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827"/>
  <workbookPr updateLinks="never" codeName="ThisWorkbook" defaultThemeVersion="124226"/>
  <mc:AlternateContent xmlns:mc="http://schemas.openxmlformats.org/markup-compatibility/2006">
    <mc:Choice Requires="x15">
      <x15ac:absPath xmlns:x15ac="http://schemas.microsoft.com/office/spreadsheetml/2010/11/ac" url="J:\AELA\~Templates 2022-23\Continuation Assurances, Lists &amp; Applications\"/>
    </mc:Choice>
  </mc:AlternateContent>
  <xr:revisionPtr revIDLastSave="0" documentId="13_ncr:1_{E91EC591-6AFC-4370-9528-04CB0231D58F}" xr6:coauthVersionLast="47" xr6:coauthVersionMax="47" xr10:uidLastSave="{00000000-0000-0000-0000-000000000000}"/>
  <bookViews>
    <workbookView xWindow="-120" yWindow="-120" windowWidth="29040" windowHeight="17790" tabRatio="894" xr2:uid="{00000000-000D-0000-FFFF-FFFF00000000}"/>
  </bookViews>
  <sheets>
    <sheet name="1-Instructions" sheetId="3" r:id="rId1"/>
    <sheet name="2-Cover Page" sheetId="4" r:id="rId2"/>
    <sheet name="3a-Budget Detail" sheetId="2" r:id="rId3"/>
    <sheet name="3c-Budget Summary" sheetId="1" r:id="rId4"/>
    <sheet name="4a-AFR Detail" sheetId="20" r:id="rId5"/>
    <sheet name="4c-Annual Financial Report" sheetId="5" r:id="rId6"/>
    <sheet name="5-District Agency Code Table" sheetId="16" r:id="rId7"/>
    <sheet name="6-Error Checking" sheetId="13" state="hidden" r:id="rId8"/>
    <sheet name="Indirects 09-10" sheetId="18" state="hidden" r:id="rId9"/>
    <sheet name="List Data" sheetId="9" state="hidden" r:id="rId10"/>
    <sheet name="Sheet1" sheetId="23" state="hidden" r:id="rId11"/>
    <sheet name="Sheet2" sheetId="24" state="hidden" r:id="rId12"/>
    <sheet name="Notes" sheetId="25" r:id="rId13"/>
  </sheets>
  <definedNames>
    <definedName name="Budget">'List Data'!$A$1:$A$4</definedName>
    <definedName name="capitalized">'List Data'!$A$5:$A$6</definedName>
    <definedName name="coverpage">'2-Cover Page'!$C$6</definedName>
    <definedName name="Objects">'List Data'!$G$1:$G$12</definedName>
    <definedName name="objects2">'List Data'!$C$1:$C$9</definedName>
    <definedName name="_xlnm.Print_Area" localSheetId="3">'3c-Budget Summary'!$A$1:$H$53</definedName>
    <definedName name="_xlnm.Print_Area" localSheetId="5">'4c-Annual Financial Report'!$A$1:$G$51</definedName>
    <definedName name="_xlnm.Print_Titles" localSheetId="0">'1-Instructions'!$1:$2</definedName>
    <definedName name="Program">'List Data'!$C$15:$C$16</definedName>
    <definedName name="Year">'List Data'!$A$5:$A$7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7" i="4" l="1"/>
  <c r="E7" i="2" a="1"/>
  <c r="E7" i="2" s="1"/>
  <c r="E8" i="2" a="1"/>
  <c r="E8" i="2" s="1"/>
  <c r="E9" i="2" a="1"/>
  <c r="E9" i="2" s="1"/>
  <c r="E10" i="2" a="1"/>
  <c r="E10" i="2" s="1"/>
  <c r="E11" i="2" a="1"/>
  <c r="E11" i="2" s="1"/>
  <c r="E12" i="2" a="1"/>
  <c r="E12" i="2" s="1"/>
  <c r="E13" i="2" a="1"/>
  <c r="E13" i="2" s="1"/>
  <c r="E14" i="2" a="1"/>
  <c r="E14" i="2" s="1"/>
  <c r="E23" i="5"/>
  <c r="E43" i="5"/>
  <c r="E42" i="5"/>
  <c r="E41" i="5"/>
  <c r="E40" i="5"/>
  <c r="E39" i="5"/>
  <c r="E38" i="5"/>
  <c r="E37" i="5"/>
  <c r="E36" i="5" l="1"/>
  <c r="E26" i="5"/>
  <c r="D41" i="1"/>
  <c r="D43" i="5" s="1"/>
  <c r="D40" i="1"/>
  <c r="D42" i="5" s="1"/>
  <c r="D39" i="1"/>
  <c r="D41" i="5" s="1"/>
  <c r="D38" i="1"/>
  <c r="D40" i="5" s="1"/>
  <c r="D37" i="1"/>
  <c r="D39" i="5" s="1"/>
  <c r="D36" i="1"/>
  <c r="D38" i="5" s="1"/>
  <c r="D35" i="1"/>
  <c r="D37" i="5" s="1"/>
  <c r="D34" i="1"/>
  <c r="D36" i="5" s="1"/>
  <c r="D24" i="1"/>
  <c r="XFD41" i="1"/>
  <c r="XEZ41" i="1"/>
  <c r="XEV41" i="1"/>
  <c r="XER41" i="1"/>
  <c r="XEN41" i="1"/>
  <c r="XEJ41" i="1"/>
  <c r="XEF41" i="1"/>
  <c r="XEB41" i="1"/>
  <c r="XDX41" i="1"/>
  <c r="XDT41" i="1"/>
  <c r="XDP41" i="1"/>
  <c r="XDL41" i="1"/>
  <c r="XDH41" i="1"/>
  <c r="XDD41" i="1"/>
  <c r="XCZ41" i="1"/>
  <c r="XCV41" i="1"/>
  <c r="XCR41" i="1"/>
  <c r="XCN41" i="1"/>
  <c r="XCJ41" i="1"/>
  <c r="XCF41" i="1"/>
  <c r="XCB41" i="1"/>
  <c r="XBX41" i="1"/>
  <c r="XBT41" i="1"/>
  <c r="XBP41" i="1"/>
  <c r="XBL41" i="1"/>
  <c r="XBH41" i="1"/>
  <c r="XBD41" i="1"/>
  <c r="XAZ41" i="1"/>
  <c r="XAV41" i="1"/>
  <c r="XAR41" i="1"/>
  <c r="XAN41" i="1"/>
  <c r="XAJ41" i="1"/>
  <c r="XAF41" i="1"/>
  <c r="XAB41" i="1"/>
  <c r="WZX41" i="1"/>
  <c r="WZT41" i="1"/>
  <c r="WZP41" i="1"/>
  <c r="WZL41" i="1"/>
  <c r="WZH41" i="1"/>
  <c r="WZD41" i="1"/>
  <c r="WYZ41" i="1"/>
  <c r="WYV41" i="1"/>
  <c r="WYR41" i="1"/>
  <c r="WYN41" i="1"/>
  <c r="WYJ41" i="1"/>
  <c r="WYF41" i="1"/>
  <c r="WYB41" i="1"/>
  <c r="WXX41" i="1"/>
  <c r="WXT41" i="1"/>
  <c r="WXP41" i="1"/>
  <c r="WXL41" i="1"/>
  <c r="WXH41" i="1"/>
  <c r="WXD41" i="1"/>
  <c r="WWZ41" i="1"/>
  <c r="WWV41" i="1"/>
  <c r="WWR41" i="1"/>
  <c r="WWN41" i="1"/>
  <c r="WWJ41" i="1"/>
  <c r="WWF41" i="1"/>
  <c r="WWB41" i="1"/>
  <c r="WVX41" i="1"/>
  <c r="WVT41" i="1"/>
  <c r="WVP41" i="1"/>
  <c r="WVL41" i="1"/>
  <c r="WVH41" i="1"/>
  <c r="WVD41" i="1"/>
  <c r="WUZ41" i="1"/>
  <c r="WUV41" i="1"/>
  <c r="WUR41" i="1"/>
  <c r="WUN41" i="1"/>
  <c r="WUJ41" i="1"/>
  <c r="WUF41" i="1"/>
  <c r="WUB41" i="1"/>
  <c r="WTX41" i="1"/>
  <c r="WTT41" i="1"/>
  <c r="WTP41" i="1"/>
  <c r="WTL41" i="1"/>
  <c r="WTH41" i="1"/>
  <c r="WTD41" i="1"/>
  <c r="WSZ41" i="1"/>
  <c r="WSV41" i="1"/>
  <c r="WSR41" i="1"/>
  <c r="WSN41" i="1"/>
  <c r="WSJ41" i="1"/>
  <c r="WSF41" i="1"/>
  <c r="WSB41" i="1"/>
  <c r="WRX41" i="1"/>
  <c r="WRT41" i="1"/>
  <c r="WRP41" i="1"/>
  <c r="WRL41" i="1"/>
  <c r="WRH41" i="1"/>
  <c r="WRD41" i="1"/>
  <c r="WQZ41" i="1"/>
  <c r="WQV41" i="1"/>
  <c r="WQR41" i="1"/>
  <c r="WQN41" i="1"/>
  <c r="WQJ41" i="1"/>
  <c r="WQF41" i="1"/>
  <c r="WQB41" i="1"/>
  <c r="WPX41" i="1"/>
  <c r="WPT41" i="1"/>
  <c r="WPP41" i="1"/>
  <c r="WPL41" i="1"/>
  <c r="WPH41" i="1"/>
  <c r="WPD41" i="1"/>
  <c r="WOZ41" i="1"/>
  <c r="WOV41" i="1"/>
  <c r="WOR41" i="1"/>
  <c r="WON41" i="1"/>
  <c r="WOJ41" i="1"/>
  <c r="WOF41" i="1"/>
  <c r="WOB41" i="1"/>
  <c r="WNX41" i="1"/>
  <c r="WNT41" i="1"/>
  <c r="WNP41" i="1"/>
  <c r="WNL41" i="1"/>
  <c r="WNH41" i="1"/>
  <c r="WND41" i="1"/>
  <c r="WMZ41" i="1"/>
  <c r="WMV41" i="1"/>
  <c r="WMR41" i="1"/>
  <c r="WMN41" i="1"/>
  <c r="WMJ41" i="1"/>
  <c r="WMF41" i="1"/>
  <c r="WMB41" i="1"/>
  <c r="WLX41" i="1"/>
  <c r="WLT41" i="1"/>
  <c r="WLP41" i="1"/>
  <c r="WLL41" i="1"/>
  <c r="WLH41" i="1"/>
  <c r="WLD41" i="1"/>
  <c r="WKZ41" i="1"/>
  <c r="WKV41" i="1"/>
  <c r="WKR41" i="1"/>
  <c r="WKN41" i="1"/>
  <c r="WKJ41" i="1"/>
  <c r="WKF41" i="1"/>
  <c r="WKB41" i="1"/>
  <c r="WJX41" i="1"/>
  <c r="WJT41" i="1"/>
  <c r="WJP41" i="1"/>
  <c r="WJL41" i="1"/>
  <c r="WJH41" i="1"/>
  <c r="WJD41" i="1"/>
  <c r="WIZ41" i="1"/>
  <c r="WIV41" i="1"/>
  <c r="WIR41" i="1"/>
  <c r="WIN41" i="1"/>
  <c r="WIJ41" i="1"/>
  <c r="WIF41" i="1"/>
  <c r="WIB41" i="1"/>
  <c r="WHX41" i="1"/>
  <c r="WHT41" i="1"/>
  <c r="WHP41" i="1"/>
  <c r="WHL41" i="1"/>
  <c r="WHH41" i="1"/>
  <c r="WHD41" i="1"/>
  <c r="WGZ41" i="1"/>
  <c r="WGV41" i="1"/>
  <c r="WGR41" i="1"/>
  <c r="WGN41" i="1"/>
  <c r="WGJ41" i="1"/>
  <c r="WGF41" i="1"/>
  <c r="WGB41" i="1"/>
  <c r="WFX41" i="1"/>
  <c r="WFT41" i="1"/>
  <c r="WFP41" i="1"/>
  <c r="WFL41" i="1"/>
  <c r="WFH41" i="1"/>
  <c r="WFD41" i="1"/>
  <c r="WEZ41" i="1"/>
  <c r="WEV41" i="1"/>
  <c r="WER41" i="1"/>
  <c r="WEN41" i="1"/>
  <c r="WEJ41" i="1"/>
  <c r="WEF41" i="1"/>
  <c r="WEB41" i="1"/>
  <c r="WDX41" i="1"/>
  <c r="WDT41" i="1"/>
  <c r="WDP41" i="1"/>
  <c r="WDL41" i="1"/>
  <c r="WDH41" i="1"/>
  <c r="WDD41" i="1"/>
  <c r="WCZ41" i="1"/>
  <c r="WCV41" i="1"/>
  <c r="WCR41" i="1"/>
  <c r="WCN41" i="1"/>
  <c r="WCJ41" i="1"/>
  <c r="WCF41" i="1"/>
  <c r="WCB41" i="1"/>
  <c r="WBX41" i="1"/>
  <c r="WBT41" i="1"/>
  <c r="WBP41" i="1"/>
  <c r="WBL41" i="1"/>
  <c r="WBH41" i="1"/>
  <c r="WBD41" i="1"/>
  <c r="WAZ41" i="1"/>
  <c r="WAV41" i="1"/>
  <c r="WAR41" i="1"/>
  <c r="WAN41" i="1"/>
  <c r="WAJ41" i="1"/>
  <c r="WAF41" i="1"/>
  <c r="WAB41" i="1"/>
  <c r="VZX41" i="1"/>
  <c r="VZT41" i="1"/>
  <c r="VZP41" i="1"/>
  <c r="VZL41" i="1"/>
  <c r="VZH41" i="1"/>
  <c r="VZD41" i="1"/>
  <c r="VYZ41" i="1"/>
  <c r="VYV41" i="1"/>
  <c r="VYR41" i="1"/>
  <c r="VYN41" i="1"/>
  <c r="VYJ41" i="1"/>
  <c r="VYF41" i="1"/>
  <c r="VYB41" i="1"/>
  <c r="VXX41" i="1"/>
  <c r="VXT41" i="1"/>
  <c r="VXP41" i="1"/>
  <c r="VXL41" i="1"/>
  <c r="VXH41" i="1"/>
  <c r="VXD41" i="1"/>
  <c r="VWZ41" i="1"/>
  <c r="VWV41" i="1"/>
  <c r="VWR41" i="1"/>
  <c r="VWN41" i="1"/>
  <c r="VWJ41" i="1"/>
  <c r="VWF41" i="1"/>
  <c r="VWB41" i="1"/>
  <c r="VVX41" i="1"/>
  <c r="VVT41" i="1"/>
  <c r="VVP41" i="1"/>
  <c r="VVL41" i="1"/>
  <c r="VVH41" i="1"/>
  <c r="VVD41" i="1"/>
  <c r="VUZ41" i="1"/>
  <c r="VUV41" i="1"/>
  <c r="VUR41" i="1"/>
  <c r="VUN41" i="1"/>
  <c r="VUJ41" i="1"/>
  <c r="VUF41" i="1"/>
  <c r="VUB41" i="1"/>
  <c r="VTX41" i="1"/>
  <c r="VTT41" i="1"/>
  <c r="VTP41" i="1"/>
  <c r="VTL41" i="1"/>
  <c r="VTH41" i="1"/>
  <c r="VTD41" i="1"/>
  <c r="VSZ41" i="1"/>
  <c r="VSV41" i="1"/>
  <c r="VSR41" i="1"/>
  <c r="VSN41" i="1"/>
  <c r="VSJ41" i="1"/>
  <c r="VSF41" i="1"/>
  <c r="VSB41" i="1"/>
  <c r="VRX41" i="1"/>
  <c r="VRT41" i="1"/>
  <c r="VRP41" i="1"/>
  <c r="VRL41" i="1"/>
  <c r="VRH41" i="1"/>
  <c r="VRD41" i="1"/>
  <c r="VQZ41" i="1"/>
  <c r="VQV41" i="1"/>
  <c r="VQR41" i="1"/>
  <c r="VQN41" i="1"/>
  <c r="VQJ41" i="1"/>
  <c r="VQF41" i="1"/>
  <c r="VQB41" i="1"/>
  <c r="VPX41" i="1"/>
  <c r="VPT41" i="1"/>
  <c r="VPP41" i="1"/>
  <c r="VPL41" i="1"/>
  <c r="VPH41" i="1"/>
  <c r="VPD41" i="1"/>
  <c r="VOZ41" i="1"/>
  <c r="VOV41" i="1"/>
  <c r="VOR41" i="1"/>
  <c r="VON41" i="1"/>
  <c r="VOJ41" i="1"/>
  <c r="VOF41" i="1"/>
  <c r="VOB41" i="1"/>
  <c r="VNX41" i="1"/>
  <c r="VNT41" i="1"/>
  <c r="VNP41" i="1"/>
  <c r="VNL41" i="1"/>
  <c r="VNH41" i="1"/>
  <c r="VND41" i="1"/>
  <c r="VMZ41" i="1"/>
  <c r="VMV41" i="1"/>
  <c r="VMR41" i="1"/>
  <c r="VMN41" i="1"/>
  <c r="VMJ41" i="1"/>
  <c r="VMF41" i="1"/>
  <c r="VMB41" i="1"/>
  <c r="VLX41" i="1"/>
  <c r="VLT41" i="1"/>
  <c r="VLP41" i="1"/>
  <c r="VLL41" i="1"/>
  <c r="VLH41" i="1"/>
  <c r="VLD41" i="1"/>
  <c r="VKZ41" i="1"/>
  <c r="VKV41" i="1"/>
  <c r="VKR41" i="1"/>
  <c r="VKN41" i="1"/>
  <c r="VKJ41" i="1"/>
  <c r="VKF41" i="1"/>
  <c r="VKB41" i="1"/>
  <c r="VJX41" i="1"/>
  <c r="VJT41" i="1"/>
  <c r="VJP41" i="1"/>
  <c r="VJL41" i="1"/>
  <c r="VJH41" i="1"/>
  <c r="VJD41" i="1"/>
  <c r="VIZ41" i="1"/>
  <c r="VIV41" i="1"/>
  <c r="VIR41" i="1"/>
  <c r="VIN41" i="1"/>
  <c r="VIJ41" i="1"/>
  <c r="VIF41" i="1"/>
  <c r="VIB41" i="1"/>
  <c r="VHX41" i="1"/>
  <c r="VHT41" i="1"/>
  <c r="VHP41" i="1"/>
  <c r="VHL41" i="1"/>
  <c r="VHH41" i="1"/>
  <c r="VHD41" i="1"/>
  <c r="VGZ41" i="1"/>
  <c r="VGV41" i="1"/>
  <c r="VGR41" i="1"/>
  <c r="VGN41" i="1"/>
  <c r="VGJ41" i="1"/>
  <c r="VGF41" i="1"/>
  <c r="VGB41" i="1"/>
  <c r="VFX41" i="1"/>
  <c r="VFT41" i="1"/>
  <c r="VFP41" i="1"/>
  <c r="VFL41" i="1"/>
  <c r="VFH41" i="1"/>
  <c r="VFD41" i="1"/>
  <c r="VEZ41" i="1"/>
  <c r="VEV41" i="1"/>
  <c r="VER41" i="1"/>
  <c r="VEN41" i="1"/>
  <c r="VEJ41" i="1"/>
  <c r="VEF41" i="1"/>
  <c r="VEB41" i="1"/>
  <c r="VDX41" i="1"/>
  <c r="VDT41" i="1"/>
  <c r="VDP41" i="1"/>
  <c r="VDL41" i="1"/>
  <c r="VDH41" i="1"/>
  <c r="VDD41" i="1"/>
  <c r="VCZ41" i="1"/>
  <c r="VCV41" i="1"/>
  <c r="VCR41" i="1"/>
  <c r="VCN41" i="1"/>
  <c r="VCJ41" i="1"/>
  <c r="VCF41" i="1"/>
  <c r="VCB41" i="1"/>
  <c r="VBX41" i="1"/>
  <c r="VBT41" i="1"/>
  <c r="VBP41" i="1"/>
  <c r="VBL41" i="1"/>
  <c r="VBH41" i="1"/>
  <c r="VBD41" i="1"/>
  <c r="VAZ41" i="1"/>
  <c r="VAV41" i="1"/>
  <c r="VAR41" i="1"/>
  <c r="VAN41" i="1"/>
  <c r="VAJ41" i="1"/>
  <c r="VAF41" i="1"/>
  <c r="VAB41" i="1"/>
  <c r="UZX41" i="1"/>
  <c r="UZT41" i="1"/>
  <c r="UZP41" i="1"/>
  <c r="UZL41" i="1"/>
  <c r="UZH41" i="1"/>
  <c r="UZD41" i="1"/>
  <c r="UYZ41" i="1"/>
  <c r="UYV41" i="1"/>
  <c r="UYR41" i="1"/>
  <c r="UYN41" i="1"/>
  <c r="UYJ41" i="1"/>
  <c r="UYF41" i="1"/>
  <c r="UYB41" i="1"/>
  <c r="UXX41" i="1"/>
  <c r="UXT41" i="1"/>
  <c r="UXP41" i="1"/>
  <c r="UXL41" i="1"/>
  <c r="UXH41" i="1"/>
  <c r="UXD41" i="1"/>
  <c r="UWZ41" i="1"/>
  <c r="UWV41" i="1"/>
  <c r="UWR41" i="1"/>
  <c r="UWN41" i="1"/>
  <c r="UWJ41" i="1"/>
  <c r="UWF41" i="1"/>
  <c r="UWB41" i="1"/>
  <c r="UVX41" i="1"/>
  <c r="UVT41" i="1"/>
  <c r="UVP41" i="1"/>
  <c r="UVL41" i="1"/>
  <c r="UVH41" i="1"/>
  <c r="UVD41" i="1"/>
  <c r="UUZ41" i="1"/>
  <c r="UUV41" i="1"/>
  <c r="UUR41" i="1"/>
  <c r="UUN41" i="1"/>
  <c r="UUJ41" i="1"/>
  <c r="UUF41" i="1"/>
  <c r="UUB41" i="1"/>
  <c r="UTX41" i="1"/>
  <c r="UTT41" i="1"/>
  <c r="UTP41" i="1"/>
  <c r="UTL41" i="1"/>
  <c r="UTH41" i="1"/>
  <c r="UTD41" i="1"/>
  <c r="USZ41" i="1"/>
  <c r="USV41" i="1"/>
  <c r="USR41" i="1"/>
  <c r="USN41" i="1"/>
  <c r="USJ41" i="1"/>
  <c r="USF41" i="1"/>
  <c r="USB41" i="1"/>
  <c r="URX41" i="1"/>
  <c r="URT41" i="1"/>
  <c r="URP41" i="1"/>
  <c r="URL41" i="1"/>
  <c r="URH41" i="1"/>
  <c r="URD41" i="1"/>
  <c r="UQZ41" i="1"/>
  <c r="UQV41" i="1"/>
  <c r="UQR41" i="1"/>
  <c r="UQN41" i="1"/>
  <c r="UQJ41" i="1"/>
  <c r="UQF41" i="1"/>
  <c r="UQB41" i="1"/>
  <c r="UPX41" i="1"/>
  <c r="UPT41" i="1"/>
  <c r="UPP41" i="1"/>
  <c r="UPL41" i="1"/>
  <c r="UPH41" i="1"/>
  <c r="UPD41" i="1"/>
  <c r="UOZ41" i="1"/>
  <c r="UOV41" i="1"/>
  <c r="UOR41" i="1"/>
  <c r="UON41" i="1"/>
  <c r="UOJ41" i="1"/>
  <c r="UOF41" i="1"/>
  <c r="UOB41" i="1"/>
  <c r="UNX41" i="1"/>
  <c r="UNT41" i="1"/>
  <c r="UNP41" i="1"/>
  <c r="UNL41" i="1"/>
  <c r="UNH41" i="1"/>
  <c r="UND41" i="1"/>
  <c r="UMZ41" i="1"/>
  <c r="UMV41" i="1"/>
  <c r="UMR41" i="1"/>
  <c r="UMN41" i="1"/>
  <c r="UMJ41" i="1"/>
  <c r="UMF41" i="1"/>
  <c r="UMB41" i="1"/>
  <c r="ULX41" i="1"/>
  <c r="ULT41" i="1"/>
  <c r="ULP41" i="1"/>
  <c r="ULL41" i="1"/>
  <c r="ULH41" i="1"/>
  <c r="ULD41" i="1"/>
  <c r="UKZ41" i="1"/>
  <c r="UKV41" i="1"/>
  <c r="UKR41" i="1"/>
  <c r="UKN41" i="1"/>
  <c r="UKJ41" i="1"/>
  <c r="UKF41" i="1"/>
  <c r="UKB41" i="1"/>
  <c r="UJX41" i="1"/>
  <c r="UJT41" i="1"/>
  <c r="UJP41" i="1"/>
  <c r="UJL41" i="1"/>
  <c r="UJH41" i="1"/>
  <c r="UJD41" i="1"/>
  <c r="UIZ41" i="1"/>
  <c r="UIV41" i="1"/>
  <c r="UIR41" i="1"/>
  <c r="UIN41" i="1"/>
  <c r="UIJ41" i="1"/>
  <c r="UIF41" i="1"/>
  <c r="UIB41" i="1"/>
  <c r="UHX41" i="1"/>
  <c r="UHT41" i="1"/>
  <c r="UHP41" i="1"/>
  <c r="UHL41" i="1"/>
  <c r="UHH41" i="1"/>
  <c r="UHD41" i="1"/>
  <c r="UGZ41" i="1"/>
  <c r="UGV41" i="1"/>
  <c r="UGR41" i="1"/>
  <c r="UGN41" i="1"/>
  <c r="UGJ41" i="1"/>
  <c r="UGF41" i="1"/>
  <c r="UGB41" i="1"/>
  <c r="UFX41" i="1"/>
  <c r="UFT41" i="1"/>
  <c r="UFP41" i="1"/>
  <c r="UFL41" i="1"/>
  <c r="UFH41" i="1"/>
  <c r="UFD41" i="1"/>
  <c r="UEZ41" i="1"/>
  <c r="UEV41" i="1"/>
  <c r="UER41" i="1"/>
  <c r="UEN41" i="1"/>
  <c r="UEJ41" i="1"/>
  <c r="UEF41" i="1"/>
  <c r="UEB41" i="1"/>
  <c r="UDX41" i="1"/>
  <c r="UDT41" i="1"/>
  <c r="UDP41" i="1"/>
  <c r="UDL41" i="1"/>
  <c r="UDH41" i="1"/>
  <c r="UDD41" i="1"/>
  <c r="UCZ41" i="1"/>
  <c r="UCV41" i="1"/>
  <c r="UCR41" i="1"/>
  <c r="UCN41" i="1"/>
  <c r="UCJ41" i="1"/>
  <c r="UCF41" i="1"/>
  <c r="UCB41" i="1"/>
  <c r="UBX41" i="1"/>
  <c r="UBT41" i="1"/>
  <c r="UBP41" i="1"/>
  <c r="UBL41" i="1"/>
  <c r="UBH41" i="1"/>
  <c r="UBD41" i="1"/>
  <c r="UAZ41" i="1"/>
  <c r="UAV41" i="1"/>
  <c r="UAR41" i="1"/>
  <c r="UAN41" i="1"/>
  <c r="UAJ41" i="1"/>
  <c r="UAF41" i="1"/>
  <c r="UAB41" i="1"/>
  <c r="TZX41" i="1"/>
  <c r="TZT41" i="1"/>
  <c r="TZP41" i="1"/>
  <c r="TZL41" i="1"/>
  <c r="TZH41" i="1"/>
  <c r="TZD41" i="1"/>
  <c r="TYZ41" i="1"/>
  <c r="TYV41" i="1"/>
  <c r="TYR41" i="1"/>
  <c r="TYN41" i="1"/>
  <c r="TYJ41" i="1"/>
  <c r="TYF41" i="1"/>
  <c r="TYB41" i="1"/>
  <c r="TXX41" i="1"/>
  <c r="TXT41" i="1"/>
  <c r="TXP41" i="1"/>
  <c r="TXL41" i="1"/>
  <c r="TXH41" i="1"/>
  <c r="TXD41" i="1"/>
  <c r="TWZ41" i="1"/>
  <c r="TWV41" i="1"/>
  <c r="TWR41" i="1"/>
  <c r="TWN41" i="1"/>
  <c r="TWJ41" i="1"/>
  <c r="TWF41" i="1"/>
  <c r="TWB41" i="1"/>
  <c r="TVX41" i="1"/>
  <c r="TVT41" i="1"/>
  <c r="TVP41" i="1"/>
  <c r="TVL41" i="1"/>
  <c r="TVH41" i="1"/>
  <c r="TVD41" i="1"/>
  <c r="TUZ41" i="1"/>
  <c r="TUV41" i="1"/>
  <c r="TUR41" i="1"/>
  <c r="TUN41" i="1"/>
  <c r="TUJ41" i="1"/>
  <c r="TUF41" i="1"/>
  <c r="TUB41" i="1"/>
  <c r="TTX41" i="1"/>
  <c r="TTT41" i="1"/>
  <c r="TTP41" i="1"/>
  <c r="TTL41" i="1"/>
  <c r="TTH41" i="1"/>
  <c r="TTD41" i="1"/>
  <c r="TSZ41" i="1"/>
  <c r="TSV41" i="1"/>
  <c r="TSR41" i="1"/>
  <c r="TSN41" i="1"/>
  <c r="TSJ41" i="1"/>
  <c r="TSF41" i="1"/>
  <c r="TSB41" i="1"/>
  <c r="TRX41" i="1"/>
  <c r="TRT41" i="1"/>
  <c r="TRP41" i="1"/>
  <c r="TRL41" i="1"/>
  <c r="TRH41" i="1"/>
  <c r="TRD41" i="1"/>
  <c r="TQZ41" i="1"/>
  <c r="TQV41" i="1"/>
  <c r="TQR41" i="1"/>
  <c r="TQN41" i="1"/>
  <c r="TQJ41" i="1"/>
  <c r="TQF41" i="1"/>
  <c r="TQB41" i="1"/>
  <c r="TPX41" i="1"/>
  <c r="TPT41" i="1"/>
  <c r="TPP41" i="1"/>
  <c r="TPL41" i="1"/>
  <c r="TPH41" i="1"/>
  <c r="TPD41" i="1"/>
  <c r="TOZ41" i="1"/>
  <c r="TOV41" i="1"/>
  <c r="TOR41" i="1"/>
  <c r="TON41" i="1"/>
  <c r="TOJ41" i="1"/>
  <c r="TOF41" i="1"/>
  <c r="TOB41" i="1"/>
  <c r="TNX41" i="1"/>
  <c r="TNT41" i="1"/>
  <c r="TNP41" i="1"/>
  <c r="TNL41" i="1"/>
  <c r="TNH41" i="1"/>
  <c r="TND41" i="1"/>
  <c r="TMZ41" i="1"/>
  <c r="TMV41" i="1"/>
  <c r="TMR41" i="1"/>
  <c r="TMN41" i="1"/>
  <c r="TMJ41" i="1"/>
  <c r="TMF41" i="1"/>
  <c r="TMB41" i="1"/>
  <c r="TLX41" i="1"/>
  <c r="TLT41" i="1"/>
  <c r="TLP41" i="1"/>
  <c r="TLL41" i="1"/>
  <c r="TLH41" i="1"/>
  <c r="TLD41" i="1"/>
  <c r="TKZ41" i="1"/>
  <c r="TKV41" i="1"/>
  <c r="TKR41" i="1"/>
  <c r="TKN41" i="1"/>
  <c r="TKJ41" i="1"/>
  <c r="TKF41" i="1"/>
  <c r="TKB41" i="1"/>
  <c r="TJX41" i="1"/>
  <c r="TJT41" i="1"/>
  <c r="TJP41" i="1"/>
  <c r="TJL41" i="1"/>
  <c r="TJH41" i="1"/>
  <c r="TJD41" i="1"/>
  <c r="TIZ41" i="1"/>
  <c r="TIV41" i="1"/>
  <c r="TIR41" i="1"/>
  <c r="TIN41" i="1"/>
  <c r="TIJ41" i="1"/>
  <c r="TIF41" i="1"/>
  <c r="TIB41" i="1"/>
  <c r="THX41" i="1"/>
  <c r="THT41" i="1"/>
  <c r="THP41" i="1"/>
  <c r="THL41" i="1"/>
  <c r="THH41" i="1"/>
  <c r="THD41" i="1"/>
  <c r="TGZ41" i="1"/>
  <c r="TGV41" i="1"/>
  <c r="TGR41" i="1"/>
  <c r="TGN41" i="1"/>
  <c r="TGJ41" i="1"/>
  <c r="TGF41" i="1"/>
  <c r="TGB41" i="1"/>
  <c r="TFX41" i="1"/>
  <c r="TFT41" i="1"/>
  <c r="TFP41" i="1"/>
  <c r="TFL41" i="1"/>
  <c r="TFH41" i="1"/>
  <c r="TFD41" i="1"/>
  <c r="TEZ41" i="1"/>
  <c r="TEV41" i="1"/>
  <c r="TER41" i="1"/>
  <c r="TEN41" i="1"/>
  <c r="TEJ41" i="1"/>
  <c r="TEF41" i="1"/>
  <c r="TEB41" i="1"/>
  <c r="TDX41" i="1"/>
  <c r="TDT41" i="1"/>
  <c r="TDP41" i="1"/>
  <c r="TDL41" i="1"/>
  <c r="TDH41" i="1"/>
  <c r="TDD41" i="1"/>
  <c r="TCZ41" i="1"/>
  <c r="TCV41" i="1"/>
  <c r="TCR41" i="1"/>
  <c r="TCN41" i="1"/>
  <c r="TCJ41" i="1"/>
  <c r="TCF41" i="1"/>
  <c r="TCB41" i="1"/>
  <c r="TBX41" i="1"/>
  <c r="TBT41" i="1"/>
  <c r="TBP41" i="1"/>
  <c r="TBL41" i="1"/>
  <c r="TBH41" i="1"/>
  <c r="TBD41" i="1"/>
  <c r="TAZ41" i="1"/>
  <c r="TAV41" i="1"/>
  <c r="TAR41" i="1"/>
  <c r="TAN41" i="1"/>
  <c r="TAJ41" i="1"/>
  <c r="TAF41" i="1"/>
  <c r="TAB41" i="1"/>
  <c r="SZX41" i="1"/>
  <c r="SZT41" i="1"/>
  <c r="SZP41" i="1"/>
  <c r="SZL41" i="1"/>
  <c r="SZH41" i="1"/>
  <c r="SZD41" i="1"/>
  <c r="SYZ41" i="1"/>
  <c r="SYV41" i="1"/>
  <c r="SYR41" i="1"/>
  <c r="SYN41" i="1"/>
  <c r="SYJ41" i="1"/>
  <c r="SYF41" i="1"/>
  <c r="SYB41" i="1"/>
  <c r="SXX41" i="1"/>
  <c r="SXT41" i="1"/>
  <c r="SXP41" i="1"/>
  <c r="SXL41" i="1"/>
  <c r="SXH41" i="1"/>
  <c r="SXD41" i="1"/>
  <c r="SWZ41" i="1"/>
  <c r="SWV41" i="1"/>
  <c r="SWR41" i="1"/>
  <c r="SWN41" i="1"/>
  <c r="SWJ41" i="1"/>
  <c r="SWF41" i="1"/>
  <c r="SWB41" i="1"/>
  <c r="SVX41" i="1"/>
  <c r="SVT41" i="1"/>
  <c r="SVP41" i="1"/>
  <c r="SVL41" i="1"/>
  <c r="SVH41" i="1"/>
  <c r="SVD41" i="1"/>
  <c r="SUZ41" i="1"/>
  <c r="SUV41" i="1"/>
  <c r="SUR41" i="1"/>
  <c r="SUN41" i="1"/>
  <c r="SUJ41" i="1"/>
  <c r="SUF41" i="1"/>
  <c r="SUB41" i="1"/>
  <c r="STX41" i="1"/>
  <c r="STT41" i="1"/>
  <c r="STP41" i="1"/>
  <c r="STL41" i="1"/>
  <c r="STH41" i="1"/>
  <c r="STD41" i="1"/>
  <c r="SSZ41" i="1"/>
  <c r="SSV41" i="1"/>
  <c r="SSR41" i="1"/>
  <c r="SSN41" i="1"/>
  <c r="SSJ41" i="1"/>
  <c r="SSF41" i="1"/>
  <c r="SSB41" i="1"/>
  <c r="SRX41" i="1"/>
  <c r="SRT41" i="1"/>
  <c r="SRP41" i="1"/>
  <c r="SRL41" i="1"/>
  <c r="SRH41" i="1"/>
  <c r="SRD41" i="1"/>
  <c r="SQZ41" i="1"/>
  <c r="SQV41" i="1"/>
  <c r="SQR41" i="1"/>
  <c r="SQN41" i="1"/>
  <c r="SQJ41" i="1"/>
  <c r="SQF41" i="1"/>
  <c r="SQB41" i="1"/>
  <c r="SPX41" i="1"/>
  <c r="SPT41" i="1"/>
  <c r="SPP41" i="1"/>
  <c r="SPL41" i="1"/>
  <c r="SPH41" i="1"/>
  <c r="SPD41" i="1"/>
  <c r="SOZ41" i="1"/>
  <c r="SOV41" i="1"/>
  <c r="SOR41" i="1"/>
  <c r="SON41" i="1"/>
  <c r="SOJ41" i="1"/>
  <c r="SOF41" i="1"/>
  <c r="SOB41" i="1"/>
  <c r="SNX41" i="1"/>
  <c r="SNT41" i="1"/>
  <c r="SNP41" i="1"/>
  <c r="SNL41" i="1"/>
  <c r="SNH41" i="1"/>
  <c r="SND41" i="1"/>
  <c r="SMZ41" i="1"/>
  <c r="SMV41" i="1"/>
  <c r="SMR41" i="1"/>
  <c r="SMN41" i="1"/>
  <c r="SMJ41" i="1"/>
  <c r="SMF41" i="1"/>
  <c r="SMB41" i="1"/>
  <c r="SLX41" i="1"/>
  <c r="SLT41" i="1"/>
  <c r="SLP41" i="1"/>
  <c r="SLL41" i="1"/>
  <c r="SLH41" i="1"/>
  <c r="SLD41" i="1"/>
  <c r="SKZ41" i="1"/>
  <c r="SKV41" i="1"/>
  <c r="SKR41" i="1"/>
  <c r="SKN41" i="1"/>
  <c r="SKJ41" i="1"/>
  <c r="SKF41" i="1"/>
  <c r="SKB41" i="1"/>
  <c r="SJX41" i="1"/>
  <c r="SJT41" i="1"/>
  <c r="SJP41" i="1"/>
  <c r="SJL41" i="1"/>
  <c r="SJH41" i="1"/>
  <c r="SJD41" i="1"/>
  <c r="SIZ41" i="1"/>
  <c r="SIV41" i="1"/>
  <c r="SIR41" i="1"/>
  <c r="SIN41" i="1"/>
  <c r="SIJ41" i="1"/>
  <c r="SIF41" i="1"/>
  <c r="SIB41" i="1"/>
  <c r="SHX41" i="1"/>
  <c r="SHT41" i="1"/>
  <c r="SHP41" i="1"/>
  <c r="SHL41" i="1"/>
  <c r="SHH41" i="1"/>
  <c r="SHD41" i="1"/>
  <c r="SGZ41" i="1"/>
  <c r="SGV41" i="1"/>
  <c r="SGR41" i="1"/>
  <c r="SGN41" i="1"/>
  <c r="SGJ41" i="1"/>
  <c r="SGF41" i="1"/>
  <c r="SGB41" i="1"/>
  <c r="SFX41" i="1"/>
  <c r="SFT41" i="1"/>
  <c r="SFP41" i="1"/>
  <c r="SFL41" i="1"/>
  <c r="SFH41" i="1"/>
  <c r="SFD41" i="1"/>
  <c r="SEZ41" i="1"/>
  <c r="SEV41" i="1"/>
  <c r="SER41" i="1"/>
  <c r="SEN41" i="1"/>
  <c r="SEJ41" i="1"/>
  <c r="SEF41" i="1"/>
  <c r="SEB41" i="1"/>
  <c r="SDX41" i="1"/>
  <c r="SDT41" i="1"/>
  <c r="SDP41" i="1"/>
  <c r="SDL41" i="1"/>
  <c r="SDH41" i="1"/>
  <c r="SDD41" i="1"/>
  <c r="SCZ41" i="1"/>
  <c r="SCV41" i="1"/>
  <c r="SCR41" i="1"/>
  <c r="SCN41" i="1"/>
  <c r="SCJ41" i="1"/>
  <c r="SCF41" i="1"/>
  <c r="SCB41" i="1"/>
  <c r="SBX41" i="1"/>
  <c r="SBT41" i="1"/>
  <c r="SBP41" i="1"/>
  <c r="SBL41" i="1"/>
  <c r="SBH41" i="1"/>
  <c r="SBD41" i="1"/>
  <c r="SAZ41" i="1"/>
  <c r="SAV41" i="1"/>
  <c r="SAR41" i="1"/>
  <c r="SAN41" i="1"/>
  <c r="SAJ41" i="1"/>
  <c r="SAF41" i="1"/>
  <c r="SAB41" i="1"/>
  <c r="RZX41" i="1"/>
  <c r="RZT41" i="1"/>
  <c r="RZP41" i="1"/>
  <c r="RZL41" i="1"/>
  <c r="RZH41" i="1"/>
  <c r="RZD41" i="1"/>
  <c r="RYZ41" i="1"/>
  <c r="RYV41" i="1"/>
  <c r="RYR41" i="1"/>
  <c r="RYN41" i="1"/>
  <c r="RYJ41" i="1"/>
  <c r="RYF41" i="1"/>
  <c r="RYB41" i="1"/>
  <c r="RXX41" i="1"/>
  <c r="RXT41" i="1"/>
  <c r="RXP41" i="1"/>
  <c r="RXL41" i="1"/>
  <c r="RXH41" i="1"/>
  <c r="RXD41" i="1"/>
  <c r="RWZ41" i="1"/>
  <c r="RWV41" i="1"/>
  <c r="RWR41" i="1"/>
  <c r="RWN41" i="1"/>
  <c r="RWJ41" i="1"/>
  <c r="RWF41" i="1"/>
  <c r="RWB41" i="1"/>
  <c r="RVX41" i="1"/>
  <c r="RVT41" i="1"/>
  <c r="RVP41" i="1"/>
  <c r="RVL41" i="1"/>
  <c r="RVH41" i="1"/>
  <c r="RVD41" i="1"/>
  <c r="RUZ41" i="1"/>
  <c r="RUV41" i="1"/>
  <c r="RUR41" i="1"/>
  <c r="RUN41" i="1"/>
  <c r="RUJ41" i="1"/>
  <c r="RUF41" i="1"/>
  <c r="RUB41" i="1"/>
  <c r="RTX41" i="1"/>
  <c r="RTT41" i="1"/>
  <c r="RTP41" i="1"/>
  <c r="RTL41" i="1"/>
  <c r="RTH41" i="1"/>
  <c r="RTD41" i="1"/>
  <c r="RSZ41" i="1"/>
  <c r="RSV41" i="1"/>
  <c r="RSR41" i="1"/>
  <c r="RSN41" i="1"/>
  <c r="RSJ41" i="1"/>
  <c r="RSF41" i="1"/>
  <c r="RSB41" i="1"/>
  <c r="RRX41" i="1"/>
  <c r="RRT41" i="1"/>
  <c r="RRP41" i="1"/>
  <c r="RRL41" i="1"/>
  <c r="RRH41" i="1"/>
  <c r="RRD41" i="1"/>
  <c r="RQZ41" i="1"/>
  <c r="RQV41" i="1"/>
  <c r="RQR41" i="1"/>
  <c r="RQN41" i="1"/>
  <c r="RQJ41" i="1"/>
  <c r="RQF41" i="1"/>
  <c r="RQB41" i="1"/>
  <c r="RPX41" i="1"/>
  <c r="RPT41" i="1"/>
  <c r="RPP41" i="1"/>
  <c r="RPL41" i="1"/>
  <c r="RPH41" i="1"/>
  <c r="RPD41" i="1"/>
  <c r="ROZ41" i="1"/>
  <c r="ROV41" i="1"/>
  <c r="ROR41" i="1"/>
  <c r="RON41" i="1"/>
  <c r="ROJ41" i="1"/>
  <c r="ROF41" i="1"/>
  <c r="ROB41" i="1"/>
  <c r="RNX41" i="1"/>
  <c r="RNT41" i="1"/>
  <c r="RNP41" i="1"/>
  <c r="RNL41" i="1"/>
  <c r="RNH41" i="1"/>
  <c r="RND41" i="1"/>
  <c r="RMZ41" i="1"/>
  <c r="RMV41" i="1"/>
  <c r="RMR41" i="1"/>
  <c r="RMN41" i="1"/>
  <c r="RMJ41" i="1"/>
  <c r="RMF41" i="1"/>
  <c r="RMB41" i="1"/>
  <c r="RLX41" i="1"/>
  <c r="RLT41" i="1"/>
  <c r="RLP41" i="1"/>
  <c r="RLL41" i="1"/>
  <c r="RLH41" i="1"/>
  <c r="RLD41" i="1"/>
  <c r="RKZ41" i="1"/>
  <c r="RKV41" i="1"/>
  <c r="RKR41" i="1"/>
  <c r="RKN41" i="1"/>
  <c r="RKJ41" i="1"/>
  <c r="RKF41" i="1"/>
  <c r="RKB41" i="1"/>
  <c r="RJX41" i="1"/>
  <c r="RJT41" i="1"/>
  <c r="RJP41" i="1"/>
  <c r="RJL41" i="1"/>
  <c r="RJH41" i="1"/>
  <c r="RJD41" i="1"/>
  <c r="RIZ41" i="1"/>
  <c r="RIV41" i="1"/>
  <c r="RIR41" i="1"/>
  <c r="RIN41" i="1"/>
  <c r="RIJ41" i="1"/>
  <c r="RIF41" i="1"/>
  <c r="RIB41" i="1"/>
  <c r="RHX41" i="1"/>
  <c r="RHT41" i="1"/>
  <c r="RHP41" i="1"/>
  <c r="RHL41" i="1"/>
  <c r="RHH41" i="1"/>
  <c r="RHD41" i="1"/>
  <c r="RGZ41" i="1"/>
  <c r="RGV41" i="1"/>
  <c r="RGR41" i="1"/>
  <c r="RGN41" i="1"/>
  <c r="RGJ41" i="1"/>
  <c r="RGF41" i="1"/>
  <c r="RGB41" i="1"/>
  <c r="RFX41" i="1"/>
  <c r="RFT41" i="1"/>
  <c r="RFP41" i="1"/>
  <c r="RFL41" i="1"/>
  <c r="RFH41" i="1"/>
  <c r="RFD41" i="1"/>
  <c r="REZ41" i="1"/>
  <c r="REV41" i="1"/>
  <c r="RER41" i="1"/>
  <c r="REN41" i="1"/>
  <c r="REJ41" i="1"/>
  <c r="REF41" i="1"/>
  <c r="REB41" i="1"/>
  <c r="RDX41" i="1"/>
  <c r="RDT41" i="1"/>
  <c r="RDP41" i="1"/>
  <c r="RDL41" i="1"/>
  <c r="RDH41" i="1"/>
  <c r="RDD41" i="1"/>
  <c r="RCZ41" i="1"/>
  <c r="RCV41" i="1"/>
  <c r="RCR41" i="1"/>
  <c r="RCN41" i="1"/>
  <c r="RCJ41" i="1"/>
  <c r="RCF41" i="1"/>
  <c r="RCB41" i="1"/>
  <c r="RBX41" i="1"/>
  <c r="RBT41" i="1"/>
  <c r="RBP41" i="1"/>
  <c r="RBL41" i="1"/>
  <c r="RBH41" i="1"/>
  <c r="RBD41" i="1"/>
  <c r="RAZ41" i="1"/>
  <c r="RAV41" i="1"/>
  <c r="RAR41" i="1"/>
  <c r="RAN41" i="1"/>
  <c r="RAJ41" i="1"/>
  <c r="RAF41" i="1"/>
  <c r="RAB41" i="1"/>
  <c r="QZX41" i="1"/>
  <c r="QZT41" i="1"/>
  <c r="QZP41" i="1"/>
  <c r="QZL41" i="1"/>
  <c r="QZH41" i="1"/>
  <c r="QZD41" i="1"/>
  <c r="QYZ41" i="1"/>
  <c r="QYV41" i="1"/>
  <c r="QYR41" i="1"/>
  <c r="QYN41" i="1"/>
  <c r="QYJ41" i="1"/>
  <c r="QYF41" i="1"/>
  <c r="QYB41" i="1"/>
  <c r="QXX41" i="1"/>
  <c r="QXT41" i="1"/>
  <c r="QXP41" i="1"/>
  <c r="QXL41" i="1"/>
  <c r="QXH41" i="1"/>
  <c r="QXD41" i="1"/>
  <c r="QWZ41" i="1"/>
  <c r="QWV41" i="1"/>
  <c r="QWR41" i="1"/>
  <c r="QWN41" i="1"/>
  <c r="QWJ41" i="1"/>
  <c r="QWF41" i="1"/>
  <c r="QWB41" i="1"/>
  <c r="QVX41" i="1"/>
  <c r="QVT41" i="1"/>
  <c r="QVP41" i="1"/>
  <c r="QVL41" i="1"/>
  <c r="QVH41" i="1"/>
  <c r="QVD41" i="1"/>
  <c r="QUZ41" i="1"/>
  <c r="QUV41" i="1"/>
  <c r="QUR41" i="1"/>
  <c r="QUN41" i="1"/>
  <c r="QUJ41" i="1"/>
  <c r="QUF41" i="1"/>
  <c r="QUB41" i="1"/>
  <c r="QTX41" i="1"/>
  <c r="QTT41" i="1"/>
  <c r="QTP41" i="1"/>
  <c r="QTL41" i="1"/>
  <c r="QTH41" i="1"/>
  <c r="QTD41" i="1"/>
  <c r="QSZ41" i="1"/>
  <c r="QSV41" i="1"/>
  <c r="QSR41" i="1"/>
  <c r="QSN41" i="1"/>
  <c r="QSJ41" i="1"/>
  <c r="QSF41" i="1"/>
  <c r="QSB41" i="1"/>
  <c r="QRX41" i="1"/>
  <c r="QRT41" i="1"/>
  <c r="QRP41" i="1"/>
  <c r="QRL41" i="1"/>
  <c r="QRH41" i="1"/>
  <c r="QRD41" i="1"/>
  <c r="QQZ41" i="1"/>
  <c r="QQV41" i="1"/>
  <c r="QQR41" i="1"/>
  <c r="QQN41" i="1"/>
  <c r="QQJ41" i="1"/>
  <c r="QQF41" i="1"/>
  <c r="QQB41" i="1"/>
  <c r="QPX41" i="1"/>
  <c r="QPT41" i="1"/>
  <c r="QPP41" i="1"/>
  <c r="QPL41" i="1"/>
  <c r="QPH41" i="1"/>
  <c r="QPD41" i="1"/>
  <c r="QOZ41" i="1"/>
  <c r="QOV41" i="1"/>
  <c r="QOR41" i="1"/>
  <c r="QON41" i="1"/>
  <c r="QOJ41" i="1"/>
  <c r="QOF41" i="1"/>
  <c r="QOB41" i="1"/>
  <c r="QNX41" i="1"/>
  <c r="QNT41" i="1"/>
  <c r="QNP41" i="1"/>
  <c r="QNL41" i="1"/>
  <c r="QNH41" i="1"/>
  <c r="QND41" i="1"/>
  <c r="QMZ41" i="1"/>
  <c r="QMV41" i="1"/>
  <c r="QMR41" i="1"/>
  <c r="QMN41" i="1"/>
  <c r="QMJ41" i="1"/>
  <c r="QMF41" i="1"/>
  <c r="QMB41" i="1"/>
  <c r="QLX41" i="1"/>
  <c r="QLT41" i="1"/>
  <c r="QLP41" i="1"/>
  <c r="QLL41" i="1"/>
  <c r="QLH41" i="1"/>
  <c r="QLD41" i="1"/>
  <c r="QKZ41" i="1"/>
  <c r="QKV41" i="1"/>
  <c r="QKR41" i="1"/>
  <c r="QKN41" i="1"/>
  <c r="QKJ41" i="1"/>
  <c r="QKF41" i="1"/>
  <c r="QKB41" i="1"/>
  <c r="QJX41" i="1"/>
  <c r="QJT41" i="1"/>
  <c r="QJP41" i="1"/>
  <c r="QJL41" i="1"/>
  <c r="QJH41" i="1"/>
  <c r="QJD41" i="1"/>
  <c r="QIZ41" i="1"/>
  <c r="QIV41" i="1"/>
  <c r="QIR41" i="1"/>
  <c r="QIN41" i="1"/>
  <c r="QIJ41" i="1"/>
  <c r="QIF41" i="1"/>
  <c r="QIB41" i="1"/>
  <c r="QHX41" i="1"/>
  <c r="QHT41" i="1"/>
  <c r="QHP41" i="1"/>
  <c r="QHL41" i="1"/>
  <c r="QHH41" i="1"/>
  <c r="QHD41" i="1"/>
  <c r="QGZ41" i="1"/>
  <c r="QGV41" i="1"/>
  <c r="QGR41" i="1"/>
  <c r="QGN41" i="1"/>
  <c r="QGJ41" i="1"/>
  <c r="QGF41" i="1"/>
  <c r="QGB41" i="1"/>
  <c r="QFX41" i="1"/>
  <c r="QFT41" i="1"/>
  <c r="QFP41" i="1"/>
  <c r="QFL41" i="1"/>
  <c r="QFH41" i="1"/>
  <c r="QFD41" i="1"/>
  <c r="QEZ41" i="1"/>
  <c r="QEV41" i="1"/>
  <c r="QER41" i="1"/>
  <c r="QEN41" i="1"/>
  <c r="QEJ41" i="1"/>
  <c r="QEF41" i="1"/>
  <c r="QEB41" i="1"/>
  <c r="QDX41" i="1"/>
  <c r="QDT41" i="1"/>
  <c r="QDP41" i="1"/>
  <c r="QDL41" i="1"/>
  <c r="QDH41" i="1"/>
  <c r="QDD41" i="1"/>
  <c r="QCZ41" i="1"/>
  <c r="QCV41" i="1"/>
  <c r="QCR41" i="1"/>
  <c r="QCN41" i="1"/>
  <c r="QCJ41" i="1"/>
  <c r="QCF41" i="1"/>
  <c r="QCB41" i="1"/>
  <c r="QBX41" i="1"/>
  <c r="QBT41" i="1"/>
  <c r="QBP41" i="1"/>
  <c r="QBL41" i="1"/>
  <c r="QBH41" i="1"/>
  <c r="QBD41" i="1"/>
  <c r="QAZ41" i="1"/>
  <c r="QAV41" i="1"/>
  <c r="QAR41" i="1"/>
  <c r="QAN41" i="1"/>
  <c r="QAJ41" i="1"/>
  <c r="QAF41" i="1"/>
  <c r="QAB41" i="1"/>
  <c r="PZX41" i="1"/>
  <c r="PZT41" i="1"/>
  <c r="PZP41" i="1"/>
  <c r="PZL41" i="1"/>
  <c r="PZH41" i="1"/>
  <c r="PZD41" i="1"/>
  <c r="PYZ41" i="1"/>
  <c r="PYV41" i="1"/>
  <c r="PYR41" i="1"/>
  <c r="PYN41" i="1"/>
  <c r="PYJ41" i="1"/>
  <c r="PYF41" i="1"/>
  <c r="PYB41" i="1"/>
  <c r="PXX41" i="1"/>
  <c r="PXT41" i="1"/>
  <c r="PXP41" i="1"/>
  <c r="PXL41" i="1"/>
  <c r="PXH41" i="1"/>
  <c r="PXD41" i="1"/>
  <c r="PWZ41" i="1"/>
  <c r="PWV41" i="1"/>
  <c r="PWR41" i="1"/>
  <c r="PWN41" i="1"/>
  <c r="PWJ41" i="1"/>
  <c r="PWF41" i="1"/>
  <c r="PWB41" i="1"/>
  <c r="PVX41" i="1"/>
  <c r="PVT41" i="1"/>
  <c r="PVP41" i="1"/>
  <c r="PVL41" i="1"/>
  <c r="PVH41" i="1"/>
  <c r="PVD41" i="1"/>
  <c r="PUZ41" i="1"/>
  <c r="PUV41" i="1"/>
  <c r="PUR41" i="1"/>
  <c r="PUN41" i="1"/>
  <c r="PUJ41" i="1"/>
  <c r="PUF41" i="1"/>
  <c r="PUB41" i="1"/>
  <c r="PTX41" i="1"/>
  <c r="PTT41" i="1"/>
  <c r="PTP41" i="1"/>
  <c r="PTL41" i="1"/>
  <c r="PTH41" i="1"/>
  <c r="PTD41" i="1"/>
  <c r="PSZ41" i="1"/>
  <c r="PSV41" i="1"/>
  <c r="PSR41" i="1"/>
  <c r="PSN41" i="1"/>
  <c r="PSJ41" i="1"/>
  <c r="PSF41" i="1"/>
  <c r="PSB41" i="1"/>
  <c r="PRX41" i="1"/>
  <c r="PRT41" i="1"/>
  <c r="PRP41" i="1"/>
  <c r="PRL41" i="1"/>
  <c r="PRH41" i="1"/>
  <c r="PRD41" i="1"/>
  <c r="PQZ41" i="1"/>
  <c r="PQV41" i="1"/>
  <c r="PQR41" i="1"/>
  <c r="PQN41" i="1"/>
  <c r="PQJ41" i="1"/>
  <c r="PQF41" i="1"/>
  <c r="PQB41" i="1"/>
  <c r="PPX41" i="1"/>
  <c r="PPT41" i="1"/>
  <c r="PPP41" i="1"/>
  <c r="PPL41" i="1"/>
  <c r="PPH41" i="1"/>
  <c r="PPD41" i="1"/>
  <c r="POZ41" i="1"/>
  <c r="POV41" i="1"/>
  <c r="POR41" i="1"/>
  <c r="PON41" i="1"/>
  <c r="POJ41" i="1"/>
  <c r="POF41" i="1"/>
  <c r="POB41" i="1"/>
  <c r="PNX41" i="1"/>
  <c r="PNT41" i="1"/>
  <c r="PNP41" i="1"/>
  <c r="PNL41" i="1"/>
  <c r="PNH41" i="1"/>
  <c r="PND41" i="1"/>
  <c r="PMZ41" i="1"/>
  <c r="PMV41" i="1"/>
  <c r="PMR41" i="1"/>
  <c r="PMN41" i="1"/>
  <c r="PMJ41" i="1"/>
  <c r="PMF41" i="1"/>
  <c r="PMB41" i="1"/>
  <c r="PLX41" i="1"/>
  <c r="PLT41" i="1"/>
  <c r="PLP41" i="1"/>
  <c r="PLL41" i="1"/>
  <c r="PLH41" i="1"/>
  <c r="PLD41" i="1"/>
  <c r="PKZ41" i="1"/>
  <c r="PKV41" i="1"/>
  <c r="PKR41" i="1"/>
  <c r="PKN41" i="1"/>
  <c r="PKJ41" i="1"/>
  <c r="PKF41" i="1"/>
  <c r="PKB41" i="1"/>
  <c r="PJX41" i="1"/>
  <c r="PJT41" i="1"/>
  <c r="PJP41" i="1"/>
  <c r="PJL41" i="1"/>
  <c r="PJH41" i="1"/>
  <c r="PJD41" i="1"/>
  <c r="PIZ41" i="1"/>
  <c r="PIV41" i="1"/>
  <c r="PIR41" i="1"/>
  <c r="PIN41" i="1"/>
  <c r="PIJ41" i="1"/>
  <c r="PIF41" i="1"/>
  <c r="PIB41" i="1"/>
  <c r="PHX41" i="1"/>
  <c r="PHT41" i="1"/>
  <c r="PHP41" i="1"/>
  <c r="PHL41" i="1"/>
  <c r="PHH41" i="1"/>
  <c r="PHD41" i="1"/>
  <c r="PGZ41" i="1"/>
  <c r="PGV41" i="1"/>
  <c r="PGR41" i="1"/>
  <c r="PGN41" i="1"/>
  <c r="PGJ41" i="1"/>
  <c r="PGF41" i="1"/>
  <c r="PGB41" i="1"/>
  <c r="PFX41" i="1"/>
  <c r="PFT41" i="1"/>
  <c r="PFP41" i="1"/>
  <c r="PFL41" i="1"/>
  <c r="PFH41" i="1"/>
  <c r="PFD41" i="1"/>
  <c r="PEZ41" i="1"/>
  <c r="PEV41" i="1"/>
  <c r="PER41" i="1"/>
  <c r="PEN41" i="1"/>
  <c r="PEJ41" i="1"/>
  <c r="PEF41" i="1"/>
  <c r="PEB41" i="1"/>
  <c r="PDX41" i="1"/>
  <c r="PDT41" i="1"/>
  <c r="PDP41" i="1"/>
  <c r="PDL41" i="1"/>
  <c r="PDH41" i="1"/>
  <c r="PDD41" i="1"/>
  <c r="PCZ41" i="1"/>
  <c r="PCV41" i="1"/>
  <c r="PCR41" i="1"/>
  <c r="PCN41" i="1"/>
  <c r="PCJ41" i="1"/>
  <c r="PCF41" i="1"/>
  <c r="PCB41" i="1"/>
  <c r="PBX41" i="1"/>
  <c r="PBT41" i="1"/>
  <c r="PBP41" i="1"/>
  <c r="PBL41" i="1"/>
  <c r="PBH41" i="1"/>
  <c r="PBD41" i="1"/>
  <c r="PAZ41" i="1"/>
  <c r="PAV41" i="1"/>
  <c r="PAR41" i="1"/>
  <c r="PAN41" i="1"/>
  <c r="PAJ41" i="1"/>
  <c r="PAF41" i="1"/>
  <c r="PAB41" i="1"/>
  <c r="OZX41" i="1"/>
  <c r="OZT41" i="1"/>
  <c r="OZP41" i="1"/>
  <c r="OZL41" i="1"/>
  <c r="OZH41" i="1"/>
  <c r="OZD41" i="1"/>
  <c r="OYZ41" i="1"/>
  <c r="OYV41" i="1"/>
  <c r="OYR41" i="1"/>
  <c r="OYN41" i="1"/>
  <c r="OYJ41" i="1"/>
  <c r="OYF41" i="1"/>
  <c r="OYB41" i="1"/>
  <c r="OXX41" i="1"/>
  <c r="OXT41" i="1"/>
  <c r="OXP41" i="1"/>
  <c r="OXL41" i="1"/>
  <c r="OXH41" i="1"/>
  <c r="OXD41" i="1"/>
  <c r="OWZ41" i="1"/>
  <c r="OWV41" i="1"/>
  <c r="OWR41" i="1"/>
  <c r="OWN41" i="1"/>
  <c r="OWJ41" i="1"/>
  <c r="OWF41" i="1"/>
  <c r="OWB41" i="1"/>
  <c r="OVX41" i="1"/>
  <c r="OVT41" i="1"/>
  <c r="OVP41" i="1"/>
  <c r="OVL41" i="1"/>
  <c r="OVH41" i="1"/>
  <c r="OVD41" i="1"/>
  <c r="OUZ41" i="1"/>
  <c r="OUV41" i="1"/>
  <c r="OUR41" i="1"/>
  <c r="OUN41" i="1"/>
  <c r="OUJ41" i="1"/>
  <c r="OUF41" i="1"/>
  <c r="OUB41" i="1"/>
  <c r="OTX41" i="1"/>
  <c r="OTT41" i="1"/>
  <c r="OTP41" i="1"/>
  <c r="OTL41" i="1"/>
  <c r="OTH41" i="1"/>
  <c r="OTD41" i="1"/>
  <c r="OSZ41" i="1"/>
  <c r="OSV41" i="1"/>
  <c r="OSR41" i="1"/>
  <c r="OSN41" i="1"/>
  <c r="OSJ41" i="1"/>
  <c r="OSF41" i="1"/>
  <c r="OSB41" i="1"/>
  <c r="ORX41" i="1"/>
  <c r="ORT41" i="1"/>
  <c r="ORP41" i="1"/>
  <c r="ORL41" i="1"/>
  <c r="ORH41" i="1"/>
  <c r="ORD41" i="1"/>
  <c r="OQZ41" i="1"/>
  <c r="OQV41" i="1"/>
  <c r="OQR41" i="1"/>
  <c r="OQN41" i="1"/>
  <c r="OQJ41" i="1"/>
  <c r="OQF41" i="1"/>
  <c r="OQB41" i="1"/>
  <c r="OPX41" i="1"/>
  <c r="OPT41" i="1"/>
  <c r="OPP41" i="1"/>
  <c r="OPL41" i="1"/>
  <c r="OPH41" i="1"/>
  <c r="OPD41" i="1"/>
  <c r="OOZ41" i="1"/>
  <c r="OOV41" i="1"/>
  <c r="OOR41" i="1"/>
  <c r="OON41" i="1"/>
  <c r="OOJ41" i="1"/>
  <c r="OOF41" i="1"/>
  <c r="OOB41" i="1"/>
  <c r="ONX41" i="1"/>
  <c r="ONT41" i="1"/>
  <c r="ONP41" i="1"/>
  <c r="ONL41" i="1"/>
  <c r="ONH41" i="1"/>
  <c r="OND41" i="1"/>
  <c r="OMZ41" i="1"/>
  <c r="OMV41" i="1"/>
  <c r="OMR41" i="1"/>
  <c r="OMN41" i="1"/>
  <c r="OMJ41" i="1"/>
  <c r="OMF41" i="1"/>
  <c r="OMB41" i="1"/>
  <c r="OLX41" i="1"/>
  <c r="OLT41" i="1"/>
  <c r="OLP41" i="1"/>
  <c r="OLL41" i="1"/>
  <c r="OLH41" i="1"/>
  <c r="OLD41" i="1"/>
  <c r="OKZ41" i="1"/>
  <c r="OKV41" i="1"/>
  <c r="OKR41" i="1"/>
  <c r="OKN41" i="1"/>
  <c r="OKJ41" i="1"/>
  <c r="OKF41" i="1"/>
  <c r="OKB41" i="1"/>
  <c r="OJX41" i="1"/>
  <c r="OJT41" i="1"/>
  <c r="OJP41" i="1"/>
  <c r="OJL41" i="1"/>
  <c r="OJH41" i="1"/>
  <c r="OJD41" i="1"/>
  <c r="OIZ41" i="1"/>
  <c r="OIV41" i="1"/>
  <c r="OIR41" i="1"/>
  <c r="OIN41" i="1"/>
  <c r="OIJ41" i="1"/>
  <c r="OIF41" i="1"/>
  <c r="OIB41" i="1"/>
  <c r="OHX41" i="1"/>
  <c r="OHT41" i="1"/>
  <c r="OHP41" i="1"/>
  <c r="OHL41" i="1"/>
  <c r="OHH41" i="1"/>
  <c r="OHD41" i="1"/>
  <c r="OGZ41" i="1"/>
  <c r="OGV41" i="1"/>
  <c r="OGR41" i="1"/>
  <c r="OGN41" i="1"/>
  <c r="OGJ41" i="1"/>
  <c r="OGF41" i="1"/>
  <c r="OGB41" i="1"/>
  <c r="OFX41" i="1"/>
  <c r="OFT41" i="1"/>
  <c r="OFP41" i="1"/>
  <c r="OFL41" i="1"/>
  <c r="OFH41" i="1"/>
  <c r="OFD41" i="1"/>
  <c r="OEZ41" i="1"/>
  <c r="OEV41" i="1"/>
  <c r="OER41" i="1"/>
  <c r="OEN41" i="1"/>
  <c r="OEJ41" i="1"/>
  <c r="OEF41" i="1"/>
  <c r="OEB41" i="1"/>
  <c r="ODX41" i="1"/>
  <c r="ODT41" i="1"/>
  <c r="ODP41" i="1"/>
  <c r="ODL41" i="1"/>
  <c r="ODH41" i="1"/>
  <c r="ODD41" i="1"/>
  <c r="OCZ41" i="1"/>
  <c r="OCV41" i="1"/>
  <c r="OCR41" i="1"/>
  <c r="OCN41" i="1"/>
  <c r="OCJ41" i="1"/>
  <c r="OCF41" i="1"/>
  <c r="OCB41" i="1"/>
  <c r="OBX41" i="1"/>
  <c r="OBT41" i="1"/>
  <c r="OBP41" i="1"/>
  <c r="OBL41" i="1"/>
  <c r="OBH41" i="1"/>
  <c r="OBD41" i="1"/>
  <c r="OAZ41" i="1"/>
  <c r="OAV41" i="1"/>
  <c r="OAR41" i="1"/>
  <c r="OAN41" i="1"/>
  <c r="OAJ41" i="1"/>
  <c r="OAF41" i="1"/>
  <c r="OAB41" i="1"/>
  <c r="NZX41" i="1"/>
  <c r="NZT41" i="1"/>
  <c r="NZP41" i="1"/>
  <c r="NZL41" i="1"/>
  <c r="NZH41" i="1"/>
  <c r="NZD41" i="1"/>
  <c r="NYZ41" i="1"/>
  <c r="NYV41" i="1"/>
  <c r="NYR41" i="1"/>
  <c r="NYN41" i="1"/>
  <c r="NYJ41" i="1"/>
  <c r="NYF41" i="1"/>
  <c r="NYB41" i="1"/>
  <c r="NXX41" i="1"/>
  <c r="NXT41" i="1"/>
  <c r="NXP41" i="1"/>
  <c r="NXL41" i="1"/>
  <c r="NXH41" i="1"/>
  <c r="NXD41" i="1"/>
  <c r="NWZ41" i="1"/>
  <c r="NWV41" i="1"/>
  <c r="NWR41" i="1"/>
  <c r="NWN41" i="1"/>
  <c r="NWJ41" i="1"/>
  <c r="NWF41" i="1"/>
  <c r="NWB41" i="1"/>
  <c r="NVX41" i="1"/>
  <c r="NVT41" i="1"/>
  <c r="NVP41" i="1"/>
  <c r="NVL41" i="1"/>
  <c r="NVH41" i="1"/>
  <c r="NVD41" i="1"/>
  <c r="NUZ41" i="1"/>
  <c r="NUV41" i="1"/>
  <c r="NUR41" i="1"/>
  <c r="NUN41" i="1"/>
  <c r="NUJ41" i="1"/>
  <c r="NUF41" i="1"/>
  <c r="NUB41" i="1"/>
  <c r="NTX41" i="1"/>
  <c r="NTT41" i="1"/>
  <c r="NTP41" i="1"/>
  <c r="NTL41" i="1"/>
  <c r="NTH41" i="1"/>
  <c r="NTD41" i="1"/>
  <c r="NSZ41" i="1"/>
  <c r="NSV41" i="1"/>
  <c r="NSR41" i="1"/>
  <c r="NSN41" i="1"/>
  <c r="NSJ41" i="1"/>
  <c r="NSF41" i="1"/>
  <c r="NSB41" i="1"/>
  <c r="NRX41" i="1"/>
  <c r="NRT41" i="1"/>
  <c r="NRP41" i="1"/>
  <c r="NRL41" i="1"/>
  <c r="NRH41" i="1"/>
  <c r="NRD41" i="1"/>
  <c r="NQZ41" i="1"/>
  <c r="NQV41" i="1"/>
  <c r="NQR41" i="1"/>
  <c r="NQN41" i="1"/>
  <c r="NQJ41" i="1"/>
  <c r="NQF41" i="1"/>
  <c r="NQB41" i="1"/>
  <c r="NPX41" i="1"/>
  <c r="NPT41" i="1"/>
  <c r="NPP41" i="1"/>
  <c r="NPL41" i="1"/>
  <c r="NPH41" i="1"/>
  <c r="NPD41" i="1"/>
  <c r="NOZ41" i="1"/>
  <c r="NOV41" i="1"/>
  <c r="NOR41" i="1"/>
  <c r="NON41" i="1"/>
  <c r="NOJ41" i="1"/>
  <c r="NOF41" i="1"/>
  <c r="NOB41" i="1"/>
  <c r="NNX41" i="1"/>
  <c r="NNT41" i="1"/>
  <c r="NNP41" i="1"/>
  <c r="NNL41" i="1"/>
  <c r="NNH41" i="1"/>
  <c r="NND41" i="1"/>
  <c r="NMZ41" i="1"/>
  <c r="NMV41" i="1"/>
  <c r="NMR41" i="1"/>
  <c r="NMN41" i="1"/>
  <c r="NMJ41" i="1"/>
  <c r="NMF41" i="1"/>
  <c r="NMB41" i="1"/>
  <c r="NLX41" i="1"/>
  <c r="NLT41" i="1"/>
  <c r="NLP41" i="1"/>
  <c r="NLL41" i="1"/>
  <c r="NLH41" i="1"/>
  <c r="NLD41" i="1"/>
  <c r="NKZ41" i="1"/>
  <c r="NKV41" i="1"/>
  <c r="NKR41" i="1"/>
  <c r="NKN41" i="1"/>
  <c r="NKJ41" i="1"/>
  <c r="NKF41" i="1"/>
  <c r="NKB41" i="1"/>
  <c r="NJX41" i="1"/>
  <c r="NJT41" i="1"/>
  <c r="NJP41" i="1"/>
  <c r="NJL41" i="1"/>
  <c r="NJH41" i="1"/>
  <c r="NJD41" i="1"/>
  <c r="NIZ41" i="1"/>
  <c r="NIV41" i="1"/>
  <c r="NIR41" i="1"/>
  <c r="NIN41" i="1"/>
  <c r="NIJ41" i="1"/>
  <c r="NIF41" i="1"/>
  <c r="NIB41" i="1"/>
  <c r="NHX41" i="1"/>
  <c r="NHT41" i="1"/>
  <c r="NHP41" i="1"/>
  <c r="NHL41" i="1"/>
  <c r="NHH41" i="1"/>
  <c r="NHD41" i="1"/>
  <c r="NGZ41" i="1"/>
  <c r="NGV41" i="1"/>
  <c r="NGR41" i="1"/>
  <c r="NGN41" i="1"/>
  <c r="NGJ41" i="1"/>
  <c r="NGF41" i="1"/>
  <c r="NGB41" i="1"/>
  <c r="NFX41" i="1"/>
  <c r="NFT41" i="1"/>
  <c r="NFP41" i="1"/>
  <c r="NFL41" i="1"/>
  <c r="NFH41" i="1"/>
  <c r="NFD41" i="1"/>
  <c r="NEZ41" i="1"/>
  <c r="NEV41" i="1"/>
  <c r="NER41" i="1"/>
  <c r="NEN41" i="1"/>
  <c r="NEJ41" i="1"/>
  <c r="NEF41" i="1"/>
  <c r="NEB41" i="1"/>
  <c r="NDX41" i="1"/>
  <c r="NDT41" i="1"/>
  <c r="NDP41" i="1"/>
  <c r="NDL41" i="1"/>
  <c r="NDH41" i="1"/>
  <c r="NDD41" i="1"/>
  <c r="NCZ41" i="1"/>
  <c r="NCV41" i="1"/>
  <c r="NCR41" i="1"/>
  <c r="NCN41" i="1"/>
  <c r="NCJ41" i="1"/>
  <c r="NCF41" i="1"/>
  <c r="NCB41" i="1"/>
  <c r="NBX41" i="1"/>
  <c r="NBT41" i="1"/>
  <c r="NBP41" i="1"/>
  <c r="NBL41" i="1"/>
  <c r="NBH41" i="1"/>
  <c r="NBD41" i="1"/>
  <c r="NAZ41" i="1"/>
  <c r="NAV41" i="1"/>
  <c r="NAR41" i="1"/>
  <c r="NAN41" i="1"/>
  <c r="NAJ41" i="1"/>
  <c r="NAF41" i="1"/>
  <c r="NAB41" i="1"/>
  <c r="MZX41" i="1"/>
  <c r="MZT41" i="1"/>
  <c r="MZP41" i="1"/>
  <c r="MZL41" i="1"/>
  <c r="MZH41" i="1"/>
  <c r="MZD41" i="1"/>
  <c r="MYZ41" i="1"/>
  <c r="MYV41" i="1"/>
  <c r="MYR41" i="1"/>
  <c r="MYN41" i="1"/>
  <c r="MYJ41" i="1"/>
  <c r="MYF41" i="1"/>
  <c r="MYB41" i="1"/>
  <c r="MXX41" i="1"/>
  <c r="MXT41" i="1"/>
  <c r="MXP41" i="1"/>
  <c r="MXL41" i="1"/>
  <c r="MXH41" i="1"/>
  <c r="MXD41" i="1"/>
  <c r="MWZ41" i="1"/>
  <c r="MWV41" i="1"/>
  <c r="MWR41" i="1"/>
  <c r="MWN41" i="1"/>
  <c r="MWJ41" i="1"/>
  <c r="MWF41" i="1"/>
  <c r="MWB41" i="1"/>
  <c r="MVX41" i="1"/>
  <c r="MVT41" i="1"/>
  <c r="MVP41" i="1"/>
  <c r="MVL41" i="1"/>
  <c r="MVH41" i="1"/>
  <c r="MVD41" i="1"/>
  <c r="MUZ41" i="1"/>
  <c r="MUV41" i="1"/>
  <c r="MUR41" i="1"/>
  <c r="MUN41" i="1"/>
  <c r="MUJ41" i="1"/>
  <c r="MUF41" i="1"/>
  <c r="MUB41" i="1"/>
  <c r="MTX41" i="1"/>
  <c r="MTT41" i="1"/>
  <c r="MTP41" i="1"/>
  <c r="MTL41" i="1"/>
  <c r="MTH41" i="1"/>
  <c r="MTD41" i="1"/>
  <c r="MSZ41" i="1"/>
  <c r="MSV41" i="1"/>
  <c r="MSR41" i="1"/>
  <c r="MSN41" i="1"/>
  <c r="MSJ41" i="1"/>
  <c r="MSF41" i="1"/>
  <c r="MSB41" i="1"/>
  <c r="MRX41" i="1"/>
  <c r="MRT41" i="1"/>
  <c r="MRP41" i="1"/>
  <c r="MRL41" i="1"/>
  <c r="MRH41" i="1"/>
  <c r="MRD41" i="1"/>
  <c r="MQZ41" i="1"/>
  <c r="MQV41" i="1"/>
  <c r="MQR41" i="1"/>
  <c r="MQN41" i="1"/>
  <c r="MQJ41" i="1"/>
  <c r="MQF41" i="1"/>
  <c r="MQB41" i="1"/>
  <c r="MPX41" i="1"/>
  <c r="MPT41" i="1"/>
  <c r="MPP41" i="1"/>
  <c r="MPL41" i="1"/>
  <c r="MPH41" i="1"/>
  <c r="MPD41" i="1"/>
  <c r="MOZ41" i="1"/>
  <c r="MOV41" i="1"/>
  <c r="MOR41" i="1"/>
  <c r="MON41" i="1"/>
  <c r="MOJ41" i="1"/>
  <c r="MOF41" i="1"/>
  <c r="MOB41" i="1"/>
  <c r="MNX41" i="1"/>
  <c r="MNT41" i="1"/>
  <c r="MNP41" i="1"/>
  <c r="MNL41" i="1"/>
  <c r="MNH41" i="1"/>
  <c r="MND41" i="1"/>
  <c r="MMZ41" i="1"/>
  <c r="MMV41" i="1"/>
  <c r="MMR41" i="1"/>
  <c r="MMN41" i="1"/>
  <c r="MMJ41" i="1"/>
  <c r="MMF41" i="1"/>
  <c r="MMB41" i="1"/>
  <c r="MLX41" i="1"/>
  <c r="MLT41" i="1"/>
  <c r="MLP41" i="1"/>
  <c r="MLL41" i="1"/>
  <c r="MLH41" i="1"/>
  <c r="MLD41" i="1"/>
  <c r="MKZ41" i="1"/>
  <c r="MKV41" i="1"/>
  <c r="MKR41" i="1"/>
  <c r="MKN41" i="1"/>
  <c r="MKJ41" i="1"/>
  <c r="MKF41" i="1"/>
  <c r="MKB41" i="1"/>
  <c r="MJX41" i="1"/>
  <c r="MJT41" i="1"/>
  <c r="MJP41" i="1"/>
  <c r="MJL41" i="1"/>
  <c r="MJH41" i="1"/>
  <c r="MJD41" i="1"/>
  <c r="MIZ41" i="1"/>
  <c r="MIV41" i="1"/>
  <c r="MIR41" i="1"/>
  <c r="MIN41" i="1"/>
  <c r="MIJ41" i="1"/>
  <c r="MIF41" i="1"/>
  <c r="MIB41" i="1"/>
  <c r="MHX41" i="1"/>
  <c r="MHT41" i="1"/>
  <c r="MHP41" i="1"/>
  <c r="MHL41" i="1"/>
  <c r="MHH41" i="1"/>
  <c r="MHD41" i="1"/>
  <c r="MGZ41" i="1"/>
  <c r="MGV41" i="1"/>
  <c r="MGR41" i="1"/>
  <c r="MGN41" i="1"/>
  <c r="MGJ41" i="1"/>
  <c r="MGF41" i="1"/>
  <c r="MGB41" i="1"/>
  <c r="MFX41" i="1"/>
  <c r="MFT41" i="1"/>
  <c r="MFP41" i="1"/>
  <c r="MFL41" i="1"/>
  <c r="MFH41" i="1"/>
  <c r="MFD41" i="1"/>
  <c r="MEZ41" i="1"/>
  <c r="MEV41" i="1"/>
  <c r="MER41" i="1"/>
  <c r="MEN41" i="1"/>
  <c r="MEJ41" i="1"/>
  <c r="MEF41" i="1"/>
  <c r="MEB41" i="1"/>
  <c r="MDX41" i="1"/>
  <c r="MDT41" i="1"/>
  <c r="MDP41" i="1"/>
  <c r="MDL41" i="1"/>
  <c r="MDH41" i="1"/>
  <c r="MDD41" i="1"/>
  <c r="MCZ41" i="1"/>
  <c r="MCV41" i="1"/>
  <c r="MCR41" i="1"/>
  <c r="MCN41" i="1"/>
  <c r="MCJ41" i="1"/>
  <c r="MCF41" i="1"/>
  <c r="MCB41" i="1"/>
  <c r="MBX41" i="1"/>
  <c r="MBT41" i="1"/>
  <c r="MBP41" i="1"/>
  <c r="MBL41" i="1"/>
  <c r="MBH41" i="1"/>
  <c r="MBD41" i="1"/>
  <c r="MAZ41" i="1"/>
  <c r="MAV41" i="1"/>
  <c r="MAR41" i="1"/>
  <c r="MAN41" i="1"/>
  <c r="MAJ41" i="1"/>
  <c r="MAF41" i="1"/>
  <c r="MAB41" i="1"/>
  <c r="LZX41" i="1"/>
  <c r="LZT41" i="1"/>
  <c r="LZP41" i="1"/>
  <c r="LZL41" i="1"/>
  <c r="LZH41" i="1"/>
  <c r="LZD41" i="1"/>
  <c r="LYZ41" i="1"/>
  <c r="LYV41" i="1"/>
  <c r="LYR41" i="1"/>
  <c r="LYN41" i="1"/>
  <c r="LYJ41" i="1"/>
  <c r="LYF41" i="1"/>
  <c r="LYB41" i="1"/>
  <c r="LXX41" i="1"/>
  <c r="LXT41" i="1"/>
  <c r="LXP41" i="1"/>
  <c r="LXL41" i="1"/>
  <c r="LXH41" i="1"/>
  <c r="LXD41" i="1"/>
  <c r="LWZ41" i="1"/>
  <c r="LWV41" i="1"/>
  <c r="LWR41" i="1"/>
  <c r="LWN41" i="1"/>
  <c r="LWJ41" i="1"/>
  <c r="LWF41" i="1"/>
  <c r="LWB41" i="1"/>
  <c r="LVX41" i="1"/>
  <c r="LVT41" i="1"/>
  <c r="LVP41" i="1"/>
  <c r="LVL41" i="1"/>
  <c r="LVH41" i="1"/>
  <c r="LVD41" i="1"/>
  <c r="LUZ41" i="1"/>
  <c r="LUV41" i="1"/>
  <c r="LUR41" i="1"/>
  <c r="LUN41" i="1"/>
  <c r="LUJ41" i="1"/>
  <c r="LUF41" i="1"/>
  <c r="LUB41" i="1"/>
  <c r="LTX41" i="1"/>
  <c r="LTT41" i="1"/>
  <c r="LTP41" i="1"/>
  <c r="LTL41" i="1"/>
  <c r="LTH41" i="1"/>
  <c r="LTD41" i="1"/>
  <c r="LSZ41" i="1"/>
  <c r="LSV41" i="1"/>
  <c r="LSR41" i="1"/>
  <c r="LSN41" i="1"/>
  <c r="LSJ41" i="1"/>
  <c r="LSF41" i="1"/>
  <c r="LSB41" i="1"/>
  <c r="LRX41" i="1"/>
  <c r="LRT41" i="1"/>
  <c r="LRP41" i="1"/>
  <c r="LRL41" i="1"/>
  <c r="LRH41" i="1"/>
  <c r="LRD41" i="1"/>
  <c r="LQZ41" i="1"/>
  <c r="LQV41" i="1"/>
  <c r="LQR41" i="1"/>
  <c r="LQN41" i="1"/>
  <c r="LQJ41" i="1"/>
  <c r="LQF41" i="1"/>
  <c r="LQB41" i="1"/>
  <c r="LPX41" i="1"/>
  <c r="LPT41" i="1"/>
  <c r="LPP41" i="1"/>
  <c r="LPL41" i="1"/>
  <c r="LPH41" i="1"/>
  <c r="LPD41" i="1"/>
  <c r="LOZ41" i="1"/>
  <c r="LOV41" i="1"/>
  <c r="LOR41" i="1"/>
  <c r="LON41" i="1"/>
  <c r="LOJ41" i="1"/>
  <c r="LOF41" i="1"/>
  <c r="LOB41" i="1"/>
  <c r="LNX41" i="1"/>
  <c r="LNT41" i="1"/>
  <c r="LNP41" i="1"/>
  <c r="LNL41" i="1"/>
  <c r="LNH41" i="1"/>
  <c r="LND41" i="1"/>
  <c r="LMZ41" i="1"/>
  <c r="LMV41" i="1"/>
  <c r="LMR41" i="1"/>
  <c r="LMN41" i="1"/>
  <c r="LMJ41" i="1"/>
  <c r="LMF41" i="1"/>
  <c r="LMB41" i="1"/>
  <c r="LLX41" i="1"/>
  <c r="LLT41" i="1"/>
  <c r="LLP41" i="1"/>
  <c r="LLL41" i="1"/>
  <c r="LLH41" i="1"/>
  <c r="LLD41" i="1"/>
  <c r="LKZ41" i="1"/>
  <c r="LKV41" i="1"/>
  <c r="LKR41" i="1"/>
  <c r="LKN41" i="1"/>
  <c r="LKJ41" i="1"/>
  <c r="LKF41" i="1"/>
  <c r="LKB41" i="1"/>
  <c r="LJX41" i="1"/>
  <c r="LJT41" i="1"/>
  <c r="LJP41" i="1"/>
  <c r="LJL41" i="1"/>
  <c r="LJH41" i="1"/>
  <c r="LJD41" i="1"/>
  <c r="LIZ41" i="1"/>
  <c r="LIV41" i="1"/>
  <c r="LIR41" i="1"/>
  <c r="LIN41" i="1"/>
  <c r="LIJ41" i="1"/>
  <c r="LIF41" i="1"/>
  <c r="LIB41" i="1"/>
  <c r="LHX41" i="1"/>
  <c r="LHT41" i="1"/>
  <c r="LHP41" i="1"/>
  <c r="LHL41" i="1"/>
  <c r="LHH41" i="1"/>
  <c r="LHD41" i="1"/>
  <c r="LGZ41" i="1"/>
  <c r="LGV41" i="1"/>
  <c r="LGR41" i="1"/>
  <c r="LGN41" i="1"/>
  <c r="LGJ41" i="1"/>
  <c r="LGF41" i="1"/>
  <c r="LGB41" i="1"/>
  <c r="LFX41" i="1"/>
  <c r="LFT41" i="1"/>
  <c r="LFP41" i="1"/>
  <c r="LFL41" i="1"/>
  <c r="LFH41" i="1"/>
  <c r="LFD41" i="1"/>
  <c r="LEZ41" i="1"/>
  <c r="LEV41" i="1"/>
  <c r="LER41" i="1"/>
  <c r="LEN41" i="1"/>
  <c r="LEJ41" i="1"/>
  <c r="LEF41" i="1"/>
  <c r="LEB41" i="1"/>
  <c r="LDX41" i="1"/>
  <c r="LDT41" i="1"/>
  <c r="LDP41" i="1"/>
  <c r="LDL41" i="1"/>
  <c r="LDH41" i="1"/>
  <c r="LDD41" i="1"/>
  <c r="LCZ41" i="1"/>
  <c r="LCV41" i="1"/>
  <c r="LCR41" i="1"/>
  <c r="LCN41" i="1"/>
  <c r="LCJ41" i="1"/>
  <c r="LCF41" i="1"/>
  <c r="LCB41" i="1"/>
  <c r="LBX41" i="1"/>
  <c r="LBT41" i="1"/>
  <c r="LBP41" i="1"/>
  <c r="LBL41" i="1"/>
  <c r="LBH41" i="1"/>
  <c r="LBD41" i="1"/>
  <c r="LAZ41" i="1"/>
  <c r="LAV41" i="1"/>
  <c r="LAR41" i="1"/>
  <c r="LAN41" i="1"/>
  <c r="LAJ41" i="1"/>
  <c r="LAF41" i="1"/>
  <c r="LAB41" i="1"/>
  <c r="KZX41" i="1"/>
  <c r="KZT41" i="1"/>
  <c r="KZP41" i="1"/>
  <c r="KZL41" i="1"/>
  <c r="KZH41" i="1"/>
  <c r="KZD41" i="1"/>
  <c r="KYZ41" i="1"/>
  <c r="KYV41" i="1"/>
  <c r="KYR41" i="1"/>
  <c r="KYN41" i="1"/>
  <c r="KYJ41" i="1"/>
  <c r="KYF41" i="1"/>
  <c r="KYB41" i="1"/>
  <c r="KXX41" i="1"/>
  <c r="KXT41" i="1"/>
  <c r="KXP41" i="1"/>
  <c r="KXL41" i="1"/>
  <c r="KXH41" i="1"/>
  <c r="KXD41" i="1"/>
  <c r="KWZ41" i="1"/>
  <c r="KWV41" i="1"/>
  <c r="KWR41" i="1"/>
  <c r="KWN41" i="1"/>
  <c r="KWJ41" i="1"/>
  <c r="KWF41" i="1"/>
  <c r="KWB41" i="1"/>
  <c r="KVX41" i="1"/>
  <c r="KVT41" i="1"/>
  <c r="KVP41" i="1"/>
  <c r="KVL41" i="1"/>
  <c r="KVH41" i="1"/>
  <c r="KVD41" i="1"/>
  <c r="KUZ41" i="1"/>
  <c r="KUV41" i="1"/>
  <c r="KUR41" i="1"/>
  <c r="KUN41" i="1"/>
  <c r="KUJ41" i="1"/>
  <c r="KUF41" i="1"/>
  <c r="KUB41" i="1"/>
  <c r="KTX41" i="1"/>
  <c r="KTT41" i="1"/>
  <c r="KTP41" i="1"/>
  <c r="KTL41" i="1"/>
  <c r="KTH41" i="1"/>
  <c r="KTD41" i="1"/>
  <c r="KSZ41" i="1"/>
  <c r="KSV41" i="1"/>
  <c r="KSR41" i="1"/>
  <c r="KSN41" i="1"/>
  <c r="KSJ41" i="1"/>
  <c r="KSF41" i="1"/>
  <c r="KSB41" i="1"/>
  <c r="KRX41" i="1"/>
  <c r="KRT41" i="1"/>
  <c r="KRP41" i="1"/>
  <c r="KRL41" i="1"/>
  <c r="KRH41" i="1"/>
  <c r="KRD41" i="1"/>
  <c r="KQZ41" i="1"/>
  <c r="KQV41" i="1"/>
  <c r="KQR41" i="1"/>
  <c r="KQN41" i="1"/>
  <c r="KQJ41" i="1"/>
  <c r="KQF41" i="1"/>
  <c r="KQB41" i="1"/>
  <c r="KPX41" i="1"/>
  <c r="KPT41" i="1"/>
  <c r="KPP41" i="1"/>
  <c r="KPL41" i="1"/>
  <c r="KPH41" i="1"/>
  <c r="KPD41" i="1"/>
  <c r="KOZ41" i="1"/>
  <c r="KOV41" i="1"/>
  <c r="KOR41" i="1"/>
  <c r="KON41" i="1"/>
  <c r="KOJ41" i="1"/>
  <c r="KOF41" i="1"/>
  <c r="KOB41" i="1"/>
  <c r="KNX41" i="1"/>
  <c r="KNT41" i="1"/>
  <c r="KNP41" i="1"/>
  <c r="KNL41" i="1"/>
  <c r="KNH41" i="1"/>
  <c r="KND41" i="1"/>
  <c r="KMZ41" i="1"/>
  <c r="KMV41" i="1"/>
  <c r="KMR41" i="1"/>
  <c r="KMN41" i="1"/>
  <c r="KMJ41" i="1"/>
  <c r="KMF41" i="1"/>
  <c r="KMB41" i="1"/>
  <c r="KLX41" i="1"/>
  <c r="KLT41" i="1"/>
  <c r="KLP41" i="1"/>
  <c r="KLL41" i="1"/>
  <c r="KLH41" i="1"/>
  <c r="KLD41" i="1"/>
  <c r="KKZ41" i="1"/>
  <c r="KKV41" i="1"/>
  <c r="KKR41" i="1"/>
  <c r="KKN41" i="1"/>
  <c r="KKJ41" i="1"/>
  <c r="KKF41" i="1"/>
  <c r="KKB41" i="1"/>
  <c r="KJX41" i="1"/>
  <c r="KJT41" i="1"/>
  <c r="KJP41" i="1"/>
  <c r="KJL41" i="1"/>
  <c r="KJH41" i="1"/>
  <c r="KJD41" i="1"/>
  <c r="KIZ41" i="1"/>
  <c r="KIV41" i="1"/>
  <c r="KIR41" i="1"/>
  <c r="KIN41" i="1"/>
  <c r="KIJ41" i="1"/>
  <c r="KIF41" i="1"/>
  <c r="KIB41" i="1"/>
  <c r="KHX41" i="1"/>
  <c r="KHT41" i="1"/>
  <c r="KHP41" i="1"/>
  <c r="KHL41" i="1"/>
  <c r="KHH41" i="1"/>
  <c r="KHD41" i="1"/>
  <c r="KGZ41" i="1"/>
  <c r="KGV41" i="1"/>
  <c r="KGR41" i="1"/>
  <c r="KGN41" i="1"/>
  <c r="KGJ41" i="1"/>
  <c r="KGF41" i="1"/>
  <c r="KGB41" i="1"/>
  <c r="KFX41" i="1"/>
  <c r="KFT41" i="1"/>
  <c r="KFP41" i="1"/>
  <c r="KFL41" i="1"/>
  <c r="KFH41" i="1"/>
  <c r="KFD41" i="1"/>
  <c r="KEZ41" i="1"/>
  <c r="KEV41" i="1"/>
  <c r="KER41" i="1"/>
  <c r="KEN41" i="1"/>
  <c r="KEJ41" i="1"/>
  <c r="KEF41" i="1"/>
  <c r="KEB41" i="1"/>
  <c r="KDX41" i="1"/>
  <c r="KDT41" i="1"/>
  <c r="KDP41" i="1"/>
  <c r="KDL41" i="1"/>
  <c r="KDH41" i="1"/>
  <c r="KDD41" i="1"/>
  <c r="KCZ41" i="1"/>
  <c r="KCV41" i="1"/>
  <c r="KCR41" i="1"/>
  <c r="KCN41" i="1"/>
  <c r="KCJ41" i="1"/>
  <c r="KCF41" i="1"/>
  <c r="KCB41" i="1"/>
  <c r="KBX41" i="1"/>
  <c r="KBT41" i="1"/>
  <c r="KBP41" i="1"/>
  <c r="KBL41" i="1"/>
  <c r="KBH41" i="1"/>
  <c r="KBD41" i="1"/>
  <c r="KAZ41" i="1"/>
  <c r="KAV41" i="1"/>
  <c r="KAR41" i="1"/>
  <c r="KAN41" i="1"/>
  <c r="KAJ41" i="1"/>
  <c r="KAF41" i="1"/>
  <c r="KAB41" i="1"/>
  <c r="JZX41" i="1"/>
  <c r="JZT41" i="1"/>
  <c r="JZP41" i="1"/>
  <c r="JZL41" i="1"/>
  <c r="JZH41" i="1"/>
  <c r="JZD41" i="1"/>
  <c r="JYZ41" i="1"/>
  <c r="JYV41" i="1"/>
  <c r="JYR41" i="1"/>
  <c r="JYN41" i="1"/>
  <c r="JYJ41" i="1"/>
  <c r="JYF41" i="1"/>
  <c r="JYB41" i="1"/>
  <c r="JXX41" i="1"/>
  <c r="JXT41" i="1"/>
  <c r="JXP41" i="1"/>
  <c r="JXL41" i="1"/>
  <c r="JXH41" i="1"/>
  <c r="JXD41" i="1"/>
  <c r="JWZ41" i="1"/>
  <c r="JWV41" i="1"/>
  <c r="JWR41" i="1"/>
  <c r="JWN41" i="1"/>
  <c r="JWJ41" i="1"/>
  <c r="JWF41" i="1"/>
  <c r="JWB41" i="1"/>
  <c r="JVX41" i="1"/>
  <c r="JVT41" i="1"/>
  <c r="JVP41" i="1"/>
  <c r="JVL41" i="1"/>
  <c r="JVH41" i="1"/>
  <c r="JVD41" i="1"/>
  <c r="JUZ41" i="1"/>
  <c r="JUV41" i="1"/>
  <c r="JUR41" i="1"/>
  <c r="JUN41" i="1"/>
  <c r="JUJ41" i="1"/>
  <c r="JUF41" i="1"/>
  <c r="JUB41" i="1"/>
  <c r="JTX41" i="1"/>
  <c r="JTT41" i="1"/>
  <c r="JTP41" i="1"/>
  <c r="JTL41" i="1"/>
  <c r="JTH41" i="1"/>
  <c r="JTD41" i="1"/>
  <c r="JSZ41" i="1"/>
  <c r="JSV41" i="1"/>
  <c r="JSR41" i="1"/>
  <c r="JSN41" i="1"/>
  <c r="JSJ41" i="1"/>
  <c r="JSF41" i="1"/>
  <c r="JSB41" i="1"/>
  <c r="JRX41" i="1"/>
  <c r="JRT41" i="1"/>
  <c r="JRP41" i="1"/>
  <c r="JRL41" i="1"/>
  <c r="JRH41" i="1"/>
  <c r="JRD41" i="1"/>
  <c r="JQZ41" i="1"/>
  <c r="JQV41" i="1"/>
  <c r="JQR41" i="1"/>
  <c r="JQN41" i="1"/>
  <c r="JQJ41" i="1"/>
  <c r="JQF41" i="1"/>
  <c r="JQB41" i="1"/>
  <c r="JPX41" i="1"/>
  <c r="JPT41" i="1"/>
  <c r="JPP41" i="1"/>
  <c r="JPL41" i="1"/>
  <c r="JPH41" i="1"/>
  <c r="JPD41" i="1"/>
  <c r="JOZ41" i="1"/>
  <c r="JOV41" i="1"/>
  <c r="JOR41" i="1"/>
  <c r="JON41" i="1"/>
  <c r="JOJ41" i="1"/>
  <c r="JOF41" i="1"/>
  <c r="JOB41" i="1"/>
  <c r="JNX41" i="1"/>
  <c r="JNT41" i="1"/>
  <c r="JNP41" i="1"/>
  <c r="JNL41" i="1"/>
  <c r="JNH41" i="1"/>
  <c r="JND41" i="1"/>
  <c r="JMZ41" i="1"/>
  <c r="JMV41" i="1"/>
  <c r="JMR41" i="1"/>
  <c r="JMN41" i="1"/>
  <c r="JMJ41" i="1"/>
  <c r="JMF41" i="1"/>
  <c r="JMB41" i="1"/>
  <c r="JLX41" i="1"/>
  <c r="JLT41" i="1"/>
  <c r="JLP41" i="1"/>
  <c r="JLL41" i="1"/>
  <c r="JLH41" i="1"/>
  <c r="JLD41" i="1"/>
  <c r="JKZ41" i="1"/>
  <c r="JKV41" i="1"/>
  <c r="JKR41" i="1"/>
  <c r="JKN41" i="1"/>
  <c r="JKJ41" i="1"/>
  <c r="JKF41" i="1"/>
  <c r="JKB41" i="1"/>
  <c r="JJX41" i="1"/>
  <c r="JJT41" i="1"/>
  <c r="JJP41" i="1"/>
  <c r="JJL41" i="1"/>
  <c r="JJH41" i="1"/>
  <c r="JJD41" i="1"/>
  <c r="JIZ41" i="1"/>
  <c r="JIV41" i="1"/>
  <c r="JIR41" i="1"/>
  <c r="JIN41" i="1"/>
  <c r="JIJ41" i="1"/>
  <c r="JIF41" i="1"/>
  <c r="JIB41" i="1"/>
  <c r="JHX41" i="1"/>
  <c r="JHT41" i="1"/>
  <c r="JHP41" i="1"/>
  <c r="JHL41" i="1"/>
  <c r="JHH41" i="1"/>
  <c r="JHD41" i="1"/>
  <c r="JGZ41" i="1"/>
  <c r="JGV41" i="1"/>
  <c r="JGR41" i="1"/>
  <c r="JGN41" i="1"/>
  <c r="JGJ41" i="1"/>
  <c r="JGF41" i="1"/>
  <c r="JGB41" i="1"/>
  <c r="JFX41" i="1"/>
  <c r="JFT41" i="1"/>
  <c r="JFP41" i="1"/>
  <c r="JFL41" i="1"/>
  <c r="JFH41" i="1"/>
  <c r="JFD41" i="1"/>
  <c r="JEZ41" i="1"/>
  <c r="JEV41" i="1"/>
  <c r="JER41" i="1"/>
  <c r="JEN41" i="1"/>
  <c r="JEJ41" i="1"/>
  <c r="JEF41" i="1"/>
  <c r="JEB41" i="1"/>
  <c r="JDX41" i="1"/>
  <c r="JDT41" i="1"/>
  <c r="JDP41" i="1"/>
  <c r="JDL41" i="1"/>
  <c r="JDH41" i="1"/>
  <c r="JDD41" i="1"/>
  <c r="JCZ41" i="1"/>
  <c r="JCV41" i="1"/>
  <c r="JCR41" i="1"/>
  <c r="JCN41" i="1"/>
  <c r="JCJ41" i="1"/>
  <c r="JCF41" i="1"/>
  <c r="JCB41" i="1"/>
  <c r="JBX41" i="1"/>
  <c r="JBT41" i="1"/>
  <c r="JBP41" i="1"/>
  <c r="JBL41" i="1"/>
  <c r="JBH41" i="1"/>
  <c r="JBD41" i="1"/>
  <c r="JAZ41" i="1"/>
  <c r="JAV41" i="1"/>
  <c r="JAR41" i="1"/>
  <c r="JAN41" i="1"/>
  <c r="JAJ41" i="1"/>
  <c r="JAF41" i="1"/>
  <c r="JAB41" i="1"/>
  <c r="IZX41" i="1"/>
  <c r="IZT41" i="1"/>
  <c r="IZP41" i="1"/>
  <c r="IZL41" i="1"/>
  <c r="IZH41" i="1"/>
  <c r="IZD41" i="1"/>
  <c r="IYZ41" i="1"/>
  <c r="IYV41" i="1"/>
  <c r="IYR41" i="1"/>
  <c r="IYN41" i="1"/>
  <c r="IYJ41" i="1"/>
  <c r="IYF41" i="1"/>
  <c r="IYB41" i="1"/>
  <c r="IXX41" i="1"/>
  <c r="IXT41" i="1"/>
  <c r="IXP41" i="1"/>
  <c r="IXL41" i="1"/>
  <c r="IXH41" i="1"/>
  <c r="IXD41" i="1"/>
  <c r="IWZ41" i="1"/>
  <c r="IWV41" i="1"/>
  <c r="IWR41" i="1"/>
  <c r="IWN41" i="1"/>
  <c r="IWJ41" i="1"/>
  <c r="IWF41" i="1"/>
  <c r="IWB41" i="1"/>
  <c r="IVX41" i="1"/>
  <c r="IVT41" i="1"/>
  <c r="IVP41" i="1"/>
  <c r="IVL41" i="1"/>
  <c r="IVH41" i="1"/>
  <c r="IVD41" i="1"/>
  <c r="IUZ41" i="1"/>
  <c r="IUV41" i="1"/>
  <c r="IUR41" i="1"/>
  <c r="IUN41" i="1"/>
  <c r="IUJ41" i="1"/>
  <c r="IUF41" i="1"/>
  <c r="IUB41" i="1"/>
  <c r="ITX41" i="1"/>
  <c r="ITT41" i="1"/>
  <c r="ITP41" i="1"/>
  <c r="ITL41" i="1"/>
  <c r="ITH41" i="1"/>
  <c r="ITD41" i="1"/>
  <c r="ISZ41" i="1"/>
  <c r="ISV41" i="1"/>
  <c r="ISR41" i="1"/>
  <c r="ISN41" i="1"/>
  <c r="ISJ41" i="1"/>
  <c r="ISF41" i="1"/>
  <c r="ISB41" i="1"/>
  <c r="IRX41" i="1"/>
  <c r="IRT41" i="1"/>
  <c r="IRP41" i="1"/>
  <c r="IRL41" i="1"/>
  <c r="IRH41" i="1"/>
  <c r="IRD41" i="1"/>
  <c r="IQZ41" i="1"/>
  <c r="IQV41" i="1"/>
  <c r="IQR41" i="1"/>
  <c r="IQN41" i="1"/>
  <c r="IQJ41" i="1"/>
  <c r="IQF41" i="1"/>
  <c r="IQB41" i="1"/>
  <c r="IPX41" i="1"/>
  <c r="IPT41" i="1"/>
  <c r="IPP41" i="1"/>
  <c r="IPL41" i="1"/>
  <c r="IPH41" i="1"/>
  <c r="IPD41" i="1"/>
  <c r="IOZ41" i="1"/>
  <c r="IOV41" i="1"/>
  <c r="IOR41" i="1"/>
  <c r="ION41" i="1"/>
  <c r="IOJ41" i="1"/>
  <c r="IOF41" i="1"/>
  <c r="IOB41" i="1"/>
  <c r="INX41" i="1"/>
  <c r="INT41" i="1"/>
  <c r="INP41" i="1"/>
  <c r="INL41" i="1"/>
  <c r="INH41" i="1"/>
  <c r="IND41" i="1"/>
  <c r="IMZ41" i="1"/>
  <c r="IMV41" i="1"/>
  <c r="IMR41" i="1"/>
  <c r="IMN41" i="1"/>
  <c r="IMJ41" i="1"/>
  <c r="IMF41" i="1"/>
  <c r="IMB41" i="1"/>
  <c r="ILX41" i="1"/>
  <c r="ILT41" i="1"/>
  <c r="ILP41" i="1"/>
  <c r="ILL41" i="1"/>
  <c r="ILH41" i="1"/>
  <c r="ILD41" i="1"/>
  <c r="IKZ41" i="1"/>
  <c r="IKV41" i="1"/>
  <c r="IKR41" i="1"/>
  <c r="IKN41" i="1"/>
  <c r="IKJ41" i="1"/>
  <c r="IKF41" i="1"/>
  <c r="IKB41" i="1"/>
  <c r="IJX41" i="1"/>
  <c r="IJT41" i="1"/>
  <c r="IJP41" i="1"/>
  <c r="IJL41" i="1"/>
  <c r="IJH41" i="1"/>
  <c r="IJD41" i="1"/>
  <c r="IIZ41" i="1"/>
  <c r="IIV41" i="1"/>
  <c r="IIR41" i="1"/>
  <c r="IIN41" i="1"/>
  <c r="IIJ41" i="1"/>
  <c r="IIF41" i="1"/>
  <c r="IIB41" i="1"/>
  <c r="IHX41" i="1"/>
  <c r="IHT41" i="1"/>
  <c r="IHP41" i="1"/>
  <c r="IHL41" i="1"/>
  <c r="IHH41" i="1"/>
  <c r="IHD41" i="1"/>
  <c r="IGZ41" i="1"/>
  <c r="IGV41" i="1"/>
  <c r="IGR41" i="1"/>
  <c r="IGN41" i="1"/>
  <c r="IGJ41" i="1"/>
  <c r="IGF41" i="1"/>
  <c r="IGB41" i="1"/>
  <c r="IFX41" i="1"/>
  <c r="IFT41" i="1"/>
  <c r="IFP41" i="1"/>
  <c r="IFL41" i="1"/>
  <c r="IFH41" i="1"/>
  <c r="IFD41" i="1"/>
  <c r="IEZ41" i="1"/>
  <c r="IEV41" i="1"/>
  <c r="IER41" i="1"/>
  <c r="IEN41" i="1"/>
  <c r="IEJ41" i="1"/>
  <c r="IEF41" i="1"/>
  <c r="IEB41" i="1"/>
  <c r="IDX41" i="1"/>
  <c r="IDT41" i="1"/>
  <c r="IDP41" i="1"/>
  <c r="IDL41" i="1"/>
  <c r="IDH41" i="1"/>
  <c r="IDD41" i="1"/>
  <c r="ICZ41" i="1"/>
  <c r="ICV41" i="1"/>
  <c r="ICR41" i="1"/>
  <c r="ICN41" i="1"/>
  <c r="ICJ41" i="1"/>
  <c r="ICF41" i="1"/>
  <c r="ICB41" i="1"/>
  <c r="IBX41" i="1"/>
  <c r="IBT41" i="1"/>
  <c r="IBP41" i="1"/>
  <c r="IBL41" i="1"/>
  <c r="IBH41" i="1"/>
  <c r="IBD41" i="1"/>
  <c r="IAZ41" i="1"/>
  <c r="IAV41" i="1"/>
  <c r="IAR41" i="1"/>
  <c r="IAN41" i="1"/>
  <c r="IAJ41" i="1"/>
  <c r="IAF41" i="1"/>
  <c r="IAB41" i="1"/>
  <c r="HZX41" i="1"/>
  <c r="HZT41" i="1"/>
  <c r="HZP41" i="1"/>
  <c r="HZL41" i="1"/>
  <c r="HZH41" i="1"/>
  <c r="HZD41" i="1"/>
  <c r="HYZ41" i="1"/>
  <c r="HYV41" i="1"/>
  <c r="HYR41" i="1"/>
  <c r="HYN41" i="1"/>
  <c r="HYJ41" i="1"/>
  <c r="HYF41" i="1"/>
  <c r="HYB41" i="1"/>
  <c r="HXX41" i="1"/>
  <c r="HXT41" i="1"/>
  <c r="HXP41" i="1"/>
  <c r="HXL41" i="1"/>
  <c r="HXH41" i="1"/>
  <c r="HXD41" i="1"/>
  <c r="HWZ41" i="1"/>
  <c r="HWV41" i="1"/>
  <c r="HWR41" i="1"/>
  <c r="HWN41" i="1"/>
  <c r="HWJ41" i="1"/>
  <c r="HWF41" i="1"/>
  <c r="HWB41" i="1"/>
  <c r="HVX41" i="1"/>
  <c r="HVT41" i="1"/>
  <c r="HVP41" i="1"/>
  <c r="HVL41" i="1"/>
  <c r="HVH41" i="1"/>
  <c r="HVD41" i="1"/>
  <c r="HUZ41" i="1"/>
  <c r="HUV41" i="1"/>
  <c r="HUR41" i="1"/>
  <c r="HUN41" i="1"/>
  <c r="HUJ41" i="1"/>
  <c r="HUF41" i="1"/>
  <c r="HUB41" i="1"/>
  <c r="HTX41" i="1"/>
  <c r="HTT41" i="1"/>
  <c r="HTP41" i="1"/>
  <c r="HTL41" i="1"/>
  <c r="HTH41" i="1"/>
  <c r="HTD41" i="1"/>
  <c r="HSZ41" i="1"/>
  <c r="HSV41" i="1"/>
  <c r="HSR41" i="1"/>
  <c r="HSN41" i="1"/>
  <c r="HSJ41" i="1"/>
  <c r="HSF41" i="1"/>
  <c r="HSB41" i="1"/>
  <c r="HRX41" i="1"/>
  <c r="HRT41" i="1"/>
  <c r="HRP41" i="1"/>
  <c r="HRL41" i="1"/>
  <c r="HRH41" i="1"/>
  <c r="HRD41" i="1"/>
  <c r="HQZ41" i="1"/>
  <c r="HQV41" i="1"/>
  <c r="HQR41" i="1"/>
  <c r="HQN41" i="1"/>
  <c r="HQJ41" i="1"/>
  <c r="HQF41" i="1"/>
  <c r="HQB41" i="1"/>
  <c r="HPX41" i="1"/>
  <c r="HPT41" i="1"/>
  <c r="HPP41" i="1"/>
  <c r="HPL41" i="1"/>
  <c r="HPH41" i="1"/>
  <c r="HPD41" i="1"/>
  <c r="HOZ41" i="1"/>
  <c r="HOV41" i="1"/>
  <c r="HOR41" i="1"/>
  <c r="HON41" i="1"/>
  <c r="HOJ41" i="1"/>
  <c r="HOF41" i="1"/>
  <c r="HOB41" i="1"/>
  <c r="HNX41" i="1"/>
  <c r="HNT41" i="1"/>
  <c r="HNP41" i="1"/>
  <c r="HNL41" i="1"/>
  <c r="HNH41" i="1"/>
  <c r="HND41" i="1"/>
  <c r="HMZ41" i="1"/>
  <c r="HMV41" i="1"/>
  <c r="HMR41" i="1"/>
  <c r="HMN41" i="1"/>
  <c r="HMJ41" i="1"/>
  <c r="HMF41" i="1"/>
  <c r="HMB41" i="1"/>
  <c r="HLX41" i="1"/>
  <c r="HLT41" i="1"/>
  <c r="HLP41" i="1"/>
  <c r="HLL41" i="1"/>
  <c r="HLH41" i="1"/>
  <c r="HLD41" i="1"/>
  <c r="HKZ41" i="1"/>
  <c r="HKV41" i="1"/>
  <c r="HKR41" i="1"/>
  <c r="HKN41" i="1"/>
  <c r="HKJ41" i="1"/>
  <c r="HKF41" i="1"/>
  <c r="HKB41" i="1"/>
  <c r="HJX41" i="1"/>
  <c r="HJT41" i="1"/>
  <c r="HJP41" i="1"/>
  <c r="HJL41" i="1"/>
  <c r="HJH41" i="1"/>
  <c r="HJD41" i="1"/>
  <c r="HIZ41" i="1"/>
  <c r="HIV41" i="1"/>
  <c r="HIR41" i="1"/>
  <c r="HIN41" i="1"/>
  <c r="HIJ41" i="1"/>
  <c r="HIF41" i="1"/>
  <c r="HIB41" i="1"/>
  <c r="HHX41" i="1"/>
  <c r="HHT41" i="1"/>
  <c r="HHP41" i="1"/>
  <c r="HHL41" i="1"/>
  <c r="HHH41" i="1"/>
  <c r="HHD41" i="1"/>
  <c r="HGZ41" i="1"/>
  <c r="HGV41" i="1"/>
  <c r="HGR41" i="1"/>
  <c r="HGN41" i="1"/>
  <c r="HGJ41" i="1"/>
  <c r="HGF41" i="1"/>
  <c r="HGB41" i="1"/>
  <c r="HFX41" i="1"/>
  <c r="HFT41" i="1"/>
  <c r="HFP41" i="1"/>
  <c r="HFL41" i="1"/>
  <c r="HFH41" i="1"/>
  <c r="HFD41" i="1"/>
  <c r="HEZ41" i="1"/>
  <c r="HEV41" i="1"/>
  <c r="HER41" i="1"/>
  <c r="HEN41" i="1"/>
  <c r="HEJ41" i="1"/>
  <c r="HEF41" i="1"/>
  <c r="HEB41" i="1"/>
  <c r="HDX41" i="1"/>
  <c r="HDT41" i="1"/>
  <c r="HDP41" i="1"/>
  <c r="HDL41" i="1"/>
  <c r="HDH41" i="1"/>
  <c r="HDD41" i="1"/>
  <c r="HCZ41" i="1"/>
  <c r="HCV41" i="1"/>
  <c r="HCR41" i="1"/>
  <c r="HCN41" i="1"/>
  <c r="HCJ41" i="1"/>
  <c r="HCF41" i="1"/>
  <c r="HCB41" i="1"/>
  <c r="HBX41" i="1"/>
  <c r="HBT41" i="1"/>
  <c r="HBP41" i="1"/>
  <c r="HBL41" i="1"/>
  <c r="HBH41" i="1"/>
  <c r="HBD41" i="1"/>
  <c r="HAZ41" i="1"/>
  <c r="HAV41" i="1"/>
  <c r="HAR41" i="1"/>
  <c r="HAN41" i="1"/>
  <c r="HAJ41" i="1"/>
  <c r="HAF41" i="1"/>
  <c r="HAB41" i="1"/>
  <c r="GZX41" i="1"/>
  <c r="GZT41" i="1"/>
  <c r="GZP41" i="1"/>
  <c r="GZL41" i="1"/>
  <c r="GZH41" i="1"/>
  <c r="GZD41" i="1"/>
  <c r="GYZ41" i="1"/>
  <c r="GYV41" i="1"/>
  <c r="GYR41" i="1"/>
  <c r="GYN41" i="1"/>
  <c r="GYJ41" i="1"/>
  <c r="GYF41" i="1"/>
  <c r="GYB41" i="1"/>
  <c r="GXX41" i="1"/>
  <c r="GXT41" i="1"/>
  <c r="GXP41" i="1"/>
  <c r="GXL41" i="1"/>
  <c r="GXH41" i="1"/>
  <c r="GXD41" i="1"/>
  <c r="GWZ41" i="1"/>
  <c r="GWV41" i="1"/>
  <c r="GWR41" i="1"/>
  <c r="GWN41" i="1"/>
  <c r="GWJ41" i="1"/>
  <c r="GWF41" i="1"/>
  <c r="GWB41" i="1"/>
  <c r="GVX41" i="1"/>
  <c r="GVT41" i="1"/>
  <c r="GVP41" i="1"/>
  <c r="GVL41" i="1"/>
  <c r="GVH41" i="1"/>
  <c r="GVD41" i="1"/>
  <c r="GUZ41" i="1"/>
  <c r="GUV41" i="1"/>
  <c r="GUR41" i="1"/>
  <c r="GUN41" i="1"/>
  <c r="GUJ41" i="1"/>
  <c r="GUF41" i="1"/>
  <c r="GUB41" i="1"/>
  <c r="GTX41" i="1"/>
  <c r="GTT41" i="1"/>
  <c r="GTP41" i="1"/>
  <c r="GTL41" i="1"/>
  <c r="GTH41" i="1"/>
  <c r="GTD41" i="1"/>
  <c r="GSZ41" i="1"/>
  <c r="GSV41" i="1"/>
  <c r="GSR41" i="1"/>
  <c r="GSN41" i="1"/>
  <c r="GSJ41" i="1"/>
  <c r="GSF41" i="1"/>
  <c r="GSB41" i="1"/>
  <c r="GRX41" i="1"/>
  <c r="GRT41" i="1"/>
  <c r="GRP41" i="1"/>
  <c r="GRL41" i="1"/>
  <c r="GRH41" i="1"/>
  <c r="GRD41" i="1"/>
  <c r="GQZ41" i="1"/>
  <c r="GQV41" i="1"/>
  <c r="GQR41" i="1"/>
  <c r="GQN41" i="1"/>
  <c r="GQJ41" i="1"/>
  <c r="GQF41" i="1"/>
  <c r="GQB41" i="1"/>
  <c r="GPX41" i="1"/>
  <c r="GPT41" i="1"/>
  <c r="GPP41" i="1"/>
  <c r="GPL41" i="1"/>
  <c r="GPH41" i="1"/>
  <c r="GPD41" i="1"/>
  <c r="GOZ41" i="1"/>
  <c r="GOV41" i="1"/>
  <c r="GOR41" i="1"/>
  <c r="GON41" i="1"/>
  <c r="GOJ41" i="1"/>
  <c r="GOF41" i="1"/>
  <c r="GOB41" i="1"/>
  <c r="GNX41" i="1"/>
  <c r="GNT41" i="1"/>
  <c r="GNP41" i="1"/>
  <c r="GNL41" i="1"/>
  <c r="GNH41" i="1"/>
  <c r="GND41" i="1"/>
  <c r="GMZ41" i="1"/>
  <c r="GMV41" i="1"/>
  <c r="GMR41" i="1"/>
  <c r="GMN41" i="1"/>
  <c r="GMJ41" i="1"/>
  <c r="GMF41" i="1"/>
  <c r="GMB41" i="1"/>
  <c r="GLX41" i="1"/>
  <c r="GLT41" i="1"/>
  <c r="GLP41" i="1"/>
  <c r="GLL41" i="1"/>
  <c r="GLH41" i="1"/>
  <c r="GLD41" i="1"/>
  <c r="GKZ41" i="1"/>
  <c r="GKV41" i="1"/>
  <c r="GKR41" i="1"/>
  <c r="GKN41" i="1"/>
  <c r="GKJ41" i="1"/>
  <c r="GKF41" i="1"/>
  <c r="GKB41" i="1"/>
  <c r="GJX41" i="1"/>
  <c r="GJT41" i="1"/>
  <c r="GJP41" i="1"/>
  <c r="GJL41" i="1"/>
  <c r="GJH41" i="1"/>
  <c r="GJD41" i="1"/>
  <c r="GIZ41" i="1"/>
  <c r="GIV41" i="1"/>
  <c r="GIR41" i="1"/>
  <c r="GIN41" i="1"/>
  <c r="GIJ41" i="1"/>
  <c r="GIF41" i="1"/>
  <c r="GIB41" i="1"/>
  <c r="GHX41" i="1"/>
  <c r="GHT41" i="1"/>
  <c r="GHP41" i="1"/>
  <c r="GHL41" i="1"/>
  <c r="GHH41" i="1"/>
  <c r="GHD41" i="1"/>
  <c r="GGZ41" i="1"/>
  <c r="GGV41" i="1"/>
  <c r="GGR41" i="1"/>
  <c r="GGN41" i="1"/>
  <c r="GGJ41" i="1"/>
  <c r="GGF41" i="1"/>
  <c r="GGB41" i="1"/>
  <c r="GFX41" i="1"/>
  <c r="GFT41" i="1"/>
  <c r="GFP41" i="1"/>
  <c r="GFL41" i="1"/>
  <c r="GFH41" i="1"/>
  <c r="GFD41" i="1"/>
  <c r="GEZ41" i="1"/>
  <c r="GEV41" i="1"/>
  <c r="GER41" i="1"/>
  <c r="GEN41" i="1"/>
  <c r="GEJ41" i="1"/>
  <c r="GEF41" i="1"/>
  <c r="GEB41" i="1"/>
  <c r="GDX41" i="1"/>
  <c r="GDT41" i="1"/>
  <c r="GDP41" i="1"/>
  <c r="GDL41" i="1"/>
  <c r="GDH41" i="1"/>
  <c r="GDD41" i="1"/>
  <c r="GCZ41" i="1"/>
  <c r="GCV41" i="1"/>
  <c r="GCR41" i="1"/>
  <c r="GCN41" i="1"/>
  <c r="GCJ41" i="1"/>
  <c r="GCF41" i="1"/>
  <c r="GCB41" i="1"/>
  <c r="GBX41" i="1"/>
  <c r="GBT41" i="1"/>
  <c r="GBP41" i="1"/>
  <c r="GBL41" i="1"/>
  <c r="GBH41" i="1"/>
  <c r="GBD41" i="1"/>
  <c r="GAZ41" i="1"/>
  <c r="GAV41" i="1"/>
  <c r="GAR41" i="1"/>
  <c r="GAN41" i="1"/>
  <c r="GAJ41" i="1"/>
  <c r="GAF41" i="1"/>
  <c r="GAB41" i="1"/>
  <c r="FZX41" i="1"/>
  <c r="FZT41" i="1"/>
  <c r="FZP41" i="1"/>
  <c r="FZL41" i="1"/>
  <c r="FZH41" i="1"/>
  <c r="FZD41" i="1"/>
  <c r="FYZ41" i="1"/>
  <c r="FYV41" i="1"/>
  <c r="FYR41" i="1"/>
  <c r="FYN41" i="1"/>
  <c r="FYJ41" i="1"/>
  <c r="FYF41" i="1"/>
  <c r="FYB41" i="1"/>
  <c r="FXX41" i="1"/>
  <c r="FXT41" i="1"/>
  <c r="FXP41" i="1"/>
  <c r="FXL41" i="1"/>
  <c r="FXH41" i="1"/>
  <c r="FXD41" i="1"/>
  <c r="FWZ41" i="1"/>
  <c r="FWV41" i="1"/>
  <c r="FWR41" i="1"/>
  <c r="FWN41" i="1"/>
  <c r="FWJ41" i="1"/>
  <c r="FWF41" i="1"/>
  <c r="FWB41" i="1"/>
  <c r="FVX41" i="1"/>
  <c r="FVT41" i="1"/>
  <c r="FVP41" i="1"/>
  <c r="FVL41" i="1"/>
  <c r="FVH41" i="1"/>
  <c r="FVD41" i="1"/>
  <c r="FUZ41" i="1"/>
  <c r="FUV41" i="1"/>
  <c r="FUR41" i="1"/>
  <c r="FUN41" i="1"/>
  <c r="FUJ41" i="1"/>
  <c r="FUF41" i="1"/>
  <c r="FUB41" i="1"/>
  <c r="FTX41" i="1"/>
  <c r="FTT41" i="1"/>
  <c r="FTP41" i="1"/>
  <c r="FTL41" i="1"/>
  <c r="FTH41" i="1"/>
  <c r="FTD41" i="1"/>
  <c r="FSZ41" i="1"/>
  <c r="FSV41" i="1"/>
  <c r="FSR41" i="1"/>
  <c r="FSN41" i="1"/>
  <c r="FSJ41" i="1"/>
  <c r="FSF41" i="1"/>
  <c r="FSB41" i="1"/>
  <c r="FRX41" i="1"/>
  <c r="FRT41" i="1"/>
  <c r="FRP41" i="1"/>
  <c r="FRL41" i="1"/>
  <c r="FRH41" i="1"/>
  <c r="FRD41" i="1"/>
  <c r="FQZ41" i="1"/>
  <c r="FQV41" i="1"/>
  <c r="FQR41" i="1"/>
  <c r="FQN41" i="1"/>
  <c r="FQJ41" i="1"/>
  <c r="FQF41" i="1"/>
  <c r="FQB41" i="1"/>
  <c r="FPX41" i="1"/>
  <c r="FPT41" i="1"/>
  <c r="FPP41" i="1"/>
  <c r="FPL41" i="1"/>
  <c r="FPH41" i="1"/>
  <c r="FPD41" i="1"/>
  <c r="FOZ41" i="1"/>
  <c r="FOV41" i="1"/>
  <c r="FOR41" i="1"/>
  <c r="FON41" i="1"/>
  <c r="FOJ41" i="1"/>
  <c r="FOF41" i="1"/>
  <c r="FOB41" i="1"/>
  <c r="FNX41" i="1"/>
  <c r="FNT41" i="1"/>
  <c r="FNP41" i="1"/>
  <c r="FNL41" i="1"/>
  <c r="FNH41" i="1"/>
  <c r="FND41" i="1"/>
  <c r="FMZ41" i="1"/>
  <c r="FMV41" i="1"/>
  <c r="FMR41" i="1"/>
  <c r="FMN41" i="1"/>
  <c r="FMJ41" i="1"/>
  <c r="FMF41" i="1"/>
  <c r="FMB41" i="1"/>
  <c r="FLX41" i="1"/>
  <c r="FLT41" i="1"/>
  <c r="FLP41" i="1"/>
  <c r="FLL41" i="1"/>
  <c r="FLH41" i="1"/>
  <c r="FLD41" i="1"/>
  <c r="FKZ41" i="1"/>
  <c r="FKV41" i="1"/>
  <c r="FKR41" i="1"/>
  <c r="FKN41" i="1"/>
  <c r="FKJ41" i="1"/>
  <c r="FKF41" i="1"/>
  <c r="FKB41" i="1"/>
  <c r="FJX41" i="1"/>
  <c r="FJT41" i="1"/>
  <c r="FJP41" i="1"/>
  <c r="FJL41" i="1"/>
  <c r="FJH41" i="1"/>
  <c r="FJD41" i="1"/>
  <c r="FIZ41" i="1"/>
  <c r="FIV41" i="1"/>
  <c r="FIR41" i="1"/>
  <c r="FIN41" i="1"/>
  <c r="FIJ41" i="1"/>
  <c r="FIF41" i="1"/>
  <c r="FIB41" i="1"/>
  <c r="FHX41" i="1"/>
  <c r="FHT41" i="1"/>
  <c r="FHP41" i="1"/>
  <c r="FHL41" i="1"/>
  <c r="FHH41" i="1"/>
  <c r="FHD41" i="1"/>
  <c r="FGZ41" i="1"/>
  <c r="FGV41" i="1"/>
  <c r="FGR41" i="1"/>
  <c r="FGN41" i="1"/>
  <c r="FGJ41" i="1"/>
  <c r="FGF41" i="1"/>
  <c r="FGB41" i="1"/>
  <c r="FFX41" i="1"/>
  <c r="FFT41" i="1"/>
  <c r="FFP41" i="1"/>
  <c r="FFL41" i="1"/>
  <c r="FFH41" i="1"/>
  <c r="FFD41" i="1"/>
  <c r="FEZ41" i="1"/>
  <c r="FEV41" i="1"/>
  <c r="FER41" i="1"/>
  <c r="FEN41" i="1"/>
  <c r="FEJ41" i="1"/>
  <c r="FEF41" i="1"/>
  <c r="FEB41" i="1"/>
  <c r="FDX41" i="1"/>
  <c r="FDT41" i="1"/>
  <c r="FDP41" i="1"/>
  <c r="FDL41" i="1"/>
  <c r="FDH41" i="1"/>
  <c r="FDD41" i="1"/>
  <c r="FCZ41" i="1"/>
  <c r="FCV41" i="1"/>
  <c r="FCR41" i="1"/>
  <c r="FCN41" i="1"/>
  <c r="FCJ41" i="1"/>
  <c r="FCF41" i="1"/>
  <c r="FCB41" i="1"/>
  <c r="FBX41" i="1"/>
  <c r="FBT41" i="1"/>
  <c r="FBP41" i="1"/>
  <c r="FBL41" i="1"/>
  <c r="FBH41" i="1"/>
  <c r="FBD41" i="1"/>
  <c r="FAZ41" i="1"/>
  <c r="FAV41" i="1"/>
  <c r="FAR41" i="1"/>
  <c r="FAN41" i="1"/>
  <c r="FAJ41" i="1"/>
  <c r="FAF41" i="1"/>
  <c r="FAB41" i="1"/>
  <c r="EZX41" i="1"/>
  <c r="EZT41" i="1"/>
  <c r="EZP41" i="1"/>
  <c r="EZL41" i="1"/>
  <c r="EZH41" i="1"/>
  <c r="EZD41" i="1"/>
  <c r="EYZ41" i="1"/>
  <c r="EYV41" i="1"/>
  <c r="EYR41" i="1"/>
  <c r="EYN41" i="1"/>
  <c r="EYJ41" i="1"/>
  <c r="EYF41" i="1"/>
  <c r="EYB41" i="1"/>
  <c r="EXX41" i="1"/>
  <c r="EXT41" i="1"/>
  <c r="EXP41" i="1"/>
  <c r="EXL41" i="1"/>
  <c r="EXH41" i="1"/>
  <c r="EXD41" i="1"/>
  <c r="EWZ41" i="1"/>
  <c r="EWV41" i="1"/>
  <c r="EWR41" i="1"/>
  <c r="EWN41" i="1"/>
  <c r="EWJ41" i="1"/>
  <c r="EWF41" i="1"/>
  <c r="EWB41" i="1"/>
  <c r="EVX41" i="1"/>
  <c r="EVT41" i="1"/>
  <c r="EVP41" i="1"/>
  <c r="EVL41" i="1"/>
  <c r="EVH41" i="1"/>
  <c r="EVD41" i="1"/>
  <c r="EUZ41" i="1"/>
  <c r="EUV41" i="1"/>
  <c r="EUR41" i="1"/>
  <c r="EUN41" i="1"/>
  <c r="EUJ41" i="1"/>
  <c r="EUF41" i="1"/>
  <c r="EUB41" i="1"/>
  <c r="ETX41" i="1"/>
  <c r="ETT41" i="1"/>
  <c r="ETP41" i="1"/>
  <c r="ETL41" i="1"/>
  <c r="ETH41" i="1"/>
  <c r="ETD41" i="1"/>
  <c r="ESZ41" i="1"/>
  <c r="ESV41" i="1"/>
  <c r="ESR41" i="1"/>
  <c r="ESN41" i="1"/>
  <c r="ESJ41" i="1"/>
  <c r="ESF41" i="1"/>
  <c r="ESB41" i="1"/>
  <c r="ERX41" i="1"/>
  <c r="ERT41" i="1"/>
  <c r="ERP41" i="1"/>
  <c r="ERL41" i="1"/>
  <c r="ERH41" i="1"/>
  <c r="ERD41" i="1"/>
  <c r="EQZ41" i="1"/>
  <c r="EQV41" i="1"/>
  <c r="EQR41" i="1"/>
  <c r="EQN41" i="1"/>
  <c r="EQJ41" i="1"/>
  <c r="EQF41" i="1"/>
  <c r="EQB41" i="1"/>
  <c r="EPX41" i="1"/>
  <c r="EPT41" i="1"/>
  <c r="EPP41" i="1"/>
  <c r="EPL41" i="1"/>
  <c r="EPH41" i="1"/>
  <c r="EPD41" i="1"/>
  <c r="EOZ41" i="1"/>
  <c r="EOV41" i="1"/>
  <c r="EOR41" i="1"/>
  <c r="EON41" i="1"/>
  <c r="EOJ41" i="1"/>
  <c r="EOF41" i="1"/>
  <c r="EOB41" i="1"/>
  <c r="ENX41" i="1"/>
  <c r="ENT41" i="1"/>
  <c r="ENP41" i="1"/>
  <c r="ENL41" i="1"/>
  <c r="ENH41" i="1"/>
  <c r="END41" i="1"/>
  <c r="EMZ41" i="1"/>
  <c r="EMV41" i="1"/>
  <c r="EMR41" i="1"/>
  <c r="EMN41" i="1"/>
  <c r="EMJ41" i="1"/>
  <c r="EMF41" i="1"/>
  <c r="EMB41" i="1"/>
  <c r="ELX41" i="1"/>
  <c r="ELT41" i="1"/>
  <c r="ELP41" i="1"/>
  <c r="ELL41" i="1"/>
  <c r="ELH41" i="1"/>
  <c r="ELD41" i="1"/>
  <c r="EKZ41" i="1"/>
  <c r="EKV41" i="1"/>
  <c r="EKR41" i="1"/>
  <c r="EKN41" i="1"/>
  <c r="EKJ41" i="1"/>
  <c r="EKF41" i="1"/>
  <c r="EKB41" i="1"/>
  <c r="EJX41" i="1"/>
  <c r="EJT41" i="1"/>
  <c r="EJP41" i="1"/>
  <c r="EJL41" i="1"/>
  <c r="EJH41" i="1"/>
  <c r="EJD41" i="1"/>
  <c r="EIZ41" i="1"/>
  <c r="EIV41" i="1"/>
  <c r="EIR41" i="1"/>
  <c r="EIN41" i="1"/>
  <c r="EIJ41" i="1"/>
  <c r="EIF41" i="1"/>
  <c r="EIB41" i="1"/>
  <c r="EHX41" i="1"/>
  <c r="EHT41" i="1"/>
  <c r="EHP41" i="1"/>
  <c r="EHL41" i="1"/>
  <c r="EHH41" i="1"/>
  <c r="EHD41" i="1"/>
  <c r="EGZ41" i="1"/>
  <c r="EGV41" i="1"/>
  <c r="EGR41" i="1"/>
  <c r="EGN41" i="1"/>
  <c r="EGJ41" i="1"/>
  <c r="EGF41" i="1"/>
  <c r="EGB41" i="1"/>
  <c r="EFX41" i="1"/>
  <c r="EFT41" i="1"/>
  <c r="EFP41" i="1"/>
  <c r="EFL41" i="1"/>
  <c r="EFH41" i="1"/>
  <c r="EFD41" i="1"/>
  <c r="EEZ41" i="1"/>
  <c r="EEV41" i="1"/>
  <c r="EER41" i="1"/>
  <c r="EEN41" i="1"/>
  <c r="EEJ41" i="1"/>
  <c r="EEF41" i="1"/>
  <c r="EEB41" i="1"/>
  <c r="EDX41" i="1"/>
  <c r="EDT41" i="1"/>
  <c r="EDP41" i="1"/>
  <c r="EDL41" i="1"/>
  <c r="EDH41" i="1"/>
  <c r="EDD41" i="1"/>
  <c r="ECZ41" i="1"/>
  <c r="ECV41" i="1"/>
  <c r="ECR41" i="1"/>
  <c r="ECN41" i="1"/>
  <c r="ECJ41" i="1"/>
  <c r="ECF41" i="1"/>
  <c r="ECB41" i="1"/>
  <c r="EBX41" i="1"/>
  <c r="EBT41" i="1"/>
  <c r="EBP41" i="1"/>
  <c r="EBL41" i="1"/>
  <c r="EBH41" i="1"/>
  <c r="EBD41" i="1"/>
  <c r="EAZ41" i="1"/>
  <c r="EAV41" i="1"/>
  <c r="EAR41" i="1"/>
  <c r="EAN41" i="1"/>
  <c r="EAJ41" i="1"/>
  <c r="EAF41" i="1"/>
  <c r="EAB41" i="1"/>
  <c r="DZX41" i="1"/>
  <c r="DZT41" i="1"/>
  <c r="DZP41" i="1"/>
  <c r="DZL41" i="1"/>
  <c r="DZH41" i="1"/>
  <c r="DZD41" i="1"/>
  <c r="DYZ41" i="1"/>
  <c r="DYV41" i="1"/>
  <c r="DYR41" i="1"/>
  <c r="DYN41" i="1"/>
  <c r="DYJ41" i="1"/>
  <c r="DYF41" i="1"/>
  <c r="DYB41" i="1"/>
  <c r="DXX41" i="1"/>
  <c r="DXT41" i="1"/>
  <c r="DXP41" i="1"/>
  <c r="DXL41" i="1"/>
  <c r="DXH41" i="1"/>
  <c r="DXD41" i="1"/>
  <c r="DWZ41" i="1"/>
  <c r="DWV41" i="1"/>
  <c r="DWR41" i="1"/>
  <c r="DWN41" i="1"/>
  <c r="DWJ41" i="1"/>
  <c r="DWF41" i="1"/>
  <c r="DWB41" i="1"/>
  <c r="DVX41" i="1"/>
  <c r="DVT41" i="1"/>
  <c r="DVP41" i="1"/>
  <c r="DVL41" i="1"/>
  <c r="DVH41" i="1"/>
  <c r="DVD41" i="1"/>
  <c r="DUZ41" i="1"/>
  <c r="DUV41" i="1"/>
  <c r="DUR41" i="1"/>
  <c r="DUN41" i="1"/>
  <c r="DUJ41" i="1"/>
  <c r="DUF41" i="1"/>
  <c r="DUB41" i="1"/>
  <c r="DTX41" i="1"/>
  <c r="DTT41" i="1"/>
  <c r="DTP41" i="1"/>
  <c r="DTL41" i="1"/>
  <c r="DTH41" i="1"/>
  <c r="DTD41" i="1"/>
  <c r="DSZ41" i="1"/>
  <c r="DSV41" i="1"/>
  <c r="DSR41" i="1"/>
  <c r="DSN41" i="1"/>
  <c r="DSJ41" i="1"/>
  <c r="DSF41" i="1"/>
  <c r="DSB41" i="1"/>
  <c r="DRX41" i="1"/>
  <c r="DRT41" i="1"/>
  <c r="DRP41" i="1"/>
  <c r="DRL41" i="1"/>
  <c r="DRH41" i="1"/>
  <c r="DRD41" i="1"/>
  <c r="DQZ41" i="1"/>
  <c r="DQV41" i="1"/>
  <c r="DQR41" i="1"/>
  <c r="DQN41" i="1"/>
  <c r="DQJ41" i="1"/>
  <c r="DQF41" i="1"/>
  <c r="DQB41" i="1"/>
  <c r="DPX41" i="1"/>
  <c r="DPT41" i="1"/>
  <c r="DPP41" i="1"/>
  <c r="DPL41" i="1"/>
  <c r="DPH41" i="1"/>
  <c r="DPD41" i="1"/>
  <c r="DOZ41" i="1"/>
  <c r="DOV41" i="1"/>
  <c r="DOR41" i="1"/>
  <c r="DON41" i="1"/>
  <c r="DOJ41" i="1"/>
  <c r="DOF41" i="1"/>
  <c r="DOB41" i="1"/>
  <c r="DNX41" i="1"/>
  <c r="DNT41" i="1"/>
  <c r="DNP41" i="1"/>
  <c r="DNL41" i="1"/>
  <c r="DNH41" i="1"/>
  <c r="DND41" i="1"/>
  <c r="DMZ41" i="1"/>
  <c r="DMV41" i="1"/>
  <c r="DMR41" i="1"/>
  <c r="DMN41" i="1"/>
  <c r="DMJ41" i="1"/>
  <c r="DMF41" i="1"/>
  <c r="DMB41" i="1"/>
  <c r="DLX41" i="1"/>
  <c r="DLT41" i="1"/>
  <c r="DLP41" i="1"/>
  <c r="DLL41" i="1"/>
  <c r="DLH41" i="1"/>
  <c r="DLD41" i="1"/>
  <c r="DKZ41" i="1"/>
  <c r="DKV41" i="1"/>
  <c r="DKR41" i="1"/>
  <c r="DKN41" i="1"/>
  <c r="DKJ41" i="1"/>
  <c r="DKF41" i="1"/>
  <c r="DKB41" i="1"/>
  <c r="DJX41" i="1"/>
  <c r="DJT41" i="1"/>
  <c r="DJP41" i="1"/>
  <c r="DJL41" i="1"/>
  <c r="DJH41" i="1"/>
  <c r="DJD41" i="1"/>
  <c r="DIZ41" i="1"/>
  <c r="DIV41" i="1"/>
  <c r="DIR41" i="1"/>
  <c r="DIN41" i="1"/>
  <c r="DIJ41" i="1"/>
  <c r="DIF41" i="1"/>
  <c r="DIB41" i="1"/>
  <c r="DHX41" i="1"/>
  <c r="DHT41" i="1"/>
  <c r="DHP41" i="1"/>
  <c r="DHL41" i="1"/>
  <c r="DHH41" i="1"/>
  <c r="DHD41" i="1"/>
  <c r="DGZ41" i="1"/>
  <c r="DGV41" i="1"/>
  <c r="DGR41" i="1"/>
  <c r="DGN41" i="1"/>
  <c r="DGJ41" i="1"/>
  <c r="DGF41" i="1"/>
  <c r="DGB41" i="1"/>
  <c r="DFX41" i="1"/>
  <c r="DFT41" i="1"/>
  <c r="DFP41" i="1"/>
  <c r="DFL41" i="1"/>
  <c r="DFH41" i="1"/>
  <c r="DFD41" i="1"/>
  <c r="DEZ41" i="1"/>
  <c r="DEV41" i="1"/>
  <c r="DER41" i="1"/>
  <c r="DEN41" i="1"/>
  <c r="DEJ41" i="1"/>
  <c r="DEF41" i="1"/>
  <c r="DEB41" i="1"/>
  <c r="DDX41" i="1"/>
  <c r="DDT41" i="1"/>
  <c r="DDP41" i="1"/>
  <c r="DDL41" i="1"/>
  <c r="DDH41" i="1"/>
  <c r="DDD41" i="1"/>
  <c r="DCZ41" i="1"/>
  <c r="DCV41" i="1"/>
  <c r="DCR41" i="1"/>
  <c r="DCN41" i="1"/>
  <c r="DCJ41" i="1"/>
  <c r="DCF41" i="1"/>
  <c r="DCB41" i="1"/>
  <c r="DBX41" i="1"/>
  <c r="DBT41" i="1"/>
  <c r="DBP41" i="1"/>
  <c r="DBL41" i="1"/>
  <c r="DBH41" i="1"/>
  <c r="DBD41" i="1"/>
  <c r="DAZ41" i="1"/>
  <c r="DAV41" i="1"/>
  <c r="DAR41" i="1"/>
  <c r="DAN41" i="1"/>
  <c r="DAJ41" i="1"/>
  <c r="DAF41" i="1"/>
  <c r="DAB41" i="1"/>
  <c r="CZX41" i="1"/>
  <c r="CZT41" i="1"/>
  <c r="CZP41" i="1"/>
  <c r="CZL41" i="1"/>
  <c r="CZH41" i="1"/>
  <c r="CZD41" i="1"/>
  <c r="CYZ41" i="1"/>
  <c r="CYV41" i="1"/>
  <c r="CYR41" i="1"/>
  <c r="CYN41" i="1"/>
  <c r="CYJ41" i="1"/>
  <c r="CYF41" i="1"/>
  <c r="CYB41" i="1"/>
  <c r="CXX41" i="1"/>
  <c r="CXT41" i="1"/>
  <c r="CXP41" i="1"/>
  <c r="CXL41" i="1"/>
  <c r="CXH41" i="1"/>
  <c r="CXD41" i="1"/>
  <c r="CWZ41" i="1"/>
  <c r="CWV41" i="1"/>
  <c r="CWR41" i="1"/>
  <c r="CWN41" i="1"/>
  <c r="CWJ41" i="1"/>
  <c r="CWF41" i="1"/>
  <c r="CWB41" i="1"/>
  <c r="CVX41" i="1"/>
  <c r="CVT41" i="1"/>
  <c r="CVP41" i="1"/>
  <c r="CVL41" i="1"/>
  <c r="CVH41" i="1"/>
  <c r="CVD41" i="1"/>
  <c r="CUZ41" i="1"/>
  <c r="CUV41" i="1"/>
  <c r="CUR41" i="1"/>
  <c r="CUN41" i="1"/>
  <c r="CUJ41" i="1"/>
  <c r="CUF41" i="1"/>
  <c r="CUB41" i="1"/>
  <c r="CTX41" i="1"/>
  <c r="CTT41" i="1"/>
  <c r="CTP41" i="1"/>
  <c r="CTL41" i="1"/>
  <c r="CTH41" i="1"/>
  <c r="CTD41" i="1"/>
  <c r="CSZ41" i="1"/>
  <c r="CSV41" i="1"/>
  <c r="CSR41" i="1"/>
  <c r="CSN41" i="1"/>
  <c r="CSJ41" i="1"/>
  <c r="CSF41" i="1"/>
  <c r="CSB41" i="1"/>
  <c r="CRX41" i="1"/>
  <c r="CRT41" i="1"/>
  <c r="CRP41" i="1"/>
  <c r="CRL41" i="1"/>
  <c r="CRH41" i="1"/>
  <c r="CRD41" i="1"/>
  <c r="CQZ41" i="1"/>
  <c r="CQV41" i="1"/>
  <c r="CQR41" i="1"/>
  <c r="CQN41" i="1"/>
  <c r="CQJ41" i="1"/>
  <c r="CQF41" i="1"/>
  <c r="CQB41" i="1"/>
  <c r="CPX41" i="1"/>
  <c r="CPT41" i="1"/>
  <c r="CPP41" i="1"/>
  <c r="CPL41" i="1"/>
  <c r="CPH41" i="1"/>
  <c r="CPD41" i="1"/>
  <c r="COZ41" i="1"/>
  <c r="COV41" i="1"/>
  <c r="COR41" i="1"/>
  <c r="CON41" i="1"/>
  <c r="COJ41" i="1"/>
  <c r="COF41" i="1"/>
  <c r="COB41" i="1"/>
  <c r="CNX41" i="1"/>
  <c r="CNT41" i="1"/>
  <c r="CNP41" i="1"/>
  <c r="CNL41" i="1"/>
  <c r="CNH41" i="1"/>
  <c r="CND41" i="1"/>
  <c r="CMZ41" i="1"/>
  <c r="CMV41" i="1"/>
  <c r="CMR41" i="1"/>
  <c r="CMN41" i="1"/>
  <c r="CMJ41" i="1"/>
  <c r="CMF41" i="1"/>
  <c r="CMB41" i="1"/>
  <c r="CLX41" i="1"/>
  <c r="CLT41" i="1"/>
  <c r="CLP41" i="1"/>
  <c r="CLL41" i="1"/>
  <c r="CLH41" i="1"/>
  <c r="CLD41" i="1"/>
  <c r="CKZ41" i="1"/>
  <c r="CKV41" i="1"/>
  <c r="CKR41" i="1"/>
  <c r="CKN41" i="1"/>
  <c r="CKJ41" i="1"/>
  <c r="CKF41" i="1"/>
  <c r="CKB41" i="1"/>
  <c r="CJX41" i="1"/>
  <c r="CJT41" i="1"/>
  <c r="CJP41" i="1"/>
  <c r="CJL41" i="1"/>
  <c r="CJH41" i="1"/>
  <c r="CJD41" i="1"/>
  <c r="CIZ41" i="1"/>
  <c r="CIV41" i="1"/>
  <c r="CIR41" i="1"/>
  <c r="CIN41" i="1"/>
  <c r="CIJ41" i="1"/>
  <c r="CIF41" i="1"/>
  <c r="CIB41" i="1"/>
  <c r="CHX41" i="1"/>
  <c r="CHT41" i="1"/>
  <c r="CHP41" i="1"/>
  <c r="CHL41" i="1"/>
  <c r="CHH41" i="1"/>
  <c r="CHD41" i="1"/>
  <c r="CGZ41" i="1"/>
  <c r="CGV41" i="1"/>
  <c r="CGR41" i="1"/>
  <c r="CGN41" i="1"/>
  <c r="CGJ41" i="1"/>
  <c r="CGF41" i="1"/>
  <c r="CGB41" i="1"/>
  <c r="CFX41" i="1"/>
  <c r="CFT41" i="1"/>
  <c r="CFP41" i="1"/>
  <c r="CFL41" i="1"/>
  <c r="CFH41" i="1"/>
  <c r="CFD41" i="1"/>
  <c r="CEZ41" i="1"/>
  <c r="CEV41" i="1"/>
  <c r="CER41" i="1"/>
  <c r="CEN41" i="1"/>
  <c r="CEJ41" i="1"/>
  <c r="CEF41" i="1"/>
  <c r="CEB41" i="1"/>
  <c r="CDX41" i="1"/>
  <c r="CDT41" i="1"/>
  <c r="CDP41" i="1"/>
  <c r="CDL41" i="1"/>
  <c r="CDH41" i="1"/>
  <c r="CDD41" i="1"/>
  <c r="CCZ41" i="1"/>
  <c r="CCV41" i="1"/>
  <c r="CCR41" i="1"/>
  <c r="CCN41" i="1"/>
  <c r="CCJ41" i="1"/>
  <c r="CCF41" i="1"/>
  <c r="CCB41" i="1"/>
  <c r="CBX41" i="1"/>
  <c r="CBT41" i="1"/>
  <c r="CBP41" i="1"/>
  <c r="CBL41" i="1"/>
  <c r="CBH41" i="1"/>
  <c r="CBD41" i="1"/>
  <c r="CAZ41" i="1"/>
  <c r="CAV41" i="1"/>
  <c r="CAR41" i="1"/>
  <c r="CAN41" i="1"/>
  <c r="CAJ41" i="1"/>
  <c r="CAF41" i="1"/>
  <c r="CAB41" i="1"/>
  <c r="BZX41" i="1"/>
  <c r="BZT41" i="1"/>
  <c r="BZP41" i="1"/>
  <c r="BZL41" i="1"/>
  <c r="BZH41" i="1"/>
  <c r="BZD41" i="1"/>
  <c r="BYZ41" i="1"/>
  <c r="BYV41" i="1"/>
  <c r="BYR41" i="1"/>
  <c r="BYN41" i="1"/>
  <c r="BYJ41" i="1"/>
  <c r="BYF41" i="1"/>
  <c r="BYB41" i="1"/>
  <c r="BXX41" i="1"/>
  <c r="BXT41" i="1"/>
  <c r="BXP41" i="1"/>
  <c r="BXL41" i="1"/>
  <c r="BXH41" i="1"/>
  <c r="BXD41" i="1"/>
  <c r="BWZ41" i="1"/>
  <c r="BWV41" i="1"/>
  <c r="BWR41" i="1"/>
  <c r="BWN41" i="1"/>
  <c r="BWJ41" i="1"/>
  <c r="BWF41" i="1"/>
  <c r="BWB41" i="1"/>
  <c r="BVX41" i="1"/>
  <c r="BVT41" i="1"/>
  <c r="BVP41" i="1"/>
  <c r="BVL41" i="1"/>
  <c r="BVH41" i="1"/>
  <c r="BVD41" i="1"/>
  <c r="BUZ41" i="1"/>
  <c r="BUV41" i="1"/>
  <c r="BUR41" i="1"/>
  <c r="BUN41" i="1"/>
  <c r="BUJ41" i="1"/>
  <c r="BUF41" i="1"/>
  <c r="BUB41" i="1"/>
  <c r="BTX41" i="1"/>
  <c r="BTT41" i="1"/>
  <c r="BTP41" i="1"/>
  <c r="BTL41" i="1"/>
  <c r="BTH41" i="1"/>
  <c r="BTD41" i="1"/>
  <c r="BSZ41" i="1"/>
  <c r="BSV41" i="1"/>
  <c r="BSR41" i="1"/>
  <c r="BSN41" i="1"/>
  <c r="BSJ41" i="1"/>
  <c r="BSF41" i="1"/>
  <c r="BSB41" i="1"/>
  <c r="BRX41" i="1"/>
  <c r="BRT41" i="1"/>
  <c r="BRP41" i="1"/>
  <c r="BRL41" i="1"/>
  <c r="BRH41" i="1"/>
  <c r="BRD41" i="1"/>
  <c r="BQZ41" i="1"/>
  <c r="BQV41" i="1"/>
  <c r="BQR41" i="1"/>
  <c r="BQN41" i="1"/>
  <c r="BQJ41" i="1"/>
  <c r="BQF41" i="1"/>
  <c r="BQB41" i="1"/>
  <c r="BPX41" i="1"/>
  <c r="BPT41" i="1"/>
  <c r="BPP41" i="1"/>
  <c r="BPL41" i="1"/>
  <c r="BPH41" i="1"/>
  <c r="BPD41" i="1"/>
  <c r="BOZ41" i="1"/>
  <c r="BOV41" i="1"/>
  <c r="BOR41" i="1"/>
  <c r="BON41" i="1"/>
  <c r="BOJ41" i="1"/>
  <c r="BOF41" i="1"/>
  <c r="BOB41" i="1"/>
  <c r="BNX41" i="1"/>
  <c r="BNT41" i="1"/>
  <c r="BNP41" i="1"/>
  <c r="BNL41" i="1"/>
  <c r="BNH41" i="1"/>
  <c r="BND41" i="1"/>
  <c r="BMZ41" i="1"/>
  <c r="BMV41" i="1"/>
  <c r="BMR41" i="1"/>
  <c r="BMN41" i="1"/>
  <c r="BMJ41" i="1"/>
  <c r="BMF41" i="1"/>
  <c r="BMB41" i="1"/>
  <c r="BLX41" i="1"/>
  <c r="BLT41" i="1"/>
  <c r="BLP41" i="1"/>
  <c r="BLL41" i="1"/>
  <c r="BLH41" i="1"/>
  <c r="BLD41" i="1"/>
  <c r="BKZ41" i="1"/>
  <c r="BKV41" i="1"/>
  <c r="BKR41" i="1"/>
  <c r="BKN41" i="1"/>
  <c r="BKJ41" i="1"/>
  <c r="BKF41" i="1"/>
  <c r="BKB41" i="1"/>
  <c r="BJX41" i="1"/>
  <c r="BJT41" i="1"/>
  <c r="BJP41" i="1"/>
  <c r="BJL41" i="1"/>
  <c r="BJH41" i="1"/>
  <c r="BJD41" i="1"/>
  <c r="BIZ41" i="1"/>
  <c r="BIV41" i="1"/>
  <c r="BIR41" i="1"/>
  <c r="BIN41" i="1"/>
  <c r="BIJ41" i="1"/>
  <c r="BIF41" i="1"/>
  <c r="BIB41" i="1"/>
  <c r="BHX41" i="1"/>
  <c r="BHT41" i="1"/>
  <c r="BHP41" i="1"/>
  <c r="BHL41" i="1"/>
  <c r="BHH41" i="1"/>
  <c r="BHD41" i="1"/>
  <c r="BGZ41" i="1"/>
  <c r="BGV41" i="1"/>
  <c r="BGR41" i="1"/>
  <c r="BGN41" i="1"/>
  <c r="BGJ41" i="1"/>
  <c r="BGF41" i="1"/>
  <c r="BGB41" i="1"/>
  <c r="BFX41" i="1"/>
  <c r="BFT41" i="1"/>
  <c r="BFP41" i="1"/>
  <c r="BFL41" i="1"/>
  <c r="BFH41" i="1"/>
  <c r="BFD41" i="1"/>
  <c r="BEZ41" i="1"/>
  <c r="BEV41" i="1"/>
  <c r="BER41" i="1"/>
  <c r="BEN41" i="1"/>
  <c r="BEJ41" i="1"/>
  <c r="BEF41" i="1"/>
  <c r="BEB41" i="1"/>
  <c r="BDX41" i="1"/>
  <c r="BDT41" i="1"/>
  <c r="BDP41" i="1"/>
  <c r="BDL41" i="1"/>
  <c r="BDH41" i="1"/>
  <c r="BDD41" i="1"/>
  <c r="BCZ41" i="1"/>
  <c r="BCV41" i="1"/>
  <c r="BCR41" i="1"/>
  <c r="BCN41" i="1"/>
  <c r="BCJ41" i="1"/>
  <c r="BCF41" i="1"/>
  <c r="BCB41" i="1"/>
  <c r="BBX41" i="1"/>
  <c r="BBT41" i="1"/>
  <c r="BBP41" i="1"/>
  <c r="BBL41" i="1"/>
  <c r="BBH41" i="1"/>
  <c r="BBD41" i="1"/>
  <c r="BAZ41" i="1"/>
  <c r="BAV41" i="1"/>
  <c r="BAR41" i="1"/>
  <c r="BAN41" i="1"/>
  <c r="BAJ41" i="1"/>
  <c r="BAF41" i="1"/>
  <c r="BAB41" i="1"/>
  <c r="AZX41" i="1"/>
  <c r="AZT41" i="1"/>
  <c r="AZP41" i="1"/>
  <c r="AZL41" i="1"/>
  <c r="AZH41" i="1"/>
  <c r="AZD41" i="1"/>
  <c r="AYZ41" i="1"/>
  <c r="AYV41" i="1"/>
  <c r="AYR41" i="1"/>
  <c r="AYN41" i="1"/>
  <c r="AYJ41" i="1"/>
  <c r="AYF41" i="1"/>
  <c r="AYB41" i="1"/>
  <c r="AXX41" i="1"/>
  <c r="AXT41" i="1"/>
  <c r="AXP41" i="1"/>
  <c r="AXL41" i="1"/>
  <c r="AXH41" i="1"/>
  <c r="AXD41" i="1"/>
  <c r="AWZ41" i="1"/>
  <c r="AWV41" i="1"/>
  <c r="AWR41" i="1"/>
  <c r="AWN41" i="1"/>
  <c r="AWJ41" i="1"/>
  <c r="AWF41" i="1"/>
  <c r="AWB41" i="1"/>
  <c r="AVX41" i="1"/>
  <c r="AVT41" i="1"/>
  <c r="AVP41" i="1"/>
  <c r="AVL41" i="1"/>
  <c r="AVH41" i="1"/>
  <c r="AVD41" i="1"/>
  <c r="AUZ41" i="1"/>
  <c r="AUV41" i="1"/>
  <c r="AUR41" i="1"/>
  <c r="AUN41" i="1"/>
  <c r="AUJ41" i="1"/>
  <c r="AUF41" i="1"/>
  <c r="AUB41" i="1"/>
  <c r="ATX41" i="1"/>
  <c r="ATT41" i="1"/>
  <c r="ATP41" i="1"/>
  <c r="ATL41" i="1"/>
  <c r="ATH41" i="1"/>
  <c r="ATD41" i="1"/>
  <c r="ASZ41" i="1"/>
  <c r="ASV41" i="1"/>
  <c r="ASR41" i="1"/>
  <c r="ASN41" i="1"/>
  <c r="ASJ41" i="1"/>
  <c r="ASF41" i="1"/>
  <c r="ASB41" i="1"/>
  <c r="ARX41" i="1"/>
  <c r="ART41" i="1"/>
  <c r="ARP41" i="1"/>
  <c r="ARL41" i="1"/>
  <c r="ARH41" i="1"/>
  <c r="ARD41" i="1"/>
  <c r="AQZ41" i="1"/>
  <c r="AQV41" i="1"/>
  <c r="AQR41" i="1"/>
  <c r="AQN41" i="1"/>
  <c r="AQJ41" i="1"/>
  <c r="AQF41" i="1"/>
  <c r="AQB41" i="1"/>
  <c r="APX41" i="1"/>
  <c r="APT41" i="1"/>
  <c r="APP41" i="1"/>
  <c r="APL41" i="1"/>
  <c r="APH41" i="1"/>
  <c r="APD41" i="1"/>
  <c r="AOZ41" i="1"/>
  <c r="AOV41" i="1"/>
  <c r="AOR41" i="1"/>
  <c r="AON41" i="1"/>
  <c r="AOJ41" i="1"/>
  <c r="AOF41" i="1"/>
  <c r="AOB41" i="1"/>
  <c r="ANX41" i="1"/>
  <c r="ANT41" i="1"/>
  <c r="ANP41" i="1"/>
  <c r="ANL41" i="1"/>
  <c r="ANH41" i="1"/>
  <c r="AND41" i="1"/>
  <c r="AMZ41" i="1"/>
  <c r="AMV41" i="1"/>
  <c r="AMR41" i="1"/>
  <c r="AMN41" i="1"/>
  <c r="AMJ41" i="1"/>
  <c r="AMF41" i="1"/>
  <c r="AMB41" i="1"/>
  <c r="ALX41" i="1"/>
  <c r="ALT41" i="1"/>
  <c r="ALP41" i="1"/>
  <c r="ALL41" i="1"/>
  <c r="ALH41" i="1"/>
  <c r="ALD41" i="1"/>
  <c r="AKZ41" i="1"/>
  <c r="AKV41" i="1"/>
  <c r="AKR41" i="1"/>
  <c r="AKN41" i="1"/>
  <c r="AKJ41" i="1"/>
  <c r="AKF41" i="1"/>
  <c r="AKB41" i="1"/>
  <c r="AJX41" i="1"/>
  <c r="AJT41" i="1"/>
  <c r="AJP41" i="1"/>
  <c r="AJL41" i="1"/>
  <c r="AJH41" i="1"/>
  <c r="AJD41" i="1"/>
  <c r="AIZ41" i="1"/>
  <c r="AIV41" i="1"/>
  <c r="AIR41" i="1"/>
  <c r="AIN41" i="1"/>
  <c r="AIJ41" i="1"/>
  <c r="AIF41" i="1"/>
  <c r="AIB41" i="1"/>
  <c r="AHX41" i="1"/>
  <c r="AHT41" i="1"/>
  <c r="AHP41" i="1"/>
  <c r="AHL41" i="1"/>
  <c r="AHH41" i="1"/>
  <c r="AHD41" i="1"/>
  <c r="AGZ41" i="1"/>
  <c r="AGV41" i="1"/>
  <c r="AGR41" i="1"/>
  <c r="AGN41" i="1"/>
  <c r="AGJ41" i="1"/>
  <c r="AGF41" i="1"/>
  <c r="AGB41" i="1"/>
  <c r="AFX41" i="1"/>
  <c r="AFT41" i="1"/>
  <c r="AFP41" i="1"/>
  <c r="AFL41" i="1"/>
  <c r="AFH41" i="1"/>
  <c r="AFD41" i="1"/>
  <c r="AEZ41" i="1"/>
  <c r="AEV41" i="1"/>
  <c r="AER41" i="1"/>
  <c r="AEN41" i="1"/>
  <c r="AEJ41" i="1"/>
  <c r="AEF41" i="1"/>
  <c r="AEB41" i="1"/>
  <c r="ADX41" i="1"/>
  <c r="ADT41" i="1"/>
  <c r="ADP41" i="1"/>
  <c r="ADL41" i="1"/>
  <c r="ADH41" i="1"/>
  <c r="ADD41" i="1"/>
  <c r="ACZ41" i="1"/>
  <c r="ACV41" i="1"/>
  <c r="ACR41" i="1"/>
  <c r="ACN41" i="1"/>
  <c r="ACJ41" i="1"/>
  <c r="ACF41" i="1"/>
  <c r="ACB41" i="1"/>
  <c r="ABX41" i="1"/>
  <c r="ABT41" i="1"/>
  <c r="ABP41" i="1"/>
  <c r="ABL41" i="1"/>
  <c r="ABH41" i="1"/>
  <c r="ABD41" i="1"/>
  <c r="AAZ41" i="1"/>
  <c r="AAV41" i="1"/>
  <c r="AAR41" i="1"/>
  <c r="AAN41" i="1"/>
  <c r="AAJ41" i="1"/>
  <c r="AAF41" i="1"/>
  <c r="AAB41" i="1"/>
  <c r="ZX41" i="1"/>
  <c r="ZT41" i="1"/>
  <c r="ZP41" i="1"/>
  <c r="ZL41" i="1"/>
  <c r="ZH41" i="1"/>
  <c r="ZD41" i="1"/>
  <c r="YZ41" i="1"/>
  <c r="YV41" i="1"/>
  <c r="YR41" i="1"/>
  <c r="YN41" i="1"/>
  <c r="YJ41" i="1"/>
  <c r="YF41" i="1"/>
  <c r="YB41" i="1"/>
  <c r="XX41" i="1"/>
  <c r="XT41" i="1"/>
  <c r="XP41" i="1"/>
  <c r="XL41" i="1"/>
  <c r="XH41" i="1"/>
  <c r="XD41" i="1"/>
  <c r="WZ41" i="1"/>
  <c r="WV41" i="1"/>
  <c r="WR41" i="1"/>
  <c r="WN41" i="1"/>
  <c r="WJ41" i="1"/>
  <c r="WF41" i="1"/>
  <c r="WB41" i="1"/>
  <c r="VX41" i="1"/>
  <c r="VT41" i="1"/>
  <c r="VP41" i="1"/>
  <c r="VL41" i="1"/>
  <c r="VH41" i="1"/>
  <c r="VD41" i="1"/>
  <c r="UZ41" i="1"/>
  <c r="UV41" i="1"/>
  <c r="UR41" i="1"/>
  <c r="UN41" i="1"/>
  <c r="UJ41" i="1"/>
  <c r="UF41" i="1"/>
  <c r="UB41" i="1"/>
  <c r="TX41" i="1"/>
  <c r="TT41" i="1"/>
  <c r="TP41" i="1"/>
  <c r="TL41" i="1"/>
  <c r="TH41" i="1"/>
  <c r="TD41" i="1"/>
  <c r="SZ41" i="1"/>
  <c r="SV41" i="1"/>
  <c r="SR41" i="1"/>
  <c r="SN41" i="1"/>
  <c r="SJ41" i="1"/>
  <c r="SF41" i="1"/>
  <c r="SB41" i="1"/>
  <c r="RX41" i="1"/>
  <c r="RT41" i="1"/>
  <c r="RP41" i="1"/>
  <c r="RL41" i="1"/>
  <c r="RH41" i="1"/>
  <c r="RD41" i="1"/>
  <c r="QZ41" i="1"/>
  <c r="QV41" i="1"/>
  <c r="QR41" i="1"/>
  <c r="QN41" i="1"/>
  <c r="QJ41" i="1"/>
  <c r="QF41" i="1"/>
  <c r="QB41" i="1"/>
  <c r="PX41" i="1"/>
  <c r="PT41" i="1"/>
  <c r="PP41" i="1"/>
  <c r="PL41" i="1"/>
  <c r="PH41" i="1"/>
  <c r="PD41" i="1"/>
  <c r="OZ41" i="1"/>
  <c r="OV41" i="1"/>
  <c r="OR41" i="1"/>
  <c r="ON41" i="1"/>
  <c r="OJ41" i="1"/>
  <c r="OF41" i="1"/>
  <c r="OB41" i="1"/>
  <c r="NX41" i="1"/>
  <c r="NT41" i="1"/>
  <c r="NP41" i="1"/>
  <c r="NL41" i="1"/>
  <c r="NH41" i="1"/>
  <c r="ND41" i="1"/>
  <c r="MZ41" i="1"/>
  <c r="MV41" i="1"/>
  <c r="MR41" i="1"/>
  <c r="MN41" i="1"/>
  <c r="MJ41" i="1"/>
  <c r="MF41" i="1"/>
  <c r="MB41" i="1"/>
  <c r="LX41" i="1"/>
  <c r="LT41" i="1"/>
  <c r="LP41" i="1"/>
  <c r="LL41" i="1"/>
  <c r="LH41" i="1"/>
  <c r="LD41" i="1"/>
  <c r="KZ41" i="1"/>
  <c r="KV41" i="1"/>
  <c r="KR41" i="1"/>
  <c r="KN41" i="1"/>
  <c r="KJ41" i="1"/>
  <c r="KF41" i="1"/>
  <c r="KB41" i="1"/>
  <c r="JX41" i="1"/>
  <c r="JT41" i="1"/>
  <c r="JP41" i="1"/>
  <c r="JL41" i="1"/>
  <c r="JH41" i="1"/>
  <c r="JD41" i="1"/>
  <c r="IZ41" i="1"/>
  <c r="IV41" i="1"/>
  <c r="IR41" i="1"/>
  <c r="IN41" i="1"/>
  <c r="IJ41" i="1"/>
  <c r="IF41" i="1"/>
  <c r="IB41" i="1"/>
  <c r="HX41" i="1"/>
  <c r="HT41" i="1"/>
  <c r="HP41" i="1"/>
  <c r="HL41" i="1"/>
  <c r="HH41" i="1"/>
  <c r="HD41" i="1"/>
  <c r="GZ41" i="1"/>
  <c r="GV41" i="1"/>
  <c r="GR41" i="1"/>
  <c r="GN41" i="1"/>
  <c r="GJ41" i="1"/>
  <c r="GF41" i="1"/>
  <c r="GB41" i="1"/>
  <c r="FX41" i="1"/>
  <c r="FT41" i="1"/>
  <c r="FP41" i="1"/>
  <c r="FL41" i="1"/>
  <c r="FH41" i="1"/>
  <c r="FD41" i="1"/>
  <c r="EZ41" i="1"/>
  <c r="EV41" i="1"/>
  <c r="ER41" i="1"/>
  <c r="EN41" i="1"/>
  <c r="EJ41" i="1"/>
  <c r="EF41" i="1"/>
  <c r="EB41" i="1"/>
  <c r="DX41" i="1"/>
  <c r="DT41" i="1"/>
  <c r="DP41" i="1"/>
  <c r="DL41" i="1"/>
  <c r="DH41" i="1"/>
  <c r="DD41" i="1"/>
  <c r="CZ41" i="1"/>
  <c r="CV41" i="1"/>
  <c r="CR41" i="1"/>
  <c r="CN41" i="1"/>
  <c r="CJ41" i="1"/>
  <c r="CF41" i="1"/>
  <c r="CB41" i="1"/>
  <c r="BX41" i="1"/>
  <c r="BT41" i="1"/>
  <c r="BP41" i="1"/>
  <c r="BL41" i="1"/>
  <c r="BH41" i="1"/>
  <c r="BD41" i="1"/>
  <c r="AZ41" i="1"/>
  <c r="AV41" i="1"/>
  <c r="AR41" i="1"/>
  <c r="AN41" i="1"/>
  <c r="AJ41" i="1"/>
  <c r="AF41" i="1"/>
  <c r="AB41" i="1"/>
  <c r="X41" i="1"/>
  <c r="T41" i="1"/>
  <c r="P41" i="1"/>
  <c r="L41" i="1"/>
  <c r="XFD40" i="1"/>
  <c r="XEZ40" i="1"/>
  <c r="XEV40" i="1"/>
  <c r="XER40" i="1"/>
  <c r="XEN40" i="1"/>
  <c r="XEJ40" i="1"/>
  <c r="XEF40" i="1"/>
  <c r="XEB40" i="1"/>
  <c r="XDX40" i="1"/>
  <c r="XDT40" i="1"/>
  <c r="XDP40" i="1"/>
  <c r="XDL40" i="1"/>
  <c r="XDH40" i="1"/>
  <c r="XDD40" i="1"/>
  <c r="XCZ40" i="1"/>
  <c r="XCV40" i="1"/>
  <c r="XCR40" i="1"/>
  <c r="XCN40" i="1"/>
  <c r="XCJ40" i="1"/>
  <c r="XCF40" i="1"/>
  <c r="XCB40" i="1"/>
  <c r="XBX40" i="1"/>
  <c r="XBT40" i="1"/>
  <c r="XBP40" i="1"/>
  <c r="XBL40" i="1"/>
  <c r="XBH40" i="1"/>
  <c r="XBD40" i="1"/>
  <c r="XAZ40" i="1"/>
  <c r="XAV40" i="1"/>
  <c r="XAR40" i="1"/>
  <c r="XAN40" i="1"/>
  <c r="XAJ40" i="1"/>
  <c r="XAF40" i="1"/>
  <c r="XAB40" i="1"/>
  <c r="WZX40" i="1"/>
  <c r="WZT40" i="1"/>
  <c r="WZP40" i="1"/>
  <c r="WZL40" i="1"/>
  <c r="WZH40" i="1"/>
  <c r="WZD40" i="1"/>
  <c r="WYZ40" i="1"/>
  <c r="WYV40" i="1"/>
  <c r="WYR40" i="1"/>
  <c r="WYN40" i="1"/>
  <c r="WYJ40" i="1"/>
  <c r="WYF40" i="1"/>
  <c r="WYB40" i="1"/>
  <c r="WXX40" i="1"/>
  <c r="WXT40" i="1"/>
  <c r="WXP40" i="1"/>
  <c r="WXL40" i="1"/>
  <c r="WXH40" i="1"/>
  <c r="WXD40" i="1"/>
  <c r="WWZ40" i="1"/>
  <c r="WWV40" i="1"/>
  <c r="WWR40" i="1"/>
  <c r="WWN40" i="1"/>
  <c r="WWJ40" i="1"/>
  <c r="WWF40" i="1"/>
  <c r="WWB40" i="1"/>
  <c r="WVX40" i="1"/>
  <c r="WVT40" i="1"/>
  <c r="WVP40" i="1"/>
  <c r="WVL40" i="1"/>
  <c r="WVH40" i="1"/>
  <c r="WVD40" i="1"/>
  <c r="WUZ40" i="1"/>
  <c r="WUV40" i="1"/>
  <c r="WUR40" i="1"/>
  <c r="WUN40" i="1"/>
  <c r="WUJ40" i="1"/>
  <c r="WUF40" i="1"/>
  <c r="WUB40" i="1"/>
  <c r="WTX40" i="1"/>
  <c r="WTT40" i="1"/>
  <c r="WTP40" i="1"/>
  <c r="WTL40" i="1"/>
  <c r="WTH40" i="1"/>
  <c r="WTD40" i="1"/>
  <c r="WSZ40" i="1"/>
  <c r="WSV40" i="1"/>
  <c r="WSR40" i="1"/>
  <c r="WSN40" i="1"/>
  <c r="WSJ40" i="1"/>
  <c r="WSF40" i="1"/>
  <c r="WSB40" i="1"/>
  <c r="WRX40" i="1"/>
  <c r="WRT40" i="1"/>
  <c r="WRP40" i="1"/>
  <c r="WRL40" i="1"/>
  <c r="WRH40" i="1"/>
  <c r="WRD40" i="1"/>
  <c r="WQZ40" i="1"/>
  <c r="WQV40" i="1"/>
  <c r="WQR40" i="1"/>
  <c r="WQN40" i="1"/>
  <c r="WQJ40" i="1"/>
  <c r="WQF40" i="1"/>
  <c r="WQB40" i="1"/>
  <c r="WPX40" i="1"/>
  <c r="WPT40" i="1"/>
  <c r="WPP40" i="1"/>
  <c r="WPL40" i="1"/>
  <c r="WPH40" i="1"/>
  <c r="WPD40" i="1"/>
  <c r="WOZ40" i="1"/>
  <c r="WOV40" i="1"/>
  <c r="WOR40" i="1"/>
  <c r="WON40" i="1"/>
  <c r="WOJ40" i="1"/>
  <c r="WOF40" i="1"/>
  <c r="WOB40" i="1"/>
  <c r="WNX40" i="1"/>
  <c r="WNT40" i="1"/>
  <c r="WNP40" i="1"/>
  <c r="WNL40" i="1"/>
  <c r="WNH40" i="1"/>
  <c r="WND40" i="1"/>
  <c r="WMZ40" i="1"/>
  <c r="WMV40" i="1"/>
  <c r="WMR40" i="1"/>
  <c r="WMN40" i="1"/>
  <c r="WMJ40" i="1"/>
  <c r="WMF40" i="1"/>
  <c r="WMB40" i="1"/>
  <c r="WLX40" i="1"/>
  <c r="WLT40" i="1"/>
  <c r="WLP40" i="1"/>
  <c r="WLL40" i="1"/>
  <c r="WLH40" i="1"/>
  <c r="WLD40" i="1"/>
  <c r="WKZ40" i="1"/>
  <c r="WKV40" i="1"/>
  <c r="WKR40" i="1"/>
  <c r="WKN40" i="1"/>
  <c r="WKJ40" i="1"/>
  <c r="WKF40" i="1"/>
  <c r="WKB40" i="1"/>
  <c r="WJX40" i="1"/>
  <c r="WJT40" i="1"/>
  <c r="WJP40" i="1"/>
  <c r="WJL40" i="1"/>
  <c r="WJH40" i="1"/>
  <c r="WJD40" i="1"/>
  <c r="WIZ40" i="1"/>
  <c r="WIV40" i="1"/>
  <c r="WIR40" i="1"/>
  <c r="WIN40" i="1"/>
  <c r="WIJ40" i="1"/>
  <c r="WIF40" i="1"/>
  <c r="WIB40" i="1"/>
  <c r="WHX40" i="1"/>
  <c r="WHT40" i="1"/>
  <c r="WHP40" i="1"/>
  <c r="WHL40" i="1"/>
  <c r="WHH40" i="1"/>
  <c r="WHD40" i="1"/>
  <c r="WGZ40" i="1"/>
  <c r="WGV40" i="1"/>
  <c r="WGR40" i="1"/>
  <c r="WGN40" i="1"/>
  <c r="WGJ40" i="1"/>
  <c r="WGF40" i="1"/>
  <c r="WGB40" i="1"/>
  <c r="WFX40" i="1"/>
  <c r="WFT40" i="1"/>
  <c r="WFP40" i="1"/>
  <c r="WFL40" i="1"/>
  <c r="WFH40" i="1"/>
  <c r="WFD40" i="1"/>
  <c r="WEZ40" i="1"/>
  <c r="WEV40" i="1"/>
  <c r="WER40" i="1"/>
  <c r="WEN40" i="1"/>
  <c r="WEJ40" i="1"/>
  <c r="WEF40" i="1"/>
  <c r="WEB40" i="1"/>
  <c r="WDX40" i="1"/>
  <c r="WDT40" i="1"/>
  <c r="WDP40" i="1"/>
  <c r="WDL40" i="1"/>
  <c r="WDH40" i="1"/>
  <c r="WDD40" i="1"/>
  <c r="WCZ40" i="1"/>
  <c r="WCV40" i="1"/>
  <c r="WCR40" i="1"/>
  <c r="WCN40" i="1"/>
  <c r="WCJ40" i="1"/>
  <c r="WCF40" i="1"/>
  <c r="WCB40" i="1"/>
  <c r="WBX40" i="1"/>
  <c r="WBT40" i="1"/>
  <c r="WBP40" i="1"/>
  <c r="WBL40" i="1"/>
  <c r="WBH40" i="1"/>
  <c r="WBD40" i="1"/>
  <c r="WAZ40" i="1"/>
  <c r="WAV40" i="1"/>
  <c r="WAR40" i="1"/>
  <c r="WAN40" i="1"/>
  <c r="WAJ40" i="1"/>
  <c r="WAF40" i="1"/>
  <c r="WAB40" i="1"/>
  <c r="VZX40" i="1"/>
  <c r="VZT40" i="1"/>
  <c r="VZP40" i="1"/>
  <c r="VZL40" i="1"/>
  <c r="VZH40" i="1"/>
  <c r="VZD40" i="1"/>
  <c r="VYZ40" i="1"/>
  <c r="VYV40" i="1"/>
  <c r="VYR40" i="1"/>
  <c r="VYN40" i="1"/>
  <c r="VYJ40" i="1"/>
  <c r="VYF40" i="1"/>
  <c r="VYB40" i="1"/>
  <c r="VXX40" i="1"/>
  <c r="VXT40" i="1"/>
  <c r="VXP40" i="1"/>
  <c r="VXL40" i="1"/>
  <c r="VXH40" i="1"/>
  <c r="VXD40" i="1"/>
  <c r="VWZ40" i="1"/>
  <c r="VWV40" i="1"/>
  <c r="VWR40" i="1"/>
  <c r="VWN40" i="1"/>
  <c r="VWJ40" i="1"/>
  <c r="VWF40" i="1"/>
  <c r="VWB40" i="1"/>
  <c r="VVX40" i="1"/>
  <c r="VVT40" i="1"/>
  <c r="VVP40" i="1"/>
  <c r="VVL40" i="1"/>
  <c r="VVH40" i="1"/>
  <c r="VVD40" i="1"/>
  <c r="VUZ40" i="1"/>
  <c r="VUV40" i="1"/>
  <c r="VUR40" i="1"/>
  <c r="VUN40" i="1"/>
  <c r="VUJ40" i="1"/>
  <c r="VUF40" i="1"/>
  <c r="VUB40" i="1"/>
  <c r="VTX40" i="1"/>
  <c r="VTT40" i="1"/>
  <c r="VTP40" i="1"/>
  <c r="VTL40" i="1"/>
  <c r="VTH40" i="1"/>
  <c r="VTD40" i="1"/>
  <c r="VSZ40" i="1"/>
  <c r="VSV40" i="1"/>
  <c r="VSR40" i="1"/>
  <c r="VSN40" i="1"/>
  <c r="VSJ40" i="1"/>
  <c r="VSF40" i="1"/>
  <c r="VSB40" i="1"/>
  <c r="VRX40" i="1"/>
  <c r="VRT40" i="1"/>
  <c r="VRP40" i="1"/>
  <c r="VRL40" i="1"/>
  <c r="VRH40" i="1"/>
  <c r="VRD40" i="1"/>
  <c r="VQZ40" i="1"/>
  <c r="VQV40" i="1"/>
  <c r="VQR40" i="1"/>
  <c r="VQN40" i="1"/>
  <c r="VQJ40" i="1"/>
  <c r="VQF40" i="1"/>
  <c r="VQB40" i="1"/>
  <c r="VPX40" i="1"/>
  <c r="VPT40" i="1"/>
  <c r="VPP40" i="1"/>
  <c r="VPL40" i="1"/>
  <c r="VPH40" i="1"/>
  <c r="VPD40" i="1"/>
  <c r="VOZ40" i="1"/>
  <c r="VOV40" i="1"/>
  <c r="VOR40" i="1"/>
  <c r="VON40" i="1"/>
  <c r="VOJ40" i="1"/>
  <c r="VOF40" i="1"/>
  <c r="VOB40" i="1"/>
  <c r="VNX40" i="1"/>
  <c r="VNT40" i="1"/>
  <c r="VNP40" i="1"/>
  <c r="VNL40" i="1"/>
  <c r="VNH40" i="1"/>
  <c r="VND40" i="1"/>
  <c r="VMZ40" i="1"/>
  <c r="VMV40" i="1"/>
  <c r="VMR40" i="1"/>
  <c r="VMN40" i="1"/>
  <c r="VMJ40" i="1"/>
  <c r="VMF40" i="1"/>
  <c r="VMB40" i="1"/>
  <c r="VLX40" i="1"/>
  <c r="VLT40" i="1"/>
  <c r="VLP40" i="1"/>
  <c r="VLL40" i="1"/>
  <c r="VLH40" i="1"/>
  <c r="VLD40" i="1"/>
  <c r="VKZ40" i="1"/>
  <c r="VKV40" i="1"/>
  <c r="VKR40" i="1"/>
  <c r="VKN40" i="1"/>
  <c r="VKJ40" i="1"/>
  <c r="VKF40" i="1"/>
  <c r="VKB40" i="1"/>
  <c r="VJX40" i="1"/>
  <c r="VJT40" i="1"/>
  <c r="VJP40" i="1"/>
  <c r="VJL40" i="1"/>
  <c r="VJH40" i="1"/>
  <c r="VJD40" i="1"/>
  <c r="VIZ40" i="1"/>
  <c r="VIV40" i="1"/>
  <c r="VIR40" i="1"/>
  <c r="VIN40" i="1"/>
  <c r="VIJ40" i="1"/>
  <c r="VIF40" i="1"/>
  <c r="VIB40" i="1"/>
  <c r="VHX40" i="1"/>
  <c r="VHT40" i="1"/>
  <c r="VHP40" i="1"/>
  <c r="VHL40" i="1"/>
  <c r="VHH40" i="1"/>
  <c r="VHD40" i="1"/>
  <c r="VGZ40" i="1"/>
  <c r="VGV40" i="1"/>
  <c r="VGR40" i="1"/>
  <c r="VGN40" i="1"/>
  <c r="VGJ40" i="1"/>
  <c r="VGF40" i="1"/>
  <c r="VGB40" i="1"/>
  <c r="VFX40" i="1"/>
  <c r="VFT40" i="1"/>
  <c r="VFP40" i="1"/>
  <c r="VFL40" i="1"/>
  <c r="VFH40" i="1"/>
  <c r="VFD40" i="1"/>
  <c r="VEZ40" i="1"/>
  <c r="VEV40" i="1"/>
  <c r="VER40" i="1"/>
  <c r="VEN40" i="1"/>
  <c r="VEJ40" i="1"/>
  <c r="VEF40" i="1"/>
  <c r="VEB40" i="1"/>
  <c r="VDX40" i="1"/>
  <c r="VDT40" i="1"/>
  <c r="VDP40" i="1"/>
  <c r="VDL40" i="1"/>
  <c r="VDH40" i="1"/>
  <c r="VDD40" i="1"/>
  <c r="VCZ40" i="1"/>
  <c r="VCV40" i="1"/>
  <c r="VCR40" i="1"/>
  <c r="VCN40" i="1"/>
  <c r="VCJ40" i="1"/>
  <c r="VCF40" i="1"/>
  <c r="VCB40" i="1"/>
  <c r="VBX40" i="1"/>
  <c r="VBT40" i="1"/>
  <c r="VBP40" i="1"/>
  <c r="VBL40" i="1"/>
  <c r="VBH40" i="1"/>
  <c r="VBD40" i="1"/>
  <c r="VAZ40" i="1"/>
  <c r="VAV40" i="1"/>
  <c r="VAR40" i="1"/>
  <c r="VAN40" i="1"/>
  <c r="VAJ40" i="1"/>
  <c r="VAF40" i="1"/>
  <c r="VAB40" i="1"/>
  <c r="UZX40" i="1"/>
  <c r="UZT40" i="1"/>
  <c r="UZP40" i="1"/>
  <c r="UZL40" i="1"/>
  <c r="UZH40" i="1"/>
  <c r="UZD40" i="1"/>
  <c r="UYZ40" i="1"/>
  <c r="UYV40" i="1"/>
  <c r="UYR40" i="1"/>
  <c r="UYN40" i="1"/>
  <c r="UYJ40" i="1"/>
  <c r="UYF40" i="1"/>
  <c r="UYB40" i="1"/>
  <c r="UXX40" i="1"/>
  <c r="UXT40" i="1"/>
  <c r="UXP40" i="1"/>
  <c r="UXL40" i="1"/>
  <c r="UXH40" i="1"/>
  <c r="UXD40" i="1"/>
  <c r="UWZ40" i="1"/>
  <c r="UWV40" i="1"/>
  <c r="UWR40" i="1"/>
  <c r="UWN40" i="1"/>
  <c r="UWJ40" i="1"/>
  <c r="UWF40" i="1"/>
  <c r="UWB40" i="1"/>
  <c r="UVX40" i="1"/>
  <c r="UVT40" i="1"/>
  <c r="UVP40" i="1"/>
  <c r="UVL40" i="1"/>
  <c r="UVH40" i="1"/>
  <c r="UVD40" i="1"/>
  <c r="UUZ40" i="1"/>
  <c r="UUV40" i="1"/>
  <c r="UUR40" i="1"/>
  <c r="UUN40" i="1"/>
  <c r="UUJ40" i="1"/>
  <c r="UUF40" i="1"/>
  <c r="UUB40" i="1"/>
  <c r="UTX40" i="1"/>
  <c r="UTT40" i="1"/>
  <c r="UTP40" i="1"/>
  <c r="UTL40" i="1"/>
  <c r="UTH40" i="1"/>
  <c r="UTD40" i="1"/>
  <c r="USZ40" i="1"/>
  <c r="USV40" i="1"/>
  <c r="USR40" i="1"/>
  <c r="USN40" i="1"/>
  <c r="USJ40" i="1"/>
  <c r="USF40" i="1"/>
  <c r="USB40" i="1"/>
  <c r="URX40" i="1"/>
  <c r="URT40" i="1"/>
  <c r="URP40" i="1"/>
  <c r="URL40" i="1"/>
  <c r="URH40" i="1"/>
  <c r="URD40" i="1"/>
  <c r="UQZ40" i="1"/>
  <c r="UQV40" i="1"/>
  <c r="UQR40" i="1"/>
  <c r="UQN40" i="1"/>
  <c r="UQJ40" i="1"/>
  <c r="UQF40" i="1"/>
  <c r="UQB40" i="1"/>
  <c r="UPX40" i="1"/>
  <c r="UPT40" i="1"/>
  <c r="UPP40" i="1"/>
  <c r="UPL40" i="1"/>
  <c r="UPH40" i="1"/>
  <c r="UPD40" i="1"/>
  <c r="UOZ40" i="1"/>
  <c r="UOV40" i="1"/>
  <c r="UOR40" i="1"/>
  <c r="UON40" i="1"/>
  <c r="UOJ40" i="1"/>
  <c r="UOF40" i="1"/>
  <c r="UOB40" i="1"/>
  <c r="UNX40" i="1"/>
  <c r="UNT40" i="1"/>
  <c r="UNP40" i="1"/>
  <c r="UNL40" i="1"/>
  <c r="UNH40" i="1"/>
  <c r="UND40" i="1"/>
  <c r="UMZ40" i="1"/>
  <c r="UMV40" i="1"/>
  <c r="UMR40" i="1"/>
  <c r="UMN40" i="1"/>
  <c r="UMJ40" i="1"/>
  <c r="UMF40" i="1"/>
  <c r="UMB40" i="1"/>
  <c r="ULX40" i="1"/>
  <c r="ULT40" i="1"/>
  <c r="ULP40" i="1"/>
  <c r="ULL40" i="1"/>
  <c r="ULH40" i="1"/>
  <c r="ULD40" i="1"/>
  <c r="UKZ40" i="1"/>
  <c r="UKV40" i="1"/>
  <c r="UKR40" i="1"/>
  <c r="UKN40" i="1"/>
  <c r="UKJ40" i="1"/>
  <c r="UKF40" i="1"/>
  <c r="UKB40" i="1"/>
  <c r="UJX40" i="1"/>
  <c r="UJT40" i="1"/>
  <c r="UJP40" i="1"/>
  <c r="UJL40" i="1"/>
  <c r="UJH40" i="1"/>
  <c r="UJD40" i="1"/>
  <c r="UIZ40" i="1"/>
  <c r="UIV40" i="1"/>
  <c r="UIR40" i="1"/>
  <c r="UIN40" i="1"/>
  <c r="UIJ40" i="1"/>
  <c r="UIF40" i="1"/>
  <c r="UIB40" i="1"/>
  <c r="UHX40" i="1"/>
  <c r="UHT40" i="1"/>
  <c r="UHP40" i="1"/>
  <c r="UHL40" i="1"/>
  <c r="UHH40" i="1"/>
  <c r="UHD40" i="1"/>
  <c r="UGZ40" i="1"/>
  <c r="UGV40" i="1"/>
  <c r="UGR40" i="1"/>
  <c r="UGN40" i="1"/>
  <c r="UGJ40" i="1"/>
  <c r="UGF40" i="1"/>
  <c r="UGB40" i="1"/>
  <c r="UFX40" i="1"/>
  <c r="UFT40" i="1"/>
  <c r="UFP40" i="1"/>
  <c r="UFL40" i="1"/>
  <c r="UFH40" i="1"/>
  <c r="UFD40" i="1"/>
  <c r="UEZ40" i="1"/>
  <c r="UEV40" i="1"/>
  <c r="UER40" i="1"/>
  <c r="UEN40" i="1"/>
  <c r="UEJ40" i="1"/>
  <c r="UEF40" i="1"/>
  <c r="UEB40" i="1"/>
  <c r="UDX40" i="1"/>
  <c r="UDT40" i="1"/>
  <c r="UDP40" i="1"/>
  <c r="UDL40" i="1"/>
  <c r="UDH40" i="1"/>
  <c r="UDD40" i="1"/>
  <c r="UCZ40" i="1"/>
  <c r="UCV40" i="1"/>
  <c r="UCR40" i="1"/>
  <c r="UCN40" i="1"/>
  <c r="UCJ40" i="1"/>
  <c r="UCF40" i="1"/>
  <c r="UCB40" i="1"/>
  <c r="UBX40" i="1"/>
  <c r="UBT40" i="1"/>
  <c r="UBP40" i="1"/>
  <c r="UBL40" i="1"/>
  <c r="UBH40" i="1"/>
  <c r="UBD40" i="1"/>
  <c r="UAZ40" i="1"/>
  <c r="UAV40" i="1"/>
  <c r="UAR40" i="1"/>
  <c r="UAN40" i="1"/>
  <c r="UAJ40" i="1"/>
  <c r="UAF40" i="1"/>
  <c r="UAB40" i="1"/>
  <c r="TZX40" i="1"/>
  <c r="TZT40" i="1"/>
  <c r="TZP40" i="1"/>
  <c r="TZL40" i="1"/>
  <c r="TZH40" i="1"/>
  <c r="TZD40" i="1"/>
  <c r="TYZ40" i="1"/>
  <c r="TYV40" i="1"/>
  <c r="TYR40" i="1"/>
  <c r="TYN40" i="1"/>
  <c r="TYJ40" i="1"/>
  <c r="TYF40" i="1"/>
  <c r="TYB40" i="1"/>
  <c r="TXX40" i="1"/>
  <c r="TXT40" i="1"/>
  <c r="TXP40" i="1"/>
  <c r="TXL40" i="1"/>
  <c r="TXH40" i="1"/>
  <c r="TXD40" i="1"/>
  <c r="TWZ40" i="1"/>
  <c r="TWV40" i="1"/>
  <c r="TWR40" i="1"/>
  <c r="TWN40" i="1"/>
  <c r="TWJ40" i="1"/>
  <c r="TWF40" i="1"/>
  <c r="TWB40" i="1"/>
  <c r="TVX40" i="1"/>
  <c r="TVT40" i="1"/>
  <c r="TVP40" i="1"/>
  <c r="TVL40" i="1"/>
  <c r="TVH40" i="1"/>
  <c r="TVD40" i="1"/>
  <c r="TUZ40" i="1"/>
  <c r="TUV40" i="1"/>
  <c r="TUR40" i="1"/>
  <c r="TUN40" i="1"/>
  <c r="TUJ40" i="1"/>
  <c r="TUF40" i="1"/>
  <c r="TUB40" i="1"/>
  <c r="TTX40" i="1"/>
  <c r="TTT40" i="1"/>
  <c r="TTP40" i="1"/>
  <c r="TTL40" i="1"/>
  <c r="TTH40" i="1"/>
  <c r="TTD40" i="1"/>
  <c r="TSZ40" i="1"/>
  <c r="TSV40" i="1"/>
  <c r="TSR40" i="1"/>
  <c r="TSN40" i="1"/>
  <c r="TSJ40" i="1"/>
  <c r="TSF40" i="1"/>
  <c r="TSB40" i="1"/>
  <c r="TRX40" i="1"/>
  <c r="TRT40" i="1"/>
  <c r="TRP40" i="1"/>
  <c r="TRL40" i="1"/>
  <c r="TRH40" i="1"/>
  <c r="TRD40" i="1"/>
  <c r="TQZ40" i="1"/>
  <c r="TQV40" i="1"/>
  <c r="TQR40" i="1"/>
  <c r="TQN40" i="1"/>
  <c r="TQJ40" i="1"/>
  <c r="TQF40" i="1"/>
  <c r="TQB40" i="1"/>
  <c r="TPX40" i="1"/>
  <c r="TPT40" i="1"/>
  <c r="TPP40" i="1"/>
  <c r="TPL40" i="1"/>
  <c r="TPH40" i="1"/>
  <c r="TPD40" i="1"/>
  <c r="TOZ40" i="1"/>
  <c r="TOV40" i="1"/>
  <c r="TOR40" i="1"/>
  <c r="TON40" i="1"/>
  <c r="TOJ40" i="1"/>
  <c r="TOF40" i="1"/>
  <c r="TOB40" i="1"/>
  <c r="TNX40" i="1"/>
  <c r="TNT40" i="1"/>
  <c r="TNP40" i="1"/>
  <c r="TNL40" i="1"/>
  <c r="TNH40" i="1"/>
  <c r="TND40" i="1"/>
  <c r="TMZ40" i="1"/>
  <c r="TMV40" i="1"/>
  <c r="TMR40" i="1"/>
  <c r="TMN40" i="1"/>
  <c r="TMJ40" i="1"/>
  <c r="TMF40" i="1"/>
  <c r="TMB40" i="1"/>
  <c r="TLX40" i="1"/>
  <c r="TLT40" i="1"/>
  <c r="TLP40" i="1"/>
  <c r="TLL40" i="1"/>
  <c r="TLH40" i="1"/>
  <c r="TLD40" i="1"/>
  <c r="TKZ40" i="1"/>
  <c r="TKV40" i="1"/>
  <c r="TKR40" i="1"/>
  <c r="TKN40" i="1"/>
  <c r="TKJ40" i="1"/>
  <c r="TKF40" i="1"/>
  <c r="TKB40" i="1"/>
  <c r="TJX40" i="1"/>
  <c r="TJT40" i="1"/>
  <c r="TJP40" i="1"/>
  <c r="TJL40" i="1"/>
  <c r="TJH40" i="1"/>
  <c r="TJD40" i="1"/>
  <c r="TIZ40" i="1"/>
  <c r="TIV40" i="1"/>
  <c r="TIR40" i="1"/>
  <c r="TIN40" i="1"/>
  <c r="TIJ40" i="1"/>
  <c r="TIF40" i="1"/>
  <c r="TIB40" i="1"/>
  <c r="THX40" i="1"/>
  <c r="THT40" i="1"/>
  <c r="THP40" i="1"/>
  <c r="THL40" i="1"/>
  <c r="THH40" i="1"/>
  <c r="THD40" i="1"/>
  <c r="TGZ40" i="1"/>
  <c r="TGV40" i="1"/>
  <c r="TGR40" i="1"/>
  <c r="TGN40" i="1"/>
  <c r="TGJ40" i="1"/>
  <c r="TGF40" i="1"/>
  <c r="TGB40" i="1"/>
  <c r="TFX40" i="1"/>
  <c r="TFT40" i="1"/>
  <c r="TFP40" i="1"/>
  <c r="TFL40" i="1"/>
  <c r="TFH40" i="1"/>
  <c r="TFD40" i="1"/>
  <c r="TEZ40" i="1"/>
  <c r="TEV40" i="1"/>
  <c r="TER40" i="1"/>
  <c r="TEN40" i="1"/>
  <c r="TEJ40" i="1"/>
  <c r="TEF40" i="1"/>
  <c r="TEB40" i="1"/>
  <c r="TDX40" i="1"/>
  <c r="TDT40" i="1"/>
  <c r="TDP40" i="1"/>
  <c r="TDL40" i="1"/>
  <c r="TDH40" i="1"/>
  <c r="TDD40" i="1"/>
  <c r="TCZ40" i="1"/>
  <c r="TCV40" i="1"/>
  <c r="TCR40" i="1"/>
  <c r="TCN40" i="1"/>
  <c r="TCJ40" i="1"/>
  <c r="TCF40" i="1"/>
  <c r="TCB40" i="1"/>
  <c r="TBX40" i="1"/>
  <c r="TBT40" i="1"/>
  <c r="TBP40" i="1"/>
  <c r="TBL40" i="1"/>
  <c r="TBH40" i="1"/>
  <c r="TBD40" i="1"/>
  <c r="TAZ40" i="1"/>
  <c r="TAV40" i="1"/>
  <c r="TAR40" i="1"/>
  <c r="TAN40" i="1"/>
  <c r="TAJ40" i="1"/>
  <c r="TAF40" i="1"/>
  <c r="TAB40" i="1"/>
  <c r="SZX40" i="1"/>
  <c r="SZT40" i="1"/>
  <c r="SZP40" i="1"/>
  <c r="SZL40" i="1"/>
  <c r="SZH40" i="1"/>
  <c r="SZD40" i="1"/>
  <c r="SYZ40" i="1"/>
  <c r="SYV40" i="1"/>
  <c r="SYR40" i="1"/>
  <c r="SYN40" i="1"/>
  <c r="SYJ40" i="1"/>
  <c r="SYF40" i="1"/>
  <c r="SYB40" i="1"/>
  <c r="SXX40" i="1"/>
  <c r="SXT40" i="1"/>
  <c r="SXP40" i="1"/>
  <c r="SXL40" i="1"/>
  <c r="SXH40" i="1"/>
  <c r="SXD40" i="1"/>
  <c r="SWZ40" i="1"/>
  <c r="SWV40" i="1"/>
  <c r="SWR40" i="1"/>
  <c r="SWN40" i="1"/>
  <c r="SWJ40" i="1"/>
  <c r="SWF40" i="1"/>
  <c r="SWB40" i="1"/>
  <c r="SVX40" i="1"/>
  <c r="SVT40" i="1"/>
  <c r="SVP40" i="1"/>
  <c r="SVL40" i="1"/>
  <c r="SVH40" i="1"/>
  <c r="SVD40" i="1"/>
  <c r="SUZ40" i="1"/>
  <c r="SUV40" i="1"/>
  <c r="SUR40" i="1"/>
  <c r="SUN40" i="1"/>
  <c r="SUJ40" i="1"/>
  <c r="SUF40" i="1"/>
  <c r="SUB40" i="1"/>
  <c r="STX40" i="1"/>
  <c r="STT40" i="1"/>
  <c r="STP40" i="1"/>
  <c r="STL40" i="1"/>
  <c r="STH40" i="1"/>
  <c r="STD40" i="1"/>
  <c r="SSZ40" i="1"/>
  <c r="SSV40" i="1"/>
  <c r="SSR40" i="1"/>
  <c r="SSN40" i="1"/>
  <c r="SSJ40" i="1"/>
  <c r="SSF40" i="1"/>
  <c r="SSB40" i="1"/>
  <c r="SRX40" i="1"/>
  <c r="SRT40" i="1"/>
  <c r="SRP40" i="1"/>
  <c r="SRL40" i="1"/>
  <c r="SRH40" i="1"/>
  <c r="SRD40" i="1"/>
  <c r="SQZ40" i="1"/>
  <c r="SQV40" i="1"/>
  <c r="SQR40" i="1"/>
  <c r="SQN40" i="1"/>
  <c r="SQJ40" i="1"/>
  <c r="SQF40" i="1"/>
  <c r="SQB40" i="1"/>
  <c r="SPX40" i="1"/>
  <c r="SPT40" i="1"/>
  <c r="SPP40" i="1"/>
  <c r="SPL40" i="1"/>
  <c r="SPH40" i="1"/>
  <c r="SPD40" i="1"/>
  <c r="SOZ40" i="1"/>
  <c r="SOV40" i="1"/>
  <c r="SOR40" i="1"/>
  <c r="SON40" i="1"/>
  <c r="SOJ40" i="1"/>
  <c r="SOF40" i="1"/>
  <c r="SOB40" i="1"/>
  <c r="SNX40" i="1"/>
  <c r="SNT40" i="1"/>
  <c r="SNP40" i="1"/>
  <c r="SNL40" i="1"/>
  <c r="SNH40" i="1"/>
  <c r="SND40" i="1"/>
  <c r="SMZ40" i="1"/>
  <c r="SMV40" i="1"/>
  <c r="SMR40" i="1"/>
  <c r="SMN40" i="1"/>
  <c r="SMJ40" i="1"/>
  <c r="SMF40" i="1"/>
  <c r="SMB40" i="1"/>
  <c r="SLX40" i="1"/>
  <c r="SLT40" i="1"/>
  <c r="SLP40" i="1"/>
  <c r="SLL40" i="1"/>
  <c r="SLH40" i="1"/>
  <c r="SLD40" i="1"/>
  <c r="SKZ40" i="1"/>
  <c r="SKV40" i="1"/>
  <c r="SKR40" i="1"/>
  <c r="SKN40" i="1"/>
  <c r="SKJ40" i="1"/>
  <c r="SKF40" i="1"/>
  <c r="SKB40" i="1"/>
  <c r="SJX40" i="1"/>
  <c r="SJT40" i="1"/>
  <c r="SJP40" i="1"/>
  <c r="SJL40" i="1"/>
  <c r="SJH40" i="1"/>
  <c r="SJD40" i="1"/>
  <c r="SIZ40" i="1"/>
  <c r="SIV40" i="1"/>
  <c r="SIR40" i="1"/>
  <c r="SIN40" i="1"/>
  <c r="SIJ40" i="1"/>
  <c r="SIF40" i="1"/>
  <c r="SIB40" i="1"/>
  <c r="SHX40" i="1"/>
  <c r="SHT40" i="1"/>
  <c r="SHP40" i="1"/>
  <c r="SHL40" i="1"/>
  <c r="SHH40" i="1"/>
  <c r="SHD40" i="1"/>
  <c r="SGZ40" i="1"/>
  <c r="SGV40" i="1"/>
  <c r="SGR40" i="1"/>
  <c r="SGN40" i="1"/>
  <c r="SGJ40" i="1"/>
  <c r="SGF40" i="1"/>
  <c r="SGB40" i="1"/>
  <c r="SFX40" i="1"/>
  <c r="SFT40" i="1"/>
  <c r="SFP40" i="1"/>
  <c r="SFL40" i="1"/>
  <c r="SFH40" i="1"/>
  <c r="SFD40" i="1"/>
  <c r="SEZ40" i="1"/>
  <c r="SEV40" i="1"/>
  <c r="SER40" i="1"/>
  <c r="SEN40" i="1"/>
  <c r="SEJ40" i="1"/>
  <c r="SEF40" i="1"/>
  <c r="SEB40" i="1"/>
  <c r="SDX40" i="1"/>
  <c r="SDT40" i="1"/>
  <c r="SDP40" i="1"/>
  <c r="SDL40" i="1"/>
  <c r="SDH40" i="1"/>
  <c r="SDD40" i="1"/>
  <c r="SCZ40" i="1"/>
  <c r="SCV40" i="1"/>
  <c r="SCR40" i="1"/>
  <c r="SCN40" i="1"/>
  <c r="SCJ40" i="1"/>
  <c r="SCF40" i="1"/>
  <c r="SCB40" i="1"/>
  <c r="SBX40" i="1"/>
  <c r="SBT40" i="1"/>
  <c r="SBP40" i="1"/>
  <c r="SBL40" i="1"/>
  <c r="SBH40" i="1"/>
  <c r="SBD40" i="1"/>
  <c r="SAZ40" i="1"/>
  <c r="SAV40" i="1"/>
  <c r="SAR40" i="1"/>
  <c r="SAN40" i="1"/>
  <c r="SAJ40" i="1"/>
  <c r="SAF40" i="1"/>
  <c r="SAB40" i="1"/>
  <c r="RZX40" i="1"/>
  <c r="RZT40" i="1"/>
  <c r="RZP40" i="1"/>
  <c r="RZL40" i="1"/>
  <c r="RZH40" i="1"/>
  <c r="RZD40" i="1"/>
  <c r="RYZ40" i="1"/>
  <c r="RYV40" i="1"/>
  <c r="RYR40" i="1"/>
  <c r="RYN40" i="1"/>
  <c r="RYJ40" i="1"/>
  <c r="RYF40" i="1"/>
  <c r="RYB40" i="1"/>
  <c r="RXX40" i="1"/>
  <c r="RXT40" i="1"/>
  <c r="RXP40" i="1"/>
  <c r="RXL40" i="1"/>
  <c r="RXH40" i="1"/>
  <c r="RXD40" i="1"/>
  <c r="RWZ40" i="1"/>
  <c r="RWV40" i="1"/>
  <c r="RWR40" i="1"/>
  <c r="RWN40" i="1"/>
  <c r="RWJ40" i="1"/>
  <c r="RWF40" i="1"/>
  <c r="RWB40" i="1"/>
  <c r="RVX40" i="1"/>
  <c r="RVT40" i="1"/>
  <c r="RVP40" i="1"/>
  <c r="RVL40" i="1"/>
  <c r="RVH40" i="1"/>
  <c r="RVD40" i="1"/>
  <c r="RUZ40" i="1"/>
  <c r="RUV40" i="1"/>
  <c r="RUR40" i="1"/>
  <c r="RUN40" i="1"/>
  <c r="RUJ40" i="1"/>
  <c r="RUF40" i="1"/>
  <c r="RUB40" i="1"/>
  <c r="RTX40" i="1"/>
  <c r="RTT40" i="1"/>
  <c r="RTP40" i="1"/>
  <c r="RTL40" i="1"/>
  <c r="RTH40" i="1"/>
  <c r="RTD40" i="1"/>
  <c r="RSZ40" i="1"/>
  <c r="RSV40" i="1"/>
  <c r="RSR40" i="1"/>
  <c r="RSN40" i="1"/>
  <c r="RSJ40" i="1"/>
  <c r="RSF40" i="1"/>
  <c r="RSB40" i="1"/>
  <c r="RRX40" i="1"/>
  <c r="RRT40" i="1"/>
  <c r="RRP40" i="1"/>
  <c r="RRL40" i="1"/>
  <c r="RRH40" i="1"/>
  <c r="RRD40" i="1"/>
  <c r="RQZ40" i="1"/>
  <c r="RQV40" i="1"/>
  <c r="RQR40" i="1"/>
  <c r="RQN40" i="1"/>
  <c r="RQJ40" i="1"/>
  <c r="RQF40" i="1"/>
  <c r="RQB40" i="1"/>
  <c r="RPX40" i="1"/>
  <c r="RPT40" i="1"/>
  <c r="RPP40" i="1"/>
  <c r="RPL40" i="1"/>
  <c r="RPH40" i="1"/>
  <c r="RPD40" i="1"/>
  <c r="ROZ40" i="1"/>
  <c r="ROV40" i="1"/>
  <c r="ROR40" i="1"/>
  <c r="RON40" i="1"/>
  <c r="ROJ40" i="1"/>
  <c r="ROF40" i="1"/>
  <c r="ROB40" i="1"/>
  <c r="RNX40" i="1"/>
  <c r="RNT40" i="1"/>
  <c r="RNP40" i="1"/>
  <c r="RNL40" i="1"/>
  <c r="RNH40" i="1"/>
  <c r="RND40" i="1"/>
  <c r="RMZ40" i="1"/>
  <c r="RMV40" i="1"/>
  <c r="RMR40" i="1"/>
  <c r="RMN40" i="1"/>
  <c r="RMJ40" i="1"/>
  <c r="RMF40" i="1"/>
  <c r="RMB40" i="1"/>
  <c r="RLX40" i="1"/>
  <c r="RLT40" i="1"/>
  <c r="RLP40" i="1"/>
  <c r="RLL40" i="1"/>
  <c r="RLH40" i="1"/>
  <c r="RLD40" i="1"/>
  <c r="RKZ40" i="1"/>
  <c r="RKV40" i="1"/>
  <c r="RKR40" i="1"/>
  <c r="RKN40" i="1"/>
  <c r="RKJ40" i="1"/>
  <c r="RKF40" i="1"/>
  <c r="RKB40" i="1"/>
  <c r="RJX40" i="1"/>
  <c r="RJT40" i="1"/>
  <c r="RJP40" i="1"/>
  <c r="RJL40" i="1"/>
  <c r="RJH40" i="1"/>
  <c r="RJD40" i="1"/>
  <c r="RIZ40" i="1"/>
  <c r="RIV40" i="1"/>
  <c r="RIR40" i="1"/>
  <c r="RIN40" i="1"/>
  <c r="RIJ40" i="1"/>
  <c r="RIF40" i="1"/>
  <c r="RIB40" i="1"/>
  <c r="RHX40" i="1"/>
  <c r="RHT40" i="1"/>
  <c r="RHP40" i="1"/>
  <c r="RHL40" i="1"/>
  <c r="RHH40" i="1"/>
  <c r="RHD40" i="1"/>
  <c r="RGZ40" i="1"/>
  <c r="RGV40" i="1"/>
  <c r="RGR40" i="1"/>
  <c r="RGN40" i="1"/>
  <c r="RGJ40" i="1"/>
  <c r="RGF40" i="1"/>
  <c r="RGB40" i="1"/>
  <c r="RFX40" i="1"/>
  <c r="RFT40" i="1"/>
  <c r="RFP40" i="1"/>
  <c r="RFL40" i="1"/>
  <c r="RFH40" i="1"/>
  <c r="RFD40" i="1"/>
  <c r="REZ40" i="1"/>
  <c r="REV40" i="1"/>
  <c r="RER40" i="1"/>
  <c r="REN40" i="1"/>
  <c r="REJ40" i="1"/>
  <c r="REF40" i="1"/>
  <c r="REB40" i="1"/>
  <c r="RDX40" i="1"/>
  <c r="RDT40" i="1"/>
  <c r="RDP40" i="1"/>
  <c r="RDL40" i="1"/>
  <c r="RDH40" i="1"/>
  <c r="RDD40" i="1"/>
  <c r="RCZ40" i="1"/>
  <c r="RCV40" i="1"/>
  <c r="RCR40" i="1"/>
  <c r="RCN40" i="1"/>
  <c r="RCJ40" i="1"/>
  <c r="RCF40" i="1"/>
  <c r="RCB40" i="1"/>
  <c r="RBX40" i="1"/>
  <c r="RBT40" i="1"/>
  <c r="RBP40" i="1"/>
  <c r="RBL40" i="1"/>
  <c r="RBH40" i="1"/>
  <c r="RBD40" i="1"/>
  <c r="RAZ40" i="1"/>
  <c r="RAV40" i="1"/>
  <c r="RAR40" i="1"/>
  <c r="RAN40" i="1"/>
  <c r="RAJ40" i="1"/>
  <c r="RAF40" i="1"/>
  <c r="RAB40" i="1"/>
  <c r="QZX40" i="1"/>
  <c r="QZT40" i="1"/>
  <c r="QZP40" i="1"/>
  <c r="QZL40" i="1"/>
  <c r="QZH40" i="1"/>
  <c r="QZD40" i="1"/>
  <c r="QYZ40" i="1"/>
  <c r="QYV40" i="1"/>
  <c r="QYR40" i="1"/>
  <c r="QYN40" i="1"/>
  <c r="QYJ40" i="1"/>
  <c r="QYF40" i="1"/>
  <c r="QYB40" i="1"/>
  <c r="QXX40" i="1"/>
  <c r="QXT40" i="1"/>
  <c r="QXP40" i="1"/>
  <c r="QXL40" i="1"/>
  <c r="QXH40" i="1"/>
  <c r="QXD40" i="1"/>
  <c r="QWZ40" i="1"/>
  <c r="QWV40" i="1"/>
  <c r="QWR40" i="1"/>
  <c r="QWN40" i="1"/>
  <c r="QWJ40" i="1"/>
  <c r="QWF40" i="1"/>
  <c r="QWB40" i="1"/>
  <c r="QVX40" i="1"/>
  <c r="QVT40" i="1"/>
  <c r="QVP40" i="1"/>
  <c r="QVL40" i="1"/>
  <c r="QVH40" i="1"/>
  <c r="QVD40" i="1"/>
  <c r="QUZ40" i="1"/>
  <c r="QUV40" i="1"/>
  <c r="QUR40" i="1"/>
  <c r="QUN40" i="1"/>
  <c r="QUJ40" i="1"/>
  <c r="QUF40" i="1"/>
  <c r="QUB40" i="1"/>
  <c r="QTX40" i="1"/>
  <c r="QTT40" i="1"/>
  <c r="QTP40" i="1"/>
  <c r="QTL40" i="1"/>
  <c r="QTH40" i="1"/>
  <c r="QTD40" i="1"/>
  <c r="QSZ40" i="1"/>
  <c r="QSV40" i="1"/>
  <c r="QSR40" i="1"/>
  <c r="QSN40" i="1"/>
  <c r="QSJ40" i="1"/>
  <c r="QSF40" i="1"/>
  <c r="QSB40" i="1"/>
  <c r="QRX40" i="1"/>
  <c r="QRT40" i="1"/>
  <c r="QRP40" i="1"/>
  <c r="QRL40" i="1"/>
  <c r="QRH40" i="1"/>
  <c r="QRD40" i="1"/>
  <c r="QQZ40" i="1"/>
  <c r="QQV40" i="1"/>
  <c r="QQR40" i="1"/>
  <c r="QQN40" i="1"/>
  <c r="QQJ40" i="1"/>
  <c r="QQF40" i="1"/>
  <c r="QQB40" i="1"/>
  <c r="QPX40" i="1"/>
  <c r="QPT40" i="1"/>
  <c r="QPP40" i="1"/>
  <c r="QPL40" i="1"/>
  <c r="QPH40" i="1"/>
  <c r="QPD40" i="1"/>
  <c r="QOZ40" i="1"/>
  <c r="QOV40" i="1"/>
  <c r="QOR40" i="1"/>
  <c r="QON40" i="1"/>
  <c r="QOJ40" i="1"/>
  <c r="QOF40" i="1"/>
  <c r="QOB40" i="1"/>
  <c r="QNX40" i="1"/>
  <c r="QNT40" i="1"/>
  <c r="QNP40" i="1"/>
  <c r="QNL40" i="1"/>
  <c r="QNH40" i="1"/>
  <c r="QND40" i="1"/>
  <c r="QMZ40" i="1"/>
  <c r="QMV40" i="1"/>
  <c r="QMR40" i="1"/>
  <c r="QMN40" i="1"/>
  <c r="QMJ40" i="1"/>
  <c r="QMF40" i="1"/>
  <c r="QMB40" i="1"/>
  <c r="QLX40" i="1"/>
  <c r="QLT40" i="1"/>
  <c r="QLP40" i="1"/>
  <c r="QLL40" i="1"/>
  <c r="QLH40" i="1"/>
  <c r="QLD40" i="1"/>
  <c r="QKZ40" i="1"/>
  <c r="QKV40" i="1"/>
  <c r="QKR40" i="1"/>
  <c r="QKN40" i="1"/>
  <c r="QKJ40" i="1"/>
  <c r="QKF40" i="1"/>
  <c r="QKB40" i="1"/>
  <c r="QJX40" i="1"/>
  <c r="QJT40" i="1"/>
  <c r="QJP40" i="1"/>
  <c r="QJL40" i="1"/>
  <c r="QJH40" i="1"/>
  <c r="QJD40" i="1"/>
  <c r="QIZ40" i="1"/>
  <c r="QIV40" i="1"/>
  <c r="QIR40" i="1"/>
  <c r="QIN40" i="1"/>
  <c r="QIJ40" i="1"/>
  <c r="QIF40" i="1"/>
  <c r="QIB40" i="1"/>
  <c r="QHX40" i="1"/>
  <c r="QHT40" i="1"/>
  <c r="QHP40" i="1"/>
  <c r="QHL40" i="1"/>
  <c r="QHH40" i="1"/>
  <c r="QHD40" i="1"/>
  <c r="QGZ40" i="1"/>
  <c r="QGV40" i="1"/>
  <c r="QGR40" i="1"/>
  <c r="QGN40" i="1"/>
  <c r="QGJ40" i="1"/>
  <c r="QGF40" i="1"/>
  <c r="QGB40" i="1"/>
  <c r="QFX40" i="1"/>
  <c r="QFT40" i="1"/>
  <c r="QFP40" i="1"/>
  <c r="QFL40" i="1"/>
  <c r="QFH40" i="1"/>
  <c r="QFD40" i="1"/>
  <c r="QEZ40" i="1"/>
  <c r="QEV40" i="1"/>
  <c r="QER40" i="1"/>
  <c r="QEN40" i="1"/>
  <c r="QEJ40" i="1"/>
  <c r="QEF40" i="1"/>
  <c r="QEB40" i="1"/>
  <c r="QDX40" i="1"/>
  <c r="QDT40" i="1"/>
  <c r="QDP40" i="1"/>
  <c r="QDL40" i="1"/>
  <c r="QDH40" i="1"/>
  <c r="QDD40" i="1"/>
  <c r="QCZ40" i="1"/>
  <c r="QCV40" i="1"/>
  <c r="QCR40" i="1"/>
  <c r="QCN40" i="1"/>
  <c r="QCJ40" i="1"/>
  <c r="QCF40" i="1"/>
  <c r="QCB40" i="1"/>
  <c r="QBX40" i="1"/>
  <c r="QBT40" i="1"/>
  <c r="QBP40" i="1"/>
  <c r="QBL40" i="1"/>
  <c r="QBH40" i="1"/>
  <c r="QBD40" i="1"/>
  <c r="QAZ40" i="1"/>
  <c r="QAV40" i="1"/>
  <c r="QAR40" i="1"/>
  <c r="QAN40" i="1"/>
  <c r="QAJ40" i="1"/>
  <c r="QAF40" i="1"/>
  <c r="QAB40" i="1"/>
  <c r="PZX40" i="1"/>
  <c r="PZT40" i="1"/>
  <c r="PZP40" i="1"/>
  <c r="PZL40" i="1"/>
  <c r="PZH40" i="1"/>
  <c r="PZD40" i="1"/>
  <c r="PYZ40" i="1"/>
  <c r="PYV40" i="1"/>
  <c r="PYR40" i="1"/>
  <c r="PYN40" i="1"/>
  <c r="PYJ40" i="1"/>
  <c r="PYF40" i="1"/>
  <c r="PYB40" i="1"/>
  <c r="PXX40" i="1"/>
  <c r="PXT40" i="1"/>
  <c r="PXP40" i="1"/>
  <c r="PXL40" i="1"/>
  <c r="PXH40" i="1"/>
  <c r="PXD40" i="1"/>
  <c r="PWZ40" i="1"/>
  <c r="PWV40" i="1"/>
  <c r="PWR40" i="1"/>
  <c r="PWN40" i="1"/>
  <c r="PWJ40" i="1"/>
  <c r="PWF40" i="1"/>
  <c r="PWB40" i="1"/>
  <c r="PVX40" i="1"/>
  <c r="PVT40" i="1"/>
  <c r="PVP40" i="1"/>
  <c r="PVL40" i="1"/>
  <c r="PVH40" i="1"/>
  <c r="PVD40" i="1"/>
  <c r="PUZ40" i="1"/>
  <c r="PUV40" i="1"/>
  <c r="PUR40" i="1"/>
  <c r="PUN40" i="1"/>
  <c r="PUJ40" i="1"/>
  <c r="PUF40" i="1"/>
  <c r="PUB40" i="1"/>
  <c r="PTX40" i="1"/>
  <c r="PTT40" i="1"/>
  <c r="PTP40" i="1"/>
  <c r="PTL40" i="1"/>
  <c r="PTH40" i="1"/>
  <c r="PTD40" i="1"/>
  <c r="PSZ40" i="1"/>
  <c r="PSV40" i="1"/>
  <c r="PSR40" i="1"/>
  <c r="PSN40" i="1"/>
  <c r="PSJ40" i="1"/>
  <c r="PSF40" i="1"/>
  <c r="PSB40" i="1"/>
  <c r="PRX40" i="1"/>
  <c r="PRT40" i="1"/>
  <c r="PRP40" i="1"/>
  <c r="PRL40" i="1"/>
  <c r="PRH40" i="1"/>
  <c r="PRD40" i="1"/>
  <c r="PQZ40" i="1"/>
  <c r="PQV40" i="1"/>
  <c r="PQR40" i="1"/>
  <c r="PQN40" i="1"/>
  <c r="PQJ40" i="1"/>
  <c r="PQF40" i="1"/>
  <c r="PQB40" i="1"/>
  <c r="PPX40" i="1"/>
  <c r="PPT40" i="1"/>
  <c r="PPP40" i="1"/>
  <c r="PPL40" i="1"/>
  <c r="PPH40" i="1"/>
  <c r="PPD40" i="1"/>
  <c r="POZ40" i="1"/>
  <c r="POV40" i="1"/>
  <c r="POR40" i="1"/>
  <c r="PON40" i="1"/>
  <c r="POJ40" i="1"/>
  <c r="POF40" i="1"/>
  <c r="POB40" i="1"/>
  <c r="PNX40" i="1"/>
  <c r="PNT40" i="1"/>
  <c r="PNP40" i="1"/>
  <c r="PNL40" i="1"/>
  <c r="PNH40" i="1"/>
  <c r="PND40" i="1"/>
  <c r="PMZ40" i="1"/>
  <c r="PMV40" i="1"/>
  <c r="PMR40" i="1"/>
  <c r="PMN40" i="1"/>
  <c r="PMJ40" i="1"/>
  <c r="PMF40" i="1"/>
  <c r="PMB40" i="1"/>
  <c r="PLX40" i="1"/>
  <c r="PLT40" i="1"/>
  <c r="PLP40" i="1"/>
  <c r="PLL40" i="1"/>
  <c r="PLH40" i="1"/>
  <c r="PLD40" i="1"/>
  <c r="PKZ40" i="1"/>
  <c r="PKV40" i="1"/>
  <c r="PKR40" i="1"/>
  <c r="PKN40" i="1"/>
  <c r="PKJ40" i="1"/>
  <c r="PKF40" i="1"/>
  <c r="PKB40" i="1"/>
  <c r="PJX40" i="1"/>
  <c r="PJT40" i="1"/>
  <c r="PJP40" i="1"/>
  <c r="PJL40" i="1"/>
  <c r="PJH40" i="1"/>
  <c r="PJD40" i="1"/>
  <c r="PIZ40" i="1"/>
  <c r="PIV40" i="1"/>
  <c r="PIR40" i="1"/>
  <c r="PIN40" i="1"/>
  <c r="PIJ40" i="1"/>
  <c r="PIF40" i="1"/>
  <c r="PIB40" i="1"/>
  <c r="PHX40" i="1"/>
  <c r="PHT40" i="1"/>
  <c r="PHP40" i="1"/>
  <c r="PHL40" i="1"/>
  <c r="PHH40" i="1"/>
  <c r="PHD40" i="1"/>
  <c r="PGZ40" i="1"/>
  <c r="PGV40" i="1"/>
  <c r="PGR40" i="1"/>
  <c r="PGN40" i="1"/>
  <c r="PGJ40" i="1"/>
  <c r="PGF40" i="1"/>
  <c r="PGB40" i="1"/>
  <c r="PFX40" i="1"/>
  <c r="PFT40" i="1"/>
  <c r="PFP40" i="1"/>
  <c r="PFL40" i="1"/>
  <c r="PFH40" i="1"/>
  <c r="PFD40" i="1"/>
  <c r="PEZ40" i="1"/>
  <c r="PEV40" i="1"/>
  <c r="PER40" i="1"/>
  <c r="PEN40" i="1"/>
  <c r="PEJ40" i="1"/>
  <c r="PEF40" i="1"/>
  <c r="PEB40" i="1"/>
  <c r="PDX40" i="1"/>
  <c r="PDT40" i="1"/>
  <c r="PDP40" i="1"/>
  <c r="PDL40" i="1"/>
  <c r="PDH40" i="1"/>
  <c r="PDD40" i="1"/>
  <c r="PCZ40" i="1"/>
  <c r="PCV40" i="1"/>
  <c r="PCR40" i="1"/>
  <c r="PCN40" i="1"/>
  <c r="PCJ40" i="1"/>
  <c r="PCF40" i="1"/>
  <c r="PCB40" i="1"/>
  <c r="PBX40" i="1"/>
  <c r="PBT40" i="1"/>
  <c r="PBP40" i="1"/>
  <c r="PBL40" i="1"/>
  <c r="PBH40" i="1"/>
  <c r="PBD40" i="1"/>
  <c r="PAZ40" i="1"/>
  <c r="PAV40" i="1"/>
  <c r="PAR40" i="1"/>
  <c r="PAN40" i="1"/>
  <c r="PAJ40" i="1"/>
  <c r="PAF40" i="1"/>
  <c r="PAB40" i="1"/>
  <c r="OZX40" i="1"/>
  <c r="OZT40" i="1"/>
  <c r="OZP40" i="1"/>
  <c r="OZL40" i="1"/>
  <c r="OZH40" i="1"/>
  <c r="OZD40" i="1"/>
  <c r="OYZ40" i="1"/>
  <c r="OYV40" i="1"/>
  <c r="OYR40" i="1"/>
  <c r="OYN40" i="1"/>
  <c r="OYJ40" i="1"/>
  <c r="OYF40" i="1"/>
  <c r="OYB40" i="1"/>
  <c r="OXX40" i="1"/>
  <c r="OXT40" i="1"/>
  <c r="OXP40" i="1"/>
  <c r="OXL40" i="1"/>
  <c r="OXH40" i="1"/>
  <c r="OXD40" i="1"/>
  <c r="OWZ40" i="1"/>
  <c r="OWV40" i="1"/>
  <c r="OWR40" i="1"/>
  <c r="OWN40" i="1"/>
  <c r="OWJ40" i="1"/>
  <c r="OWF40" i="1"/>
  <c r="OWB40" i="1"/>
  <c r="OVX40" i="1"/>
  <c r="OVT40" i="1"/>
  <c r="OVP40" i="1"/>
  <c r="OVL40" i="1"/>
  <c r="OVH40" i="1"/>
  <c r="OVD40" i="1"/>
  <c r="OUZ40" i="1"/>
  <c r="OUV40" i="1"/>
  <c r="OUR40" i="1"/>
  <c r="OUN40" i="1"/>
  <c r="OUJ40" i="1"/>
  <c r="OUF40" i="1"/>
  <c r="OUB40" i="1"/>
  <c r="OTX40" i="1"/>
  <c r="OTT40" i="1"/>
  <c r="OTP40" i="1"/>
  <c r="OTL40" i="1"/>
  <c r="OTH40" i="1"/>
  <c r="OTD40" i="1"/>
  <c r="OSZ40" i="1"/>
  <c r="OSV40" i="1"/>
  <c r="OSR40" i="1"/>
  <c r="OSN40" i="1"/>
  <c r="OSJ40" i="1"/>
  <c r="OSF40" i="1"/>
  <c r="OSB40" i="1"/>
  <c r="ORX40" i="1"/>
  <c r="ORT40" i="1"/>
  <c r="ORP40" i="1"/>
  <c r="ORL40" i="1"/>
  <c r="ORH40" i="1"/>
  <c r="ORD40" i="1"/>
  <c r="OQZ40" i="1"/>
  <c r="OQV40" i="1"/>
  <c r="OQR40" i="1"/>
  <c r="OQN40" i="1"/>
  <c r="OQJ40" i="1"/>
  <c r="OQF40" i="1"/>
  <c r="OQB40" i="1"/>
  <c r="OPX40" i="1"/>
  <c r="OPT40" i="1"/>
  <c r="OPP40" i="1"/>
  <c r="OPL40" i="1"/>
  <c r="OPH40" i="1"/>
  <c r="OPD40" i="1"/>
  <c r="OOZ40" i="1"/>
  <c r="OOV40" i="1"/>
  <c r="OOR40" i="1"/>
  <c r="OON40" i="1"/>
  <c r="OOJ40" i="1"/>
  <c r="OOF40" i="1"/>
  <c r="OOB40" i="1"/>
  <c r="ONX40" i="1"/>
  <c r="ONT40" i="1"/>
  <c r="ONP40" i="1"/>
  <c r="ONL40" i="1"/>
  <c r="ONH40" i="1"/>
  <c r="OND40" i="1"/>
  <c r="OMZ40" i="1"/>
  <c r="OMV40" i="1"/>
  <c r="OMR40" i="1"/>
  <c r="OMN40" i="1"/>
  <c r="OMJ40" i="1"/>
  <c r="OMF40" i="1"/>
  <c r="OMB40" i="1"/>
  <c r="OLX40" i="1"/>
  <c r="OLT40" i="1"/>
  <c r="OLP40" i="1"/>
  <c r="OLL40" i="1"/>
  <c r="OLH40" i="1"/>
  <c r="OLD40" i="1"/>
  <c r="OKZ40" i="1"/>
  <c r="OKV40" i="1"/>
  <c r="OKR40" i="1"/>
  <c r="OKN40" i="1"/>
  <c r="OKJ40" i="1"/>
  <c r="OKF40" i="1"/>
  <c r="OKB40" i="1"/>
  <c r="OJX40" i="1"/>
  <c r="OJT40" i="1"/>
  <c r="OJP40" i="1"/>
  <c r="OJL40" i="1"/>
  <c r="OJH40" i="1"/>
  <c r="OJD40" i="1"/>
  <c r="OIZ40" i="1"/>
  <c r="OIV40" i="1"/>
  <c r="OIR40" i="1"/>
  <c r="OIN40" i="1"/>
  <c r="OIJ40" i="1"/>
  <c r="OIF40" i="1"/>
  <c r="OIB40" i="1"/>
  <c r="OHX40" i="1"/>
  <c r="OHT40" i="1"/>
  <c r="OHP40" i="1"/>
  <c r="OHL40" i="1"/>
  <c r="OHH40" i="1"/>
  <c r="OHD40" i="1"/>
  <c r="OGZ40" i="1"/>
  <c r="OGV40" i="1"/>
  <c r="OGR40" i="1"/>
  <c r="OGN40" i="1"/>
  <c r="OGJ40" i="1"/>
  <c r="OGF40" i="1"/>
  <c r="OGB40" i="1"/>
  <c r="OFX40" i="1"/>
  <c r="OFT40" i="1"/>
  <c r="OFP40" i="1"/>
  <c r="OFL40" i="1"/>
  <c r="OFH40" i="1"/>
  <c r="OFD40" i="1"/>
  <c r="OEZ40" i="1"/>
  <c r="OEV40" i="1"/>
  <c r="OER40" i="1"/>
  <c r="OEN40" i="1"/>
  <c r="OEJ40" i="1"/>
  <c r="OEF40" i="1"/>
  <c r="OEB40" i="1"/>
  <c r="ODX40" i="1"/>
  <c r="ODT40" i="1"/>
  <c r="ODP40" i="1"/>
  <c r="ODL40" i="1"/>
  <c r="ODH40" i="1"/>
  <c r="ODD40" i="1"/>
  <c r="OCZ40" i="1"/>
  <c r="OCV40" i="1"/>
  <c r="OCR40" i="1"/>
  <c r="OCN40" i="1"/>
  <c r="OCJ40" i="1"/>
  <c r="OCF40" i="1"/>
  <c r="OCB40" i="1"/>
  <c r="OBX40" i="1"/>
  <c r="OBT40" i="1"/>
  <c r="OBP40" i="1"/>
  <c r="OBL40" i="1"/>
  <c r="OBH40" i="1"/>
  <c r="OBD40" i="1"/>
  <c r="OAZ40" i="1"/>
  <c r="OAV40" i="1"/>
  <c r="OAR40" i="1"/>
  <c r="OAN40" i="1"/>
  <c r="OAJ40" i="1"/>
  <c r="OAF40" i="1"/>
  <c r="OAB40" i="1"/>
  <c r="NZX40" i="1"/>
  <c r="NZT40" i="1"/>
  <c r="NZP40" i="1"/>
  <c r="NZL40" i="1"/>
  <c r="NZH40" i="1"/>
  <c r="NZD40" i="1"/>
  <c r="NYZ40" i="1"/>
  <c r="NYV40" i="1"/>
  <c r="NYR40" i="1"/>
  <c r="NYN40" i="1"/>
  <c r="NYJ40" i="1"/>
  <c r="NYF40" i="1"/>
  <c r="NYB40" i="1"/>
  <c r="NXX40" i="1"/>
  <c r="NXT40" i="1"/>
  <c r="NXP40" i="1"/>
  <c r="NXL40" i="1"/>
  <c r="NXH40" i="1"/>
  <c r="NXD40" i="1"/>
  <c r="NWZ40" i="1"/>
  <c r="NWV40" i="1"/>
  <c r="NWR40" i="1"/>
  <c r="NWN40" i="1"/>
  <c r="NWJ40" i="1"/>
  <c r="NWF40" i="1"/>
  <c r="NWB40" i="1"/>
  <c r="NVX40" i="1"/>
  <c r="NVT40" i="1"/>
  <c r="NVP40" i="1"/>
  <c r="NVL40" i="1"/>
  <c r="NVH40" i="1"/>
  <c r="NVD40" i="1"/>
  <c r="NUZ40" i="1"/>
  <c r="NUV40" i="1"/>
  <c r="NUR40" i="1"/>
  <c r="NUN40" i="1"/>
  <c r="NUJ40" i="1"/>
  <c r="NUF40" i="1"/>
  <c r="NUB40" i="1"/>
  <c r="NTX40" i="1"/>
  <c r="NTT40" i="1"/>
  <c r="NTP40" i="1"/>
  <c r="NTL40" i="1"/>
  <c r="NTH40" i="1"/>
  <c r="NTD40" i="1"/>
  <c r="NSZ40" i="1"/>
  <c r="NSV40" i="1"/>
  <c r="NSR40" i="1"/>
  <c r="NSN40" i="1"/>
  <c r="NSJ40" i="1"/>
  <c r="NSF40" i="1"/>
  <c r="NSB40" i="1"/>
  <c r="NRX40" i="1"/>
  <c r="NRT40" i="1"/>
  <c r="NRP40" i="1"/>
  <c r="NRL40" i="1"/>
  <c r="NRH40" i="1"/>
  <c r="NRD40" i="1"/>
  <c r="NQZ40" i="1"/>
  <c r="NQV40" i="1"/>
  <c r="NQR40" i="1"/>
  <c r="NQN40" i="1"/>
  <c r="NQJ40" i="1"/>
  <c r="NQF40" i="1"/>
  <c r="NQB40" i="1"/>
  <c r="NPX40" i="1"/>
  <c r="NPT40" i="1"/>
  <c r="NPP40" i="1"/>
  <c r="NPL40" i="1"/>
  <c r="NPH40" i="1"/>
  <c r="NPD40" i="1"/>
  <c r="NOZ40" i="1"/>
  <c r="NOV40" i="1"/>
  <c r="NOR40" i="1"/>
  <c r="NON40" i="1"/>
  <c r="NOJ40" i="1"/>
  <c r="NOF40" i="1"/>
  <c r="NOB40" i="1"/>
  <c r="NNX40" i="1"/>
  <c r="NNT40" i="1"/>
  <c r="NNP40" i="1"/>
  <c r="NNL40" i="1"/>
  <c r="NNH40" i="1"/>
  <c r="NND40" i="1"/>
  <c r="NMZ40" i="1"/>
  <c r="NMV40" i="1"/>
  <c r="NMR40" i="1"/>
  <c r="NMN40" i="1"/>
  <c r="NMJ40" i="1"/>
  <c r="NMF40" i="1"/>
  <c r="NMB40" i="1"/>
  <c r="NLX40" i="1"/>
  <c r="NLT40" i="1"/>
  <c r="NLP40" i="1"/>
  <c r="NLL40" i="1"/>
  <c r="NLH40" i="1"/>
  <c r="NLD40" i="1"/>
  <c r="NKZ40" i="1"/>
  <c r="NKV40" i="1"/>
  <c r="NKR40" i="1"/>
  <c r="NKN40" i="1"/>
  <c r="NKJ40" i="1"/>
  <c r="NKF40" i="1"/>
  <c r="NKB40" i="1"/>
  <c r="NJX40" i="1"/>
  <c r="NJT40" i="1"/>
  <c r="NJP40" i="1"/>
  <c r="NJL40" i="1"/>
  <c r="NJH40" i="1"/>
  <c r="NJD40" i="1"/>
  <c r="NIZ40" i="1"/>
  <c r="NIV40" i="1"/>
  <c r="NIR40" i="1"/>
  <c r="NIN40" i="1"/>
  <c r="NIJ40" i="1"/>
  <c r="NIF40" i="1"/>
  <c r="NIB40" i="1"/>
  <c r="NHX40" i="1"/>
  <c r="NHT40" i="1"/>
  <c r="NHP40" i="1"/>
  <c r="NHL40" i="1"/>
  <c r="NHH40" i="1"/>
  <c r="NHD40" i="1"/>
  <c r="NGZ40" i="1"/>
  <c r="NGV40" i="1"/>
  <c r="NGR40" i="1"/>
  <c r="NGN40" i="1"/>
  <c r="NGJ40" i="1"/>
  <c r="NGF40" i="1"/>
  <c r="NGB40" i="1"/>
  <c r="NFX40" i="1"/>
  <c r="NFT40" i="1"/>
  <c r="NFP40" i="1"/>
  <c r="NFL40" i="1"/>
  <c r="NFH40" i="1"/>
  <c r="NFD40" i="1"/>
  <c r="NEZ40" i="1"/>
  <c r="NEV40" i="1"/>
  <c r="NER40" i="1"/>
  <c r="NEN40" i="1"/>
  <c r="NEJ40" i="1"/>
  <c r="NEF40" i="1"/>
  <c r="NEB40" i="1"/>
  <c r="NDX40" i="1"/>
  <c r="NDT40" i="1"/>
  <c r="NDP40" i="1"/>
  <c r="NDL40" i="1"/>
  <c r="NDH40" i="1"/>
  <c r="NDD40" i="1"/>
  <c r="NCZ40" i="1"/>
  <c r="NCV40" i="1"/>
  <c r="NCR40" i="1"/>
  <c r="NCN40" i="1"/>
  <c r="NCJ40" i="1"/>
  <c r="NCF40" i="1"/>
  <c r="NCB40" i="1"/>
  <c r="NBX40" i="1"/>
  <c r="NBT40" i="1"/>
  <c r="NBP40" i="1"/>
  <c r="NBL40" i="1"/>
  <c r="NBH40" i="1"/>
  <c r="NBD40" i="1"/>
  <c r="NAZ40" i="1"/>
  <c r="NAV40" i="1"/>
  <c r="NAR40" i="1"/>
  <c r="NAN40" i="1"/>
  <c r="NAJ40" i="1"/>
  <c r="NAF40" i="1"/>
  <c r="NAB40" i="1"/>
  <c r="MZX40" i="1"/>
  <c r="MZT40" i="1"/>
  <c r="MZP40" i="1"/>
  <c r="MZL40" i="1"/>
  <c r="MZH40" i="1"/>
  <c r="MZD40" i="1"/>
  <c r="MYZ40" i="1"/>
  <c r="MYV40" i="1"/>
  <c r="MYR40" i="1"/>
  <c r="MYN40" i="1"/>
  <c r="MYJ40" i="1"/>
  <c r="MYF40" i="1"/>
  <c r="MYB40" i="1"/>
  <c r="MXX40" i="1"/>
  <c r="MXT40" i="1"/>
  <c r="MXP40" i="1"/>
  <c r="MXL40" i="1"/>
  <c r="MXH40" i="1"/>
  <c r="MXD40" i="1"/>
  <c r="MWZ40" i="1"/>
  <c r="MWV40" i="1"/>
  <c r="MWR40" i="1"/>
  <c r="MWN40" i="1"/>
  <c r="MWJ40" i="1"/>
  <c r="MWF40" i="1"/>
  <c r="MWB40" i="1"/>
  <c r="MVX40" i="1"/>
  <c r="MVT40" i="1"/>
  <c r="MVP40" i="1"/>
  <c r="MVL40" i="1"/>
  <c r="MVH40" i="1"/>
  <c r="MVD40" i="1"/>
  <c r="MUZ40" i="1"/>
  <c r="MUV40" i="1"/>
  <c r="MUR40" i="1"/>
  <c r="MUN40" i="1"/>
  <c r="MUJ40" i="1"/>
  <c r="MUF40" i="1"/>
  <c r="MUB40" i="1"/>
  <c r="MTX40" i="1"/>
  <c r="MTT40" i="1"/>
  <c r="MTP40" i="1"/>
  <c r="MTL40" i="1"/>
  <c r="MTH40" i="1"/>
  <c r="MTD40" i="1"/>
  <c r="MSZ40" i="1"/>
  <c r="MSV40" i="1"/>
  <c r="MSR40" i="1"/>
  <c r="MSN40" i="1"/>
  <c r="MSJ40" i="1"/>
  <c r="MSF40" i="1"/>
  <c r="MSB40" i="1"/>
  <c r="MRX40" i="1"/>
  <c r="MRT40" i="1"/>
  <c r="MRP40" i="1"/>
  <c r="MRL40" i="1"/>
  <c r="MRH40" i="1"/>
  <c r="MRD40" i="1"/>
  <c r="MQZ40" i="1"/>
  <c r="MQV40" i="1"/>
  <c r="MQR40" i="1"/>
  <c r="MQN40" i="1"/>
  <c r="MQJ40" i="1"/>
  <c r="MQF40" i="1"/>
  <c r="MQB40" i="1"/>
  <c r="MPX40" i="1"/>
  <c r="MPT40" i="1"/>
  <c r="MPP40" i="1"/>
  <c r="MPL40" i="1"/>
  <c r="MPH40" i="1"/>
  <c r="MPD40" i="1"/>
  <c r="MOZ40" i="1"/>
  <c r="MOV40" i="1"/>
  <c r="MOR40" i="1"/>
  <c r="MON40" i="1"/>
  <c r="MOJ40" i="1"/>
  <c r="MOF40" i="1"/>
  <c r="MOB40" i="1"/>
  <c r="MNX40" i="1"/>
  <c r="MNT40" i="1"/>
  <c r="MNP40" i="1"/>
  <c r="MNL40" i="1"/>
  <c r="MNH40" i="1"/>
  <c r="MND40" i="1"/>
  <c r="MMZ40" i="1"/>
  <c r="MMV40" i="1"/>
  <c r="MMR40" i="1"/>
  <c r="MMN40" i="1"/>
  <c r="MMJ40" i="1"/>
  <c r="MMF40" i="1"/>
  <c r="MMB40" i="1"/>
  <c r="MLX40" i="1"/>
  <c r="MLT40" i="1"/>
  <c r="MLP40" i="1"/>
  <c r="MLL40" i="1"/>
  <c r="MLH40" i="1"/>
  <c r="MLD40" i="1"/>
  <c r="MKZ40" i="1"/>
  <c r="MKV40" i="1"/>
  <c r="MKR40" i="1"/>
  <c r="MKN40" i="1"/>
  <c r="MKJ40" i="1"/>
  <c r="MKF40" i="1"/>
  <c r="MKB40" i="1"/>
  <c r="MJX40" i="1"/>
  <c r="MJT40" i="1"/>
  <c r="MJP40" i="1"/>
  <c r="MJL40" i="1"/>
  <c r="MJH40" i="1"/>
  <c r="MJD40" i="1"/>
  <c r="MIZ40" i="1"/>
  <c r="MIV40" i="1"/>
  <c r="MIR40" i="1"/>
  <c r="MIN40" i="1"/>
  <c r="MIJ40" i="1"/>
  <c r="MIF40" i="1"/>
  <c r="MIB40" i="1"/>
  <c r="MHX40" i="1"/>
  <c r="MHT40" i="1"/>
  <c r="MHP40" i="1"/>
  <c r="MHL40" i="1"/>
  <c r="MHH40" i="1"/>
  <c r="MHD40" i="1"/>
  <c r="MGZ40" i="1"/>
  <c r="MGV40" i="1"/>
  <c r="MGR40" i="1"/>
  <c r="MGN40" i="1"/>
  <c r="MGJ40" i="1"/>
  <c r="MGF40" i="1"/>
  <c r="MGB40" i="1"/>
  <c r="MFX40" i="1"/>
  <c r="MFT40" i="1"/>
  <c r="MFP40" i="1"/>
  <c r="MFL40" i="1"/>
  <c r="MFH40" i="1"/>
  <c r="MFD40" i="1"/>
  <c r="MEZ40" i="1"/>
  <c r="MEV40" i="1"/>
  <c r="MER40" i="1"/>
  <c r="MEN40" i="1"/>
  <c r="MEJ40" i="1"/>
  <c r="MEF40" i="1"/>
  <c r="MEB40" i="1"/>
  <c r="MDX40" i="1"/>
  <c r="MDT40" i="1"/>
  <c r="MDP40" i="1"/>
  <c r="MDL40" i="1"/>
  <c r="MDH40" i="1"/>
  <c r="MDD40" i="1"/>
  <c r="MCZ40" i="1"/>
  <c r="MCV40" i="1"/>
  <c r="MCR40" i="1"/>
  <c r="MCN40" i="1"/>
  <c r="MCJ40" i="1"/>
  <c r="MCF40" i="1"/>
  <c r="MCB40" i="1"/>
  <c r="MBX40" i="1"/>
  <c r="MBT40" i="1"/>
  <c r="MBP40" i="1"/>
  <c r="MBL40" i="1"/>
  <c r="MBH40" i="1"/>
  <c r="MBD40" i="1"/>
  <c r="MAZ40" i="1"/>
  <c r="MAV40" i="1"/>
  <c r="MAR40" i="1"/>
  <c r="MAN40" i="1"/>
  <c r="MAJ40" i="1"/>
  <c r="MAF40" i="1"/>
  <c r="MAB40" i="1"/>
  <c r="LZX40" i="1"/>
  <c r="LZT40" i="1"/>
  <c r="LZP40" i="1"/>
  <c r="LZL40" i="1"/>
  <c r="LZH40" i="1"/>
  <c r="LZD40" i="1"/>
  <c r="LYZ40" i="1"/>
  <c r="LYV40" i="1"/>
  <c r="LYR40" i="1"/>
  <c r="LYN40" i="1"/>
  <c r="LYJ40" i="1"/>
  <c r="LYF40" i="1"/>
  <c r="LYB40" i="1"/>
  <c r="LXX40" i="1"/>
  <c r="LXT40" i="1"/>
  <c r="LXP40" i="1"/>
  <c r="LXL40" i="1"/>
  <c r="LXH40" i="1"/>
  <c r="LXD40" i="1"/>
  <c r="LWZ40" i="1"/>
  <c r="LWV40" i="1"/>
  <c r="LWR40" i="1"/>
  <c r="LWN40" i="1"/>
  <c r="LWJ40" i="1"/>
  <c r="LWF40" i="1"/>
  <c r="LWB40" i="1"/>
  <c r="LVX40" i="1"/>
  <c r="LVT40" i="1"/>
  <c r="LVP40" i="1"/>
  <c r="LVL40" i="1"/>
  <c r="LVH40" i="1"/>
  <c r="LVD40" i="1"/>
  <c r="LUZ40" i="1"/>
  <c r="LUV40" i="1"/>
  <c r="LUR40" i="1"/>
  <c r="LUN40" i="1"/>
  <c r="LUJ40" i="1"/>
  <c r="LUF40" i="1"/>
  <c r="LUB40" i="1"/>
  <c r="LTX40" i="1"/>
  <c r="LTT40" i="1"/>
  <c r="LTP40" i="1"/>
  <c r="LTL40" i="1"/>
  <c r="LTH40" i="1"/>
  <c r="LTD40" i="1"/>
  <c r="LSZ40" i="1"/>
  <c r="LSV40" i="1"/>
  <c r="LSR40" i="1"/>
  <c r="LSN40" i="1"/>
  <c r="LSJ40" i="1"/>
  <c r="LSF40" i="1"/>
  <c r="LSB40" i="1"/>
  <c r="LRX40" i="1"/>
  <c r="LRT40" i="1"/>
  <c r="LRP40" i="1"/>
  <c r="LRL40" i="1"/>
  <c r="LRH40" i="1"/>
  <c r="LRD40" i="1"/>
  <c r="LQZ40" i="1"/>
  <c r="LQV40" i="1"/>
  <c r="LQR40" i="1"/>
  <c r="LQN40" i="1"/>
  <c r="LQJ40" i="1"/>
  <c r="LQF40" i="1"/>
  <c r="LQB40" i="1"/>
  <c r="LPX40" i="1"/>
  <c r="LPT40" i="1"/>
  <c r="LPP40" i="1"/>
  <c r="LPL40" i="1"/>
  <c r="LPH40" i="1"/>
  <c r="LPD40" i="1"/>
  <c r="LOZ40" i="1"/>
  <c r="LOV40" i="1"/>
  <c r="LOR40" i="1"/>
  <c r="LON40" i="1"/>
  <c r="LOJ40" i="1"/>
  <c r="LOF40" i="1"/>
  <c r="LOB40" i="1"/>
  <c r="LNX40" i="1"/>
  <c r="LNT40" i="1"/>
  <c r="LNP40" i="1"/>
  <c r="LNL40" i="1"/>
  <c r="LNH40" i="1"/>
  <c r="LND40" i="1"/>
  <c r="LMZ40" i="1"/>
  <c r="LMV40" i="1"/>
  <c r="LMR40" i="1"/>
  <c r="LMN40" i="1"/>
  <c r="LMJ40" i="1"/>
  <c r="LMF40" i="1"/>
  <c r="LMB40" i="1"/>
  <c r="LLX40" i="1"/>
  <c r="LLT40" i="1"/>
  <c r="LLP40" i="1"/>
  <c r="LLL40" i="1"/>
  <c r="LLH40" i="1"/>
  <c r="LLD40" i="1"/>
  <c r="LKZ40" i="1"/>
  <c r="LKV40" i="1"/>
  <c r="LKR40" i="1"/>
  <c r="LKN40" i="1"/>
  <c r="LKJ40" i="1"/>
  <c r="LKF40" i="1"/>
  <c r="LKB40" i="1"/>
  <c r="LJX40" i="1"/>
  <c r="LJT40" i="1"/>
  <c r="LJP40" i="1"/>
  <c r="LJL40" i="1"/>
  <c r="LJH40" i="1"/>
  <c r="LJD40" i="1"/>
  <c r="LIZ40" i="1"/>
  <c r="LIV40" i="1"/>
  <c r="LIR40" i="1"/>
  <c r="LIN40" i="1"/>
  <c r="LIJ40" i="1"/>
  <c r="LIF40" i="1"/>
  <c r="LIB40" i="1"/>
  <c r="LHX40" i="1"/>
  <c r="LHT40" i="1"/>
  <c r="LHP40" i="1"/>
  <c r="LHL40" i="1"/>
  <c r="LHH40" i="1"/>
  <c r="LHD40" i="1"/>
  <c r="LGZ40" i="1"/>
  <c r="LGV40" i="1"/>
  <c r="LGR40" i="1"/>
  <c r="LGN40" i="1"/>
  <c r="LGJ40" i="1"/>
  <c r="LGF40" i="1"/>
  <c r="LGB40" i="1"/>
  <c r="LFX40" i="1"/>
  <c r="LFT40" i="1"/>
  <c r="LFP40" i="1"/>
  <c r="LFL40" i="1"/>
  <c r="LFH40" i="1"/>
  <c r="LFD40" i="1"/>
  <c r="LEZ40" i="1"/>
  <c r="LEV40" i="1"/>
  <c r="LER40" i="1"/>
  <c r="LEN40" i="1"/>
  <c r="LEJ40" i="1"/>
  <c r="LEF40" i="1"/>
  <c r="LEB40" i="1"/>
  <c r="LDX40" i="1"/>
  <c r="LDT40" i="1"/>
  <c r="LDP40" i="1"/>
  <c r="LDL40" i="1"/>
  <c r="LDH40" i="1"/>
  <c r="LDD40" i="1"/>
  <c r="LCZ40" i="1"/>
  <c r="LCV40" i="1"/>
  <c r="LCR40" i="1"/>
  <c r="LCN40" i="1"/>
  <c r="LCJ40" i="1"/>
  <c r="LCF40" i="1"/>
  <c r="LCB40" i="1"/>
  <c r="LBX40" i="1"/>
  <c r="LBT40" i="1"/>
  <c r="LBP40" i="1"/>
  <c r="LBL40" i="1"/>
  <c r="LBH40" i="1"/>
  <c r="LBD40" i="1"/>
  <c r="LAZ40" i="1"/>
  <c r="LAV40" i="1"/>
  <c r="LAR40" i="1"/>
  <c r="LAN40" i="1"/>
  <c r="LAJ40" i="1"/>
  <c r="LAF40" i="1"/>
  <c r="LAB40" i="1"/>
  <c r="KZX40" i="1"/>
  <c r="KZT40" i="1"/>
  <c r="KZP40" i="1"/>
  <c r="KZL40" i="1"/>
  <c r="KZH40" i="1"/>
  <c r="KZD40" i="1"/>
  <c r="KYZ40" i="1"/>
  <c r="KYV40" i="1"/>
  <c r="KYR40" i="1"/>
  <c r="KYN40" i="1"/>
  <c r="KYJ40" i="1"/>
  <c r="KYF40" i="1"/>
  <c r="KYB40" i="1"/>
  <c r="KXX40" i="1"/>
  <c r="KXT40" i="1"/>
  <c r="KXP40" i="1"/>
  <c r="KXL40" i="1"/>
  <c r="KXH40" i="1"/>
  <c r="KXD40" i="1"/>
  <c r="KWZ40" i="1"/>
  <c r="KWV40" i="1"/>
  <c r="KWR40" i="1"/>
  <c r="KWN40" i="1"/>
  <c r="KWJ40" i="1"/>
  <c r="KWF40" i="1"/>
  <c r="KWB40" i="1"/>
  <c r="KVX40" i="1"/>
  <c r="KVT40" i="1"/>
  <c r="KVP40" i="1"/>
  <c r="KVL40" i="1"/>
  <c r="KVH40" i="1"/>
  <c r="KVD40" i="1"/>
  <c r="KUZ40" i="1"/>
  <c r="KUV40" i="1"/>
  <c r="KUR40" i="1"/>
  <c r="KUN40" i="1"/>
  <c r="KUJ40" i="1"/>
  <c r="KUF40" i="1"/>
  <c r="KUB40" i="1"/>
  <c r="KTX40" i="1"/>
  <c r="KTT40" i="1"/>
  <c r="KTP40" i="1"/>
  <c r="KTL40" i="1"/>
  <c r="KTH40" i="1"/>
  <c r="KTD40" i="1"/>
  <c r="KSZ40" i="1"/>
  <c r="KSV40" i="1"/>
  <c r="KSR40" i="1"/>
  <c r="KSN40" i="1"/>
  <c r="KSJ40" i="1"/>
  <c r="KSF40" i="1"/>
  <c r="KSB40" i="1"/>
  <c r="KRX40" i="1"/>
  <c r="KRT40" i="1"/>
  <c r="KRP40" i="1"/>
  <c r="KRL40" i="1"/>
  <c r="KRH40" i="1"/>
  <c r="KRD40" i="1"/>
  <c r="KQZ40" i="1"/>
  <c r="KQV40" i="1"/>
  <c r="KQR40" i="1"/>
  <c r="KQN40" i="1"/>
  <c r="KQJ40" i="1"/>
  <c r="KQF40" i="1"/>
  <c r="KQB40" i="1"/>
  <c r="KPX40" i="1"/>
  <c r="KPT40" i="1"/>
  <c r="KPP40" i="1"/>
  <c r="KPL40" i="1"/>
  <c r="KPH40" i="1"/>
  <c r="KPD40" i="1"/>
  <c r="KOZ40" i="1"/>
  <c r="KOV40" i="1"/>
  <c r="KOR40" i="1"/>
  <c r="KON40" i="1"/>
  <c r="KOJ40" i="1"/>
  <c r="KOF40" i="1"/>
  <c r="KOB40" i="1"/>
  <c r="KNX40" i="1"/>
  <c r="KNT40" i="1"/>
  <c r="KNP40" i="1"/>
  <c r="KNL40" i="1"/>
  <c r="KNH40" i="1"/>
  <c r="KND40" i="1"/>
  <c r="KMZ40" i="1"/>
  <c r="KMV40" i="1"/>
  <c r="KMR40" i="1"/>
  <c r="KMN40" i="1"/>
  <c r="KMJ40" i="1"/>
  <c r="KMF40" i="1"/>
  <c r="KMB40" i="1"/>
  <c r="KLX40" i="1"/>
  <c r="KLT40" i="1"/>
  <c r="KLP40" i="1"/>
  <c r="KLL40" i="1"/>
  <c r="KLH40" i="1"/>
  <c r="KLD40" i="1"/>
  <c r="KKZ40" i="1"/>
  <c r="KKV40" i="1"/>
  <c r="KKR40" i="1"/>
  <c r="KKN40" i="1"/>
  <c r="KKJ40" i="1"/>
  <c r="KKF40" i="1"/>
  <c r="KKB40" i="1"/>
  <c r="KJX40" i="1"/>
  <c r="KJT40" i="1"/>
  <c r="KJP40" i="1"/>
  <c r="KJL40" i="1"/>
  <c r="KJH40" i="1"/>
  <c r="KJD40" i="1"/>
  <c r="KIZ40" i="1"/>
  <c r="KIV40" i="1"/>
  <c r="KIR40" i="1"/>
  <c r="KIN40" i="1"/>
  <c r="KIJ40" i="1"/>
  <c r="KIF40" i="1"/>
  <c r="KIB40" i="1"/>
  <c r="KHX40" i="1"/>
  <c r="KHT40" i="1"/>
  <c r="KHP40" i="1"/>
  <c r="KHL40" i="1"/>
  <c r="KHH40" i="1"/>
  <c r="KHD40" i="1"/>
  <c r="KGZ40" i="1"/>
  <c r="KGV40" i="1"/>
  <c r="KGR40" i="1"/>
  <c r="KGN40" i="1"/>
  <c r="KGJ40" i="1"/>
  <c r="KGF40" i="1"/>
  <c r="KGB40" i="1"/>
  <c r="KFX40" i="1"/>
  <c r="KFT40" i="1"/>
  <c r="KFP40" i="1"/>
  <c r="KFL40" i="1"/>
  <c r="KFH40" i="1"/>
  <c r="KFD40" i="1"/>
  <c r="KEZ40" i="1"/>
  <c r="KEV40" i="1"/>
  <c r="KER40" i="1"/>
  <c r="KEN40" i="1"/>
  <c r="KEJ40" i="1"/>
  <c r="KEF40" i="1"/>
  <c r="KEB40" i="1"/>
  <c r="KDX40" i="1"/>
  <c r="KDT40" i="1"/>
  <c r="KDP40" i="1"/>
  <c r="KDL40" i="1"/>
  <c r="KDH40" i="1"/>
  <c r="KDD40" i="1"/>
  <c r="KCZ40" i="1"/>
  <c r="KCV40" i="1"/>
  <c r="KCR40" i="1"/>
  <c r="KCN40" i="1"/>
  <c r="KCJ40" i="1"/>
  <c r="KCF40" i="1"/>
  <c r="KCB40" i="1"/>
  <c r="KBX40" i="1"/>
  <c r="KBT40" i="1"/>
  <c r="KBP40" i="1"/>
  <c r="KBL40" i="1"/>
  <c r="KBH40" i="1"/>
  <c r="KBD40" i="1"/>
  <c r="KAZ40" i="1"/>
  <c r="KAV40" i="1"/>
  <c r="KAR40" i="1"/>
  <c r="KAN40" i="1"/>
  <c r="KAJ40" i="1"/>
  <c r="KAF40" i="1"/>
  <c r="KAB40" i="1"/>
  <c r="JZX40" i="1"/>
  <c r="JZT40" i="1"/>
  <c r="JZP40" i="1"/>
  <c r="JZL40" i="1"/>
  <c r="JZH40" i="1"/>
  <c r="JZD40" i="1"/>
  <c r="JYZ40" i="1"/>
  <c r="JYV40" i="1"/>
  <c r="JYR40" i="1"/>
  <c r="JYN40" i="1"/>
  <c r="JYJ40" i="1"/>
  <c r="JYF40" i="1"/>
  <c r="JYB40" i="1"/>
  <c r="JXX40" i="1"/>
  <c r="JXT40" i="1"/>
  <c r="JXP40" i="1"/>
  <c r="JXL40" i="1"/>
  <c r="JXH40" i="1"/>
  <c r="JXD40" i="1"/>
  <c r="JWZ40" i="1"/>
  <c r="JWV40" i="1"/>
  <c r="JWR40" i="1"/>
  <c r="JWN40" i="1"/>
  <c r="JWJ40" i="1"/>
  <c r="JWF40" i="1"/>
  <c r="JWB40" i="1"/>
  <c r="JVX40" i="1"/>
  <c r="JVT40" i="1"/>
  <c r="JVP40" i="1"/>
  <c r="JVL40" i="1"/>
  <c r="JVH40" i="1"/>
  <c r="JVD40" i="1"/>
  <c r="JUZ40" i="1"/>
  <c r="JUV40" i="1"/>
  <c r="JUR40" i="1"/>
  <c r="JUN40" i="1"/>
  <c r="JUJ40" i="1"/>
  <c r="JUF40" i="1"/>
  <c r="JUB40" i="1"/>
  <c r="JTX40" i="1"/>
  <c r="JTT40" i="1"/>
  <c r="JTP40" i="1"/>
  <c r="JTL40" i="1"/>
  <c r="JTH40" i="1"/>
  <c r="JTD40" i="1"/>
  <c r="JSZ40" i="1"/>
  <c r="JSV40" i="1"/>
  <c r="JSR40" i="1"/>
  <c r="JSN40" i="1"/>
  <c r="JSJ40" i="1"/>
  <c r="JSF40" i="1"/>
  <c r="JSB40" i="1"/>
  <c r="JRX40" i="1"/>
  <c r="JRT40" i="1"/>
  <c r="JRP40" i="1"/>
  <c r="JRL40" i="1"/>
  <c r="JRH40" i="1"/>
  <c r="JRD40" i="1"/>
  <c r="JQZ40" i="1"/>
  <c r="JQV40" i="1"/>
  <c r="JQR40" i="1"/>
  <c r="JQN40" i="1"/>
  <c r="JQJ40" i="1"/>
  <c r="JQF40" i="1"/>
  <c r="JQB40" i="1"/>
  <c r="JPX40" i="1"/>
  <c r="JPT40" i="1"/>
  <c r="JPP40" i="1"/>
  <c r="JPL40" i="1"/>
  <c r="JPH40" i="1"/>
  <c r="JPD40" i="1"/>
  <c r="JOZ40" i="1"/>
  <c r="JOV40" i="1"/>
  <c r="JOR40" i="1"/>
  <c r="JON40" i="1"/>
  <c r="JOJ40" i="1"/>
  <c r="JOF40" i="1"/>
  <c r="JOB40" i="1"/>
  <c r="JNX40" i="1"/>
  <c r="JNT40" i="1"/>
  <c r="JNP40" i="1"/>
  <c r="JNL40" i="1"/>
  <c r="JNH40" i="1"/>
  <c r="JND40" i="1"/>
  <c r="JMZ40" i="1"/>
  <c r="JMV40" i="1"/>
  <c r="JMR40" i="1"/>
  <c r="JMN40" i="1"/>
  <c r="JMJ40" i="1"/>
  <c r="JMF40" i="1"/>
  <c r="JMB40" i="1"/>
  <c r="JLX40" i="1"/>
  <c r="JLT40" i="1"/>
  <c r="JLP40" i="1"/>
  <c r="JLL40" i="1"/>
  <c r="JLH40" i="1"/>
  <c r="JLD40" i="1"/>
  <c r="JKZ40" i="1"/>
  <c r="JKV40" i="1"/>
  <c r="JKR40" i="1"/>
  <c r="JKN40" i="1"/>
  <c r="JKJ40" i="1"/>
  <c r="JKF40" i="1"/>
  <c r="JKB40" i="1"/>
  <c r="JJX40" i="1"/>
  <c r="JJT40" i="1"/>
  <c r="JJP40" i="1"/>
  <c r="JJL40" i="1"/>
  <c r="JJH40" i="1"/>
  <c r="JJD40" i="1"/>
  <c r="JIZ40" i="1"/>
  <c r="JIV40" i="1"/>
  <c r="JIR40" i="1"/>
  <c r="JIN40" i="1"/>
  <c r="JIJ40" i="1"/>
  <c r="JIF40" i="1"/>
  <c r="JIB40" i="1"/>
  <c r="JHX40" i="1"/>
  <c r="JHT40" i="1"/>
  <c r="JHP40" i="1"/>
  <c r="JHL40" i="1"/>
  <c r="JHH40" i="1"/>
  <c r="JHD40" i="1"/>
  <c r="JGZ40" i="1"/>
  <c r="JGV40" i="1"/>
  <c r="JGR40" i="1"/>
  <c r="JGN40" i="1"/>
  <c r="JGJ40" i="1"/>
  <c r="JGF40" i="1"/>
  <c r="JGB40" i="1"/>
  <c r="JFX40" i="1"/>
  <c r="JFT40" i="1"/>
  <c r="JFP40" i="1"/>
  <c r="JFL40" i="1"/>
  <c r="JFH40" i="1"/>
  <c r="JFD40" i="1"/>
  <c r="JEZ40" i="1"/>
  <c r="JEV40" i="1"/>
  <c r="JER40" i="1"/>
  <c r="JEN40" i="1"/>
  <c r="JEJ40" i="1"/>
  <c r="JEF40" i="1"/>
  <c r="JEB40" i="1"/>
  <c r="JDX40" i="1"/>
  <c r="JDT40" i="1"/>
  <c r="JDP40" i="1"/>
  <c r="JDL40" i="1"/>
  <c r="JDH40" i="1"/>
  <c r="JDD40" i="1"/>
  <c r="JCZ40" i="1"/>
  <c r="JCV40" i="1"/>
  <c r="JCR40" i="1"/>
  <c r="JCN40" i="1"/>
  <c r="JCJ40" i="1"/>
  <c r="JCF40" i="1"/>
  <c r="JCB40" i="1"/>
  <c r="JBX40" i="1"/>
  <c r="JBT40" i="1"/>
  <c r="JBP40" i="1"/>
  <c r="JBL40" i="1"/>
  <c r="JBH40" i="1"/>
  <c r="JBD40" i="1"/>
  <c r="JAZ40" i="1"/>
  <c r="JAV40" i="1"/>
  <c r="JAR40" i="1"/>
  <c r="JAN40" i="1"/>
  <c r="JAJ40" i="1"/>
  <c r="JAF40" i="1"/>
  <c r="JAB40" i="1"/>
  <c r="IZX40" i="1"/>
  <c r="IZT40" i="1"/>
  <c r="IZP40" i="1"/>
  <c r="IZL40" i="1"/>
  <c r="IZH40" i="1"/>
  <c r="IZD40" i="1"/>
  <c r="IYZ40" i="1"/>
  <c r="IYV40" i="1"/>
  <c r="IYR40" i="1"/>
  <c r="IYN40" i="1"/>
  <c r="IYJ40" i="1"/>
  <c r="IYF40" i="1"/>
  <c r="IYB40" i="1"/>
  <c r="IXX40" i="1"/>
  <c r="IXT40" i="1"/>
  <c r="IXP40" i="1"/>
  <c r="IXL40" i="1"/>
  <c r="IXH40" i="1"/>
  <c r="IXD40" i="1"/>
  <c r="IWZ40" i="1"/>
  <c r="IWV40" i="1"/>
  <c r="IWR40" i="1"/>
  <c r="IWN40" i="1"/>
  <c r="IWJ40" i="1"/>
  <c r="IWF40" i="1"/>
  <c r="IWB40" i="1"/>
  <c r="IVX40" i="1"/>
  <c r="IVT40" i="1"/>
  <c r="IVP40" i="1"/>
  <c r="IVL40" i="1"/>
  <c r="IVH40" i="1"/>
  <c r="IVD40" i="1"/>
  <c r="IUZ40" i="1"/>
  <c r="IUV40" i="1"/>
  <c r="IUR40" i="1"/>
  <c r="IUN40" i="1"/>
  <c r="IUJ40" i="1"/>
  <c r="IUF40" i="1"/>
  <c r="IUB40" i="1"/>
  <c r="ITX40" i="1"/>
  <c r="ITT40" i="1"/>
  <c r="ITP40" i="1"/>
  <c r="ITL40" i="1"/>
  <c r="ITH40" i="1"/>
  <c r="ITD40" i="1"/>
  <c r="ISZ40" i="1"/>
  <c r="ISV40" i="1"/>
  <c r="ISR40" i="1"/>
  <c r="ISN40" i="1"/>
  <c r="ISJ40" i="1"/>
  <c r="ISF40" i="1"/>
  <c r="ISB40" i="1"/>
  <c r="IRX40" i="1"/>
  <c r="IRT40" i="1"/>
  <c r="IRP40" i="1"/>
  <c r="IRL40" i="1"/>
  <c r="IRH40" i="1"/>
  <c r="IRD40" i="1"/>
  <c r="IQZ40" i="1"/>
  <c r="IQV40" i="1"/>
  <c r="IQR40" i="1"/>
  <c r="IQN40" i="1"/>
  <c r="IQJ40" i="1"/>
  <c r="IQF40" i="1"/>
  <c r="IQB40" i="1"/>
  <c r="IPX40" i="1"/>
  <c r="IPT40" i="1"/>
  <c r="IPP40" i="1"/>
  <c r="IPL40" i="1"/>
  <c r="IPH40" i="1"/>
  <c r="IPD40" i="1"/>
  <c r="IOZ40" i="1"/>
  <c r="IOV40" i="1"/>
  <c r="IOR40" i="1"/>
  <c r="ION40" i="1"/>
  <c r="IOJ40" i="1"/>
  <c r="IOF40" i="1"/>
  <c r="IOB40" i="1"/>
  <c r="INX40" i="1"/>
  <c r="INT40" i="1"/>
  <c r="INP40" i="1"/>
  <c r="INL40" i="1"/>
  <c r="INH40" i="1"/>
  <c r="IND40" i="1"/>
  <c r="IMZ40" i="1"/>
  <c r="IMV40" i="1"/>
  <c r="IMR40" i="1"/>
  <c r="IMN40" i="1"/>
  <c r="IMJ40" i="1"/>
  <c r="IMF40" i="1"/>
  <c r="IMB40" i="1"/>
  <c r="ILX40" i="1"/>
  <c r="ILT40" i="1"/>
  <c r="ILP40" i="1"/>
  <c r="ILL40" i="1"/>
  <c r="ILH40" i="1"/>
  <c r="ILD40" i="1"/>
  <c r="IKZ40" i="1"/>
  <c r="IKV40" i="1"/>
  <c r="IKR40" i="1"/>
  <c r="IKN40" i="1"/>
  <c r="IKJ40" i="1"/>
  <c r="IKF40" i="1"/>
  <c r="IKB40" i="1"/>
  <c r="IJX40" i="1"/>
  <c r="IJT40" i="1"/>
  <c r="IJP40" i="1"/>
  <c r="IJL40" i="1"/>
  <c r="IJH40" i="1"/>
  <c r="IJD40" i="1"/>
  <c r="IIZ40" i="1"/>
  <c r="IIV40" i="1"/>
  <c r="IIR40" i="1"/>
  <c r="IIN40" i="1"/>
  <c r="IIJ40" i="1"/>
  <c r="IIF40" i="1"/>
  <c r="IIB40" i="1"/>
  <c r="IHX40" i="1"/>
  <c r="IHT40" i="1"/>
  <c r="IHP40" i="1"/>
  <c r="IHL40" i="1"/>
  <c r="IHH40" i="1"/>
  <c r="IHD40" i="1"/>
  <c r="IGZ40" i="1"/>
  <c r="IGV40" i="1"/>
  <c r="IGR40" i="1"/>
  <c r="IGN40" i="1"/>
  <c r="IGJ40" i="1"/>
  <c r="IGF40" i="1"/>
  <c r="IGB40" i="1"/>
  <c r="IFX40" i="1"/>
  <c r="IFT40" i="1"/>
  <c r="IFP40" i="1"/>
  <c r="IFL40" i="1"/>
  <c r="IFH40" i="1"/>
  <c r="IFD40" i="1"/>
  <c r="IEZ40" i="1"/>
  <c r="IEV40" i="1"/>
  <c r="IER40" i="1"/>
  <c r="IEN40" i="1"/>
  <c r="IEJ40" i="1"/>
  <c r="IEF40" i="1"/>
  <c r="IEB40" i="1"/>
  <c r="IDX40" i="1"/>
  <c r="IDT40" i="1"/>
  <c r="IDP40" i="1"/>
  <c r="IDL40" i="1"/>
  <c r="IDH40" i="1"/>
  <c r="IDD40" i="1"/>
  <c r="ICZ40" i="1"/>
  <c r="ICV40" i="1"/>
  <c r="ICR40" i="1"/>
  <c r="ICN40" i="1"/>
  <c r="ICJ40" i="1"/>
  <c r="ICF40" i="1"/>
  <c r="ICB40" i="1"/>
  <c r="IBX40" i="1"/>
  <c r="IBT40" i="1"/>
  <c r="IBP40" i="1"/>
  <c r="IBL40" i="1"/>
  <c r="IBH40" i="1"/>
  <c r="IBD40" i="1"/>
  <c r="IAZ40" i="1"/>
  <c r="IAV40" i="1"/>
  <c r="IAR40" i="1"/>
  <c r="IAN40" i="1"/>
  <c r="IAJ40" i="1"/>
  <c r="IAF40" i="1"/>
  <c r="IAB40" i="1"/>
  <c r="HZX40" i="1"/>
  <c r="HZT40" i="1"/>
  <c r="HZP40" i="1"/>
  <c r="HZL40" i="1"/>
  <c r="HZH40" i="1"/>
  <c r="HZD40" i="1"/>
  <c r="HYZ40" i="1"/>
  <c r="HYV40" i="1"/>
  <c r="HYR40" i="1"/>
  <c r="HYN40" i="1"/>
  <c r="HYJ40" i="1"/>
  <c r="HYF40" i="1"/>
  <c r="HYB40" i="1"/>
  <c r="HXX40" i="1"/>
  <c r="HXT40" i="1"/>
  <c r="HXP40" i="1"/>
  <c r="HXL40" i="1"/>
  <c r="HXH40" i="1"/>
  <c r="HXD40" i="1"/>
  <c r="HWZ40" i="1"/>
  <c r="HWV40" i="1"/>
  <c r="HWR40" i="1"/>
  <c r="HWN40" i="1"/>
  <c r="HWJ40" i="1"/>
  <c r="HWF40" i="1"/>
  <c r="HWB40" i="1"/>
  <c r="HVX40" i="1"/>
  <c r="HVT40" i="1"/>
  <c r="HVP40" i="1"/>
  <c r="HVL40" i="1"/>
  <c r="HVH40" i="1"/>
  <c r="HVD40" i="1"/>
  <c r="HUZ40" i="1"/>
  <c r="HUV40" i="1"/>
  <c r="HUR40" i="1"/>
  <c r="HUN40" i="1"/>
  <c r="HUJ40" i="1"/>
  <c r="HUF40" i="1"/>
  <c r="HUB40" i="1"/>
  <c r="HTX40" i="1"/>
  <c r="HTT40" i="1"/>
  <c r="HTP40" i="1"/>
  <c r="HTL40" i="1"/>
  <c r="HTH40" i="1"/>
  <c r="HTD40" i="1"/>
  <c r="HSZ40" i="1"/>
  <c r="HSV40" i="1"/>
  <c r="HSR40" i="1"/>
  <c r="HSN40" i="1"/>
  <c r="HSJ40" i="1"/>
  <c r="HSF40" i="1"/>
  <c r="HSB40" i="1"/>
  <c r="HRX40" i="1"/>
  <c r="HRT40" i="1"/>
  <c r="HRP40" i="1"/>
  <c r="HRL40" i="1"/>
  <c r="HRH40" i="1"/>
  <c r="HRD40" i="1"/>
  <c r="HQZ40" i="1"/>
  <c r="HQV40" i="1"/>
  <c r="HQR40" i="1"/>
  <c r="HQN40" i="1"/>
  <c r="HQJ40" i="1"/>
  <c r="HQF40" i="1"/>
  <c r="HQB40" i="1"/>
  <c r="HPX40" i="1"/>
  <c r="HPT40" i="1"/>
  <c r="HPP40" i="1"/>
  <c r="HPL40" i="1"/>
  <c r="HPH40" i="1"/>
  <c r="HPD40" i="1"/>
  <c r="HOZ40" i="1"/>
  <c r="HOV40" i="1"/>
  <c r="HOR40" i="1"/>
  <c r="HON40" i="1"/>
  <c r="HOJ40" i="1"/>
  <c r="HOF40" i="1"/>
  <c r="HOB40" i="1"/>
  <c r="HNX40" i="1"/>
  <c r="HNT40" i="1"/>
  <c r="HNP40" i="1"/>
  <c r="HNL40" i="1"/>
  <c r="HNH40" i="1"/>
  <c r="HND40" i="1"/>
  <c r="HMZ40" i="1"/>
  <c r="HMV40" i="1"/>
  <c r="HMR40" i="1"/>
  <c r="HMN40" i="1"/>
  <c r="HMJ40" i="1"/>
  <c r="HMF40" i="1"/>
  <c r="HMB40" i="1"/>
  <c r="HLX40" i="1"/>
  <c r="HLT40" i="1"/>
  <c r="HLP40" i="1"/>
  <c r="HLL40" i="1"/>
  <c r="HLH40" i="1"/>
  <c r="HLD40" i="1"/>
  <c r="HKZ40" i="1"/>
  <c r="HKV40" i="1"/>
  <c r="HKR40" i="1"/>
  <c r="HKN40" i="1"/>
  <c r="HKJ40" i="1"/>
  <c r="HKF40" i="1"/>
  <c r="HKB40" i="1"/>
  <c r="HJX40" i="1"/>
  <c r="HJT40" i="1"/>
  <c r="HJP40" i="1"/>
  <c r="HJL40" i="1"/>
  <c r="HJH40" i="1"/>
  <c r="HJD40" i="1"/>
  <c r="HIZ40" i="1"/>
  <c r="HIV40" i="1"/>
  <c r="HIR40" i="1"/>
  <c r="HIN40" i="1"/>
  <c r="HIJ40" i="1"/>
  <c r="HIF40" i="1"/>
  <c r="HIB40" i="1"/>
  <c r="HHX40" i="1"/>
  <c r="HHT40" i="1"/>
  <c r="HHP40" i="1"/>
  <c r="HHL40" i="1"/>
  <c r="HHH40" i="1"/>
  <c r="HHD40" i="1"/>
  <c r="HGZ40" i="1"/>
  <c r="HGV40" i="1"/>
  <c r="HGR40" i="1"/>
  <c r="HGN40" i="1"/>
  <c r="HGJ40" i="1"/>
  <c r="HGF40" i="1"/>
  <c r="HGB40" i="1"/>
  <c r="HFX40" i="1"/>
  <c r="HFT40" i="1"/>
  <c r="HFP40" i="1"/>
  <c r="HFL40" i="1"/>
  <c r="HFH40" i="1"/>
  <c r="HFD40" i="1"/>
  <c r="HEZ40" i="1"/>
  <c r="HEV40" i="1"/>
  <c r="HER40" i="1"/>
  <c r="HEN40" i="1"/>
  <c r="HEJ40" i="1"/>
  <c r="HEF40" i="1"/>
  <c r="HEB40" i="1"/>
  <c r="HDX40" i="1"/>
  <c r="HDT40" i="1"/>
  <c r="HDP40" i="1"/>
  <c r="HDL40" i="1"/>
  <c r="HDH40" i="1"/>
  <c r="HDD40" i="1"/>
  <c r="HCZ40" i="1"/>
  <c r="HCV40" i="1"/>
  <c r="HCR40" i="1"/>
  <c r="HCN40" i="1"/>
  <c r="HCJ40" i="1"/>
  <c r="HCF40" i="1"/>
  <c r="HCB40" i="1"/>
  <c r="HBX40" i="1"/>
  <c r="HBT40" i="1"/>
  <c r="HBP40" i="1"/>
  <c r="HBL40" i="1"/>
  <c r="HBH40" i="1"/>
  <c r="HBD40" i="1"/>
  <c r="HAZ40" i="1"/>
  <c r="HAV40" i="1"/>
  <c r="HAR40" i="1"/>
  <c r="HAN40" i="1"/>
  <c r="HAJ40" i="1"/>
  <c r="HAF40" i="1"/>
  <c r="HAB40" i="1"/>
  <c r="GZX40" i="1"/>
  <c r="GZT40" i="1"/>
  <c r="GZP40" i="1"/>
  <c r="GZL40" i="1"/>
  <c r="GZH40" i="1"/>
  <c r="GZD40" i="1"/>
  <c r="GYZ40" i="1"/>
  <c r="GYV40" i="1"/>
  <c r="GYR40" i="1"/>
  <c r="GYN40" i="1"/>
  <c r="GYJ40" i="1"/>
  <c r="GYF40" i="1"/>
  <c r="GYB40" i="1"/>
  <c r="GXX40" i="1"/>
  <c r="GXT40" i="1"/>
  <c r="GXP40" i="1"/>
  <c r="GXL40" i="1"/>
  <c r="GXH40" i="1"/>
  <c r="GXD40" i="1"/>
  <c r="GWZ40" i="1"/>
  <c r="GWV40" i="1"/>
  <c r="GWR40" i="1"/>
  <c r="GWN40" i="1"/>
  <c r="GWJ40" i="1"/>
  <c r="GWF40" i="1"/>
  <c r="GWB40" i="1"/>
  <c r="GVX40" i="1"/>
  <c r="GVT40" i="1"/>
  <c r="GVP40" i="1"/>
  <c r="GVL40" i="1"/>
  <c r="GVH40" i="1"/>
  <c r="GVD40" i="1"/>
  <c r="GUZ40" i="1"/>
  <c r="GUV40" i="1"/>
  <c r="GUR40" i="1"/>
  <c r="GUN40" i="1"/>
  <c r="GUJ40" i="1"/>
  <c r="GUF40" i="1"/>
  <c r="GUB40" i="1"/>
  <c r="GTX40" i="1"/>
  <c r="GTT40" i="1"/>
  <c r="GTP40" i="1"/>
  <c r="GTL40" i="1"/>
  <c r="GTH40" i="1"/>
  <c r="GTD40" i="1"/>
  <c r="GSZ40" i="1"/>
  <c r="GSV40" i="1"/>
  <c r="GSR40" i="1"/>
  <c r="GSN40" i="1"/>
  <c r="GSJ40" i="1"/>
  <c r="GSF40" i="1"/>
  <c r="GSB40" i="1"/>
  <c r="GRX40" i="1"/>
  <c r="GRT40" i="1"/>
  <c r="GRP40" i="1"/>
  <c r="GRL40" i="1"/>
  <c r="GRH40" i="1"/>
  <c r="GRD40" i="1"/>
  <c r="GQZ40" i="1"/>
  <c r="GQV40" i="1"/>
  <c r="GQR40" i="1"/>
  <c r="GQN40" i="1"/>
  <c r="GQJ40" i="1"/>
  <c r="GQF40" i="1"/>
  <c r="GQB40" i="1"/>
  <c r="GPX40" i="1"/>
  <c r="GPT40" i="1"/>
  <c r="GPP40" i="1"/>
  <c r="GPL40" i="1"/>
  <c r="GPH40" i="1"/>
  <c r="GPD40" i="1"/>
  <c r="GOZ40" i="1"/>
  <c r="GOV40" i="1"/>
  <c r="GOR40" i="1"/>
  <c r="GON40" i="1"/>
  <c r="GOJ40" i="1"/>
  <c r="GOF40" i="1"/>
  <c r="GOB40" i="1"/>
  <c r="GNX40" i="1"/>
  <c r="GNT40" i="1"/>
  <c r="GNP40" i="1"/>
  <c r="GNL40" i="1"/>
  <c r="GNH40" i="1"/>
  <c r="GND40" i="1"/>
  <c r="GMZ40" i="1"/>
  <c r="GMV40" i="1"/>
  <c r="GMR40" i="1"/>
  <c r="GMN40" i="1"/>
  <c r="GMJ40" i="1"/>
  <c r="GMF40" i="1"/>
  <c r="GMB40" i="1"/>
  <c r="GLX40" i="1"/>
  <c r="GLT40" i="1"/>
  <c r="GLP40" i="1"/>
  <c r="GLL40" i="1"/>
  <c r="GLH40" i="1"/>
  <c r="GLD40" i="1"/>
  <c r="GKZ40" i="1"/>
  <c r="GKV40" i="1"/>
  <c r="GKR40" i="1"/>
  <c r="GKN40" i="1"/>
  <c r="GKJ40" i="1"/>
  <c r="GKF40" i="1"/>
  <c r="GKB40" i="1"/>
  <c r="GJX40" i="1"/>
  <c r="GJT40" i="1"/>
  <c r="GJP40" i="1"/>
  <c r="GJL40" i="1"/>
  <c r="GJH40" i="1"/>
  <c r="GJD40" i="1"/>
  <c r="GIZ40" i="1"/>
  <c r="GIV40" i="1"/>
  <c r="GIR40" i="1"/>
  <c r="GIN40" i="1"/>
  <c r="GIJ40" i="1"/>
  <c r="GIF40" i="1"/>
  <c r="GIB40" i="1"/>
  <c r="GHX40" i="1"/>
  <c r="GHT40" i="1"/>
  <c r="GHP40" i="1"/>
  <c r="GHL40" i="1"/>
  <c r="GHH40" i="1"/>
  <c r="GHD40" i="1"/>
  <c r="GGZ40" i="1"/>
  <c r="GGV40" i="1"/>
  <c r="GGR40" i="1"/>
  <c r="GGN40" i="1"/>
  <c r="GGJ40" i="1"/>
  <c r="GGF40" i="1"/>
  <c r="GGB40" i="1"/>
  <c r="GFX40" i="1"/>
  <c r="GFT40" i="1"/>
  <c r="GFP40" i="1"/>
  <c r="GFL40" i="1"/>
  <c r="GFH40" i="1"/>
  <c r="GFD40" i="1"/>
  <c r="GEZ40" i="1"/>
  <c r="GEV40" i="1"/>
  <c r="GER40" i="1"/>
  <c r="GEN40" i="1"/>
  <c r="GEJ40" i="1"/>
  <c r="GEF40" i="1"/>
  <c r="GEB40" i="1"/>
  <c r="GDX40" i="1"/>
  <c r="GDT40" i="1"/>
  <c r="GDP40" i="1"/>
  <c r="GDL40" i="1"/>
  <c r="GDH40" i="1"/>
  <c r="GDD40" i="1"/>
  <c r="GCZ40" i="1"/>
  <c r="GCV40" i="1"/>
  <c r="GCR40" i="1"/>
  <c r="GCN40" i="1"/>
  <c r="GCJ40" i="1"/>
  <c r="GCF40" i="1"/>
  <c r="GCB40" i="1"/>
  <c r="GBX40" i="1"/>
  <c r="GBT40" i="1"/>
  <c r="GBP40" i="1"/>
  <c r="GBL40" i="1"/>
  <c r="GBH40" i="1"/>
  <c r="GBD40" i="1"/>
  <c r="GAZ40" i="1"/>
  <c r="GAV40" i="1"/>
  <c r="GAR40" i="1"/>
  <c r="GAN40" i="1"/>
  <c r="GAJ40" i="1"/>
  <c r="GAF40" i="1"/>
  <c r="GAB40" i="1"/>
  <c r="FZX40" i="1"/>
  <c r="FZT40" i="1"/>
  <c r="FZP40" i="1"/>
  <c r="FZL40" i="1"/>
  <c r="FZH40" i="1"/>
  <c r="FZD40" i="1"/>
  <c r="FYZ40" i="1"/>
  <c r="FYV40" i="1"/>
  <c r="FYR40" i="1"/>
  <c r="FYN40" i="1"/>
  <c r="FYJ40" i="1"/>
  <c r="FYF40" i="1"/>
  <c r="FYB40" i="1"/>
  <c r="FXX40" i="1"/>
  <c r="FXT40" i="1"/>
  <c r="FXP40" i="1"/>
  <c r="FXL40" i="1"/>
  <c r="FXH40" i="1"/>
  <c r="FXD40" i="1"/>
  <c r="FWZ40" i="1"/>
  <c r="FWV40" i="1"/>
  <c r="FWR40" i="1"/>
  <c r="FWN40" i="1"/>
  <c r="FWJ40" i="1"/>
  <c r="FWF40" i="1"/>
  <c r="FWB40" i="1"/>
  <c r="FVX40" i="1"/>
  <c r="FVT40" i="1"/>
  <c r="FVP40" i="1"/>
  <c r="FVL40" i="1"/>
  <c r="FVH40" i="1"/>
  <c r="FVD40" i="1"/>
  <c r="FUZ40" i="1"/>
  <c r="FUV40" i="1"/>
  <c r="FUR40" i="1"/>
  <c r="FUN40" i="1"/>
  <c r="FUJ40" i="1"/>
  <c r="FUF40" i="1"/>
  <c r="FUB40" i="1"/>
  <c r="FTX40" i="1"/>
  <c r="FTT40" i="1"/>
  <c r="FTP40" i="1"/>
  <c r="FTL40" i="1"/>
  <c r="FTH40" i="1"/>
  <c r="FTD40" i="1"/>
  <c r="FSZ40" i="1"/>
  <c r="FSV40" i="1"/>
  <c r="FSR40" i="1"/>
  <c r="FSN40" i="1"/>
  <c r="FSJ40" i="1"/>
  <c r="FSF40" i="1"/>
  <c r="FSB40" i="1"/>
  <c r="FRX40" i="1"/>
  <c r="FRT40" i="1"/>
  <c r="FRP40" i="1"/>
  <c r="FRL40" i="1"/>
  <c r="FRH40" i="1"/>
  <c r="FRD40" i="1"/>
  <c r="FQZ40" i="1"/>
  <c r="FQV40" i="1"/>
  <c r="FQR40" i="1"/>
  <c r="FQN40" i="1"/>
  <c r="FQJ40" i="1"/>
  <c r="FQF40" i="1"/>
  <c r="FQB40" i="1"/>
  <c r="FPX40" i="1"/>
  <c r="FPT40" i="1"/>
  <c r="FPP40" i="1"/>
  <c r="FPL40" i="1"/>
  <c r="FPH40" i="1"/>
  <c r="FPD40" i="1"/>
  <c r="FOZ40" i="1"/>
  <c r="FOV40" i="1"/>
  <c r="FOR40" i="1"/>
  <c r="FON40" i="1"/>
  <c r="FOJ40" i="1"/>
  <c r="FOF40" i="1"/>
  <c r="FOB40" i="1"/>
  <c r="FNX40" i="1"/>
  <c r="FNT40" i="1"/>
  <c r="FNP40" i="1"/>
  <c r="FNL40" i="1"/>
  <c r="FNH40" i="1"/>
  <c r="FND40" i="1"/>
  <c r="FMZ40" i="1"/>
  <c r="FMV40" i="1"/>
  <c r="FMR40" i="1"/>
  <c r="FMN40" i="1"/>
  <c r="FMJ40" i="1"/>
  <c r="FMF40" i="1"/>
  <c r="FMB40" i="1"/>
  <c r="FLX40" i="1"/>
  <c r="FLT40" i="1"/>
  <c r="FLP40" i="1"/>
  <c r="FLL40" i="1"/>
  <c r="FLH40" i="1"/>
  <c r="FLD40" i="1"/>
  <c r="FKZ40" i="1"/>
  <c r="FKV40" i="1"/>
  <c r="FKR40" i="1"/>
  <c r="FKN40" i="1"/>
  <c r="FKJ40" i="1"/>
  <c r="FKF40" i="1"/>
  <c r="FKB40" i="1"/>
  <c r="FJX40" i="1"/>
  <c r="FJT40" i="1"/>
  <c r="FJP40" i="1"/>
  <c r="FJL40" i="1"/>
  <c r="FJH40" i="1"/>
  <c r="FJD40" i="1"/>
  <c r="FIZ40" i="1"/>
  <c r="FIV40" i="1"/>
  <c r="FIR40" i="1"/>
  <c r="FIN40" i="1"/>
  <c r="FIJ40" i="1"/>
  <c r="FIF40" i="1"/>
  <c r="FIB40" i="1"/>
  <c r="FHX40" i="1"/>
  <c r="FHT40" i="1"/>
  <c r="FHP40" i="1"/>
  <c r="FHL40" i="1"/>
  <c r="FHH40" i="1"/>
  <c r="FHD40" i="1"/>
  <c r="FGZ40" i="1"/>
  <c r="FGV40" i="1"/>
  <c r="FGR40" i="1"/>
  <c r="FGN40" i="1"/>
  <c r="FGJ40" i="1"/>
  <c r="FGF40" i="1"/>
  <c r="FGB40" i="1"/>
  <c r="FFX40" i="1"/>
  <c r="FFT40" i="1"/>
  <c r="FFP40" i="1"/>
  <c r="FFL40" i="1"/>
  <c r="FFH40" i="1"/>
  <c r="FFD40" i="1"/>
  <c r="FEZ40" i="1"/>
  <c r="FEV40" i="1"/>
  <c r="FER40" i="1"/>
  <c r="FEN40" i="1"/>
  <c r="FEJ40" i="1"/>
  <c r="FEF40" i="1"/>
  <c r="FEB40" i="1"/>
  <c r="FDX40" i="1"/>
  <c r="FDT40" i="1"/>
  <c r="FDP40" i="1"/>
  <c r="FDL40" i="1"/>
  <c r="FDH40" i="1"/>
  <c r="FDD40" i="1"/>
  <c r="FCZ40" i="1"/>
  <c r="FCV40" i="1"/>
  <c r="FCR40" i="1"/>
  <c r="FCN40" i="1"/>
  <c r="FCJ40" i="1"/>
  <c r="FCF40" i="1"/>
  <c r="FCB40" i="1"/>
  <c r="FBX40" i="1"/>
  <c r="FBT40" i="1"/>
  <c r="FBP40" i="1"/>
  <c r="FBL40" i="1"/>
  <c r="FBH40" i="1"/>
  <c r="FBD40" i="1"/>
  <c r="FAZ40" i="1"/>
  <c r="FAV40" i="1"/>
  <c r="FAR40" i="1"/>
  <c r="FAN40" i="1"/>
  <c r="FAJ40" i="1"/>
  <c r="FAF40" i="1"/>
  <c r="FAB40" i="1"/>
  <c r="EZX40" i="1"/>
  <c r="EZT40" i="1"/>
  <c r="EZP40" i="1"/>
  <c r="EZL40" i="1"/>
  <c r="EZH40" i="1"/>
  <c r="EZD40" i="1"/>
  <c r="EYZ40" i="1"/>
  <c r="EYV40" i="1"/>
  <c r="EYR40" i="1"/>
  <c r="EYN40" i="1"/>
  <c r="EYJ40" i="1"/>
  <c r="EYF40" i="1"/>
  <c r="EYB40" i="1"/>
  <c r="EXX40" i="1"/>
  <c r="EXT40" i="1"/>
  <c r="EXP40" i="1"/>
  <c r="EXL40" i="1"/>
  <c r="EXH40" i="1"/>
  <c r="EXD40" i="1"/>
  <c r="EWZ40" i="1"/>
  <c r="EWV40" i="1"/>
  <c r="EWR40" i="1"/>
  <c r="EWN40" i="1"/>
  <c r="EWJ40" i="1"/>
  <c r="EWF40" i="1"/>
  <c r="EWB40" i="1"/>
  <c r="EVX40" i="1"/>
  <c r="EVT40" i="1"/>
  <c r="EVP40" i="1"/>
  <c r="EVL40" i="1"/>
  <c r="EVH40" i="1"/>
  <c r="EVD40" i="1"/>
  <c r="EUZ40" i="1"/>
  <c r="EUV40" i="1"/>
  <c r="EUR40" i="1"/>
  <c r="EUN40" i="1"/>
  <c r="EUJ40" i="1"/>
  <c r="EUF40" i="1"/>
  <c r="EUB40" i="1"/>
  <c r="ETX40" i="1"/>
  <c r="ETT40" i="1"/>
  <c r="ETP40" i="1"/>
  <c r="ETL40" i="1"/>
  <c r="ETH40" i="1"/>
  <c r="ETD40" i="1"/>
  <c r="ESZ40" i="1"/>
  <c r="ESV40" i="1"/>
  <c r="ESR40" i="1"/>
  <c r="ESN40" i="1"/>
  <c r="ESJ40" i="1"/>
  <c r="ESF40" i="1"/>
  <c r="ESB40" i="1"/>
  <c r="ERX40" i="1"/>
  <c r="ERT40" i="1"/>
  <c r="ERP40" i="1"/>
  <c r="ERL40" i="1"/>
  <c r="ERH40" i="1"/>
  <c r="ERD40" i="1"/>
  <c r="EQZ40" i="1"/>
  <c r="EQV40" i="1"/>
  <c r="EQR40" i="1"/>
  <c r="EQN40" i="1"/>
  <c r="EQJ40" i="1"/>
  <c r="EQF40" i="1"/>
  <c r="EQB40" i="1"/>
  <c r="EPX40" i="1"/>
  <c r="EPT40" i="1"/>
  <c r="EPP40" i="1"/>
  <c r="EPL40" i="1"/>
  <c r="EPH40" i="1"/>
  <c r="EPD40" i="1"/>
  <c r="EOZ40" i="1"/>
  <c r="EOV40" i="1"/>
  <c r="EOR40" i="1"/>
  <c r="EON40" i="1"/>
  <c r="EOJ40" i="1"/>
  <c r="EOF40" i="1"/>
  <c r="EOB40" i="1"/>
  <c r="ENX40" i="1"/>
  <c r="ENT40" i="1"/>
  <c r="ENP40" i="1"/>
  <c r="ENL40" i="1"/>
  <c r="ENH40" i="1"/>
  <c r="END40" i="1"/>
  <c r="EMZ40" i="1"/>
  <c r="EMV40" i="1"/>
  <c r="EMR40" i="1"/>
  <c r="EMN40" i="1"/>
  <c r="EMJ40" i="1"/>
  <c r="EMF40" i="1"/>
  <c r="EMB40" i="1"/>
  <c r="ELX40" i="1"/>
  <c r="ELT40" i="1"/>
  <c r="ELP40" i="1"/>
  <c r="ELL40" i="1"/>
  <c r="ELH40" i="1"/>
  <c r="ELD40" i="1"/>
  <c r="EKZ40" i="1"/>
  <c r="EKV40" i="1"/>
  <c r="EKR40" i="1"/>
  <c r="EKN40" i="1"/>
  <c r="EKJ40" i="1"/>
  <c r="EKF40" i="1"/>
  <c r="EKB40" i="1"/>
  <c r="EJX40" i="1"/>
  <c r="EJT40" i="1"/>
  <c r="EJP40" i="1"/>
  <c r="EJL40" i="1"/>
  <c r="EJH40" i="1"/>
  <c r="EJD40" i="1"/>
  <c r="EIZ40" i="1"/>
  <c r="EIV40" i="1"/>
  <c r="EIR40" i="1"/>
  <c r="EIN40" i="1"/>
  <c r="EIJ40" i="1"/>
  <c r="EIF40" i="1"/>
  <c r="EIB40" i="1"/>
  <c r="EHX40" i="1"/>
  <c r="EHT40" i="1"/>
  <c r="EHP40" i="1"/>
  <c r="EHL40" i="1"/>
  <c r="EHH40" i="1"/>
  <c r="EHD40" i="1"/>
  <c r="EGZ40" i="1"/>
  <c r="EGV40" i="1"/>
  <c r="EGR40" i="1"/>
  <c r="EGN40" i="1"/>
  <c r="EGJ40" i="1"/>
  <c r="EGF40" i="1"/>
  <c r="EGB40" i="1"/>
  <c r="EFX40" i="1"/>
  <c r="EFT40" i="1"/>
  <c r="EFP40" i="1"/>
  <c r="EFL40" i="1"/>
  <c r="EFH40" i="1"/>
  <c r="EFD40" i="1"/>
  <c r="EEZ40" i="1"/>
  <c r="EEV40" i="1"/>
  <c r="EER40" i="1"/>
  <c r="EEN40" i="1"/>
  <c r="EEJ40" i="1"/>
  <c r="EEF40" i="1"/>
  <c r="EEB40" i="1"/>
  <c r="EDX40" i="1"/>
  <c r="EDT40" i="1"/>
  <c r="EDP40" i="1"/>
  <c r="EDL40" i="1"/>
  <c r="EDH40" i="1"/>
  <c r="EDD40" i="1"/>
  <c r="ECZ40" i="1"/>
  <c r="ECV40" i="1"/>
  <c r="ECR40" i="1"/>
  <c r="ECN40" i="1"/>
  <c r="ECJ40" i="1"/>
  <c r="ECF40" i="1"/>
  <c r="ECB40" i="1"/>
  <c r="EBX40" i="1"/>
  <c r="EBT40" i="1"/>
  <c r="EBP40" i="1"/>
  <c r="EBL40" i="1"/>
  <c r="EBH40" i="1"/>
  <c r="EBD40" i="1"/>
  <c r="EAZ40" i="1"/>
  <c r="EAV40" i="1"/>
  <c r="EAR40" i="1"/>
  <c r="EAN40" i="1"/>
  <c r="EAJ40" i="1"/>
  <c r="EAF40" i="1"/>
  <c r="EAB40" i="1"/>
  <c r="DZX40" i="1"/>
  <c r="DZT40" i="1"/>
  <c r="DZP40" i="1"/>
  <c r="DZL40" i="1"/>
  <c r="DZH40" i="1"/>
  <c r="DZD40" i="1"/>
  <c r="DYZ40" i="1"/>
  <c r="DYV40" i="1"/>
  <c r="DYR40" i="1"/>
  <c r="DYN40" i="1"/>
  <c r="DYJ40" i="1"/>
  <c r="DYF40" i="1"/>
  <c r="DYB40" i="1"/>
  <c r="DXX40" i="1"/>
  <c r="DXT40" i="1"/>
  <c r="DXP40" i="1"/>
  <c r="DXL40" i="1"/>
  <c r="DXH40" i="1"/>
  <c r="DXD40" i="1"/>
  <c r="DWZ40" i="1"/>
  <c r="DWV40" i="1"/>
  <c r="DWR40" i="1"/>
  <c r="DWN40" i="1"/>
  <c r="DWJ40" i="1"/>
  <c r="DWF40" i="1"/>
  <c r="DWB40" i="1"/>
  <c r="DVX40" i="1"/>
  <c r="DVT40" i="1"/>
  <c r="DVP40" i="1"/>
  <c r="DVL40" i="1"/>
  <c r="DVH40" i="1"/>
  <c r="DVD40" i="1"/>
  <c r="DUZ40" i="1"/>
  <c r="DUV40" i="1"/>
  <c r="DUR40" i="1"/>
  <c r="DUN40" i="1"/>
  <c r="DUJ40" i="1"/>
  <c r="DUF40" i="1"/>
  <c r="DUB40" i="1"/>
  <c r="DTX40" i="1"/>
  <c r="DTT40" i="1"/>
  <c r="DTP40" i="1"/>
  <c r="DTL40" i="1"/>
  <c r="DTH40" i="1"/>
  <c r="DTD40" i="1"/>
  <c r="DSZ40" i="1"/>
  <c r="DSV40" i="1"/>
  <c r="DSR40" i="1"/>
  <c r="DSN40" i="1"/>
  <c r="DSJ40" i="1"/>
  <c r="DSF40" i="1"/>
  <c r="DSB40" i="1"/>
  <c r="DRX40" i="1"/>
  <c r="DRT40" i="1"/>
  <c r="DRP40" i="1"/>
  <c r="DRL40" i="1"/>
  <c r="DRH40" i="1"/>
  <c r="DRD40" i="1"/>
  <c r="DQZ40" i="1"/>
  <c r="DQV40" i="1"/>
  <c r="DQR40" i="1"/>
  <c r="DQN40" i="1"/>
  <c r="DQJ40" i="1"/>
  <c r="DQF40" i="1"/>
  <c r="DQB40" i="1"/>
  <c r="DPX40" i="1"/>
  <c r="DPT40" i="1"/>
  <c r="DPP40" i="1"/>
  <c r="DPL40" i="1"/>
  <c r="DPH40" i="1"/>
  <c r="DPD40" i="1"/>
  <c r="DOZ40" i="1"/>
  <c r="DOV40" i="1"/>
  <c r="DOR40" i="1"/>
  <c r="DON40" i="1"/>
  <c r="DOJ40" i="1"/>
  <c r="DOF40" i="1"/>
  <c r="DOB40" i="1"/>
  <c r="DNX40" i="1"/>
  <c r="DNT40" i="1"/>
  <c r="DNP40" i="1"/>
  <c r="DNL40" i="1"/>
  <c r="DNH40" i="1"/>
  <c r="DND40" i="1"/>
  <c r="DMZ40" i="1"/>
  <c r="DMV40" i="1"/>
  <c r="DMR40" i="1"/>
  <c r="DMN40" i="1"/>
  <c r="DMJ40" i="1"/>
  <c r="DMF40" i="1"/>
  <c r="DMB40" i="1"/>
  <c r="DLX40" i="1"/>
  <c r="DLT40" i="1"/>
  <c r="DLP40" i="1"/>
  <c r="DLL40" i="1"/>
  <c r="DLH40" i="1"/>
  <c r="DLD40" i="1"/>
  <c r="DKZ40" i="1"/>
  <c r="DKV40" i="1"/>
  <c r="DKR40" i="1"/>
  <c r="DKN40" i="1"/>
  <c r="DKJ40" i="1"/>
  <c r="DKF40" i="1"/>
  <c r="DKB40" i="1"/>
  <c r="DJX40" i="1"/>
  <c r="DJT40" i="1"/>
  <c r="DJP40" i="1"/>
  <c r="DJL40" i="1"/>
  <c r="DJH40" i="1"/>
  <c r="DJD40" i="1"/>
  <c r="DIZ40" i="1"/>
  <c r="DIV40" i="1"/>
  <c r="DIR40" i="1"/>
  <c r="DIN40" i="1"/>
  <c r="DIJ40" i="1"/>
  <c r="DIF40" i="1"/>
  <c r="DIB40" i="1"/>
  <c r="DHX40" i="1"/>
  <c r="DHT40" i="1"/>
  <c r="DHP40" i="1"/>
  <c r="DHL40" i="1"/>
  <c r="DHH40" i="1"/>
  <c r="DHD40" i="1"/>
  <c r="DGZ40" i="1"/>
  <c r="DGV40" i="1"/>
  <c r="DGR40" i="1"/>
  <c r="DGN40" i="1"/>
  <c r="DGJ40" i="1"/>
  <c r="DGF40" i="1"/>
  <c r="DGB40" i="1"/>
  <c r="DFX40" i="1"/>
  <c r="DFT40" i="1"/>
  <c r="DFP40" i="1"/>
  <c r="DFL40" i="1"/>
  <c r="DFH40" i="1"/>
  <c r="DFD40" i="1"/>
  <c r="DEZ40" i="1"/>
  <c r="DEV40" i="1"/>
  <c r="DER40" i="1"/>
  <c r="DEN40" i="1"/>
  <c r="DEJ40" i="1"/>
  <c r="DEF40" i="1"/>
  <c r="DEB40" i="1"/>
  <c r="DDX40" i="1"/>
  <c r="DDT40" i="1"/>
  <c r="DDP40" i="1"/>
  <c r="DDL40" i="1"/>
  <c r="DDH40" i="1"/>
  <c r="DDD40" i="1"/>
  <c r="DCZ40" i="1"/>
  <c r="DCV40" i="1"/>
  <c r="DCR40" i="1"/>
  <c r="DCN40" i="1"/>
  <c r="DCJ40" i="1"/>
  <c r="DCF40" i="1"/>
  <c r="DCB40" i="1"/>
  <c r="DBX40" i="1"/>
  <c r="DBT40" i="1"/>
  <c r="DBP40" i="1"/>
  <c r="DBL40" i="1"/>
  <c r="DBH40" i="1"/>
  <c r="DBD40" i="1"/>
  <c r="DAZ40" i="1"/>
  <c r="DAV40" i="1"/>
  <c r="DAR40" i="1"/>
  <c r="DAN40" i="1"/>
  <c r="DAJ40" i="1"/>
  <c r="DAF40" i="1"/>
  <c r="DAB40" i="1"/>
  <c r="CZX40" i="1"/>
  <c r="CZT40" i="1"/>
  <c r="CZP40" i="1"/>
  <c r="CZL40" i="1"/>
  <c r="CZH40" i="1"/>
  <c r="CZD40" i="1"/>
  <c r="CYZ40" i="1"/>
  <c r="CYV40" i="1"/>
  <c r="CYR40" i="1"/>
  <c r="CYN40" i="1"/>
  <c r="CYJ40" i="1"/>
  <c r="CYF40" i="1"/>
  <c r="CYB40" i="1"/>
  <c r="CXX40" i="1"/>
  <c r="CXT40" i="1"/>
  <c r="CXP40" i="1"/>
  <c r="CXL40" i="1"/>
  <c r="CXH40" i="1"/>
  <c r="CXD40" i="1"/>
  <c r="CWZ40" i="1"/>
  <c r="CWV40" i="1"/>
  <c r="CWR40" i="1"/>
  <c r="CWN40" i="1"/>
  <c r="CWJ40" i="1"/>
  <c r="CWF40" i="1"/>
  <c r="CWB40" i="1"/>
  <c r="CVX40" i="1"/>
  <c r="CVT40" i="1"/>
  <c r="CVP40" i="1"/>
  <c r="CVL40" i="1"/>
  <c r="CVH40" i="1"/>
  <c r="CVD40" i="1"/>
  <c r="CUZ40" i="1"/>
  <c r="CUV40" i="1"/>
  <c r="CUR40" i="1"/>
  <c r="CUN40" i="1"/>
  <c r="CUJ40" i="1"/>
  <c r="CUF40" i="1"/>
  <c r="CUB40" i="1"/>
  <c r="CTX40" i="1"/>
  <c r="CTT40" i="1"/>
  <c r="CTP40" i="1"/>
  <c r="CTL40" i="1"/>
  <c r="CTH40" i="1"/>
  <c r="CTD40" i="1"/>
  <c r="CSZ40" i="1"/>
  <c r="CSV40" i="1"/>
  <c r="CSR40" i="1"/>
  <c r="CSN40" i="1"/>
  <c r="CSJ40" i="1"/>
  <c r="CSF40" i="1"/>
  <c r="CSB40" i="1"/>
  <c r="CRX40" i="1"/>
  <c r="CRT40" i="1"/>
  <c r="CRP40" i="1"/>
  <c r="CRL40" i="1"/>
  <c r="CRH40" i="1"/>
  <c r="CRD40" i="1"/>
  <c r="CQZ40" i="1"/>
  <c r="CQV40" i="1"/>
  <c r="CQR40" i="1"/>
  <c r="CQN40" i="1"/>
  <c r="CQJ40" i="1"/>
  <c r="CQF40" i="1"/>
  <c r="CQB40" i="1"/>
  <c r="CPX40" i="1"/>
  <c r="CPT40" i="1"/>
  <c r="CPP40" i="1"/>
  <c r="CPL40" i="1"/>
  <c r="CPH40" i="1"/>
  <c r="CPD40" i="1"/>
  <c r="COZ40" i="1"/>
  <c r="COV40" i="1"/>
  <c r="COR40" i="1"/>
  <c r="CON40" i="1"/>
  <c r="COJ40" i="1"/>
  <c r="COF40" i="1"/>
  <c r="COB40" i="1"/>
  <c r="CNX40" i="1"/>
  <c r="CNT40" i="1"/>
  <c r="CNP40" i="1"/>
  <c r="CNL40" i="1"/>
  <c r="CNH40" i="1"/>
  <c r="CND40" i="1"/>
  <c r="CMZ40" i="1"/>
  <c r="CMV40" i="1"/>
  <c r="CMR40" i="1"/>
  <c r="CMN40" i="1"/>
  <c r="CMJ40" i="1"/>
  <c r="CMF40" i="1"/>
  <c r="CMB40" i="1"/>
  <c r="CLX40" i="1"/>
  <c r="CLT40" i="1"/>
  <c r="CLP40" i="1"/>
  <c r="CLL40" i="1"/>
  <c r="CLH40" i="1"/>
  <c r="CLD40" i="1"/>
  <c r="CKZ40" i="1"/>
  <c r="CKV40" i="1"/>
  <c r="CKR40" i="1"/>
  <c r="CKN40" i="1"/>
  <c r="CKJ40" i="1"/>
  <c r="CKF40" i="1"/>
  <c r="CKB40" i="1"/>
  <c r="CJX40" i="1"/>
  <c r="CJT40" i="1"/>
  <c r="CJP40" i="1"/>
  <c r="CJL40" i="1"/>
  <c r="CJH40" i="1"/>
  <c r="CJD40" i="1"/>
  <c r="CIZ40" i="1"/>
  <c r="CIV40" i="1"/>
  <c r="CIR40" i="1"/>
  <c r="CIN40" i="1"/>
  <c r="CIJ40" i="1"/>
  <c r="CIF40" i="1"/>
  <c r="CIB40" i="1"/>
  <c r="CHX40" i="1"/>
  <c r="CHT40" i="1"/>
  <c r="CHP40" i="1"/>
  <c r="CHL40" i="1"/>
  <c r="CHH40" i="1"/>
  <c r="CHD40" i="1"/>
  <c r="CGZ40" i="1"/>
  <c r="CGV40" i="1"/>
  <c r="CGR40" i="1"/>
  <c r="CGN40" i="1"/>
  <c r="CGJ40" i="1"/>
  <c r="CGF40" i="1"/>
  <c r="CGB40" i="1"/>
  <c r="CFX40" i="1"/>
  <c r="CFT40" i="1"/>
  <c r="CFP40" i="1"/>
  <c r="CFL40" i="1"/>
  <c r="CFH40" i="1"/>
  <c r="CFD40" i="1"/>
  <c r="CEZ40" i="1"/>
  <c r="CEV40" i="1"/>
  <c r="CER40" i="1"/>
  <c r="CEN40" i="1"/>
  <c r="CEJ40" i="1"/>
  <c r="CEF40" i="1"/>
  <c r="CEB40" i="1"/>
  <c r="CDX40" i="1"/>
  <c r="CDT40" i="1"/>
  <c r="CDP40" i="1"/>
  <c r="CDL40" i="1"/>
  <c r="CDH40" i="1"/>
  <c r="CDD40" i="1"/>
  <c r="CCZ40" i="1"/>
  <c r="CCV40" i="1"/>
  <c r="CCR40" i="1"/>
  <c r="CCN40" i="1"/>
  <c r="CCJ40" i="1"/>
  <c r="CCF40" i="1"/>
  <c r="CCB40" i="1"/>
  <c r="CBX40" i="1"/>
  <c r="CBT40" i="1"/>
  <c r="CBP40" i="1"/>
  <c r="CBL40" i="1"/>
  <c r="CBH40" i="1"/>
  <c r="CBD40" i="1"/>
  <c r="CAZ40" i="1"/>
  <c r="CAV40" i="1"/>
  <c r="CAR40" i="1"/>
  <c r="CAN40" i="1"/>
  <c r="CAJ40" i="1"/>
  <c r="CAF40" i="1"/>
  <c r="CAB40" i="1"/>
  <c r="BZX40" i="1"/>
  <c r="BZT40" i="1"/>
  <c r="BZP40" i="1"/>
  <c r="BZL40" i="1"/>
  <c r="BZH40" i="1"/>
  <c r="BZD40" i="1"/>
  <c r="BYZ40" i="1"/>
  <c r="BYV40" i="1"/>
  <c r="BYR40" i="1"/>
  <c r="BYN40" i="1"/>
  <c r="BYJ40" i="1"/>
  <c r="BYF40" i="1"/>
  <c r="BYB40" i="1"/>
  <c r="BXX40" i="1"/>
  <c r="BXT40" i="1"/>
  <c r="BXP40" i="1"/>
  <c r="BXL40" i="1"/>
  <c r="BXH40" i="1"/>
  <c r="BXD40" i="1"/>
  <c r="BWZ40" i="1"/>
  <c r="BWV40" i="1"/>
  <c r="BWR40" i="1"/>
  <c r="BWN40" i="1"/>
  <c r="BWJ40" i="1"/>
  <c r="BWF40" i="1"/>
  <c r="BWB40" i="1"/>
  <c r="BVX40" i="1"/>
  <c r="BVT40" i="1"/>
  <c r="BVP40" i="1"/>
  <c r="BVL40" i="1"/>
  <c r="BVH40" i="1"/>
  <c r="BVD40" i="1"/>
  <c r="BUZ40" i="1"/>
  <c r="BUV40" i="1"/>
  <c r="BUR40" i="1"/>
  <c r="BUN40" i="1"/>
  <c r="BUJ40" i="1"/>
  <c r="BUF40" i="1"/>
  <c r="BUB40" i="1"/>
  <c r="BTX40" i="1"/>
  <c r="BTT40" i="1"/>
  <c r="BTP40" i="1"/>
  <c r="BTL40" i="1"/>
  <c r="BTH40" i="1"/>
  <c r="BTD40" i="1"/>
  <c r="BSZ40" i="1"/>
  <c r="BSV40" i="1"/>
  <c r="BSR40" i="1"/>
  <c r="BSN40" i="1"/>
  <c r="BSJ40" i="1"/>
  <c r="BSF40" i="1"/>
  <c r="BSB40" i="1"/>
  <c r="BRX40" i="1"/>
  <c r="BRT40" i="1"/>
  <c r="BRP40" i="1"/>
  <c r="BRL40" i="1"/>
  <c r="BRH40" i="1"/>
  <c r="BRD40" i="1"/>
  <c r="BQZ40" i="1"/>
  <c r="BQV40" i="1"/>
  <c r="BQR40" i="1"/>
  <c r="BQN40" i="1"/>
  <c r="BQJ40" i="1"/>
  <c r="BQF40" i="1"/>
  <c r="BQB40" i="1"/>
  <c r="BPX40" i="1"/>
  <c r="BPT40" i="1"/>
  <c r="BPP40" i="1"/>
  <c r="BPL40" i="1"/>
  <c r="BPH40" i="1"/>
  <c r="BPD40" i="1"/>
  <c r="BOZ40" i="1"/>
  <c r="BOV40" i="1"/>
  <c r="BOR40" i="1"/>
  <c r="BON40" i="1"/>
  <c r="BOJ40" i="1"/>
  <c r="BOF40" i="1"/>
  <c r="BOB40" i="1"/>
  <c r="BNX40" i="1"/>
  <c r="BNT40" i="1"/>
  <c r="BNP40" i="1"/>
  <c r="BNL40" i="1"/>
  <c r="BNH40" i="1"/>
  <c r="BND40" i="1"/>
  <c r="BMZ40" i="1"/>
  <c r="BMV40" i="1"/>
  <c r="BMR40" i="1"/>
  <c r="BMN40" i="1"/>
  <c r="BMJ40" i="1"/>
  <c r="BMF40" i="1"/>
  <c r="BMB40" i="1"/>
  <c r="BLX40" i="1"/>
  <c r="BLT40" i="1"/>
  <c r="BLP40" i="1"/>
  <c r="BLL40" i="1"/>
  <c r="BLH40" i="1"/>
  <c r="BLD40" i="1"/>
  <c r="BKZ40" i="1"/>
  <c r="BKV40" i="1"/>
  <c r="BKR40" i="1"/>
  <c r="BKN40" i="1"/>
  <c r="BKJ40" i="1"/>
  <c r="BKF40" i="1"/>
  <c r="BKB40" i="1"/>
  <c r="BJX40" i="1"/>
  <c r="BJT40" i="1"/>
  <c r="BJP40" i="1"/>
  <c r="BJL40" i="1"/>
  <c r="BJH40" i="1"/>
  <c r="BJD40" i="1"/>
  <c r="BIZ40" i="1"/>
  <c r="BIV40" i="1"/>
  <c r="BIR40" i="1"/>
  <c r="BIN40" i="1"/>
  <c r="BIJ40" i="1"/>
  <c r="BIF40" i="1"/>
  <c r="BIB40" i="1"/>
  <c r="BHX40" i="1"/>
  <c r="BHT40" i="1"/>
  <c r="BHP40" i="1"/>
  <c r="BHL40" i="1"/>
  <c r="BHH40" i="1"/>
  <c r="BHD40" i="1"/>
  <c r="BGZ40" i="1"/>
  <c r="BGV40" i="1"/>
  <c r="BGR40" i="1"/>
  <c r="BGN40" i="1"/>
  <c r="BGJ40" i="1"/>
  <c r="BGF40" i="1"/>
  <c r="BGB40" i="1"/>
  <c r="BFX40" i="1"/>
  <c r="BFT40" i="1"/>
  <c r="BFP40" i="1"/>
  <c r="BFL40" i="1"/>
  <c r="BFH40" i="1"/>
  <c r="BFD40" i="1"/>
  <c r="BEZ40" i="1"/>
  <c r="BEV40" i="1"/>
  <c r="BER40" i="1"/>
  <c r="BEN40" i="1"/>
  <c r="BEJ40" i="1"/>
  <c r="BEF40" i="1"/>
  <c r="BEB40" i="1"/>
  <c r="BDX40" i="1"/>
  <c r="BDT40" i="1"/>
  <c r="BDP40" i="1"/>
  <c r="BDL40" i="1"/>
  <c r="BDH40" i="1"/>
  <c r="BDD40" i="1"/>
  <c r="BCZ40" i="1"/>
  <c r="BCV40" i="1"/>
  <c r="BCR40" i="1"/>
  <c r="BCN40" i="1"/>
  <c r="BCJ40" i="1"/>
  <c r="BCF40" i="1"/>
  <c r="BCB40" i="1"/>
  <c r="BBX40" i="1"/>
  <c r="BBT40" i="1"/>
  <c r="BBP40" i="1"/>
  <c r="BBL40" i="1"/>
  <c r="BBH40" i="1"/>
  <c r="BBD40" i="1"/>
  <c r="BAZ40" i="1"/>
  <c r="BAV40" i="1"/>
  <c r="BAR40" i="1"/>
  <c r="BAN40" i="1"/>
  <c r="BAJ40" i="1"/>
  <c r="BAF40" i="1"/>
  <c r="BAB40" i="1"/>
  <c r="AZX40" i="1"/>
  <c r="AZT40" i="1"/>
  <c r="AZP40" i="1"/>
  <c r="AZL40" i="1"/>
  <c r="AZH40" i="1"/>
  <c r="AZD40" i="1"/>
  <c r="AYZ40" i="1"/>
  <c r="AYV40" i="1"/>
  <c r="AYR40" i="1"/>
  <c r="AYN40" i="1"/>
  <c r="AYJ40" i="1"/>
  <c r="AYF40" i="1"/>
  <c r="AYB40" i="1"/>
  <c r="AXX40" i="1"/>
  <c r="AXT40" i="1"/>
  <c r="AXP40" i="1"/>
  <c r="AXL40" i="1"/>
  <c r="AXH40" i="1"/>
  <c r="AXD40" i="1"/>
  <c r="AWZ40" i="1"/>
  <c r="AWV40" i="1"/>
  <c r="AWR40" i="1"/>
  <c r="AWN40" i="1"/>
  <c r="AWJ40" i="1"/>
  <c r="AWF40" i="1"/>
  <c r="AWB40" i="1"/>
  <c r="AVX40" i="1"/>
  <c r="AVT40" i="1"/>
  <c r="AVP40" i="1"/>
  <c r="AVL40" i="1"/>
  <c r="AVH40" i="1"/>
  <c r="AVD40" i="1"/>
  <c r="AUZ40" i="1"/>
  <c r="AUV40" i="1"/>
  <c r="AUR40" i="1"/>
  <c r="AUN40" i="1"/>
  <c r="AUJ40" i="1"/>
  <c r="AUF40" i="1"/>
  <c r="AUB40" i="1"/>
  <c r="ATX40" i="1"/>
  <c r="ATT40" i="1"/>
  <c r="ATP40" i="1"/>
  <c r="ATL40" i="1"/>
  <c r="ATH40" i="1"/>
  <c r="ATD40" i="1"/>
  <c r="ASZ40" i="1"/>
  <c r="ASV40" i="1"/>
  <c r="ASR40" i="1"/>
  <c r="ASN40" i="1"/>
  <c r="ASJ40" i="1"/>
  <c r="ASF40" i="1"/>
  <c r="ASB40" i="1"/>
  <c r="ARX40" i="1"/>
  <c r="ART40" i="1"/>
  <c r="ARP40" i="1"/>
  <c r="ARL40" i="1"/>
  <c r="ARH40" i="1"/>
  <c r="ARD40" i="1"/>
  <c r="AQZ40" i="1"/>
  <c r="AQV40" i="1"/>
  <c r="AQR40" i="1"/>
  <c r="AQN40" i="1"/>
  <c r="AQJ40" i="1"/>
  <c r="AQF40" i="1"/>
  <c r="AQB40" i="1"/>
  <c r="APX40" i="1"/>
  <c r="APT40" i="1"/>
  <c r="APP40" i="1"/>
  <c r="APL40" i="1"/>
  <c r="APH40" i="1"/>
  <c r="APD40" i="1"/>
  <c r="AOZ40" i="1"/>
  <c r="AOV40" i="1"/>
  <c r="AOR40" i="1"/>
  <c r="AON40" i="1"/>
  <c r="AOJ40" i="1"/>
  <c r="AOF40" i="1"/>
  <c r="AOB40" i="1"/>
  <c r="ANX40" i="1"/>
  <c r="ANT40" i="1"/>
  <c r="ANP40" i="1"/>
  <c r="ANL40" i="1"/>
  <c r="ANH40" i="1"/>
  <c r="AND40" i="1"/>
  <c r="AMZ40" i="1"/>
  <c r="AMV40" i="1"/>
  <c r="AMR40" i="1"/>
  <c r="AMN40" i="1"/>
  <c r="AMJ40" i="1"/>
  <c r="AMF40" i="1"/>
  <c r="AMB40" i="1"/>
  <c r="ALX40" i="1"/>
  <c r="ALT40" i="1"/>
  <c r="ALP40" i="1"/>
  <c r="ALL40" i="1"/>
  <c r="ALH40" i="1"/>
  <c r="ALD40" i="1"/>
  <c r="AKZ40" i="1"/>
  <c r="AKV40" i="1"/>
  <c r="AKR40" i="1"/>
  <c r="AKN40" i="1"/>
  <c r="AKJ40" i="1"/>
  <c r="AKF40" i="1"/>
  <c r="AKB40" i="1"/>
  <c r="AJX40" i="1"/>
  <c r="AJT40" i="1"/>
  <c r="AJP40" i="1"/>
  <c r="AJL40" i="1"/>
  <c r="AJH40" i="1"/>
  <c r="AJD40" i="1"/>
  <c r="AIZ40" i="1"/>
  <c r="AIV40" i="1"/>
  <c r="AIR40" i="1"/>
  <c r="AIN40" i="1"/>
  <c r="AIJ40" i="1"/>
  <c r="AIF40" i="1"/>
  <c r="AIB40" i="1"/>
  <c r="AHX40" i="1"/>
  <c r="AHT40" i="1"/>
  <c r="AHP40" i="1"/>
  <c r="AHL40" i="1"/>
  <c r="AHH40" i="1"/>
  <c r="AHD40" i="1"/>
  <c r="AGZ40" i="1"/>
  <c r="AGV40" i="1"/>
  <c r="AGR40" i="1"/>
  <c r="AGN40" i="1"/>
  <c r="AGJ40" i="1"/>
  <c r="AGF40" i="1"/>
  <c r="AGB40" i="1"/>
  <c r="AFX40" i="1"/>
  <c r="AFT40" i="1"/>
  <c r="AFP40" i="1"/>
  <c r="AFL40" i="1"/>
  <c r="AFH40" i="1"/>
  <c r="AFD40" i="1"/>
  <c r="AEZ40" i="1"/>
  <c r="AEV40" i="1"/>
  <c r="AER40" i="1"/>
  <c r="AEN40" i="1"/>
  <c r="AEJ40" i="1"/>
  <c r="AEF40" i="1"/>
  <c r="AEB40" i="1"/>
  <c r="ADX40" i="1"/>
  <c r="ADT40" i="1"/>
  <c r="ADP40" i="1"/>
  <c r="ADL40" i="1"/>
  <c r="ADH40" i="1"/>
  <c r="ADD40" i="1"/>
  <c r="ACZ40" i="1"/>
  <c r="ACV40" i="1"/>
  <c r="ACR40" i="1"/>
  <c r="ACN40" i="1"/>
  <c r="ACJ40" i="1"/>
  <c r="ACF40" i="1"/>
  <c r="ACB40" i="1"/>
  <c r="ABX40" i="1"/>
  <c r="ABT40" i="1"/>
  <c r="ABP40" i="1"/>
  <c r="ABL40" i="1"/>
  <c r="ABH40" i="1"/>
  <c r="ABD40" i="1"/>
  <c r="AAZ40" i="1"/>
  <c r="AAV40" i="1"/>
  <c r="AAR40" i="1"/>
  <c r="AAN40" i="1"/>
  <c r="AAJ40" i="1"/>
  <c r="AAF40" i="1"/>
  <c r="AAB40" i="1"/>
  <c r="ZX40" i="1"/>
  <c r="ZT40" i="1"/>
  <c r="ZP40" i="1"/>
  <c r="ZL40" i="1"/>
  <c r="ZH40" i="1"/>
  <c r="ZD40" i="1"/>
  <c r="YZ40" i="1"/>
  <c r="YV40" i="1"/>
  <c r="YR40" i="1"/>
  <c r="YN40" i="1"/>
  <c r="YJ40" i="1"/>
  <c r="YF40" i="1"/>
  <c r="YB40" i="1"/>
  <c r="XX40" i="1"/>
  <c r="XT40" i="1"/>
  <c r="XP40" i="1"/>
  <c r="XL40" i="1"/>
  <c r="XH40" i="1"/>
  <c r="XD40" i="1"/>
  <c r="WZ40" i="1"/>
  <c r="WV40" i="1"/>
  <c r="WR40" i="1"/>
  <c r="WN40" i="1"/>
  <c r="WJ40" i="1"/>
  <c r="WF40" i="1"/>
  <c r="WB40" i="1"/>
  <c r="VX40" i="1"/>
  <c r="VT40" i="1"/>
  <c r="VP40" i="1"/>
  <c r="VL40" i="1"/>
  <c r="VH40" i="1"/>
  <c r="VD40" i="1"/>
  <c r="UZ40" i="1"/>
  <c r="UV40" i="1"/>
  <c r="UR40" i="1"/>
  <c r="UN40" i="1"/>
  <c r="UJ40" i="1"/>
  <c r="UF40" i="1"/>
  <c r="UB40" i="1"/>
  <c r="TX40" i="1"/>
  <c r="TT40" i="1"/>
  <c r="TP40" i="1"/>
  <c r="TL40" i="1"/>
  <c r="TH40" i="1"/>
  <c r="TD40" i="1"/>
  <c r="SZ40" i="1"/>
  <c r="SV40" i="1"/>
  <c r="SR40" i="1"/>
  <c r="SN40" i="1"/>
  <c r="SJ40" i="1"/>
  <c r="SF40" i="1"/>
  <c r="SB40" i="1"/>
  <c r="RX40" i="1"/>
  <c r="RT40" i="1"/>
  <c r="RP40" i="1"/>
  <c r="RL40" i="1"/>
  <c r="RH40" i="1"/>
  <c r="RD40" i="1"/>
  <c r="QZ40" i="1"/>
  <c r="QV40" i="1"/>
  <c r="QR40" i="1"/>
  <c r="QN40" i="1"/>
  <c r="QJ40" i="1"/>
  <c r="QF40" i="1"/>
  <c r="QB40" i="1"/>
  <c r="PX40" i="1"/>
  <c r="PT40" i="1"/>
  <c r="PP40" i="1"/>
  <c r="PL40" i="1"/>
  <c r="PH40" i="1"/>
  <c r="PD40" i="1"/>
  <c r="OZ40" i="1"/>
  <c r="OV40" i="1"/>
  <c r="OR40" i="1"/>
  <c r="ON40" i="1"/>
  <c r="OJ40" i="1"/>
  <c r="OF40" i="1"/>
  <c r="OB40" i="1"/>
  <c r="NX40" i="1"/>
  <c r="NT40" i="1"/>
  <c r="NP40" i="1"/>
  <c r="NL40" i="1"/>
  <c r="NH40" i="1"/>
  <c r="ND40" i="1"/>
  <c r="MZ40" i="1"/>
  <c r="MV40" i="1"/>
  <c r="MR40" i="1"/>
  <c r="MN40" i="1"/>
  <c r="MJ40" i="1"/>
  <c r="MF40" i="1"/>
  <c r="MB40" i="1"/>
  <c r="LX40" i="1"/>
  <c r="LT40" i="1"/>
  <c r="LP40" i="1"/>
  <c r="LL40" i="1"/>
  <c r="LH40" i="1"/>
  <c r="LD40" i="1"/>
  <c r="KZ40" i="1"/>
  <c r="KV40" i="1"/>
  <c r="KR40" i="1"/>
  <c r="KN40" i="1"/>
  <c r="KJ40" i="1"/>
  <c r="KF40" i="1"/>
  <c r="KB40" i="1"/>
  <c r="JX40" i="1"/>
  <c r="JT40" i="1"/>
  <c r="JP40" i="1"/>
  <c r="JL40" i="1"/>
  <c r="JH40" i="1"/>
  <c r="JD40" i="1"/>
  <c r="IZ40" i="1"/>
  <c r="IV40" i="1"/>
  <c r="IR40" i="1"/>
  <c r="IN40" i="1"/>
  <c r="IJ40" i="1"/>
  <c r="IF40" i="1"/>
  <c r="IB40" i="1"/>
  <c r="HX40" i="1"/>
  <c r="HT40" i="1"/>
  <c r="HP40" i="1"/>
  <c r="HL40" i="1"/>
  <c r="HH40" i="1"/>
  <c r="HD40" i="1"/>
  <c r="GZ40" i="1"/>
  <c r="GV40" i="1"/>
  <c r="GR40" i="1"/>
  <c r="GN40" i="1"/>
  <c r="GJ40" i="1"/>
  <c r="GF40" i="1"/>
  <c r="GB40" i="1"/>
  <c r="FX40" i="1"/>
  <c r="FT40" i="1"/>
  <c r="FP40" i="1"/>
  <c r="FL40" i="1"/>
  <c r="FH40" i="1"/>
  <c r="FD40" i="1"/>
  <c r="EZ40" i="1"/>
  <c r="EV40" i="1"/>
  <c r="ER40" i="1"/>
  <c r="EN40" i="1"/>
  <c r="EJ40" i="1"/>
  <c r="EF40" i="1"/>
  <c r="EB40" i="1"/>
  <c r="DX40" i="1"/>
  <c r="DT40" i="1"/>
  <c r="DP40" i="1"/>
  <c r="DL40" i="1"/>
  <c r="DH40" i="1"/>
  <c r="DD40" i="1"/>
  <c r="CZ40" i="1"/>
  <c r="CV40" i="1"/>
  <c r="CR40" i="1"/>
  <c r="CN40" i="1"/>
  <c r="CJ40" i="1"/>
  <c r="CF40" i="1"/>
  <c r="CB40" i="1"/>
  <c r="BX40" i="1"/>
  <c r="BT40" i="1"/>
  <c r="BP40" i="1"/>
  <c r="BL40" i="1"/>
  <c r="BH40" i="1"/>
  <c r="BD40" i="1"/>
  <c r="AZ40" i="1"/>
  <c r="AV40" i="1"/>
  <c r="AR40" i="1"/>
  <c r="AN40" i="1"/>
  <c r="AJ40" i="1"/>
  <c r="AF40" i="1"/>
  <c r="AB40" i="1"/>
  <c r="X40" i="1"/>
  <c r="T40" i="1"/>
  <c r="P40" i="1"/>
  <c r="L40" i="1"/>
  <c r="XFD39" i="1"/>
  <c r="XEZ39" i="1"/>
  <c r="XEV39" i="1"/>
  <c r="XER39" i="1"/>
  <c r="XEN39" i="1"/>
  <c r="XEJ39" i="1"/>
  <c r="XEF39" i="1"/>
  <c r="XEB39" i="1"/>
  <c r="XDX39" i="1"/>
  <c r="XDT39" i="1"/>
  <c r="XDP39" i="1"/>
  <c r="XDL39" i="1"/>
  <c r="XDH39" i="1"/>
  <c r="XDD39" i="1"/>
  <c r="XCZ39" i="1"/>
  <c r="XCV39" i="1"/>
  <c r="XCR39" i="1"/>
  <c r="XCN39" i="1"/>
  <c r="XCJ39" i="1"/>
  <c r="XCF39" i="1"/>
  <c r="XCB39" i="1"/>
  <c r="XBX39" i="1"/>
  <c r="XBT39" i="1"/>
  <c r="XBP39" i="1"/>
  <c r="XBL39" i="1"/>
  <c r="XBH39" i="1"/>
  <c r="XBD39" i="1"/>
  <c r="XAZ39" i="1"/>
  <c r="XAV39" i="1"/>
  <c r="XAR39" i="1"/>
  <c r="XAN39" i="1"/>
  <c r="XAJ39" i="1"/>
  <c r="XAF39" i="1"/>
  <c r="XAB39" i="1"/>
  <c r="WZX39" i="1"/>
  <c r="WZT39" i="1"/>
  <c r="WZP39" i="1"/>
  <c r="WZL39" i="1"/>
  <c r="WZH39" i="1"/>
  <c r="WZD39" i="1"/>
  <c r="WYZ39" i="1"/>
  <c r="WYV39" i="1"/>
  <c r="WYR39" i="1"/>
  <c r="WYN39" i="1"/>
  <c r="WYJ39" i="1"/>
  <c r="WYF39" i="1"/>
  <c r="WYB39" i="1"/>
  <c r="WXX39" i="1"/>
  <c r="WXT39" i="1"/>
  <c r="WXP39" i="1"/>
  <c r="WXL39" i="1"/>
  <c r="WXH39" i="1"/>
  <c r="WXD39" i="1"/>
  <c r="WWZ39" i="1"/>
  <c r="WWV39" i="1"/>
  <c r="WWR39" i="1"/>
  <c r="WWN39" i="1"/>
  <c r="WWJ39" i="1"/>
  <c r="WWF39" i="1"/>
  <c r="WWB39" i="1"/>
  <c r="WVX39" i="1"/>
  <c r="WVT39" i="1"/>
  <c r="WVP39" i="1"/>
  <c r="WVL39" i="1"/>
  <c r="WVH39" i="1"/>
  <c r="WVD39" i="1"/>
  <c r="WUZ39" i="1"/>
  <c r="WUV39" i="1"/>
  <c r="WUR39" i="1"/>
  <c r="WUN39" i="1"/>
  <c r="WUJ39" i="1"/>
  <c r="WUF39" i="1"/>
  <c r="WUB39" i="1"/>
  <c r="WTX39" i="1"/>
  <c r="WTT39" i="1"/>
  <c r="WTP39" i="1"/>
  <c r="WTL39" i="1"/>
  <c r="WTH39" i="1"/>
  <c r="WTD39" i="1"/>
  <c r="WSZ39" i="1"/>
  <c r="WSV39" i="1"/>
  <c r="WSR39" i="1"/>
  <c r="WSN39" i="1"/>
  <c r="WSJ39" i="1"/>
  <c r="WSF39" i="1"/>
  <c r="WSB39" i="1"/>
  <c r="WRX39" i="1"/>
  <c r="WRT39" i="1"/>
  <c r="WRP39" i="1"/>
  <c r="WRL39" i="1"/>
  <c r="WRH39" i="1"/>
  <c r="WRD39" i="1"/>
  <c r="WQZ39" i="1"/>
  <c r="WQV39" i="1"/>
  <c r="WQR39" i="1"/>
  <c r="WQN39" i="1"/>
  <c r="WQJ39" i="1"/>
  <c r="WQF39" i="1"/>
  <c r="WQB39" i="1"/>
  <c r="WPX39" i="1"/>
  <c r="WPT39" i="1"/>
  <c r="WPP39" i="1"/>
  <c r="WPL39" i="1"/>
  <c r="WPH39" i="1"/>
  <c r="WPD39" i="1"/>
  <c r="WOZ39" i="1"/>
  <c r="WOV39" i="1"/>
  <c r="WOR39" i="1"/>
  <c r="WON39" i="1"/>
  <c r="WOJ39" i="1"/>
  <c r="WOF39" i="1"/>
  <c r="WOB39" i="1"/>
  <c r="WNX39" i="1"/>
  <c r="WNT39" i="1"/>
  <c r="WNP39" i="1"/>
  <c r="WNL39" i="1"/>
  <c r="WNH39" i="1"/>
  <c r="WND39" i="1"/>
  <c r="WMZ39" i="1"/>
  <c r="WMV39" i="1"/>
  <c r="WMR39" i="1"/>
  <c r="WMN39" i="1"/>
  <c r="WMJ39" i="1"/>
  <c r="WMF39" i="1"/>
  <c r="WMB39" i="1"/>
  <c r="WLX39" i="1"/>
  <c r="WLT39" i="1"/>
  <c r="WLP39" i="1"/>
  <c r="WLL39" i="1"/>
  <c r="WLH39" i="1"/>
  <c r="WLD39" i="1"/>
  <c r="WKZ39" i="1"/>
  <c r="WKV39" i="1"/>
  <c r="WKR39" i="1"/>
  <c r="WKN39" i="1"/>
  <c r="WKJ39" i="1"/>
  <c r="WKF39" i="1"/>
  <c r="WKB39" i="1"/>
  <c r="WJX39" i="1"/>
  <c r="WJT39" i="1"/>
  <c r="WJP39" i="1"/>
  <c r="WJL39" i="1"/>
  <c r="WJH39" i="1"/>
  <c r="WJD39" i="1"/>
  <c r="WIZ39" i="1"/>
  <c r="WIV39" i="1"/>
  <c r="WIR39" i="1"/>
  <c r="WIN39" i="1"/>
  <c r="WIJ39" i="1"/>
  <c r="WIF39" i="1"/>
  <c r="WIB39" i="1"/>
  <c r="WHX39" i="1"/>
  <c r="WHT39" i="1"/>
  <c r="WHP39" i="1"/>
  <c r="WHL39" i="1"/>
  <c r="WHH39" i="1"/>
  <c r="WHD39" i="1"/>
  <c r="WGZ39" i="1"/>
  <c r="WGV39" i="1"/>
  <c r="WGR39" i="1"/>
  <c r="WGN39" i="1"/>
  <c r="WGJ39" i="1"/>
  <c r="WGF39" i="1"/>
  <c r="WGB39" i="1"/>
  <c r="WFX39" i="1"/>
  <c r="WFT39" i="1"/>
  <c r="WFP39" i="1"/>
  <c r="WFL39" i="1"/>
  <c r="WFH39" i="1"/>
  <c r="WFD39" i="1"/>
  <c r="WEZ39" i="1"/>
  <c r="WEV39" i="1"/>
  <c r="WER39" i="1"/>
  <c r="WEN39" i="1"/>
  <c r="WEJ39" i="1"/>
  <c r="WEF39" i="1"/>
  <c r="WEB39" i="1"/>
  <c r="WDX39" i="1"/>
  <c r="WDT39" i="1"/>
  <c r="WDP39" i="1"/>
  <c r="WDL39" i="1"/>
  <c r="WDH39" i="1"/>
  <c r="WDD39" i="1"/>
  <c r="WCZ39" i="1"/>
  <c r="WCV39" i="1"/>
  <c r="WCR39" i="1"/>
  <c r="WCN39" i="1"/>
  <c r="WCJ39" i="1"/>
  <c r="WCF39" i="1"/>
  <c r="WCB39" i="1"/>
  <c r="WBX39" i="1"/>
  <c r="WBT39" i="1"/>
  <c r="WBP39" i="1"/>
  <c r="WBL39" i="1"/>
  <c r="WBH39" i="1"/>
  <c r="WBD39" i="1"/>
  <c r="WAZ39" i="1"/>
  <c r="WAV39" i="1"/>
  <c r="WAR39" i="1"/>
  <c r="WAN39" i="1"/>
  <c r="WAJ39" i="1"/>
  <c r="WAF39" i="1"/>
  <c r="WAB39" i="1"/>
  <c r="VZX39" i="1"/>
  <c r="VZT39" i="1"/>
  <c r="VZP39" i="1"/>
  <c r="VZL39" i="1"/>
  <c r="VZH39" i="1"/>
  <c r="VZD39" i="1"/>
  <c r="VYZ39" i="1"/>
  <c r="VYV39" i="1"/>
  <c r="VYR39" i="1"/>
  <c r="VYN39" i="1"/>
  <c r="VYJ39" i="1"/>
  <c r="VYF39" i="1"/>
  <c r="VYB39" i="1"/>
  <c r="VXX39" i="1"/>
  <c r="VXT39" i="1"/>
  <c r="VXP39" i="1"/>
  <c r="VXL39" i="1"/>
  <c r="VXH39" i="1"/>
  <c r="VXD39" i="1"/>
  <c r="VWZ39" i="1"/>
  <c r="VWV39" i="1"/>
  <c r="VWR39" i="1"/>
  <c r="VWN39" i="1"/>
  <c r="VWJ39" i="1"/>
  <c r="VWF39" i="1"/>
  <c r="VWB39" i="1"/>
  <c r="VVX39" i="1"/>
  <c r="VVT39" i="1"/>
  <c r="VVP39" i="1"/>
  <c r="VVL39" i="1"/>
  <c r="VVH39" i="1"/>
  <c r="VVD39" i="1"/>
  <c r="VUZ39" i="1"/>
  <c r="VUV39" i="1"/>
  <c r="VUR39" i="1"/>
  <c r="VUN39" i="1"/>
  <c r="VUJ39" i="1"/>
  <c r="VUF39" i="1"/>
  <c r="VUB39" i="1"/>
  <c r="VTX39" i="1"/>
  <c r="VTT39" i="1"/>
  <c r="VTP39" i="1"/>
  <c r="VTL39" i="1"/>
  <c r="VTH39" i="1"/>
  <c r="VTD39" i="1"/>
  <c r="VSZ39" i="1"/>
  <c r="VSV39" i="1"/>
  <c r="VSR39" i="1"/>
  <c r="VSN39" i="1"/>
  <c r="VSJ39" i="1"/>
  <c r="VSF39" i="1"/>
  <c r="VSB39" i="1"/>
  <c r="VRX39" i="1"/>
  <c r="VRT39" i="1"/>
  <c r="VRP39" i="1"/>
  <c r="VRL39" i="1"/>
  <c r="VRH39" i="1"/>
  <c r="VRD39" i="1"/>
  <c r="VQZ39" i="1"/>
  <c r="VQV39" i="1"/>
  <c r="VQR39" i="1"/>
  <c r="VQN39" i="1"/>
  <c r="VQJ39" i="1"/>
  <c r="VQF39" i="1"/>
  <c r="VQB39" i="1"/>
  <c r="VPX39" i="1"/>
  <c r="VPT39" i="1"/>
  <c r="VPP39" i="1"/>
  <c r="VPL39" i="1"/>
  <c r="VPH39" i="1"/>
  <c r="VPD39" i="1"/>
  <c r="VOZ39" i="1"/>
  <c r="VOV39" i="1"/>
  <c r="VOR39" i="1"/>
  <c r="VON39" i="1"/>
  <c r="VOJ39" i="1"/>
  <c r="VOF39" i="1"/>
  <c r="VOB39" i="1"/>
  <c r="VNX39" i="1"/>
  <c r="VNT39" i="1"/>
  <c r="VNP39" i="1"/>
  <c r="VNL39" i="1"/>
  <c r="VNH39" i="1"/>
  <c r="VND39" i="1"/>
  <c r="VMZ39" i="1"/>
  <c r="VMV39" i="1"/>
  <c r="VMR39" i="1"/>
  <c r="VMN39" i="1"/>
  <c r="VMJ39" i="1"/>
  <c r="VMF39" i="1"/>
  <c r="VMB39" i="1"/>
  <c r="VLX39" i="1"/>
  <c r="VLT39" i="1"/>
  <c r="VLP39" i="1"/>
  <c r="VLL39" i="1"/>
  <c r="VLH39" i="1"/>
  <c r="VLD39" i="1"/>
  <c r="VKZ39" i="1"/>
  <c r="VKV39" i="1"/>
  <c r="VKR39" i="1"/>
  <c r="VKN39" i="1"/>
  <c r="VKJ39" i="1"/>
  <c r="VKF39" i="1"/>
  <c r="VKB39" i="1"/>
  <c r="VJX39" i="1"/>
  <c r="VJT39" i="1"/>
  <c r="VJP39" i="1"/>
  <c r="VJL39" i="1"/>
  <c r="VJH39" i="1"/>
  <c r="VJD39" i="1"/>
  <c r="VIZ39" i="1"/>
  <c r="VIV39" i="1"/>
  <c r="VIR39" i="1"/>
  <c r="VIN39" i="1"/>
  <c r="VIJ39" i="1"/>
  <c r="VIF39" i="1"/>
  <c r="VIB39" i="1"/>
  <c r="VHX39" i="1"/>
  <c r="VHT39" i="1"/>
  <c r="VHP39" i="1"/>
  <c r="VHL39" i="1"/>
  <c r="VHH39" i="1"/>
  <c r="VHD39" i="1"/>
  <c r="VGZ39" i="1"/>
  <c r="VGV39" i="1"/>
  <c r="VGR39" i="1"/>
  <c r="VGN39" i="1"/>
  <c r="VGJ39" i="1"/>
  <c r="VGF39" i="1"/>
  <c r="VGB39" i="1"/>
  <c r="VFX39" i="1"/>
  <c r="VFT39" i="1"/>
  <c r="VFP39" i="1"/>
  <c r="VFL39" i="1"/>
  <c r="VFH39" i="1"/>
  <c r="VFD39" i="1"/>
  <c r="VEZ39" i="1"/>
  <c r="VEV39" i="1"/>
  <c r="VER39" i="1"/>
  <c r="VEN39" i="1"/>
  <c r="VEJ39" i="1"/>
  <c r="VEF39" i="1"/>
  <c r="VEB39" i="1"/>
  <c r="VDX39" i="1"/>
  <c r="VDT39" i="1"/>
  <c r="VDP39" i="1"/>
  <c r="VDL39" i="1"/>
  <c r="VDH39" i="1"/>
  <c r="VDD39" i="1"/>
  <c r="VCZ39" i="1"/>
  <c r="VCV39" i="1"/>
  <c r="VCR39" i="1"/>
  <c r="VCN39" i="1"/>
  <c r="VCJ39" i="1"/>
  <c r="VCF39" i="1"/>
  <c r="VCB39" i="1"/>
  <c r="VBX39" i="1"/>
  <c r="VBT39" i="1"/>
  <c r="VBP39" i="1"/>
  <c r="VBL39" i="1"/>
  <c r="VBH39" i="1"/>
  <c r="VBD39" i="1"/>
  <c r="VAZ39" i="1"/>
  <c r="VAV39" i="1"/>
  <c r="VAR39" i="1"/>
  <c r="VAN39" i="1"/>
  <c r="VAJ39" i="1"/>
  <c r="VAF39" i="1"/>
  <c r="VAB39" i="1"/>
  <c r="UZX39" i="1"/>
  <c r="UZT39" i="1"/>
  <c r="UZP39" i="1"/>
  <c r="UZL39" i="1"/>
  <c r="UZH39" i="1"/>
  <c r="UZD39" i="1"/>
  <c r="UYZ39" i="1"/>
  <c r="UYV39" i="1"/>
  <c r="UYR39" i="1"/>
  <c r="UYN39" i="1"/>
  <c r="UYJ39" i="1"/>
  <c r="UYF39" i="1"/>
  <c r="UYB39" i="1"/>
  <c r="UXX39" i="1"/>
  <c r="UXT39" i="1"/>
  <c r="UXP39" i="1"/>
  <c r="UXL39" i="1"/>
  <c r="UXH39" i="1"/>
  <c r="UXD39" i="1"/>
  <c r="UWZ39" i="1"/>
  <c r="UWV39" i="1"/>
  <c r="UWR39" i="1"/>
  <c r="UWN39" i="1"/>
  <c r="UWJ39" i="1"/>
  <c r="UWF39" i="1"/>
  <c r="UWB39" i="1"/>
  <c r="UVX39" i="1"/>
  <c r="UVT39" i="1"/>
  <c r="UVP39" i="1"/>
  <c r="UVL39" i="1"/>
  <c r="UVH39" i="1"/>
  <c r="UVD39" i="1"/>
  <c r="UUZ39" i="1"/>
  <c r="UUV39" i="1"/>
  <c r="UUR39" i="1"/>
  <c r="UUN39" i="1"/>
  <c r="UUJ39" i="1"/>
  <c r="UUF39" i="1"/>
  <c r="UUB39" i="1"/>
  <c r="UTX39" i="1"/>
  <c r="UTT39" i="1"/>
  <c r="UTP39" i="1"/>
  <c r="UTL39" i="1"/>
  <c r="UTH39" i="1"/>
  <c r="UTD39" i="1"/>
  <c r="USZ39" i="1"/>
  <c r="USV39" i="1"/>
  <c r="USR39" i="1"/>
  <c r="USN39" i="1"/>
  <c r="USJ39" i="1"/>
  <c r="USF39" i="1"/>
  <c r="USB39" i="1"/>
  <c r="URX39" i="1"/>
  <c r="URT39" i="1"/>
  <c r="URP39" i="1"/>
  <c r="URL39" i="1"/>
  <c r="URH39" i="1"/>
  <c r="URD39" i="1"/>
  <c r="UQZ39" i="1"/>
  <c r="UQV39" i="1"/>
  <c r="UQR39" i="1"/>
  <c r="UQN39" i="1"/>
  <c r="UQJ39" i="1"/>
  <c r="UQF39" i="1"/>
  <c r="UQB39" i="1"/>
  <c r="UPX39" i="1"/>
  <c r="UPT39" i="1"/>
  <c r="UPP39" i="1"/>
  <c r="UPL39" i="1"/>
  <c r="UPH39" i="1"/>
  <c r="UPD39" i="1"/>
  <c r="UOZ39" i="1"/>
  <c r="UOV39" i="1"/>
  <c r="UOR39" i="1"/>
  <c r="UON39" i="1"/>
  <c r="UOJ39" i="1"/>
  <c r="UOF39" i="1"/>
  <c r="UOB39" i="1"/>
  <c r="UNX39" i="1"/>
  <c r="UNT39" i="1"/>
  <c r="UNP39" i="1"/>
  <c r="UNL39" i="1"/>
  <c r="UNH39" i="1"/>
  <c r="UND39" i="1"/>
  <c r="UMZ39" i="1"/>
  <c r="UMV39" i="1"/>
  <c r="UMR39" i="1"/>
  <c r="UMN39" i="1"/>
  <c r="UMJ39" i="1"/>
  <c r="UMF39" i="1"/>
  <c r="UMB39" i="1"/>
  <c r="ULX39" i="1"/>
  <c r="ULT39" i="1"/>
  <c r="ULP39" i="1"/>
  <c r="ULL39" i="1"/>
  <c r="ULH39" i="1"/>
  <c r="ULD39" i="1"/>
  <c r="UKZ39" i="1"/>
  <c r="UKV39" i="1"/>
  <c r="UKR39" i="1"/>
  <c r="UKN39" i="1"/>
  <c r="UKJ39" i="1"/>
  <c r="UKF39" i="1"/>
  <c r="UKB39" i="1"/>
  <c r="UJX39" i="1"/>
  <c r="UJT39" i="1"/>
  <c r="UJP39" i="1"/>
  <c r="UJL39" i="1"/>
  <c r="UJH39" i="1"/>
  <c r="UJD39" i="1"/>
  <c r="UIZ39" i="1"/>
  <c r="UIV39" i="1"/>
  <c r="UIR39" i="1"/>
  <c r="UIN39" i="1"/>
  <c r="UIJ39" i="1"/>
  <c r="UIF39" i="1"/>
  <c r="UIB39" i="1"/>
  <c r="UHX39" i="1"/>
  <c r="UHT39" i="1"/>
  <c r="UHP39" i="1"/>
  <c r="UHL39" i="1"/>
  <c r="UHH39" i="1"/>
  <c r="UHD39" i="1"/>
  <c r="UGZ39" i="1"/>
  <c r="UGV39" i="1"/>
  <c r="UGR39" i="1"/>
  <c r="UGN39" i="1"/>
  <c r="UGJ39" i="1"/>
  <c r="UGF39" i="1"/>
  <c r="UGB39" i="1"/>
  <c r="UFX39" i="1"/>
  <c r="UFT39" i="1"/>
  <c r="UFP39" i="1"/>
  <c r="UFL39" i="1"/>
  <c r="UFH39" i="1"/>
  <c r="UFD39" i="1"/>
  <c r="UEZ39" i="1"/>
  <c r="UEV39" i="1"/>
  <c r="UER39" i="1"/>
  <c r="UEN39" i="1"/>
  <c r="UEJ39" i="1"/>
  <c r="UEF39" i="1"/>
  <c r="UEB39" i="1"/>
  <c r="UDX39" i="1"/>
  <c r="UDT39" i="1"/>
  <c r="UDP39" i="1"/>
  <c r="UDL39" i="1"/>
  <c r="UDH39" i="1"/>
  <c r="UDD39" i="1"/>
  <c r="UCZ39" i="1"/>
  <c r="UCV39" i="1"/>
  <c r="UCR39" i="1"/>
  <c r="UCN39" i="1"/>
  <c r="UCJ39" i="1"/>
  <c r="UCF39" i="1"/>
  <c r="UCB39" i="1"/>
  <c r="UBX39" i="1"/>
  <c r="UBT39" i="1"/>
  <c r="UBP39" i="1"/>
  <c r="UBL39" i="1"/>
  <c r="UBH39" i="1"/>
  <c r="UBD39" i="1"/>
  <c r="UAZ39" i="1"/>
  <c r="UAV39" i="1"/>
  <c r="UAR39" i="1"/>
  <c r="UAN39" i="1"/>
  <c r="UAJ39" i="1"/>
  <c r="UAF39" i="1"/>
  <c r="UAB39" i="1"/>
  <c r="TZX39" i="1"/>
  <c r="TZT39" i="1"/>
  <c r="TZP39" i="1"/>
  <c r="TZL39" i="1"/>
  <c r="TZH39" i="1"/>
  <c r="TZD39" i="1"/>
  <c r="TYZ39" i="1"/>
  <c r="TYV39" i="1"/>
  <c r="TYR39" i="1"/>
  <c r="TYN39" i="1"/>
  <c r="TYJ39" i="1"/>
  <c r="TYF39" i="1"/>
  <c r="TYB39" i="1"/>
  <c r="TXX39" i="1"/>
  <c r="TXT39" i="1"/>
  <c r="TXP39" i="1"/>
  <c r="TXL39" i="1"/>
  <c r="TXH39" i="1"/>
  <c r="TXD39" i="1"/>
  <c r="TWZ39" i="1"/>
  <c r="TWV39" i="1"/>
  <c r="TWR39" i="1"/>
  <c r="TWN39" i="1"/>
  <c r="TWJ39" i="1"/>
  <c r="TWF39" i="1"/>
  <c r="TWB39" i="1"/>
  <c r="TVX39" i="1"/>
  <c r="TVT39" i="1"/>
  <c r="TVP39" i="1"/>
  <c r="TVL39" i="1"/>
  <c r="TVH39" i="1"/>
  <c r="TVD39" i="1"/>
  <c r="TUZ39" i="1"/>
  <c r="TUV39" i="1"/>
  <c r="TUR39" i="1"/>
  <c r="TUN39" i="1"/>
  <c r="TUJ39" i="1"/>
  <c r="TUF39" i="1"/>
  <c r="TUB39" i="1"/>
  <c r="TTX39" i="1"/>
  <c r="TTT39" i="1"/>
  <c r="TTP39" i="1"/>
  <c r="TTL39" i="1"/>
  <c r="TTH39" i="1"/>
  <c r="TTD39" i="1"/>
  <c r="TSZ39" i="1"/>
  <c r="TSV39" i="1"/>
  <c r="TSR39" i="1"/>
  <c r="TSN39" i="1"/>
  <c r="TSJ39" i="1"/>
  <c r="TSF39" i="1"/>
  <c r="TSB39" i="1"/>
  <c r="TRX39" i="1"/>
  <c r="TRT39" i="1"/>
  <c r="TRP39" i="1"/>
  <c r="TRL39" i="1"/>
  <c r="TRH39" i="1"/>
  <c r="TRD39" i="1"/>
  <c r="TQZ39" i="1"/>
  <c r="TQV39" i="1"/>
  <c r="TQR39" i="1"/>
  <c r="TQN39" i="1"/>
  <c r="TQJ39" i="1"/>
  <c r="TQF39" i="1"/>
  <c r="TQB39" i="1"/>
  <c r="TPX39" i="1"/>
  <c r="TPT39" i="1"/>
  <c r="TPP39" i="1"/>
  <c r="TPL39" i="1"/>
  <c r="TPH39" i="1"/>
  <c r="TPD39" i="1"/>
  <c r="TOZ39" i="1"/>
  <c r="TOV39" i="1"/>
  <c r="TOR39" i="1"/>
  <c r="TON39" i="1"/>
  <c r="TOJ39" i="1"/>
  <c r="TOF39" i="1"/>
  <c r="TOB39" i="1"/>
  <c r="TNX39" i="1"/>
  <c r="TNT39" i="1"/>
  <c r="TNP39" i="1"/>
  <c r="TNL39" i="1"/>
  <c r="TNH39" i="1"/>
  <c r="TND39" i="1"/>
  <c r="TMZ39" i="1"/>
  <c r="TMV39" i="1"/>
  <c r="TMR39" i="1"/>
  <c r="TMN39" i="1"/>
  <c r="TMJ39" i="1"/>
  <c r="TMF39" i="1"/>
  <c r="TMB39" i="1"/>
  <c r="TLX39" i="1"/>
  <c r="TLT39" i="1"/>
  <c r="TLP39" i="1"/>
  <c r="TLL39" i="1"/>
  <c r="TLH39" i="1"/>
  <c r="TLD39" i="1"/>
  <c r="TKZ39" i="1"/>
  <c r="TKV39" i="1"/>
  <c r="TKR39" i="1"/>
  <c r="TKN39" i="1"/>
  <c r="TKJ39" i="1"/>
  <c r="TKF39" i="1"/>
  <c r="TKB39" i="1"/>
  <c r="TJX39" i="1"/>
  <c r="TJT39" i="1"/>
  <c r="TJP39" i="1"/>
  <c r="TJL39" i="1"/>
  <c r="TJH39" i="1"/>
  <c r="TJD39" i="1"/>
  <c r="TIZ39" i="1"/>
  <c r="TIV39" i="1"/>
  <c r="TIR39" i="1"/>
  <c r="TIN39" i="1"/>
  <c r="TIJ39" i="1"/>
  <c r="TIF39" i="1"/>
  <c r="TIB39" i="1"/>
  <c r="THX39" i="1"/>
  <c r="THT39" i="1"/>
  <c r="THP39" i="1"/>
  <c r="THL39" i="1"/>
  <c r="THH39" i="1"/>
  <c r="THD39" i="1"/>
  <c r="TGZ39" i="1"/>
  <c r="TGV39" i="1"/>
  <c r="TGR39" i="1"/>
  <c r="TGN39" i="1"/>
  <c r="TGJ39" i="1"/>
  <c r="TGF39" i="1"/>
  <c r="TGB39" i="1"/>
  <c r="TFX39" i="1"/>
  <c r="TFT39" i="1"/>
  <c r="TFP39" i="1"/>
  <c r="TFL39" i="1"/>
  <c r="TFH39" i="1"/>
  <c r="TFD39" i="1"/>
  <c r="TEZ39" i="1"/>
  <c r="TEV39" i="1"/>
  <c r="TER39" i="1"/>
  <c r="TEN39" i="1"/>
  <c r="TEJ39" i="1"/>
  <c r="TEF39" i="1"/>
  <c r="TEB39" i="1"/>
  <c r="TDX39" i="1"/>
  <c r="TDT39" i="1"/>
  <c r="TDP39" i="1"/>
  <c r="TDL39" i="1"/>
  <c r="TDH39" i="1"/>
  <c r="TDD39" i="1"/>
  <c r="TCZ39" i="1"/>
  <c r="TCV39" i="1"/>
  <c r="TCR39" i="1"/>
  <c r="TCN39" i="1"/>
  <c r="TCJ39" i="1"/>
  <c r="TCF39" i="1"/>
  <c r="TCB39" i="1"/>
  <c r="TBX39" i="1"/>
  <c r="TBT39" i="1"/>
  <c r="TBP39" i="1"/>
  <c r="TBL39" i="1"/>
  <c r="TBH39" i="1"/>
  <c r="TBD39" i="1"/>
  <c r="TAZ39" i="1"/>
  <c r="TAV39" i="1"/>
  <c r="TAR39" i="1"/>
  <c r="TAN39" i="1"/>
  <c r="TAJ39" i="1"/>
  <c r="TAF39" i="1"/>
  <c r="TAB39" i="1"/>
  <c r="SZX39" i="1"/>
  <c r="SZT39" i="1"/>
  <c r="SZP39" i="1"/>
  <c r="SZL39" i="1"/>
  <c r="SZH39" i="1"/>
  <c r="SZD39" i="1"/>
  <c r="SYZ39" i="1"/>
  <c r="SYV39" i="1"/>
  <c r="SYR39" i="1"/>
  <c r="SYN39" i="1"/>
  <c r="SYJ39" i="1"/>
  <c r="SYF39" i="1"/>
  <c r="SYB39" i="1"/>
  <c r="SXX39" i="1"/>
  <c r="SXT39" i="1"/>
  <c r="SXP39" i="1"/>
  <c r="SXL39" i="1"/>
  <c r="SXH39" i="1"/>
  <c r="SXD39" i="1"/>
  <c r="SWZ39" i="1"/>
  <c r="SWV39" i="1"/>
  <c r="SWR39" i="1"/>
  <c r="SWN39" i="1"/>
  <c r="SWJ39" i="1"/>
  <c r="SWF39" i="1"/>
  <c r="SWB39" i="1"/>
  <c r="SVX39" i="1"/>
  <c r="SVT39" i="1"/>
  <c r="SVP39" i="1"/>
  <c r="SVL39" i="1"/>
  <c r="SVH39" i="1"/>
  <c r="SVD39" i="1"/>
  <c r="SUZ39" i="1"/>
  <c r="SUV39" i="1"/>
  <c r="SUR39" i="1"/>
  <c r="SUN39" i="1"/>
  <c r="SUJ39" i="1"/>
  <c r="SUF39" i="1"/>
  <c r="SUB39" i="1"/>
  <c r="STX39" i="1"/>
  <c r="STT39" i="1"/>
  <c r="STP39" i="1"/>
  <c r="STL39" i="1"/>
  <c r="STH39" i="1"/>
  <c r="STD39" i="1"/>
  <c r="SSZ39" i="1"/>
  <c r="SSV39" i="1"/>
  <c r="SSR39" i="1"/>
  <c r="SSN39" i="1"/>
  <c r="SSJ39" i="1"/>
  <c r="SSF39" i="1"/>
  <c r="SSB39" i="1"/>
  <c r="SRX39" i="1"/>
  <c r="SRT39" i="1"/>
  <c r="SRP39" i="1"/>
  <c r="SRL39" i="1"/>
  <c r="SRH39" i="1"/>
  <c r="SRD39" i="1"/>
  <c r="SQZ39" i="1"/>
  <c r="SQV39" i="1"/>
  <c r="SQR39" i="1"/>
  <c r="SQN39" i="1"/>
  <c r="SQJ39" i="1"/>
  <c r="SQF39" i="1"/>
  <c r="SQB39" i="1"/>
  <c r="SPX39" i="1"/>
  <c r="SPT39" i="1"/>
  <c r="SPP39" i="1"/>
  <c r="SPL39" i="1"/>
  <c r="SPH39" i="1"/>
  <c r="SPD39" i="1"/>
  <c r="SOZ39" i="1"/>
  <c r="SOV39" i="1"/>
  <c r="SOR39" i="1"/>
  <c r="SON39" i="1"/>
  <c r="SOJ39" i="1"/>
  <c r="SOF39" i="1"/>
  <c r="SOB39" i="1"/>
  <c r="SNX39" i="1"/>
  <c r="SNT39" i="1"/>
  <c r="SNP39" i="1"/>
  <c r="SNL39" i="1"/>
  <c r="SNH39" i="1"/>
  <c r="SND39" i="1"/>
  <c r="SMZ39" i="1"/>
  <c r="SMV39" i="1"/>
  <c r="SMR39" i="1"/>
  <c r="SMN39" i="1"/>
  <c r="SMJ39" i="1"/>
  <c r="SMF39" i="1"/>
  <c r="SMB39" i="1"/>
  <c r="SLX39" i="1"/>
  <c r="SLT39" i="1"/>
  <c r="SLP39" i="1"/>
  <c r="SLL39" i="1"/>
  <c r="SLH39" i="1"/>
  <c r="SLD39" i="1"/>
  <c r="SKZ39" i="1"/>
  <c r="SKV39" i="1"/>
  <c r="SKR39" i="1"/>
  <c r="SKN39" i="1"/>
  <c r="SKJ39" i="1"/>
  <c r="SKF39" i="1"/>
  <c r="SKB39" i="1"/>
  <c r="SJX39" i="1"/>
  <c r="SJT39" i="1"/>
  <c r="SJP39" i="1"/>
  <c r="SJL39" i="1"/>
  <c r="SJH39" i="1"/>
  <c r="SJD39" i="1"/>
  <c r="SIZ39" i="1"/>
  <c r="SIV39" i="1"/>
  <c r="SIR39" i="1"/>
  <c r="SIN39" i="1"/>
  <c r="SIJ39" i="1"/>
  <c r="SIF39" i="1"/>
  <c r="SIB39" i="1"/>
  <c r="SHX39" i="1"/>
  <c r="SHT39" i="1"/>
  <c r="SHP39" i="1"/>
  <c r="SHL39" i="1"/>
  <c r="SHH39" i="1"/>
  <c r="SHD39" i="1"/>
  <c r="SGZ39" i="1"/>
  <c r="SGV39" i="1"/>
  <c r="SGR39" i="1"/>
  <c r="SGN39" i="1"/>
  <c r="SGJ39" i="1"/>
  <c r="SGF39" i="1"/>
  <c r="SGB39" i="1"/>
  <c r="SFX39" i="1"/>
  <c r="SFT39" i="1"/>
  <c r="SFP39" i="1"/>
  <c r="SFL39" i="1"/>
  <c r="SFH39" i="1"/>
  <c r="SFD39" i="1"/>
  <c r="SEZ39" i="1"/>
  <c r="SEV39" i="1"/>
  <c r="SER39" i="1"/>
  <c r="SEN39" i="1"/>
  <c r="SEJ39" i="1"/>
  <c r="SEF39" i="1"/>
  <c r="SEB39" i="1"/>
  <c r="SDX39" i="1"/>
  <c r="SDT39" i="1"/>
  <c r="SDP39" i="1"/>
  <c r="SDL39" i="1"/>
  <c r="SDH39" i="1"/>
  <c r="SDD39" i="1"/>
  <c r="SCZ39" i="1"/>
  <c r="SCV39" i="1"/>
  <c r="SCR39" i="1"/>
  <c r="SCN39" i="1"/>
  <c r="SCJ39" i="1"/>
  <c r="SCF39" i="1"/>
  <c r="SCB39" i="1"/>
  <c r="SBX39" i="1"/>
  <c r="SBT39" i="1"/>
  <c r="SBP39" i="1"/>
  <c r="SBL39" i="1"/>
  <c r="SBH39" i="1"/>
  <c r="SBD39" i="1"/>
  <c r="SAZ39" i="1"/>
  <c r="SAV39" i="1"/>
  <c r="SAR39" i="1"/>
  <c r="SAN39" i="1"/>
  <c r="SAJ39" i="1"/>
  <c r="SAF39" i="1"/>
  <c r="SAB39" i="1"/>
  <c r="RZX39" i="1"/>
  <c r="RZT39" i="1"/>
  <c r="RZP39" i="1"/>
  <c r="RZL39" i="1"/>
  <c r="RZH39" i="1"/>
  <c r="RZD39" i="1"/>
  <c r="RYZ39" i="1"/>
  <c r="RYV39" i="1"/>
  <c r="RYR39" i="1"/>
  <c r="RYN39" i="1"/>
  <c r="RYJ39" i="1"/>
  <c r="RYF39" i="1"/>
  <c r="RYB39" i="1"/>
  <c r="RXX39" i="1"/>
  <c r="RXT39" i="1"/>
  <c r="RXP39" i="1"/>
  <c r="RXL39" i="1"/>
  <c r="RXH39" i="1"/>
  <c r="RXD39" i="1"/>
  <c r="RWZ39" i="1"/>
  <c r="RWV39" i="1"/>
  <c r="RWR39" i="1"/>
  <c r="RWN39" i="1"/>
  <c r="RWJ39" i="1"/>
  <c r="RWF39" i="1"/>
  <c r="RWB39" i="1"/>
  <c r="RVX39" i="1"/>
  <c r="RVT39" i="1"/>
  <c r="RVP39" i="1"/>
  <c r="RVL39" i="1"/>
  <c r="RVH39" i="1"/>
  <c r="RVD39" i="1"/>
  <c r="RUZ39" i="1"/>
  <c r="RUV39" i="1"/>
  <c r="RUR39" i="1"/>
  <c r="RUN39" i="1"/>
  <c r="RUJ39" i="1"/>
  <c r="RUF39" i="1"/>
  <c r="RUB39" i="1"/>
  <c r="RTX39" i="1"/>
  <c r="RTT39" i="1"/>
  <c r="RTP39" i="1"/>
  <c r="RTL39" i="1"/>
  <c r="RTH39" i="1"/>
  <c r="RTD39" i="1"/>
  <c r="RSZ39" i="1"/>
  <c r="RSV39" i="1"/>
  <c r="RSR39" i="1"/>
  <c r="RSN39" i="1"/>
  <c r="RSJ39" i="1"/>
  <c r="RSF39" i="1"/>
  <c r="RSB39" i="1"/>
  <c r="RRX39" i="1"/>
  <c r="RRT39" i="1"/>
  <c r="RRP39" i="1"/>
  <c r="RRL39" i="1"/>
  <c r="RRH39" i="1"/>
  <c r="RRD39" i="1"/>
  <c r="RQZ39" i="1"/>
  <c r="RQV39" i="1"/>
  <c r="RQR39" i="1"/>
  <c r="RQN39" i="1"/>
  <c r="RQJ39" i="1"/>
  <c r="RQF39" i="1"/>
  <c r="RQB39" i="1"/>
  <c r="RPX39" i="1"/>
  <c r="RPT39" i="1"/>
  <c r="RPP39" i="1"/>
  <c r="RPL39" i="1"/>
  <c r="RPH39" i="1"/>
  <c r="RPD39" i="1"/>
  <c r="ROZ39" i="1"/>
  <c r="ROV39" i="1"/>
  <c r="ROR39" i="1"/>
  <c r="RON39" i="1"/>
  <c r="ROJ39" i="1"/>
  <c r="ROF39" i="1"/>
  <c r="ROB39" i="1"/>
  <c r="RNX39" i="1"/>
  <c r="RNT39" i="1"/>
  <c r="RNP39" i="1"/>
  <c r="RNL39" i="1"/>
  <c r="RNH39" i="1"/>
  <c r="RND39" i="1"/>
  <c r="RMZ39" i="1"/>
  <c r="RMV39" i="1"/>
  <c r="RMR39" i="1"/>
  <c r="RMN39" i="1"/>
  <c r="RMJ39" i="1"/>
  <c r="RMF39" i="1"/>
  <c r="RMB39" i="1"/>
  <c r="RLX39" i="1"/>
  <c r="RLT39" i="1"/>
  <c r="RLP39" i="1"/>
  <c r="RLL39" i="1"/>
  <c r="RLH39" i="1"/>
  <c r="RLD39" i="1"/>
  <c r="RKZ39" i="1"/>
  <c r="RKV39" i="1"/>
  <c r="RKR39" i="1"/>
  <c r="RKN39" i="1"/>
  <c r="RKJ39" i="1"/>
  <c r="RKF39" i="1"/>
  <c r="RKB39" i="1"/>
  <c r="RJX39" i="1"/>
  <c r="RJT39" i="1"/>
  <c r="RJP39" i="1"/>
  <c r="RJL39" i="1"/>
  <c r="RJH39" i="1"/>
  <c r="RJD39" i="1"/>
  <c r="RIZ39" i="1"/>
  <c r="RIV39" i="1"/>
  <c r="RIR39" i="1"/>
  <c r="RIN39" i="1"/>
  <c r="RIJ39" i="1"/>
  <c r="RIF39" i="1"/>
  <c r="RIB39" i="1"/>
  <c r="RHX39" i="1"/>
  <c r="RHT39" i="1"/>
  <c r="RHP39" i="1"/>
  <c r="RHL39" i="1"/>
  <c r="RHH39" i="1"/>
  <c r="RHD39" i="1"/>
  <c r="RGZ39" i="1"/>
  <c r="RGV39" i="1"/>
  <c r="RGR39" i="1"/>
  <c r="RGN39" i="1"/>
  <c r="RGJ39" i="1"/>
  <c r="RGF39" i="1"/>
  <c r="RGB39" i="1"/>
  <c r="RFX39" i="1"/>
  <c r="RFT39" i="1"/>
  <c r="RFP39" i="1"/>
  <c r="RFL39" i="1"/>
  <c r="RFH39" i="1"/>
  <c r="RFD39" i="1"/>
  <c r="REZ39" i="1"/>
  <c r="REV39" i="1"/>
  <c r="RER39" i="1"/>
  <c r="REN39" i="1"/>
  <c r="REJ39" i="1"/>
  <c r="REF39" i="1"/>
  <c r="REB39" i="1"/>
  <c r="RDX39" i="1"/>
  <c r="RDT39" i="1"/>
  <c r="RDP39" i="1"/>
  <c r="RDL39" i="1"/>
  <c r="RDH39" i="1"/>
  <c r="RDD39" i="1"/>
  <c r="RCZ39" i="1"/>
  <c r="RCV39" i="1"/>
  <c r="RCR39" i="1"/>
  <c r="RCN39" i="1"/>
  <c r="RCJ39" i="1"/>
  <c r="RCF39" i="1"/>
  <c r="RCB39" i="1"/>
  <c r="RBX39" i="1"/>
  <c r="RBT39" i="1"/>
  <c r="RBP39" i="1"/>
  <c r="RBL39" i="1"/>
  <c r="RBH39" i="1"/>
  <c r="RBD39" i="1"/>
  <c r="RAZ39" i="1"/>
  <c r="RAV39" i="1"/>
  <c r="RAR39" i="1"/>
  <c r="RAN39" i="1"/>
  <c r="RAJ39" i="1"/>
  <c r="RAF39" i="1"/>
  <c r="RAB39" i="1"/>
  <c r="QZX39" i="1"/>
  <c r="QZT39" i="1"/>
  <c r="QZP39" i="1"/>
  <c r="QZL39" i="1"/>
  <c r="QZH39" i="1"/>
  <c r="QZD39" i="1"/>
  <c r="QYZ39" i="1"/>
  <c r="QYV39" i="1"/>
  <c r="QYR39" i="1"/>
  <c r="QYN39" i="1"/>
  <c r="QYJ39" i="1"/>
  <c r="QYF39" i="1"/>
  <c r="QYB39" i="1"/>
  <c r="QXX39" i="1"/>
  <c r="QXT39" i="1"/>
  <c r="QXP39" i="1"/>
  <c r="QXL39" i="1"/>
  <c r="QXH39" i="1"/>
  <c r="QXD39" i="1"/>
  <c r="QWZ39" i="1"/>
  <c r="QWV39" i="1"/>
  <c r="QWR39" i="1"/>
  <c r="QWN39" i="1"/>
  <c r="QWJ39" i="1"/>
  <c r="QWF39" i="1"/>
  <c r="QWB39" i="1"/>
  <c r="QVX39" i="1"/>
  <c r="QVT39" i="1"/>
  <c r="QVP39" i="1"/>
  <c r="QVL39" i="1"/>
  <c r="QVH39" i="1"/>
  <c r="QVD39" i="1"/>
  <c r="QUZ39" i="1"/>
  <c r="QUV39" i="1"/>
  <c r="QUR39" i="1"/>
  <c r="QUN39" i="1"/>
  <c r="QUJ39" i="1"/>
  <c r="QUF39" i="1"/>
  <c r="QUB39" i="1"/>
  <c r="QTX39" i="1"/>
  <c r="QTT39" i="1"/>
  <c r="QTP39" i="1"/>
  <c r="QTL39" i="1"/>
  <c r="QTH39" i="1"/>
  <c r="QTD39" i="1"/>
  <c r="QSZ39" i="1"/>
  <c r="QSV39" i="1"/>
  <c r="QSR39" i="1"/>
  <c r="QSN39" i="1"/>
  <c r="QSJ39" i="1"/>
  <c r="QSF39" i="1"/>
  <c r="QSB39" i="1"/>
  <c r="QRX39" i="1"/>
  <c r="QRT39" i="1"/>
  <c r="QRP39" i="1"/>
  <c r="QRL39" i="1"/>
  <c r="QRH39" i="1"/>
  <c r="QRD39" i="1"/>
  <c r="QQZ39" i="1"/>
  <c r="QQV39" i="1"/>
  <c r="QQR39" i="1"/>
  <c r="QQN39" i="1"/>
  <c r="QQJ39" i="1"/>
  <c r="QQF39" i="1"/>
  <c r="QQB39" i="1"/>
  <c r="QPX39" i="1"/>
  <c r="QPT39" i="1"/>
  <c r="QPP39" i="1"/>
  <c r="QPL39" i="1"/>
  <c r="QPH39" i="1"/>
  <c r="QPD39" i="1"/>
  <c r="QOZ39" i="1"/>
  <c r="QOV39" i="1"/>
  <c r="QOR39" i="1"/>
  <c r="QON39" i="1"/>
  <c r="QOJ39" i="1"/>
  <c r="QOF39" i="1"/>
  <c r="QOB39" i="1"/>
  <c r="QNX39" i="1"/>
  <c r="QNT39" i="1"/>
  <c r="QNP39" i="1"/>
  <c r="QNL39" i="1"/>
  <c r="QNH39" i="1"/>
  <c r="QND39" i="1"/>
  <c r="QMZ39" i="1"/>
  <c r="QMV39" i="1"/>
  <c r="QMR39" i="1"/>
  <c r="QMN39" i="1"/>
  <c r="QMJ39" i="1"/>
  <c r="QMF39" i="1"/>
  <c r="QMB39" i="1"/>
  <c r="QLX39" i="1"/>
  <c r="QLT39" i="1"/>
  <c r="QLP39" i="1"/>
  <c r="QLL39" i="1"/>
  <c r="QLH39" i="1"/>
  <c r="QLD39" i="1"/>
  <c r="QKZ39" i="1"/>
  <c r="QKV39" i="1"/>
  <c r="QKR39" i="1"/>
  <c r="QKN39" i="1"/>
  <c r="QKJ39" i="1"/>
  <c r="QKF39" i="1"/>
  <c r="QKB39" i="1"/>
  <c r="QJX39" i="1"/>
  <c r="QJT39" i="1"/>
  <c r="QJP39" i="1"/>
  <c r="QJL39" i="1"/>
  <c r="QJH39" i="1"/>
  <c r="QJD39" i="1"/>
  <c r="QIZ39" i="1"/>
  <c r="QIV39" i="1"/>
  <c r="QIR39" i="1"/>
  <c r="QIN39" i="1"/>
  <c r="QIJ39" i="1"/>
  <c r="QIF39" i="1"/>
  <c r="QIB39" i="1"/>
  <c r="QHX39" i="1"/>
  <c r="QHT39" i="1"/>
  <c r="QHP39" i="1"/>
  <c r="QHL39" i="1"/>
  <c r="QHH39" i="1"/>
  <c r="QHD39" i="1"/>
  <c r="QGZ39" i="1"/>
  <c r="QGV39" i="1"/>
  <c r="QGR39" i="1"/>
  <c r="QGN39" i="1"/>
  <c r="QGJ39" i="1"/>
  <c r="QGF39" i="1"/>
  <c r="QGB39" i="1"/>
  <c r="QFX39" i="1"/>
  <c r="QFT39" i="1"/>
  <c r="QFP39" i="1"/>
  <c r="QFL39" i="1"/>
  <c r="QFH39" i="1"/>
  <c r="QFD39" i="1"/>
  <c r="QEZ39" i="1"/>
  <c r="QEV39" i="1"/>
  <c r="QER39" i="1"/>
  <c r="QEN39" i="1"/>
  <c r="QEJ39" i="1"/>
  <c r="QEF39" i="1"/>
  <c r="QEB39" i="1"/>
  <c r="QDX39" i="1"/>
  <c r="QDT39" i="1"/>
  <c r="QDP39" i="1"/>
  <c r="QDL39" i="1"/>
  <c r="QDH39" i="1"/>
  <c r="QDD39" i="1"/>
  <c r="QCZ39" i="1"/>
  <c r="QCV39" i="1"/>
  <c r="QCR39" i="1"/>
  <c r="QCN39" i="1"/>
  <c r="QCJ39" i="1"/>
  <c r="QCF39" i="1"/>
  <c r="QCB39" i="1"/>
  <c r="QBX39" i="1"/>
  <c r="QBT39" i="1"/>
  <c r="QBP39" i="1"/>
  <c r="QBL39" i="1"/>
  <c r="QBH39" i="1"/>
  <c r="QBD39" i="1"/>
  <c r="QAZ39" i="1"/>
  <c r="QAV39" i="1"/>
  <c r="QAR39" i="1"/>
  <c r="QAN39" i="1"/>
  <c r="QAJ39" i="1"/>
  <c r="QAF39" i="1"/>
  <c r="QAB39" i="1"/>
  <c r="PZX39" i="1"/>
  <c r="PZT39" i="1"/>
  <c r="PZP39" i="1"/>
  <c r="PZL39" i="1"/>
  <c r="PZH39" i="1"/>
  <c r="PZD39" i="1"/>
  <c r="PYZ39" i="1"/>
  <c r="PYV39" i="1"/>
  <c r="PYR39" i="1"/>
  <c r="PYN39" i="1"/>
  <c r="PYJ39" i="1"/>
  <c r="PYF39" i="1"/>
  <c r="PYB39" i="1"/>
  <c r="PXX39" i="1"/>
  <c r="PXT39" i="1"/>
  <c r="PXP39" i="1"/>
  <c r="PXL39" i="1"/>
  <c r="PXH39" i="1"/>
  <c r="PXD39" i="1"/>
  <c r="PWZ39" i="1"/>
  <c r="PWV39" i="1"/>
  <c r="PWR39" i="1"/>
  <c r="PWN39" i="1"/>
  <c r="PWJ39" i="1"/>
  <c r="PWF39" i="1"/>
  <c r="PWB39" i="1"/>
  <c r="PVX39" i="1"/>
  <c r="PVT39" i="1"/>
  <c r="PVP39" i="1"/>
  <c r="PVL39" i="1"/>
  <c r="PVH39" i="1"/>
  <c r="PVD39" i="1"/>
  <c r="PUZ39" i="1"/>
  <c r="PUV39" i="1"/>
  <c r="PUR39" i="1"/>
  <c r="PUN39" i="1"/>
  <c r="PUJ39" i="1"/>
  <c r="PUF39" i="1"/>
  <c r="PUB39" i="1"/>
  <c r="PTX39" i="1"/>
  <c r="PTT39" i="1"/>
  <c r="PTP39" i="1"/>
  <c r="PTL39" i="1"/>
  <c r="PTH39" i="1"/>
  <c r="PTD39" i="1"/>
  <c r="PSZ39" i="1"/>
  <c r="PSV39" i="1"/>
  <c r="PSR39" i="1"/>
  <c r="PSN39" i="1"/>
  <c r="PSJ39" i="1"/>
  <c r="PSF39" i="1"/>
  <c r="PSB39" i="1"/>
  <c r="PRX39" i="1"/>
  <c r="PRT39" i="1"/>
  <c r="PRP39" i="1"/>
  <c r="PRL39" i="1"/>
  <c r="PRH39" i="1"/>
  <c r="PRD39" i="1"/>
  <c r="PQZ39" i="1"/>
  <c r="PQV39" i="1"/>
  <c r="PQR39" i="1"/>
  <c r="PQN39" i="1"/>
  <c r="PQJ39" i="1"/>
  <c r="PQF39" i="1"/>
  <c r="PQB39" i="1"/>
  <c r="PPX39" i="1"/>
  <c r="PPT39" i="1"/>
  <c r="PPP39" i="1"/>
  <c r="PPL39" i="1"/>
  <c r="PPH39" i="1"/>
  <c r="PPD39" i="1"/>
  <c r="POZ39" i="1"/>
  <c r="POV39" i="1"/>
  <c r="POR39" i="1"/>
  <c r="PON39" i="1"/>
  <c r="POJ39" i="1"/>
  <c r="POF39" i="1"/>
  <c r="POB39" i="1"/>
  <c r="PNX39" i="1"/>
  <c r="PNT39" i="1"/>
  <c r="PNP39" i="1"/>
  <c r="PNL39" i="1"/>
  <c r="PNH39" i="1"/>
  <c r="PND39" i="1"/>
  <c r="PMZ39" i="1"/>
  <c r="PMV39" i="1"/>
  <c r="PMR39" i="1"/>
  <c r="PMN39" i="1"/>
  <c r="PMJ39" i="1"/>
  <c r="PMF39" i="1"/>
  <c r="PMB39" i="1"/>
  <c r="PLX39" i="1"/>
  <c r="PLT39" i="1"/>
  <c r="PLP39" i="1"/>
  <c r="PLL39" i="1"/>
  <c r="PLH39" i="1"/>
  <c r="PLD39" i="1"/>
  <c r="PKZ39" i="1"/>
  <c r="PKV39" i="1"/>
  <c r="PKR39" i="1"/>
  <c r="PKN39" i="1"/>
  <c r="PKJ39" i="1"/>
  <c r="PKF39" i="1"/>
  <c r="PKB39" i="1"/>
  <c r="PJX39" i="1"/>
  <c r="PJT39" i="1"/>
  <c r="PJP39" i="1"/>
  <c r="PJL39" i="1"/>
  <c r="PJH39" i="1"/>
  <c r="PJD39" i="1"/>
  <c r="PIZ39" i="1"/>
  <c r="PIV39" i="1"/>
  <c r="PIR39" i="1"/>
  <c r="PIN39" i="1"/>
  <c r="PIJ39" i="1"/>
  <c r="PIF39" i="1"/>
  <c r="PIB39" i="1"/>
  <c r="PHX39" i="1"/>
  <c r="PHT39" i="1"/>
  <c r="PHP39" i="1"/>
  <c r="PHL39" i="1"/>
  <c r="PHH39" i="1"/>
  <c r="PHD39" i="1"/>
  <c r="PGZ39" i="1"/>
  <c r="PGV39" i="1"/>
  <c r="PGR39" i="1"/>
  <c r="PGN39" i="1"/>
  <c r="PGJ39" i="1"/>
  <c r="PGF39" i="1"/>
  <c r="PGB39" i="1"/>
  <c r="PFX39" i="1"/>
  <c r="PFT39" i="1"/>
  <c r="PFP39" i="1"/>
  <c r="PFL39" i="1"/>
  <c r="PFH39" i="1"/>
  <c r="PFD39" i="1"/>
  <c r="PEZ39" i="1"/>
  <c r="PEV39" i="1"/>
  <c r="PER39" i="1"/>
  <c r="PEN39" i="1"/>
  <c r="PEJ39" i="1"/>
  <c r="PEF39" i="1"/>
  <c r="PEB39" i="1"/>
  <c r="PDX39" i="1"/>
  <c r="PDT39" i="1"/>
  <c r="PDP39" i="1"/>
  <c r="PDL39" i="1"/>
  <c r="PDH39" i="1"/>
  <c r="PDD39" i="1"/>
  <c r="PCZ39" i="1"/>
  <c r="PCV39" i="1"/>
  <c r="PCR39" i="1"/>
  <c r="PCN39" i="1"/>
  <c r="PCJ39" i="1"/>
  <c r="PCF39" i="1"/>
  <c r="PCB39" i="1"/>
  <c r="PBX39" i="1"/>
  <c r="PBT39" i="1"/>
  <c r="PBP39" i="1"/>
  <c r="PBL39" i="1"/>
  <c r="PBH39" i="1"/>
  <c r="PBD39" i="1"/>
  <c r="PAZ39" i="1"/>
  <c r="PAV39" i="1"/>
  <c r="PAR39" i="1"/>
  <c r="PAN39" i="1"/>
  <c r="PAJ39" i="1"/>
  <c r="PAF39" i="1"/>
  <c r="PAB39" i="1"/>
  <c r="OZX39" i="1"/>
  <c r="OZT39" i="1"/>
  <c r="OZP39" i="1"/>
  <c r="OZL39" i="1"/>
  <c r="OZH39" i="1"/>
  <c r="OZD39" i="1"/>
  <c r="OYZ39" i="1"/>
  <c r="OYV39" i="1"/>
  <c r="OYR39" i="1"/>
  <c r="OYN39" i="1"/>
  <c r="OYJ39" i="1"/>
  <c r="OYF39" i="1"/>
  <c r="OYB39" i="1"/>
  <c r="OXX39" i="1"/>
  <c r="OXT39" i="1"/>
  <c r="OXP39" i="1"/>
  <c r="OXL39" i="1"/>
  <c r="OXH39" i="1"/>
  <c r="OXD39" i="1"/>
  <c r="OWZ39" i="1"/>
  <c r="OWV39" i="1"/>
  <c r="OWR39" i="1"/>
  <c r="OWN39" i="1"/>
  <c r="OWJ39" i="1"/>
  <c r="OWF39" i="1"/>
  <c r="OWB39" i="1"/>
  <c r="OVX39" i="1"/>
  <c r="OVT39" i="1"/>
  <c r="OVP39" i="1"/>
  <c r="OVL39" i="1"/>
  <c r="OVH39" i="1"/>
  <c r="OVD39" i="1"/>
  <c r="OUZ39" i="1"/>
  <c r="OUV39" i="1"/>
  <c r="OUR39" i="1"/>
  <c r="OUN39" i="1"/>
  <c r="OUJ39" i="1"/>
  <c r="OUF39" i="1"/>
  <c r="OUB39" i="1"/>
  <c r="OTX39" i="1"/>
  <c r="OTT39" i="1"/>
  <c r="OTP39" i="1"/>
  <c r="OTL39" i="1"/>
  <c r="OTH39" i="1"/>
  <c r="OTD39" i="1"/>
  <c r="OSZ39" i="1"/>
  <c r="OSV39" i="1"/>
  <c r="OSR39" i="1"/>
  <c r="OSN39" i="1"/>
  <c r="OSJ39" i="1"/>
  <c r="OSF39" i="1"/>
  <c r="OSB39" i="1"/>
  <c r="ORX39" i="1"/>
  <c r="ORT39" i="1"/>
  <c r="ORP39" i="1"/>
  <c r="ORL39" i="1"/>
  <c r="ORH39" i="1"/>
  <c r="ORD39" i="1"/>
  <c r="OQZ39" i="1"/>
  <c r="OQV39" i="1"/>
  <c r="OQR39" i="1"/>
  <c r="OQN39" i="1"/>
  <c r="OQJ39" i="1"/>
  <c r="OQF39" i="1"/>
  <c r="OQB39" i="1"/>
  <c r="OPX39" i="1"/>
  <c r="OPT39" i="1"/>
  <c r="OPP39" i="1"/>
  <c r="OPL39" i="1"/>
  <c r="OPH39" i="1"/>
  <c r="OPD39" i="1"/>
  <c r="OOZ39" i="1"/>
  <c r="OOV39" i="1"/>
  <c r="OOR39" i="1"/>
  <c r="OON39" i="1"/>
  <c r="OOJ39" i="1"/>
  <c r="OOF39" i="1"/>
  <c r="OOB39" i="1"/>
  <c r="ONX39" i="1"/>
  <c r="ONT39" i="1"/>
  <c r="ONP39" i="1"/>
  <c r="ONL39" i="1"/>
  <c r="ONH39" i="1"/>
  <c r="OND39" i="1"/>
  <c r="OMZ39" i="1"/>
  <c r="OMV39" i="1"/>
  <c r="OMR39" i="1"/>
  <c r="OMN39" i="1"/>
  <c r="OMJ39" i="1"/>
  <c r="OMF39" i="1"/>
  <c r="OMB39" i="1"/>
  <c r="OLX39" i="1"/>
  <c r="OLT39" i="1"/>
  <c r="OLP39" i="1"/>
  <c r="OLL39" i="1"/>
  <c r="OLH39" i="1"/>
  <c r="OLD39" i="1"/>
  <c r="OKZ39" i="1"/>
  <c r="OKV39" i="1"/>
  <c r="OKR39" i="1"/>
  <c r="OKN39" i="1"/>
  <c r="OKJ39" i="1"/>
  <c r="OKF39" i="1"/>
  <c r="OKB39" i="1"/>
  <c r="OJX39" i="1"/>
  <c r="OJT39" i="1"/>
  <c r="OJP39" i="1"/>
  <c r="OJL39" i="1"/>
  <c r="OJH39" i="1"/>
  <c r="OJD39" i="1"/>
  <c r="OIZ39" i="1"/>
  <c r="OIV39" i="1"/>
  <c r="OIR39" i="1"/>
  <c r="OIN39" i="1"/>
  <c r="OIJ39" i="1"/>
  <c r="OIF39" i="1"/>
  <c r="OIB39" i="1"/>
  <c r="OHX39" i="1"/>
  <c r="OHT39" i="1"/>
  <c r="OHP39" i="1"/>
  <c r="OHL39" i="1"/>
  <c r="OHH39" i="1"/>
  <c r="OHD39" i="1"/>
  <c r="OGZ39" i="1"/>
  <c r="OGV39" i="1"/>
  <c r="OGR39" i="1"/>
  <c r="OGN39" i="1"/>
  <c r="OGJ39" i="1"/>
  <c r="OGF39" i="1"/>
  <c r="OGB39" i="1"/>
  <c r="OFX39" i="1"/>
  <c r="OFT39" i="1"/>
  <c r="OFP39" i="1"/>
  <c r="OFL39" i="1"/>
  <c r="OFH39" i="1"/>
  <c r="OFD39" i="1"/>
  <c r="OEZ39" i="1"/>
  <c r="OEV39" i="1"/>
  <c r="OER39" i="1"/>
  <c r="OEN39" i="1"/>
  <c r="OEJ39" i="1"/>
  <c r="OEF39" i="1"/>
  <c r="OEB39" i="1"/>
  <c r="ODX39" i="1"/>
  <c r="ODT39" i="1"/>
  <c r="ODP39" i="1"/>
  <c r="ODL39" i="1"/>
  <c r="ODH39" i="1"/>
  <c r="ODD39" i="1"/>
  <c r="OCZ39" i="1"/>
  <c r="OCV39" i="1"/>
  <c r="OCR39" i="1"/>
  <c r="OCN39" i="1"/>
  <c r="OCJ39" i="1"/>
  <c r="OCF39" i="1"/>
  <c r="OCB39" i="1"/>
  <c r="OBX39" i="1"/>
  <c r="OBT39" i="1"/>
  <c r="OBP39" i="1"/>
  <c r="OBL39" i="1"/>
  <c r="OBH39" i="1"/>
  <c r="OBD39" i="1"/>
  <c r="OAZ39" i="1"/>
  <c r="OAV39" i="1"/>
  <c r="OAR39" i="1"/>
  <c r="OAN39" i="1"/>
  <c r="OAJ39" i="1"/>
  <c r="OAF39" i="1"/>
  <c r="OAB39" i="1"/>
  <c r="NZX39" i="1"/>
  <c r="NZT39" i="1"/>
  <c r="NZP39" i="1"/>
  <c r="NZL39" i="1"/>
  <c r="NZH39" i="1"/>
  <c r="NZD39" i="1"/>
  <c r="NYZ39" i="1"/>
  <c r="NYV39" i="1"/>
  <c r="NYR39" i="1"/>
  <c r="NYN39" i="1"/>
  <c r="NYJ39" i="1"/>
  <c r="NYF39" i="1"/>
  <c r="NYB39" i="1"/>
  <c r="NXX39" i="1"/>
  <c r="NXT39" i="1"/>
  <c r="NXP39" i="1"/>
  <c r="NXL39" i="1"/>
  <c r="NXH39" i="1"/>
  <c r="NXD39" i="1"/>
  <c r="NWZ39" i="1"/>
  <c r="NWV39" i="1"/>
  <c r="NWR39" i="1"/>
  <c r="NWN39" i="1"/>
  <c r="NWJ39" i="1"/>
  <c r="NWF39" i="1"/>
  <c r="NWB39" i="1"/>
  <c r="NVX39" i="1"/>
  <c r="NVT39" i="1"/>
  <c r="NVP39" i="1"/>
  <c r="NVL39" i="1"/>
  <c r="NVH39" i="1"/>
  <c r="NVD39" i="1"/>
  <c r="NUZ39" i="1"/>
  <c r="NUV39" i="1"/>
  <c r="NUR39" i="1"/>
  <c r="NUN39" i="1"/>
  <c r="NUJ39" i="1"/>
  <c r="NUF39" i="1"/>
  <c r="NUB39" i="1"/>
  <c r="NTX39" i="1"/>
  <c r="NTT39" i="1"/>
  <c r="NTP39" i="1"/>
  <c r="NTL39" i="1"/>
  <c r="NTH39" i="1"/>
  <c r="NTD39" i="1"/>
  <c r="NSZ39" i="1"/>
  <c r="NSV39" i="1"/>
  <c r="NSR39" i="1"/>
  <c r="NSN39" i="1"/>
  <c r="NSJ39" i="1"/>
  <c r="NSF39" i="1"/>
  <c r="NSB39" i="1"/>
  <c r="NRX39" i="1"/>
  <c r="NRT39" i="1"/>
  <c r="NRP39" i="1"/>
  <c r="NRL39" i="1"/>
  <c r="NRH39" i="1"/>
  <c r="NRD39" i="1"/>
  <c r="NQZ39" i="1"/>
  <c r="NQV39" i="1"/>
  <c r="NQR39" i="1"/>
  <c r="NQN39" i="1"/>
  <c r="NQJ39" i="1"/>
  <c r="NQF39" i="1"/>
  <c r="NQB39" i="1"/>
  <c r="NPX39" i="1"/>
  <c r="NPT39" i="1"/>
  <c r="NPP39" i="1"/>
  <c r="NPL39" i="1"/>
  <c r="NPH39" i="1"/>
  <c r="NPD39" i="1"/>
  <c r="NOZ39" i="1"/>
  <c r="NOV39" i="1"/>
  <c r="NOR39" i="1"/>
  <c r="NON39" i="1"/>
  <c r="NOJ39" i="1"/>
  <c r="NOF39" i="1"/>
  <c r="NOB39" i="1"/>
  <c r="NNX39" i="1"/>
  <c r="NNT39" i="1"/>
  <c r="NNP39" i="1"/>
  <c r="NNL39" i="1"/>
  <c r="NNH39" i="1"/>
  <c r="NND39" i="1"/>
  <c r="NMZ39" i="1"/>
  <c r="NMV39" i="1"/>
  <c r="NMR39" i="1"/>
  <c r="NMN39" i="1"/>
  <c r="NMJ39" i="1"/>
  <c r="NMF39" i="1"/>
  <c r="NMB39" i="1"/>
  <c r="NLX39" i="1"/>
  <c r="NLT39" i="1"/>
  <c r="NLP39" i="1"/>
  <c r="NLL39" i="1"/>
  <c r="NLH39" i="1"/>
  <c r="NLD39" i="1"/>
  <c r="NKZ39" i="1"/>
  <c r="NKV39" i="1"/>
  <c r="NKR39" i="1"/>
  <c r="NKN39" i="1"/>
  <c r="NKJ39" i="1"/>
  <c r="NKF39" i="1"/>
  <c r="NKB39" i="1"/>
  <c r="NJX39" i="1"/>
  <c r="NJT39" i="1"/>
  <c r="NJP39" i="1"/>
  <c r="NJL39" i="1"/>
  <c r="NJH39" i="1"/>
  <c r="NJD39" i="1"/>
  <c r="NIZ39" i="1"/>
  <c r="NIV39" i="1"/>
  <c r="NIR39" i="1"/>
  <c r="NIN39" i="1"/>
  <c r="NIJ39" i="1"/>
  <c r="NIF39" i="1"/>
  <c r="NIB39" i="1"/>
  <c r="NHX39" i="1"/>
  <c r="NHT39" i="1"/>
  <c r="NHP39" i="1"/>
  <c r="NHL39" i="1"/>
  <c r="NHH39" i="1"/>
  <c r="NHD39" i="1"/>
  <c r="NGZ39" i="1"/>
  <c r="NGV39" i="1"/>
  <c r="NGR39" i="1"/>
  <c r="NGN39" i="1"/>
  <c r="NGJ39" i="1"/>
  <c r="NGF39" i="1"/>
  <c r="NGB39" i="1"/>
  <c r="NFX39" i="1"/>
  <c r="NFT39" i="1"/>
  <c r="NFP39" i="1"/>
  <c r="NFL39" i="1"/>
  <c r="NFH39" i="1"/>
  <c r="NFD39" i="1"/>
  <c r="NEZ39" i="1"/>
  <c r="NEV39" i="1"/>
  <c r="NER39" i="1"/>
  <c r="NEN39" i="1"/>
  <c r="NEJ39" i="1"/>
  <c r="NEF39" i="1"/>
  <c r="NEB39" i="1"/>
  <c r="NDX39" i="1"/>
  <c r="NDT39" i="1"/>
  <c r="NDP39" i="1"/>
  <c r="NDL39" i="1"/>
  <c r="NDH39" i="1"/>
  <c r="NDD39" i="1"/>
  <c r="NCZ39" i="1"/>
  <c r="NCV39" i="1"/>
  <c r="NCR39" i="1"/>
  <c r="NCN39" i="1"/>
  <c r="NCJ39" i="1"/>
  <c r="NCF39" i="1"/>
  <c r="NCB39" i="1"/>
  <c r="NBX39" i="1"/>
  <c r="NBT39" i="1"/>
  <c r="NBP39" i="1"/>
  <c r="NBL39" i="1"/>
  <c r="NBH39" i="1"/>
  <c r="NBD39" i="1"/>
  <c r="NAZ39" i="1"/>
  <c r="NAV39" i="1"/>
  <c r="NAR39" i="1"/>
  <c r="NAN39" i="1"/>
  <c r="NAJ39" i="1"/>
  <c r="NAF39" i="1"/>
  <c r="NAB39" i="1"/>
  <c r="MZX39" i="1"/>
  <c r="MZT39" i="1"/>
  <c r="MZP39" i="1"/>
  <c r="MZL39" i="1"/>
  <c r="MZH39" i="1"/>
  <c r="MZD39" i="1"/>
  <c r="MYZ39" i="1"/>
  <c r="MYV39" i="1"/>
  <c r="MYR39" i="1"/>
  <c r="MYN39" i="1"/>
  <c r="MYJ39" i="1"/>
  <c r="MYF39" i="1"/>
  <c r="MYB39" i="1"/>
  <c r="MXX39" i="1"/>
  <c r="MXT39" i="1"/>
  <c r="MXP39" i="1"/>
  <c r="MXL39" i="1"/>
  <c r="MXH39" i="1"/>
  <c r="MXD39" i="1"/>
  <c r="MWZ39" i="1"/>
  <c r="MWV39" i="1"/>
  <c r="MWR39" i="1"/>
  <c r="MWN39" i="1"/>
  <c r="MWJ39" i="1"/>
  <c r="MWF39" i="1"/>
  <c r="MWB39" i="1"/>
  <c r="MVX39" i="1"/>
  <c r="MVT39" i="1"/>
  <c r="MVP39" i="1"/>
  <c r="MVL39" i="1"/>
  <c r="MVH39" i="1"/>
  <c r="MVD39" i="1"/>
  <c r="MUZ39" i="1"/>
  <c r="MUV39" i="1"/>
  <c r="MUR39" i="1"/>
  <c r="MUN39" i="1"/>
  <c r="MUJ39" i="1"/>
  <c r="MUF39" i="1"/>
  <c r="MUB39" i="1"/>
  <c r="MTX39" i="1"/>
  <c r="MTT39" i="1"/>
  <c r="MTP39" i="1"/>
  <c r="MTL39" i="1"/>
  <c r="MTH39" i="1"/>
  <c r="MTD39" i="1"/>
  <c r="MSZ39" i="1"/>
  <c r="MSV39" i="1"/>
  <c r="MSR39" i="1"/>
  <c r="MSN39" i="1"/>
  <c r="MSJ39" i="1"/>
  <c r="MSF39" i="1"/>
  <c r="MSB39" i="1"/>
  <c r="MRX39" i="1"/>
  <c r="MRT39" i="1"/>
  <c r="MRP39" i="1"/>
  <c r="MRL39" i="1"/>
  <c r="MRH39" i="1"/>
  <c r="MRD39" i="1"/>
  <c r="MQZ39" i="1"/>
  <c r="MQV39" i="1"/>
  <c r="MQR39" i="1"/>
  <c r="MQN39" i="1"/>
  <c r="MQJ39" i="1"/>
  <c r="MQF39" i="1"/>
  <c r="MQB39" i="1"/>
  <c r="MPX39" i="1"/>
  <c r="MPT39" i="1"/>
  <c r="MPP39" i="1"/>
  <c r="MPL39" i="1"/>
  <c r="MPH39" i="1"/>
  <c r="MPD39" i="1"/>
  <c r="MOZ39" i="1"/>
  <c r="MOV39" i="1"/>
  <c r="MOR39" i="1"/>
  <c r="MON39" i="1"/>
  <c r="MOJ39" i="1"/>
  <c r="MOF39" i="1"/>
  <c r="MOB39" i="1"/>
  <c r="MNX39" i="1"/>
  <c r="MNT39" i="1"/>
  <c r="MNP39" i="1"/>
  <c r="MNL39" i="1"/>
  <c r="MNH39" i="1"/>
  <c r="MND39" i="1"/>
  <c r="MMZ39" i="1"/>
  <c r="MMV39" i="1"/>
  <c r="MMR39" i="1"/>
  <c r="MMN39" i="1"/>
  <c r="MMJ39" i="1"/>
  <c r="MMF39" i="1"/>
  <c r="MMB39" i="1"/>
  <c r="MLX39" i="1"/>
  <c r="MLT39" i="1"/>
  <c r="MLP39" i="1"/>
  <c r="MLL39" i="1"/>
  <c r="MLH39" i="1"/>
  <c r="MLD39" i="1"/>
  <c r="MKZ39" i="1"/>
  <c r="MKV39" i="1"/>
  <c r="MKR39" i="1"/>
  <c r="MKN39" i="1"/>
  <c r="MKJ39" i="1"/>
  <c r="MKF39" i="1"/>
  <c r="MKB39" i="1"/>
  <c r="MJX39" i="1"/>
  <c r="MJT39" i="1"/>
  <c r="MJP39" i="1"/>
  <c r="MJL39" i="1"/>
  <c r="MJH39" i="1"/>
  <c r="MJD39" i="1"/>
  <c r="MIZ39" i="1"/>
  <c r="MIV39" i="1"/>
  <c r="MIR39" i="1"/>
  <c r="MIN39" i="1"/>
  <c r="MIJ39" i="1"/>
  <c r="MIF39" i="1"/>
  <c r="MIB39" i="1"/>
  <c r="MHX39" i="1"/>
  <c r="MHT39" i="1"/>
  <c r="MHP39" i="1"/>
  <c r="MHL39" i="1"/>
  <c r="MHH39" i="1"/>
  <c r="MHD39" i="1"/>
  <c r="MGZ39" i="1"/>
  <c r="MGV39" i="1"/>
  <c r="MGR39" i="1"/>
  <c r="MGN39" i="1"/>
  <c r="MGJ39" i="1"/>
  <c r="MGF39" i="1"/>
  <c r="MGB39" i="1"/>
  <c r="MFX39" i="1"/>
  <c r="MFT39" i="1"/>
  <c r="MFP39" i="1"/>
  <c r="MFL39" i="1"/>
  <c r="MFH39" i="1"/>
  <c r="MFD39" i="1"/>
  <c r="MEZ39" i="1"/>
  <c r="MEV39" i="1"/>
  <c r="MER39" i="1"/>
  <c r="MEN39" i="1"/>
  <c r="MEJ39" i="1"/>
  <c r="MEF39" i="1"/>
  <c r="MEB39" i="1"/>
  <c r="MDX39" i="1"/>
  <c r="MDT39" i="1"/>
  <c r="MDP39" i="1"/>
  <c r="MDL39" i="1"/>
  <c r="MDH39" i="1"/>
  <c r="MDD39" i="1"/>
  <c r="MCZ39" i="1"/>
  <c r="MCV39" i="1"/>
  <c r="MCR39" i="1"/>
  <c r="MCN39" i="1"/>
  <c r="MCJ39" i="1"/>
  <c r="MCF39" i="1"/>
  <c r="MCB39" i="1"/>
  <c r="MBX39" i="1"/>
  <c r="MBT39" i="1"/>
  <c r="MBP39" i="1"/>
  <c r="MBL39" i="1"/>
  <c r="MBH39" i="1"/>
  <c r="MBD39" i="1"/>
  <c r="MAZ39" i="1"/>
  <c r="MAV39" i="1"/>
  <c r="MAR39" i="1"/>
  <c r="MAN39" i="1"/>
  <c r="MAJ39" i="1"/>
  <c r="MAF39" i="1"/>
  <c r="MAB39" i="1"/>
  <c r="LZX39" i="1"/>
  <c r="LZT39" i="1"/>
  <c r="LZP39" i="1"/>
  <c r="LZL39" i="1"/>
  <c r="LZH39" i="1"/>
  <c r="LZD39" i="1"/>
  <c r="LYZ39" i="1"/>
  <c r="LYV39" i="1"/>
  <c r="LYR39" i="1"/>
  <c r="LYN39" i="1"/>
  <c r="LYJ39" i="1"/>
  <c r="LYF39" i="1"/>
  <c r="LYB39" i="1"/>
  <c r="LXX39" i="1"/>
  <c r="LXT39" i="1"/>
  <c r="LXP39" i="1"/>
  <c r="LXL39" i="1"/>
  <c r="LXH39" i="1"/>
  <c r="LXD39" i="1"/>
  <c r="LWZ39" i="1"/>
  <c r="LWV39" i="1"/>
  <c r="LWR39" i="1"/>
  <c r="LWN39" i="1"/>
  <c r="LWJ39" i="1"/>
  <c r="LWF39" i="1"/>
  <c r="LWB39" i="1"/>
  <c r="LVX39" i="1"/>
  <c r="LVT39" i="1"/>
  <c r="LVP39" i="1"/>
  <c r="LVL39" i="1"/>
  <c r="LVH39" i="1"/>
  <c r="LVD39" i="1"/>
  <c r="LUZ39" i="1"/>
  <c r="LUV39" i="1"/>
  <c r="LUR39" i="1"/>
  <c r="LUN39" i="1"/>
  <c r="LUJ39" i="1"/>
  <c r="LUF39" i="1"/>
  <c r="LUB39" i="1"/>
  <c r="LTX39" i="1"/>
  <c r="LTT39" i="1"/>
  <c r="LTP39" i="1"/>
  <c r="LTL39" i="1"/>
  <c r="LTH39" i="1"/>
  <c r="LTD39" i="1"/>
  <c r="LSZ39" i="1"/>
  <c r="LSV39" i="1"/>
  <c r="LSR39" i="1"/>
  <c r="LSN39" i="1"/>
  <c r="LSJ39" i="1"/>
  <c r="LSF39" i="1"/>
  <c r="LSB39" i="1"/>
  <c r="LRX39" i="1"/>
  <c r="LRT39" i="1"/>
  <c r="LRP39" i="1"/>
  <c r="LRL39" i="1"/>
  <c r="LRH39" i="1"/>
  <c r="LRD39" i="1"/>
  <c r="LQZ39" i="1"/>
  <c r="LQV39" i="1"/>
  <c r="LQR39" i="1"/>
  <c r="LQN39" i="1"/>
  <c r="LQJ39" i="1"/>
  <c r="LQF39" i="1"/>
  <c r="LQB39" i="1"/>
  <c r="LPX39" i="1"/>
  <c r="LPT39" i="1"/>
  <c r="LPP39" i="1"/>
  <c r="LPL39" i="1"/>
  <c r="LPH39" i="1"/>
  <c r="LPD39" i="1"/>
  <c r="LOZ39" i="1"/>
  <c r="LOV39" i="1"/>
  <c r="LOR39" i="1"/>
  <c r="LON39" i="1"/>
  <c r="LOJ39" i="1"/>
  <c r="LOF39" i="1"/>
  <c r="LOB39" i="1"/>
  <c r="LNX39" i="1"/>
  <c r="LNT39" i="1"/>
  <c r="LNP39" i="1"/>
  <c r="LNL39" i="1"/>
  <c r="LNH39" i="1"/>
  <c r="LND39" i="1"/>
  <c r="LMZ39" i="1"/>
  <c r="LMV39" i="1"/>
  <c r="LMR39" i="1"/>
  <c r="LMN39" i="1"/>
  <c r="LMJ39" i="1"/>
  <c r="LMF39" i="1"/>
  <c r="LMB39" i="1"/>
  <c r="LLX39" i="1"/>
  <c r="LLT39" i="1"/>
  <c r="LLP39" i="1"/>
  <c r="LLL39" i="1"/>
  <c r="LLH39" i="1"/>
  <c r="LLD39" i="1"/>
  <c r="LKZ39" i="1"/>
  <c r="LKV39" i="1"/>
  <c r="LKR39" i="1"/>
  <c r="LKN39" i="1"/>
  <c r="LKJ39" i="1"/>
  <c r="LKF39" i="1"/>
  <c r="LKB39" i="1"/>
  <c r="LJX39" i="1"/>
  <c r="LJT39" i="1"/>
  <c r="LJP39" i="1"/>
  <c r="LJL39" i="1"/>
  <c r="LJH39" i="1"/>
  <c r="LJD39" i="1"/>
  <c r="LIZ39" i="1"/>
  <c r="LIV39" i="1"/>
  <c r="LIR39" i="1"/>
  <c r="LIN39" i="1"/>
  <c r="LIJ39" i="1"/>
  <c r="LIF39" i="1"/>
  <c r="LIB39" i="1"/>
  <c r="LHX39" i="1"/>
  <c r="LHT39" i="1"/>
  <c r="LHP39" i="1"/>
  <c r="LHL39" i="1"/>
  <c r="LHH39" i="1"/>
  <c r="LHD39" i="1"/>
  <c r="LGZ39" i="1"/>
  <c r="LGV39" i="1"/>
  <c r="LGR39" i="1"/>
  <c r="LGN39" i="1"/>
  <c r="LGJ39" i="1"/>
  <c r="LGF39" i="1"/>
  <c r="LGB39" i="1"/>
  <c r="LFX39" i="1"/>
  <c r="LFT39" i="1"/>
  <c r="LFP39" i="1"/>
  <c r="LFL39" i="1"/>
  <c r="LFH39" i="1"/>
  <c r="LFD39" i="1"/>
  <c r="LEZ39" i="1"/>
  <c r="LEV39" i="1"/>
  <c r="LER39" i="1"/>
  <c r="LEN39" i="1"/>
  <c r="LEJ39" i="1"/>
  <c r="LEF39" i="1"/>
  <c r="LEB39" i="1"/>
  <c r="LDX39" i="1"/>
  <c r="LDT39" i="1"/>
  <c r="LDP39" i="1"/>
  <c r="LDL39" i="1"/>
  <c r="LDH39" i="1"/>
  <c r="LDD39" i="1"/>
  <c r="LCZ39" i="1"/>
  <c r="LCV39" i="1"/>
  <c r="LCR39" i="1"/>
  <c r="LCN39" i="1"/>
  <c r="LCJ39" i="1"/>
  <c r="LCF39" i="1"/>
  <c r="LCB39" i="1"/>
  <c r="LBX39" i="1"/>
  <c r="LBT39" i="1"/>
  <c r="LBP39" i="1"/>
  <c r="LBL39" i="1"/>
  <c r="LBH39" i="1"/>
  <c r="LBD39" i="1"/>
  <c r="LAZ39" i="1"/>
  <c r="LAV39" i="1"/>
  <c r="LAR39" i="1"/>
  <c r="LAN39" i="1"/>
  <c r="LAJ39" i="1"/>
  <c r="LAF39" i="1"/>
  <c r="LAB39" i="1"/>
  <c r="KZX39" i="1"/>
  <c r="KZT39" i="1"/>
  <c r="KZP39" i="1"/>
  <c r="KZL39" i="1"/>
  <c r="KZH39" i="1"/>
  <c r="KZD39" i="1"/>
  <c r="KYZ39" i="1"/>
  <c r="KYV39" i="1"/>
  <c r="KYR39" i="1"/>
  <c r="KYN39" i="1"/>
  <c r="KYJ39" i="1"/>
  <c r="KYF39" i="1"/>
  <c r="KYB39" i="1"/>
  <c r="KXX39" i="1"/>
  <c r="KXT39" i="1"/>
  <c r="KXP39" i="1"/>
  <c r="KXL39" i="1"/>
  <c r="KXH39" i="1"/>
  <c r="KXD39" i="1"/>
  <c r="KWZ39" i="1"/>
  <c r="KWV39" i="1"/>
  <c r="KWR39" i="1"/>
  <c r="KWN39" i="1"/>
  <c r="KWJ39" i="1"/>
  <c r="KWF39" i="1"/>
  <c r="KWB39" i="1"/>
  <c r="KVX39" i="1"/>
  <c r="KVT39" i="1"/>
  <c r="KVP39" i="1"/>
  <c r="KVL39" i="1"/>
  <c r="KVH39" i="1"/>
  <c r="KVD39" i="1"/>
  <c r="KUZ39" i="1"/>
  <c r="KUV39" i="1"/>
  <c r="KUR39" i="1"/>
  <c r="KUN39" i="1"/>
  <c r="KUJ39" i="1"/>
  <c r="KUF39" i="1"/>
  <c r="KUB39" i="1"/>
  <c r="KTX39" i="1"/>
  <c r="KTT39" i="1"/>
  <c r="KTP39" i="1"/>
  <c r="KTL39" i="1"/>
  <c r="KTH39" i="1"/>
  <c r="KTD39" i="1"/>
  <c r="KSZ39" i="1"/>
  <c r="KSV39" i="1"/>
  <c r="KSR39" i="1"/>
  <c r="KSN39" i="1"/>
  <c r="KSJ39" i="1"/>
  <c r="KSF39" i="1"/>
  <c r="KSB39" i="1"/>
  <c r="KRX39" i="1"/>
  <c r="KRT39" i="1"/>
  <c r="KRP39" i="1"/>
  <c r="KRL39" i="1"/>
  <c r="KRH39" i="1"/>
  <c r="KRD39" i="1"/>
  <c r="KQZ39" i="1"/>
  <c r="KQV39" i="1"/>
  <c r="KQR39" i="1"/>
  <c r="KQN39" i="1"/>
  <c r="KQJ39" i="1"/>
  <c r="KQF39" i="1"/>
  <c r="KQB39" i="1"/>
  <c r="KPX39" i="1"/>
  <c r="KPT39" i="1"/>
  <c r="KPP39" i="1"/>
  <c r="KPL39" i="1"/>
  <c r="KPH39" i="1"/>
  <c r="KPD39" i="1"/>
  <c r="KOZ39" i="1"/>
  <c r="KOV39" i="1"/>
  <c r="KOR39" i="1"/>
  <c r="KON39" i="1"/>
  <c r="KOJ39" i="1"/>
  <c r="KOF39" i="1"/>
  <c r="KOB39" i="1"/>
  <c r="KNX39" i="1"/>
  <c r="KNT39" i="1"/>
  <c r="KNP39" i="1"/>
  <c r="KNL39" i="1"/>
  <c r="KNH39" i="1"/>
  <c r="KND39" i="1"/>
  <c r="KMZ39" i="1"/>
  <c r="KMV39" i="1"/>
  <c r="KMR39" i="1"/>
  <c r="KMN39" i="1"/>
  <c r="KMJ39" i="1"/>
  <c r="KMF39" i="1"/>
  <c r="KMB39" i="1"/>
  <c r="KLX39" i="1"/>
  <c r="KLT39" i="1"/>
  <c r="KLP39" i="1"/>
  <c r="KLL39" i="1"/>
  <c r="KLH39" i="1"/>
  <c r="KLD39" i="1"/>
  <c r="KKZ39" i="1"/>
  <c r="KKV39" i="1"/>
  <c r="KKR39" i="1"/>
  <c r="KKN39" i="1"/>
  <c r="KKJ39" i="1"/>
  <c r="KKF39" i="1"/>
  <c r="KKB39" i="1"/>
  <c r="KJX39" i="1"/>
  <c r="KJT39" i="1"/>
  <c r="KJP39" i="1"/>
  <c r="KJL39" i="1"/>
  <c r="KJH39" i="1"/>
  <c r="KJD39" i="1"/>
  <c r="KIZ39" i="1"/>
  <c r="KIV39" i="1"/>
  <c r="KIR39" i="1"/>
  <c r="KIN39" i="1"/>
  <c r="KIJ39" i="1"/>
  <c r="KIF39" i="1"/>
  <c r="KIB39" i="1"/>
  <c r="KHX39" i="1"/>
  <c r="KHT39" i="1"/>
  <c r="KHP39" i="1"/>
  <c r="KHL39" i="1"/>
  <c r="KHH39" i="1"/>
  <c r="KHD39" i="1"/>
  <c r="KGZ39" i="1"/>
  <c r="KGV39" i="1"/>
  <c r="KGR39" i="1"/>
  <c r="KGN39" i="1"/>
  <c r="KGJ39" i="1"/>
  <c r="KGF39" i="1"/>
  <c r="KGB39" i="1"/>
  <c r="KFX39" i="1"/>
  <c r="KFT39" i="1"/>
  <c r="KFP39" i="1"/>
  <c r="KFL39" i="1"/>
  <c r="KFH39" i="1"/>
  <c r="KFD39" i="1"/>
  <c r="KEZ39" i="1"/>
  <c r="KEV39" i="1"/>
  <c r="KER39" i="1"/>
  <c r="KEN39" i="1"/>
  <c r="KEJ39" i="1"/>
  <c r="KEF39" i="1"/>
  <c r="KEB39" i="1"/>
  <c r="KDX39" i="1"/>
  <c r="KDT39" i="1"/>
  <c r="KDP39" i="1"/>
  <c r="KDL39" i="1"/>
  <c r="KDH39" i="1"/>
  <c r="KDD39" i="1"/>
  <c r="KCZ39" i="1"/>
  <c r="KCV39" i="1"/>
  <c r="KCR39" i="1"/>
  <c r="KCN39" i="1"/>
  <c r="KCJ39" i="1"/>
  <c r="KCF39" i="1"/>
  <c r="KCB39" i="1"/>
  <c r="KBX39" i="1"/>
  <c r="KBT39" i="1"/>
  <c r="KBP39" i="1"/>
  <c r="KBL39" i="1"/>
  <c r="KBH39" i="1"/>
  <c r="KBD39" i="1"/>
  <c r="KAZ39" i="1"/>
  <c r="KAV39" i="1"/>
  <c r="KAR39" i="1"/>
  <c r="KAN39" i="1"/>
  <c r="KAJ39" i="1"/>
  <c r="KAF39" i="1"/>
  <c r="KAB39" i="1"/>
  <c r="JZX39" i="1"/>
  <c r="JZT39" i="1"/>
  <c r="JZP39" i="1"/>
  <c r="JZL39" i="1"/>
  <c r="JZH39" i="1"/>
  <c r="JZD39" i="1"/>
  <c r="JYZ39" i="1"/>
  <c r="JYV39" i="1"/>
  <c r="JYR39" i="1"/>
  <c r="JYN39" i="1"/>
  <c r="JYJ39" i="1"/>
  <c r="JYF39" i="1"/>
  <c r="JYB39" i="1"/>
  <c r="JXX39" i="1"/>
  <c r="JXT39" i="1"/>
  <c r="JXP39" i="1"/>
  <c r="JXL39" i="1"/>
  <c r="JXH39" i="1"/>
  <c r="JXD39" i="1"/>
  <c r="JWZ39" i="1"/>
  <c r="JWV39" i="1"/>
  <c r="JWR39" i="1"/>
  <c r="JWN39" i="1"/>
  <c r="JWJ39" i="1"/>
  <c r="JWF39" i="1"/>
  <c r="JWB39" i="1"/>
  <c r="JVX39" i="1"/>
  <c r="JVT39" i="1"/>
  <c r="JVP39" i="1"/>
  <c r="JVL39" i="1"/>
  <c r="JVH39" i="1"/>
  <c r="JVD39" i="1"/>
  <c r="JUZ39" i="1"/>
  <c r="JUV39" i="1"/>
  <c r="JUR39" i="1"/>
  <c r="JUN39" i="1"/>
  <c r="JUJ39" i="1"/>
  <c r="JUF39" i="1"/>
  <c r="JUB39" i="1"/>
  <c r="JTX39" i="1"/>
  <c r="JTT39" i="1"/>
  <c r="JTP39" i="1"/>
  <c r="JTL39" i="1"/>
  <c r="JTH39" i="1"/>
  <c r="JTD39" i="1"/>
  <c r="JSZ39" i="1"/>
  <c r="JSV39" i="1"/>
  <c r="JSR39" i="1"/>
  <c r="JSN39" i="1"/>
  <c r="JSJ39" i="1"/>
  <c r="JSF39" i="1"/>
  <c r="JSB39" i="1"/>
  <c r="JRX39" i="1"/>
  <c r="JRT39" i="1"/>
  <c r="JRP39" i="1"/>
  <c r="JRL39" i="1"/>
  <c r="JRH39" i="1"/>
  <c r="JRD39" i="1"/>
  <c r="JQZ39" i="1"/>
  <c r="JQV39" i="1"/>
  <c r="JQR39" i="1"/>
  <c r="JQN39" i="1"/>
  <c r="JQJ39" i="1"/>
  <c r="JQF39" i="1"/>
  <c r="JQB39" i="1"/>
  <c r="JPX39" i="1"/>
  <c r="JPT39" i="1"/>
  <c r="JPP39" i="1"/>
  <c r="JPL39" i="1"/>
  <c r="JPH39" i="1"/>
  <c r="JPD39" i="1"/>
  <c r="JOZ39" i="1"/>
  <c r="JOV39" i="1"/>
  <c r="JOR39" i="1"/>
  <c r="JON39" i="1"/>
  <c r="JOJ39" i="1"/>
  <c r="JOF39" i="1"/>
  <c r="JOB39" i="1"/>
  <c r="JNX39" i="1"/>
  <c r="JNT39" i="1"/>
  <c r="JNP39" i="1"/>
  <c r="JNL39" i="1"/>
  <c r="JNH39" i="1"/>
  <c r="JND39" i="1"/>
  <c r="JMZ39" i="1"/>
  <c r="JMV39" i="1"/>
  <c r="JMR39" i="1"/>
  <c r="JMN39" i="1"/>
  <c r="JMJ39" i="1"/>
  <c r="JMF39" i="1"/>
  <c r="JMB39" i="1"/>
  <c r="JLX39" i="1"/>
  <c r="JLT39" i="1"/>
  <c r="JLP39" i="1"/>
  <c r="JLL39" i="1"/>
  <c r="JLH39" i="1"/>
  <c r="JLD39" i="1"/>
  <c r="JKZ39" i="1"/>
  <c r="JKV39" i="1"/>
  <c r="JKR39" i="1"/>
  <c r="JKN39" i="1"/>
  <c r="JKJ39" i="1"/>
  <c r="JKF39" i="1"/>
  <c r="JKB39" i="1"/>
  <c r="JJX39" i="1"/>
  <c r="JJT39" i="1"/>
  <c r="JJP39" i="1"/>
  <c r="JJL39" i="1"/>
  <c r="JJH39" i="1"/>
  <c r="JJD39" i="1"/>
  <c r="JIZ39" i="1"/>
  <c r="JIV39" i="1"/>
  <c r="JIR39" i="1"/>
  <c r="JIN39" i="1"/>
  <c r="JIJ39" i="1"/>
  <c r="JIF39" i="1"/>
  <c r="JIB39" i="1"/>
  <c r="JHX39" i="1"/>
  <c r="JHT39" i="1"/>
  <c r="JHP39" i="1"/>
  <c r="JHL39" i="1"/>
  <c r="JHH39" i="1"/>
  <c r="JHD39" i="1"/>
  <c r="JGZ39" i="1"/>
  <c r="JGV39" i="1"/>
  <c r="JGR39" i="1"/>
  <c r="JGN39" i="1"/>
  <c r="JGJ39" i="1"/>
  <c r="JGF39" i="1"/>
  <c r="JGB39" i="1"/>
  <c r="JFX39" i="1"/>
  <c r="JFT39" i="1"/>
  <c r="JFP39" i="1"/>
  <c r="JFL39" i="1"/>
  <c r="JFH39" i="1"/>
  <c r="JFD39" i="1"/>
  <c r="JEZ39" i="1"/>
  <c r="JEV39" i="1"/>
  <c r="JER39" i="1"/>
  <c r="JEN39" i="1"/>
  <c r="JEJ39" i="1"/>
  <c r="JEF39" i="1"/>
  <c r="JEB39" i="1"/>
  <c r="JDX39" i="1"/>
  <c r="JDT39" i="1"/>
  <c r="JDP39" i="1"/>
  <c r="JDL39" i="1"/>
  <c r="JDH39" i="1"/>
  <c r="JDD39" i="1"/>
  <c r="JCZ39" i="1"/>
  <c r="JCV39" i="1"/>
  <c r="JCR39" i="1"/>
  <c r="JCN39" i="1"/>
  <c r="JCJ39" i="1"/>
  <c r="JCF39" i="1"/>
  <c r="JCB39" i="1"/>
  <c r="JBX39" i="1"/>
  <c r="JBT39" i="1"/>
  <c r="JBP39" i="1"/>
  <c r="JBL39" i="1"/>
  <c r="JBH39" i="1"/>
  <c r="JBD39" i="1"/>
  <c r="JAZ39" i="1"/>
  <c r="JAV39" i="1"/>
  <c r="JAR39" i="1"/>
  <c r="JAN39" i="1"/>
  <c r="JAJ39" i="1"/>
  <c r="JAF39" i="1"/>
  <c r="JAB39" i="1"/>
  <c r="IZX39" i="1"/>
  <c r="IZT39" i="1"/>
  <c r="IZP39" i="1"/>
  <c r="IZL39" i="1"/>
  <c r="IZH39" i="1"/>
  <c r="IZD39" i="1"/>
  <c r="IYZ39" i="1"/>
  <c r="IYV39" i="1"/>
  <c r="IYR39" i="1"/>
  <c r="IYN39" i="1"/>
  <c r="IYJ39" i="1"/>
  <c r="IYF39" i="1"/>
  <c r="IYB39" i="1"/>
  <c r="IXX39" i="1"/>
  <c r="IXT39" i="1"/>
  <c r="IXP39" i="1"/>
  <c r="IXL39" i="1"/>
  <c r="IXH39" i="1"/>
  <c r="IXD39" i="1"/>
  <c r="IWZ39" i="1"/>
  <c r="IWV39" i="1"/>
  <c r="IWR39" i="1"/>
  <c r="IWN39" i="1"/>
  <c r="IWJ39" i="1"/>
  <c r="IWF39" i="1"/>
  <c r="IWB39" i="1"/>
  <c r="IVX39" i="1"/>
  <c r="IVT39" i="1"/>
  <c r="IVP39" i="1"/>
  <c r="IVL39" i="1"/>
  <c r="IVH39" i="1"/>
  <c r="IVD39" i="1"/>
  <c r="IUZ39" i="1"/>
  <c r="IUV39" i="1"/>
  <c r="IUR39" i="1"/>
  <c r="IUN39" i="1"/>
  <c r="IUJ39" i="1"/>
  <c r="IUF39" i="1"/>
  <c r="IUB39" i="1"/>
  <c r="ITX39" i="1"/>
  <c r="ITT39" i="1"/>
  <c r="ITP39" i="1"/>
  <c r="ITL39" i="1"/>
  <c r="ITH39" i="1"/>
  <c r="ITD39" i="1"/>
  <c r="ISZ39" i="1"/>
  <c r="ISV39" i="1"/>
  <c r="ISR39" i="1"/>
  <c r="ISN39" i="1"/>
  <c r="ISJ39" i="1"/>
  <c r="ISF39" i="1"/>
  <c r="ISB39" i="1"/>
  <c r="IRX39" i="1"/>
  <c r="IRT39" i="1"/>
  <c r="IRP39" i="1"/>
  <c r="IRL39" i="1"/>
  <c r="IRH39" i="1"/>
  <c r="IRD39" i="1"/>
  <c r="IQZ39" i="1"/>
  <c r="IQV39" i="1"/>
  <c r="IQR39" i="1"/>
  <c r="IQN39" i="1"/>
  <c r="IQJ39" i="1"/>
  <c r="IQF39" i="1"/>
  <c r="IQB39" i="1"/>
  <c r="IPX39" i="1"/>
  <c r="IPT39" i="1"/>
  <c r="IPP39" i="1"/>
  <c r="IPL39" i="1"/>
  <c r="IPH39" i="1"/>
  <c r="IPD39" i="1"/>
  <c r="IOZ39" i="1"/>
  <c r="IOV39" i="1"/>
  <c r="IOR39" i="1"/>
  <c r="ION39" i="1"/>
  <c r="IOJ39" i="1"/>
  <c r="IOF39" i="1"/>
  <c r="IOB39" i="1"/>
  <c r="INX39" i="1"/>
  <c r="INT39" i="1"/>
  <c r="INP39" i="1"/>
  <c r="INL39" i="1"/>
  <c r="INH39" i="1"/>
  <c r="IND39" i="1"/>
  <c r="IMZ39" i="1"/>
  <c r="IMV39" i="1"/>
  <c r="IMR39" i="1"/>
  <c r="IMN39" i="1"/>
  <c r="IMJ39" i="1"/>
  <c r="IMF39" i="1"/>
  <c r="IMB39" i="1"/>
  <c r="ILX39" i="1"/>
  <c r="ILT39" i="1"/>
  <c r="ILP39" i="1"/>
  <c r="ILL39" i="1"/>
  <c r="ILH39" i="1"/>
  <c r="ILD39" i="1"/>
  <c r="IKZ39" i="1"/>
  <c r="IKV39" i="1"/>
  <c r="IKR39" i="1"/>
  <c r="IKN39" i="1"/>
  <c r="IKJ39" i="1"/>
  <c r="IKF39" i="1"/>
  <c r="IKB39" i="1"/>
  <c r="IJX39" i="1"/>
  <c r="IJT39" i="1"/>
  <c r="IJP39" i="1"/>
  <c r="IJL39" i="1"/>
  <c r="IJH39" i="1"/>
  <c r="IJD39" i="1"/>
  <c r="IIZ39" i="1"/>
  <c r="IIV39" i="1"/>
  <c r="IIR39" i="1"/>
  <c r="IIN39" i="1"/>
  <c r="IIJ39" i="1"/>
  <c r="IIF39" i="1"/>
  <c r="IIB39" i="1"/>
  <c r="IHX39" i="1"/>
  <c r="IHT39" i="1"/>
  <c r="IHP39" i="1"/>
  <c r="IHL39" i="1"/>
  <c r="IHH39" i="1"/>
  <c r="IHD39" i="1"/>
  <c r="IGZ39" i="1"/>
  <c r="IGV39" i="1"/>
  <c r="IGR39" i="1"/>
  <c r="IGN39" i="1"/>
  <c r="IGJ39" i="1"/>
  <c r="IGF39" i="1"/>
  <c r="IGB39" i="1"/>
  <c r="IFX39" i="1"/>
  <c r="IFT39" i="1"/>
  <c r="IFP39" i="1"/>
  <c r="IFL39" i="1"/>
  <c r="IFH39" i="1"/>
  <c r="IFD39" i="1"/>
  <c r="IEZ39" i="1"/>
  <c r="IEV39" i="1"/>
  <c r="IER39" i="1"/>
  <c r="IEN39" i="1"/>
  <c r="IEJ39" i="1"/>
  <c r="IEF39" i="1"/>
  <c r="IEB39" i="1"/>
  <c r="IDX39" i="1"/>
  <c r="IDT39" i="1"/>
  <c r="IDP39" i="1"/>
  <c r="IDL39" i="1"/>
  <c r="IDH39" i="1"/>
  <c r="IDD39" i="1"/>
  <c r="ICZ39" i="1"/>
  <c r="ICV39" i="1"/>
  <c r="ICR39" i="1"/>
  <c r="ICN39" i="1"/>
  <c r="ICJ39" i="1"/>
  <c r="ICF39" i="1"/>
  <c r="ICB39" i="1"/>
  <c r="IBX39" i="1"/>
  <c r="IBT39" i="1"/>
  <c r="IBP39" i="1"/>
  <c r="IBL39" i="1"/>
  <c r="IBH39" i="1"/>
  <c r="IBD39" i="1"/>
  <c r="IAZ39" i="1"/>
  <c r="IAV39" i="1"/>
  <c r="IAR39" i="1"/>
  <c r="IAN39" i="1"/>
  <c r="IAJ39" i="1"/>
  <c r="IAF39" i="1"/>
  <c r="IAB39" i="1"/>
  <c r="HZX39" i="1"/>
  <c r="HZT39" i="1"/>
  <c r="HZP39" i="1"/>
  <c r="HZL39" i="1"/>
  <c r="HZH39" i="1"/>
  <c r="HZD39" i="1"/>
  <c r="HYZ39" i="1"/>
  <c r="HYV39" i="1"/>
  <c r="HYR39" i="1"/>
  <c r="HYN39" i="1"/>
  <c r="HYJ39" i="1"/>
  <c r="HYF39" i="1"/>
  <c r="HYB39" i="1"/>
  <c r="HXX39" i="1"/>
  <c r="HXT39" i="1"/>
  <c r="HXP39" i="1"/>
  <c r="HXL39" i="1"/>
  <c r="HXH39" i="1"/>
  <c r="HXD39" i="1"/>
  <c r="HWZ39" i="1"/>
  <c r="HWV39" i="1"/>
  <c r="HWR39" i="1"/>
  <c r="HWN39" i="1"/>
  <c r="HWJ39" i="1"/>
  <c r="HWF39" i="1"/>
  <c r="HWB39" i="1"/>
  <c r="HVX39" i="1"/>
  <c r="HVT39" i="1"/>
  <c r="HVP39" i="1"/>
  <c r="HVL39" i="1"/>
  <c r="HVH39" i="1"/>
  <c r="HVD39" i="1"/>
  <c r="HUZ39" i="1"/>
  <c r="HUV39" i="1"/>
  <c r="HUR39" i="1"/>
  <c r="HUN39" i="1"/>
  <c r="HUJ39" i="1"/>
  <c r="HUF39" i="1"/>
  <c r="HUB39" i="1"/>
  <c r="HTX39" i="1"/>
  <c r="HTT39" i="1"/>
  <c r="HTP39" i="1"/>
  <c r="HTL39" i="1"/>
  <c r="HTH39" i="1"/>
  <c r="HTD39" i="1"/>
  <c r="HSZ39" i="1"/>
  <c r="HSV39" i="1"/>
  <c r="HSR39" i="1"/>
  <c r="HSN39" i="1"/>
  <c r="HSJ39" i="1"/>
  <c r="HSF39" i="1"/>
  <c r="HSB39" i="1"/>
  <c r="HRX39" i="1"/>
  <c r="HRT39" i="1"/>
  <c r="HRP39" i="1"/>
  <c r="HRL39" i="1"/>
  <c r="HRH39" i="1"/>
  <c r="HRD39" i="1"/>
  <c r="HQZ39" i="1"/>
  <c r="HQV39" i="1"/>
  <c r="HQR39" i="1"/>
  <c r="HQN39" i="1"/>
  <c r="HQJ39" i="1"/>
  <c r="HQF39" i="1"/>
  <c r="HQB39" i="1"/>
  <c r="HPX39" i="1"/>
  <c r="HPT39" i="1"/>
  <c r="HPP39" i="1"/>
  <c r="HPL39" i="1"/>
  <c r="HPH39" i="1"/>
  <c r="HPD39" i="1"/>
  <c r="HOZ39" i="1"/>
  <c r="HOV39" i="1"/>
  <c r="HOR39" i="1"/>
  <c r="HON39" i="1"/>
  <c r="HOJ39" i="1"/>
  <c r="HOF39" i="1"/>
  <c r="HOB39" i="1"/>
  <c r="HNX39" i="1"/>
  <c r="HNT39" i="1"/>
  <c r="HNP39" i="1"/>
  <c r="HNL39" i="1"/>
  <c r="HNH39" i="1"/>
  <c r="HND39" i="1"/>
  <c r="HMZ39" i="1"/>
  <c r="HMV39" i="1"/>
  <c r="HMR39" i="1"/>
  <c r="HMN39" i="1"/>
  <c r="HMJ39" i="1"/>
  <c r="HMF39" i="1"/>
  <c r="HMB39" i="1"/>
  <c r="HLX39" i="1"/>
  <c r="HLT39" i="1"/>
  <c r="HLP39" i="1"/>
  <c r="HLL39" i="1"/>
  <c r="HLH39" i="1"/>
  <c r="HLD39" i="1"/>
  <c r="HKZ39" i="1"/>
  <c r="HKV39" i="1"/>
  <c r="HKR39" i="1"/>
  <c r="HKN39" i="1"/>
  <c r="HKJ39" i="1"/>
  <c r="HKF39" i="1"/>
  <c r="HKB39" i="1"/>
  <c r="HJX39" i="1"/>
  <c r="HJT39" i="1"/>
  <c r="HJP39" i="1"/>
  <c r="HJL39" i="1"/>
  <c r="HJH39" i="1"/>
  <c r="HJD39" i="1"/>
  <c r="HIZ39" i="1"/>
  <c r="HIV39" i="1"/>
  <c r="HIR39" i="1"/>
  <c r="HIN39" i="1"/>
  <c r="HIJ39" i="1"/>
  <c r="HIF39" i="1"/>
  <c r="HIB39" i="1"/>
  <c r="HHX39" i="1"/>
  <c r="HHT39" i="1"/>
  <c r="HHP39" i="1"/>
  <c r="HHL39" i="1"/>
  <c r="HHH39" i="1"/>
  <c r="HHD39" i="1"/>
  <c r="HGZ39" i="1"/>
  <c r="HGV39" i="1"/>
  <c r="HGR39" i="1"/>
  <c r="HGN39" i="1"/>
  <c r="HGJ39" i="1"/>
  <c r="HGF39" i="1"/>
  <c r="HGB39" i="1"/>
  <c r="HFX39" i="1"/>
  <c r="HFT39" i="1"/>
  <c r="HFP39" i="1"/>
  <c r="HFL39" i="1"/>
  <c r="HFH39" i="1"/>
  <c r="HFD39" i="1"/>
  <c r="HEZ39" i="1"/>
  <c r="HEV39" i="1"/>
  <c r="HER39" i="1"/>
  <c r="HEN39" i="1"/>
  <c r="HEJ39" i="1"/>
  <c r="HEF39" i="1"/>
  <c r="HEB39" i="1"/>
  <c r="HDX39" i="1"/>
  <c r="HDT39" i="1"/>
  <c r="HDP39" i="1"/>
  <c r="HDL39" i="1"/>
  <c r="HDH39" i="1"/>
  <c r="HDD39" i="1"/>
  <c r="HCZ39" i="1"/>
  <c r="HCV39" i="1"/>
  <c r="HCR39" i="1"/>
  <c r="HCN39" i="1"/>
  <c r="HCJ39" i="1"/>
  <c r="HCF39" i="1"/>
  <c r="HCB39" i="1"/>
  <c r="HBX39" i="1"/>
  <c r="HBT39" i="1"/>
  <c r="HBP39" i="1"/>
  <c r="HBL39" i="1"/>
  <c r="HBH39" i="1"/>
  <c r="HBD39" i="1"/>
  <c r="HAZ39" i="1"/>
  <c r="HAV39" i="1"/>
  <c r="HAR39" i="1"/>
  <c r="HAN39" i="1"/>
  <c r="HAJ39" i="1"/>
  <c r="HAF39" i="1"/>
  <c r="HAB39" i="1"/>
  <c r="GZX39" i="1"/>
  <c r="GZT39" i="1"/>
  <c r="GZP39" i="1"/>
  <c r="GZL39" i="1"/>
  <c r="GZH39" i="1"/>
  <c r="GZD39" i="1"/>
  <c r="GYZ39" i="1"/>
  <c r="GYV39" i="1"/>
  <c r="GYR39" i="1"/>
  <c r="GYN39" i="1"/>
  <c r="GYJ39" i="1"/>
  <c r="GYF39" i="1"/>
  <c r="GYB39" i="1"/>
  <c r="GXX39" i="1"/>
  <c r="GXT39" i="1"/>
  <c r="GXP39" i="1"/>
  <c r="GXL39" i="1"/>
  <c r="GXH39" i="1"/>
  <c r="GXD39" i="1"/>
  <c r="GWZ39" i="1"/>
  <c r="GWV39" i="1"/>
  <c r="GWR39" i="1"/>
  <c r="GWN39" i="1"/>
  <c r="GWJ39" i="1"/>
  <c r="GWF39" i="1"/>
  <c r="GWB39" i="1"/>
  <c r="GVX39" i="1"/>
  <c r="GVT39" i="1"/>
  <c r="GVP39" i="1"/>
  <c r="GVL39" i="1"/>
  <c r="GVH39" i="1"/>
  <c r="GVD39" i="1"/>
  <c r="GUZ39" i="1"/>
  <c r="GUV39" i="1"/>
  <c r="GUR39" i="1"/>
  <c r="GUN39" i="1"/>
  <c r="GUJ39" i="1"/>
  <c r="GUF39" i="1"/>
  <c r="GUB39" i="1"/>
  <c r="GTX39" i="1"/>
  <c r="GTT39" i="1"/>
  <c r="GTP39" i="1"/>
  <c r="GTL39" i="1"/>
  <c r="GTH39" i="1"/>
  <c r="GTD39" i="1"/>
  <c r="GSZ39" i="1"/>
  <c r="GSV39" i="1"/>
  <c r="GSR39" i="1"/>
  <c r="GSN39" i="1"/>
  <c r="GSJ39" i="1"/>
  <c r="GSF39" i="1"/>
  <c r="GSB39" i="1"/>
  <c r="GRX39" i="1"/>
  <c r="GRT39" i="1"/>
  <c r="GRP39" i="1"/>
  <c r="GRL39" i="1"/>
  <c r="GRH39" i="1"/>
  <c r="GRD39" i="1"/>
  <c r="GQZ39" i="1"/>
  <c r="GQV39" i="1"/>
  <c r="GQR39" i="1"/>
  <c r="GQN39" i="1"/>
  <c r="GQJ39" i="1"/>
  <c r="GQF39" i="1"/>
  <c r="GQB39" i="1"/>
  <c r="GPX39" i="1"/>
  <c r="GPT39" i="1"/>
  <c r="GPP39" i="1"/>
  <c r="GPL39" i="1"/>
  <c r="GPH39" i="1"/>
  <c r="GPD39" i="1"/>
  <c r="GOZ39" i="1"/>
  <c r="GOV39" i="1"/>
  <c r="GOR39" i="1"/>
  <c r="GON39" i="1"/>
  <c r="GOJ39" i="1"/>
  <c r="GOF39" i="1"/>
  <c r="GOB39" i="1"/>
  <c r="GNX39" i="1"/>
  <c r="GNT39" i="1"/>
  <c r="GNP39" i="1"/>
  <c r="GNL39" i="1"/>
  <c r="GNH39" i="1"/>
  <c r="GND39" i="1"/>
  <c r="GMZ39" i="1"/>
  <c r="GMV39" i="1"/>
  <c r="GMR39" i="1"/>
  <c r="GMN39" i="1"/>
  <c r="GMJ39" i="1"/>
  <c r="GMF39" i="1"/>
  <c r="GMB39" i="1"/>
  <c r="GLX39" i="1"/>
  <c r="GLT39" i="1"/>
  <c r="GLP39" i="1"/>
  <c r="GLL39" i="1"/>
  <c r="GLH39" i="1"/>
  <c r="GLD39" i="1"/>
  <c r="GKZ39" i="1"/>
  <c r="GKV39" i="1"/>
  <c r="GKR39" i="1"/>
  <c r="GKN39" i="1"/>
  <c r="GKJ39" i="1"/>
  <c r="GKF39" i="1"/>
  <c r="GKB39" i="1"/>
  <c r="GJX39" i="1"/>
  <c r="GJT39" i="1"/>
  <c r="GJP39" i="1"/>
  <c r="GJL39" i="1"/>
  <c r="GJH39" i="1"/>
  <c r="GJD39" i="1"/>
  <c r="GIZ39" i="1"/>
  <c r="GIV39" i="1"/>
  <c r="GIR39" i="1"/>
  <c r="GIN39" i="1"/>
  <c r="GIJ39" i="1"/>
  <c r="GIF39" i="1"/>
  <c r="GIB39" i="1"/>
  <c r="GHX39" i="1"/>
  <c r="GHT39" i="1"/>
  <c r="GHP39" i="1"/>
  <c r="GHL39" i="1"/>
  <c r="GHH39" i="1"/>
  <c r="GHD39" i="1"/>
  <c r="GGZ39" i="1"/>
  <c r="GGV39" i="1"/>
  <c r="GGR39" i="1"/>
  <c r="GGN39" i="1"/>
  <c r="GGJ39" i="1"/>
  <c r="GGF39" i="1"/>
  <c r="GGB39" i="1"/>
  <c r="GFX39" i="1"/>
  <c r="GFT39" i="1"/>
  <c r="GFP39" i="1"/>
  <c r="GFL39" i="1"/>
  <c r="GFH39" i="1"/>
  <c r="GFD39" i="1"/>
  <c r="GEZ39" i="1"/>
  <c r="GEV39" i="1"/>
  <c r="GER39" i="1"/>
  <c r="GEN39" i="1"/>
  <c r="GEJ39" i="1"/>
  <c r="GEF39" i="1"/>
  <c r="GEB39" i="1"/>
  <c r="GDX39" i="1"/>
  <c r="GDT39" i="1"/>
  <c r="GDP39" i="1"/>
  <c r="GDL39" i="1"/>
  <c r="GDH39" i="1"/>
  <c r="GDD39" i="1"/>
  <c r="GCZ39" i="1"/>
  <c r="GCV39" i="1"/>
  <c r="GCR39" i="1"/>
  <c r="GCN39" i="1"/>
  <c r="GCJ39" i="1"/>
  <c r="GCF39" i="1"/>
  <c r="GCB39" i="1"/>
  <c r="GBX39" i="1"/>
  <c r="GBT39" i="1"/>
  <c r="GBP39" i="1"/>
  <c r="GBL39" i="1"/>
  <c r="GBH39" i="1"/>
  <c r="GBD39" i="1"/>
  <c r="GAZ39" i="1"/>
  <c r="GAV39" i="1"/>
  <c r="GAR39" i="1"/>
  <c r="GAN39" i="1"/>
  <c r="GAJ39" i="1"/>
  <c r="GAF39" i="1"/>
  <c r="GAB39" i="1"/>
  <c r="FZX39" i="1"/>
  <c r="FZT39" i="1"/>
  <c r="FZP39" i="1"/>
  <c r="FZL39" i="1"/>
  <c r="FZH39" i="1"/>
  <c r="FZD39" i="1"/>
  <c r="FYZ39" i="1"/>
  <c r="FYV39" i="1"/>
  <c r="FYR39" i="1"/>
  <c r="FYN39" i="1"/>
  <c r="FYJ39" i="1"/>
  <c r="FYF39" i="1"/>
  <c r="FYB39" i="1"/>
  <c r="FXX39" i="1"/>
  <c r="FXT39" i="1"/>
  <c r="FXP39" i="1"/>
  <c r="FXL39" i="1"/>
  <c r="FXH39" i="1"/>
  <c r="FXD39" i="1"/>
  <c r="FWZ39" i="1"/>
  <c r="FWV39" i="1"/>
  <c r="FWR39" i="1"/>
  <c r="FWN39" i="1"/>
  <c r="FWJ39" i="1"/>
  <c r="FWF39" i="1"/>
  <c r="FWB39" i="1"/>
  <c r="FVX39" i="1"/>
  <c r="FVT39" i="1"/>
  <c r="FVP39" i="1"/>
  <c r="FVL39" i="1"/>
  <c r="FVH39" i="1"/>
  <c r="FVD39" i="1"/>
  <c r="FUZ39" i="1"/>
  <c r="FUV39" i="1"/>
  <c r="FUR39" i="1"/>
  <c r="FUN39" i="1"/>
  <c r="FUJ39" i="1"/>
  <c r="FUF39" i="1"/>
  <c r="FUB39" i="1"/>
  <c r="FTX39" i="1"/>
  <c r="FTT39" i="1"/>
  <c r="FTP39" i="1"/>
  <c r="FTL39" i="1"/>
  <c r="FTH39" i="1"/>
  <c r="FTD39" i="1"/>
  <c r="FSZ39" i="1"/>
  <c r="FSV39" i="1"/>
  <c r="FSR39" i="1"/>
  <c r="FSN39" i="1"/>
  <c r="FSJ39" i="1"/>
  <c r="FSF39" i="1"/>
  <c r="FSB39" i="1"/>
  <c r="FRX39" i="1"/>
  <c r="FRT39" i="1"/>
  <c r="FRP39" i="1"/>
  <c r="FRL39" i="1"/>
  <c r="FRH39" i="1"/>
  <c r="FRD39" i="1"/>
  <c r="FQZ39" i="1"/>
  <c r="FQV39" i="1"/>
  <c r="FQR39" i="1"/>
  <c r="FQN39" i="1"/>
  <c r="FQJ39" i="1"/>
  <c r="FQF39" i="1"/>
  <c r="FQB39" i="1"/>
  <c r="FPX39" i="1"/>
  <c r="FPT39" i="1"/>
  <c r="FPP39" i="1"/>
  <c r="FPL39" i="1"/>
  <c r="FPH39" i="1"/>
  <c r="FPD39" i="1"/>
  <c r="FOZ39" i="1"/>
  <c r="FOV39" i="1"/>
  <c r="FOR39" i="1"/>
  <c r="FON39" i="1"/>
  <c r="FOJ39" i="1"/>
  <c r="FOF39" i="1"/>
  <c r="FOB39" i="1"/>
  <c r="FNX39" i="1"/>
  <c r="FNT39" i="1"/>
  <c r="FNP39" i="1"/>
  <c r="FNL39" i="1"/>
  <c r="FNH39" i="1"/>
  <c r="FND39" i="1"/>
  <c r="FMZ39" i="1"/>
  <c r="FMV39" i="1"/>
  <c r="FMR39" i="1"/>
  <c r="FMN39" i="1"/>
  <c r="FMJ39" i="1"/>
  <c r="FMF39" i="1"/>
  <c r="FMB39" i="1"/>
  <c r="FLX39" i="1"/>
  <c r="FLT39" i="1"/>
  <c r="FLP39" i="1"/>
  <c r="FLL39" i="1"/>
  <c r="FLH39" i="1"/>
  <c r="FLD39" i="1"/>
  <c r="FKZ39" i="1"/>
  <c r="FKV39" i="1"/>
  <c r="FKR39" i="1"/>
  <c r="FKN39" i="1"/>
  <c r="FKJ39" i="1"/>
  <c r="FKF39" i="1"/>
  <c r="FKB39" i="1"/>
  <c r="FJX39" i="1"/>
  <c r="FJT39" i="1"/>
  <c r="FJP39" i="1"/>
  <c r="FJL39" i="1"/>
  <c r="FJH39" i="1"/>
  <c r="FJD39" i="1"/>
  <c r="FIZ39" i="1"/>
  <c r="FIV39" i="1"/>
  <c r="FIR39" i="1"/>
  <c r="FIN39" i="1"/>
  <c r="FIJ39" i="1"/>
  <c r="FIF39" i="1"/>
  <c r="FIB39" i="1"/>
  <c r="FHX39" i="1"/>
  <c r="FHT39" i="1"/>
  <c r="FHP39" i="1"/>
  <c r="FHL39" i="1"/>
  <c r="FHH39" i="1"/>
  <c r="FHD39" i="1"/>
  <c r="FGZ39" i="1"/>
  <c r="FGV39" i="1"/>
  <c r="FGR39" i="1"/>
  <c r="FGN39" i="1"/>
  <c r="FGJ39" i="1"/>
  <c r="FGF39" i="1"/>
  <c r="FGB39" i="1"/>
  <c r="FFX39" i="1"/>
  <c r="FFT39" i="1"/>
  <c r="FFP39" i="1"/>
  <c r="FFL39" i="1"/>
  <c r="FFH39" i="1"/>
  <c r="FFD39" i="1"/>
  <c r="FEZ39" i="1"/>
  <c r="FEV39" i="1"/>
  <c r="FER39" i="1"/>
  <c r="FEN39" i="1"/>
  <c r="FEJ39" i="1"/>
  <c r="FEF39" i="1"/>
  <c r="FEB39" i="1"/>
  <c r="FDX39" i="1"/>
  <c r="FDT39" i="1"/>
  <c r="FDP39" i="1"/>
  <c r="FDL39" i="1"/>
  <c r="FDH39" i="1"/>
  <c r="FDD39" i="1"/>
  <c r="FCZ39" i="1"/>
  <c r="FCV39" i="1"/>
  <c r="FCR39" i="1"/>
  <c r="FCN39" i="1"/>
  <c r="FCJ39" i="1"/>
  <c r="FCF39" i="1"/>
  <c r="FCB39" i="1"/>
  <c r="FBX39" i="1"/>
  <c r="FBT39" i="1"/>
  <c r="FBP39" i="1"/>
  <c r="FBL39" i="1"/>
  <c r="FBH39" i="1"/>
  <c r="FBD39" i="1"/>
  <c r="FAZ39" i="1"/>
  <c r="FAV39" i="1"/>
  <c r="FAR39" i="1"/>
  <c r="FAN39" i="1"/>
  <c r="FAJ39" i="1"/>
  <c r="FAF39" i="1"/>
  <c r="FAB39" i="1"/>
  <c r="EZX39" i="1"/>
  <c r="EZT39" i="1"/>
  <c r="EZP39" i="1"/>
  <c r="EZL39" i="1"/>
  <c r="EZH39" i="1"/>
  <c r="EZD39" i="1"/>
  <c r="EYZ39" i="1"/>
  <c r="EYV39" i="1"/>
  <c r="EYR39" i="1"/>
  <c r="EYN39" i="1"/>
  <c r="EYJ39" i="1"/>
  <c r="EYF39" i="1"/>
  <c r="EYB39" i="1"/>
  <c r="EXX39" i="1"/>
  <c r="EXT39" i="1"/>
  <c r="EXP39" i="1"/>
  <c r="EXL39" i="1"/>
  <c r="EXH39" i="1"/>
  <c r="EXD39" i="1"/>
  <c r="EWZ39" i="1"/>
  <c r="EWV39" i="1"/>
  <c r="EWR39" i="1"/>
  <c r="EWN39" i="1"/>
  <c r="EWJ39" i="1"/>
  <c r="EWF39" i="1"/>
  <c r="EWB39" i="1"/>
  <c r="EVX39" i="1"/>
  <c r="EVT39" i="1"/>
  <c r="EVP39" i="1"/>
  <c r="EVL39" i="1"/>
  <c r="EVH39" i="1"/>
  <c r="EVD39" i="1"/>
  <c r="EUZ39" i="1"/>
  <c r="EUV39" i="1"/>
  <c r="EUR39" i="1"/>
  <c r="EUN39" i="1"/>
  <c r="EUJ39" i="1"/>
  <c r="EUF39" i="1"/>
  <c r="EUB39" i="1"/>
  <c r="ETX39" i="1"/>
  <c r="ETT39" i="1"/>
  <c r="ETP39" i="1"/>
  <c r="ETL39" i="1"/>
  <c r="ETH39" i="1"/>
  <c r="ETD39" i="1"/>
  <c r="ESZ39" i="1"/>
  <c r="ESV39" i="1"/>
  <c r="ESR39" i="1"/>
  <c r="ESN39" i="1"/>
  <c r="ESJ39" i="1"/>
  <c r="ESF39" i="1"/>
  <c r="ESB39" i="1"/>
  <c r="ERX39" i="1"/>
  <c r="ERT39" i="1"/>
  <c r="ERP39" i="1"/>
  <c r="ERL39" i="1"/>
  <c r="ERH39" i="1"/>
  <c r="ERD39" i="1"/>
  <c r="EQZ39" i="1"/>
  <c r="EQV39" i="1"/>
  <c r="EQR39" i="1"/>
  <c r="EQN39" i="1"/>
  <c r="EQJ39" i="1"/>
  <c r="EQF39" i="1"/>
  <c r="EQB39" i="1"/>
  <c r="EPX39" i="1"/>
  <c r="EPT39" i="1"/>
  <c r="EPP39" i="1"/>
  <c r="EPL39" i="1"/>
  <c r="EPH39" i="1"/>
  <c r="EPD39" i="1"/>
  <c r="EOZ39" i="1"/>
  <c r="EOV39" i="1"/>
  <c r="EOR39" i="1"/>
  <c r="EON39" i="1"/>
  <c r="EOJ39" i="1"/>
  <c r="EOF39" i="1"/>
  <c r="EOB39" i="1"/>
  <c r="ENX39" i="1"/>
  <c r="ENT39" i="1"/>
  <c r="ENP39" i="1"/>
  <c r="ENL39" i="1"/>
  <c r="ENH39" i="1"/>
  <c r="END39" i="1"/>
  <c r="EMZ39" i="1"/>
  <c r="EMV39" i="1"/>
  <c r="EMR39" i="1"/>
  <c r="EMN39" i="1"/>
  <c r="EMJ39" i="1"/>
  <c r="EMF39" i="1"/>
  <c r="EMB39" i="1"/>
  <c r="ELX39" i="1"/>
  <c r="ELT39" i="1"/>
  <c r="ELP39" i="1"/>
  <c r="ELL39" i="1"/>
  <c r="ELH39" i="1"/>
  <c r="ELD39" i="1"/>
  <c r="EKZ39" i="1"/>
  <c r="EKV39" i="1"/>
  <c r="EKR39" i="1"/>
  <c r="EKN39" i="1"/>
  <c r="EKJ39" i="1"/>
  <c r="EKF39" i="1"/>
  <c r="EKB39" i="1"/>
  <c r="EJX39" i="1"/>
  <c r="EJT39" i="1"/>
  <c r="EJP39" i="1"/>
  <c r="EJL39" i="1"/>
  <c r="EJH39" i="1"/>
  <c r="EJD39" i="1"/>
  <c r="EIZ39" i="1"/>
  <c r="EIV39" i="1"/>
  <c r="EIR39" i="1"/>
  <c r="EIN39" i="1"/>
  <c r="EIJ39" i="1"/>
  <c r="EIF39" i="1"/>
  <c r="EIB39" i="1"/>
  <c r="EHX39" i="1"/>
  <c r="EHT39" i="1"/>
  <c r="EHP39" i="1"/>
  <c r="EHL39" i="1"/>
  <c r="EHH39" i="1"/>
  <c r="EHD39" i="1"/>
  <c r="EGZ39" i="1"/>
  <c r="EGV39" i="1"/>
  <c r="EGR39" i="1"/>
  <c r="EGN39" i="1"/>
  <c r="EGJ39" i="1"/>
  <c r="EGF39" i="1"/>
  <c r="EGB39" i="1"/>
  <c r="EFX39" i="1"/>
  <c r="EFT39" i="1"/>
  <c r="EFP39" i="1"/>
  <c r="EFL39" i="1"/>
  <c r="EFH39" i="1"/>
  <c r="EFD39" i="1"/>
  <c r="EEZ39" i="1"/>
  <c r="EEV39" i="1"/>
  <c r="EER39" i="1"/>
  <c r="EEN39" i="1"/>
  <c r="EEJ39" i="1"/>
  <c r="EEF39" i="1"/>
  <c r="EEB39" i="1"/>
  <c r="EDX39" i="1"/>
  <c r="EDT39" i="1"/>
  <c r="EDP39" i="1"/>
  <c r="EDL39" i="1"/>
  <c r="EDH39" i="1"/>
  <c r="EDD39" i="1"/>
  <c r="ECZ39" i="1"/>
  <c r="ECV39" i="1"/>
  <c r="ECR39" i="1"/>
  <c r="ECN39" i="1"/>
  <c r="ECJ39" i="1"/>
  <c r="ECF39" i="1"/>
  <c r="ECB39" i="1"/>
  <c r="EBX39" i="1"/>
  <c r="EBT39" i="1"/>
  <c r="EBP39" i="1"/>
  <c r="EBL39" i="1"/>
  <c r="EBH39" i="1"/>
  <c r="EBD39" i="1"/>
  <c r="EAZ39" i="1"/>
  <c r="EAV39" i="1"/>
  <c r="EAR39" i="1"/>
  <c r="EAN39" i="1"/>
  <c r="EAJ39" i="1"/>
  <c r="EAF39" i="1"/>
  <c r="EAB39" i="1"/>
  <c r="DZX39" i="1"/>
  <c r="DZT39" i="1"/>
  <c r="DZP39" i="1"/>
  <c r="DZL39" i="1"/>
  <c r="DZH39" i="1"/>
  <c r="DZD39" i="1"/>
  <c r="DYZ39" i="1"/>
  <c r="DYV39" i="1"/>
  <c r="DYR39" i="1"/>
  <c r="DYN39" i="1"/>
  <c r="DYJ39" i="1"/>
  <c r="DYF39" i="1"/>
  <c r="DYB39" i="1"/>
  <c r="DXX39" i="1"/>
  <c r="DXT39" i="1"/>
  <c r="DXP39" i="1"/>
  <c r="DXL39" i="1"/>
  <c r="DXH39" i="1"/>
  <c r="DXD39" i="1"/>
  <c r="DWZ39" i="1"/>
  <c r="DWV39" i="1"/>
  <c r="DWR39" i="1"/>
  <c r="DWN39" i="1"/>
  <c r="DWJ39" i="1"/>
  <c r="DWF39" i="1"/>
  <c r="DWB39" i="1"/>
  <c r="DVX39" i="1"/>
  <c r="DVT39" i="1"/>
  <c r="DVP39" i="1"/>
  <c r="DVL39" i="1"/>
  <c r="DVH39" i="1"/>
  <c r="DVD39" i="1"/>
  <c r="DUZ39" i="1"/>
  <c r="DUV39" i="1"/>
  <c r="DUR39" i="1"/>
  <c r="DUN39" i="1"/>
  <c r="DUJ39" i="1"/>
  <c r="DUF39" i="1"/>
  <c r="DUB39" i="1"/>
  <c r="DTX39" i="1"/>
  <c r="DTT39" i="1"/>
  <c r="DTP39" i="1"/>
  <c r="DTL39" i="1"/>
  <c r="DTH39" i="1"/>
  <c r="DTD39" i="1"/>
  <c r="DSZ39" i="1"/>
  <c r="DSV39" i="1"/>
  <c r="DSR39" i="1"/>
  <c r="DSN39" i="1"/>
  <c r="DSJ39" i="1"/>
  <c r="DSF39" i="1"/>
  <c r="DSB39" i="1"/>
  <c r="DRX39" i="1"/>
  <c r="DRT39" i="1"/>
  <c r="DRP39" i="1"/>
  <c r="DRL39" i="1"/>
  <c r="DRH39" i="1"/>
  <c r="DRD39" i="1"/>
  <c r="DQZ39" i="1"/>
  <c r="DQV39" i="1"/>
  <c r="DQR39" i="1"/>
  <c r="DQN39" i="1"/>
  <c r="DQJ39" i="1"/>
  <c r="DQF39" i="1"/>
  <c r="DQB39" i="1"/>
  <c r="DPX39" i="1"/>
  <c r="DPT39" i="1"/>
  <c r="DPP39" i="1"/>
  <c r="DPL39" i="1"/>
  <c r="DPH39" i="1"/>
  <c r="DPD39" i="1"/>
  <c r="DOZ39" i="1"/>
  <c r="DOV39" i="1"/>
  <c r="DOR39" i="1"/>
  <c r="DON39" i="1"/>
  <c r="DOJ39" i="1"/>
  <c r="DOF39" i="1"/>
  <c r="DOB39" i="1"/>
  <c r="DNX39" i="1"/>
  <c r="DNT39" i="1"/>
  <c r="DNP39" i="1"/>
  <c r="DNL39" i="1"/>
  <c r="DNH39" i="1"/>
  <c r="DND39" i="1"/>
  <c r="DMZ39" i="1"/>
  <c r="DMV39" i="1"/>
  <c r="DMR39" i="1"/>
  <c r="DMN39" i="1"/>
  <c r="DMJ39" i="1"/>
  <c r="DMF39" i="1"/>
  <c r="DMB39" i="1"/>
  <c r="DLX39" i="1"/>
  <c r="DLT39" i="1"/>
  <c r="DLP39" i="1"/>
  <c r="DLL39" i="1"/>
  <c r="DLH39" i="1"/>
  <c r="DLD39" i="1"/>
  <c r="DKZ39" i="1"/>
  <c r="DKV39" i="1"/>
  <c r="DKR39" i="1"/>
  <c r="DKN39" i="1"/>
  <c r="DKJ39" i="1"/>
  <c r="DKF39" i="1"/>
  <c r="DKB39" i="1"/>
  <c r="DJX39" i="1"/>
  <c r="DJT39" i="1"/>
  <c r="DJP39" i="1"/>
  <c r="DJL39" i="1"/>
  <c r="DJH39" i="1"/>
  <c r="DJD39" i="1"/>
  <c r="DIZ39" i="1"/>
  <c r="DIV39" i="1"/>
  <c r="DIR39" i="1"/>
  <c r="DIN39" i="1"/>
  <c r="DIJ39" i="1"/>
  <c r="DIF39" i="1"/>
  <c r="DIB39" i="1"/>
  <c r="DHX39" i="1"/>
  <c r="DHT39" i="1"/>
  <c r="DHP39" i="1"/>
  <c r="DHL39" i="1"/>
  <c r="DHH39" i="1"/>
  <c r="DHD39" i="1"/>
  <c r="DGZ39" i="1"/>
  <c r="DGV39" i="1"/>
  <c r="DGR39" i="1"/>
  <c r="DGN39" i="1"/>
  <c r="DGJ39" i="1"/>
  <c r="DGF39" i="1"/>
  <c r="DGB39" i="1"/>
  <c r="DFX39" i="1"/>
  <c r="DFT39" i="1"/>
  <c r="DFP39" i="1"/>
  <c r="DFL39" i="1"/>
  <c r="DFH39" i="1"/>
  <c r="DFD39" i="1"/>
  <c r="DEZ39" i="1"/>
  <c r="DEV39" i="1"/>
  <c r="DER39" i="1"/>
  <c r="DEN39" i="1"/>
  <c r="DEJ39" i="1"/>
  <c r="DEF39" i="1"/>
  <c r="DEB39" i="1"/>
  <c r="DDX39" i="1"/>
  <c r="DDT39" i="1"/>
  <c r="DDP39" i="1"/>
  <c r="DDL39" i="1"/>
  <c r="DDH39" i="1"/>
  <c r="DDD39" i="1"/>
  <c r="DCZ39" i="1"/>
  <c r="DCV39" i="1"/>
  <c r="DCR39" i="1"/>
  <c r="DCN39" i="1"/>
  <c r="DCJ39" i="1"/>
  <c r="DCF39" i="1"/>
  <c r="DCB39" i="1"/>
  <c r="DBX39" i="1"/>
  <c r="DBT39" i="1"/>
  <c r="DBP39" i="1"/>
  <c r="DBL39" i="1"/>
  <c r="DBH39" i="1"/>
  <c r="DBD39" i="1"/>
  <c r="DAZ39" i="1"/>
  <c r="DAV39" i="1"/>
  <c r="DAR39" i="1"/>
  <c r="DAN39" i="1"/>
  <c r="DAJ39" i="1"/>
  <c r="DAF39" i="1"/>
  <c r="DAB39" i="1"/>
  <c r="CZX39" i="1"/>
  <c r="CZT39" i="1"/>
  <c r="CZP39" i="1"/>
  <c r="CZL39" i="1"/>
  <c r="CZH39" i="1"/>
  <c r="CZD39" i="1"/>
  <c r="CYZ39" i="1"/>
  <c r="CYV39" i="1"/>
  <c r="CYR39" i="1"/>
  <c r="CYN39" i="1"/>
  <c r="CYJ39" i="1"/>
  <c r="CYF39" i="1"/>
  <c r="CYB39" i="1"/>
  <c r="CXX39" i="1"/>
  <c r="CXT39" i="1"/>
  <c r="CXP39" i="1"/>
  <c r="CXL39" i="1"/>
  <c r="CXH39" i="1"/>
  <c r="CXD39" i="1"/>
  <c r="CWZ39" i="1"/>
  <c r="CWV39" i="1"/>
  <c r="CWR39" i="1"/>
  <c r="CWN39" i="1"/>
  <c r="CWJ39" i="1"/>
  <c r="CWF39" i="1"/>
  <c r="CWB39" i="1"/>
  <c r="CVX39" i="1"/>
  <c r="CVT39" i="1"/>
  <c r="CVP39" i="1"/>
  <c r="CVL39" i="1"/>
  <c r="CVH39" i="1"/>
  <c r="CVD39" i="1"/>
  <c r="CUZ39" i="1"/>
  <c r="CUV39" i="1"/>
  <c r="CUR39" i="1"/>
  <c r="CUN39" i="1"/>
  <c r="CUJ39" i="1"/>
  <c r="CUF39" i="1"/>
  <c r="CUB39" i="1"/>
  <c r="CTX39" i="1"/>
  <c r="CTT39" i="1"/>
  <c r="CTP39" i="1"/>
  <c r="CTL39" i="1"/>
  <c r="CTH39" i="1"/>
  <c r="CTD39" i="1"/>
  <c r="CSZ39" i="1"/>
  <c r="CSV39" i="1"/>
  <c r="CSR39" i="1"/>
  <c r="CSN39" i="1"/>
  <c r="CSJ39" i="1"/>
  <c r="CSF39" i="1"/>
  <c r="CSB39" i="1"/>
  <c r="CRX39" i="1"/>
  <c r="CRT39" i="1"/>
  <c r="CRP39" i="1"/>
  <c r="CRL39" i="1"/>
  <c r="CRH39" i="1"/>
  <c r="CRD39" i="1"/>
  <c r="CQZ39" i="1"/>
  <c r="CQV39" i="1"/>
  <c r="CQR39" i="1"/>
  <c r="CQN39" i="1"/>
  <c r="CQJ39" i="1"/>
  <c r="CQF39" i="1"/>
  <c r="CQB39" i="1"/>
  <c r="CPX39" i="1"/>
  <c r="CPT39" i="1"/>
  <c r="CPP39" i="1"/>
  <c r="CPL39" i="1"/>
  <c r="CPH39" i="1"/>
  <c r="CPD39" i="1"/>
  <c r="COZ39" i="1"/>
  <c r="COV39" i="1"/>
  <c r="COR39" i="1"/>
  <c r="CON39" i="1"/>
  <c r="COJ39" i="1"/>
  <c r="COF39" i="1"/>
  <c r="COB39" i="1"/>
  <c r="CNX39" i="1"/>
  <c r="CNT39" i="1"/>
  <c r="CNP39" i="1"/>
  <c r="CNL39" i="1"/>
  <c r="CNH39" i="1"/>
  <c r="CND39" i="1"/>
  <c r="CMZ39" i="1"/>
  <c r="CMV39" i="1"/>
  <c r="CMR39" i="1"/>
  <c r="CMN39" i="1"/>
  <c r="CMJ39" i="1"/>
  <c r="CMF39" i="1"/>
  <c r="CMB39" i="1"/>
  <c r="CLX39" i="1"/>
  <c r="CLT39" i="1"/>
  <c r="CLP39" i="1"/>
  <c r="CLL39" i="1"/>
  <c r="CLH39" i="1"/>
  <c r="CLD39" i="1"/>
  <c r="CKZ39" i="1"/>
  <c r="CKV39" i="1"/>
  <c r="CKR39" i="1"/>
  <c r="CKN39" i="1"/>
  <c r="CKJ39" i="1"/>
  <c r="CKF39" i="1"/>
  <c r="CKB39" i="1"/>
  <c r="CJX39" i="1"/>
  <c r="CJT39" i="1"/>
  <c r="CJP39" i="1"/>
  <c r="CJL39" i="1"/>
  <c r="CJH39" i="1"/>
  <c r="CJD39" i="1"/>
  <c r="CIZ39" i="1"/>
  <c r="CIV39" i="1"/>
  <c r="CIR39" i="1"/>
  <c r="CIN39" i="1"/>
  <c r="CIJ39" i="1"/>
  <c r="CIF39" i="1"/>
  <c r="CIB39" i="1"/>
  <c r="CHX39" i="1"/>
  <c r="CHT39" i="1"/>
  <c r="CHP39" i="1"/>
  <c r="CHL39" i="1"/>
  <c r="CHH39" i="1"/>
  <c r="CHD39" i="1"/>
  <c r="CGZ39" i="1"/>
  <c r="CGV39" i="1"/>
  <c r="CGR39" i="1"/>
  <c r="CGN39" i="1"/>
  <c r="CGJ39" i="1"/>
  <c r="CGF39" i="1"/>
  <c r="CGB39" i="1"/>
  <c r="CFX39" i="1"/>
  <c r="CFT39" i="1"/>
  <c r="CFP39" i="1"/>
  <c r="CFL39" i="1"/>
  <c r="CFH39" i="1"/>
  <c r="CFD39" i="1"/>
  <c r="CEZ39" i="1"/>
  <c r="CEV39" i="1"/>
  <c r="CER39" i="1"/>
  <c r="CEN39" i="1"/>
  <c r="CEJ39" i="1"/>
  <c r="CEF39" i="1"/>
  <c r="CEB39" i="1"/>
  <c r="CDX39" i="1"/>
  <c r="CDT39" i="1"/>
  <c r="CDP39" i="1"/>
  <c r="CDL39" i="1"/>
  <c r="CDH39" i="1"/>
  <c r="CDD39" i="1"/>
  <c r="CCZ39" i="1"/>
  <c r="CCV39" i="1"/>
  <c r="CCR39" i="1"/>
  <c r="CCN39" i="1"/>
  <c r="CCJ39" i="1"/>
  <c r="CCF39" i="1"/>
  <c r="CCB39" i="1"/>
  <c r="CBX39" i="1"/>
  <c r="CBT39" i="1"/>
  <c r="CBP39" i="1"/>
  <c r="CBL39" i="1"/>
  <c r="CBH39" i="1"/>
  <c r="CBD39" i="1"/>
  <c r="CAZ39" i="1"/>
  <c r="CAV39" i="1"/>
  <c r="CAR39" i="1"/>
  <c r="CAN39" i="1"/>
  <c r="CAJ39" i="1"/>
  <c r="CAF39" i="1"/>
  <c r="CAB39" i="1"/>
  <c r="BZX39" i="1"/>
  <c r="BZT39" i="1"/>
  <c r="BZP39" i="1"/>
  <c r="BZL39" i="1"/>
  <c r="BZH39" i="1"/>
  <c r="BZD39" i="1"/>
  <c r="BYZ39" i="1"/>
  <c r="BYV39" i="1"/>
  <c r="BYR39" i="1"/>
  <c r="BYN39" i="1"/>
  <c r="BYJ39" i="1"/>
  <c r="BYF39" i="1"/>
  <c r="BYB39" i="1"/>
  <c r="BXX39" i="1"/>
  <c r="BXT39" i="1"/>
  <c r="BXP39" i="1"/>
  <c r="BXL39" i="1"/>
  <c r="BXH39" i="1"/>
  <c r="BXD39" i="1"/>
  <c r="BWZ39" i="1"/>
  <c r="BWV39" i="1"/>
  <c r="BWR39" i="1"/>
  <c r="BWN39" i="1"/>
  <c r="BWJ39" i="1"/>
  <c r="BWF39" i="1"/>
  <c r="BWB39" i="1"/>
  <c r="BVX39" i="1"/>
  <c r="BVT39" i="1"/>
  <c r="BVP39" i="1"/>
  <c r="BVL39" i="1"/>
  <c r="BVH39" i="1"/>
  <c r="BVD39" i="1"/>
  <c r="BUZ39" i="1"/>
  <c r="BUV39" i="1"/>
  <c r="BUR39" i="1"/>
  <c r="BUN39" i="1"/>
  <c r="BUJ39" i="1"/>
  <c r="BUF39" i="1"/>
  <c r="BUB39" i="1"/>
  <c r="BTX39" i="1"/>
  <c r="BTT39" i="1"/>
  <c r="BTP39" i="1"/>
  <c r="BTL39" i="1"/>
  <c r="BTH39" i="1"/>
  <c r="BTD39" i="1"/>
  <c r="BSZ39" i="1"/>
  <c r="BSV39" i="1"/>
  <c r="BSR39" i="1"/>
  <c r="BSN39" i="1"/>
  <c r="BSJ39" i="1"/>
  <c r="BSF39" i="1"/>
  <c r="BSB39" i="1"/>
  <c r="BRX39" i="1"/>
  <c r="BRT39" i="1"/>
  <c r="BRP39" i="1"/>
  <c r="BRL39" i="1"/>
  <c r="BRH39" i="1"/>
  <c r="BRD39" i="1"/>
  <c r="BQZ39" i="1"/>
  <c r="BQV39" i="1"/>
  <c r="BQR39" i="1"/>
  <c r="BQN39" i="1"/>
  <c r="BQJ39" i="1"/>
  <c r="BQF39" i="1"/>
  <c r="BQB39" i="1"/>
  <c r="BPX39" i="1"/>
  <c r="BPT39" i="1"/>
  <c r="BPP39" i="1"/>
  <c r="BPL39" i="1"/>
  <c r="BPH39" i="1"/>
  <c r="BPD39" i="1"/>
  <c r="BOZ39" i="1"/>
  <c r="BOV39" i="1"/>
  <c r="BOR39" i="1"/>
  <c r="BON39" i="1"/>
  <c r="BOJ39" i="1"/>
  <c r="BOF39" i="1"/>
  <c r="BOB39" i="1"/>
  <c r="BNX39" i="1"/>
  <c r="BNT39" i="1"/>
  <c r="BNP39" i="1"/>
  <c r="BNL39" i="1"/>
  <c r="BNH39" i="1"/>
  <c r="BND39" i="1"/>
  <c r="BMZ39" i="1"/>
  <c r="BMV39" i="1"/>
  <c r="BMR39" i="1"/>
  <c r="BMN39" i="1"/>
  <c r="BMJ39" i="1"/>
  <c r="BMF39" i="1"/>
  <c r="BMB39" i="1"/>
  <c r="BLX39" i="1"/>
  <c r="BLT39" i="1"/>
  <c r="BLP39" i="1"/>
  <c r="BLL39" i="1"/>
  <c r="BLH39" i="1"/>
  <c r="BLD39" i="1"/>
  <c r="BKZ39" i="1"/>
  <c r="BKV39" i="1"/>
  <c r="BKR39" i="1"/>
  <c r="BKN39" i="1"/>
  <c r="BKJ39" i="1"/>
  <c r="BKF39" i="1"/>
  <c r="BKB39" i="1"/>
  <c r="BJX39" i="1"/>
  <c r="BJT39" i="1"/>
  <c r="BJP39" i="1"/>
  <c r="BJL39" i="1"/>
  <c r="BJH39" i="1"/>
  <c r="BJD39" i="1"/>
  <c r="BIZ39" i="1"/>
  <c r="BIV39" i="1"/>
  <c r="BIR39" i="1"/>
  <c r="BIN39" i="1"/>
  <c r="BIJ39" i="1"/>
  <c r="BIF39" i="1"/>
  <c r="BIB39" i="1"/>
  <c r="BHX39" i="1"/>
  <c r="BHT39" i="1"/>
  <c r="BHP39" i="1"/>
  <c r="BHL39" i="1"/>
  <c r="BHH39" i="1"/>
  <c r="BHD39" i="1"/>
  <c r="BGZ39" i="1"/>
  <c r="BGV39" i="1"/>
  <c r="BGR39" i="1"/>
  <c r="BGN39" i="1"/>
  <c r="BGJ39" i="1"/>
  <c r="BGF39" i="1"/>
  <c r="BGB39" i="1"/>
  <c r="BFX39" i="1"/>
  <c r="BFT39" i="1"/>
  <c r="BFP39" i="1"/>
  <c r="BFL39" i="1"/>
  <c r="BFH39" i="1"/>
  <c r="BFD39" i="1"/>
  <c r="BEZ39" i="1"/>
  <c r="BEV39" i="1"/>
  <c r="BER39" i="1"/>
  <c r="BEN39" i="1"/>
  <c r="BEJ39" i="1"/>
  <c r="BEF39" i="1"/>
  <c r="BEB39" i="1"/>
  <c r="BDX39" i="1"/>
  <c r="BDT39" i="1"/>
  <c r="BDP39" i="1"/>
  <c r="BDL39" i="1"/>
  <c r="BDH39" i="1"/>
  <c r="BDD39" i="1"/>
  <c r="BCZ39" i="1"/>
  <c r="BCV39" i="1"/>
  <c r="BCR39" i="1"/>
  <c r="BCN39" i="1"/>
  <c r="BCJ39" i="1"/>
  <c r="BCF39" i="1"/>
  <c r="BCB39" i="1"/>
  <c r="BBX39" i="1"/>
  <c r="BBT39" i="1"/>
  <c r="BBP39" i="1"/>
  <c r="BBL39" i="1"/>
  <c r="BBH39" i="1"/>
  <c r="BBD39" i="1"/>
  <c r="BAZ39" i="1"/>
  <c r="BAV39" i="1"/>
  <c r="BAR39" i="1"/>
  <c r="BAN39" i="1"/>
  <c r="BAJ39" i="1"/>
  <c r="BAF39" i="1"/>
  <c r="BAB39" i="1"/>
  <c r="AZX39" i="1"/>
  <c r="AZT39" i="1"/>
  <c r="AZP39" i="1"/>
  <c r="AZL39" i="1"/>
  <c r="AZH39" i="1"/>
  <c r="AZD39" i="1"/>
  <c r="AYZ39" i="1"/>
  <c r="AYV39" i="1"/>
  <c r="AYR39" i="1"/>
  <c r="AYN39" i="1"/>
  <c r="AYJ39" i="1"/>
  <c r="AYF39" i="1"/>
  <c r="AYB39" i="1"/>
  <c r="AXX39" i="1"/>
  <c r="AXT39" i="1"/>
  <c r="AXP39" i="1"/>
  <c r="AXL39" i="1"/>
  <c r="AXH39" i="1"/>
  <c r="AXD39" i="1"/>
  <c r="AWZ39" i="1"/>
  <c r="AWV39" i="1"/>
  <c r="AWR39" i="1"/>
  <c r="AWN39" i="1"/>
  <c r="AWJ39" i="1"/>
  <c r="AWF39" i="1"/>
  <c r="AWB39" i="1"/>
  <c r="AVX39" i="1"/>
  <c r="AVT39" i="1"/>
  <c r="AVP39" i="1"/>
  <c r="AVL39" i="1"/>
  <c r="AVH39" i="1"/>
  <c r="AVD39" i="1"/>
  <c r="AUZ39" i="1"/>
  <c r="AUV39" i="1"/>
  <c r="AUR39" i="1"/>
  <c r="AUN39" i="1"/>
  <c r="AUJ39" i="1"/>
  <c r="AUF39" i="1"/>
  <c r="AUB39" i="1"/>
  <c r="ATX39" i="1"/>
  <c r="ATT39" i="1"/>
  <c r="ATP39" i="1"/>
  <c r="ATL39" i="1"/>
  <c r="ATH39" i="1"/>
  <c r="ATD39" i="1"/>
  <c r="ASZ39" i="1"/>
  <c r="ASV39" i="1"/>
  <c r="ASR39" i="1"/>
  <c r="ASN39" i="1"/>
  <c r="ASJ39" i="1"/>
  <c r="ASF39" i="1"/>
  <c r="ASB39" i="1"/>
  <c r="ARX39" i="1"/>
  <c r="ART39" i="1"/>
  <c r="ARP39" i="1"/>
  <c r="ARL39" i="1"/>
  <c r="ARH39" i="1"/>
  <c r="ARD39" i="1"/>
  <c r="AQZ39" i="1"/>
  <c r="AQV39" i="1"/>
  <c r="AQR39" i="1"/>
  <c r="AQN39" i="1"/>
  <c r="AQJ39" i="1"/>
  <c r="AQF39" i="1"/>
  <c r="AQB39" i="1"/>
  <c r="APX39" i="1"/>
  <c r="APT39" i="1"/>
  <c r="APP39" i="1"/>
  <c r="APL39" i="1"/>
  <c r="APH39" i="1"/>
  <c r="APD39" i="1"/>
  <c r="AOZ39" i="1"/>
  <c r="AOV39" i="1"/>
  <c r="AOR39" i="1"/>
  <c r="AON39" i="1"/>
  <c r="AOJ39" i="1"/>
  <c r="AOF39" i="1"/>
  <c r="AOB39" i="1"/>
  <c r="ANX39" i="1"/>
  <c r="ANT39" i="1"/>
  <c r="ANP39" i="1"/>
  <c r="ANL39" i="1"/>
  <c r="ANH39" i="1"/>
  <c r="AND39" i="1"/>
  <c r="AMZ39" i="1"/>
  <c r="AMV39" i="1"/>
  <c r="AMR39" i="1"/>
  <c r="AMN39" i="1"/>
  <c r="AMJ39" i="1"/>
  <c r="AMF39" i="1"/>
  <c r="AMB39" i="1"/>
  <c r="ALX39" i="1"/>
  <c r="ALT39" i="1"/>
  <c r="ALP39" i="1"/>
  <c r="ALL39" i="1"/>
  <c r="ALH39" i="1"/>
  <c r="ALD39" i="1"/>
  <c r="AKZ39" i="1"/>
  <c r="AKV39" i="1"/>
  <c r="AKR39" i="1"/>
  <c r="AKN39" i="1"/>
  <c r="AKJ39" i="1"/>
  <c r="AKF39" i="1"/>
  <c r="AKB39" i="1"/>
  <c r="AJX39" i="1"/>
  <c r="AJT39" i="1"/>
  <c r="AJP39" i="1"/>
  <c r="AJL39" i="1"/>
  <c r="AJH39" i="1"/>
  <c r="AJD39" i="1"/>
  <c r="AIZ39" i="1"/>
  <c r="AIV39" i="1"/>
  <c r="AIR39" i="1"/>
  <c r="AIN39" i="1"/>
  <c r="AIJ39" i="1"/>
  <c r="AIF39" i="1"/>
  <c r="AIB39" i="1"/>
  <c r="AHX39" i="1"/>
  <c r="AHT39" i="1"/>
  <c r="AHP39" i="1"/>
  <c r="AHL39" i="1"/>
  <c r="AHH39" i="1"/>
  <c r="AHD39" i="1"/>
  <c r="AGZ39" i="1"/>
  <c r="AGV39" i="1"/>
  <c r="AGR39" i="1"/>
  <c r="AGN39" i="1"/>
  <c r="AGJ39" i="1"/>
  <c r="AGF39" i="1"/>
  <c r="AGB39" i="1"/>
  <c r="AFX39" i="1"/>
  <c r="AFT39" i="1"/>
  <c r="AFP39" i="1"/>
  <c r="AFL39" i="1"/>
  <c r="AFH39" i="1"/>
  <c r="AFD39" i="1"/>
  <c r="AEZ39" i="1"/>
  <c r="AEV39" i="1"/>
  <c r="AER39" i="1"/>
  <c r="AEN39" i="1"/>
  <c r="AEJ39" i="1"/>
  <c r="AEF39" i="1"/>
  <c r="AEB39" i="1"/>
  <c r="ADX39" i="1"/>
  <c r="ADT39" i="1"/>
  <c r="ADP39" i="1"/>
  <c r="ADL39" i="1"/>
  <c r="ADH39" i="1"/>
  <c r="ADD39" i="1"/>
  <c r="ACZ39" i="1"/>
  <c r="ACV39" i="1"/>
  <c r="ACR39" i="1"/>
  <c r="ACN39" i="1"/>
  <c r="ACJ39" i="1"/>
  <c r="ACF39" i="1"/>
  <c r="ACB39" i="1"/>
  <c r="ABX39" i="1"/>
  <c r="ABT39" i="1"/>
  <c r="ABP39" i="1"/>
  <c r="ABL39" i="1"/>
  <c r="ABH39" i="1"/>
  <c r="ABD39" i="1"/>
  <c r="AAZ39" i="1"/>
  <c r="AAV39" i="1"/>
  <c r="AAR39" i="1"/>
  <c r="AAN39" i="1"/>
  <c r="AAJ39" i="1"/>
  <c r="AAF39" i="1"/>
  <c r="AAB39" i="1"/>
  <c r="ZX39" i="1"/>
  <c r="ZT39" i="1"/>
  <c r="ZP39" i="1"/>
  <c r="ZL39" i="1"/>
  <c r="ZH39" i="1"/>
  <c r="ZD39" i="1"/>
  <c r="YZ39" i="1"/>
  <c r="YV39" i="1"/>
  <c r="YR39" i="1"/>
  <c r="YN39" i="1"/>
  <c r="YJ39" i="1"/>
  <c r="YF39" i="1"/>
  <c r="YB39" i="1"/>
  <c r="XX39" i="1"/>
  <c r="XT39" i="1"/>
  <c r="XP39" i="1"/>
  <c r="XL39" i="1"/>
  <c r="XH39" i="1"/>
  <c r="XD39" i="1"/>
  <c r="WZ39" i="1"/>
  <c r="WV39" i="1"/>
  <c r="WR39" i="1"/>
  <c r="WN39" i="1"/>
  <c r="WJ39" i="1"/>
  <c r="WF39" i="1"/>
  <c r="WB39" i="1"/>
  <c r="VX39" i="1"/>
  <c r="VT39" i="1"/>
  <c r="VP39" i="1"/>
  <c r="VL39" i="1"/>
  <c r="VH39" i="1"/>
  <c r="VD39" i="1"/>
  <c r="UZ39" i="1"/>
  <c r="UV39" i="1"/>
  <c r="UR39" i="1"/>
  <c r="UN39" i="1"/>
  <c r="UJ39" i="1"/>
  <c r="UF39" i="1"/>
  <c r="UB39" i="1"/>
  <c r="TX39" i="1"/>
  <c r="TT39" i="1"/>
  <c r="TP39" i="1"/>
  <c r="TL39" i="1"/>
  <c r="TH39" i="1"/>
  <c r="TD39" i="1"/>
  <c r="SZ39" i="1"/>
  <c r="SV39" i="1"/>
  <c r="SR39" i="1"/>
  <c r="SN39" i="1"/>
  <c r="SJ39" i="1"/>
  <c r="SF39" i="1"/>
  <c r="SB39" i="1"/>
  <c r="RX39" i="1"/>
  <c r="RT39" i="1"/>
  <c r="RP39" i="1"/>
  <c r="RL39" i="1"/>
  <c r="RH39" i="1"/>
  <c r="RD39" i="1"/>
  <c r="QZ39" i="1"/>
  <c r="QV39" i="1"/>
  <c r="QR39" i="1"/>
  <c r="QN39" i="1"/>
  <c r="QJ39" i="1"/>
  <c r="QF39" i="1"/>
  <c r="QB39" i="1"/>
  <c r="PX39" i="1"/>
  <c r="PT39" i="1"/>
  <c r="PP39" i="1"/>
  <c r="PL39" i="1"/>
  <c r="PH39" i="1"/>
  <c r="PD39" i="1"/>
  <c r="OZ39" i="1"/>
  <c r="OV39" i="1"/>
  <c r="OR39" i="1"/>
  <c r="ON39" i="1"/>
  <c r="OJ39" i="1"/>
  <c r="OF39" i="1"/>
  <c r="OB39" i="1"/>
  <c r="NX39" i="1"/>
  <c r="NT39" i="1"/>
  <c r="NP39" i="1"/>
  <c r="NL39" i="1"/>
  <c r="NH39" i="1"/>
  <c r="ND39" i="1"/>
  <c r="MZ39" i="1"/>
  <c r="MV39" i="1"/>
  <c r="MR39" i="1"/>
  <c r="MN39" i="1"/>
  <c r="MJ39" i="1"/>
  <c r="MF39" i="1"/>
  <c r="MB39" i="1"/>
  <c r="LX39" i="1"/>
  <c r="LT39" i="1"/>
  <c r="LP39" i="1"/>
  <c r="LL39" i="1"/>
  <c r="LH39" i="1"/>
  <c r="LD39" i="1"/>
  <c r="KZ39" i="1"/>
  <c r="KV39" i="1"/>
  <c r="KR39" i="1"/>
  <c r="KN39" i="1"/>
  <c r="KJ39" i="1"/>
  <c r="KF39" i="1"/>
  <c r="KB39" i="1"/>
  <c r="JX39" i="1"/>
  <c r="JT39" i="1"/>
  <c r="JP39" i="1"/>
  <c r="JL39" i="1"/>
  <c r="JH39" i="1"/>
  <c r="JD39" i="1"/>
  <c r="IZ39" i="1"/>
  <c r="IV39" i="1"/>
  <c r="IR39" i="1"/>
  <c r="IN39" i="1"/>
  <c r="IJ39" i="1"/>
  <c r="IF39" i="1"/>
  <c r="IB39" i="1"/>
  <c r="HX39" i="1"/>
  <c r="HT39" i="1"/>
  <c r="HP39" i="1"/>
  <c r="HL39" i="1"/>
  <c r="HH39" i="1"/>
  <c r="HD39" i="1"/>
  <c r="GZ39" i="1"/>
  <c r="GV39" i="1"/>
  <c r="GR39" i="1"/>
  <c r="GN39" i="1"/>
  <c r="GJ39" i="1"/>
  <c r="GF39" i="1"/>
  <c r="GB39" i="1"/>
  <c r="FX39" i="1"/>
  <c r="FT39" i="1"/>
  <c r="FP39" i="1"/>
  <c r="FL39" i="1"/>
  <c r="FH39" i="1"/>
  <c r="FD39" i="1"/>
  <c r="EZ39" i="1"/>
  <c r="EV39" i="1"/>
  <c r="ER39" i="1"/>
  <c r="EN39" i="1"/>
  <c r="EJ39" i="1"/>
  <c r="EF39" i="1"/>
  <c r="EB39" i="1"/>
  <c r="DX39" i="1"/>
  <c r="DT39" i="1"/>
  <c r="DP39" i="1"/>
  <c r="DL39" i="1"/>
  <c r="DH39" i="1"/>
  <c r="DD39" i="1"/>
  <c r="CZ39" i="1"/>
  <c r="CV39" i="1"/>
  <c r="CR39" i="1"/>
  <c r="CN39" i="1"/>
  <c r="CJ39" i="1"/>
  <c r="CF39" i="1"/>
  <c r="CB39" i="1"/>
  <c r="BX39" i="1"/>
  <c r="BT39" i="1"/>
  <c r="BP39" i="1"/>
  <c r="BL39" i="1"/>
  <c r="BH39" i="1"/>
  <c r="BD39" i="1"/>
  <c r="AZ39" i="1"/>
  <c r="AV39" i="1"/>
  <c r="AR39" i="1"/>
  <c r="AN39" i="1"/>
  <c r="AJ39" i="1"/>
  <c r="AF39" i="1"/>
  <c r="AB39" i="1"/>
  <c r="X39" i="1"/>
  <c r="T39" i="1"/>
  <c r="P39" i="1"/>
  <c r="L39" i="1"/>
  <c r="XFD38" i="1"/>
  <c r="XEZ38" i="1"/>
  <c r="XEV38" i="1"/>
  <c r="XER38" i="1"/>
  <c r="XEN38" i="1"/>
  <c r="XEJ38" i="1"/>
  <c r="XEF38" i="1"/>
  <c r="XEB38" i="1"/>
  <c r="XDX38" i="1"/>
  <c r="XDT38" i="1"/>
  <c r="XDP38" i="1"/>
  <c r="XDL38" i="1"/>
  <c r="XDH38" i="1"/>
  <c r="XDD38" i="1"/>
  <c r="XCZ38" i="1"/>
  <c r="XCV38" i="1"/>
  <c r="XCR38" i="1"/>
  <c r="XCN38" i="1"/>
  <c r="XCJ38" i="1"/>
  <c r="XCF38" i="1"/>
  <c r="XCB38" i="1"/>
  <c r="XBX38" i="1"/>
  <c r="XBT38" i="1"/>
  <c r="XBP38" i="1"/>
  <c r="XBL38" i="1"/>
  <c r="XBH38" i="1"/>
  <c r="XBD38" i="1"/>
  <c r="XAZ38" i="1"/>
  <c r="XAV38" i="1"/>
  <c r="XAR38" i="1"/>
  <c r="XAN38" i="1"/>
  <c r="XAJ38" i="1"/>
  <c r="XAF38" i="1"/>
  <c r="XAB38" i="1"/>
  <c r="WZX38" i="1"/>
  <c r="WZT38" i="1"/>
  <c r="WZP38" i="1"/>
  <c r="WZL38" i="1"/>
  <c r="WZH38" i="1"/>
  <c r="WZD38" i="1"/>
  <c r="WYZ38" i="1"/>
  <c r="WYV38" i="1"/>
  <c r="WYR38" i="1"/>
  <c r="WYN38" i="1"/>
  <c r="WYJ38" i="1"/>
  <c r="WYF38" i="1"/>
  <c r="WYB38" i="1"/>
  <c r="WXX38" i="1"/>
  <c r="WXT38" i="1"/>
  <c r="WXP38" i="1"/>
  <c r="WXL38" i="1"/>
  <c r="WXH38" i="1"/>
  <c r="WXD38" i="1"/>
  <c r="WWZ38" i="1"/>
  <c r="WWV38" i="1"/>
  <c r="WWR38" i="1"/>
  <c r="WWN38" i="1"/>
  <c r="WWJ38" i="1"/>
  <c r="WWF38" i="1"/>
  <c r="WWB38" i="1"/>
  <c r="WVX38" i="1"/>
  <c r="WVT38" i="1"/>
  <c r="WVP38" i="1"/>
  <c r="WVL38" i="1"/>
  <c r="WVH38" i="1"/>
  <c r="WVD38" i="1"/>
  <c r="WUZ38" i="1"/>
  <c r="WUV38" i="1"/>
  <c r="WUR38" i="1"/>
  <c r="WUN38" i="1"/>
  <c r="WUJ38" i="1"/>
  <c r="WUF38" i="1"/>
  <c r="WUB38" i="1"/>
  <c r="WTX38" i="1"/>
  <c r="WTT38" i="1"/>
  <c r="WTP38" i="1"/>
  <c r="WTL38" i="1"/>
  <c r="WTH38" i="1"/>
  <c r="WTD38" i="1"/>
  <c r="WSZ38" i="1"/>
  <c r="WSV38" i="1"/>
  <c r="WSR38" i="1"/>
  <c r="WSN38" i="1"/>
  <c r="WSJ38" i="1"/>
  <c r="WSF38" i="1"/>
  <c r="WSB38" i="1"/>
  <c r="WRX38" i="1"/>
  <c r="WRT38" i="1"/>
  <c r="WRP38" i="1"/>
  <c r="WRL38" i="1"/>
  <c r="WRH38" i="1"/>
  <c r="WRD38" i="1"/>
  <c r="WQZ38" i="1"/>
  <c r="WQV38" i="1"/>
  <c r="WQR38" i="1"/>
  <c r="WQN38" i="1"/>
  <c r="WQJ38" i="1"/>
  <c r="WQF38" i="1"/>
  <c r="WQB38" i="1"/>
  <c r="WPX38" i="1"/>
  <c r="WPT38" i="1"/>
  <c r="WPP38" i="1"/>
  <c r="WPL38" i="1"/>
  <c r="WPH38" i="1"/>
  <c r="WPD38" i="1"/>
  <c r="WOZ38" i="1"/>
  <c r="WOV38" i="1"/>
  <c r="WOR38" i="1"/>
  <c r="WON38" i="1"/>
  <c r="WOJ38" i="1"/>
  <c r="WOF38" i="1"/>
  <c r="WOB38" i="1"/>
  <c r="WNX38" i="1"/>
  <c r="WNT38" i="1"/>
  <c r="WNP38" i="1"/>
  <c r="WNL38" i="1"/>
  <c r="WNH38" i="1"/>
  <c r="WND38" i="1"/>
  <c r="WMZ38" i="1"/>
  <c r="WMV38" i="1"/>
  <c r="WMR38" i="1"/>
  <c r="WMN38" i="1"/>
  <c r="WMJ38" i="1"/>
  <c r="WMF38" i="1"/>
  <c r="WMB38" i="1"/>
  <c r="WLX38" i="1"/>
  <c r="WLT38" i="1"/>
  <c r="WLP38" i="1"/>
  <c r="WLL38" i="1"/>
  <c r="WLH38" i="1"/>
  <c r="WLD38" i="1"/>
  <c r="WKZ38" i="1"/>
  <c r="WKV38" i="1"/>
  <c r="WKR38" i="1"/>
  <c r="WKN38" i="1"/>
  <c r="WKJ38" i="1"/>
  <c r="WKF38" i="1"/>
  <c r="WKB38" i="1"/>
  <c r="WJX38" i="1"/>
  <c r="WJT38" i="1"/>
  <c r="WJP38" i="1"/>
  <c r="WJL38" i="1"/>
  <c r="WJH38" i="1"/>
  <c r="WJD38" i="1"/>
  <c r="WIZ38" i="1"/>
  <c r="WIV38" i="1"/>
  <c r="WIR38" i="1"/>
  <c r="WIN38" i="1"/>
  <c r="WIJ38" i="1"/>
  <c r="WIF38" i="1"/>
  <c r="WIB38" i="1"/>
  <c r="WHX38" i="1"/>
  <c r="WHT38" i="1"/>
  <c r="WHP38" i="1"/>
  <c r="WHL38" i="1"/>
  <c r="WHH38" i="1"/>
  <c r="WHD38" i="1"/>
  <c r="WGZ38" i="1"/>
  <c r="WGV38" i="1"/>
  <c r="WGR38" i="1"/>
  <c r="WGN38" i="1"/>
  <c r="WGJ38" i="1"/>
  <c r="WGF38" i="1"/>
  <c r="WGB38" i="1"/>
  <c r="WFX38" i="1"/>
  <c r="WFT38" i="1"/>
  <c r="WFP38" i="1"/>
  <c r="WFL38" i="1"/>
  <c r="WFH38" i="1"/>
  <c r="WFD38" i="1"/>
  <c r="WEZ38" i="1"/>
  <c r="WEV38" i="1"/>
  <c r="WER38" i="1"/>
  <c r="WEN38" i="1"/>
  <c r="WEJ38" i="1"/>
  <c r="WEF38" i="1"/>
  <c r="WEB38" i="1"/>
  <c r="WDX38" i="1"/>
  <c r="WDT38" i="1"/>
  <c r="WDP38" i="1"/>
  <c r="WDL38" i="1"/>
  <c r="WDH38" i="1"/>
  <c r="WDD38" i="1"/>
  <c r="WCZ38" i="1"/>
  <c r="WCV38" i="1"/>
  <c r="WCR38" i="1"/>
  <c r="WCN38" i="1"/>
  <c r="WCJ38" i="1"/>
  <c r="WCF38" i="1"/>
  <c r="WCB38" i="1"/>
  <c r="WBX38" i="1"/>
  <c r="WBT38" i="1"/>
  <c r="WBP38" i="1"/>
  <c r="WBL38" i="1"/>
  <c r="WBH38" i="1"/>
  <c r="WBD38" i="1"/>
  <c r="WAZ38" i="1"/>
  <c r="WAV38" i="1"/>
  <c r="WAR38" i="1"/>
  <c r="WAN38" i="1"/>
  <c r="WAJ38" i="1"/>
  <c r="WAF38" i="1"/>
  <c r="WAB38" i="1"/>
  <c r="VZX38" i="1"/>
  <c r="VZT38" i="1"/>
  <c r="VZP38" i="1"/>
  <c r="VZL38" i="1"/>
  <c r="VZH38" i="1"/>
  <c r="VZD38" i="1"/>
  <c r="VYZ38" i="1"/>
  <c r="VYV38" i="1"/>
  <c r="VYR38" i="1"/>
  <c r="VYN38" i="1"/>
  <c r="VYJ38" i="1"/>
  <c r="VYF38" i="1"/>
  <c r="VYB38" i="1"/>
  <c r="VXX38" i="1"/>
  <c r="VXT38" i="1"/>
  <c r="VXP38" i="1"/>
  <c r="VXL38" i="1"/>
  <c r="VXH38" i="1"/>
  <c r="VXD38" i="1"/>
  <c r="VWZ38" i="1"/>
  <c r="VWV38" i="1"/>
  <c r="VWR38" i="1"/>
  <c r="VWN38" i="1"/>
  <c r="VWJ38" i="1"/>
  <c r="VWF38" i="1"/>
  <c r="VWB38" i="1"/>
  <c r="VVX38" i="1"/>
  <c r="VVT38" i="1"/>
  <c r="VVP38" i="1"/>
  <c r="VVL38" i="1"/>
  <c r="VVH38" i="1"/>
  <c r="VVD38" i="1"/>
  <c r="VUZ38" i="1"/>
  <c r="VUV38" i="1"/>
  <c r="VUR38" i="1"/>
  <c r="VUN38" i="1"/>
  <c r="VUJ38" i="1"/>
  <c r="VUF38" i="1"/>
  <c r="VUB38" i="1"/>
  <c r="VTX38" i="1"/>
  <c r="VTT38" i="1"/>
  <c r="VTP38" i="1"/>
  <c r="VTL38" i="1"/>
  <c r="VTH38" i="1"/>
  <c r="VTD38" i="1"/>
  <c r="VSZ38" i="1"/>
  <c r="VSV38" i="1"/>
  <c r="VSR38" i="1"/>
  <c r="VSN38" i="1"/>
  <c r="VSJ38" i="1"/>
  <c r="VSF38" i="1"/>
  <c r="VSB38" i="1"/>
  <c r="VRX38" i="1"/>
  <c r="VRT38" i="1"/>
  <c r="VRP38" i="1"/>
  <c r="VRL38" i="1"/>
  <c r="VRH38" i="1"/>
  <c r="VRD38" i="1"/>
  <c r="VQZ38" i="1"/>
  <c r="VQV38" i="1"/>
  <c r="VQR38" i="1"/>
  <c r="VQN38" i="1"/>
  <c r="VQJ38" i="1"/>
  <c r="VQF38" i="1"/>
  <c r="VQB38" i="1"/>
  <c r="VPX38" i="1"/>
  <c r="VPT38" i="1"/>
  <c r="VPP38" i="1"/>
  <c r="VPL38" i="1"/>
  <c r="VPH38" i="1"/>
  <c r="VPD38" i="1"/>
  <c r="VOZ38" i="1"/>
  <c r="VOV38" i="1"/>
  <c r="VOR38" i="1"/>
  <c r="VON38" i="1"/>
  <c r="VOJ38" i="1"/>
  <c r="VOF38" i="1"/>
  <c r="VOB38" i="1"/>
  <c r="VNX38" i="1"/>
  <c r="VNT38" i="1"/>
  <c r="VNP38" i="1"/>
  <c r="VNL38" i="1"/>
  <c r="VNH38" i="1"/>
  <c r="VND38" i="1"/>
  <c r="VMZ38" i="1"/>
  <c r="VMV38" i="1"/>
  <c r="VMR38" i="1"/>
  <c r="VMN38" i="1"/>
  <c r="VMJ38" i="1"/>
  <c r="VMF38" i="1"/>
  <c r="VMB38" i="1"/>
  <c r="VLX38" i="1"/>
  <c r="VLT38" i="1"/>
  <c r="VLP38" i="1"/>
  <c r="VLL38" i="1"/>
  <c r="VLH38" i="1"/>
  <c r="VLD38" i="1"/>
  <c r="VKZ38" i="1"/>
  <c r="VKV38" i="1"/>
  <c r="VKR38" i="1"/>
  <c r="VKN38" i="1"/>
  <c r="VKJ38" i="1"/>
  <c r="VKF38" i="1"/>
  <c r="VKB38" i="1"/>
  <c r="VJX38" i="1"/>
  <c r="VJT38" i="1"/>
  <c r="VJP38" i="1"/>
  <c r="VJL38" i="1"/>
  <c r="VJH38" i="1"/>
  <c r="VJD38" i="1"/>
  <c r="VIZ38" i="1"/>
  <c r="VIV38" i="1"/>
  <c r="VIR38" i="1"/>
  <c r="VIN38" i="1"/>
  <c r="VIJ38" i="1"/>
  <c r="VIF38" i="1"/>
  <c r="VIB38" i="1"/>
  <c r="VHX38" i="1"/>
  <c r="VHT38" i="1"/>
  <c r="VHP38" i="1"/>
  <c r="VHL38" i="1"/>
  <c r="VHH38" i="1"/>
  <c r="VHD38" i="1"/>
  <c r="VGZ38" i="1"/>
  <c r="VGV38" i="1"/>
  <c r="VGR38" i="1"/>
  <c r="VGN38" i="1"/>
  <c r="VGJ38" i="1"/>
  <c r="VGF38" i="1"/>
  <c r="VGB38" i="1"/>
  <c r="VFX38" i="1"/>
  <c r="VFT38" i="1"/>
  <c r="VFP38" i="1"/>
  <c r="VFL38" i="1"/>
  <c r="VFH38" i="1"/>
  <c r="VFD38" i="1"/>
  <c r="VEZ38" i="1"/>
  <c r="VEV38" i="1"/>
  <c r="VER38" i="1"/>
  <c r="VEN38" i="1"/>
  <c r="VEJ38" i="1"/>
  <c r="VEF38" i="1"/>
  <c r="VEB38" i="1"/>
  <c r="VDX38" i="1"/>
  <c r="VDT38" i="1"/>
  <c r="VDP38" i="1"/>
  <c r="VDL38" i="1"/>
  <c r="VDH38" i="1"/>
  <c r="VDD38" i="1"/>
  <c r="VCZ38" i="1"/>
  <c r="VCV38" i="1"/>
  <c r="VCR38" i="1"/>
  <c r="VCN38" i="1"/>
  <c r="VCJ38" i="1"/>
  <c r="VCF38" i="1"/>
  <c r="VCB38" i="1"/>
  <c r="VBX38" i="1"/>
  <c r="VBT38" i="1"/>
  <c r="VBP38" i="1"/>
  <c r="VBL38" i="1"/>
  <c r="VBH38" i="1"/>
  <c r="VBD38" i="1"/>
  <c r="VAZ38" i="1"/>
  <c r="VAV38" i="1"/>
  <c r="VAR38" i="1"/>
  <c r="VAN38" i="1"/>
  <c r="VAJ38" i="1"/>
  <c r="VAF38" i="1"/>
  <c r="VAB38" i="1"/>
  <c r="UZX38" i="1"/>
  <c r="UZT38" i="1"/>
  <c r="UZP38" i="1"/>
  <c r="UZL38" i="1"/>
  <c r="UZH38" i="1"/>
  <c r="UZD38" i="1"/>
  <c r="UYZ38" i="1"/>
  <c r="UYV38" i="1"/>
  <c r="UYR38" i="1"/>
  <c r="UYN38" i="1"/>
  <c r="UYJ38" i="1"/>
  <c r="UYF38" i="1"/>
  <c r="UYB38" i="1"/>
  <c r="UXX38" i="1"/>
  <c r="UXT38" i="1"/>
  <c r="UXP38" i="1"/>
  <c r="UXL38" i="1"/>
  <c r="UXH38" i="1"/>
  <c r="UXD38" i="1"/>
  <c r="UWZ38" i="1"/>
  <c r="UWV38" i="1"/>
  <c r="UWR38" i="1"/>
  <c r="UWN38" i="1"/>
  <c r="UWJ38" i="1"/>
  <c r="UWF38" i="1"/>
  <c r="UWB38" i="1"/>
  <c r="UVX38" i="1"/>
  <c r="UVT38" i="1"/>
  <c r="UVP38" i="1"/>
  <c r="UVL38" i="1"/>
  <c r="UVH38" i="1"/>
  <c r="UVD38" i="1"/>
  <c r="UUZ38" i="1"/>
  <c r="UUV38" i="1"/>
  <c r="UUR38" i="1"/>
  <c r="UUN38" i="1"/>
  <c r="UUJ38" i="1"/>
  <c r="UUF38" i="1"/>
  <c r="UUB38" i="1"/>
  <c r="UTX38" i="1"/>
  <c r="UTT38" i="1"/>
  <c r="UTP38" i="1"/>
  <c r="UTL38" i="1"/>
  <c r="UTH38" i="1"/>
  <c r="UTD38" i="1"/>
  <c r="USZ38" i="1"/>
  <c r="USV38" i="1"/>
  <c r="USR38" i="1"/>
  <c r="USN38" i="1"/>
  <c r="USJ38" i="1"/>
  <c r="USF38" i="1"/>
  <c r="USB38" i="1"/>
  <c r="URX38" i="1"/>
  <c r="URT38" i="1"/>
  <c r="URP38" i="1"/>
  <c r="URL38" i="1"/>
  <c r="URH38" i="1"/>
  <c r="URD38" i="1"/>
  <c r="UQZ38" i="1"/>
  <c r="UQV38" i="1"/>
  <c r="UQR38" i="1"/>
  <c r="UQN38" i="1"/>
  <c r="UQJ38" i="1"/>
  <c r="UQF38" i="1"/>
  <c r="UQB38" i="1"/>
  <c r="UPX38" i="1"/>
  <c r="UPT38" i="1"/>
  <c r="UPP38" i="1"/>
  <c r="UPL38" i="1"/>
  <c r="UPH38" i="1"/>
  <c r="UPD38" i="1"/>
  <c r="UOZ38" i="1"/>
  <c r="UOV38" i="1"/>
  <c r="UOR38" i="1"/>
  <c r="UON38" i="1"/>
  <c r="UOJ38" i="1"/>
  <c r="UOF38" i="1"/>
  <c r="UOB38" i="1"/>
  <c r="UNX38" i="1"/>
  <c r="UNT38" i="1"/>
  <c r="UNP38" i="1"/>
  <c r="UNL38" i="1"/>
  <c r="UNH38" i="1"/>
  <c r="UND38" i="1"/>
  <c r="UMZ38" i="1"/>
  <c r="UMV38" i="1"/>
  <c r="UMR38" i="1"/>
  <c r="UMN38" i="1"/>
  <c r="UMJ38" i="1"/>
  <c r="UMF38" i="1"/>
  <c r="UMB38" i="1"/>
  <c r="ULX38" i="1"/>
  <c r="ULT38" i="1"/>
  <c r="ULP38" i="1"/>
  <c r="ULL38" i="1"/>
  <c r="ULH38" i="1"/>
  <c r="ULD38" i="1"/>
  <c r="UKZ38" i="1"/>
  <c r="UKV38" i="1"/>
  <c r="UKR38" i="1"/>
  <c r="UKN38" i="1"/>
  <c r="UKJ38" i="1"/>
  <c r="UKF38" i="1"/>
  <c r="UKB38" i="1"/>
  <c r="UJX38" i="1"/>
  <c r="UJT38" i="1"/>
  <c r="UJP38" i="1"/>
  <c r="UJL38" i="1"/>
  <c r="UJH38" i="1"/>
  <c r="UJD38" i="1"/>
  <c r="UIZ38" i="1"/>
  <c r="UIV38" i="1"/>
  <c r="UIR38" i="1"/>
  <c r="UIN38" i="1"/>
  <c r="UIJ38" i="1"/>
  <c r="UIF38" i="1"/>
  <c r="UIB38" i="1"/>
  <c r="UHX38" i="1"/>
  <c r="UHT38" i="1"/>
  <c r="UHP38" i="1"/>
  <c r="UHL38" i="1"/>
  <c r="UHH38" i="1"/>
  <c r="UHD38" i="1"/>
  <c r="UGZ38" i="1"/>
  <c r="UGV38" i="1"/>
  <c r="UGR38" i="1"/>
  <c r="UGN38" i="1"/>
  <c r="UGJ38" i="1"/>
  <c r="UGF38" i="1"/>
  <c r="UGB38" i="1"/>
  <c r="UFX38" i="1"/>
  <c r="UFT38" i="1"/>
  <c r="UFP38" i="1"/>
  <c r="UFL38" i="1"/>
  <c r="UFH38" i="1"/>
  <c r="UFD38" i="1"/>
  <c r="UEZ38" i="1"/>
  <c r="UEV38" i="1"/>
  <c r="UER38" i="1"/>
  <c r="UEN38" i="1"/>
  <c r="UEJ38" i="1"/>
  <c r="UEF38" i="1"/>
  <c r="UEB38" i="1"/>
  <c r="UDX38" i="1"/>
  <c r="UDT38" i="1"/>
  <c r="UDP38" i="1"/>
  <c r="UDL38" i="1"/>
  <c r="UDH38" i="1"/>
  <c r="UDD38" i="1"/>
  <c r="UCZ38" i="1"/>
  <c r="UCV38" i="1"/>
  <c r="UCR38" i="1"/>
  <c r="UCN38" i="1"/>
  <c r="UCJ38" i="1"/>
  <c r="UCF38" i="1"/>
  <c r="UCB38" i="1"/>
  <c r="UBX38" i="1"/>
  <c r="UBT38" i="1"/>
  <c r="UBP38" i="1"/>
  <c r="UBL38" i="1"/>
  <c r="UBH38" i="1"/>
  <c r="UBD38" i="1"/>
  <c r="UAZ38" i="1"/>
  <c r="UAV38" i="1"/>
  <c r="UAR38" i="1"/>
  <c r="UAN38" i="1"/>
  <c r="UAJ38" i="1"/>
  <c r="UAF38" i="1"/>
  <c r="UAB38" i="1"/>
  <c r="TZX38" i="1"/>
  <c r="TZT38" i="1"/>
  <c r="TZP38" i="1"/>
  <c r="TZL38" i="1"/>
  <c r="TZH38" i="1"/>
  <c r="TZD38" i="1"/>
  <c r="TYZ38" i="1"/>
  <c r="TYV38" i="1"/>
  <c r="TYR38" i="1"/>
  <c r="TYN38" i="1"/>
  <c r="TYJ38" i="1"/>
  <c r="TYF38" i="1"/>
  <c r="TYB38" i="1"/>
  <c r="TXX38" i="1"/>
  <c r="TXT38" i="1"/>
  <c r="TXP38" i="1"/>
  <c r="TXL38" i="1"/>
  <c r="TXH38" i="1"/>
  <c r="TXD38" i="1"/>
  <c r="TWZ38" i="1"/>
  <c r="TWV38" i="1"/>
  <c r="TWR38" i="1"/>
  <c r="TWN38" i="1"/>
  <c r="TWJ38" i="1"/>
  <c r="TWF38" i="1"/>
  <c r="TWB38" i="1"/>
  <c r="TVX38" i="1"/>
  <c r="TVT38" i="1"/>
  <c r="TVP38" i="1"/>
  <c r="TVL38" i="1"/>
  <c r="TVH38" i="1"/>
  <c r="TVD38" i="1"/>
  <c r="TUZ38" i="1"/>
  <c r="TUV38" i="1"/>
  <c r="TUR38" i="1"/>
  <c r="TUN38" i="1"/>
  <c r="TUJ38" i="1"/>
  <c r="TUF38" i="1"/>
  <c r="TUB38" i="1"/>
  <c r="TTX38" i="1"/>
  <c r="TTT38" i="1"/>
  <c r="TTP38" i="1"/>
  <c r="TTL38" i="1"/>
  <c r="TTH38" i="1"/>
  <c r="TTD38" i="1"/>
  <c r="TSZ38" i="1"/>
  <c r="TSV38" i="1"/>
  <c r="TSR38" i="1"/>
  <c r="TSN38" i="1"/>
  <c r="TSJ38" i="1"/>
  <c r="TSF38" i="1"/>
  <c r="TSB38" i="1"/>
  <c r="TRX38" i="1"/>
  <c r="TRT38" i="1"/>
  <c r="TRP38" i="1"/>
  <c r="TRL38" i="1"/>
  <c r="TRH38" i="1"/>
  <c r="TRD38" i="1"/>
  <c r="TQZ38" i="1"/>
  <c r="TQV38" i="1"/>
  <c r="TQR38" i="1"/>
  <c r="TQN38" i="1"/>
  <c r="TQJ38" i="1"/>
  <c r="TQF38" i="1"/>
  <c r="TQB38" i="1"/>
  <c r="TPX38" i="1"/>
  <c r="TPT38" i="1"/>
  <c r="TPP38" i="1"/>
  <c r="TPL38" i="1"/>
  <c r="TPH38" i="1"/>
  <c r="TPD38" i="1"/>
  <c r="TOZ38" i="1"/>
  <c r="TOV38" i="1"/>
  <c r="TOR38" i="1"/>
  <c r="TON38" i="1"/>
  <c r="TOJ38" i="1"/>
  <c r="TOF38" i="1"/>
  <c r="TOB38" i="1"/>
  <c r="TNX38" i="1"/>
  <c r="TNT38" i="1"/>
  <c r="TNP38" i="1"/>
  <c r="TNL38" i="1"/>
  <c r="TNH38" i="1"/>
  <c r="TND38" i="1"/>
  <c r="TMZ38" i="1"/>
  <c r="TMV38" i="1"/>
  <c r="TMR38" i="1"/>
  <c r="TMN38" i="1"/>
  <c r="TMJ38" i="1"/>
  <c r="TMF38" i="1"/>
  <c r="TMB38" i="1"/>
  <c r="TLX38" i="1"/>
  <c r="TLT38" i="1"/>
  <c r="TLP38" i="1"/>
  <c r="TLL38" i="1"/>
  <c r="TLH38" i="1"/>
  <c r="TLD38" i="1"/>
  <c r="TKZ38" i="1"/>
  <c r="TKV38" i="1"/>
  <c r="TKR38" i="1"/>
  <c r="TKN38" i="1"/>
  <c r="TKJ38" i="1"/>
  <c r="TKF38" i="1"/>
  <c r="TKB38" i="1"/>
  <c r="TJX38" i="1"/>
  <c r="TJT38" i="1"/>
  <c r="TJP38" i="1"/>
  <c r="TJL38" i="1"/>
  <c r="TJH38" i="1"/>
  <c r="TJD38" i="1"/>
  <c r="TIZ38" i="1"/>
  <c r="TIV38" i="1"/>
  <c r="TIR38" i="1"/>
  <c r="TIN38" i="1"/>
  <c r="TIJ38" i="1"/>
  <c r="TIF38" i="1"/>
  <c r="TIB38" i="1"/>
  <c r="THX38" i="1"/>
  <c r="THT38" i="1"/>
  <c r="THP38" i="1"/>
  <c r="THL38" i="1"/>
  <c r="THH38" i="1"/>
  <c r="THD38" i="1"/>
  <c r="TGZ38" i="1"/>
  <c r="TGV38" i="1"/>
  <c r="TGR38" i="1"/>
  <c r="TGN38" i="1"/>
  <c r="TGJ38" i="1"/>
  <c r="TGF38" i="1"/>
  <c r="TGB38" i="1"/>
  <c r="TFX38" i="1"/>
  <c r="TFT38" i="1"/>
  <c r="TFP38" i="1"/>
  <c r="TFL38" i="1"/>
  <c r="TFH38" i="1"/>
  <c r="TFD38" i="1"/>
  <c r="TEZ38" i="1"/>
  <c r="TEV38" i="1"/>
  <c r="TER38" i="1"/>
  <c r="TEN38" i="1"/>
  <c r="TEJ38" i="1"/>
  <c r="TEF38" i="1"/>
  <c r="TEB38" i="1"/>
  <c r="TDX38" i="1"/>
  <c r="TDT38" i="1"/>
  <c r="TDP38" i="1"/>
  <c r="TDL38" i="1"/>
  <c r="TDH38" i="1"/>
  <c r="TDD38" i="1"/>
  <c r="TCZ38" i="1"/>
  <c r="TCV38" i="1"/>
  <c r="TCR38" i="1"/>
  <c r="TCN38" i="1"/>
  <c r="TCJ38" i="1"/>
  <c r="TCF38" i="1"/>
  <c r="TCB38" i="1"/>
  <c r="TBX38" i="1"/>
  <c r="TBT38" i="1"/>
  <c r="TBP38" i="1"/>
  <c r="TBL38" i="1"/>
  <c r="TBH38" i="1"/>
  <c r="TBD38" i="1"/>
  <c r="TAZ38" i="1"/>
  <c r="TAV38" i="1"/>
  <c r="TAR38" i="1"/>
  <c r="TAN38" i="1"/>
  <c r="TAJ38" i="1"/>
  <c r="TAF38" i="1"/>
  <c r="TAB38" i="1"/>
  <c r="SZX38" i="1"/>
  <c r="SZT38" i="1"/>
  <c r="SZP38" i="1"/>
  <c r="SZL38" i="1"/>
  <c r="SZH38" i="1"/>
  <c r="SZD38" i="1"/>
  <c r="SYZ38" i="1"/>
  <c r="SYV38" i="1"/>
  <c r="SYR38" i="1"/>
  <c r="SYN38" i="1"/>
  <c r="SYJ38" i="1"/>
  <c r="SYF38" i="1"/>
  <c r="SYB38" i="1"/>
  <c r="SXX38" i="1"/>
  <c r="SXT38" i="1"/>
  <c r="SXP38" i="1"/>
  <c r="SXL38" i="1"/>
  <c r="SXH38" i="1"/>
  <c r="SXD38" i="1"/>
  <c r="SWZ38" i="1"/>
  <c r="SWV38" i="1"/>
  <c r="SWR38" i="1"/>
  <c r="SWN38" i="1"/>
  <c r="SWJ38" i="1"/>
  <c r="SWF38" i="1"/>
  <c r="SWB38" i="1"/>
  <c r="SVX38" i="1"/>
  <c r="SVT38" i="1"/>
  <c r="SVP38" i="1"/>
  <c r="SVL38" i="1"/>
  <c r="SVH38" i="1"/>
  <c r="SVD38" i="1"/>
  <c r="SUZ38" i="1"/>
  <c r="SUV38" i="1"/>
  <c r="SUR38" i="1"/>
  <c r="SUN38" i="1"/>
  <c r="SUJ38" i="1"/>
  <c r="SUF38" i="1"/>
  <c r="SUB38" i="1"/>
  <c r="STX38" i="1"/>
  <c r="STT38" i="1"/>
  <c r="STP38" i="1"/>
  <c r="STL38" i="1"/>
  <c r="STH38" i="1"/>
  <c r="STD38" i="1"/>
  <c r="SSZ38" i="1"/>
  <c r="SSV38" i="1"/>
  <c r="SSR38" i="1"/>
  <c r="SSN38" i="1"/>
  <c r="SSJ38" i="1"/>
  <c r="SSF38" i="1"/>
  <c r="SSB38" i="1"/>
  <c r="SRX38" i="1"/>
  <c r="SRT38" i="1"/>
  <c r="SRP38" i="1"/>
  <c r="SRL38" i="1"/>
  <c r="SRH38" i="1"/>
  <c r="SRD38" i="1"/>
  <c r="SQZ38" i="1"/>
  <c r="SQV38" i="1"/>
  <c r="SQR38" i="1"/>
  <c r="SQN38" i="1"/>
  <c r="SQJ38" i="1"/>
  <c r="SQF38" i="1"/>
  <c r="SQB38" i="1"/>
  <c r="SPX38" i="1"/>
  <c r="SPT38" i="1"/>
  <c r="SPP38" i="1"/>
  <c r="SPL38" i="1"/>
  <c r="SPH38" i="1"/>
  <c r="SPD38" i="1"/>
  <c r="SOZ38" i="1"/>
  <c r="SOV38" i="1"/>
  <c r="SOR38" i="1"/>
  <c r="SON38" i="1"/>
  <c r="SOJ38" i="1"/>
  <c r="SOF38" i="1"/>
  <c r="SOB38" i="1"/>
  <c r="SNX38" i="1"/>
  <c r="SNT38" i="1"/>
  <c r="SNP38" i="1"/>
  <c r="SNL38" i="1"/>
  <c r="SNH38" i="1"/>
  <c r="SND38" i="1"/>
  <c r="SMZ38" i="1"/>
  <c r="SMV38" i="1"/>
  <c r="SMR38" i="1"/>
  <c r="SMN38" i="1"/>
  <c r="SMJ38" i="1"/>
  <c r="SMF38" i="1"/>
  <c r="SMB38" i="1"/>
  <c r="SLX38" i="1"/>
  <c r="SLT38" i="1"/>
  <c r="SLP38" i="1"/>
  <c r="SLL38" i="1"/>
  <c r="SLH38" i="1"/>
  <c r="SLD38" i="1"/>
  <c r="SKZ38" i="1"/>
  <c r="SKV38" i="1"/>
  <c r="SKR38" i="1"/>
  <c r="SKN38" i="1"/>
  <c r="SKJ38" i="1"/>
  <c r="SKF38" i="1"/>
  <c r="SKB38" i="1"/>
  <c r="SJX38" i="1"/>
  <c r="SJT38" i="1"/>
  <c r="SJP38" i="1"/>
  <c r="SJL38" i="1"/>
  <c r="SJH38" i="1"/>
  <c r="SJD38" i="1"/>
  <c r="SIZ38" i="1"/>
  <c r="SIV38" i="1"/>
  <c r="SIR38" i="1"/>
  <c r="SIN38" i="1"/>
  <c r="SIJ38" i="1"/>
  <c r="SIF38" i="1"/>
  <c r="SIB38" i="1"/>
  <c r="SHX38" i="1"/>
  <c r="SHT38" i="1"/>
  <c r="SHP38" i="1"/>
  <c r="SHL38" i="1"/>
  <c r="SHH38" i="1"/>
  <c r="SHD38" i="1"/>
  <c r="SGZ38" i="1"/>
  <c r="SGV38" i="1"/>
  <c r="SGR38" i="1"/>
  <c r="SGN38" i="1"/>
  <c r="SGJ38" i="1"/>
  <c r="SGF38" i="1"/>
  <c r="SGB38" i="1"/>
  <c r="SFX38" i="1"/>
  <c r="SFT38" i="1"/>
  <c r="SFP38" i="1"/>
  <c r="SFL38" i="1"/>
  <c r="SFH38" i="1"/>
  <c r="SFD38" i="1"/>
  <c r="SEZ38" i="1"/>
  <c r="SEV38" i="1"/>
  <c r="SER38" i="1"/>
  <c r="SEN38" i="1"/>
  <c r="SEJ38" i="1"/>
  <c r="SEF38" i="1"/>
  <c r="SEB38" i="1"/>
  <c r="SDX38" i="1"/>
  <c r="SDT38" i="1"/>
  <c r="SDP38" i="1"/>
  <c r="SDL38" i="1"/>
  <c r="SDH38" i="1"/>
  <c r="SDD38" i="1"/>
  <c r="SCZ38" i="1"/>
  <c r="SCV38" i="1"/>
  <c r="SCR38" i="1"/>
  <c r="SCN38" i="1"/>
  <c r="SCJ38" i="1"/>
  <c r="SCF38" i="1"/>
  <c r="SCB38" i="1"/>
  <c r="SBX38" i="1"/>
  <c r="SBT38" i="1"/>
  <c r="SBP38" i="1"/>
  <c r="SBL38" i="1"/>
  <c r="SBH38" i="1"/>
  <c r="SBD38" i="1"/>
  <c r="SAZ38" i="1"/>
  <c r="SAV38" i="1"/>
  <c r="SAR38" i="1"/>
  <c r="SAN38" i="1"/>
  <c r="SAJ38" i="1"/>
  <c r="SAF38" i="1"/>
  <c r="SAB38" i="1"/>
  <c r="RZX38" i="1"/>
  <c r="RZT38" i="1"/>
  <c r="RZP38" i="1"/>
  <c r="RZL38" i="1"/>
  <c r="RZH38" i="1"/>
  <c r="RZD38" i="1"/>
  <c r="RYZ38" i="1"/>
  <c r="RYV38" i="1"/>
  <c r="RYR38" i="1"/>
  <c r="RYN38" i="1"/>
  <c r="RYJ38" i="1"/>
  <c r="RYF38" i="1"/>
  <c r="RYB38" i="1"/>
  <c r="RXX38" i="1"/>
  <c r="RXT38" i="1"/>
  <c r="RXP38" i="1"/>
  <c r="RXL38" i="1"/>
  <c r="RXH38" i="1"/>
  <c r="RXD38" i="1"/>
  <c r="RWZ38" i="1"/>
  <c r="RWV38" i="1"/>
  <c r="RWR38" i="1"/>
  <c r="RWN38" i="1"/>
  <c r="RWJ38" i="1"/>
  <c r="RWF38" i="1"/>
  <c r="RWB38" i="1"/>
  <c r="RVX38" i="1"/>
  <c r="RVT38" i="1"/>
  <c r="RVP38" i="1"/>
  <c r="RVL38" i="1"/>
  <c r="RVH38" i="1"/>
  <c r="RVD38" i="1"/>
  <c r="RUZ38" i="1"/>
  <c r="RUV38" i="1"/>
  <c r="RUR38" i="1"/>
  <c r="RUN38" i="1"/>
  <c r="RUJ38" i="1"/>
  <c r="RUF38" i="1"/>
  <c r="RUB38" i="1"/>
  <c r="RTX38" i="1"/>
  <c r="RTT38" i="1"/>
  <c r="RTP38" i="1"/>
  <c r="RTL38" i="1"/>
  <c r="RTH38" i="1"/>
  <c r="RTD38" i="1"/>
  <c r="RSZ38" i="1"/>
  <c r="RSV38" i="1"/>
  <c r="RSR38" i="1"/>
  <c r="RSN38" i="1"/>
  <c r="RSJ38" i="1"/>
  <c r="RSF38" i="1"/>
  <c r="RSB38" i="1"/>
  <c r="RRX38" i="1"/>
  <c r="RRT38" i="1"/>
  <c r="RRP38" i="1"/>
  <c r="RRL38" i="1"/>
  <c r="RRH38" i="1"/>
  <c r="RRD38" i="1"/>
  <c r="RQZ38" i="1"/>
  <c r="RQV38" i="1"/>
  <c r="RQR38" i="1"/>
  <c r="RQN38" i="1"/>
  <c r="RQJ38" i="1"/>
  <c r="RQF38" i="1"/>
  <c r="RQB38" i="1"/>
  <c r="RPX38" i="1"/>
  <c r="RPT38" i="1"/>
  <c r="RPP38" i="1"/>
  <c r="RPL38" i="1"/>
  <c r="RPH38" i="1"/>
  <c r="RPD38" i="1"/>
  <c r="ROZ38" i="1"/>
  <c r="ROV38" i="1"/>
  <c r="ROR38" i="1"/>
  <c r="RON38" i="1"/>
  <c r="ROJ38" i="1"/>
  <c r="ROF38" i="1"/>
  <c r="ROB38" i="1"/>
  <c r="RNX38" i="1"/>
  <c r="RNT38" i="1"/>
  <c r="RNP38" i="1"/>
  <c r="RNL38" i="1"/>
  <c r="RNH38" i="1"/>
  <c r="RND38" i="1"/>
  <c r="RMZ38" i="1"/>
  <c r="RMV38" i="1"/>
  <c r="RMR38" i="1"/>
  <c r="RMN38" i="1"/>
  <c r="RMJ38" i="1"/>
  <c r="RMF38" i="1"/>
  <c r="RMB38" i="1"/>
  <c r="RLX38" i="1"/>
  <c r="RLT38" i="1"/>
  <c r="RLP38" i="1"/>
  <c r="RLL38" i="1"/>
  <c r="RLH38" i="1"/>
  <c r="RLD38" i="1"/>
  <c r="RKZ38" i="1"/>
  <c r="RKV38" i="1"/>
  <c r="RKR38" i="1"/>
  <c r="RKN38" i="1"/>
  <c r="RKJ38" i="1"/>
  <c r="RKF38" i="1"/>
  <c r="RKB38" i="1"/>
  <c r="RJX38" i="1"/>
  <c r="RJT38" i="1"/>
  <c r="RJP38" i="1"/>
  <c r="RJL38" i="1"/>
  <c r="RJH38" i="1"/>
  <c r="RJD38" i="1"/>
  <c r="RIZ38" i="1"/>
  <c r="RIV38" i="1"/>
  <c r="RIR38" i="1"/>
  <c r="RIN38" i="1"/>
  <c r="RIJ38" i="1"/>
  <c r="RIF38" i="1"/>
  <c r="RIB38" i="1"/>
  <c r="RHX38" i="1"/>
  <c r="RHT38" i="1"/>
  <c r="RHP38" i="1"/>
  <c r="RHL38" i="1"/>
  <c r="RHH38" i="1"/>
  <c r="RHD38" i="1"/>
  <c r="RGZ38" i="1"/>
  <c r="RGV38" i="1"/>
  <c r="RGR38" i="1"/>
  <c r="RGN38" i="1"/>
  <c r="RGJ38" i="1"/>
  <c r="RGF38" i="1"/>
  <c r="RGB38" i="1"/>
  <c r="RFX38" i="1"/>
  <c r="RFT38" i="1"/>
  <c r="RFP38" i="1"/>
  <c r="RFL38" i="1"/>
  <c r="RFH38" i="1"/>
  <c r="RFD38" i="1"/>
  <c r="REZ38" i="1"/>
  <c r="REV38" i="1"/>
  <c r="RER38" i="1"/>
  <c r="REN38" i="1"/>
  <c r="REJ38" i="1"/>
  <c r="REF38" i="1"/>
  <c r="REB38" i="1"/>
  <c r="RDX38" i="1"/>
  <c r="RDT38" i="1"/>
  <c r="RDP38" i="1"/>
  <c r="RDL38" i="1"/>
  <c r="RDH38" i="1"/>
  <c r="RDD38" i="1"/>
  <c r="RCZ38" i="1"/>
  <c r="RCV38" i="1"/>
  <c r="RCR38" i="1"/>
  <c r="RCN38" i="1"/>
  <c r="RCJ38" i="1"/>
  <c r="RCF38" i="1"/>
  <c r="RCB38" i="1"/>
  <c r="RBX38" i="1"/>
  <c r="RBT38" i="1"/>
  <c r="RBP38" i="1"/>
  <c r="RBL38" i="1"/>
  <c r="RBH38" i="1"/>
  <c r="RBD38" i="1"/>
  <c r="RAZ38" i="1"/>
  <c r="RAV38" i="1"/>
  <c r="RAR38" i="1"/>
  <c r="RAN38" i="1"/>
  <c r="RAJ38" i="1"/>
  <c r="RAF38" i="1"/>
  <c r="RAB38" i="1"/>
  <c r="QZX38" i="1"/>
  <c r="QZT38" i="1"/>
  <c r="QZP38" i="1"/>
  <c r="QZL38" i="1"/>
  <c r="QZH38" i="1"/>
  <c r="QZD38" i="1"/>
  <c r="QYZ38" i="1"/>
  <c r="QYV38" i="1"/>
  <c r="QYR38" i="1"/>
  <c r="QYN38" i="1"/>
  <c r="QYJ38" i="1"/>
  <c r="QYF38" i="1"/>
  <c r="QYB38" i="1"/>
  <c r="QXX38" i="1"/>
  <c r="QXT38" i="1"/>
  <c r="QXP38" i="1"/>
  <c r="QXL38" i="1"/>
  <c r="QXH38" i="1"/>
  <c r="QXD38" i="1"/>
  <c r="QWZ38" i="1"/>
  <c r="QWV38" i="1"/>
  <c r="QWR38" i="1"/>
  <c r="QWN38" i="1"/>
  <c r="QWJ38" i="1"/>
  <c r="QWF38" i="1"/>
  <c r="QWB38" i="1"/>
  <c r="QVX38" i="1"/>
  <c r="QVT38" i="1"/>
  <c r="QVP38" i="1"/>
  <c r="QVL38" i="1"/>
  <c r="QVH38" i="1"/>
  <c r="QVD38" i="1"/>
  <c r="QUZ38" i="1"/>
  <c r="QUV38" i="1"/>
  <c r="QUR38" i="1"/>
  <c r="QUN38" i="1"/>
  <c r="QUJ38" i="1"/>
  <c r="QUF38" i="1"/>
  <c r="QUB38" i="1"/>
  <c r="QTX38" i="1"/>
  <c r="QTT38" i="1"/>
  <c r="QTP38" i="1"/>
  <c r="QTL38" i="1"/>
  <c r="QTH38" i="1"/>
  <c r="QTD38" i="1"/>
  <c r="QSZ38" i="1"/>
  <c r="QSV38" i="1"/>
  <c r="QSR38" i="1"/>
  <c r="QSN38" i="1"/>
  <c r="QSJ38" i="1"/>
  <c r="QSF38" i="1"/>
  <c r="QSB38" i="1"/>
  <c r="QRX38" i="1"/>
  <c r="QRT38" i="1"/>
  <c r="QRP38" i="1"/>
  <c r="QRL38" i="1"/>
  <c r="QRH38" i="1"/>
  <c r="QRD38" i="1"/>
  <c r="QQZ38" i="1"/>
  <c r="QQV38" i="1"/>
  <c r="QQR38" i="1"/>
  <c r="QQN38" i="1"/>
  <c r="QQJ38" i="1"/>
  <c r="QQF38" i="1"/>
  <c r="QQB38" i="1"/>
  <c r="QPX38" i="1"/>
  <c r="QPT38" i="1"/>
  <c r="QPP38" i="1"/>
  <c r="QPL38" i="1"/>
  <c r="QPH38" i="1"/>
  <c r="QPD38" i="1"/>
  <c r="QOZ38" i="1"/>
  <c r="QOV38" i="1"/>
  <c r="QOR38" i="1"/>
  <c r="QON38" i="1"/>
  <c r="QOJ38" i="1"/>
  <c r="QOF38" i="1"/>
  <c r="QOB38" i="1"/>
  <c r="QNX38" i="1"/>
  <c r="QNT38" i="1"/>
  <c r="QNP38" i="1"/>
  <c r="QNL38" i="1"/>
  <c r="QNH38" i="1"/>
  <c r="QND38" i="1"/>
  <c r="QMZ38" i="1"/>
  <c r="QMV38" i="1"/>
  <c r="QMR38" i="1"/>
  <c r="QMN38" i="1"/>
  <c r="QMJ38" i="1"/>
  <c r="QMF38" i="1"/>
  <c r="QMB38" i="1"/>
  <c r="QLX38" i="1"/>
  <c r="QLT38" i="1"/>
  <c r="QLP38" i="1"/>
  <c r="QLL38" i="1"/>
  <c r="QLH38" i="1"/>
  <c r="QLD38" i="1"/>
  <c r="QKZ38" i="1"/>
  <c r="QKV38" i="1"/>
  <c r="QKR38" i="1"/>
  <c r="QKN38" i="1"/>
  <c r="QKJ38" i="1"/>
  <c r="QKF38" i="1"/>
  <c r="QKB38" i="1"/>
  <c r="QJX38" i="1"/>
  <c r="QJT38" i="1"/>
  <c r="QJP38" i="1"/>
  <c r="QJL38" i="1"/>
  <c r="QJH38" i="1"/>
  <c r="QJD38" i="1"/>
  <c r="QIZ38" i="1"/>
  <c r="QIV38" i="1"/>
  <c r="QIR38" i="1"/>
  <c r="QIN38" i="1"/>
  <c r="QIJ38" i="1"/>
  <c r="QIF38" i="1"/>
  <c r="QIB38" i="1"/>
  <c r="QHX38" i="1"/>
  <c r="QHT38" i="1"/>
  <c r="QHP38" i="1"/>
  <c r="QHL38" i="1"/>
  <c r="QHH38" i="1"/>
  <c r="QHD38" i="1"/>
  <c r="QGZ38" i="1"/>
  <c r="QGV38" i="1"/>
  <c r="QGR38" i="1"/>
  <c r="QGN38" i="1"/>
  <c r="QGJ38" i="1"/>
  <c r="QGF38" i="1"/>
  <c r="QGB38" i="1"/>
  <c r="QFX38" i="1"/>
  <c r="QFT38" i="1"/>
  <c r="QFP38" i="1"/>
  <c r="QFL38" i="1"/>
  <c r="QFH38" i="1"/>
  <c r="QFD38" i="1"/>
  <c r="QEZ38" i="1"/>
  <c r="QEV38" i="1"/>
  <c r="QER38" i="1"/>
  <c r="QEN38" i="1"/>
  <c r="QEJ38" i="1"/>
  <c r="QEF38" i="1"/>
  <c r="QEB38" i="1"/>
  <c r="QDX38" i="1"/>
  <c r="QDT38" i="1"/>
  <c r="QDP38" i="1"/>
  <c r="QDL38" i="1"/>
  <c r="QDH38" i="1"/>
  <c r="QDD38" i="1"/>
  <c r="QCZ38" i="1"/>
  <c r="QCV38" i="1"/>
  <c r="QCR38" i="1"/>
  <c r="QCN38" i="1"/>
  <c r="QCJ38" i="1"/>
  <c r="QCF38" i="1"/>
  <c r="QCB38" i="1"/>
  <c r="QBX38" i="1"/>
  <c r="QBT38" i="1"/>
  <c r="QBP38" i="1"/>
  <c r="QBL38" i="1"/>
  <c r="QBH38" i="1"/>
  <c r="QBD38" i="1"/>
  <c r="QAZ38" i="1"/>
  <c r="QAV38" i="1"/>
  <c r="QAR38" i="1"/>
  <c r="QAN38" i="1"/>
  <c r="QAJ38" i="1"/>
  <c r="QAF38" i="1"/>
  <c r="QAB38" i="1"/>
  <c r="PZX38" i="1"/>
  <c r="PZT38" i="1"/>
  <c r="PZP38" i="1"/>
  <c r="PZL38" i="1"/>
  <c r="PZH38" i="1"/>
  <c r="PZD38" i="1"/>
  <c r="PYZ38" i="1"/>
  <c r="PYV38" i="1"/>
  <c r="PYR38" i="1"/>
  <c r="PYN38" i="1"/>
  <c r="PYJ38" i="1"/>
  <c r="PYF38" i="1"/>
  <c r="PYB38" i="1"/>
  <c r="PXX38" i="1"/>
  <c r="PXT38" i="1"/>
  <c r="PXP38" i="1"/>
  <c r="PXL38" i="1"/>
  <c r="PXH38" i="1"/>
  <c r="PXD38" i="1"/>
  <c r="PWZ38" i="1"/>
  <c r="PWV38" i="1"/>
  <c r="PWR38" i="1"/>
  <c r="PWN38" i="1"/>
  <c r="PWJ38" i="1"/>
  <c r="PWF38" i="1"/>
  <c r="PWB38" i="1"/>
  <c r="PVX38" i="1"/>
  <c r="PVT38" i="1"/>
  <c r="PVP38" i="1"/>
  <c r="PVL38" i="1"/>
  <c r="PVH38" i="1"/>
  <c r="PVD38" i="1"/>
  <c r="PUZ38" i="1"/>
  <c r="PUV38" i="1"/>
  <c r="PUR38" i="1"/>
  <c r="PUN38" i="1"/>
  <c r="PUJ38" i="1"/>
  <c r="PUF38" i="1"/>
  <c r="PUB38" i="1"/>
  <c r="PTX38" i="1"/>
  <c r="PTT38" i="1"/>
  <c r="PTP38" i="1"/>
  <c r="PTL38" i="1"/>
  <c r="PTH38" i="1"/>
  <c r="PTD38" i="1"/>
  <c r="PSZ38" i="1"/>
  <c r="PSV38" i="1"/>
  <c r="PSR38" i="1"/>
  <c r="PSN38" i="1"/>
  <c r="PSJ38" i="1"/>
  <c r="PSF38" i="1"/>
  <c r="PSB38" i="1"/>
  <c r="PRX38" i="1"/>
  <c r="PRT38" i="1"/>
  <c r="PRP38" i="1"/>
  <c r="PRL38" i="1"/>
  <c r="PRH38" i="1"/>
  <c r="PRD38" i="1"/>
  <c r="PQZ38" i="1"/>
  <c r="PQV38" i="1"/>
  <c r="PQR38" i="1"/>
  <c r="PQN38" i="1"/>
  <c r="PQJ38" i="1"/>
  <c r="PQF38" i="1"/>
  <c r="PQB38" i="1"/>
  <c r="PPX38" i="1"/>
  <c r="PPT38" i="1"/>
  <c r="PPP38" i="1"/>
  <c r="PPL38" i="1"/>
  <c r="PPH38" i="1"/>
  <c r="PPD38" i="1"/>
  <c r="POZ38" i="1"/>
  <c r="POV38" i="1"/>
  <c r="POR38" i="1"/>
  <c r="PON38" i="1"/>
  <c r="POJ38" i="1"/>
  <c r="POF38" i="1"/>
  <c r="POB38" i="1"/>
  <c r="PNX38" i="1"/>
  <c r="PNT38" i="1"/>
  <c r="PNP38" i="1"/>
  <c r="PNL38" i="1"/>
  <c r="PNH38" i="1"/>
  <c r="PND38" i="1"/>
  <c r="PMZ38" i="1"/>
  <c r="PMV38" i="1"/>
  <c r="PMR38" i="1"/>
  <c r="PMN38" i="1"/>
  <c r="PMJ38" i="1"/>
  <c r="PMF38" i="1"/>
  <c r="PMB38" i="1"/>
  <c r="PLX38" i="1"/>
  <c r="PLT38" i="1"/>
  <c r="PLP38" i="1"/>
  <c r="PLL38" i="1"/>
  <c r="PLH38" i="1"/>
  <c r="PLD38" i="1"/>
  <c r="PKZ38" i="1"/>
  <c r="PKV38" i="1"/>
  <c r="PKR38" i="1"/>
  <c r="PKN38" i="1"/>
  <c r="PKJ38" i="1"/>
  <c r="PKF38" i="1"/>
  <c r="PKB38" i="1"/>
  <c r="PJX38" i="1"/>
  <c r="PJT38" i="1"/>
  <c r="PJP38" i="1"/>
  <c r="PJL38" i="1"/>
  <c r="PJH38" i="1"/>
  <c r="PJD38" i="1"/>
  <c r="PIZ38" i="1"/>
  <c r="PIV38" i="1"/>
  <c r="PIR38" i="1"/>
  <c r="PIN38" i="1"/>
  <c r="PIJ38" i="1"/>
  <c r="PIF38" i="1"/>
  <c r="PIB38" i="1"/>
  <c r="PHX38" i="1"/>
  <c r="PHT38" i="1"/>
  <c r="PHP38" i="1"/>
  <c r="PHL38" i="1"/>
  <c r="PHH38" i="1"/>
  <c r="PHD38" i="1"/>
  <c r="PGZ38" i="1"/>
  <c r="PGV38" i="1"/>
  <c r="PGR38" i="1"/>
  <c r="PGN38" i="1"/>
  <c r="PGJ38" i="1"/>
  <c r="PGF38" i="1"/>
  <c r="PGB38" i="1"/>
  <c r="PFX38" i="1"/>
  <c r="PFT38" i="1"/>
  <c r="PFP38" i="1"/>
  <c r="PFL38" i="1"/>
  <c r="PFH38" i="1"/>
  <c r="PFD38" i="1"/>
  <c r="PEZ38" i="1"/>
  <c r="PEV38" i="1"/>
  <c r="PER38" i="1"/>
  <c r="PEN38" i="1"/>
  <c r="PEJ38" i="1"/>
  <c r="PEF38" i="1"/>
  <c r="PEB38" i="1"/>
  <c r="PDX38" i="1"/>
  <c r="PDT38" i="1"/>
  <c r="PDP38" i="1"/>
  <c r="PDL38" i="1"/>
  <c r="PDH38" i="1"/>
  <c r="PDD38" i="1"/>
  <c r="PCZ38" i="1"/>
  <c r="PCV38" i="1"/>
  <c r="PCR38" i="1"/>
  <c r="PCN38" i="1"/>
  <c r="PCJ38" i="1"/>
  <c r="PCF38" i="1"/>
  <c r="PCB38" i="1"/>
  <c r="PBX38" i="1"/>
  <c r="PBT38" i="1"/>
  <c r="PBP38" i="1"/>
  <c r="PBL38" i="1"/>
  <c r="PBH38" i="1"/>
  <c r="PBD38" i="1"/>
  <c r="PAZ38" i="1"/>
  <c r="PAV38" i="1"/>
  <c r="PAR38" i="1"/>
  <c r="PAN38" i="1"/>
  <c r="PAJ38" i="1"/>
  <c r="PAF38" i="1"/>
  <c r="PAB38" i="1"/>
  <c r="OZX38" i="1"/>
  <c r="OZT38" i="1"/>
  <c r="OZP38" i="1"/>
  <c r="OZL38" i="1"/>
  <c r="OZH38" i="1"/>
  <c r="OZD38" i="1"/>
  <c r="OYZ38" i="1"/>
  <c r="OYV38" i="1"/>
  <c r="OYR38" i="1"/>
  <c r="OYN38" i="1"/>
  <c r="OYJ38" i="1"/>
  <c r="OYF38" i="1"/>
  <c r="OYB38" i="1"/>
  <c r="OXX38" i="1"/>
  <c r="OXT38" i="1"/>
  <c r="OXP38" i="1"/>
  <c r="OXL38" i="1"/>
  <c r="OXH38" i="1"/>
  <c r="OXD38" i="1"/>
  <c r="OWZ38" i="1"/>
  <c r="OWV38" i="1"/>
  <c r="OWR38" i="1"/>
  <c r="OWN38" i="1"/>
  <c r="OWJ38" i="1"/>
  <c r="OWF38" i="1"/>
  <c r="OWB38" i="1"/>
  <c r="OVX38" i="1"/>
  <c r="OVT38" i="1"/>
  <c r="OVP38" i="1"/>
  <c r="OVL38" i="1"/>
  <c r="OVH38" i="1"/>
  <c r="OVD38" i="1"/>
  <c r="OUZ38" i="1"/>
  <c r="OUV38" i="1"/>
  <c r="OUR38" i="1"/>
  <c r="OUN38" i="1"/>
  <c r="OUJ38" i="1"/>
  <c r="OUF38" i="1"/>
  <c r="OUB38" i="1"/>
  <c r="OTX38" i="1"/>
  <c r="OTT38" i="1"/>
  <c r="OTP38" i="1"/>
  <c r="OTL38" i="1"/>
  <c r="OTH38" i="1"/>
  <c r="OTD38" i="1"/>
  <c r="OSZ38" i="1"/>
  <c r="OSV38" i="1"/>
  <c r="OSR38" i="1"/>
  <c r="OSN38" i="1"/>
  <c r="OSJ38" i="1"/>
  <c r="OSF38" i="1"/>
  <c r="OSB38" i="1"/>
  <c r="ORX38" i="1"/>
  <c r="ORT38" i="1"/>
  <c r="ORP38" i="1"/>
  <c r="ORL38" i="1"/>
  <c r="ORH38" i="1"/>
  <c r="ORD38" i="1"/>
  <c r="OQZ38" i="1"/>
  <c r="OQV38" i="1"/>
  <c r="OQR38" i="1"/>
  <c r="OQN38" i="1"/>
  <c r="OQJ38" i="1"/>
  <c r="OQF38" i="1"/>
  <c r="OQB38" i="1"/>
  <c r="OPX38" i="1"/>
  <c r="OPT38" i="1"/>
  <c r="OPP38" i="1"/>
  <c r="OPL38" i="1"/>
  <c r="OPH38" i="1"/>
  <c r="OPD38" i="1"/>
  <c r="OOZ38" i="1"/>
  <c r="OOV38" i="1"/>
  <c r="OOR38" i="1"/>
  <c r="OON38" i="1"/>
  <c r="OOJ38" i="1"/>
  <c r="OOF38" i="1"/>
  <c r="OOB38" i="1"/>
  <c r="ONX38" i="1"/>
  <c r="ONT38" i="1"/>
  <c r="ONP38" i="1"/>
  <c r="ONL38" i="1"/>
  <c r="ONH38" i="1"/>
  <c r="OND38" i="1"/>
  <c r="OMZ38" i="1"/>
  <c r="OMV38" i="1"/>
  <c r="OMR38" i="1"/>
  <c r="OMN38" i="1"/>
  <c r="OMJ38" i="1"/>
  <c r="OMF38" i="1"/>
  <c r="OMB38" i="1"/>
  <c r="OLX38" i="1"/>
  <c r="OLT38" i="1"/>
  <c r="OLP38" i="1"/>
  <c r="OLL38" i="1"/>
  <c r="OLH38" i="1"/>
  <c r="OLD38" i="1"/>
  <c r="OKZ38" i="1"/>
  <c r="OKV38" i="1"/>
  <c r="OKR38" i="1"/>
  <c r="OKN38" i="1"/>
  <c r="OKJ38" i="1"/>
  <c r="OKF38" i="1"/>
  <c r="OKB38" i="1"/>
  <c r="OJX38" i="1"/>
  <c r="OJT38" i="1"/>
  <c r="OJP38" i="1"/>
  <c r="OJL38" i="1"/>
  <c r="OJH38" i="1"/>
  <c r="OJD38" i="1"/>
  <c r="OIZ38" i="1"/>
  <c r="OIV38" i="1"/>
  <c r="OIR38" i="1"/>
  <c r="OIN38" i="1"/>
  <c r="OIJ38" i="1"/>
  <c r="OIF38" i="1"/>
  <c r="OIB38" i="1"/>
  <c r="OHX38" i="1"/>
  <c r="OHT38" i="1"/>
  <c r="OHP38" i="1"/>
  <c r="OHL38" i="1"/>
  <c r="OHH38" i="1"/>
  <c r="OHD38" i="1"/>
  <c r="OGZ38" i="1"/>
  <c r="OGV38" i="1"/>
  <c r="OGR38" i="1"/>
  <c r="OGN38" i="1"/>
  <c r="OGJ38" i="1"/>
  <c r="OGF38" i="1"/>
  <c r="OGB38" i="1"/>
  <c r="OFX38" i="1"/>
  <c r="OFT38" i="1"/>
  <c r="OFP38" i="1"/>
  <c r="OFL38" i="1"/>
  <c r="OFH38" i="1"/>
  <c r="OFD38" i="1"/>
  <c r="OEZ38" i="1"/>
  <c r="OEV38" i="1"/>
  <c r="OER38" i="1"/>
  <c r="OEN38" i="1"/>
  <c r="OEJ38" i="1"/>
  <c r="OEF38" i="1"/>
  <c r="OEB38" i="1"/>
  <c r="ODX38" i="1"/>
  <c r="ODT38" i="1"/>
  <c r="ODP38" i="1"/>
  <c r="ODL38" i="1"/>
  <c r="ODH38" i="1"/>
  <c r="ODD38" i="1"/>
  <c r="OCZ38" i="1"/>
  <c r="OCV38" i="1"/>
  <c r="OCR38" i="1"/>
  <c r="OCN38" i="1"/>
  <c r="OCJ38" i="1"/>
  <c r="OCF38" i="1"/>
  <c r="OCB38" i="1"/>
  <c r="OBX38" i="1"/>
  <c r="OBT38" i="1"/>
  <c r="OBP38" i="1"/>
  <c r="OBL38" i="1"/>
  <c r="OBH38" i="1"/>
  <c r="OBD38" i="1"/>
  <c r="OAZ38" i="1"/>
  <c r="OAV38" i="1"/>
  <c r="OAR38" i="1"/>
  <c r="OAN38" i="1"/>
  <c r="OAJ38" i="1"/>
  <c r="OAF38" i="1"/>
  <c r="OAB38" i="1"/>
  <c r="NZX38" i="1"/>
  <c r="NZT38" i="1"/>
  <c r="NZP38" i="1"/>
  <c r="NZL38" i="1"/>
  <c r="NZH38" i="1"/>
  <c r="NZD38" i="1"/>
  <c r="NYZ38" i="1"/>
  <c r="NYV38" i="1"/>
  <c r="NYR38" i="1"/>
  <c r="NYN38" i="1"/>
  <c r="NYJ38" i="1"/>
  <c r="NYF38" i="1"/>
  <c r="NYB38" i="1"/>
  <c r="NXX38" i="1"/>
  <c r="NXT38" i="1"/>
  <c r="NXP38" i="1"/>
  <c r="NXL38" i="1"/>
  <c r="NXH38" i="1"/>
  <c r="NXD38" i="1"/>
  <c r="NWZ38" i="1"/>
  <c r="NWV38" i="1"/>
  <c r="NWR38" i="1"/>
  <c r="NWN38" i="1"/>
  <c r="NWJ38" i="1"/>
  <c r="NWF38" i="1"/>
  <c r="NWB38" i="1"/>
  <c r="NVX38" i="1"/>
  <c r="NVT38" i="1"/>
  <c r="NVP38" i="1"/>
  <c r="NVL38" i="1"/>
  <c r="NVH38" i="1"/>
  <c r="NVD38" i="1"/>
  <c r="NUZ38" i="1"/>
  <c r="NUV38" i="1"/>
  <c r="NUR38" i="1"/>
  <c r="NUN38" i="1"/>
  <c r="NUJ38" i="1"/>
  <c r="NUF38" i="1"/>
  <c r="NUB38" i="1"/>
  <c r="NTX38" i="1"/>
  <c r="NTT38" i="1"/>
  <c r="NTP38" i="1"/>
  <c r="NTL38" i="1"/>
  <c r="NTH38" i="1"/>
  <c r="NTD38" i="1"/>
  <c r="NSZ38" i="1"/>
  <c r="NSV38" i="1"/>
  <c r="NSR38" i="1"/>
  <c r="NSN38" i="1"/>
  <c r="NSJ38" i="1"/>
  <c r="NSF38" i="1"/>
  <c r="NSB38" i="1"/>
  <c r="NRX38" i="1"/>
  <c r="NRT38" i="1"/>
  <c r="NRP38" i="1"/>
  <c r="NRL38" i="1"/>
  <c r="NRH38" i="1"/>
  <c r="NRD38" i="1"/>
  <c r="NQZ38" i="1"/>
  <c r="NQV38" i="1"/>
  <c r="NQR38" i="1"/>
  <c r="NQN38" i="1"/>
  <c r="NQJ38" i="1"/>
  <c r="NQF38" i="1"/>
  <c r="NQB38" i="1"/>
  <c r="NPX38" i="1"/>
  <c r="NPT38" i="1"/>
  <c r="NPP38" i="1"/>
  <c r="NPL38" i="1"/>
  <c r="NPH38" i="1"/>
  <c r="NPD38" i="1"/>
  <c r="NOZ38" i="1"/>
  <c r="NOV38" i="1"/>
  <c r="NOR38" i="1"/>
  <c r="NON38" i="1"/>
  <c r="NOJ38" i="1"/>
  <c r="NOF38" i="1"/>
  <c r="NOB38" i="1"/>
  <c r="NNX38" i="1"/>
  <c r="NNT38" i="1"/>
  <c r="NNP38" i="1"/>
  <c r="NNL38" i="1"/>
  <c r="NNH38" i="1"/>
  <c r="NND38" i="1"/>
  <c r="NMZ38" i="1"/>
  <c r="NMV38" i="1"/>
  <c r="NMR38" i="1"/>
  <c r="NMN38" i="1"/>
  <c r="NMJ38" i="1"/>
  <c r="NMF38" i="1"/>
  <c r="NMB38" i="1"/>
  <c r="NLX38" i="1"/>
  <c r="NLT38" i="1"/>
  <c r="NLP38" i="1"/>
  <c r="NLL38" i="1"/>
  <c r="NLH38" i="1"/>
  <c r="NLD38" i="1"/>
  <c r="NKZ38" i="1"/>
  <c r="NKV38" i="1"/>
  <c r="NKR38" i="1"/>
  <c r="NKN38" i="1"/>
  <c r="NKJ38" i="1"/>
  <c r="NKF38" i="1"/>
  <c r="NKB38" i="1"/>
  <c r="NJX38" i="1"/>
  <c r="NJT38" i="1"/>
  <c r="NJP38" i="1"/>
  <c r="NJL38" i="1"/>
  <c r="NJH38" i="1"/>
  <c r="NJD38" i="1"/>
  <c r="NIZ38" i="1"/>
  <c r="NIV38" i="1"/>
  <c r="NIR38" i="1"/>
  <c r="NIN38" i="1"/>
  <c r="NIJ38" i="1"/>
  <c r="NIF38" i="1"/>
  <c r="NIB38" i="1"/>
  <c r="NHX38" i="1"/>
  <c r="NHT38" i="1"/>
  <c r="NHP38" i="1"/>
  <c r="NHL38" i="1"/>
  <c r="NHH38" i="1"/>
  <c r="NHD38" i="1"/>
  <c r="NGZ38" i="1"/>
  <c r="NGV38" i="1"/>
  <c r="NGR38" i="1"/>
  <c r="NGN38" i="1"/>
  <c r="NGJ38" i="1"/>
  <c r="NGF38" i="1"/>
  <c r="NGB38" i="1"/>
  <c r="NFX38" i="1"/>
  <c r="NFT38" i="1"/>
  <c r="NFP38" i="1"/>
  <c r="NFL38" i="1"/>
  <c r="NFH38" i="1"/>
  <c r="NFD38" i="1"/>
  <c r="NEZ38" i="1"/>
  <c r="NEV38" i="1"/>
  <c r="NER38" i="1"/>
  <c r="NEN38" i="1"/>
  <c r="NEJ38" i="1"/>
  <c r="NEF38" i="1"/>
  <c r="NEB38" i="1"/>
  <c r="NDX38" i="1"/>
  <c r="NDT38" i="1"/>
  <c r="NDP38" i="1"/>
  <c r="NDL38" i="1"/>
  <c r="NDH38" i="1"/>
  <c r="NDD38" i="1"/>
  <c r="NCZ38" i="1"/>
  <c r="NCV38" i="1"/>
  <c r="NCR38" i="1"/>
  <c r="NCN38" i="1"/>
  <c r="NCJ38" i="1"/>
  <c r="NCF38" i="1"/>
  <c r="NCB38" i="1"/>
  <c r="NBX38" i="1"/>
  <c r="NBT38" i="1"/>
  <c r="NBP38" i="1"/>
  <c r="NBL38" i="1"/>
  <c r="NBH38" i="1"/>
  <c r="NBD38" i="1"/>
  <c r="NAZ38" i="1"/>
  <c r="NAV38" i="1"/>
  <c r="NAR38" i="1"/>
  <c r="NAN38" i="1"/>
  <c r="NAJ38" i="1"/>
  <c r="NAF38" i="1"/>
  <c r="NAB38" i="1"/>
  <c r="MZX38" i="1"/>
  <c r="MZT38" i="1"/>
  <c r="MZP38" i="1"/>
  <c r="MZL38" i="1"/>
  <c r="MZH38" i="1"/>
  <c r="MZD38" i="1"/>
  <c r="MYZ38" i="1"/>
  <c r="MYV38" i="1"/>
  <c r="MYR38" i="1"/>
  <c r="MYN38" i="1"/>
  <c r="MYJ38" i="1"/>
  <c r="MYF38" i="1"/>
  <c r="MYB38" i="1"/>
  <c r="MXX38" i="1"/>
  <c r="MXT38" i="1"/>
  <c r="MXP38" i="1"/>
  <c r="MXL38" i="1"/>
  <c r="MXH38" i="1"/>
  <c r="MXD38" i="1"/>
  <c r="MWZ38" i="1"/>
  <c r="MWV38" i="1"/>
  <c r="MWR38" i="1"/>
  <c r="MWN38" i="1"/>
  <c r="MWJ38" i="1"/>
  <c r="MWF38" i="1"/>
  <c r="MWB38" i="1"/>
  <c r="MVX38" i="1"/>
  <c r="MVT38" i="1"/>
  <c r="MVP38" i="1"/>
  <c r="MVL38" i="1"/>
  <c r="MVH38" i="1"/>
  <c r="MVD38" i="1"/>
  <c r="MUZ38" i="1"/>
  <c r="MUV38" i="1"/>
  <c r="MUR38" i="1"/>
  <c r="MUN38" i="1"/>
  <c r="MUJ38" i="1"/>
  <c r="MUF38" i="1"/>
  <c r="MUB38" i="1"/>
  <c r="MTX38" i="1"/>
  <c r="MTT38" i="1"/>
  <c r="MTP38" i="1"/>
  <c r="MTL38" i="1"/>
  <c r="MTH38" i="1"/>
  <c r="MTD38" i="1"/>
  <c r="MSZ38" i="1"/>
  <c r="MSV38" i="1"/>
  <c r="MSR38" i="1"/>
  <c r="MSN38" i="1"/>
  <c r="MSJ38" i="1"/>
  <c r="MSF38" i="1"/>
  <c r="MSB38" i="1"/>
  <c r="MRX38" i="1"/>
  <c r="MRT38" i="1"/>
  <c r="MRP38" i="1"/>
  <c r="MRL38" i="1"/>
  <c r="MRH38" i="1"/>
  <c r="MRD38" i="1"/>
  <c r="MQZ38" i="1"/>
  <c r="MQV38" i="1"/>
  <c r="MQR38" i="1"/>
  <c r="MQN38" i="1"/>
  <c r="MQJ38" i="1"/>
  <c r="MQF38" i="1"/>
  <c r="MQB38" i="1"/>
  <c r="MPX38" i="1"/>
  <c r="MPT38" i="1"/>
  <c r="MPP38" i="1"/>
  <c r="MPL38" i="1"/>
  <c r="MPH38" i="1"/>
  <c r="MPD38" i="1"/>
  <c r="MOZ38" i="1"/>
  <c r="MOV38" i="1"/>
  <c r="MOR38" i="1"/>
  <c r="MON38" i="1"/>
  <c r="MOJ38" i="1"/>
  <c r="MOF38" i="1"/>
  <c r="MOB38" i="1"/>
  <c r="MNX38" i="1"/>
  <c r="MNT38" i="1"/>
  <c r="MNP38" i="1"/>
  <c r="MNL38" i="1"/>
  <c r="MNH38" i="1"/>
  <c r="MND38" i="1"/>
  <c r="MMZ38" i="1"/>
  <c r="MMV38" i="1"/>
  <c r="MMR38" i="1"/>
  <c r="MMN38" i="1"/>
  <c r="MMJ38" i="1"/>
  <c r="MMF38" i="1"/>
  <c r="MMB38" i="1"/>
  <c r="MLX38" i="1"/>
  <c r="MLT38" i="1"/>
  <c r="MLP38" i="1"/>
  <c r="MLL38" i="1"/>
  <c r="MLH38" i="1"/>
  <c r="MLD38" i="1"/>
  <c r="MKZ38" i="1"/>
  <c r="MKV38" i="1"/>
  <c r="MKR38" i="1"/>
  <c r="MKN38" i="1"/>
  <c r="MKJ38" i="1"/>
  <c r="MKF38" i="1"/>
  <c r="MKB38" i="1"/>
  <c r="MJX38" i="1"/>
  <c r="MJT38" i="1"/>
  <c r="MJP38" i="1"/>
  <c r="MJL38" i="1"/>
  <c r="MJH38" i="1"/>
  <c r="MJD38" i="1"/>
  <c r="MIZ38" i="1"/>
  <c r="MIV38" i="1"/>
  <c r="MIR38" i="1"/>
  <c r="MIN38" i="1"/>
  <c r="MIJ38" i="1"/>
  <c r="MIF38" i="1"/>
  <c r="MIB38" i="1"/>
  <c r="MHX38" i="1"/>
  <c r="MHT38" i="1"/>
  <c r="MHP38" i="1"/>
  <c r="MHL38" i="1"/>
  <c r="MHH38" i="1"/>
  <c r="MHD38" i="1"/>
  <c r="MGZ38" i="1"/>
  <c r="MGV38" i="1"/>
  <c r="MGR38" i="1"/>
  <c r="MGN38" i="1"/>
  <c r="MGJ38" i="1"/>
  <c r="MGF38" i="1"/>
  <c r="MGB38" i="1"/>
  <c r="MFX38" i="1"/>
  <c r="MFT38" i="1"/>
  <c r="MFP38" i="1"/>
  <c r="MFL38" i="1"/>
  <c r="MFH38" i="1"/>
  <c r="MFD38" i="1"/>
  <c r="MEZ38" i="1"/>
  <c r="MEV38" i="1"/>
  <c r="MER38" i="1"/>
  <c r="MEN38" i="1"/>
  <c r="MEJ38" i="1"/>
  <c r="MEF38" i="1"/>
  <c r="MEB38" i="1"/>
  <c r="MDX38" i="1"/>
  <c r="MDT38" i="1"/>
  <c r="MDP38" i="1"/>
  <c r="MDL38" i="1"/>
  <c r="MDH38" i="1"/>
  <c r="MDD38" i="1"/>
  <c r="MCZ38" i="1"/>
  <c r="MCV38" i="1"/>
  <c r="MCR38" i="1"/>
  <c r="MCN38" i="1"/>
  <c r="MCJ38" i="1"/>
  <c r="MCF38" i="1"/>
  <c r="MCB38" i="1"/>
  <c r="MBX38" i="1"/>
  <c r="MBT38" i="1"/>
  <c r="MBP38" i="1"/>
  <c r="MBL38" i="1"/>
  <c r="MBH38" i="1"/>
  <c r="MBD38" i="1"/>
  <c r="MAZ38" i="1"/>
  <c r="MAV38" i="1"/>
  <c r="MAR38" i="1"/>
  <c r="MAN38" i="1"/>
  <c r="MAJ38" i="1"/>
  <c r="MAF38" i="1"/>
  <c r="MAB38" i="1"/>
  <c r="LZX38" i="1"/>
  <c r="LZT38" i="1"/>
  <c r="LZP38" i="1"/>
  <c r="LZL38" i="1"/>
  <c r="LZH38" i="1"/>
  <c r="LZD38" i="1"/>
  <c r="LYZ38" i="1"/>
  <c r="LYV38" i="1"/>
  <c r="LYR38" i="1"/>
  <c r="LYN38" i="1"/>
  <c r="LYJ38" i="1"/>
  <c r="LYF38" i="1"/>
  <c r="LYB38" i="1"/>
  <c r="LXX38" i="1"/>
  <c r="LXT38" i="1"/>
  <c r="LXP38" i="1"/>
  <c r="LXL38" i="1"/>
  <c r="LXH38" i="1"/>
  <c r="LXD38" i="1"/>
  <c r="LWZ38" i="1"/>
  <c r="LWV38" i="1"/>
  <c r="LWR38" i="1"/>
  <c r="LWN38" i="1"/>
  <c r="LWJ38" i="1"/>
  <c r="LWF38" i="1"/>
  <c r="LWB38" i="1"/>
  <c r="LVX38" i="1"/>
  <c r="LVT38" i="1"/>
  <c r="LVP38" i="1"/>
  <c r="LVL38" i="1"/>
  <c r="LVH38" i="1"/>
  <c r="LVD38" i="1"/>
  <c r="LUZ38" i="1"/>
  <c r="LUV38" i="1"/>
  <c r="LUR38" i="1"/>
  <c r="LUN38" i="1"/>
  <c r="LUJ38" i="1"/>
  <c r="LUF38" i="1"/>
  <c r="LUB38" i="1"/>
  <c r="LTX38" i="1"/>
  <c r="LTT38" i="1"/>
  <c r="LTP38" i="1"/>
  <c r="LTL38" i="1"/>
  <c r="LTH38" i="1"/>
  <c r="LTD38" i="1"/>
  <c r="LSZ38" i="1"/>
  <c r="LSV38" i="1"/>
  <c r="LSR38" i="1"/>
  <c r="LSN38" i="1"/>
  <c r="LSJ38" i="1"/>
  <c r="LSF38" i="1"/>
  <c r="LSB38" i="1"/>
  <c r="LRX38" i="1"/>
  <c r="LRT38" i="1"/>
  <c r="LRP38" i="1"/>
  <c r="LRL38" i="1"/>
  <c r="LRH38" i="1"/>
  <c r="LRD38" i="1"/>
  <c r="LQZ38" i="1"/>
  <c r="LQV38" i="1"/>
  <c r="LQR38" i="1"/>
  <c r="LQN38" i="1"/>
  <c r="LQJ38" i="1"/>
  <c r="LQF38" i="1"/>
  <c r="LQB38" i="1"/>
  <c r="LPX38" i="1"/>
  <c r="LPT38" i="1"/>
  <c r="LPP38" i="1"/>
  <c r="LPL38" i="1"/>
  <c r="LPH38" i="1"/>
  <c r="LPD38" i="1"/>
  <c r="LOZ38" i="1"/>
  <c r="LOV38" i="1"/>
  <c r="LOR38" i="1"/>
  <c r="LON38" i="1"/>
  <c r="LOJ38" i="1"/>
  <c r="LOF38" i="1"/>
  <c r="LOB38" i="1"/>
  <c r="LNX38" i="1"/>
  <c r="LNT38" i="1"/>
  <c r="LNP38" i="1"/>
  <c r="LNL38" i="1"/>
  <c r="LNH38" i="1"/>
  <c r="LND38" i="1"/>
  <c r="LMZ38" i="1"/>
  <c r="LMV38" i="1"/>
  <c r="LMR38" i="1"/>
  <c r="LMN38" i="1"/>
  <c r="LMJ38" i="1"/>
  <c r="LMF38" i="1"/>
  <c r="LMB38" i="1"/>
  <c r="LLX38" i="1"/>
  <c r="LLT38" i="1"/>
  <c r="LLP38" i="1"/>
  <c r="LLL38" i="1"/>
  <c r="LLH38" i="1"/>
  <c r="LLD38" i="1"/>
  <c r="LKZ38" i="1"/>
  <c r="LKV38" i="1"/>
  <c r="LKR38" i="1"/>
  <c r="LKN38" i="1"/>
  <c r="LKJ38" i="1"/>
  <c r="LKF38" i="1"/>
  <c r="LKB38" i="1"/>
  <c r="LJX38" i="1"/>
  <c r="LJT38" i="1"/>
  <c r="LJP38" i="1"/>
  <c r="LJL38" i="1"/>
  <c r="LJH38" i="1"/>
  <c r="LJD38" i="1"/>
  <c r="LIZ38" i="1"/>
  <c r="LIV38" i="1"/>
  <c r="LIR38" i="1"/>
  <c r="LIN38" i="1"/>
  <c r="LIJ38" i="1"/>
  <c r="LIF38" i="1"/>
  <c r="LIB38" i="1"/>
  <c r="LHX38" i="1"/>
  <c r="LHT38" i="1"/>
  <c r="LHP38" i="1"/>
  <c r="LHL38" i="1"/>
  <c r="LHH38" i="1"/>
  <c r="LHD38" i="1"/>
  <c r="LGZ38" i="1"/>
  <c r="LGV38" i="1"/>
  <c r="LGR38" i="1"/>
  <c r="LGN38" i="1"/>
  <c r="LGJ38" i="1"/>
  <c r="LGF38" i="1"/>
  <c r="LGB38" i="1"/>
  <c r="LFX38" i="1"/>
  <c r="LFT38" i="1"/>
  <c r="LFP38" i="1"/>
  <c r="LFL38" i="1"/>
  <c r="LFH38" i="1"/>
  <c r="LFD38" i="1"/>
  <c r="LEZ38" i="1"/>
  <c r="LEV38" i="1"/>
  <c r="LER38" i="1"/>
  <c r="LEN38" i="1"/>
  <c r="LEJ38" i="1"/>
  <c r="LEF38" i="1"/>
  <c r="LEB38" i="1"/>
  <c r="LDX38" i="1"/>
  <c r="LDT38" i="1"/>
  <c r="LDP38" i="1"/>
  <c r="LDL38" i="1"/>
  <c r="LDH38" i="1"/>
  <c r="LDD38" i="1"/>
  <c r="LCZ38" i="1"/>
  <c r="LCV38" i="1"/>
  <c r="LCR38" i="1"/>
  <c r="LCN38" i="1"/>
  <c r="LCJ38" i="1"/>
  <c r="LCF38" i="1"/>
  <c r="LCB38" i="1"/>
  <c r="LBX38" i="1"/>
  <c r="LBT38" i="1"/>
  <c r="LBP38" i="1"/>
  <c r="LBL38" i="1"/>
  <c r="LBH38" i="1"/>
  <c r="LBD38" i="1"/>
  <c r="LAZ38" i="1"/>
  <c r="LAV38" i="1"/>
  <c r="LAR38" i="1"/>
  <c r="LAN38" i="1"/>
  <c r="LAJ38" i="1"/>
  <c r="LAF38" i="1"/>
  <c r="LAB38" i="1"/>
  <c r="KZX38" i="1"/>
  <c r="KZT38" i="1"/>
  <c r="KZP38" i="1"/>
  <c r="KZL38" i="1"/>
  <c r="KZH38" i="1"/>
  <c r="KZD38" i="1"/>
  <c r="KYZ38" i="1"/>
  <c r="KYV38" i="1"/>
  <c r="KYR38" i="1"/>
  <c r="KYN38" i="1"/>
  <c r="KYJ38" i="1"/>
  <c r="KYF38" i="1"/>
  <c r="KYB38" i="1"/>
  <c r="KXX38" i="1"/>
  <c r="KXT38" i="1"/>
  <c r="KXP38" i="1"/>
  <c r="KXL38" i="1"/>
  <c r="KXH38" i="1"/>
  <c r="KXD38" i="1"/>
  <c r="KWZ38" i="1"/>
  <c r="KWV38" i="1"/>
  <c r="KWR38" i="1"/>
  <c r="KWN38" i="1"/>
  <c r="KWJ38" i="1"/>
  <c r="KWF38" i="1"/>
  <c r="KWB38" i="1"/>
  <c r="KVX38" i="1"/>
  <c r="KVT38" i="1"/>
  <c r="KVP38" i="1"/>
  <c r="KVL38" i="1"/>
  <c r="KVH38" i="1"/>
  <c r="KVD38" i="1"/>
  <c r="KUZ38" i="1"/>
  <c r="KUV38" i="1"/>
  <c r="KUR38" i="1"/>
  <c r="KUN38" i="1"/>
  <c r="KUJ38" i="1"/>
  <c r="KUF38" i="1"/>
  <c r="KUB38" i="1"/>
  <c r="KTX38" i="1"/>
  <c r="KTT38" i="1"/>
  <c r="KTP38" i="1"/>
  <c r="KTL38" i="1"/>
  <c r="KTH38" i="1"/>
  <c r="KTD38" i="1"/>
  <c r="KSZ38" i="1"/>
  <c r="KSV38" i="1"/>
  <c r="KSR38" i="1"/>
  <c r="KSN38" i="1"/>
  <c r="KSJ38" i="1"/>
  <c r="KSF38" i="1"/>
  <c r="KSB38" i="1"/>
  <c r="KRX38" i="1"/>
  <c r="KRT38" i="1"/>
  <c r="KRP38" i="1"/>
  <c r="KRL38" i="1"/>
  <c r="KRH38" i="1"/>
  <c r="KRD38" i="1"/>
  <c r="KQZ38" i="1"/>
  <c r="KQV38" i="1"/>
  <c r="KQR38" i="1"/>
  <c r="KQN38" i="1"/>
  <c r="KQJ38" i="1"/>
  <c r="KQF38" i="1"/>
  <c r="KQB38" i="1"/>
  <c r="KPX38" i="1"/>
  <c r="KPT38" i="1"/>
  <c r="KPP38" i="1"/>
  <c r="KPL38" i="1"/>
  <c r="KPH38" i="1"/>
  <c r="KPD38" i="1"/>
  <c r="KOZ38" i="1"/>
  <c r="KOV38" i="1"/>
  <c r="KOR38" i="1"/>
  <c r="KON38" i="1"/>
  <c r="KOJ38" i="1"/>
  <c r="KOF38" i="1"/>
  <c r="KOB38" i="1"/>
  <c r="KNX38" i="1"/>
  <c r="KNT38" i="1"/>
  <c r="KNP38" i="1"/>
  <c r="KNL38" i="1"/>
  <c r="KNH38" i="1"/>
  <c r="KND38" i="1"/>
  <c r="KMZ38" i="1"/>
  <c r="KMV38" i="1"/>
  <c r="KMR38" i="1"/>
  <c r="KMN38" i="1"/>
  <c r="KMJ38" i="1"/>
  <c r="KMF38" i="1"/>
  <c r="KMB38" i="1"/>
  <c r="KLX38" i="1"/>
  <c r="KLT38" i="1"/>
  <c r="KLP38" i="1"/>
  <c r="KLL38" i="1"/>
  <c r="KLH38" i="1"/>
  <c r="KLD38" i="1"/>
  <c r="KKZ38" i="1"/>
  <c r="KKV38" i="1"/>
  <c r="KKR38" i="1"/>
  <c r="KKN38" i="1"/>
  <c r="KKJ38" i="1"/>
  <c r="KKF38" i="1"/>
  <c r="KKB38" i="1"/>
  <c r="KJX38" i="1"/>
  <c r="KJT38" i="1"/>
  <c r="KJP38" i="1"/>
  <c r="KJL38" i="1"/>
  <c r="KJH38" i="1"/>
  <c r="KJD38" i="1"/>
  <c r="KIZ38" i="1"/>
  <c r="KIV38" i="1"/>
  <c r="KIR38" i="1"/>
  <c r="KIN38" i="1"/>
  <c r="KIJ38" i="1"/>
  <c r="KIF38" i="1"/>
  <c r="KIB38" i="1"/>
  <c r="KHX38" i="1"/>
  <c r="KHT38" i="1"/>
  <c r="KHP38" i="1"/>
  <c r="KHL38" i="1"/>
  <c r="KHH38" i="1"/>
  <c r="KHD38" i="1"/>
  <c r="KGZ38" i="1"/>
  <c r="KGV38" i="1"/>
  <c r="KGR38" i="1"/>
  <c r="KGN38" i="1"/>
  <c r="KGJ38" i="1"/>
  <c r="KGF38" i="1"/>
  <c r="KGB38" i="1"/>
  <c r="KFX38" i="1"/>
  <c r="KFT38" i="1"/>
  <c r="KFP38" i="1"/>
  <c r="KFL38" i="1"/>
  <c r="KFH38" i="1"/>
  <c r="KFD38" i="1"/>
  <c r="KEZ38" i="1"/>
  <c r="KEV38" i="1"/>
  <c r="KER38" i="1"/>
  <c r="KEN38" i="1"/>
  <c r="KEJ38" i="1"/>
  <c r="KEF38" i="1"/>
  <c r="KEB38" i="1"/>
  <c r="KDX38" i="1"/>
  <c r="KDT38" i="1"/>
  <c r="KDP38" i="1"/>
  <c r="KDL38" i="1"/>
  <c r="KDH38" i="1"/>
  <c r="KDD38" i="1"/>
  <c r="KCZ38" i="1"/>
  <c r="KCV38" i="1"/>
  <c r="KCR38" i="1"/>
  <c r="KCN38" i="1"/>
  <c r="KCJ38" i="1"/>
  <c r="KCF38" i="1"/>
  <c r="KCB38" i="1"/>
  <c r="KBX38" i="1"/>
  <c r="KBT38" i="1"/>
  <c r="KBP38" i="1"/>
  <c r="KBL38" i="1"/>
  <c r="KBH38" i="1"/>
  <c r="KBD38" i="1"/>
  <c r="KAZ38" i="1"/>
  <c r="KAV38" i="1"/>
  <c r="KAR38" i="1"/>
  <c r="KAN38" i="1"/>
  <c r="KAJ38" i="1"/>
  <c r="KAF38" i="1"/>
  <c r="KAB38" i="1"/>
  <c r="JZX38" i="1"/>
  <c r="JZT38" i="1"/>
  <c r="JZP38" i="1"/>
  <c r="JZL38" i="1"/>
  <c r="JZH38" i="1"/>
  <c r="JZD38" i="1"/>
  <c r="JYZ38" i="1"/>
  <c r="JYV38" i="1"/>
  <c r="JYR38" i="1"/>
  <c r="JYN38" i="1"/>
  <c r="JYJ38" i="1"/>
  <c r="JYF38" i="1"/>
  <c r="JYB38" i="1"/>
  <c r="JXX38" i="1"/>
  <c r="JXT38" i="1"/>
  <c r="JXP38" i="1"/>
  <c r="JXL38" i="1"/>
  <c r="JXH38" i="1"/>
  <c r="JXD38" i="1"/>
  <c r="JWZ38" i="1"/>
  <c r="JWV38" i="1"/>
  <c r="JWR38" i="1"/>
  <c r="JWN38" i="1"/>
  <c r="JWJ38" i="1"/>
  <c r="JWF38" i="1"/>
  <c r="JWB38" i="1"/>
  <c r="JVX38" i="1"/>
  <c r="JVT38" i="1"/>
  <c r="JVP38" i="1"/>
  <c r="JVL38" i="1"/>
  <c r="JVH38" i="1"/>
  <c r="JVD38" i="1"/>
  <c r="JUZ38" i="1"/>
  <c r="JUV38" i="1"/>
  <c r="JUR38" i="1"/>
  <c r="JUN38" i="1"/>
  <c r="JUJ38" i="1"/>
  <c r="JUF38" i="1"/>
  <c r="JUB38" i="1"/>
  <c r="JTX38" i="1"/>
  <c r="JTT38" i="1"/>
  <c r="JTP38" i="1"/>
  <c r="JTL38" i="1"/>
  <c r="JTH38" i="1"/>
  <c r="JTD38" i="1"/>
  <c r="JSZ38" i="1"/>
  <c r="JSV38" i="1"/>
  <c r="JSR38" i="1"/>
  <c r="JSN38" i="1"/>
  <c r="JSJ38" i="1"/>
  <c r="JSF38" i="1"/>
  <c r="JSB38" i="1"/>
  <c r="JRX38" i="1"/>
  <c r="JRT38" i="1"/>
  <c r="JRP38" i="1"/>
  <c r="JRL38" i="1"/>
  <c r="JRH38" i="1"/>
  <c r="JRD38" i="1"/>
  <c r="JQZ38" i="1"/>
  <c r="JQV38" i="1"/>
  <c r="JQR38" i="1"/>
  <c r="JQN38" i="1"/>
  <c r="JQJ38" i="1"/>
  <c r="JQF38" i="1"/>
  <c r="JQB38" i="1"/>
  <c r="JPX38" i="1"/>
  <c r="JPT38" i="1"/>
  <c r="JPP38" i="1"/>
  <c r="JPL38" i="1"/>
  <c r="JPH38" i="1"/>
  <c r="JPD38" i="1"/>
  <c r="JOZ38" i="1"/>
  <c r="JOV38" i="1"/>
  <c r="JOR38" i="1"/>
  <c r="JON38" i="1"/>
  <c r="JOJ38" i="1"/>
  <c r="JOF38" i="1"/>
  <c r="JOB38" i="1"/>
  <c r="JNX38" i="1"/>
  <c r="JNT38" i="1"/>
  <c r="JNP38" i="1"/>
  <c r="JNL38" i="1"/>
  <c r="JNH38" i="1"/>
  <c r="JND38" i="1"/>
  <c r="JMZ38" i="1"/>
  <c r="JMV38" i="1"/>
  <c r="JMR38" i="1"/>
  <c r="JMN38" i="1"/>
  <c r="JMJ38" i="1"/>
  <c r="JMF38" i="1"/>
  <c r="JMB38" i="1"/>
  <c r="JLX38" i="1"/>
  <c r="JLT38" i="1"/>
  <c r="JLP38" i="1"/>
  <c r="JLL38" i="1"/>
  <c r="JLH38" i="1"/>
  <c r="JLD38" i="1"/>
  <c r="JKZ38" i="1"/>
  <c r="JKV38" i="1"/>
  <c r="JKR38" i="1"/>
  <c r="JKN38" i="1"/>
  <c r="JKJ38" i="1"/>
  <c r="JKF38" i="1"/>
  <c r="JKB38" i="1"/>
  <c r="JJX38" i="1"/>
  <c r="JJT38" i="1"/>
  <c r="JJP38" i="1"/>
  <c r="JJL38" i="1"/>
  <c r="JJH38" i="1"/>
  <c r="JJD38" i="1"/>
  <c r="JIZ38" i="1"/>
  <c r="JIV38" i="1"/>
  <c r="JIR38" i="1"/>
  <c r="JIN38" i="1"/>
  <c r="JIJ38" i="1"/>
  <c r="JIF38" i="1"/>
  <c r="JIB38" i="1"/>
  <c r="JHX38" i="1"/>
  <c r="JHT38" i="1"/>
  <c r="JHP38" i="1"/>
  <c r="JHL38" i="1"/>
  <c r="JHH38" i="1"/>
  <c r="JHD38" i="1"/>
  <c r="JGZ38" i="1"/>
  <c r="JGV38" i="1"/>
  <c r="JGR38" i="1"/>
  <c r="JGN38" i="1"/>
  <c r="JGJ38" i="1"/>
  <c r="JGF38" i="1"/>
  <c r="JGB38" i="1"/>
  <c r="JFX38" i="1"/>
  <c r="JFT38" i="1"/>
  <c r="JFP38" i="1"/>
  <c r="JFL38" i="1"/>
  <c r="JFH38" i="1"/>
  <c r="JFD38" i="1"/>
  <c r="JEZ38" i="1"/>
  <c r="JEV38" i="1"/>
  <c r="JER38" i="1"/>
  <c r="JEN38" i="1"/>
  <c r="JEJ38" i="1"/>
  <c r="JEF38" i="1"/>
  <c r="JEB38" i="1"/>
  <c r="JDX38" i="1"/>
  <c r="JDT38" i="1"/>
  <c r="JDP38" i="1"/>
  <c r="JDL38" i="1"/>
  <c r="JDH38" i="1"/>
  <c r="JDD38" i="1"/>
  <c r="JCZ38" i="1"/>
  <c r="JCV38" i="1"/>
  <c r="JCR38" i="1"/>
  <c r="JCN38" i="1"/>
  <c r="JCJ38" i="1"/>
  <c r="JCF38" i="1"/>
  <c r="JCB38" i="1"/>
  <c r="JBX38" i="1"/>
  <c r="JBT38" i="1"/>
  <c r="JBP38" i="1"/>
  <c r="JBL38" i="1"/>
  <c r="JBH38" i="1"/>
  <c r="JBD38" i="1"/>
  <c r="JAZ38" i="1"/>
  <c r="JAV38" i="1"/>
  <c r="JAR38" i="1"/>
  <c r="JAN38" i="1"/>
  <c r="JAJ38" i="1"/>
  <c r="JAF38" i="1"/>
  <c r="JAB38" i="1"/>
  <c r="IZX38" i="1"/>
  <c r="IZT38" i="1"/>
  <c r="IZP38" i="1"/>
  <c r="IZL38" i="1"/>
  <c r="IZH38" i="1"/>
  <c r="IZD38" i="1"/>
  <c r="IYZ38" i="1"/>
  <c r="IYV38" i="1"/>
  <c r="IYR38" i="1"/>
  <c r="IYN38" i="1"/>
  <c r="IYJ38" i="1"/>
  <c r="IYF38" i="1"/>
  <c r="IYB38" i="1"/>
  <c r="IXX38" i="1"/>
  <c r="IXT38" i="1"/>
  <c r="IXP38" i="1"/>
  <c r="IXL38" i="1"/>
  <c r="IXH38" i="1"/>
  <c r="IXD38" i="1"/>
  <c r="IWZ38" i="1"/>
  <c r="IWV38" i="1"/>
  <c r="IWR38" i="1"/>
  <c r="IWN38" i="1"/>
  <c r="IWJ38" i="1"/>
  <c r="IWF38" i="1"/>
  <c r="IWB38" i="1"/>
  <c r="IVX38" i="1"/>
  <c r="IVT38" i="1"/>
  <c r="IVP38" i="1"/>
  <c r="IVL38" i="1"/>
  <c r="IVH38" i="1"/>
  <c r="IVD38" i="1"/>
  <c r="IUZ38" i="1"/>
  <c r="IUV38" i="1"/>
  <c r="IUR38" i="1"/>
  <c r="IUN38" i="1"/>
  <c r="IUJ38" i="1"/>
  <c r="IUF38" i="1"/>
  <c r="IUB38" i="1"/>
  <c r="ITX38" i="1"/>
  <c r="ITT38" i="1"/>
  <c r="ITP38" i="1"/>
  <c r="ITL38" i="1"/>
  <c r="ITH38" i="1"/>
  <c r="ITD38" i="1"/>
  <c r="ISZ38" i="1"/>
  <c r="ISV38" i="1"/>
  <c r="ISR38" i="1"/>
  <c r="ISN38" i="1"/>
  <c r="ISJ38" i="1"/>
  <c r="ISF38" i="1"/>
  <c r="ISB38" i="1"/>
  <c r="IRX38" i="1"/>
  <c r="IRT38" i="1"/>
  <c r="IRP38" i="1"/>
  <c r="IRL38" i="1"/>
  <c r="IRH38" i="1"/>
  <c r="IRD38" i="1"/>
  <c r="IQZ38" i="1"/>
  <c r="IQV38" i="1"/>
  <c r="IQR38" i="1"/>
  <c r="IQN38" i="1"/>
  <c r="IQJ38" i="1"/>
  <c r="IQF38" i="1"/>
  <c r="IQB38" i="1"/>
  <c r="IPX38" i="1"/>
  <c r="IPT38" i="1"/>
  <c r="IPP38" i="1"/>
  <c r="IPL38" i="1"/>
  <c r="IPH38" i="1"/>
  <c r="IPD38" i="1"/>
  <c r="IOZ38" i="1"/>
  <c r="IOV38" i="1"/>
  <c r="IOR38" i="1"/>
  <c r="ION38" i="1"/>
  <c r="IOJ38" i="1"/>
  <c r="IOF38" i="1"/>
  <c r="IOB38" i="1"/>
  <c r="INX38" i="1"/>
  <c r="INT38" i="1"/>
  <c r="INP38" i="1"/>
  <c r="INL38" i="1"/>
  <c r="INH38" i="1"/>
  <c r="IND38" i="1"/>
  <c r="IMZ38" i="1"/>
  <c r="IMV38" i="1"/>
  <c r="IMR38" i="1"/>
  <c r="IMN38" i="1"/>
  <c r="IMJ38" i="1"/>
  <c r="IMF38" i="1"/>
  <c r="IMB38" i="1"/>
  <c r="ILX38" i="1"/>
  <c r="ILT38" i="1"/>
  <c r="ILP38" i="1"/>
  <c r="ILL38" i="1"/>
  <c r="ILH38" i="1"/>
  <c r="ILD38" i="1"/>
  <c r="IKZ38" i="1"/>
  <c r="IKV38" i="1"/>
  <c r="IKR38" i="1"/>
  <c r="IKN38" i="1"/>
  <c r="IKJ38" i="1"/>
  <c r="IKF38" i="1"/>
  <c r="IKB38" i="1"/>
  <c r="IJX38" i="1"/>
  <c r="IJT38" i="1"/>
  <c r="IJP38" i="1"/>
  <c r="IJL38" i="1"/>
  <c r="IJH38" i="1"/>
  <c r="IJD38" i="1"/>
  <c r="IIZ38" i="1"/>
  <c r="IIV38" i="1"/>
  <c r="IIR38" i="1"/>
  <c r="IIN38" i="1"/>
  <c r="IIJ38" i="1"/>
  <c r="IIF38" i="1"/>
  <c r="IIB38" i="1"/>
  <c r="IHX38" i="1"/>
  <c r="IHT38" i="1"/>
  <c r="IHP38" i="1"/>
  <c r="IHL38" i="1"/>
  <c r="IHH38" i="1"/>
  <c r="IHD38" i="1"/>
  <c r="IGZ38" i="1"/>
  <c r="IGV38" i="1"/>
  <c r="IGR38" i="1"/>
  <c r="IGN38" i="1"/>
  <c r="IGJ38" i="1"/>
  <c r="IGF38" i="1"/>
  <c r="IGB38" i="1"/>
  <c r="IFX38" i="1"/>
  <c r="IFT38" i="1"/>
  <c r="IFP38" i="1"/>
  <c r="IFL38" i="1"/>
  <c r="IFH38" i="1"/>
  <c r="IFD38" i="1"/>
  <c r="IEZ38" i="1"/>
  <c r="IEV38" i="1"/>
  <c r="IER38" i="1"/>
  <c r="IEN38" i="1"/>
  <c r="IEJ38" i="1"/>
  <c r="IEF38" i="1"/>
  <c r="IEB38" i="1"/>
  <c r="IDX38" i="1"/>
  <c r="IDT38" i="1"/>
  <c r="IDP38" i="1"/>
  <c r="IDL38" i="1"/>
  <c r="IDH38" i="1"/>
  <c r="IDD38" i="1"/>
  <c r="ICZ38" i="1"/>
  <c r="ICV38" i="1"/>
  <c r="ICR38" i="1"/>
  <c r="ICN38" i="1"/>
  <c r="ICJ38" i="1"/>
  <c r="ICF38" i="1"/>
  <c r="ICB38" i="1"/>
  <c r="IBX38" i="1"/>
  <c r="IBT38" i="1"/>
  <c r="IBP38" i="1"/>
  <c r="IBL38" i="1"/>
  <c r="IBH38" i="1"/>
  <c r="IBD38" i="1"/>
  <c r="IAZ38" i="1"/>
  <c r="IAV38" i="1"/>
  <c r="IAR38" i="1"/>
  <c r="IAN38" i="1"/>
  <c r="IAJ38" i="1"/>
  <c r="IAF38" i="1"/>
  <c r="IAB38" i="1"/>
  <c r="HZX38" i="1"/>
  <c r="HZT38" i="1"/>
  <c r="HZP38" i="1"/>
  <c r="HZL38" i="1"/>
  <c r="HZH38" i="1"/>
  <c r="HZD38" i="1"/>
  <c r="HYZ38" i="1"/>
  <c r="HYV38" i="1"/>
  <c r="HYR38" i="1"/>
  <c r="HYN38" i="1"/>
  <c r="HYJ38" i="1"/>
  <c r="HYF38" i="1"/>
  <c r="HYB38" i="1"/>
  <c r="HXX38" i="1"/>
  <c r="HXT38" i="1"/>
  <c r="HXP38" i="1"/>
  <c r="HXL38" i="1"/>
  <c r="HXH38" i="1"/>
  <c r="HXD38" i="1"/>
  <c r="HWZ38" i="1"/>
  <c r="HWV38" i="1"/>
  <c r="HWR38" i="1"/>
  <c r="HWN38" i="1"/>
  <c r="HWJ38" i="1"/>
  <c r="HWF38" i="1"/>
  <c r="HWB38" i="1"/>
  <c r="HVX38" i="1"/>
  <c r="HVT38" i="1"/>
  <c r="HVP38" i="1"/>
  <c r="HVL38" i="1"/>
  <c r="HVH38" i="1"/>
  <c r="HVD38" i="1"/>
  <c r="HUZ38" i="1"/>
  <c r="HUV38" i="1"/>
  <c r="HUR38" i="1"/>
  <c r="HUN38" i="1"/>
  <c r="HUJ38" i="1"/>
  <c r="HUF38" i="1"/>
  <c r="HUB38" i="1"/>
  <c r="HTX38" i="1"/>
  <c r="HTT38" i="1"/>
  <c r="HTP38" i="1"/>
  <c r="HTL38" i="1"/>
  <c r="HTH38" i="1"/>
  <c r="HTD38" i="1"/>
  <c r="HSZ38" i="1"/>
  <c r="HSV38" i="1"/>
  <c r="HSR38" i="1"/>
  <c r="HSN38" i="1"/>
  <c r="HSJ38" i="1"/>
  <c r="HSF38" i="1"/>
  <c r="HSB38" i="1"/>
  <c r="HRX38" i="1"/>
  <c r="HRT38" i="1"/>
  <c r="HRP38" i="1"/>
  <c r="HRL38" i="1"/>
  <c r="HRH38" i="1"/>
  <c r="HRD38" i="1"/>
  <c r="HQZ38" i="1"/>
  <c r="HQV38" i="1"/>
  <c r="HQR38" i="1"/>
  <c r="HQN38" i="1"/>
  <c r="HQJ38" i="1"/>
  <c r="HQF38" i="1"/>
  <c r="HQB38" i="1"/>
  <c r="HPX38" i="1"/>
  <c r="HPT38" i="1"/>
  <c r="HPP38" i="1"/>
  <c r="HPL38" i="1"/>
  <c r="HPH38" i="1"/>
  <c r="HPD38" i="1"/>
  <c r="HOZ38" i="1"/>
  <c r="HOV38" i="1"/>
  <c r="HOR38" i="1"/>
  <c r="HON38" i="1"/>
  <c r="HOJ38" i="1"/>
  <c r="HOF38" i="1"/>
  <c r="HOB38" i="1"/>
  <c r="HNX38" i="1"/>
  <c r="HNT38" i="1"/>
  <c r="HNP38" i="1"/>
  <c r="HNL38" i="1"/>
  <c r="HNH38" i="1"/>
  <c r="HND38" i="1"/>
  <c r="HMZ38" i="1"/>
  <c r="HMV38" i="1"/>
  <c r="HMR38" i="1"/>
  <c r="HMN38" i="1"/>
  <c r="HMJ38" i="1"/>
  <c r="HMF38" i="1"/>
  <c r="HMB38" i="1"/>
  <c r="HLX38" i="1"/>
  <c r="HLT38" i="1"/>
  <c r="HLP38" i="1"/>
  <c r="HLL38" i="1"/>
  <c r="HLH38" i="1"/>
  <c r="HLD38" i="1"/>
  <c r="HKZ38" i="1"/>
  <c r="HKV38" i="1"/>
  <c r="HKR38" i="1"/>
  <c r="HKN38" i="1"/>
  <c r="HKJ38" i="1"/>
  <c r="HKF38" i="1"/>
  <c r="HKB38" i="1"/>
  <c r="HJX38" i="1"/>
  <c r="HJT38" i="1"/>
  <c r="HJP38" i="1"/>
  <c r="HJL38" i="1"/>
  <c r="HJH38" i="1"/>
  <c r="HJD38" i="1"/>
  <c r="HIZ38" i="1"/>
  <c r="HIV38" i="1"/>
  <c r="HIR38" i="1"/>
  <c r="HIN38" i="1"/>
  <c r="HIJ38" i="1"/>
  <c r="HIF38" i="1"/>
  <c r="HIB38" i="1"/>
  <c r="HHX38" i="1"/>
  <c r="HHT38" i="1"/>
  <c r="HHP38" i="1"/>
  <c r="HHL38" i="1"/>
  <c r="HHH38" i="1"/>
  <c r="HHD38" i="1"/>
  <c r="HGZ38" i="1"/>
  <c r="HGV38" i="1"/>
  <c r="HGR38" i="1"/>
  <c r="HGN38" i="1"/>
  <c r="HGJ38" i="1"/>
  <c r="HGF38" i="1"/>
  <c r="HGB38" i="1"/>
  <c r="HFX38" i="1"/>
  <c r="HFT38" i="1"/>
  <c r="HFP38" i="1"/>
  <c r="HFL38" i="1"/>
  <c r="HFH38" i="1"/>
  <c r="HFD38" i="1"/>
  <c r="HEZ38" i="1"/>
  <c r="HEV38" i="1"/>
  <c r="HER38" i="1"/>
  <c r="HEN38" i="1"/>
  <c r="HEJ38" i="1"/>
  <c r="HEF38" i="1"/>
  <c r="HEB38" i="1"/>
  <c r="HDX38" i="1"/>
  <c r="HDT38" i="1"/>
  <c r="HDP38" i="1"/>
  <c r="HDL38" i="1"/>
  <c r="HDH38" i="1"/>
  <c r="HDD38" i="1"/>
  <c r="HCZ38" i="1"/>
  <c r="HCV38" i="1"/>
  <c r="HCR38" i="1"/>
  <c r="HCN38" i="1"/>
  <c r="HCJ38" i="1"/>
  <c r="HCF38" i="1"/>
  <c r="HCB38" i="1"/>
  <c r="HBX38" i="1"/>
  <c r="HBT38" i="1"/>
  <c r="HBP38" i="1"/>
  <c r="HBL38" i="1"/>
  <c r="HBH38" i="1"/>
  <c r="HBD38" i="1"/>
  <c r="HAZ38" i="1"/>
  <c r="HAV38" i="1"/>
  <c r="HAR38" i="1"/>
  <c r="HAN38" i="1"/>
  <c r="HAJ38" i="1"/>
  <c r="HAF38" i="1"/>
  <c r="HAB38" i="1"/>
  <c r="GZX38" i="1"/>
  <c r="GZT38" i="1"/>
  <c r="GZP38" i="1"/>
  <c r="GZL38" i="1"/>
  <c r="GZH38" i="1"/>
  <c r="GZD38" i="1"/>
  <c r="GYZ38" i="1"/>
  <c r="GYV38" i="1"/>
  <c r="GYR38" i="1"/>
  <c r="GYN38" i="1"/>
  <c r="GYJ38" i="1"/>
  <c r="GYF38" i="1"/>
  <c r="GYB38" i="1"/>
  <c r="GXX38" i="1"/>
  <c r="GXT38" i="1"/>
  <c r="GXP38" i="1"/>
  <c r="GXL38" i="1"/>
  <c r="GXH38" i="1"/>
  <c r="GXD38" i="1"/>
  <c r="GWZ38" i="1"/>
  <c r="GWV38" i="1"/>
  <c r="GWR38" i="1"/>
  <c r="GWN38" i="1"/>
  <c r="GWJ38" i="1"/>
  <c r="GWF38" i="1"/>
  <c r="GWB38" i="1"/>
  <c r="GVX38" i="1"/>
  <c r="GVT38" i="1"/>
  <c r="GVP38" i="1"/>
  <c r="GVL38" i="1"/>
  <c r="GVH38" i="1"/>
  <c r="GVD38" i="1"/>
  <c r="GUZ38" i="1"/>
  <c r="GUV38" i="1"/>
  <c r="GUR38" i="1"/>
  <c r="GUN38" i="1"/>
  <c r="GUJ38" i="1"/>
  <c r="GUF38" i="1"/>
  <c r="GUB38" i="1"/>
  <c r="GTX38" i="1"/>
  <c r="GTT38" i="1"/>
  <c r="GTP38" i="1"/>
  <c r="GTL38" i="1"/>
  <c r="GTH38" i="1"/>
  <c r="GTD38" i="1"/>
  <c r="GSZ38" i="1"/>
  <c r="GSV38" i="1"/>
  <c r="GSR38" i="1"/>
  <c r="GSN38" i="1"/>
  <c r="GSJ38" i="1"/>
  <c r="GSF38" i="1"/>
  <c r="GSB38" i="1"/>
  <c r="GRX38" i="1"/>
  <c r="GRT38" i="1"/>
  <c r="GRP38" i="1"/>
  <c r="GRL38" i="1"/>
  <c r="GRH38" i="1"/>
  <c r="GRD38" i="1"/>
  <c r="GQZ38" i="1"/>
  <c r="GQV38" i="1"/>
  <c r="GQR38" i="1"/>
  <c r="GQN38" i="1"/>
  <c r="GQJ38" i="1"/>
  <c r="GQF38" i="1"/>
  <c r="GQB38" i="1"/>
  <c r="GPX38" i="1"/>
  <c r="GPT38" i="1"/>
  <c r="GPP38" i="1"/>
  <c r="GPL38" i="1"/>
  <c r="GPH38" i="1"/>
  <c r="GPD38" i="1"/>
  <c r="GOZ38" i="1"/>
  <c r="GOV38" i="1"/>
  <c r="GOR38" i="1"/>
  <c r="GON38" i="1"/>
  <c r="GOJ38" i="1"/>
  <c r="GOF38" i="1"/>
  <c r="GOB38" i="1"/>
  <c r="GNX38" i="1"/>
  <c r="GNT38" i="1"/>
  <c r="GNP38" i="1"/>
  <c r="GNL38" i="1"/>
  <c r="GNH38" i="1"/>
  <c r="GND38" i="1"/>
  <c r="GMZ38" i="1"/>
  <c r="GMV38" i="1"/>
  <c r="GMR38" i="1"/>
  <c r="GMN38" i="1"/>
  <c r="GMJ38" i="1"/>
  <c r="GMF38" i="1"/>
  <c r="GMB38" i="1"/>
  <c r="GLX38" i="1"/>
  <c r="GLT38" i="1"/>
  <c r="GLP38" i="1"/>
  <c r="GLL38" i="1"/>
  <c r="GLH38" i="1"/>
  <c r="GLD38" i="1"/>
  <c r="GKZ38" i="1"/>
  <c r="GKV38" i="1"/>
  <c r="GKR38" i="1"/>
  <c r="GKN38" i="1"/>
  <c r="GKJ38" i="1"/>
  <c r="GKF38" i="1"/>
  <c r="GKB38" i="1"/>
  <c r="GJX38" i="1"/>
  <c r="GJT38" i="1"/>
  <c r="GJP38" i="1"/>
  <c r="GJL38" i="1"/>
  <c r="GJH38" i="1"/>
  <c r="GJD38" i="1"/>
  <c r="GIZ38" i="1"/>
  <c r="GIV38" i="1"/>
  <c r="GIR38" i="1"/>
  <c r="GIN38" i="1"/>
  <c r="GIJ38" i="1"/>
  <c r="GIF38" i="1"/>
  <c r="GIB38" i="1"/>
  <c r="GHX38" i="1"/>
  <c r="GHT38" i="1"/>
  <c r="GHP38" i="1"/>
  <c r="GHL38" i="1"/>
  <c r="GHH38" i="1"/>
  <c r="GHD38" i="1"/>
  <c r="GGZ38" i="1"/>
  <c r="GGV38" i="1"/>
  <c r="GGR38" i="1"/>
  <c r="GGN38" i="1"/>
  <c r="GGJ38" i="1"/>
  <c r="GGF38" i="1"/>
  <c r="GGB38" i="1"/>
  <c r="GFX38" i="1"/>
  <c r="GFT38" i="1"/>
  <c r="GFP38" i="1"/>
  <c r="GFL38" i="1"/>
  <c r="GFH38" i="1"/>
  <c r="GFD38" i="1"/>
  <c r="GEZ38" i="1"/>
  <c r="GEV38" i="1"/>
  <c r="GER38" i="1"/>
  <c r="GEN38" i="1"/>
  <c r="GEJ38" i="1"/>
  <c r="GEF38" i="1"/>
  <c r="GEB38" i="1"/>
  <c r="GDX38" i="1"/>
  <c r="GDT38" i="1"/>
  <c r="GDP38" i="1"/>
  <c r="GDL38" i="1"/>
  <c r="GDH38" i="1"/>
  <c r="GDD38" i="1"/>
  <c r="GCZ38" i="1"/>
  <c r="GCV38" i="1"/>
  <c r="GCR38" i="1"/>
  <c r="GCN38" i="1"/>
  <c r="GCJ38" i="1"/>
  <c r="GCF38" i="1"/>
  <c r="GCB38" i="1"/>
  <c r="GBX38" i="1"/>
  <c r="GBT38" i="1"/>
  <c r="GBP38" i="1"/>
  <c r="GBL38" i="1"/>
  <c r="GBH38" i="1"/>
  <c r="GBD38" i="1"/>
  <c r="GAZ38" i="1"/>
  <c r="GAV38" i="1"/>
  <c r="GAR38" i="1"/>
  <c r="GAN38" i="1"/>
  <c r="GAJ38" i="1"/>
  <c r="GAF38" i="1"/>
  <c r="GAB38" i="1"/>
  <c r="FZX38" i="1"/>
  <c r="FZT38" i="1"/>
  <c r="FZP38" i="1"/>
  <c r="FZL38" i="1"/>
  <c r="FZH38" i="1"/>
  <c r="FZD38" i="1"/>
  <c r="FYZ38" i="1"/>
  <c r="FYV38" i="1"/>
  <c r="FYR38" i="1"/>
  <c r="FYN38" i="1"/>
  <c r="FYJ38" i="1"/>
  <c r="FYF38" i="1"/>
  <c r="FYB38" i="1"/>
  <c r="FXX38" i="1"/>
  <c r="FXT38" i="1"/>
  <c r="FXP38" i="1"/>
  <c r="FXL38" i="1"/>
  <c r="FXH38" i="1"/>
  <c r="FXD38" i="1"/>
  <c r="FWZ38" i="1"/>
  <c r="FWV38" i="1"/>
  <c r="FWR38" i="1"/>
  <c r="FWN38" i="1"/>
  <c r="FWJ38" i="1"/>
  <c r="FWF38" i="1"/>
  <c r="FWB38" i="1"/>
  <c r="FVX38" i="1"/>
  <c r="FVT38" i="1"/>
  <c r="FVP38" i="1"/>
  <c r="FVL38" i="1"/>
  <c r="FVH38" i="1"/>
  <c r="FVD38" i="1"/>
  <c r="FUZ38" i="1"/>
  <c r="FUV38" i="1"/>
  <c r="FUR38" i="1"/>
  <c r="FUN38" i="1"/>
  <c r="FUJ38" i="1"/>
  <c r="FUF38" i="1"/>
  <c r="FUB38" i="1"/>
  <c r="FTX38" i="1"/>
  <c r="FTT38" i="1"/>
  <c r="FTP38" i="1"/>
  <c r="FTL38" i="1"/>
  <c r="FTH38" i="1"/>
  <c r="FTD38" i="1"/>
  <c r="FSZ38" i="1"/>
  <c r="FSV38" i="1"/>
  <c r="FSR38" i="1"/>
  <c r="FSN38" i="1"/>
  <c r="FSJ38" i="1"/>
  <c r="FSF38" i="1"/>
  <c r="FSB38" i="1"/>
  <c r="FRX38" i="1"/>
  <c r="FRT38" i="1"/>
  <c r="FRP38" i="1"/>
  <c r="FRL38" i="1"/>
  <c r="FRH38" i="1"/>
  <c r="FRD38" i="1"/>
  <c r="FQZ38" i="1"/>
  <c r="FQV38" i="1"/>
  <c r="FQR38" i="1"/>
  <c r="FQN38" i="1"/>
  <c r="FQJ38" i="1"/>
  <c r="FQF38" i="1"/>
  <c r="FQB38" i="1"/>
  <c r="FPX38" i="1"/>
  <c r="FPT38" i="1"/>
  <c r="FPP38" i="1"/>
  <c r="FPL38" i="1"/>
  <c r="FPH38" i="1"/>
  <c r="FPD38" i="1"/>
  <c r="FOZ38" i="1"/>
  <c r="FOV38" i="1"/>
  <c r="FOR38" i="1"/>
  <c r="FON38" i="1"/>
  <c r="FOJ38" i="1"/>
  <c r="FOF38" i="1"/>
  <c r="FOB38" i="1"/>
  <c r="FNX38" i="1"/>
  <c r="FNT38" i="1"/>
  <c r="FNP38" i="1"/>
  <c r="FNL38" i="1"/>
  <c r="FNH38" i="1"/>
  <c r="FND38" i="1"/>
  <c r="FMZ38" i="1"/>
  <c r="FMV38" i="1"/>
  <c r="FMR38" i="1"/>
  <c r="FMN38" i="1"/>
  <c r="FMJ38" i="1"/>
  <c r="FMF38" i="1"/>
  <c r="FMB38" i="1"/>
  <c r="FLX38" i="1"/>
  <c r="FLT38" i="1"/>
  <c r="FLP38" i="1"/>
  <c r="FLL38" i="1"/>
  <c r="FLH38" i="1"/>
  <c r="FLD38" i="1"/>
  <c r="FKZ38" i="1"/>
  <c r="FKV38" i="1"/>
  <c r="FKR38" i="1"/>
  <c r="FKN38" i="1"/>
  <c r="FKJ38" i="1"/>
  <c r="FKF38" i="1"/>
  <c r="FKB38" i="1"/>
  <c r="FJX38" i="1"/>
  <c r="FJT38" i="1"/>
  <c r="FJP38" i="1"/>
  <c r="FJL38" i="1"/>
  <c r="FJH38" i="1"/>
  <c r="FJD38" i="1"/>
  <c r="FIZ38" i="1"/>
  <c r="FIV38" i="1"/>
  <c r="FIR38" i="1"/>
  <c r="FIN38" i="1"/>
  <c r="FIJ38" i="1"/>
  <c r="FIF38" i="1"/>
  <c r="FIB38" i="1"/>
  <c r="FHX38" i="1"/>
  <c r="FHT38" i="1"/>
  <c r="FHP38" i="1"/>
  <c r="FHL38" i="1"/>
  <c r="FHH38" i="1"/>
  <c r="FHD38" i="1"/>
  <c r="FGZ38" i="1"/>
  <c r="FGV38" i="1"/>
  <c r="FGR38" i="1"/>
  <c r="FGN38" i="1"/>
  <c r="FGJ38" i="1"/>
  <c r="FGF38" i="1"/>
  <c r="FGB38" i="1"/>
  <c r="FFX38" i="1"/>
  <c r="FFT38" i="1"/>
  <c r="FFP38" i="1"/>
  <c r="FFL38" i="1"/>
  <c r="FFH38" i="1"/>
  <c r="FFD38" i="1"/>
  <c r="FEZ38" i="1"/>
  <c r="FEV38" i="1"/>
  <c r="FER38" i="1"/>
  <c r="FEN38" i="1"/>
  <c r="FEJ38" i="1"/>
  <c r="FEF38" i="1"/>
  <c r="FEB38" i="1"/>
  <c r="FDX38" i="1"/>
  <c r="FDT38" i="1"/>
  <c r="FDP38" i="1"/>
  <c r="FDL38" i="1"/>
  <c r="FDH38" i="1"/>
  <c r="FDD38" i="1"/>
  <c r="FCZ38" i="1"/>
  <c r="FCV38" i="1"/>
  <c r="FCR38" i="1"/>
  <c r="FCN38" i="1"/>
  <c r="FCJ38" i="1"/>
  <c r="FCF38" i="1"/>
  <c r="FCB38" i="1"/>
  <c r="FBX38" i="1"/>
  <c r="FBT38" i="1"/>
  <c r="FBP38" i="1"/>
  <c r="FBL38" i="1"/>
  <c r="FBH38" i="1"/>
  <c r="FBD38" i="1"/>
  <c r="FAZ38" i="1"/>
  <c r="FAV38" i="1"/>
  <c r="FAR38" i="1"/>
  <c r="FAN38" i="1"/>
  <c r="FAJ38" i="1"/>
  <c r="FAF38" i="1"/>
  <c r="FAB38" i="1"/>
  <c r="EZX38" i="1"/>
  <c r="EZT38" i="1"/>
  <c r="EZP38" i="1"/>
  <c r="EZL38" i="1"/>
  <c r="EZH38" i="1"/>
  <c r="EZD38" i="1"/>
  <c r="EYZ38" i="1"/>
  <c r="EYV38" i="1"/>
  <c r="EYR38" i="1"/>
  <c r="EYN38" i="1"/>
  <c r="EYJ38" i="1"/>
  <c r="EYF38" i="1"/>
  <c r="EYB38" i="1"/>
  <c r="EXX38" i="1"/>
  <c r="EXT38" i="1"/>
  <c r="EXP38" i="1"/>
  <c r="EXL38" i="1"/>
  <c r="EXH38" i="1"/>
  <c r="EXD38" i="1"/>
  <c r="EWZ38" i="1"/>
  <c r="EWV38" i="1"/>
  <c r="EWR38" i="1"/>
  <c r="EWN38" i="1"/>
  <c r="EWJ38" i="1"/>
  <c r="EWF38" i="1"/>
  <c r="EWB38" i="1"/>
  <c r="EVX38" i="1"/>
  <c r="EVT38" i="1"/>
  <c r="EVP38" i="1"/>
  <c r="EVL38" i="1"/>
  <c r="EVH38" i="1"/>
  <c r="EVD38" i="1"/>
  <c r="EUZ38" i="1"/>
  <c r="EUV38" i="1"/>
  <c r="EUR38" i="1"/>
  <c r="EUN38" i="1"/>
  <c r="EUJ38" i="1"/>
  <c r="EUF38" i="1"/>
  <c r="EUB38" i="1"/>
  <c r="ETX38" i="1"/>
  <c r="ETT38" i="1"/>
  <c r="ETP38" i="1"/>
  <c r="ETL38" i="1"/>
  <c r="ETH38" i="1"/>
  <c r="ETD38" i="1"/>
  <c r="ESZ38" i="1"/>
  <c r="ESV38" i="1"/>
  <c r="ESR38" i="1"/>
  <c r="ESN38" i="1"/>
  <c r="ESJ38" i="1"/>
  <c r="ESF38" i="1"/>
  <c r="ESB38" i="1"/>
  <c r="ERX38" i="1"/>
  <c r="ERT38" i="1"/>
  <c r="ERP38" i="1"/>
  <c r="ERL38" i="1"/>
  <c r="ERH38" i="1"/>
  <c r="ERD38" i="1"/>
  <c r="EQZ38" i="1"/>
  <c r="EQV38" i="1"/>
  <c r="EQR38" i="1"/>
  <c r="EQN38" i="1"/>
  <c r="EQJ38" i="1"/>
  <c r="EQF38" i="1"/>
  <c r="EQB38" i="1"/>
  <c r="EPX38" i="1"/>
  <c r="EPT38" i="1"/>
  <c r="EPP38" i="1"/>
  <c r="EPL38" i="1"/>
  <c r="EPH38" i="1"/>
  <c r="EPD38" i="1"/>
  <c r="EOZ38" i="1"/>
  <c r="EOV38" i="1"/>
  <c r="EOR38" i="1"/>
  <c r="EON38" i="1"/>
  <c r="EOJ38" i="1"/>
  <c r="EOF38" i="1"/>
  <c r="EOB38" i="1"/>
  <c r="ENX38" i="1"/>
  <c r="ENT38" i="1"/>
  <c r="ENP38" i="1"/>
  <c r="ENL38" i="1"/>
  <c r="ENH38" i="1"/>
  <c r="END38" i="1"/>
  <c r="EMZ38" i="1"/>
  <c r="EMV38" i="1"/>
  <c r="EMR38" i="1"/>
  <c r="EMN38" i="1"/>
  <c r="EMJ38" i="1"/>
  <c r="EMF38" i="1"/>
  <c r="EMB38" i="1"/>
  <c r="ELX38" i="1"/>
  <c r="ELT38" i="1"/>
  <c r="ELP38" i="1"/>
  <c r="ELL38" i="1"/>
  <c r="ELH38" i="1"/>
  <c r="ELD38" i="1"/>
  <c r="EKZ38" i="1"/>
  <c r="EKV38" i="1"/>
  <c r="EKR38" i="1"/>
  <c r="EKN38" i="1"/>
  <c r="EKJ38" i="1"/>
  <c r="EKF38" i="1"/>
  <c r="EKB38" i="1"/>
  <c r="EJX38" i="1"/>
  <c r="EJT38" i="1"/>
  <c r="EJP38" i="1"/>
  <c r="EJL38" i="1"/>
  <c r="EJH38" i="1"/>
  <c r="EJD38" i="1"/>
  <c r="EIZ38" i="1"/>
  <c r="EIV38" i="1"/>
  <c r="EIR38" i="1"/>
  <c r="EIN38" i="1"/>
  <c r="EIJ38" i="1"/>
  <c r="EIF38" i="1"/>
  <c r="EIB38" i="1"/>
  <c r="EHX38" i="1"/>
  <c r="EHT38" i="1"/>
  <c r="EHP38" i="1"/>
  <c r="EHL38" i="1"/>
  <c r="EHH38" i="1"/>
  <c r="EHD38" i="1"/>
  <c r="EGZ38" i="1"/>
  <c r="EGV38" i="1"/>
  <c r="EGR38" i="1"/>
  <c r="EGN38" i="1"/>
  <c r="EGJ38" i="1"/>
  <c r="EGF38" i="1"/>
  <c r="EGB38" i="1"/>
  <c r="EFX38" i="1"/>
  <c r="EFT38" i="1"/>
  <c r="EFP38" i="1"/>
  <c r="EFL38" i="1"/>
  <c r="EFH38" i="1"/>
  <c r="EFD38" i="1"/>
  <c r="EEZ38" i="1"/>
  <c r="EEV38" i="1"/>
  <c r="EER38" i="1"/>
  <c r="EEN38" i="1"/>
  <c r="EEJ38" i="1"/>
  <c r="EEF38" i="1"/>
  <c r="EEB38" i="1"/>
  <c r="EDX38" i="1"/>
  <c r="EDT38" i="1"/>
  <c r="EDP38" i="1"/>
  <c r="EDL38" i="1"/>
  <c r="EDH38" i="1"/>
  <c r="EDD38" i="1"/>
  <c r="ECZ38" i="1"/>
  <c r="ECV38" i="1"/>
  <c r="ECR38" i="1"/>
  <c r="ECN38" i="1"/>
  <c r="ECJ38" i="1"/>
  <c r="ECF38" i="1"/>
  <c r="ECB38" i="1"/>
  <c r="EBX38" i="1"/>
  <c r="EBT38" i="1"/>
  <c r="EBP38" i="1"/>
  <c r="EBL38" i="1"/>
  <c r="EBH38" i="1"/>
  <c r="EBD38" i="1"/>
  <c r="EAZ38" i="1"/>
  <c r="EAV38" i="1"/>
  <c r="EAR38" i="1"/>
  <c r="EAN38" i="1"/>
  <c r="EAJ38" i="1"/>
  <c r="EAF38" i="1"/>
  <c r="EAB38" i="1"/>
  <c r="DZX38" i="1"/>
  <c r="DZT38" i="1"/>
  <c r="DZP38" i="1"/>
  <c r="DZL38" i="1"/>
  <c r="DZH38" i="1"/>
  <c r="DZD38" i="1"/>
  <c r="DYZ38" i="1"/>
  <c r="DYV38" i="1"/>
  <c r="DYR38" i="1"/>
  <c r="DYN38" i="1"/>
  <c r="DYJ38" i="1"/>
  <c r="DYF38" i="1"/>
  <c r="DYB38" i="1"/>
  <c r="DXX38" i="1"/>
  <c r="DXT38" i="1"/>
  <c r="DXP38" i="1"/>
  <c r="DXL38" i="1"/>
  <c r="DXH38" i="1"/>
  <c r="DXD38" i="1"/>
  <c r="DWZ38" i="1"/>
  <c r="DWV38" i="1"/>
  <c r="DWR38" i="1"/>
  <c r="DWN38" i="1"/>
  <c r="DWJ38" i="1"/>
  <c r="DWF38" i="1"/>
  <c r="DWB38" i="1"/>
  <c r="DVX38" i="1"/>
  <c r="DVT38" i="1"/>
  <c r="DVP38" i="1"/>
  <c r="DVL38" i="1"/>
  <c r="DVH38" i="1"/>
  <c r="DVD38" i="1"/>
  <c r="DUZ38" i="1"/>
  <c r="DUV38" i="1"/>
  <c r="DUR38" i="1"/>
  <c r="DUN38" i="1"/>
  <c r="DUJ38" i="1"/>
  <c r="DUF38" i="1"/>
  <c r="DUB38" i="1"/>
  <c r="DTX38" i="1"/>
  <c r="DTT38" i="1"/>
  <c r="DTP38" i="1"/>
  <c r="DTL38" i="1"/>
  <c r="DTH38" i="1"/>
  <c r="DTD38" i="1"/>
  <c r="DSZ38" i="1"/>
  <c r="DSV38" i="1"/>
  <c r="DSR38" i="1"/>
  <c r="DSN38" i="1"/>
  <c r="DSJ38" i="1"/>
  <c r="DSF38" i="1"/>
  <c r="DSB38" i="1"/>
  <c r="DRX38" i="1"/>
  <c r="DRT38" i="1"/>
  <c r="DRP38" i="1"/>
  <c r="DRL38" i="1"/>
  <c r="DRH38" i="1"/>
  <c r="DRD38" i="1"/>
  <c r="DQZ38" i="1"/>
  <c r="DQV38" i="1"/>
  <c r="DQR38" i="1"/>
  <c r="DQN38" i="1"/>
  <c r="DQJ38" i="1"/>
  <c r="DQF38" i="1"/>
  <c r="DQB38" i="1"/>
  <c r="DPX38" i="1"/>
  <c r="DPT38" i="1"/>
  <c r="DPP38" i="1"/>
  <c r="DPL38" i="1"/>
  <c r="DPH38" i="1"/>
  <c r="DPD38" i="1"/>
  <c r="DOZ38" i="1"/>
  <c r="DOV38" i="1"/>
  <c r="DOR38" i="1"/>
  <c r="DON38" i="1"/>
  <c r="DOJ38" i="1"/>
  <c r="DOF38" i="1"/>
  <c r="DOB38" i="1"/>
  <c r="DNX38" i="1"/>
  <c r="DNT38" i="1"/>
  <c r="DNP38" i="1"/>
  <c r="DNL38" i="1"/>
  <c r="DNH38" i="1"/>
  <c r="DND38" i="1"/>
  <c r="DMZ38" i="1"/>
  <c r="DMV38" i="1"/>
  <c r="DMR38" i="1"/>
  <c r="DMN38" i="1"/>
  <c r="DMJ38" i="1"/>
  <c r="DMF38" i="1"/>
  <c r="DMB38" i="1"/>
  <c r="DLX38" i="1"/>
  <c r="DLT38" i="1"/>
  <c r="DLP38" i="1"/>
  <c r="DLL38" i="1"/>
  <c r="DLH38" i="1"/>
  <c r="DLD38" i="1"/>
  <c r="DKZ38" i="1"/>
  <c r="DKV38" i="1"/>
  <c r="DKR38" i="1"/>
  <c r="DKN38" i="1"/>
  <c r="DKJ38" i="1"/>
  <c r="DKF38" i="1"/>
  <c r="DKB38" i="1"/>
  <c r="DJX38" i="1"/>
  <c r="DJT38" i="1"/>
  <c r="DJP38" i="1"/>
  <c r="DJL38" i="1"/>
  <c r="DJH38" i="1"/>
  <c r="DJD38" i="1"/>
  <c r="DIZ38" i="1"/>
  <c r="DIV38" i="1"/>
  <c r="DIR38" i="1"/>
  <c r="DIN38" i="1"/>
  <c r="DIJ38" i="1"/>
  <c r="DIF38" i="1"/>
  <c r="DIB38" i="1"/>
  <c r="DHX38" i="1"/>
  <c r="DHT38" i="1"/>
  <c r="DHP38" i="1"/>
  <c r="DHL38" i="1"/>
  <c r="DHH38" i="1"/>
  <c r="DHD38" i="1"/>
  <c r="DGZ38" i="1"/>
  <c r="DGV38" i="1"/>
  <c r="DGR38" i="1"/>
  <c r="DGN38" i="1"/>
  <c r="DGJ38" i="1"/>
  <c r="DGF38" i="1"/>
  <c r="DGB38" i="1"/>
  <c r="DFX38" i="1"/>
  <c r="DFT38" i="1"/>
  <c r="DFP38" i="1"/>
  <c r="DFL38" i="1"/>
  <c r="DFH38" i="1"/>
  <c r="DFD38" i="1"/>
  <c r="DEZ38" i="1"/>
  <c r="DEV38" i="1"/>
  <c r="DER38" i="1"/>
  <c r="DEN38" i="1"/>
  <c r="DEJ38" i="1"/>
  <c r="DEF38" i="1"/>
  <c r="DEB38" i="1"/>
  <c r="DDX38" i="1"/>
  <c r="DDT38" i="1"/>
  <c r="DDP38" i="1"/>
  <c r="DDL38" i="1"/>
  <c r="DDH38" i="1"/>
  <c r="DDD38" i="1"/>
  <c r="DCZ38" i="1"/>
  <c r="DCV38" i="1"/>
  <c r="DCR38" i="1"/>
  <c r="DCN38" i="1"/>
  <c r="DCJ38" i="1"/>
  <c r="DCF38" i="1"/>
  <c r="DCB38" i="1"/>
  <c r="DBX38" i="1"/>
  <c r="DBT38" i="1"/>
  <c r="DBP38" i="1"/>
  <c r="DBL38" i="1"/>
  <c r="DBH38" i="1"/>
  <c r="DBD38" i="1"/>
  <c r="DAZ38" i="1"/>
  <c r="DAV38" i="1"/>
  <c r="DAR38" i="1"/>
  <c r="DAN38" i="1"/>
  <c r="DAJ38" i="1"/>
  <c r="DAF38" i="1"/>
  <c r="DAB38" i="1"/>
  <c r="CZX38" i="1"/>
  <c r="CZT38" i="1"/>
  <c r="CZP38" i="1"/>
  <c r="CZL38" i="1"/>
  <c r="CZH38" i="1"/>
  <c r="CZD38" i="1"/>
  <c r="CYZ38" i="1"/>
  <c r="CYV38" i="1"/>
  <c r="CYR38" i="1"/>
  <c r="CYN38" i="1"/>
  <c r="CYJ38" i="1"/>
  <c r="CYF38" i="1"/>
  <c r="CYB38" i="1"/>
  <c r="CXX38" i="1"/>
  <c r="CXT38" i="1"/>
  <c r="CXP38" i="1"/>
  <c r="CXL38" i="1"/>
  <c r="CXH38" i="1"/>
  <c r="CXD38" i="1"/>
  <c r="CWZ38" i="1"/>
  <c r="CWV38" i="1"/>
  <c r="CWR38" i="1"/>
  <c r="CWN38" i="1"/>
  <c r="CWJ38" i="1"/>
  <c r="CWF38" i="1"/>
  <c r="CWB38" i="1"/>
  <c r="CVX38" i="1"/>
  <c r="CVT38" i="1"/>
  <c r="CVP38" i="1"/>
  <c r="CVL38" i="1"/>
  <c r="CVH38" i="1"/>
  <c r="CVD38" i="1"/>
  <c r="CUZ38" i="1"/>
  <c r="CUV38" i="1"/>
  <c r="CUR38" i="1"/>
  <c r="CUN38" i="1"/>
  <c r="CUJ38" i="1"/>
  <c r="CUF38" i="1"/>
  <c r="CUB38" i="1"/>
  <c r="CTX38" i="1"/>
  <c r="CTT38" i="1"/>
  <c r="CTP38" i="1"/>
  <c r="CTL38" i="1"/>
  <c r="CTH38" i="1"/>
  <c r="CTD38" i="1"/>
  <c r="CSZ38" i="1"/>
  <c r="CSV38" i="1"/>
  <c r="CSR38" i="1"/>
  <c r="CSN38" i="1"/>
  <c r="CSJ38" i="1"/>
  <c r="CSF38" i="1"/>
  <c r="CSB38" i="1"/>
  <c r="CRX38" i="1"/>
  <c r="CRT38" i="1"/>
  <c r="CRP38" i="1"/>
  <c r="CRL38" i="1"/>
  <c r="CRH38" i="1"/>
  <c r="CRD38" i="1"/>
  <c r="CQZ38" i="1"/>
  <c r="CQV38" i="1"/>
  <c r="CQR38" i="1"/>
  <c r="CQN38" i="1"/>
  <c r="CQJ38" i="1"/>
  <c r="CQF38" i="1"/>
  <c r="CQB38" i="1"/>
  <c r="CPX38" i="1"/>
  <c r="CPT38" i="1"/>
  <c r="CPP38" i="1"/>
  <c r="CPL38" i="1"/>
  <c r="CPH38" i="1"/>
  <c r="CPD38" i="1"/>
  <c r="COZ38" i="1"/>
  <c r="COV38" i="1"/>
  <c r="COR38" i="1"/>
  <c r="CON38" i="1"/>
  <c r="COJ38" i="1"/>
  <c r="COF38" i="1"/>
  <c r="COB38" i="1"/>
  <c r="CNX38" i="1"/>
  <c r="CNT38" i="1"/>
  <c r="CNP38" i="1"/>
  <c r="CNL38" i="1"/>
  <c r="CNH38" i="1"/>
  <c r="CND38" i="1"/>
  <c r="CMZ38" i="1"/>
  <c r="CMV38" i="1"/>
  <c r="CMR38" i="1"/>
  <c r="CMN38" i="1"/>
  <c r="CMJ38" i="1"/>
  <c r="CMF38" i="1"/>
  <c r="CMB38" i="1"/>
  <c r="CLX38" i="1"/>
  <c r="CLT38" i="1"/>
  <c r="CLP38" i="1"/>
  <c r="CLL38" i="1"/>
  <c r="CLH38" i="1"/>
  <c r="CLD38" i="1"/>
  <c r="CKZ38" i="1"/>
  <c r="CKV38" i="1"/>
  <c r="CKR38" i="1"/>
  <c r="CKN38" i="1"/>
  <c r="CKJ38" i="1"/>
  <c r="CKF38" i="1"/>
  <c r="CKB38" i="1"/>
  <c r="CJX38" i="1"/>
  <c r="CJT38" i="1"/>
  <c r="CJP38" i="1"/>
  <c r="CJL38" i="1"/>
  <c r="CJH38" i="1"/>
  <c r="CJD38" i="1"/>
  <c r="CIZ38" i="1"/>
  <c r="CIV38" i="1"/>
  <c r="CIR38" i="1"/>
  <c r="CIN38" i="1"/>
  <c r="CIJ38" i="1"/>
  <c r="CIF38" i="1"/>
  <c r="CIB38" i="1"/>
  <c r="CHX38" i="1"/>
  <c r="CHT38" i="1"/>
  <c r="CHP38" i="1"/>
  <c r="CHL38" i="1"/>
  <c r="CHH38" i="1"/>
  <c r="CHD38" i="1"/>
  <c r="CGZ38" i="1"/>
  <c r="CGV38" i="1"/>
  <c r="CGR38" i="1"/>
  <c r="CGN38" i="1"/>
  <c r="CGJ38" i="1"/>
  <c r="CGF38" i="1"/>
  <c r="CGB38" i="1"/>
  <c r="CFX38" i="1"/>
  <c r="CFT38" i="1"/>
  <c r="CFP38" i="1"/>
  <c r="CFL38" i="1"/>
  <c r="CFH38" i="1"/>
  <c r="CFD38" i="1"/>
  <c r="CEZ38" i="1"/>
  <c r="CEV38" i="1"/>
  <c r="CER38" i="1"/>
  <c r="CEN38" i="1"/>
  <c r="CEJ38" i="1"/>
  <c r="CEF38" i="1"/>
  <c r="CEB38" i="1"/>
  <c r="CDX38" i="1"/>
  <c r="CDT38" i="1"/>
  <c r="CDP38" i="1"/>
  <c r="CDL38" i="1"/>
  <c r="CDH38" i="1"/>
  <c r="CDD38" i="1"/>
  <c r="CCZ38" i="1"/>
  <c r="CCV38" i="1"/>
  <c r="CCR38" i="1"/>
  <c r="CCN38" i="1"/>
  <c r="CCJ38" i="1"/>
  <c r="CCF38" i="1"/>
  <c r="CCB38" i="1"/>
  <c r="CBX38" i="1"/>
  <c r="CBT38" i="1"/>
  <c r="CBP38" i="1"/>
  <c r="CBL38" i="1"/>
  <c r="CBH38" i="1"/>
  <c r="CBD38" i="1"/>
  <c r="CAZ38" i="1"/>
  <c r="CAV38" i="1"/>
  <c r="CAR38" i="1"/>
  <c r="CAN38" i="1"/>
  <c r="CAJ38" i="1"/>
  <c r="CAF38" i="1"/>
  <c r="CAB38" i="1"/>
  <c r="BZX38" i="1"/>
  <c r="BZT38" i="1"/>
  <c r="BZP38" i="1"/>
  <c r="BZL38" i="1"/>
  <c r="BZH38" i="1"/>
  <c r="BZD38" i="1"/>
  <c r="BYZ38" i="1"/>
  <c r="BYV38" i="1"/>
  <c r="BYR38" i="1"/>
  <c r="BYN38" i="1"/>
  <c r="BYJ38" i="1"/>
  <c r="BYF38" i="1"/>
  <c r="BYB38" i="1"/>
  <c r="BXX38" i="1"/>
  <c r="BXT38" i="1"/>
  <c r="BXP38" i="1"/>
  <c r="BXL38" i="1"/>
  <c r="BXH38" i="1"/>
  <c r="BXD38" i="1"/>
  <c r="BWZ38" i="1"/>
  <c r="BWV38" i="1"/>
  <c r="BWR38" i="1"/>
  <c r="BWN38" i="1"/>
  <c r="BWJ38" i="1"/>
  <c r="BWF38" i="1"/>
  <c r="BWB38" i="1"/>
  <c r="BVX38" i="1"/>
  <c r="BVT38" i="1"/>
  <c r="BVP38" i="1"/>
  <c r="BVL38" i="1"/>
  <c r="BVH38" i="1"/>
  <c r="BVD38" i="1"/>
  <c r="BUZ38" i="1"/>
  <c r="BUV38" i="1"/>
  <c r="BUR38" i="1"/>
  <c r="BUN38" i="1"/>
  <c r="BUJ38" i="1"/>
  <c r="BUF38" i="1"/>
  <c r="BUB38" i="1"/>
  <c r="BTX38" i="1"/>
  <c r="BTT38" i="1"/>
  <c r="BTP38" i="1"/>
  <c r="BTL38" i="1"/>
  <c r="BTH38" i="1"/>
  <c r="BTD38" i="1"/>
  <c r="BSZ38" i="1"/>
  <c r="BSV38" i="1"/>
  <c r="BSR38" i="1"/>
  <c r="BSN38" i="1"/>
  <c r="BSJ38" i="1"/>
  <c r="BSF38" i="1"/>
  <c r="BSB38" i="1"/>
  <c r="BRX38" i="1"/>
  <c r="BRT38" i="1"/>
  <c r="BRP38" i="1"/>
  <c r="BRL38" i="1"/>
  <c r="BRH38" i="1"/>
  <c r="BRD38" i="1"/>
  <c r="BQZ38" i="1"/>
  <c r="BQV38" i="1"/>
  <c r="BQR38" i="1"/>
  <c r="BQN38" i="1"/>
  <c r="BQJ38" i="1"/>
  <c r="BQF38" i="1"/>
  <c r="BQB38" i="1"/>
  <c r="BPX38" i="1"/>
  <c r="BPT38" i="1"/>
  <c r="BPP38" i="1"/>
  <c r="BPL38" i="1"/>
  <c r="BPH38" i="1"/>
  <c r="BPD38" i="1"/>
  <c r="BOZ38" i="1"/>
  <c r="BOV38" i="1"/>
  <c r="BOR38" i="1"/>
  <c r="BON38" i="1"/>
  <c r="BOJ38" i="1"/>
  <c r="BOF38" i="1"/>
  <c r="BOB38" i="1"/>
  <c r="BNX38" i="1"/>
  <c r="BNT38" i="1"/>
  <c r="BNP38" i="1"/>
  <c r="BNL38" i="1"/>
  <c r="BNH38" i="1"/>
  <c r="BND38" i="1"/>
  <c r="BMZ38" i="1"/>
  <c r="BMV38" i="1"/>
  <c r="BMR38" i="1"/>
  <c r="BMN38" i="1"/>
  <c r="BMJ38" i="1"/>
  <c r="BMF38" i="1"/>
  <c r="BMB38" i="1"/>
  <c r="BLX38" i="1"/>
  <c r="BLT38" i="1"/>
  <c r="BLP38" i="1"/>
  <c r="BLL38" i="1"/>
  <c r="BLH38" i="1"/>
  <c r="BLD38" i="1"/>
  <c r="BKZ38" i="1"/>
  <c r="BKV38" i="1"/>
  <c r="BKR38" i="1"/>
  <c r="BKN38" i="1"/>
  <c r="BKJ38" i="1"/>
  <c r="BKF38" i="1"/>
  <c r="BKB38" i="1"/>
  <c r="BJX38" i="1"/>
  <c r="BJT38" i="1"/>
  <c r="BJP38" i="1"/>
  <c r="BJL38" i="1"/>
  <c r="BJH38" i="1"/>
  <c r="BJD38" i="1"/>
  <c r="BIZ38" i="1"/>
  <c r="BIV38" i="1"/>
  <c r="BIR38" i="1"/>
  <c r="BIN38" i="1"/>
  <c r="BIJ38" i="1"/>
  <c r="BIF38" i="1"/>
  <c r="BIB38" i="1"/>
  <c r="BHX38" i="1"/>
  <c r="BHT38" i="1"/>
  <c r="BHP38" i="1"/>
  <c r="BHL38" i="1"/>
  <c r="BHH38" i="1"/>
  <c r="BHD38" i="1"/>
  <c r="BGZ38" i="1"/>
  <c r="BGV38" i="1"/>
  <c r="BGR38" i="1"/>
  <c r="BGN38" i="1"/>
  <c r="BGJ38" i="1"/>
  <c r="BGF38" i="1"/>
  <c r="BGB38" i="1"/>
  <c r="BFX38" i="1"/>
  <c r="BFT38" i="1"/>
  <c r="BFP38" i="1"/>
  <c r="BFL38" i="1"/>
  <c r="BFH38" i="1"/>
  <c r="BFD38" i="1"/>
  <c r="BEZ38" i="1"/>
  <c r="BEV38" i="1"/>
  <c r="BER38" i="1"/>
  <c r="BEN38" i="1"/>
  <c r="BEJ38" i="1"/>
  <c r="BEF38" i="1"/>
  <c r="BEB38" i="1"/>
  <c r="BDX38" i="1"/>
  <c r="BDT38" i="1"/>
  <c r="BDP38" i="1"/>
  <c r="BDL38" i="1"/>
  <c r="BDH38" i="1"/>
  <c r="BDD38" i="1"/>
  <c r="BCZ38" i="1"/>
  <c r="BCV38" i="1"/>
  <c r="BCR38" i="1"/>
  <c r="BCN38" i="1"/>
  <c r="BCJ38" i="1"/>
  <c r="BCF38" i="1"/>
  <c r="BCB38" i="1"/>
  <c r="BBX38" i="1"/>
  <c r="BBT38" i="1"/>
  <c r="BBP38" i="1"/>
  <c r="BBL38" i="1"/>
  <c r="BBH38" i="1"/>
  <c r="BBD38" i="1"/>
  <c r="BAZ38" i="1"/>
  <c r="BAV38" i="1"/>
  <c r="BAR38" i="1"/>
  <c r="BAN38" i="1"/>
  <c r="BAJ38" i="1"/>
  <c r="BAF38" i="1"/>
  <c r="BAB38" i="1"/>
  <c r="AZX38" i="1"/>
  <c r="AZT38" i="1"/>
  <c r="AZP38" i="1"/>
  <c r="AZL38" i="1"/>
  <c r="AZH38" i="1"/>
  <c r="AZD38" i="1"/>
  <c r="AYZ38" i="1"/>
  <c r="AYV38" i="1"/>
  <c r="AYR38" i="1"/>
  <c r="AYN38" i="1"/>
  <c r="AYJ38" i="1"/>
  <c r="AYF38" i="1"/>
  <c r="AYB38" i="1"/>
  <c r="AXX38" i="1"/>
  <c r="AXT38" i="1"/>
  <c r="AXP38" i="1"/>
  <c r="AXL38" i="1"/>
  <c r="AXH38" i="1"/>
  <c r="AXD38" i="1"/>
  <c r="AWZ38" i="1"/>
  <c r="AWV38" i="1"/>
  <c r="AWR38" i="1"/>
  <c r="AWN38" i="1"/>
  <c r="AWJ38" i="1"/>
  <c r="AWF38" i="1"/>
  <c r="AWB38" i="1"/>
  <c r="AVX38" i="1"/>
  <c r="AVT38" i="1"/>
  <c r="AVP38" i="1"/>
  <c r="AVL38" i="1"/>
  <c r="AVH38" i="1"/>
  <c r="AVD38" i="1"/>
  <c r="AUZ38" i="1"/>
  <c r="AUV38" i="1"/>
  <c r="AUR38" i="1"/>
  <c r="AUN38" i="1"/>
  <c r="AUJ38" i="1"/>
  <c r="AUF38" i="1"/>
  <c r="AUB38" i="1"/>
  <c r="ATX38" i="1"/>
  <c r="ATT38" i="1"/>
  <c r="ATP38" i="1"/>
  <c r="ATL38" i="1"/>
  <c r="ATH38" i="1"/>
  <c r="ATD38" i="1"/>
  <c r="ASZ38" i="1"/>
  <c r="ASV38" i="1"/>
  <c r="ASR38" i="1"/>
  <c r="ASN38" i="1"/>
  <c r="ASJ38" i="1"/>
  <c r="ASF38" i="1"/>
  <c r="ASB38" i="1"/>
  <c r="ARX38" i="1"/>
  <c r="ART38" i="1"/>
  <c r="ARP38" i="1"/>
  <c r="ARL38" i="1"/>
  <c r="ARH38" i="1"/>
  <c r="ARD38" i="1"/>
  <c r="AQZ38" i="1"/>
  <c r="AQV38" i="1"/>
  <c r="AQR38" i="1"/>
  <c r="AQN38" i="1"/>
  <c r="AQJ38" i="1"/>
  <c r="AQF38" i="1"/>
  <c r="AQB38" i="1"/>
  <c r="APX38" i="1"/>
  <c r="APT38" i="1"/>
  <c r="APP38" i="1"/>
  <c r="APL38" i="1"/>
  <c r="APH38" i="1"/>
  <c r="APD38" i="1"/>
  <c r="AOZ38" i="1"/>
  <c r="AOV38" i="1"/>
  <c r="AOR38" i="1"/>
  <c r="AON38" i="1"/>
  <c r="AOJ38" i="1"/>
  <c r="AOF38" i="1"/>
  <c r="AOB38" i="1"/>
  <c r="ANX38" i="1"/>
  <c r="ANT38" i="1"/>
  <c r="ANP38" i="1"/>
  <c r="ANL38" i="1"/>
  <c r="ANH38" i="1"/>
  <c r="AND38" i="1"/>
  <c r="AMZ38" i="1"/>
  <c r="AMV38" i="1"/>
  <c r="AMR38" i="1"/>
  <c r="AMN38" i="1"/>
  <c r="AMJ38" i="1"/>
  <c r="AMF38" i="1"/>
  <c r="AMB38" i="1"/>
  <c r="ALX38" i="1"/>
  <c r="ALT38" i="1"/>
  <c r="ALP38" i="1"/>
  <c r="ALL38" i="1"/>
  <c r="ALH38" i="1"/>
  <c r="ALD38" i="1"/>
  <c r="AKZ38" i="1"/>
  <c r="AKV38" i="1"/>
  <c r="AKR38" i="1"/>
  <c r="AKN38" i="1"/>
  <c r="AKJ38" i="1"/>
  <c r="AKF38" i="1"/>
  <c r="AKB38" i="1"/>
  <c r="AJX38" i="1"/>
  <c r="AJT38" i="1"/>
  <c r="AJP38" i="1"/>
  <c r="AJL38" i="1"/>
  <c r="AJH38" i="1"/>
  <c r="AJD38" i="1"/>
  <c r="AIZ38" i="1"/>
  <c r="AIV38" i="1"/>
  <c r="AIR38" i="1"/>
  <c r="AIN38" i="1"/>
  <c r="AIJ38" i="1"/>
  <c r="AIF38" i="1"/>
  <c r="AIB38" i="1"/>
  <c r="AHX38" i="1"/>
  <c r="AHT38" i="1"/>
  <c r="AHP38" i="1"/>
  <c r="AHL38" i="1"/>
  <c r="AHH38" i="1"/>
  <c r="AHD38" i="1"/>
  <c r="AGZ38" i="1"/>
  <c r="AGV38" i="1"/>
  <c r="AGR38" i="1"/>
  <c r="AGN38" i="1"/>
  <c r="AGJ38" i="1"/>
  <c r="AGF38" i="1"/>
  <c r="AGB38" i="1"/>
  <c r="AFX38" i="1"/>
  <c r="AFT38" i="1"/>
  <c r="AFP38" i="1"/>
  <c r="AFL38" i="1"/>
  <c r="AFH38" i="1"/>
  <c r="AFD38" i="1"/>
  <c r="AEZ38" i="1"/>
  <c r="AEV38" i="1"/>
  <c r="AER38" i="1"/>
  <c r="AEN38" i="1"/>
  <c r="AEJ38" i="1"/>
  <c r="AEF38" i="1"/>
  <c r="AEB38" i="1"/>
  <c r="ADX38" i="1"/>
  <c r="ADT38" i="1"/>
  <c r="ADP38" i="1"/>
  <c r="ADL38" i="1"/>
  <c r="ADH38" i="1"/>
  <c r="ADD38" i="1"/>
  <c r="ACZ38" i="1"/>
  <c r="ACV38" i="1"/>
  <c r="ACR38" i="1"/>
  <c r="ACN38" i="1"/>
  <c r="ACJ38" i="1"/>
  <c r="ACF38" i="1"/>
  <c r="ACB38" i="1"/>
  <c r="ABX38" i="1"/>
  <c r="ABT38" i="1"/>
  <c r="ABP38" i="1"/>
  <c r="ABL38" i="1"/>
  <c r="ABH38" i="1"/>
  <c r="ABD38" i="1"/>
  <c r="AAZ38" i="1"/>
  <c r="AAV38" i="1"/>
  <c r="AAR38" i="1"/>
  <c r="AAN38" i="1"/>
  <c r="AAJ38" i="1"/>
  <c r="AAF38" i="1"/>
  <c r="AAB38" i="1"/>
  <c r="ZX38" i="1"/>
  <c r="ZT38" i="1"/>
  <c r="ZP38" i="1"/>
  <c r="ZL38" i="1"/>
  <c r="ZH38" i="1"/>
  <c r="ZD38" i="1"/>
  <c r="YZ38" i="1"/>
  <c r="YV38" i="1"/>
  <c r="YR38" i="1"/>
  <c r="YN38" i="1"/>
  <c r="YJ38" i="1"/>
  <c r="YF38" i="1"/>
  <c r="YB38" i="1"/>
  <c r="XX38" i="1"/>
  <c r="XT38" i="1"/>
  <c r="XP38" i="1"/>
  <c r="XL38" i="1"/>
  <c r="XH38" i="1"/>
  <c r="XD38" i="1"/>
  <c r="WZ38" i="1"/>
  <c r="WV38" i="1"/>
  <c r="WR38" i="1"/>
  <c r="WN38" i="1"/>
  <c r="WJ38" i="1"/>
  <c r="WF38" i="1"/>
  <c r="WB38" i="1"/>
  <c r="VX38" i="1"/>
  <c r="VT38" i="1"/>
  <c r="VP38" i="1"/>
  <c r="VL38" i="1"/>
  <c r="VH38" i="1"/>
  <c r="VD38" i="1"/>
  <c r="UZ38" i="1"/>
  <c r="UV38" i="1"/>
  <c r="UR38" i="1"/>
  <c r="UN38" i="1"/>
  <c r="UJ38" i="1"/>
  <c r="UF38" i="1"/>
  <c r="UB38" i="1"/>
  <c r="TX38" i="1"/>
  <c r="TT38" i="1"/>
  <c r="TP38" i="1"/>
  <c r="TL38" i="1"/>
  <c r="TH38" i="1"/>
  <c r="TD38" i="1"/>
  <c r="SZ38" i="1"/>
  <c r="SV38" i="1"/>
  <c r="SR38" i="1"/>
  <c r="SN38" i="1"/>
  <c r="SJ38" i="1"/>
  <c r="SF38" i="1"/>
  <c r="SB38" i="1"/>
  <c r="RX38" i="1"/>
  <c r="RT38" i="1"/>
  <c r="RP38" i="1"/>
  <c r="RL38" i="1"/>
  <c r="RH38" i="1"/>
  <c r="RD38" i="1"/>
  <c r="QZ38" i="1"/>
  <c r="QV38" i="1"/>
  <c r="QR38" i="1"/>
  <c r="QN38" i="1"/>
  <c r="QJ38" i="1"/>
  <c r="QF38" i="1"/>
  <c r="QB38" i="1"/>
  <c r="PX38" i="1"/>
  <c r="PT38" i="1"/>
  <c r="PP38" i="1"/>
  <c r="PL38" i="1"/>
  <c r="PH38" i="1"/>
  <c r="PD38" i="1"/>
  <c r="OZ38" i="1"/>
  <c r="OV38" i="1"/>
  <c r="OR38" i="1"/>
  <c r="ON38" i="1"/>
  <c r="OJ38" i="1"/>
  <c r="OF38" i="1"/>
  <c r="OB38" i="1"/>
  <c r="NX38" i="1"/>
  <c r="NT38" i="1"/>
  <c r="NP38" i="1"/>
  <c r="NL38" i="1"/>
  <c r="NH38" i="1"/>
  <c r="ND38" i="1"/>
  <c r="MZ38" i="1"/>
  <c r="MV38" i="1"/>
  <c r="MR38" i="1"/>
  <c r="MN38" i="1"/>
  <c r="MJ38" i="1"/>
  <c r="MF38" i="1"/>
  <c r="MB38" i="1"/>
  <c r="LX38" i="1"/>
  <c r="LT38" i="1"/>
  <c r="LP38" i="1"/>
  <c r="LL38" i="1"/>
  <c r="LH38" i="1"/>
  <c r="LD38" i="1"/>
  <c r="KZ38" i="1"/>
  <c r="KV38" i="1"/>
  <c r="KR38" i="1"/>
  <c r="KN38" i="1"/>
  <c r="KJ38" i="1"/>
  <c r="KF38" i="1"/>
  <c r="KB38" i="1"/>
  <c r="JX38" i="1"/>
  <c r="JT38" i="1"/>
  <c r="JP38" i="1"/>
  <c r="JL38" i="1"/>
  <c r="JH38" i="1"/>
  <c r="JD38" i="1"/>
  <c r="IZ38" i="1"/>
  <c r="IV38" i="1"/>
  <c r="IR38" i="1"/>
  <c r="IN38" i="1"/>
  <c r="IJ38" i="1"/>
  <c r="IF38" i="1"/>
  <c r="IB38" i="1"/>
  <c r="HX38" i="1"/>
  <c r="HT38" i="1"/>
  <c r="HP38" i="1"/>
  <c r="HL38" i="1"/>
  <c r="HH38" i="1"/>
  <c r="HD38" i="1"/>
  <c r="GZ38" i="1"/>
  <c r="GV38" i="1"/>
  <c r="GR38" i="1"/>
  <c r="GN38" i="1"/>
  <c r="GJ38" i="1"/>
  <c r="GF38" i="1"/>
  <c r="GB38" i="1"/>
  <c r="FX38" i="1"/>
  <c r="FT38" i="1"/>
  <c r="FP38" i="1"/>
  <c r="FL38" i="1"/>
  <c r="FH38" i="1"/>
  <c r="FD38" i="1"/>
  <c r="EZ38" i="1"/>
  <c r="EV38" i="1"/>
  <c r="ER38" i="1"/>
  <c r="EN38" i="1"/>
  <c r="EJ38" i="1"/>
  <c r="EF38" i="1"/>
  <c r="EB38" i="1"/>
  <c r="DX38" i="1"/>
  <c r="DT38" i="1"/>
  <c r="DP38" i="1"/>
  <c r="DL38" i="1"/>
  <c r="DH38" i="1"/>
  <c r="DD38" i="1"/>
  <c r="CZ38" i="1"/>
  <c r="CV38" i="1"/>
  <c r="CR38" i="1"/>
  <c r="CN38" i="1"/>
  <c r="CJ38" i="1"/>
  <c r="CF38" i="1"/>
  <c r="CB38" i="1"/>
  <c r="BX38" i="1"/>
  <c r="BT38" i="1"/>
  <c r="BP38" i="1"/>
  <c r="BL38" i="1"/>
  <c r="BH38" i="1"/>
  <c r="BD38" i="1"/>
  <c r="AZ38" i="1"/>
  <c r="AV38" i="1"/>
  <c r="AR38" i="1"/>
  <c r="AN38" i="1"/>
  <c r="AJ38" i="1"/>
  <c r="AF38" i="1"/>
  <c r="AB38" i="1"/>
  <c r="X38" i="1"/>
  <c r="T38" i="1"/>
  <c r="P38" i="1"/>
  <c r="L38" i="1"/>
  <c r="XFD37" i="1"/>
  <c r="XEZ37" i="1"/>
  <c r="XEV37" i="1"/>
  <c r="XER37" i="1"/>
  <c r="XEN37" i="1"/>
  <c r="XEJ37" i="1"/>
  <c r="XEF37" i="1"/>
  <c r="XEB37" i="1"/>
  <c r="XDX37" i="1"/>
  <c r="XDT37" i="1"/>
  <c r="XDP37" i="1"/>
  <c r="XDL37" i="1"/>
  <c r="XDH37" i="1"/>
  <c r="XDD37" i="1"/>
  <c r="XCZ37" i="1"/>
  <c r="XCV37" i="1"/>
  <c r="XCR37" i="1"/>
  <c r="XCN37" i="1"/>
  <c r="XCJ37" i="1"/>
  <c r="XCF37" i="1"/>
  <c r="XCB37" i="1"/>
  <c r="XBX37" i="1"/>
  <c r="XBT37" i="1"/>
  <c r="XBP37" i="1"/>
  <c r="XBL37" i="1"/>
  <c r="XBH37" i="1"/>
  <c r="XBD37" i="1"/>
  <c r="XAZ37" i="1"/>
  <c r="XAV37" i="1"/>
  <c r="XAR37" i="1"/>
  <c r="XAN37" i="1"/>
  <c r="XAJ37" i="1"/>
  <c r="XAF37" i="1"/>
  <c r="XAB37" i="1"/>
  <c r="WZX37" i="1"/>
  <c r="WZT37" i="1"/>
  <c r="WZP37" i="1"/>
  <c r="WZL37" i="1"/>
  <c r="WZH37" i="1"/>
  <c r="WZD37" i="1"/>
  <c r="WYZ37" i="1"/>
  <c r="WYV37" i="1"/>
  <c r="WYR37" i="1"/>
  <c r="WYN37" i="1"/>
  <c r="WYJ37" i="1"/>
  <c r="WYF37" i="1"/>
  <c r="WYB37" i="1"/>
  <c r="WXX37" i="1"/>
  <c r="WXT37" i="1"/>
  <c r="WXP37" i="1"/>
  <c r="WXL37" i="1"/>
  <c r="WXH37" i="1"/>
  <c r="WXD37" i="1"/>
  <c r="WWZ37" i="1"/>
  <c r="WWV37" i="1"/>
  <c r="WWR37" i="1"/>
  <c r="WWN37" i="1"/>
  <c r="WWJ37" i="1"/>
  <c r="WWF37" i="1"/>
  <c r="WWB37" i="1"/>
  <c r="WVX37" i="1"/>
  <c r="WVT37" i="1"/>
  <c r="WVP37" i="1"/>
  <c r="WVL37" i="1"/>
  <c r="WVH37" i="1"/>
  <c r="WVD37" i="1"/>
  <c r="WUZ37" i="1"/>
  <c r="WUV37" i="1"/>
  <c r="WUR37" i="1"/>
  <c r="WUN37" i="1"/>
  <c r="WUJ37" i="1"/>
  <c r="WUF37" i="1"/>
  <c r="WUB37" i="1"/>
  <c r="WTX37" i="1"/>
  <c r="WTT37" i="1"/>
  <c r="WTP37" i="1"/>
  <c r="WTL37" i="1"/>
  <c r="WTH37" i="1"/>
  <c r="WTD37" i="1"/>
  <c r="WSZ37" i="1"/>
  <c r="WSV37" i="1"/>
  <c r="WSR37" i="1"/>
  <c r="WSN37" i="1"/>
  <c r="WSJ37" i="1"/>
  <c r="WSF37" i="1"/>
  <c r="WSB37" i="1"/>
  <c r="WRX37" i="1"/>
  <c r="WRT37" i="1"/>
  <c r="WRP37" i="1"/>
  <c r="WRL37" i="1"/>
  <c r="WRH37" i="1"/>
  <c r="WRD37" i="1"/>
  <c r="WQZ37" i="1"/>
  <c r="WQV37" i="1"/>
  <c r="WQR37" i="1"/>
  <c r="WQN37" i="1"/>
  <c r="WQJ37" i="1"/>
  <c r="WQF37" i="1"/>
  <c r="WQB37" i="1"/>
  <c r="WPX37" i="1"/>
  <c r="WPT37" i="1"/>
  <c r="WPP37" i="1"/>
  <c r="WPL37" i="1"/>
  <c r="WPH37" i="1"/>
  <c r="WPD37" i="1"/>
  <c r="WOZ37" i="1"/>
  <c r="WOV37" i="1"/>
  <c r="WOR37" i="1"/>
  <c r="WON37" i="1"/>
  <c r="WOJ37" i="1"/>
  <c r="WOF37" i="1"/>
  <c r="WOB37" i="1"/>
  <c r="WNX37" i="1"/>
  <c r="WNT37" i="1"/>
  <c r="WNP37" i="1"/>
  <c r="WNL37" i="1"/>
  <c r="WNH37" i="1"/>
  <c r="WND37" i="1"/>
  <c r="WMZ37" i="1"/>
  <c r="WMV37" i="1"/>
  <c r="WMR37" i="1"/>
  <c r="WMN37" i="1"/>
  <c r="WMJ37" i="1"/>
  <c r="WMF37" i="1"/>
  <c r="WMB37" i="1"/>
  <c r="WLX37" i="1"/>
  <c r="WLT37" i="1"/>
  <c r="WLP37" i="1"/>
  <c r="WLL37" i="1"/>
  <c r="WLH37" i="1"/>
  <c r="WLD37" i="1"/>
  <c r="WKZ37" i="1"/>
  <c r="WKV37" i="1"/>
  <c r="WKR37" i="1"/>
  <c r="WKN37" i="1"/>
  <c r="WKJ37" i="1"/>
  <c r="WKF37" i="1"/>
  <c r="WKB37" i="1"/>
  <c r="WJX37" i="1"/>
  <c r="WJT37" i="1"/>
  <c r="WJP37" i="1"/>
  <c r="WJL37" i="1"/>
  <c r="WJH37" i="1"/>
  <c r="WJD37" i="1"/>
  <c r="WIZ37" i="1"/>
  <c r="WIV37" i="1"/>
  <c r="WIR37" i="1"/>
  <c r="WIN37" i="1"/>
  <c r="WIJ37" i="1"/>
  <c r="WIF37" i="1"/>
  <c r="WIB37" i="1"/>
  <c r="WHX37" i="1"/>
  <c r="WHT37" i="1"/>
  <c r="WHP37" i="1"/>
  <c r="WHL37" i="1"/>
  <c r="WHH37" i="1"/>
  <c r="WHD37" i="1"/>
  <c r="WGZ37" i="1"/>
  <c r="WGV37" i="1"/>
  <c r="WGR37" i="1"/>
  <c r="WGN37" i="1"/>
  <c r="WGJ37" i="1"/>
  <c r="WGF37" i="1"/>
  <c r="WGB37" i="1"/>
  <c r="WFX37" i="1"/>
  <c r="WFT37" i="1"/>
  <c r="WFP37" i="1"/>
  <c r="WFL37" i="1"/>
  <c r="WFH37" i="1"/>
  <c r="WFD37" i="1"/>
  <c r="WEZ37" i="1"/>
  <c r="WEV37" i="1"/>
  <c r="WER37" i="1"/>
  <c r="WEN37" i="1"/>
  <c r="WEJ37" i="1"/>
  <c r="WEF37" i="1"/>
  <c r="WEB37" i="1"/>
  <c r="WDX37" i="1"/>
  <c r="WDT37" i="1"/>
  <c r="WDP37" i="1"/>
  <c r="WDL37" i="1"/>
  <c r="WDH37" i="1"/>
  <c r="WDD37" i="1"/>
  <c r="WCZ37" i="1"/>
  <c r="WCV37" i="1"/>
  <c r="WCR37" i="1"/>
  <c r="WCN37" i="1"/>
  <c r="WCJ37" i="1"/>
  <c r="WCF37" i="1"/>
  <c r="WCB37" i="1"/>
  <c r="WBX37" i="1"/>
  <c r="WBT37" i="1"/>
  <c r="WBP37" i="1"/>
  <c r="WBL37" i="1"/>
  <c r="WBH37" i="1"/>
  <c r="WBD37" i="1"/>
  <c r="WAZ37" i="1"/>
  <c r="WAV37" i="1"/>
  <c r="WAR37" i="1"/>
  <c r="WAN37" i="1"/>
  <c r="WAJ37" i="1"/>
  <c r="WAF37" i="1"/>
  <c r="WAB37" i="1"/>
  <c r="VZX37" i="1"/>
  <c r="VZT37" i="1"/>
  <c r="VZP37" i="1"/>
  <c r="VZL37" i="1"/>
  <c r="VZH37" i="1"/>
  <c r="VZD37" i="1"/>
  <c r="VYZ37" i="1"/>
  <c r="VYV37" i="1"/>
  <c r="VYR37" i="1"/>
  <c r="VYN37" i="1"/>
  <c r="VYJ37" i="1"/>
  <c r="VYF37" i="1"/>
  <c r="VYB37" i="1"/>
  <c r="VXX37" i="1"/>
  <c r="VXT37" i="1"/>
  <c r="VXP37" i="1"/>
  <c r="VXL37" i="1"/>
  <c r="VXH37" i="1"/>
  <c r="VXD37" i="1"/>
  <c r="VWZ37" i="1"/>
  <c r="VWV37" i="1"/>
  <c r="VWR37" i="1"/>
  <c r="VWN37" i="1"/>
  <c r="VWJ37" i="1"/>
  <c r="VWF37" i="1"/>
  <c r="VWB37" i="1"/>
  <c r="VVX37" i="1"/>
  <c r="VVT37" i="1"/>
  <c r="VVP37" i="1"/>
  <c r="VVL37" i="1"/>
  <c r="VVH37" i="1"/>
  <c r="VVD37" i="1"/>
  <c r="VUZ37" i="1"/>
  <c r="VUV37" i="1"/>
  <c r="VUR37" i="1"/>
  <c r="VUN37" i="1"/>
  <c r="VUJ37" i="1"/>
  <c r="VUF37" i="1"/>
  <c r="VUB37" i="1"/>
  <c r="VTX37" i="1"/>
  <c r="VTT37" i="1"/>
  <c r="VTP37" i="1"/>
  <c r="VTL37" i="1"/>
  <c r="VTH37" i="1"/>
  <c r="VTD37" i="1"/>
  <c r="VSZ37" i="1"/>
  <c r="VSV37" i="1"/>
  <c r="VSR37" i="1"/>
  <c r="VSN37" i="1"/>
  <c r="VSJ37" i="1"/>
  <c r="VSF37" i="1"/>
  <c r="VSB37" i="1"/>
  <c r="VRX37" i="1"/>
  <c r="VRT37" i="1"/>
  <c r="VRP37" i="1"/>
  <c r="VRL37" i="1"/>
  <c r="VRH37" i="1"/>
  <c r="VRD37" i="1"/>
  <c r="VQZ37" i="1"/>
  <c r="VQV37" i="1"/>
  <c r="VQR37" i="1"/>
  <c r="VQN37" i="1"/>
  <c r="VQJ37" i="1"/>
  <c r="VQF37" i="1"/>
  <c r="VQB37" i="1"/>
  <c r="VPX37" i="1"/>
  <c r="VPT37" i="1"/>
  <c r="VPP37" i="1"/>
  <c r="VPL37" i="1"/>
  <c r="VPH37" i="1"/>
  <c r="VPD37" i="1"/>
  <c r="VOZ37" i="1"/>
  <c r="VOV37" i="1"/>
  <c r="VOR37" i="1"/>
  <c r="VON37" i="1"/>
  <c r="VOJ37" i="1"/>
  <c r="VOF37" i="1"/>
  <c r="VOB37" i="1"/>
  <c r="VNX37" i="1"/>
  <c r="VNT37" i="1"/>
  <c r="VNP37" i="1"/>
  <c r="VNL37" i="1"/>
  <c r="VNH37" i="1"/>
  <c r="VND37" i="1"/>
  <c r="VMZ37" i="1"/>
  <c r="VMV37" i="1"/>
  <c r="VMR37" i="1"/>
  <c r="VMN37" i="1"/>
  <c r="VMJ37" i="1"/>
  <c r="VMF37" i="1"/>
  <c r="VMB37" i="1"/>
  <c r="VLX37" i="1"/>
  <c r="VLT37" i="1"/>
  <c r="VLP37" i="1"/>
  <c r="VLL37" i="1"/>
  <c r="VLH37" i="1"/>
  <c r="VLD37" i="1"/>
  <c r="VKZ37" i="1"/>
  <c r="VKV37" i="1"/>
  <c r="VKR37" i="1"/>
  <c r="VKN37" i="1"/>
  <c r="VKJ37" i="1"/>
  <c r="VKF37" i="1"/>
  <c r="VKB37" i="1"/>
  <c r="VJX37" i="1"/>
  <c r="VJT37" i="1"/>
  <c r="VJP37" i="1"/>
  <c r="VJL37" i="1"/>
  <c r="VJH37" i="1"/>
  <c r="VJD37" i="1"/>
  <c r="VIZ37" i="1"/>
  <c r="VIV37" i="1"/>
  <c r="VIR37" i="1"/>
  <c r="VIN37" i="1"/>
  <c r="VIJ37" i="1"/>
  <c r="VIF37" i="1"/>
  <c r="VIB37" i="1"/>
  <c r="VHX37" i="1"/>
  <c r="VHT37" i="1"/>
  <c r="VHP37" i="1"/>
  <c r="VHL37" i="1"/>
  <c r="VHH37" i="1"/>
  <c r="VHD37" i="1"/>
  <c r="VGZ37" i="1"/>
  <c r="VGV37" i="1"/>
  <c r="VGR37" i="1"/>
  <c r="VGN37" i="1"/>
  <c r="VGJ37" i="1"/>
  <c r="VGF37" i="1"/>
  <c r="VGB37" i="1"/>
  <c r="VFX37" i="1"/>
  <c r="VFT37" i="1"/>
  <c r="VFP37" i="1"/>
  <c r="VFL37" i="1"/>
  <c r="VFH37" i="1"/>
  <c r="VFD37" i="1"/>
  <c r="VEZ37" i="1"/>
  <c r="VEV37" i="1"/>
  <c r="VER37" i="1"/>
  <c r="VEN37" i="1"/>
  <c r="VEJ37" i="1"/>
  <c r="VEF37" i="1"/>
  <c r="VEB37" i="1"/>
  <c r="VDX37" i="1"/>
  <c r="VDT37" i="1"/>
  <c r="VDP37" i="1"/>
  <c r="VDL37" i="1"/>
  <c r="VDH37" i="1"/>
  <c r="VDD37" i="1"/>
  <c r="VCZ37" i="1"/>
  <c r="VCV37" i="1"/>
  <c r="VCR37" i="1"/>
  <c r="VCN37" i="1"/>
  <c r="VCJ37" i="1"/>
  <c r="VCF37" i="1"/>
  <c r="VCB37" i="1"/>
  <c r="VBX37" i="1"/>
  <c r="VBT37" i="1"/>
  <c r="VBP37" i="1"/>
  <c r="VBL37" i="1"/>
  <c r="VBH37" i="1"/>
  <c r="VBD37" i="1"/>
  <c r="VAZ37" i="1"/>
  <c r="VAV37" i="1"/>
  <c r="VAR37" i="1"/>
  <c r="VAN37" i="1"/>
  <c r="VAJ37" i="1"/>
  <c r="VAF37" i="1"/>
  <c r="VAB37" i="1"/>
  <c r="UZX37" i="1"/>
  <c r="UZT37" i="1"/>
  <c r="UZP37" i="1"/>
  <c r="UZL37" i="1"/>
  <c r="UZH37" i="1"/>
  <c r="UZD37" i="1"/>
  <c r="UYZ37" i="1"/>
  <c r="UYV37" i="1"/>
  <c r="UYR37" i="1"/>
  <c r="UYN37" i="1"/>
  <c r="UYJ37" i="1"/>
  <c r="UYF37" i="1"/>
  <c r="UYB37" i="1"/>
  <c r="UXX37" i="1"/>
  <c r="UXT37" i="1"/>
  <c r="UXP37" i="1"/>
  <c r="UXL37" i="1"/>
  <c r="UXH37" i="1"/>
  <c r="UXD37" i="1"/>
  <c r="UWZ37" i="1"/>
  <c r="UWV37" i="1"/>
  <c r="UWR37" i="1"/>
  <c r="UWN37" i="1"/>
  <c r="UWJ37" i="1"/>
  <c r="UWF37" i="1"/>
  <c r="UWB37" i="1"/>
  <c r="UVX37" i="1"/>
  <c r="UVT37" i="1"/>
  <c r="UVP37" i="1"/>
  <c r="UVL37" i="1"/>
  <c r="UVH37" i="1"/>
  <c r="UVD37" i="1"/>
  <c r="UUZ37" i="1"/>
  <c r="UUV37" i="1"/>
  <c r="UUR37" i="1"/>
  <c r="UUN37" i="1"/>
  <c r="UUJ37" i="1"/>
  <c r="UUF37" i="1"/>
  <c r="UUB37" i="1"/>
  <c r="UTX37" i="1"/>
  <c r="UTT37" i="1"/>
  <c r="UTP37" i="1"/>
  <c r="UTL37" i="1"/>
  <c r="UTH37" i="1"/>
  <c r="UTD37" i="1"/>
  <c r="USZ37" i="1"/>
  <c r="USV37" i="1"/>
  <c r="USR37" i="1"/>
  <c r="USN37" i="1"/>
  <c r="USJ37" i="1"/>
  <c r="USF37" i="1"/>
  <c r="USB37" i="1"/>
  <c r="URX37" i="1"/>
  <c r="URT37" i="1"/>
  <c r="URP37" i="1"/>
  <c r="URL37" i="1"/>
  <c r="URH37" i="1"/>
  <c r="URD37" i="1"/>
  <c r="UQZ37" i="1"/>
  <c r="UQV37" i="1"/>
  <c r="UQR37" i="1"/>
  <c r="UQN37" i="1"/>
  <c r="UQJ37" i="1"/>
  <c r="UQF37" i="1"/>
  <c r="UQB37" i="1"/>
  <c r="UPX37" i="1"/>
  <c r="UPT37" i="1"/>
  <c r="UPP37" i="1"/>
  <c r="UPL37" i="1"/>
  <c r="UPH37" i="1"/>
  <c r="UPD37" i="1"/>
  <c r="UOZ37" i="1"/>
  <c r="UOV37" i="1"/>
  <c r="UOR37" i="1"/>
  <c r="UON37" i="1"/>
  <c r="UOJ37" i="1"/>
  <c r="UOF37" i="1"/>
  <c r="UOB37" i="1"/>
  <c r="UNX37" i="1"/>
  <c r="UNT37" i="1"/>
  <c r="UNP37" i="1"/>
  <c r="UNL37" i="1"/>
  <c r="UNH37" i="1"/>
  <c r="UND37" i="1"/>
  <c r="UMZ37" i="1"/>
  <c r="UMV37" i="1"/>
  <c r="UMR37" i="1"/>
  <c r="UMN37" i="1"/>
  <c r="UMJ37" i="1"/>
  <c r="UMF37" i="1"/>
  <c r="UMB37" i="1"/>
  <c r="ULX37" i="1"/>
  <c r="ULT37" i="1"/>
  <c r="ULP37" i="1"/>
  <c r="ULL37" i="1"/>
  <c r="ULH37" i="1"/>
  <c r="ULD37" i="1"/>
  <c r="UKZ37" i="1"/>
  <c r="UKV37" i="1"/>
  <c r="UKR37" i="1"/>
  <c r="UKN37" i="1"/>
  <c r="UKJ37" i="1"/>
  <c r="UKF37" i="1"/>
  <c r="UKB37" i="1"/>
  <c r="UJX37" i="1"/>
  <c r="UJT37" i="1"/>
  <c r="UJP37" i="1"/>
  <c r="UJL37" i="1"/>
  <c r="UJH37" i="1"/>
  <c r="UJD37" i="1"/>
  <c r="UIZ37" i="1"/>
  <c r="UIV37" i="1"/>
  <c r="UIR37" i="1"/>
  <c r="UIN37" i="1"/>
  <c r="UIJ37" i="1"/>
  <c r="UIF37" i="1"/>
  <c r="UIB37" i="1"/>
  <c r="UHX37" i="1"/>
  <c r="UHT37" i="1"/>
  <c r="UHP37" i="1"/>
  <c r="UHL37" i="1"/>
  <c r="UHH37" i="1"/>
  <c r="UHD37" i="1"/>
  <c r="UGZ37" i="1"/>
  <c r="UGV37" i="1"/>
  <c r="UGR37" i="1"/>
  <c r="UGN37" i="1"/>
  <c r="UGJ37" i="1"/>
  <c r="UGF37" i="1"/>
  <c r="UGB37" i="1"/>
  <c r="UFX37" i="1"/>
  <c r="UFT37" i="1"/>
  <c r="UFP37" i="1"/>
  <c r="UFL37" i="1"/>
  <c r="UFH37" i="1"/>
  <c r="UFD37" i="1"/>
  <c r="UEZ37" i="1"/>
  <c r="UEV37" i="1"/>
  <c r="UER37" i="1"/>
  <c r="UEN37" i="1"/>
  <c r="UEJ37" i="1"/>
  <c r="UEF37" i="1"/>
  <c r="UEB37" i="1"/>
  <c r="UDX37" i="1"/>
  <c r="UDT37" i="1"/>
  <c r="UDP37" i="1"/>
  <c r="UDL37" i="1"/>
  <c r="UDH37" i="1"/>
  <c r="UDD37" i="1"/>
  <c r="UCZ37" i="1"/>
  <c r="UCV37" i="1"/>
  <c r="UCR37" i="1"/>
  <c r="UCN37" i="1"/>
  <c r="UCJ37" i="1"/>
  <c r="UCF37" i="1"/>
  <c r="UCB37" i="1"/>
  <c r="UBX37" i="1"/>
  <c r="UBT37" i="1"/>
  <c r="UBP37" i="1"/>
  <c r="UBL37" i="1"/>
  <c r="UBH37" i="1"/>
  <c r="UBD37" i="1"/>
  <c r="UAZ37" i="1"/>
  <c r="UAV37" i="1"/>
  <c r="UAR37" i="1"/>
  <c r="UAN37" i="1"/>
  <c r="UAJ37" i="1"/>
  <c r="UAF37" i="1"/>
  <c r="UAB37" i="1"/>
  <c r="TZX37" i="1"/>
  <c r="TZT37" i="1"/>
  <c r="TZP37" i="1"/>
  <c r="TZL37" i="1"/>
  <c r="TZH37" i="1"/>
  <c r="TZD37" i="1"/>
  <c r="TYZ37" i="1"/>
  <c r="TYV37" i="1"/>
  <c r="TYR37" i="1"/>
  <c r="TYN37" i="1"/>
  <c r="TYJ37" i="1"/>
  <c r="TYF37" i="1"/>
  <c r="TYB37" i="1"/>
  <c r="TXX37" i="1"/>
  <c r="TXT37" i="1"/>
  <c r="TXP37" i="1"/>
  <c r="TXL37" i="1"/>
  <c r="TXH37" i="1"/>
  <c r="TXD37" i="1"/>
  <c r="TWZ37" i="1"/>
  <c r="TWV37" i="1"/>
  <c r="TWR37" i="1"/>
  <c r="TWN37" i="1"/>
  <c r="TWJ37" i="1"/>
  <c r="TWF37" i="1"/>
  <c r="TWB37" i="1"/>
  <c r="TVX37" i="1"/>
  <c r="TVT37" i="1"/>
  <c r="TVP37" i="1"/>
  <c r="TVL37" i="1"/>
  <c r="TVH37" i="1"/>
  <c r="TVD37" i="1"/>
  <c r="TUZ37" i="1"/>
  <c r="TUV37" i="1"/>
  <c r="TUR37" i="1"/>
  <c r="TUN37" i="1"/>
  <c r="TUJ37" i="1"/>
  <c r="TUF37" i="1"/>
  <c r="TUB37" i="1"/>
  <c r="TTX37" i="1"/>
  <c r="TTT37" i="1"/>
  <c r="TTP37" i="1"/>
  <c r="TTL37" i="1"/>
  <c r="TTH37" i="1"/>
  <c r="TTD37" i="1"/>
  <c r="TSZ37" i="1"/>
  <c r="TSV37" i="1"/>
  <c r="TSR37" i="1"/>
  <c r="TSN37" i="1"/>
  <c r="TSJ37" i="1"/>
  <c r="TSF37" i="1"/>
  <c r="TSB37" i="1"/>
  <c r="TRX37" i="1"/>
  <c r="TRT37" i="1"/>
  <c r="TRP37" i="1"/>
  <c r="TRL37" i="1"/>
  <c r="TRH37" i="1"/>
  <c r="TRD37" i="1"/>
  <c r="TQZ37" i="1"/>
  <c r="TQV37" i="1"/>
  <c r="TQR37" i="1"/>
  <c r="TQN37" i="1"/>
  <c r="TQJ37" i="1"/>
  <c r="TQF37" i="1"/>
  <c r="TQB37" i="1"/>
  <c r="TPX37" i="1"/>
  <c r="TPT37" i="1"/>
  <c r="TPP37" i="1"/>
  <c r="TPL37" i="1"/>
  <c r="TPH37" i="1"/>
  <c r="TPD37" i="1"/>
  <c r="TOZ37" i="1"/>
  <c r="TOV37" i="1"/>
  <c r="TOR37" i="1"/>
  <c r="TON37" i="1"/>
  <c r="TOJ37" i="1"/>
  <c r="TOF37" i="1"/>
  <c r="TOB37" i="1"/>
  <c r="TNX37" i="1"/>
  <c r="TNT37" i="1"/>
  <c r="TNP37" i="1"/>
  <c r="TNL37" i="1"/>
  <c r="TNH37" i="1"/>
  <c r="TND37" i="1"/>
  <c r="TMZ37" i="1"/>
  <c r="TMV37" i="1"/>
  <c r="TMR37" i="1"/>
  <c r="TMN37" i="1"/>
  <c r="TMJ37" i="1"/>
  <c r="TMF37" i="1"/>
  <c r="TMB37" i="1"/>
  <c r="TLX37" i="1"/>
  <c r="TLT37" i="1"/>
  <c r="TLP37" i="1"/>
  <c r="TLL37" i="1"/>
  <c r="TLH37" i="1"/>
  <c r="TLD37" i="1"/>
  <c r="TKZ37" i="1"/>
  <c r="TKV37" i="1"/>
  <c r="TKR37" i="1"/>
  <c r="TKN37" i="1"/>
  <c r="TKJ37" i="1"/>
  <c r="TKF37" i="1"/>
  <c r="TKB37" i="1"/>
  <c r="TJX37" i="1"/>
  <c r="TJT37" i="1"/>
  <c r="TJP37" i="1"/>
  <c r="TJL37" i="1"/>
  <c r="TJH37" i="1"/>
  <c r="TJD37" i="1"/>
  <c r="TIZ37" i="1"/>
  <c r="TIV37" i="1"/>
  <c r="TIR37" i="1"/>
  <c r="TIN37" i="1"/>
  <c r="TIJ37" i="1"/>
  <c r="TIF37" i="1"/>
  <c r="TIB37" i="1"/>
  <c r="THX37" i="1"/>
  <c r="THT37" i="1"/>
  <c r="THP37" i="1"/>
  <c r="THL37" i="1"/>
  <c r="THH37" i="1"/>
  <c r="THD37" i="1"/>
  <c r="TGZ37" i="1"/>
  <c r="TGV37" i="1"/>
  <c r="TGR37" i="1"/>
  <c r="TGN37" i="1"/>
  <c r="TGJ37" i="1"/>
  <c r="TGF37" i="1"/>
  <c r="TGB37" i="1"/>
  <c r="TFX37" i="1"/>
  <c r="TFT37" i="1"/>
  <c r="TFP37" i="1"/>
  <c r="TFL37" i="1"/>
  <c r="TFH37" i="1"/>
  <c r="TFD37" i="1"/>
  <c r="TEZ37" i="1"/>
  <c r="TEV37" i="1"/>
  <c r="TER37" i="1"/>
  <c r="TEN37" i="1"/>
  <c r="TEJ37" i="1"/>
  <c r="TEF37" i="1"/>
  <c r="TEB37" i="1"/>
  <c r="TDX37" i="1"/>
  <c r="TDT37" i="1"/>
  <c r="TDP37" i="1"/>
  <c r="TDL37" i="1"/>
  <c r="TDH37" i="1"/>
  <c r="TDD37" i="1"/>
  <c r="TCZ37" i="1"/>
  <c r="TCV37" i="1"/>
  <c r="TCR37" i="1"/>
  <c r="TCN37" i="1"/>
  <c r="TCJ37" i="1"/>
  <c r="TCF37" i="1"/>
  <c r="TCB37" i="1"/>
  <c r="TBX37" i="1"/>
  <c r="TBT37" i="1"/>
  <c r="TBP37" i="1"/>
  <c r="TBL37" i="1"/>
  <c r="TBH37" i="1"/>
  <c r="TBD37" i="1"/>
  <c r="TAZ37" i="1"/>
  <c r="TAV37" i="1"/>
  <c r="TAR37" i="1"/>
  <c r="TAN37" i="1"/>
  <c r="TAJ37" i="1"/>
  <c r="TAF37" i="1"/>
  <c r="TAB37" i="1"/>
  <c r="SZX37" i="1"/>
  <c r="SZT37" i="1"/>
  <c r="SZP37" i="1"/>
  <c r="SZL37" i="1"/>
  <c r="SZH37" i="1"/>
  <c r="SZD37" i="1"/>
  <c r="SYZ37" i="1"/>
  <c r="SYV37" i="1"/>
  <c r="SYR37" i="1"/>
  <c r="SYN37" i="1"/>
  <c r="SYJ37" i="1"/>
  <c r="SYF37" i="1"/>
  <c r="SYB37" i="1"/>
  <c r="SXX37" i="1"/>
  <c r="SXT37" i="1"/>
  <c r="SXP37" i="1"/>
  <c r="SXL37" i="1"/>
  <c r="SXH37" i="1"/>
  <c r="SXD37" i="1"/>
  <c r="SWZ37" i="1"/>
  <c r="SWV37" i="1"/>
  <c r="SWR37" i="1"/>
  <c r="SWN37" i="1"/>
  <c r="SWJ37" i="1"/>
  <c r="SWF37" i="1"/>
  <c r="SWB37" i="1"/>
  <c r="SVX37" i="1"/>
  <c r="SVT37" i="1"/>
  <c r="SVP37" i="1"/>
  <c r="SVL37" i="1"/>
  <c r="SVH37" i="1"/>
  <c r="SVD37" i="1"/>
  <c r="SUZ37" i="1"/>
  <c r="SUV37" i="1"/>
  <c r="SUR37" i="1"/>
  <c r="SUN37" i="1"/>
  <c r="SUJ37" i="1"/>
  <c r="SUF37" i="1"/>
  <c r="SUB37" i="1"/>
  <c r="STX37" i="1"/>
  <c r="STT37" i="1"/>
  <c r="STP37" i="1"/>
  <c r="STL37" i="1"/>
  <c r="STH37" i="1"/>
  <c r="STD37" i="1"/>
  <c r="SSZ37" i="1"/>
  <c r="SSV37" i="1"/>
  <c r="SSR37" i="1"/>
  <c r="SSN37" i="1"/>
  <c r="SSJ37" i="1"/>
  <c r="SSF37" i="1"/>
  <c r="SSB37" i="1"/>
  <c r="SRX37" i="1"/>
  <c r="SRT37" i="1"/>
  <c r="SRP37" i="1"/>
  <c r="SRL37" i="1"/>
  <c r="SRH37" i="1"/>
  <c r="SRD37" i="1"/>
  <c r="SQZ37" i="1"/>
  <c r="SQV37" i="1"/>
  <c r="SQR37" i="1"/>
  <c r="SQN37" i="1"/>
  <c r="SQJ37" i="1"/>
  <c r="SQF37" i="1"/>
  <c r="SQB37" i="1"/>
  <c r="SPX37" i="1"/>
  <c r="SPT37" i="1"/>
  <c r="SPP37" i="1"/>
  <c r="SPL37" i="1"/>
  <c r="SPH37" i="1"/>
  <c r="SPD37" i="1"/>
  <c r="SOZ37" i="1"/>
  <c r="SOV37" i="1"/>
  <c r="SOR37" i="1"/>
  <c r="SON37" i="1"/>
  <c r="SOJ37" i="1"/>
  <c r="SOF37" i="1"/>
  <c r="SOB37" i="1"/>
  <c r="SNX37" i="1"/>
  <c r="SNT37" i="1"/>
  <c r="SNP37" i="1"/>
  <c r="SNL37" i="1"/>
  <c r="SNH37" i="1"/>
  <c r="SND37" i="1"/>
  <c r="SMZ37" i="1"/>
  <c r="SMV37" i="1"/>
  <c r="SMR37" i="1"/>
  <c r="SMN37" i="1"/>
  <c r="SMJ37" i="1"/>
  <c r="SMF37" i="1"/>
  <c r="SMB37" i="1"/>
  <c r="SLX37" i="1"/>
  <c r="SLT37" i="1"/>
  <c r="SLP37" i="1"/>
  <c r="SLL37" i="1"/>
  <c r="SLH37" i="1"/>
  <c r="SLD37" i="1"/>
  <c r="SKZ37" i="1"/>
  <c r="SKV37" i="1"/>
  <c r="SKR37" i="1"/>
  <c r="SKN37" i="1"/>
  <c r="SKJ37" i="1"/>
  <c r="SKF37" i="1"/>
  <c r="SKB37" i="1"/>
  <c r="SJX37" i="1"/>
  <c r="SJT37" i="1"/>
  <c r="SJP37" i="1"/>
  <c r="SJL37" i="1"/>
  <c r="SJH37" i="1"/>
  <c r="SJD37" i="1"/>
  <c r="SIZ37" i="1"/>
  <c r="SIV37" i="1"/>
  <c r="SIR37" i="1"/>
  <c r="SIN37" i="1"/>
  <c r="SIJ37" i="1"/>
  <c r="SIF37" i="1"/>
  <c r="SIB37" i="1"/>
  <c r="SHX37" i="1"/>
  <c r="SHT37" i="1"/>
  <c r="SHP37" i="1"/>
  <c r="SHL37" i="1"/>
  <c r="SHH37" i="1"/>
  <c r="SHD37" i="1"/>
  <c r="SGZ37" i="1"/>
  <c r="SGV37" i="1"/>
  <c r="SGR37" i="1"/>
  <c r="SGN37" i="1"/>
  <c r="SGJ37" i="1"/>
  <c r="SGF37" i="1"/>
  <c r="SGB37" i="1"/>
  <c r="SFX37" i="1"/>
  <c r="SFT37" i="1"/>
  <c r="SFP37" i="1"/>
  <c r="SFL37" i="1"/>
  <c r="SFH37" i="1"/>
  <c r="SFD37" i="1"/>
  <c r="SEZ37" i="1"/>
  <c r="SEV37" i="1"/>
  <c r="SER37" i="1"/>
  <c r="SEN37" i="1"/>
  <c r="SEJ37" i="1"/>
  <c r="SEF37" i="1"/>
  <c r="SEB37" i="1"/>
  <c r="SDX37" i="1"/>
  <c r="SDT37" i="1"/>
  <c r="SDP37" i="1"/>
  <c r="SDL37" i="1"/>
  <c r="SDH37" i="1"/>
  <c r="SDD37" i="1"/>
  <c r="SCZ37" i="1"/>
  <c r="SCV37" i="1"/>
  <c r="SCR37" i="1"/>
  <c r="SCN37" i="1"/>
  <c r="SCJ37" i="1"/>
  <c r="SCF37" i="1"/>
  <c r="SCB37" i="1"/>
  <c r="SBX37" i="1"/>
  <c r="SBT37" i="1"/>
  <c r="SBP37" i="1"/>
  <c r="SBL37" i="1"/>
  <c r="SBH37" i="1"/>
  <c r="SBD37" i="1"/>
  <c r="SAZ37" i="1"/>
  <c r="SAV37" i="1"/>
  <c r="SAR37" i="1"/>
  <c r="SAN37" i="1"/>
  <c r="SAJ37" i="1"/>
  <c r="SAF37" i="1"/>
  <c r="SAB37" i="1"/>
  <c r="RZX37" i="1"/>
  <c r="RZT37" i="1"/>
  <c r="RZP37" i="1"/>
  <c r="RZL37" i="1"/>
  <c r="RZH37" i="1"/>
  <c r="RZD37" i="1"/>
  <c r="RYZ37" i="1"/>
  <c r="RYV37" i="1"/>
  <c r="RYR37" i="1"/>
  <c r="RYN37" i="1"/>
  <c r="RYJ37" i="1"/>
  <c r="RYF37" i="1"/>
  <c r="RYB37" i="1"/>
  <c r="RXX37" i="1"/>
  <c r="RXT37" i="1"/>
  <c r="RXP37" i="1"/>
  <c r="RXL37" i="1"/>
  <c r="RXH37" i="1"/>
  <c r="RXD37" i="1"/>
  <c r="RWZ37" i="1"/>
  <c r="RWV37" i="1"/>
  <c r="RWR37" i="1"/>
  <c r="RWN37" i="1"/>
  <c r="RWJ37" i="1"/>
  <c r="RWF37" i="1"/>
  <c r="RWB37" i="1"/>
  <c r="RVX37" i="1"/>
  <c r="RVT37" i="1"/>
  <c r="RVP37" i="1"/>
  <c r="RVL37" i="1"/>
  <c r="RVH37" i="1"/>
  <c r="RVD37" i="1"/>
  <c r="RUZ37" i="1"/>
  <c r="RUV37" i="1"/>
  <c r="RUR37" i="1"/>
  <c r="RUN37" i="1"/>
  <c r="RUJ37" i="1"/>
  <c r="RUF37" i="1"/>
  <c r="RUB37" i="1"/>
  <c r="RTX37" i="1"/>
  <c r="RTT37" i="1"/>
  <c r="RTP37" i="1"/>
  <c r="RTL37" i="1"/>
  <c r="RTH37" i="1"/>
  <c r="RTD37" i="1"/>
  <c r="RSZ37" i="1"/>
  <c r="RSV37" i="1"/>
  <c r="RSR37" i="1"/>
  <c r="RSN37" i="1"/>
  <c r="RSJ37" i="1"/>
  <c r="RSF37" i="1"/>
  <c r="RSB37" i="1"/>
  <c r="RRX37" i="1"/>
  <c r="RRT37" i="1"/>
  <c r="RRP37" i="1"/>
  <c r="RRL37" i="1"/>
  <c r="RRH37" i="1"/>
  <c r="RRD37" i="1"/>
  <c r="RQZ37" i="1"/>
  <c r="RQV37" i="1"/>
  <c r="RQR37" i="1"/>
  <c r="RQN37" i="1"/>
  <c r="RQJ37" i="1"/>
  <c r="RQF37" i="1"/>
  <c r="RQB37" i="1"/>
  <c r="RPX37" i="1"/>
  <c r="RPT37" i="1"/>
  <c r="RPP37" i="1"/>
  <c r="RPL37" i="1"/>
  <c r="RPH37" i="1"/>
  <c r="RPD37" i="1"/>
  <c r="ROZ37" i="1"/>
  <c r="ROV37" i="1"/>
  <c r="ROR37" i="1"/>
  <c r="RON37" i="1"/>
  <c r="ROJ37" i="1"/>
  <c r="ROF37" i="1"/>
  <c r="ROB37" i="1"/>
  <c r="RNX37" i="1"/>
  <c r="RNT37" i="1"/>
  <c r="RNP37" i="1"/>
  <c r="RNL37" i="1"/>
  <c r="RNH37" i="1"/>
  <c r="RND37" i="1"/>
  <c r="RMZ37" i="1"/>
  <c r="RMV37" i="1"/>
  <c r="RMR37" i="1"/>
  <c r="RMN37" i="1"/>
  <c r="RMJ37" i="1"/>
  <c r="RMF37" i="1"/>
  <c r="RMB37" i="1"/>
  <c r="RLX37" i="1"/>
  <c r="RLT37" i="1"/>
  <c r="RLP37" i="1"/>
  <c r="RLL37" i="1"/>
  <c r="RLH37" i="1"/>
  <c r="RLD37" i="1"/>
  <c r="RKZ37" i="1"/>
  <c r="RKV37" i="1"/>
  <c r="RKR37" i="1"/>
  <c r="RKN37" i="1"/>
  <c r="RKJ37" i="1"/>
  <c r="RKF37" i="1"/>
  <c r="RKB37" i="1"/>
  <c r="RJX37" i="1"/>
  <c r="RJT37" i="1"/>
  <c r="RJP37" i="1"/>
  <c r="RJL37" i="1"/>
  <c r="RJH37" i="1"/>
  <c r="RJD37" i="1"/>
  <c r="RIZ37" i="1"/>
  <c r="RIV37" i="1"/>
  <c r="RIR37" i="1"/>
  <c r="RIN37" i="1"/>
  <c r="RIJ37" i="1"/>
  <c r="RIF37" i="1"/>
  <c r="RIB37" i="1"/>
  <c r="RHX37" i="1"/>
  <c r="RHT37" i="1"/>
  <c r="RHP37" i="1"/>
  <c r="RHL37" i="1"/>
  <c r="RHH37" i="1"/>
  <c r="RHD37" i="1"/>
  <c r="RGZ37" i="1"/>
  <c r="RGV37" i="1"/>
  <c r="RGR37" i="1"/>
  <c r="RGN37" i="1"/>
  <c r="RGJ37" i="1"/>
  <c r="RGF37" i="1"/>
  <c r="RGB37" i="1"/>
  <c r="RFX37" i="1"/>
  <c r="RFT37" i="1"/>
  <c r="RFP37" i="1"/>
  <c r="RFL37" i="1"/>
  <c r="RFH37" i="1"/>
  <c r="RFD37" i="1"/>
  <c r="REZ37" i="1"/>
  <c r="REV37" i="1"/>
  <c r="RER37" i="1"/>
  <c r="REN37" i="1"/>
  <c r="REJ37" i="1"/>
  <c r="REF37" i="1"/>
  <c r="REB37" i="1"/>
  <c r="RDX37" i="1"/>
  <c r="RDT37" i="1"/>
  <c r="RDP37" i="1"/>
  <c r="RDL37" i="1"/>
  <c r="RDH37" i="1"/>
  <c r="RDD37" i="1"/>
  <c r="RCZ37" i="1"/>
  <c r="RCV37" i="1"/>
  <c r="RCR37" i="1"/>
  <c r="RCN37" i="1"/>
  <c r="RCJ37" i="1"/>
  <c r="RCF37" i="1"/>
  <c r="RCB37" i="1"/>
  <c r="RBX37" i="1"/>
  <c r="RBT37" i="1"/>
  <c r="RBP37" i="1"/>
  <c r="RBL37" i="1"/>
  <c r="RBH37" i="1"/>
  <c r="RBD37" i="1"/>
  <c r="RAZ37" i="1"/>
  <c r="RAV37" i="1"/>
  <c r="RAR37" i="1"/>
  <c r="RAN37" i="1"/>
  <c r="RAJ37" i="1"/>
  <c r="RAF37" i="1"/>
  <c r="RAB37" i="1"/>
  <c r="QZX37" i="1"/>
  <c r="QZT37" i="1"/>
  <c r="QZP37" i="1"/>
  <c r="QZL37" i="1"/>
  <c r="QZH37" i="1"/>
  <c r="QZD37" i="1"/>
  <c r="QYZ37" i="1"/>
  <c r="QYV37" i="1"/>
  <c r="QYR37" i="1"/>
  <c r="QYN37" i="1"/>
  <c r="QYJ37" i="1"/>
  <c r="QYF37" i="1"/>
  <c r="QYB37" i="1"/>
  <c r="QXX37" i="1"/>
  <c r="QXT37" i="1"/>
  <c r="QXP37" i="1"/>
  <c r="QXL37" i="1"/>
  <c r="QXH37" i="1"/>
  <c r="QXD37" i="1"/>
  <c r="QWZ37" i="1"/>
  <c r="QWV37" i="1"/>
  <c r="QWR37" i="1"/>
  <c r="QWN37" i="1"/>
  <c r="QWJ37" i="1"/>
  <c r="QWF37" i="1"/>
  <c r="QWB37" i="1"/>
  <c r="QVX37" i="1"/>
  <c r="QVT37" i="1"/>
  <c r="QVP37" i="1"/>
  <c r="QVL37" i="1"/>
  <c r="QVH37" i="1"/>
  <c r="QVD37" i="1"/>
  <c r="QUZ37" i="1"/>
  <c r="QUV37" i="1"/>
  <c r="QUR37" i="1"/>
  <c r="QUN37" i="1"/>
  <c r="QUJ37" i="1"/>
  <c r="QUF37" i="1"/>
  <c r="QUB37" i="1"/>
  <c r="QTX37" i="1"/>
  <c r="QTT37" i="1"/>
  <c r="QTP37" i="1"/>
  <c r="QTL37" i="1"/>
  <c r="QTH37" i="1"/>
  <c r="QTD37" i="1"/>
  <c r="QSZ37" i="1"/>
  <c r="QSV37" i="1"/>
  <c r="QSR37" i="1"/>
  <c r="QSN37" i="1"/>
  <c r="QSJ37" i="1"/>
  <c r="QSF37" i="1"/>
  <c r="QSB37" i="1"/>
  <c r="QRX37" i="1"/>
  <c r="QRT37" i="1"/>
  <c r="QRP37" i="1"/>
  <c r="QRL37" i="1"/>
  <c r="QRH37" i="1"/>
  <c r="QRD37" i="1"/>
  <c r="QQZ37" i="1"/>
  <c r="QQV37" i="1"/>
  <c r="QQR37" i="1"/>
  <c r="QQN37" i="1"/>
  <c r="QQJ37" i="1"/>
  <c r="QQF37" i="1"/>
  <c r="QQB37" i="1"/>
  <c r="QPX37" i="1"/>
  <c r="QPT37" i="1"/>
  <c r="QPP37" i="1"/>
  <c r="QPL37" i="1"/>
  <c r="QPH37" i="1"/>
  <c r="QPD37" i="1"/>
  <c r="QOZ37" i="1"/>
  <c r="QOV37" i="1"/>
  <c r="QOR37" i="1"/>
  <c r="QON37" i="1"/>
  <c r="QOJ37" i="1"/>
  <c r="QOF37" i="1"/>
  <c r="QOB37" i="1"/>
  <c r="QNX37" i="1"/>
  <c r="QNT37" i="1"/>
  <c r="QNP37" i="1"/>
  <c r="QNL37" i="1"/>
  <c r="QNH37" i="1"/>
  <c r="QND37" i="1"/>
  <c r="QMZ37" i="1"/>
  <c r="QMV37" i="1"/>
  <c r="QMR37" i="1"/>
  <c r="QMN37" i="1"/>
  <c r="QMJ37" i="1"/>
  <c r="QMF37" i="1"/>
  <c r="QMB37" i="1"/>
  <c r="QLX37" i="1"/>
  <c r="QLT37" i="1"/>
  <c r="QLP37" i="1"/>
  <c r="QLL37" i="1"/>
  <c r="QLH37" i="1"/>
  <c r="QLD37" i="1"/>
  <c r="QKZ37" i="1"/>
  <c r="QKV37" i="1"/>
  <c r="QKR37" i="1"/>
  <c r="QKN37" i="1"/>
  <c r="QKJ37" i="1"/>
  <c r="QKF37" i="1"/>
  <c r="QKB37" i="1"/>
  <c r="QJX37" i="1"/>
  <c r="QJT37" i="1"/>
  <c r="QJP37" i="1"/>
  <c r="QJL37" i="1"/>
  <c r="QJH37" i="1"/>
  <c r="QJD37" i="1"/>
  <c r="QIZ37" i="1"/>
  <c r="QIV37" i="1"/>
  <c r="QIR37" i="1"/>
  <c r="QIN37" i="1"/>
  <c r="QIJ37" i="1"/>
  <c r="QIF37" i="1"/>
  <c r="QIB37" i="1"/>
  <c r="QHX37" i="1"/>
  <c r="QHT37" i="1"/>
  <c r="QHP37" i="1"/>
  <c r="QHL37" i="1"/>
  <c r="QHH37" i="1"/>
  <c r="QHD37" i="1"/>
  <c r="QGZ37" i="1"/>
  <c r="QGV37" i="1"/>
  <c r="QGR37" i="1"/>
  <c r="QGN37" i="1"/>
  <c r="QGJ37" i="1"/>
  <c r="QGF37" i="1"/>
  <c r="QGB37" i="1"/>
  <c r="QFX37" i="1"/>
  <c r="QFT37" i="1"/>
  <c r="QFP37" i="1"/>
  <c r="QFL37" i="1"/>
  <c r="QFH37" i="1"/>
  <c r="QFD37" i="1"/>
  <c r="QEZ37" i="1"/>
  <c r="QEV37" i="1"/>
  <c r="QER37" i="1"/>
  <c r="QEN37" i="1"/>
  <c r="QEJ37" i="1"/>
  <c r="QEF37" i="1"/>
  <c r="QEB37" i="1"/>
  <c r="QDX37" i="1"/>
  <c r="QDT37" i="1"/>
  <c r="QDP37" i="1"/>
  <c r="QDL37" i="1"/>
  <c r="QDH37" i="1"/>
  <c r="QDD37" i="1"/>
  <c r="QCZ37" i="1"/>
  <c r="QCV37" i="1"/>
  <c r="QCR37" i="1"/>
  <c r="QCN37" i="1"/>
  <c r="QCJ37" i="1"/>
  <c r="QCF37" i="1"/>
  <c r="QCB37" i="1"/>
  <c r="QBX37" i="1"/>
  <c r="QBT37" i="1"/>
  <c r="QBP37" i="1"/>
  <c r="QBL37" i="1"/>
  <c r="QBH37" i="1"/>
  <c r="QBD37" i="1"/>
  <c r="QAZ37" i="1"/>
  <c r="QAV37" i="1"/>
  <c r="QAR37" i="1"/>
  <c r="QAN37" i="1"/>
  <c r="QAJ37" i="1"/>
  <c r="QAF37" i="1"/>
  <c r="QAB37" i="1"/>
  <c r="PZX37" i="1"/>
  <c r="PZT37" i="1"/>
  <c r="PZP37" i="1"/>
  <c r="PZL37" i="1"/>
  <c r="PZH37" i="1"/>
  <c r="PZD37" i="1"/>
  <c r="PYZ37" i="1"/>
  <c r="PYV37" i="1"/>
  <c r="PYR37" i="1"/>
  <c r="PYN37" i="1"/>
  <c r="PYJ37" i="1"/>
  <c r="PYF37" i="1"/>
  <c r="PYB37" i="1"/>
  <c r="PXX37" i="1"/>
  <c r="PXT37" i="1"/>
  <c r="PXP37" i="1"/>
  <c r="PXL37" i="1"/>
  <c r="PXH37" i="1"/>
  <c r="PXD37" i="1"/>
  <c r="PWZ37" i="1"/>
  <c r="PWV37" i="1"/>
  <c r="PWR37" i="1"/>
  <c r="PWN37" i="1"/>
  <c r="PWJ37" i="1"/>
  <c r="PWF37" i="1"/>
  <c r="PWB37" i="1"/>
  <c r="PVX37" i="1"/>
  <c r="PVT37" i="1"/>
  <c r="PVP37" i="1"/>
  <c r="PVL37" i="1"/>
  <c r="PVH37" i="1"/>
  <c r="PVD37" i="1"/>
  <c r="PUZ37" i="1"/>
  <c r="PUV37" i="1"/>
  <c r="PUR37" i="1"/>
  <c r="PUN37" i="1"/>
  <c r="PUJ37" i="1"/>
  <c r="PUF37" i="1"/>
  <c r="PUB37" i="1"/>
  <c r="PTX37" i="1"/>
  <c r="PTT37" i="1"/>
  <c r="PTP37" i="1"/>
  <c r="PTL37" i="1"/>
  <c r="PTH37" i="1"/>
  <c r="PTD37" i="1"/>
  <c r="PSZ37" i="1"/>
  <c r="PSV37" i="1"/>
  <c r="PSR37" i="1"/>
  <c r="PSN37" i="1"/>
  <c r="PSJ37" i="1"/>
  <c r="PSF37" i="1"/>
  <c r="PSB37" i="1"/>
  <c r="PRX37" i="1"/>
  <c r="PRT37" i="1"/>
  <c r="PRP37" i="1"/>
  <c r="PRL37" i="1"/>
  <c r="PRH37" i="1"/>
  <c r="PRD37" i="1"/>
  <c r="PQZ37" i="1"/>
  <c r="PQV37" i="1"/>
  <c r="PQR37" i="1"/>
  <c r="PQN37" i="1"/>
  <c r="PQJ37" i="1"/>
  <c r="PQF37" i="1"/>
  <c r="PQB37" i="1"/>
  <c r="PPX37" i="1"/>
  <c r="PPT37" i="1"/>
  <c r="PPP37" i="1"/>
  <c r="PPL37" i="1"/>
  <c r="PPH37" i="1"/>
  <c r="PPD37" i="1"/>
  <c r="POZ37" i="1"/>
  <c r="POV37" i="1"/>
  <c r="POR37" i="1"/>
  <c r="PON37" i="1"/>
  <c r="POJ37" i="1"/>
  <c r="POF37" i="1"/>
  <c r="POB37" i="1"/>
  <c r="PNX37" i="1"/>
  <c r="PNT37" i="1"/>
  <c r="PNP37" i="1"/>
  <c r="PNL37" i="1"/>
  <c r="PNH37" i="1"/>
  <c r="PND37" i="1"/>
  <c r="PMZ37" i="1"/>
  <c r="PMV37" i="1"/>
  <c r="PMR37" i="1"/>
  <c r="PMN37" i="1"/>
  <c r="PMJ37" i="1"/>
  <c r="PMF37" i="1"/>
  <c r="PMB37" i="1"/>
  <c r="PLX37" i="1"/>
  <c r="PLT37" i="1"/>
  <c r="PLP37" i="1"/>
  <c r="PLL37" i="1"/>
  <c r="PLH37" i="1"/>
  <c r="PLD37" i="1"/>
  <c r="PKZ37" i="1"/>
  <c r="PKV37" i="1"/>
  <c r="PKR37" i="1"/>
  <c r="PKN37" i="1"/>
  <c r="PKJ37" i="1"/>
  <c r="PKF37" i="1"/>
  <c r="PKB37" i="1"/>
  <c r="PJX37" i="1"/>
  <c r="PJT37" i="1"/>
  <c r="PJP37" i="1"/>
  <c r="PJL37" i="1"/>
  <c r="PJH37" i="1"/>
  <c r="PJD37" i="1"/>
  <c r="PIZ37" i="1"/>
  <c r="PIV37" i="1"/>
  <c r="PIR37" i="1"/>
  <c r="PIN37" i="1"/>
  <c r="PIJ37" i="1"/>
  <c r="PIF37" i="1"/>
  <c r="PIB37" i="1"/>
  <c r="PHX37" i="1"/>
  <c r="PHT37" i="1"/>
  <c r="PHP37" i="1"/>
  <c r="PHL37" i="1"/>
  <c r="PHH37" i="1"/>
  <c r="PHD37" i="1"/>
  <c r="PGZ37" i="1"/>
  <c r="PGV37" i="1"/>
  <c r="PGR37" i="1"/>
  <c r="PGN37" i="1"/>
  <c r="PGJ37" i="1"/>
  <c r="PGF37" i="1"/>
  <c r="PGB37" i="1"/>
  <c r="PFX37" i="1"/>
  <c r="PFT37" i="1"/>
  <c r="PFP37" i="1"/>
  <c r="PFL37" i="1"/>
  <c r="PFH37" i="1"/>
  <c r="PFD37" i="1"/>
  <c r="PEZ37" i="1"/>
  <c r="PEV37" i="1"/>
  <c r="PER37" i="1"/>
  <c r="PEN37" i="1"/>
  <c r="PEJ37" i="1"/>
  <c r="PEF37" i="1"/>
  <c r="PEB37" i="1"/>
  <c r="PDX37" i="1"/>
  <c r="PDT37" i="1"/>
  <c r="PDP37" i="1"/>
  <c r="PDL37" i="1"/>
  <c r="PDH37" i="1"/>
  <c r="PDD37" i="1"/>
  <c r="PCZ37" i="1"/>
  <c r="PCV37" i="1"/>
  <c r="PCR37" i="1"/>
  <c r="PCN37" i="1"/>
  <c r="PCJ37" i="1"/>
  <c r="PCF37" i="1"/>
  <c r="PCB37" i="1"/>
  <c r="PBX37" i="1"/>
  <c r="PBT37" i="1"/>
  <c r="PBP37" i="1"/>
  <c r="PBL37" i="1"/>
  <c r="PBH37" i="1"/>
  <c r="PBD37" i="1"/>
  <c r="PAZ37" i="1"/>
  <c r="PAV37" i="1"/>
  <c r="PAR37" i="1"/>
  <c r="PAN37" i="1"/>
  <c r="PAJ37" i="1"/>
  <c r="PAF37" i="1"/>
  <c r="PAB37" i="1"/>
  <c r="OZX37" i="1"/>
  <c r="OZT37" i="1"/>
  <c r="OZP37" i="1"/>
  <c r="OZL37" i="1"/>
  <c r="OZH37" i="1"/>
  <c r="OZD37" i="1"/>
  <c r="OYZ37" i="1"/>
  <c r="OYV37" i="1"/>
  <c r="OYR37" i="1"/>
  <c r="OYN37" i="1"/>
  <c r="OYJ37" i="1"/>
  <c r="OYF37" i="1"/>
  <c r="OYB37" i="1"/>
  <c r="OXX37" i="1"/>
  <c r="OXT37" i="1"/>
  <c r="OXP37" i="1"/>
  <c r="OXL37" i="1"/>
  <c r="OXH37" i="1"/>
  <c r="OXD37" i="1"/>
  <c r="OWZ37" i="1"/>
  <c r="OWV37" i="1"/>
  <c r="OWR37" i="1"/>
  <c r="OWN37" i="1"/>
  <c r="OWJ37" i="1"/>
  <c r="OWF37" i="1"/>
  <c r="OWB37" i="1"/>
  <c r="OVX37" i="1"/>
  <c r="OVT37" i="1"/>
  <c r="OVP37" i="1"/>
  <c r="OVL37" i="1"/>
  <c r="OVH37" i="1"/>
  <c r="OVD37" i="1"/>
  <c r="OUZ37" i="1"/>
  <c r="OUV37" i="1"/>
  <c r="OUR37" i="1"/>
  <c r="OUN37" i="1"/>
  <c r="OUJ37" i="1"/>
  <c r="OUF37" i="1"/>
  <c r="OUB37" i="1"/>
  <c r="OTX37" i="1"/>
  <c r="OTT37" i="1"/>
  <c r="OTP37" i="1"/>
  <c r="OTL37" i="1"/>
  <c r="OTH37" i="1"/>
  <c r="OTD37" i="1"/>
  <c r="OSZ37" i="1"/>
  <c r="OSV37" i="1"/>
  <c r="OSR37" i="1"/>
  <c r="OSN37" i="1"/>
  <c r="OSJ37" i="1"/>
  <c r="OSF37" i="1"/>
  <c r="OSB37" i="1"/>
  <c r="ORX37" i="1"/>
  <c r="ORT37" i="1"/>
  <c r="ORP37" i="1"/>
  <c r="ORL37" i="1"/>
  <c r="ORH37" i="1"/>
  <c r="ORD37" i="1"/>
  <c r="OQZ37" i="1"/>
  <c r="OQV37" i="1"/>
  <c r="OQR37" i="1"/>
  <c r="OQN37" i="1"/>
  <c r="OQJ37" i="1"/>
  <c r="OQF37" i="1"/>
  <c r="OQB37" i="1"/>
  <c r="OPX37" i="1"/>
  <c r="OPT37" i="1"/>
  <c r="OPP37" i="1"/>
  <c r="OPL37" i="1"/>
  <c r="OPH37" i="1"/>
  <c r="OPD37" i="1"/>
  <c r="OOZ37" i="1"/>
  <c r="OOV37" i="1"/>
  <c r="OOR37" i="1"/>
  <c r="OON37" i="1"/>
  <c r="OOJ37" i="1"/>
  <c r="OOF37" i="1"/>
  <c r="OOB37" i="1"/>
  <c r="ONX37" i="1"/>
  <c r="ONT37" i="1"/>
  <c r="ONP37" i="1"/>
  <c r="ONL37" i="1"/>
  <c r="ONH37" i="1"/>
  <c r="OND37" i="1"/>
  <c r="OMZ37" i="1"/>
  <c r="OMV37" i="1"/>
  <c r="OMR37" i="1"/>
  <c r="OMN37" i="1"/>
  <c r="OMJ37" i="1"/>
  <c r="OMF37" i="1"/>
  <c r="OMB37" i="1"/>
  <c r="OLX37" i="1"/>
  <c r="OLT37" i="1"/>
  <c r="OLP37" i="1"/>
  <c r="OLL37" i="1"/>
  <c r="OLH37" i="1"/>
  <c r="OLD37" i="1"/>
  <c r="OKZ37" i="1"/>
  <c r="OKV37" i="1"/>
  <c r="OKR37" i="1"/>
  <c r="OKN37" i="1"/>
  <c r="OKJ37" i="1"/>
  <c r="OKF37" i="1"/>
  <c r="OKB37" i="1"/>
  <c r="OJX37" i="1"/>
  <c r="OJT37" i="1"/>
  <c r="OJP37" i="1"/>
  <c r="OJL37" i="1"/>
  <c r="OJH37" i="1"/>
  <c r="OJD37" i="1"/>
  <c r="OIZ37" i="1"/>
  <c r="OIV37" i="1"/>
  <c r="OIR37" i="1"/>
  <c r="OIN37" i="1"/>
  <c r="OIJ37" i="1"/>
  <c r="OIF37" i="1"/>
  <c r="OIB37" i="1"/>
  <c r="OHX37" i="1"/>
  <c r="OHT37" i="1"/>
  <c r="OHP37" i="1"/>
  <c r="OHL37" i="1"/>
  <c r="OHH37" i="1"/>
  <c r="OHD37" i="1"/>
  <c r="OGZ37" i="1"/>
  <c r="OGV37" i="1"/>
  <c r="OGR37" i="1"/>
  <c r="OGN37" i="1"/>
  <c r="OGJ37" i="1"/>
  <c r="OGF37" i="1"/>
  <c r="OGB37" i="1"/>
  <c r="OFX37" i="1"/>
  <c r="OFT37" i="1"/>
  <c r="OFP37" i="1"/>
  <c r="OFL37" i="1"/>
  <c r="OFH37" i="1"/>
  <c r="OFD37" i="1"/>
  <c r="OEZ37" i="1"/>
  <c r="OEV37" i="1"/>
  <c r="OER37" i="1"/>
  <c r="OEN37" i="1"/>
  <c r="OEJ37" i="1"/>
  <c r="OEF37" i="1"/>
  <c r="OEB37" i="1"/>
  <c r="ODX37" i="1"/>
  <c r="ODT37" i="1"/>
  <c r="ODP37" i="1"/>
  <c r="ODL37" i="1"/>
  <c r="ODH37" i="1"/>
  <c r="ODD37" i="1"/>
  <c r="OCZ37" i="1"/>
  <c r="OCV37" i="1"/>
  <c r="OCR37" i="1"/>
  <c r="OCN37" i="1"/>
  <c r="OCJ37" i="1"/>
  <c r="OCF37" i="1"/>
  <c r="OCB37" i="1"/>
  <c r="OBX37" i="1"/>
  <c r="OBT37" i="1"/>
  <c r="OBP37" i="1"/>
  <c r="OBL37" i="1"/>
  <c r="OBH37" i="1"/>
  <c r="OBD37" i="1"/>
  <c r="OAZ37" i="1"/>
  <c r="OAV37" i="1"/>
  <c r="OAR37" i="1"/>
  <c r="OAN37" i="1"/>
  <c r="OAJ37" i="1"/>
  <c r="OAF37" i="1"/>
  <c r="OAB37" i="1"/>
  <c r="NZX37" i="1"/>
  <c r="NZT37" i="1"/>
  <c r="NZP37" i="1"/>
  <c r="NZL37" i="1"/>
  <c r="NZH37" i="1"/>
  <c r="NZD37" i="1"/>
  <c r="NYZ37" i="1"/>
  <c r="NYV37" i="1"/>
  <c r="NYR37" i="1"/>
  <c r="NYN37" i="1"/>
  <c r="NYJ37" i="1"/>
  <c r="NYF37" i="1"/>
  <c r="NYB37" i="1"/>
  <c r="NXX37" i="1"/>
  <c r="NXT37" i="1"/>
  <c r="NXP37" i="1"/>
  <c r="NXL37" i="1"/>
  <c r="NXH37" i="1"/>
  <c r="NXD37" i="1"/>
  <c r="NWZ37" i="1"/>
  <c r="NWV37" i="1"/>
  <c r="NWR37" i="1"/>
  <c r="NWN37" i="1"/>
  <c r="NWJ37" i="1"/>
  <c r="NWF37" i="1"/>
  <c r="NWB37" i="1"/>
  <c r="NVX37" i="1"/>
  <c r="NVT37" i="1"/>
  <c r="NVP37" i="1"/>
  <c r="NVL37" i="1"/>
  <c r="NVH37" i="1"/>
  <c r="NVD37" i="1"/>
  <c r="NUZ37" i="1"/>
  <c r="NUV37" i="1"/>
  <c r="NUR37" i="1"/>
  <c r="NUN37" i="1"/>
  <c r="NUJ37" i="1"/>
  <c r="NUF37" i="1"/>
  <c r="NUB37" i="1"/>
  <c r="NTX37" i="1"/>
  <c r="NTT37" i="1"/>
  <c r="NTP37" i="1"/>
  <c r="NTL37" i="1"/>
  <c r="NTH37" i="1"/>
  <c r="NTD37" i="1"/>
  <c r="NSZ37" i="1"/>
  <c r="NSV37" i="1"/>
  <c r="NSR37" i="1"/>
  <c r="NSN37" i="1"/>
  <c r="NSJ37" i="1"/>
  <c r="NSF37" i="1"/>
  <c r="NSB37" i="1"/>
  <c r="NRX37" i="1"/>
  <c r="NRT37" i="1"/>
  <c r="NRP37" i="1"/>
  <c r="NRL37" i="1"/>
  <c r="NRH37" i="1"/>
  <c r="NRD37" i="1"/>
  <c r="NQZ37" i="1"/>
  <c r="NQV37" i="1"/>
  <c r="NQR37" i="1"/>
  <c r="NQN37" i="1"/>
  <c r="NQJ37" i="1"/>
  <c r="NQF37" i="1"/>
  <c r="NQB37" i="1"/>
  <c r="NPX37" i="1"/>
  <c r="NPT37" i="1"/>
  <c r="NPP37" i="1"/>
  <c r="NPL37" i="1"/>
  <c r="NPH37" i="1"/>
  <c r="NPD37" i="1"/>
  <c r="NOZ37" i="1"/>
  <c r="NOV37" i="1"/>
  <c r="NOR37" i="1"/>
  <c r="NON37" i="1"/>
  <c r="NOJ37" i="1"/>
  <c r="NOF37" i="1"/>
  <c r="NOB37" i="1"/>
  <c r="NNX37" i="1"/>
  <c r="NNT37" i="1"/>
  <c r="NNP37" i="1"/>
  <c r="NNL37" i="1"/>
  <c r="NNH37" i="1"/>
  <c r="NND37" i="1"/>
  <c r="NMZ37" i="1"/>
  <c r="NMV37" i="1"/>
  <c r="NMR37" i="1"/>
  <c r="NMN37" i="1"/>
  <c r="NMJ37" i="1"/>
  <c r="NMF37" i="1"/>
  <c r="NMB37" i="1"/>
  <c r="NLX37" i="1"/>
  <c r="NLT37" i="1"/>
  <c r="NLP37" i="1"/>
  <c r="NLL37" i="1"/>
  <c r="NLH37" i="1"/>
  <c r="NLD37" i="1"/>
  <c r="NKZ37" i="1"/>
  <c r="NKV37" i="1"/>
  <c r="NKR37" i="1"/>
  <c r="NKN37" i="1"/>
  <c r="NKJ37" i="1"/>
  <c r="NKF37" i="1"/>
  <c r="NKB37" i="1"/>
  <c r="NJX37" i="1"/>
  <c r="NJT37" i="1"/>
  <c r="NJP37" i="1"/>
  <c r="NJL37" i="1"/>
  <c r="NJH37" i="1"/>
  <c r="NJD37" i="1"/>
  <c r="NIZ37" i="1"/>
  <c r="NIV37" i="1"/>
  <c r="NIR37" i="1"/>
  <c r="NIN37" i="1"/>
  <c r="NIJ37" i="1"/>
  <c r="NIF37" i="1"/>
  <c r="NIB37" i="1"/>
  <c r="NHX37" i="1"/>
  <c r="NHT37" i="1"/>
  <c r="NHP37" i="1"/>
  <c r="NHL37" i="1"/>
  <c r="NHH37" i="1"/>
  <c r="NHD37" i="1"/>
  <c r="NGZ37" i="1"/>
  <c r="NGV37" i="1"/>
  <c r="NGR37" i="1"/>
  <c r="NGN37" i="1"/>
  <c r="NGJ37" i="1"/>
  <c r="NGF37" i="1"/>
  <c r="NGB37" i="1"/>
  <c r="NFX37" i="1"/>
  <c r="NFT37" i="1"/>
  <c r="NFP37" i="1"/>
  <c r="NFL37" i="1"/>
  <c r="NFH37" i="1"/>
  <c r="NFD37" i="1"/>
  <c r="NEZ37" i="1"/>
  <c r="NEV37" i="1"/>
  <c r="NER37" i="1"/>
  <c r="NEN37" i="1"/>
  <c r="NEJ37" i="1"/>
  <c r="NEF37" i="1"/>
  <c r="NEB37" i="1"/>
  <c r="NDX37" i="1"/>
  <c r="NDT37" i="1"/>
  <c r="NDP37" i="1"/>
  <c r="NDL37" i="1"/>
  <c r="NDH37" i="1"/>
  <c r="NDD37" i="1"/>
  <c r="NCZ37" i="1"/>
  <c r="NCV37" i="1"/>
  <c r="NCR37" i="1"/>
  <c r="NCN37" i="1"/>
  <c r="NCJ37" i="1"/>
  <c r="NCF37" i="1"/>
  <c r="NCB37" i="1"/>
  <c r="NBX37" i="1"/>
  <c r="NBT37" i="1"/>
  <c r="NBP37" i="1"/>
  <c r="NBL37" i="1"/>
  <c r="NBH37" i="1"/>
  <c r="NBD37" i="1"/>
  <c r="NAZ37" i="1"/>
  <c r="NAV37" i="1"/>
  <c r="NAR37" i="1"/>
  <c r="NAN37" i="1"/>
  <c r="NAJ37" i="1"/>
  <c r="NAF37" i="1"/>
  <c r="NAB37" i="1"/>
  <c r="MZX37" i="1"/>
  <c r="MZT37" i="1"/>
  <c r="MZP37" i="1"/>
  <c r="MZL37" i="1"/>
  <c r="MZH37" i="1"/>
  <c r="MZD37" i="1"/>
  <c r="MYZ37" i="1"/>
  <c r="MYV37" i="1"/>
  <c r="MYR37" i="1"/>
  <c r="MYN37" i="1"/>
  <c r="MYJ37" i="1"/>
  <c r="MYF37" i="1"/>
  <c r="MYB37" i="1"/>
  <c r="MXX37" i="1"/>
  <c r="MXT37" i="1"/>
  <c r="MXP37" i="1"/>
  <c r="MXL37" i="1"/>
  <c r="MXH37" i="1"/>
  <c r="MXD37" i="1"/>
  <c r="MWZ37" i="1"/>
  <c r="MWV37" i="1"/>
  <c r="MWR37" i="1"/>
  <c r="MWN37" i="1"/>
  <c r="MWJ37" i="1"/>
  <c r="MWF37" i="1"/>
  <c r="MWB37" i="1"/>
  <c r="MVX37" i="1"/>
  <c r="MVT37" i="1"/>
  <c r="MVP37" i="1"/>
  <c r="MVL37" i="1"/>
  <c r="MVH37" i="1"/>
  <c r="MVD37" i="1"/>
  <c r="MUZ37" i="1"/>
  <c r="MUV37" i="1"/>
  <c r="MUR37" i="1"/>
  <c r="MUN37" i="1"/>
  <c r="MUJ37" i="1"/>
  <c r="MUF37" i="1"/>
  <c r="MUB37" i="1"/>
  <c r="MTX37" i="1"/>
  <c r="MTT37" i="1"/>
  <c r="MTP37" i="1"/>
  <c r="MTL37" i="1"/>
  <c r="MTH37" i="1"/>
  <c r="MTD37" i="1"/>
  <c r="MSZ37" i="1"/>
  <c r="MSV37" i="1"/>
  <c r="MSR37" i="1"/>
  <c r="MSN37" i="1"/>
  <c r="MSJ37" i="1"/>
  <c r="MSF37" i="1"/>
  <c r="MSB37" i="1"/>
  <c r="MRX37" i="1"/>
  <c r="MRT37" i="1"/>
  <c r="MRP37" i="1"/>
  <c r="MRL37" i="1"/>
  <c r="MRH37" i="1"/>
  <c r="MRD37" i="1"/>
  <c r="MQZ37" i="1"/>
  <c r="MQV37" i="1"/>
  <c r="MQR37" i="1"/>
  <c r="MQN37" i="1"/>
  <c r="MQJ37" i="1"/>
  <c r="MQF37" i="1"/>
  <c r="MQB37" i="1"/>
  <c r="MPX37" i="1"/>
  <c r="MPT37" i="1"/>
  <c r="MPP37" i="1"/>
  <c r="MPL37" i="1"/>
  <c r="MPH37" i="1"/>
  <c r="MPD37" i="1"/>
  <c r="MOZ37" i="1"/>
  <c r="MOV37" i="1"/>
  <c r="MOR37" i="1"/>
  <c r="MON37" i="1"/>
  <c r="MOJ37" i="1"/>
  <c r="MOF37" i="1"/>
  <c r="MOB37" i="1"/>
  <c r="MNX37" i="1"/>
  <c r="MNT37" i="1"/>
  <c r="MNP37" i="1"/>
  <c r="MNL37" i="1"/>
  <c r="MNH37" i="1"/>
  <c r="MND37" i="1"/>
  <c r="MMZ37" i="1"/>
  <c r="MMV37" i="1"/>
  <c r="MMR37" i="1"/>
  <c r="MMN37" i="1"/>
  <c r="MMJ37" i="1"/>
  <c r="MMF37" i="1"/>
  <c r="MMB37" i="1"/>
  <c r="MLX37" i="1"/>
  <c r="MLT37" i="1"/>
  <c r="MLP37" i="1"/>
  <c r="MLL37" i="1"/>
  <c r="MLH37" i="1"/>
  <c r="MLD37" i="1"/>
  <c r="MKZ37" i="1"/>
  <c r="MKV37" i="1"/>
  <c r="MKR37" i="1"/>
  <c r="MKN37" i="1"/>
  <c r="MKJ37" i="1"/>
  <c r="MKF37" i="1"/>
  <c r="MKB37" i="1"/>
  <c r="MJX37" i="1"/>
  <c r="MJT37" i="1"/>
  <c r="MJP37" i="1"/>
  <c r="MJL37" i="1"/>
  <c r="MJH37" i="1"/>
  <c r="MJD37" i="1"/>
  <c r="MIZ37" i="1"/>
  <c r="MIV37" i="1"/>
  <c r="MIR37" i="1"/>
  <c r="MIN37" i="1"/>
  <c r="MIJ37" i="1"/>
  <c r="MIF37" i="1"/>
  <c r="MIB37" i="1"/>
  <c r="MHX37" i="1"/>
  <c r="MHT37" i="1"/>
  <c r="MHP37" i="1"/>
  <c r="MHL37" i="1"/>
  <c r="MHH37" i="1"/>
  <c r="MHD37" i="1"/>
  <c r="MGZ37" i="1"/>
  <c r="MGV37" i="1"/>
  <c r="MGR37" i="1"/>
  <c r="MGN37" i="1"/>
  <c r="MGJ37" i="1"/>
  <c r="MGF37" i="1"/>
  <c r="MGB37" i="1"/>
  <c r="MFX37" i="1"/>
  <c r="MFT37" i="1"/>
  <c r="MFP37" i="1"/>
  <c r="MFL37" i="1"/>
  <c r="MFH37" i="1"/>
  <c r="MFD37" i="1"/>
  <c r="MEZ37" i="1"/>
  <c r="MEV37" i="1"/>
  <c r="MER37" i="1"/>
  <c r="MEN37" i="1"/>
  <c r="MEJ37" i="1"/>
  <c r="MEF37" i="1"/>
  <c r="MEB37" i="1"/>
  <c r="MDX37" i="1"/>
  <c r="MDT37" i="1"/>
  <c r="MDP37" i="1"/>
  <c r="MDL37" i="1"/>
  <c r="MDH37" i="1"/>
  <c r="MDD37" i="1"/>
  <c r="MCZ37" i="1"/>
  <c r="MCV37" i="1"/>
  <c r="MCR37" i="1"/>
  <c r="MCN37" i="1"/>
  <c r="MCJ37" i="1"/>
  <c r="MCF37" i="1"/>
  <c r="MCB37" i="1"/>
  <c r="MBX37" i="1"/>
  <c r="MBT37" i="1"/>
  <c r="MBP37" i="1"/>
  <c r="MBL37" i="1"/>
  <c r="MBH37" i="1"/>
  <c r="MBD37" i="1"/>
  <c r="MAZ37" i="1"/>
  <c r="MAV37" i="1"/>
  <c r="MAR37" i="1"/>
  <c r="MAN37" i="1"/>
  <c r="MAJ37" i="1"/>
  <c r="MAF37" i="1"/>
  <c r="MAB37" i="1"/>
  <c r="LZX37" i="1"/>
  <c r="LZT37" i="1"/>
  <c r="LZP37" i="1"/>
  <c r="LZL37" i="1"/>
  <c r="LZH37" i="1"/>
  <c r="LZD37" i="1"/>
  <c r="LYZ37" i="1"/>
  <c r="LYV37" i="1"/>
  <c r="LYR37" i="1"/>
  <c r="LYN37" i="1"/>
  <c r="LYJ37" i="1"/>
  <c r="LYF37" i="1"/>
  <c r="LYB37" i="1"/>
  <c r="LXX37" i="1"/>
  <c r="LXT37" i="1"/>
  <c r="LXP37" i="1"/>
  <c r="LXL37" i="1"/>
  <c r="LXH37" i="1"/>
  <c r="LXD37" i="1"/>
  <c r="LWZ37" i="1"/>
  <c r="LWV37" i="1"/>
  <c r="LWR37" i="1"/>
  <c r="LWN37" i="1"/>
  <c r="LWJ37" i="1"/>
  <c r="LWF37" i="1"/>
  <c r="LWB37" i="1"/>
  <c r="LVX37" i="1"/>
  <c r="LVT37" i="1"/>
  <c r="LVP37" i="1"/>
  <c r="LVL37" i="1"/>
  <c r="LVH37" i="1"/>
  <c r="LVD37" i="1"/>
  <c r="LUZ37" i="1"/>
  <c r="LUV37" i="1"/>
  <c r="LUR37" i="1"/>
  <c r="LUN37" i="1"/>
  <c r="LUJ37" i="1"/>
  <c r="LUF37" i="1"/>
  <c r="LUB37" i="1"/>
  <c r="LTX37" i="1"/>
  <c r="LTT37" i="1"/>
  <c r="LTP37" i="1"/>
  <c r="LTL37" i="1"/>
  <c r="LTH37" i="1"/>
  <c r="LTD37" i="1"/>
  <c r="LSZ37" i="1"/>
  <c r="LSV37" i="1"/>
  <c r="LSR37" i="1"/>
  <c r="LSN37" i="1"/>
  <c r="LSJ37" i="1"/>
  <c r="LSF37" i="1"/>
  <c r="LSB37" i="1"/>
  <c r="LRX37" i="1"/>
  <c r="LRT37" i="1"/>
  <c r="LRP37" i="1"/>
  <c r="LRL37" i="1"/>
  <c r="LRH37" i="1"/>
  <c r="LRD37" i="1"/>
  <c r="LQZ37" i="1"/>
  <c r="LQV37" i="1"/>
  <c r="LQR37" i="1"/>
  <c r="LQN37" i="1"/>
  <c r="LQJ37" i="1"/>
  <c r="LQF37" i="1"/>
  <c r="LQB37" i="1"/>
  <c r="LPX37" i="1"/>
  <c r="LPT37" i="1"/>
  <c r="LPP37" i="1"/>
  <c r="LPL37" i="1"/>
  <c r="LPH37" i="1"/>
  <c r="LPD37" i="1"/>
  <c r="LOZ37" i="1"/>
  <c r="LOV37" i="1"/>
  <c r="LOR37" i="1"/>
  <c r="LON37" i="1"/>
  <c r="LOJ37" i="1"/>
  <c r="LOF37" i="1"/>
  <c r="LOB37" i="1"/>
  <c r="LNX37" i="1"/>
  <c r="LNT37" i="1"/>
  <c r="LNP37" i="1"/>
  <c r="LNL37" i="1"/>
  <c r="LNH37" i="1"/>
  <c r="LND37" i="1"/>
  <c r="LMZ37" i="1"/>
  <c r="LMV37" i="1"/>
  <c r="LMR37" i="1"/>
  <c r="LMN37" i="1"/>
  <c r="LMJ37" i="1"/>
  <c r="LMF37" i="1"/>
  <c r="LMB37" i="1"/>
  <c r="LLX37" i="1"/>
  <c r="LLT37" i="1"/>
  <c r="LLP37" i="1"/>
  <c r="LLL37" i="1"/>
  <c r="LLH37" i="1"/>
  <c r="LLD37" i="1"/>
  <c r="LKZ37" i="1"/>
  <c r="LKV37" i="1"/>
  <c r="LKR37" i="1"/>
  <c r="LKN37" i="1"/>
  <c r="LKJ37" i="1"/>
  <c r="LKF37" i="1"/>
  <c r="LKB37" i="1"/>
  <c r="LJX37" i="1"/>
  <c r="LJT37" i="1"/>
  <c r="LJP37" i="1"/>
  <c r="LJL37" i="1"/>
  <c r="LJH37" i="1"/>
  <c r="LJD37" i="1"/>
  <c r="LIZ37" i="1"/>
  <c r="LIV37" i="1"/>
  <c r="LIR37" i="1"/>
  <c r="LIN37" i="1"/>
  <c r="LIJ37" i="1"/>
  <c r="LIF37" i="1"/>
  <c r="LIB37" i="1"/>
  <c r="LHX37" i="1"/>
  <c r="LHT37" i="1"/>
  <c r="LHP37" i="1"/>
  <c r="LHL37" i="1"/>
  <c r="LHH37" i="1"/>
  <c r="LHD37" i="1"/>
  <c r="LGZ37" i="1"/>
  <c r="LGV37" i="1"/>
  <c r="LGR37" i="1"/>
  <c r="LGN37" i="1"/>
  <c r="LGJ37" i="1"/>
  <c r="LGF37" i="1"/>
  <c r="LGB37" i="1"/>
  <c r="LFX37" i="1"/>
  <c r="LFT37" i="1"/>
  <c r="LFP37" i="1"/>
  <c r="LFL37" i="1"/>
  <c r="LFH37" i="1"/>
  <c r="LFD37" i="1"/>
  <c r="LEZ37" i="1"/>
  <c r="LEV37" i="1"/>
  <c r="LER37" i="1"/>
  <c r="LEN37" i="1"/>
  <c r="LEJ37" i="1"/>
  <c r="LEF37" i="1"/>
  <c r="LEB37" i="1"/>
  <c r="LDX37" i="1"/>
  <c r="LDT37" i="1"/>
  <c r="LDP37" i="1"/>
  <c r="LDL37" i="1"/>
  <c r="LDH37" i="1"/>
  <c r="LDD37" i="1"/>
  <c r="LCZ37" i="1"/>
  <c r="LCV37" i="1"/>
  <c r="LCR37" i="1"/>
  <c r="LCN37" i="1"/>
  <c r="LCJ37" i="1"/>
  <c r="LCF37" i="1"/>
  <c r="LCB37" i="1"/>
  <c r="LBX37" i="1"/>
  <c r="LBT37" i="1"/>
  <c r="LBP37" i="1"/>
  <c r="LBL37" i="1"/>
  <c r="LBH37" i="1"/>
  <c r="LBD37" i="1"/>
  <c r="LAZ37" i="1"/>
  <c r="LAV37" i="1"/>
  <c r="LAR37" i="1"/>
  <c r="LAN37" i="1"/>
  <c r="LAJ37" i="1"/>
  <c r="LAF37" i="1"/>
  <c r="LAB37" i="1"/>
  <c r="KZX37" i="1"/>
  <c r="KZT37" i="1"/>
  <c r="KZP37" i="1"/>
  <c r="KZL37" i="1"/>
  <c r="KZH37" i="1"/>
  <c r="KZD37" i="1"/>
  <c r="KYZ37" i="1"/>
  <c r="KYV37" i="1"/>
  <c r="KYR37" i="1"/>
  <c r="KYN37" i="1"/>
  <c r="KYJ37" i="1"/>
  <c r="KYF37" i="1"/>
  <c r="KYB37" i="1"/>
  <c r="KXX37" i="1"/>
  <c r="KXT37" i="1"/>
  <c r="KXP37" i="1"/>
  <c r="KXL37" i="1"/>
  <c r="KXH37" i="1"/>
  <c r="KXD37" i="1"/>
  <c r="KWZ37" i="1"/>
  <c r="KWV37" i="1"/>
  <c r="KWR37" i="1"/>
  <c r="KWN37" i="1"/>
  <c r="KWJ37" i="1"/>
  <c r="KWF37" i="1"/>
  <c r="KWB37" i="1"/>
  <c r="KVX37" i="1"/>
  <c r="KVT37" i="1"/>
  <c r="KVP37" i="1"/>
  <c r="KVL37" i="1"/>
  <c r="KVH37" i="1"/>
  <c r="KVD37" i="1"/>
  <c r="KUZ37" i="1"/>
  <c r="KUV37" i="1"/>
  <c r="KUR37" i="1"/>
  <c r="KUN37" i="1"/>
  <c r="KUJ37" i="1"/>
  <c r="KUF37" i="1"/>
  <c r="KUB37" i="1"/>
  <c r="KTX37" i="1"/>
  <c r="KTT37" i="1"/>
  <c r="KTP37" i="1"/>
  <c r="KTL37" i="1"/>
  <c r="KTH37" i="1"/>
  <c r="KTD37" i="1"/>
  <c r="KSZ37" i="1"/>
  <c r="KSV37" i="1"/>
  <c r="KSR37" i="1"/>
  <c r="KSN37" i="1"/>
  <c r="KSJ37" i="1"/>
  <c r="KSF37" i="1"/>
  <c r="KSB37" i="1"/>
  <c r="KRX37" i="1"/>
  <c r="KRT37" i="1"/>
  <c r="KRP37" i="1"/>
  <c r="KRL37" i="1"/>
  <c r="KRH37" i="1"/>
  <c r="KRD37" i="1"/>
  <c r="KQZ37" i="1"/>
  <c r="KQV37" i="1"/>
  <c r="KQR37" i="1"/>
  <c r="KQN37" i="1"/>
  <c r="KQJ37" i="1"/>
  <c r="KQF37" i="1"/>
  <c r="KQB37" i="1"/>
  <c r="KPX37" i="1"/>
  <c r="KPT37" i="1"/>
  <c r="KPP37" i="1"/>
  <c r="KPL37" i="1"/>
  <c r="KPH37" i="1"/>
  <c r="KPD37" i="1"/>
  <c r="KOZ37" i="1"/>
  <c r="KOV37" i="1"/>
  <c r="KOR37" i="1"/>
  <c r="KON37" i="1"/>
  <c r="KOJ37" i="1"/>
  <c r="KOF37" i="1"/>
  <c r="KOB37" i="1"/>
  <c r="KNX37" i="1"/>
  <c r="KNT37" i="1"/>
  <c r="KNP37" i="1"/>
  <c r="KNL37" i="1"/>
  <c r="KNH37" i="1"/>
  <c r="KND37" i="1"/>
  <c r="KMZ37" i="1"/>
  <c r="KMV37" i="1"/>
  <c r="KMR37" i="1"/>
  <c r="KMN37" i="1"/>
  <c r="KMJ37" i="1"/>
  <c r="KMF37" i="1"/>
  <c r="KMB37" i="1"/>
  <c r="KLX37" i="1"/>
  <c r="KLT37" i="1"/>
  <c r="KLP37" i="1"/>
  <c r="KLL37" i="1"/>
  <c r="KLH37" i="1"/>
  <c r="KLD37" i="1"/>
  <c r="KKZ37" i="1"/>
  <c r="KKV37" i="1"/>
  <c r="KKR37" i="1"/>
  <c r="KKN37" i="1"/>
  <c r="KKJ37" i="1"/>
  <c r="KKF37" i="1"/>
  <c r="KKB37" i="1"/>
  <c r="KJX37" i="1"/>
  <c r="KJT37" i="1"/>
  <c r="KJP37" i="1"/>
  <c r="KJL37" i="1"/>
  <c r="KJH37" i="1"/>
  <c r="KJD37" i="1"/>
  <c r="KIZ37" i="1"/>
  <c r="KIV37" i="1"/>
  <c r="KIR37" i="1"/>
  <c r="KIN37" i="1"/>
  <c r="KIJ37" i="1"/>
  <c r="KIF37" i="1"/>
  <c r="KIB37" i="1"/>
  <c r="KHX37" i="1"/>
  <c r="KHT37" i="1"/>
  <c r="KHP37" i="1"/>
  <c r="KHL37" i="1"/>
  <c r="KHH37" i="1"/>
  <c r="KHD37" i="1"/>
  <c r="KGZ37" i="1"/>
  <c r="KGV37" i="1"/>
  <c r="KGR37" i="1"/>
  <c r="KGN37" i="1"/>
  <c r="KGJ37" i="1"/>
  <c r="KGF37" i="1"/>
  <c r="KGB37" i="1"/>
  <c r="KFX37" i="1"/>
  <c r="KFT37" i="1"/>
  <c r="KFP37" i="1"/>
  <c r="KFL37" i="1"/>
  <c r="KFH37" i="1"/>
  <c r="KFD37" i="1"/>
  <c r="KEZ37" i="1"/>
  <c r="KEV37" i="1"/>
  <c r="KER37" i="1"/>
  <c r="KEN37" i="1"/>
  <c r="KEJ37" i="1"/>
  <c r="KEF37" i="1"/>
  <c r="KEB37" i="1"/>
  <c r="KDX37" i="1"/>
  <c r="KDT37" i="1"/>
  <c r="KDP37" i="1"/>
  <c r="KDL37" i="1"/>
  <c r="KDH37" i="1"/>
  <c r="KDD37" i="1"/>
  <c r="KCZ37" i="1"/>
  <c r="KCV37" i="1"/>
  <c r="KCR37" i="1"/>
  <c r="KCN37" i="1"/>
  <c r="KCJ37" i="1"/>
  <c r="KCF37" i="1"/>
  <c r="KCB37" i="1"/>
  <c r="KBX37" i="1"/>
  <c r="KBT37" i="1"/>
  <c r="KBP37" i="1"/>
  <c r="KBL37" i="1"/>
  <c r="KBH37" i="1"/>
  <c r="KBD37" i="1"/>
  <c r="KAZ37" i="1"/>
  <c r="KAV37" i="1"/>
  <c r="KAR37" i="1"/>
  <c r="KAN37" i="1"/>
  <c r="KAJ37" i="1"/>
  <c r="KAF37" i="1"/>
  <c r="KAB37" i="1"/>
  <c r="JZX37" i="1"/>
  <c r="JZT37" i="1"/>
  <c r="JZP37" i="1"/>
  <c r="JZL37" i="1"/>
  <c r="JZH37" i="1"/>
  <c r="JZD37" i="1"/>
  <c r="JYZ37" i="1"/>
  <c r="JYV37" i="1"/>
  <c r="JYR37" i="1"/>
  <c r="JYN37" i="1"/>
  <c r="JYJ37" i="1"/>
  <c r="JYF37" i="1"/>
  <c r="JYB37" i="1"/>
  <c r="JXX37" i="1"/>
  <c r="JXT37" i="1"/>
  <c r="JXP37" i="1"/>
  <c r="JXL37" i="1"/>
  <c r="JXH37" i="1"/>
  <c r="JXD37" i="1"/>
  <c r="JWZ37" i="1"/>
  <c r="JWV37" i="1"/>
  <c r="JWR37" i="1"/>
  <c r="JWN37" i="1"/>
  <c r="JWJ37" i="1"/>
  <c r="JWF37" i="1"/>
  <c r="JWB37" i="1"/>
  <c r="JVX37" i="1"/>
  <c r="JVT37" i="1"/>
  <c r="JVP37" i="1"/>
  <c r="JVL37" i="1"/>
  <c r="JVH37" i="1"/>
  <c r="JVD37" i="1"/>
  <c r="JUZ37" i="1"/>
  <c r="JUV37" i="1"/>
  <c r="JUR37" i="1"/>
  <c r="JUN37" i="1"/>
  <c r="JUJ37" i="1"/>
  <c r="JUF37" i="1"/>
  <c r="JUB37" i="1"/>
  <c r="JTX37" i="1"/>
  <c r="JTT37" i="1"/>
  <c r="JTP37" i="1"/>
  <c r="JTL37" i="1"/>
  <c r="JTH37" i="1"/>
  <c r="JTD37" i="1"/>
  <c r="JSZ37" i="1"/>
  <c r="JSV37" i="1"/>
  <c r="JSR37" i="1"/>
  <c r="JSN37" i="1"/>
  <c r="JSJ37" i="1"/>
  <c r="JSF37" i="1"/>
  <c r="JSB37" i="1"/>
  <c r="JRX37" i="1"/>
  <c r="JRT37" i="1"/>
  <c r="JRP37" i="1"/>
  <c r="JRL37" i="1"/>
  <c r="JRH37" i="1"/>
  <c r="JRD37" i="1"/>
  <c r="JQZ37" i="1"/>
  <c r="JQV37" i="1"/>
  <c r="JQR37" i="1"/>
  <c r="JQN37" i="1"/>
  <c r="JQJ37" i="1"/>
  <c r="JQF37" i="1"/>
  <c r="JQB37" i="1"/>
  <c r="JPX37" i="1"/>
  <c r="JPT37" i="1"/>
  <c r="JPP37" i="1"/>
  <c r="JPL37" i="1"/>
  <c r="JPH37" i="1"/>
  <c r="JPD37" i="1"/>
  <c r="JOZ37" i="1"/>
  <c r="JOV37" i="1"/>
  <c r="JOR37" i="1"/>
  <c r="JON37" i="1"/>
  <c r="JOJ37" i="1"/>
  <c r="JOF37" i="1"/>
  <c r="JOB37" i="1"/>
  <c r="JNX37" i="1"/>
  <c r="JNT37" i="1"/>
  <c r="JNP37" i="1"/>
  <c r="JNL37" i="1"/>
  <c r="JNH37" i="1"/>
  <c r="JND37" i="1"/>
  <c r="JMZ37" i="1"/>
  <c r="JMV37" i="1"/>
  <c r="JMR37" i="1"/>
  <c r="JMN37" i="1"/>
  <c r="JMJ37" i="1"/>
  <c r="JMF37" i="1"/>
  <c r="JMB37" i="1"/>
  <c r="JLX37" i="1"/>
  <c r="JLT37" i="1"/>
  <c r="JLP37" i="1"/>
  <c r="JLL37" i="1"/>
  <c r="JLH37" i="1"/>
  <c r="JLD37" i="1"/>
  <c r="JKZ37" i="1"/>
  <c r="JKV37" i="1"/>
  <c r="JKR37" i="1"/>
  <c r="JKN37" i="1"/>
  <c r="JKJ37" i="1"/>
  <c r="JKF37" i="1"/>
  <c r="JKB37" i="1"/>
  <c r="JJX37" i="1"/>
  <c r="JJT37" i="1"/>
  <c r="JJP37" i="1"/>
  <c r="JJL37" i="1"/>
  <c r="JJH37" i="1"/>
  <c r="JJD37" i="1"/>
  <c r="JIZ37" i="1"/>
  <c r="JIV37" i="1"/>
  <c r="JIR37" i="1"/>
  <c r="JIN37" i="1"/>
  <c r="JIJ37" i="1"/>
  <c r="JIF37" i="1"/>
  <c r="JIB37" i="1"/>
  <c r="JHX37" i="1"/>
  <c r="JHT37" i="1"/>
  <c r="JHP37" i="1"/>
  <c r="JHL37" i="1"/>
  <c r="JHH37" i="1"/>
  <c r="JHD37" i="1"/>
  <c r="JGZ37" i="1"/>
  <c r="JGV37" i="1"/>
  <c r="JGR37" i="1"/>
  <c r="JGN37" i="1"/>
  <c r="JGJ37" i="1"/>
  <c r="JGF37" i="1"/>
  <c r="JGB37" i="1"/>
  <c r="JFX37" i="1"/>
  <c r="JFT37" i="1"/>
  <c r="JFP37" i="1"/>
  <c r="JFL37" i="1"/>
  <c r="JFH37" i="1"/>
  <c r="JFD37" i="1"/>
  <c r="JEZ37" i="1"/>
  <c r="JEV37" i="1"/>
  <c r="JER37" i="1"/>
  <c r="JEN37" i="1"/>
  <c r="JEJ37" i="1"/>
  <c r="JEF37" i="1"/>
  <c r="JEB37" i="1"/>
  <c r="JDX37" i="1"/>
  <c r="JDT37" i="1"/>
  <c r="JDP37" i="1"/>
  <c r="JDL37" i="1"/>
  <c r="JDH37" i="1"/>
  <c r="JDD37" i="1"/>
  <c r="JCZ37" i="1"/>
  <c r="JCV37" i="1"/>
  <c r="JCR37" i="1"/>
  <c r="JCN37" i="1"/>
  <c r="JCJ37" i="1"/>
  <c r="JCF37" i="1"/>
  <c r="JCB37" i="1"/>
  <c r="JBX37" i="1"/>
  <c r="JBT37" i="1"/>
  <c r="JBP37" i="1"/>
  <c r="JBL37" i="1"/>
  <c r="JBH37" i="1"/>
  <c r="JBD37" i="1"/>
  <c r="JAZ37" i="1"/>
  <c r="JAV37" i="1"/>
  <c r="JAR37" i="1"/>
  <c r="JAN37" i="1"/>
  <c r="JAJ37" i="1"/>
  <c r="JAF37" i="1"/>
  <c r="JAB37" i="1"/>
  <c r="IZX37" i="1"/>
  <c r="IZT37" i="1"/>
  <c r="IZP37" i="1"/>
  <c r="IZL37" i="1"/>
  <c r="IZH37" i="1"/>
  <c r="IZD37" i="1"/>
  <c r="IYZ37" i="1"/>
  <c r="IYV37" i="1"/>
  <c r="IYR37" i="1"/>
  <c r="IYN37" i="1"/>
  <c r="IYJ37" i="1"/>
  <c r="IYF37" i="1"/>
  <c r="IYB37" i="1"/>
  <c r="IXX37" i="1"/>
  <c r="IXT37" i="1"/>
  <c r="IXP37" i="1"/>
  <c r="IXL37" i="1"/>
  <c r="IXH37" i="1"/>
  <c r="IXD37" i="1"/>
  <c r="IWZ37" i="1"/>
  <c r="IWV37" i="1"/>
  <c r="IWR37" i="1"/>
  <c r="IWN37" i="1"/>
  <c r="IWJ37" i="1"/>
  <c r="IWF37" i="1"/>
  <c r="IWB37" i="1"/>
  <c r="IVX37" i="1"/>
  <c r="IVT37" i="1"/>
  <c r="IVP37" i="1"/>
  <c r="IVL37" i="1"/>
  <c r="IVH37" i="1"/>
  <c r="IVD37" i="1"/>
  <c r="IUZ37" i="1"/>
  <c r="IUV37" i="1"/>
  <c r="IUR37" i="1"/>
  <c r="IUN37" i="1"/>
  <c r="IUJ37" i="1"/>
  <c r="IUF37" i="1"/>
  <c r="IUB37" i="1"/>
  <c r="ITX37" i="1"/>
  <c r="ITT37" i="1"/>
  <c r="ITP37" i="1"/>
  <c r="ITL37" i="1"/>
  <c r="ITH37" i="1"/>
  <c r="ITD37" i="1"/>
  <c r="ISZ37" i="1"/>
  <c r="ISV37" i="1"/>
  <c r="ISR37" i="1"/>
  <c r="ISN37" i="1"/>
  <c r="ISJ37" i="1"/>
  <c r="ISF37" i="1"/>
  <c r="ISB37" i="1"/>
  <c r="IRX37" i="1"/>
  <c r="IRT37" i="1"/>
  <c r="IRP37" i="1"/>
  <c r="IRL37" i="1"/>
  <c r="IRH37" i="1"/>
  <c r="IRD37" i="1"/>
  <c r="IQZ37" i="1"/>
  <c r="IQV37" i="1"/>
  <c r="IQR37" i="1"/>
  <c r="IQN37" i="1"/>
  <c r="IQJ37" i="1"/>
  <c r="IQF37" i="1"/>
  <c r="IQB37" i="1"/>
  <c r="IPX37" i="1"/>
  <c r="IPT37" i="1"/>
  <c r="IPP37" i="1"/>
  <c r="IPL37" i="1"/>
  <c r="IPH37" i="1"/>
  <c r="IPD37" i="1"/>
  <c r="IOZ37" i="1"/>
  <c r="IOV37" i="1"/>
  <c r="IOR37" i="1"/>
  <c r="ION37" i="1"/>
  <c r="IOJ37" i="1"/>
  <c r="IOF37" i="1"/>
  <c r="IOB37" i="1"/>
  <c r="INX37" i="1"/>
  <c r="INT37" i="1"/>
  <c r="INP37" i="1"/>
  <c r="INL37" i="1"/>
  <c r="INH37" i="1"/>
  <c r="IND37" i="1"/>
  <c r="IMZ37" i="1"/>
  <c r="IMV37" i="1"/>
  <c r="IMR37" i="1"/>
  <c r="IMN37" i="1"/>
  <c r="IMJ37" i="1"/>
  <c r="IMF37" i="1"/>
  <c r="IMB37" i="1"/>
  <c r="ILX37" i="1"/>
  <c r="ILT37" i="1"/>
  <c r="ILP37" i="1"/>
  <c r="ILL37" i="1"/>
  <c r="ILH37" i="1"/>
  <c r="ILD37" i="1"/>
  <c r="IKZ37" i="1"/>
  <c r="IKV37" i="1"/>
  <c r="IKR37" i="1"/>
  <c r="IKN37" i="1"/>
  <c r="IKJ37" i="1"/>
  <c r="IKF37" i="1"/>
  <c r="IKB37" i="1"/>
  <c r="IJX37" i="1"/>
  <c r="IJT37" i="1"/>
  <c r="IJP37" i="1"/>
  <c r="IJL37" i="1"/>
  <c r="IJH37" i="1"/>
  <c r="IJD37" i="1"/>
  <c r="IIZ37" i="1"/>
  <c r="IIV37" i="1"/>
  <c r="IIR37" i="1"/>
  <c r="IIN37" i="1"/>
  <c r="IIJ37" i="1"/>
  <c r="IIF37" i="1"/>
  <c r="IIB37" i="1"/>
  <c r="IHX37" i="1"/>
  <c r="IHT37" i="1"/>
  <c r="IHP37" i="1"/>
  <c r="IHL37" i="1"/>
  <c r="IHH37" i="1"/>
  <c r="IHD37" i="1"/>
  <c r="IGZ37" i="1"/>
  <c r="IGV37" i="1"/>
  <c r="IGR37" i="1"/>
  <c r="IGN37" i="1"/>
  <c r="IGJ37" i="1"/>
  <c r="IGF37" i="1"/>
  <c r="IGB37" i="1"/>
  <c r="IFX37" i="1"/>
  <c r="IFT37" i="1"/>
  <c r="IFP37" i="1"/>
  <c r="IFL37" i="1"/>
  <c r="IFH37" i="1"/>
  <c r="IFD37" i="1"/>
  <c r="IEZ37" i="1"/>
  <c r="IEV37" i="1"/>
  <c r="IER37" i="1"/>
  <c r="IEN37" i="1"/>
  <c r="IEJ37" i="1"/>
  <c r="IEF37" i="1"/>
  <c r="IEB37" i="1"/>
  <c r="IDX37" i="1"/>
  <c r="IDT37" i="1"/>
  <c r="IDP37" i="1"/>
  <c r="IDL37" i="1"/>
  <c r="IDH37" i="1"/>
  <c r="IDD37" i="1"/>
  <c r="ICZ37" i="1"/>
  <c r="ICV37" i="1"/>
  <c r="ICR37" i="1"/>
  <c r="ICN37" i="1"/>
  <c r="ICJ37" i="1"/>
  <c r="ICF37" i="1"/>
  <c r="ICB37" i="1"/>
  <c r="IBX37" i="1"/>
  <c r="IBT37" i="1"/>
  <c r="IBP37" i="1"/>
  <c r="IBL37" i="1"/>
  <c r="IBH37" i="1"/>
  <c r="IBD37" i="1"/>
  <c r="IAZ37" i="1"/>
  <c r="IAV37" i="1"/>
  <c r="IAR37" i="1"/>
  <c r="IAN37" i="1"/>
  <c r="IAJ37" i="1"/>
  <c r="IAF37" i="1"/>
  <c r="IAB37" i="1"/>
  <c r="HZX37" i="1"/>
  <c r="HZT37" i="1"/>
  <c r="HZP37" i="1"/>
  <c r="HZL37" i="1"/>
  <c r="HZH37" i="1"/>
  <c r="HZD37" i="1"/>
  <c r="HYZ37" i="1"/>
  <c r="HYV37" i="1"/>
  <c r="HYR37" i="1"/>
  <c r="HYN37" i="1"/>
  <c r="HYJ37" i="1"/>
  <c r="HYF37" i="1"/>
  <c r="HYB37" i="1"/>
  <c r="HXX37" i="1"/>
  <c r="HXT37" i="1"/>
  <c r="HXP37" i="1"/>
  <c r="HXL37" i="1"/>
  <c r="HXH37" i="1"/>
  <c r="HXD37" i="1"/>
  <c r="HWZ37" i="1"/>
  <c r="HWV37" i="1"/>
  <c r="HWR37" i="1"/>
  <c r="HWN37" i="1"/>
  <c r="HWJ37" i="1"/>
  <c r="HWF37" i="1"/>
  <c r="HWB37" i="1"/>
  <c r="HVX37" i="1"/>
  <c r="HVT37" i="1"/>
  <c r="HVP37" i="1"/>
  <c r="HVL37" i="1"/>
  <c r="HVH37" i="1"/>
  <c r="HVD37" i="1"/>
  <c r="HUZ37" i="1"/>
  <c r="HUV37" i="1"/>
  <c r="HUR37" i="1"/>
  <c r="HUN37" i="1"/>
  <c r="HUJ37" i="1"/>
  <c r="HUF37" i="1"/>
  <c r="HUB37" i="1"/>
  <c r="HTX37" i="1"/>
  <c r="HTT37" i="1"/>
  <c r="HTP37" i="1"/>
  <c r="HTL37" i="1"/>
  <c r="HTH37" i="1"/>
  <c r="HTD37" i="1"/>
  <c r="HSZ37" i="1"/>
  <c r="HSV37" i="1"/>
  <c r="HSR37" i="1"/>
  <c r="HSN37" i="1"/>
  <c r="HSJ37" i="1"/>
  <c r="HSF37" i="1"/>
  <c r="HSB37" i="1"/>
  <c r="HRX37" i="1"/>
  <c r="HRT37" i="1"/>
  <c r="HRP37" i="1"/>
  <c r="HRL37" i="1"/>
  <c r="HRH37" i="1"/>
  <c r="HRD37" i="1"/>
  <c r="HQZ37" i="1"/>
  <c r="HQV37" i="1"/>
  <c r="HQR37" i="1"/>
  <c r="HQN37" i="1"/>
  <c r="HQJ37" i="1"/>
  <c r="HQF37" i="1"/>
  <c r="HQB37" i="1"/>
  <c r="HPX37" i="1"/>
  <c r="HPT37" i="1"/>
  <c r="HPP37" i="1"/>
  <c r="HPL37" i="1"/>
  <c r="HPH37" i="1"/>
  <c r="HPD37" i="1"/>
  <c r="HOZ37" i="1"/>
  <c r="HOV37" i="1"/>
  <c r="HOR37" i="1"/>
  <c r="HON37" i="1"/>
  <c r="HOJ37" i="1"/>
  <c r="HOF37" i="1"/>
  <c r="HOB37" i="1"/>
  <c r="HNX37" i="1"/>
  <c r="HNT37" i="1"/>
  <c r="HNP37" i="1"/>
  <c r="HNL37" i="1"/>
  <c r="HNH37" i="1"/>
  <c r="HND37" i="1"/>
  <c r="HMZ37" i="1"/>
  <c r="HMV37" i="1"/>
  <c r="HMR37" i="1"/>
  <c r="HMN37" i="1"/>
  <c r="HMJ37" i="1"/>
  <c r="HMF37" i="1"/>
  <c r="HMB37" i="1"/>
  <c r="HLX37" i="1"/>
  <c r="HLT37" i="1"/>
  <c r="HLP37" i="1"/>
  <c r="HLL37" i="1"/>
  <c r="HLH37" i="1"/>
  <c r="HLD37" i="1"/>
  <c r="HKZ37" i="1"/>
  <c r="HKV37" i="1"/>
  <c r="HKR37" i="1"/>
  <c r="HKN37" i="1"/>
  <c r="HKJ37" i="1"/>
  <c r="HKF37" i="1"/>
  <c r="HKB37" i="1"/>
  <c r="HJX37" i="1"/>
  <c r="HJT37" i="1"/>
  <c r="HJP37" i="1"/>
  <c r="HJL37" i="1"/>
  <c r="HJH37" i="1"/>
  <c r="HJD37" i="1"/>
  <c r="HIZ37" i="1"/>
  <c r="HIV37" i="1"/>
  <c r="HIR37" i="1"/>
  <c r="HIN37" i="1"/>
  <c r="HIJ37" i="1"/>
  <c r="HIF37" i="1"/>
  <c r="HIB37" i="1"/>
  <c r="HHX37" i="1"/>
  <c r="HHT37" i="1"/>
  <c r="HHP37" i="1"/>
  <c r="HHL37" i="1"/>
  <c r="HHH37" i="1"/>
  <c r="HHD37" i="1"/>
  <c r="HGZ37" i="1"/>
  <c r="HGV37" i="1"/>
  <c r="HGR37" i="1"/>
  <c r="HGN37" i="1"/>
  <c r="HGJ37" i="1"/>
  <c r="HGF37" i="1"/>
  <c r="HGB37" i="1"/>
  <c r="HFX37" i="1"/>
  <c r="HFT37" i="1"/>
  <c r="HFP37" i="1"/>
  <c r="HFL37" i="1"/>
  <c r="HFH37" i="1"/>
  <c r="HFD37" i="1"/>
  <c r="HEZ37" i="1"/>
  <c r="HEV37" i="1"/>
  <c r="HER37" i="1"/>
  <c r="HEN37" i="1"/>
  <c r="HEJ37" i="1"/>
  <c r="HEF37" i="1"/>
  <c r="HEB37" i="1"/>
  <c r="HDX37" i="1"/>
  <c r="HDT37" i="1"/>
  <c r="HDP37" i="1"/>
  <c r="HDL37" i="1"/>
  <c r="HDH37" i="1"/>
  <c r="HDD37" i="1"/>
  <c r="HCZ37" i="1"/>
  <c r="HCV37" i="1"/>
  <c r="HCR37" i="1"/>
  <c r="HCN37" i="1"/>
  <c r="HCJ37" i="1"/>
  <c r="HCF37" i="1"/>
  <c r="HCB37" i="1"/>
  <c r="HBX37" i="1"/>
  <c r="HBT37" i="1"/>
  <c r="HBP37" i="1"/>
  <c r="HBL37" i="1"/>
  <c r="HBH37" i="1"/>
  <c r="HBD37" i="1"/>
  <c r="HAZ37" i="1"/>
  <c r="HAV37" i="1"/>
  <c r="HAR37" i="1"/>
  <c r="HAN37" i="1"/>
  <c r="HAJ37" i="1"/>
  <c r="HAF37" i="1"/>
  <c r="HAB37" i="1"/>
  <c r="GZX37" i="1"/>
  <c r="GZT37" i="1"/>
  <c r="GZP37" i="1"/>
  <c r="GZL37" i="1"/>
  <c r="GZH37" i="1"/>
  <c r="GZD37" i="1"/>
  <c r="GYZ37" i="1"/>
  <c r="GYV37" i="1"/>
  <c r="GYR37" i="1"/>
  <c r="GYN37" i="1"/>
  <c r="GYJ37" i="1"/>
  <c r="GYF37" i="1"/>
  <c r="GYB37" i="1"/>
  <c r="GXX37" i="1"/>
  <c r="GXT37" i="1"/>
  <c r="GXP37" i="1"/>
  <c r="GXL37" i="1"/>
  <c r="GXH37" i="1"/>
  <c r="GXD37" i="1"/>
  <c r="GWZ37" i="1"/>
  <c r="GWV37" i="1"/>
  <c r="GWR37" i="1"/>
  <c r="GWN37" i="1"/>
  <c r="GWJ37" i="1"/>
  <c r="GWF37" i="1"/>
  <c r="GWB37" i="1"/>
  <c r="GVX37" i="1"/>
  <c r="GVT37" i="1"/>
  <c r="GVP37" i="1"/>
  <c r="GVL37" i="1"/>
  <c r="GVH37" i="1"/>
  <c r="GVD37" i="1"/>
  <c r="GUZ37" i="1"/>
  <c r="GUV37" i="1"/>
  <c r="GUR37" i="1"/>
  <c r="GUN37" i="1"/>
  <c r="GUJ37" i="1"/>
  <c r="GUF37" i="1"/>
  <c r="GUB37" i="1"/>
  <c r="GTX37" i="1"/>
  <c r="GTT37" i="1"/>
  <c r="GTP37" i="1"/>
  <c r="GTL37" i="1"/>
  <c r="GTH37" i="1"/>
  <c r="GTD37" i="1"/>
  <c r="GSZ37" i="1"/>
  <c r="GSV37" i="1"/>
  <c r="GSR37" i="1"/>
  <c r="GSN37" i="1"/>
  <c r="GSJ37" i="1"/>
  <c r="GSF37" i="1"/>
  <c r="GSB37" i="1"/>
  <c r="GRX37" i="1"/>
  <c r="GRT37" i="1"/>
  <c r="GRP37" i="1"/>
  <c r="GRL37" i="1"/>
  <c r="GRH37" i="1"/>
  <c r="GRD37" i="1"/>
  <c r="GQZ37" i="1"/>
  <c r="GQV37" i="1"/>
  <c r="GQR37" i="1"/>
  <c r="GQN37" i="1"/>
  <c r="GQJ37" i="1"/>
  <c r="GQF37" i="1"/>
  <c r="GQB37" i="1"/>
  <c r="GPX37" i="1"/>
  <c r="GPT37" i="1"/>
  <c r="GPP37" i="1"/>
  <c r="GPL37" i="1"/>
  <c r="GPH37" i="1"/>
  <c r="GPD37" i="1"/>
  <c r="GOZ37" i="1"/>
  <c r="GOV37" i="1"/>
  <c r="GOR37" i="1"/>
  <c r="GON37" i="1"/>
  <c r="GOJ37" i="1"/>
  <c r="GOF37" i="1"/>
  <c r="GOB37" i="1"/>
  <c r="GNX37" i="1"/>
  <c r="GNT37" i="1"/>
  <c r="GNP37" i="1"/>
  <c r="GNL37" i="1"/>
  <c r="GNH37" i="1"/>
  <c r="GND37" i="1"/>
  <c r="GMZ37" i="1"/>
  <c r="GMV37" i="1"/>
  <c r="GMR37" i="1"/>
  <c r="GMN37" i="1"/>
  <c r="GMJ37" i="1"/>
  <c r="GMF37" i="1"/>
  <c r="GMB37" i="1"/>
  <c r="GLX37" i="1"/>
  <c r="GLT37" i="1"/>
  <c r="GLP37" i="1"/>
  <c r="GLL37" i="1"/>
  <c r="GLH37" i="1"/>
  <c r="GLD37" i="1"/>
  <c r="GKZ37" i="1"/>
  <c r="GKV37" i="1"/>
  <c r="GKR37" i="1"/>
  <c r="GKN37" i="1"/>
  <c r="GKJ37" i="1"/>
  <c r="GKF37" i="1"/>
  <c r="GKB37" i="1"/>
  <c r="GJX37" i="1"/>
  <c r="GJT37" i="1"/>
  <c r="GJP37" i="1"/>
  <c r="GJL37" i="1"/>
  <c r="GJH37" i="1"/>
  <c r="GJD37" i="1"/>
  <c r="GIZ37" i="1"/>
  <c r="GIV37" i="1"/>
  <c r="GIR37" i="1"/>
  <c r="GIN37" i="1"/>
  <c r="GIJ37" i="1"/>
  <c r="GIF37" i="1"/>
  <c r="GIB37" i="1"/>
  <c r="GHX37" i="1"/>
  <c r="GHT37" i="1"/>
  <c r="GHP37" i="1"/>
  <c r="GHL37" i="1"/>
  <c r="GHH37" i="1"/>
  <c r="GHD37" i="1"/>
  <c r="GGZ37" i="1"/>
  <c r="GGV37" i="1"/>
  <c r="GGR37" i="1"/>
  <c r="GGN37" i="1"/>
  <c r="GGJ37" i="1"/>
  <c r="GGF37" i="1"/>
  <c r="GGB37" i="1"/>
  <c r="GFX37" i="1"/>
  <c r="GFT37" i="1"/>
  <c r="GFP37" i="1"/>
  <c r="GFL37" i="1"/>
  <c r="GFH37" i="1"/>
  <c r="GFD37" i="1"/>
  <c r="GEZ37" i="1"/>
  <c r="GEV37" i="1"/>
  <c r="GER37" i="1"/>
  <c r="GEN37" i="1"/>
  <c r="GEJ37" i="1"/>
  <c r="GEF37" i="1"/>
  <c r="GEB37" i="1"/>
  <c r="GDX37" i="1"/>
  <c r="GDT37" i="1"/>
  <c r="GDP37" i="1"/>
  <c r="GDL37" i="1"/>
  <c r="GDH37" i="1"/>
  <c r="GDD37" i="1"/>
  <c r="GCZ37" i="1"/>
  <c r="GCV37" i="1"/>
  <c r="GCR37" i="1"/>
  <c r="GCN37" i="1"/>
  <c r="GCJ37" i="1"/>
  <c r="GCF37" i="1"/>
  <c r="GCB37" i="1"/>
  <c r="GBX37" i="1"/>
  <c r="GBT37" i="1"/>
  <c r="GBP37" i="1"/>
  <c r="GBL37" i="1"/>
  <c r="GBH37" i="1"/>
  <c r="GBD37" i="1"/>
  <c r="GAZ37" i="1"/>
  <c r="GAV37" i="1"/>
  <c r="GAR37" i="1"/>
  <c r="GAN37" i="1"/>
  <c r="GAJ37" i="1"/>
  <c r="GAF37" i="1"/>
  <c r="GAB37" i="1"/>
  <c r="FZX37" i="1"/>
  <c r="FZT37" i="1"/>
  <c r="FZP37" i="1"/>
  <c r="FZL37" i="1"/>
  <c r="FZH37" i="1"/>
  <c r="FZD37" i="1"/>
  <c r="FYZ37" i="1"/>
  <c r="FYV37" i="1"/>
  <c r="FYR37" i="1"/>
  <c r="FYN37" i="1"/>
  <c r="FYJ37" i="1"/>
  <c r="FYF37" i="1"/>
  <c r="FYB37" i="1"/>
  <c r="FXX37" i="1"/>
  <c r="FXT37" i="1"/>
  <c r="FXP37" i="1"/>
  <c r="FXL37" i="1"/>
  <c r="FXH37" i="1"/>
  <c r="FXD37" i="1"/>
  <c r="FWZ37" i="1"/>
  <c r="FWV37" i="1"/>
  <c r="FWR37" i="1"/>
  <c r="FWN37" i="1"/>
  <c r="FWJ37" i="1"/>
  <c r="FWF37" i="1"/>
  <c r="FWB37" i="1"/>
  <c r="FVX37" i="1"/>
  <c r="FVT37" i="1"/>
  <c r="FVP37" i="1"/>
  <c r="FVL37" i="1"/>
  <c r="FVH37" i="1"/>
  <c r="FVD37" i="1"/>
  <c r="FUZ37" i="1"/>
  <c r="FUV37" i="1"/>
  <c r="FUR37" i="1"/>
  <c r="FUN37" i="1"/>
  <c r="FUJ37" i="1"/>
  <c r="FUF37" i="1"/>
  <c r="FUB37" i="1"/>
  <c r="FTX37" i="1"/>
  <c r="FTT37" i="1"/>
  <c r="FTP37" i="1"/>
  <c r="FTL37" i="1"/>
  <c r="FTH37" i="1"/>
  <c r="FTD37" i="1"/>
  <c r="FSZ37" i="1"/>
  <c r="FSV37" i="1"/>
  <c r="FSR37" i="1"/>
  <c r="FSN37" i="1"/>
  <c r="FSJ37" i="1"/>
  <c r="FSF37" i="1"/>
  <c r="FSB37" i="1"/>
  <c r="FRX37" i="1"/>
  <c r="FRT37" i="1"/>
  <c r="FRP37" i="1"/>
  <c r="FRL37" i="1"/>
  <c r="FRH37" i="1"/>
  <c r="FRD37" i="1"/>
  <c r="FQZ37" i="1"/>
  <c r="FQV37" i="1"/>
  <c r="FQR37" i="1"/>
  <c r="FQN37" i="1"/>
  <c r="FQJ37" i="1"/>
  <c r="FQF37" i="1"/>
  <c r="FQB37" i="1"/>
  <c r="FPX37" i="1"/>
  <c r="FPT37" i="1"/>
  <c r="FPP37" i="1"/>
  <c r="FPL37" i="1"/>
  <c r="FPH37" i="1"/>
  <c r="FPD37" i="1"/>
  <c r="FOZ37" i="1"/>
  <c r="FOV37" i="1"/>
  <c r="FOR37" i="1"/>
  <c r="FON37" i="1"/>
  <c r="FOJ37" i="1"/>
  <c r="FOF37" i="1"/>
  <c r="FOB37" i="1"/>
  <c r="FNX37" i="1"/>
  <c r="FNT37" i="1"/>
  <c r="FNP37" i="1"/>
  <c r="FNL37" i="1"/>
  <c r="FNH37" i="1"/>
  <c r="FND37" i="1"/>
  <c r="FMZ37" i="1"/>
  <c r="FMV37" i="1"/>
  <c r="FMR37" i="1"/>
  <c r="FMN37" i="1"/>
  <c r="FMJ37" i="1"/>
  <c r="FMF37" i="1"/>
  <c r="FMB37" i="1"/>
  <c r="FLX37" i="1"/>
  <c r="FLT37" i="1"/>
  <c r="FLP37" i="1"/>
  <c r="FLL37" i="1"/>
  <c r="FLH37" i="1"/>
  <c r="FLD37" i="1"/>
  <c r="FKZ37" i="1"/>
  <c r="FKV37" i="1"/>
  <c r="FKR37" i="1"/>
  <c r="FKN37" i="1"/>
  <c r="FKJ37" i="1"/>
  <c r="FKF37" i="1"/>
  <c r="FKB37" i="1"/>
  <c r="FJX37" i="1"/>
  <c r="FJT37" i="1"/>
  <c r="FJP37" i="1"/>
  <c r="FJL37" i="1"/>
  <c r="FJH37" i="1"/>
  <c r="FJD37" i="1"/>
  <c r="FIZ37" i="1"/>
  <c r="FIV37" i="1"/>
  <c r="FIR37" i="1"/>
  <c r="FIN37" i="1"/>
  <c r="FIJ37" i="1"/>
  <c r="FIF37" i="1"/>
  <c r="FIB37" i="1"/>
  <c r="FHX37" i="1"/>
  <c r="FHT37" i="1"/>
  <c r="FHP37" i="1"/>
  <c r="FHL37" i="1"/>
  <c r="FHH37" i="1"/>
  <c r="FHD37" i="1"/>
  <c r="FGZ37" i="1"/>
  <c r="FGV37" i="1"/>
  <c r="FGR37" i="1"/>
  <c r="FGN37" i="1"/>
  <c r="FGJ37" i="1"/>
  <c r="FGF37" i="1"/>
  <c r="FGB37" i="1"/>
  <c r="FFX37" i="1"/>
  <c r="FFT37" i="1"/>
  <c r="FFP37" i="1"/>
  <c r="FFL37" i="1"/>
  <c r="FFH37" i="1"/>
  <c r="FFD37" i="1"/>
  <c r="FEZ37" i="1"/>
  <c r="FEV37" i="1"/>
  <c r="FER37" i="1"/>
  <c r="FEN37" i="1"/>
  <c r="FEJ37" i="1"/>
  <c r="FEF37" i="1"/>
  <c r="FEB37" i="1"/>
  <c r="FDX37" i="1"/>
  <c r="FDT37" i="1"/>
  <c r="FDP37" i="1"/>
  <c r="FDL37" i="1"/>
  <c r="FDH37" i="1"/>
  <c r="FDD37" i="1"/>
  <c r="FCZ37" i="1"/>
  <c r="FCV37" i="1"/>
  <c r="FCR37" i="1"/>
  <c r="FCN37" i="1"/>
  <c r="FCJ37" i="1"/>
  <c r="FCF37" i="1"/>
  <c r="FCB37" i="1"/>
  <c r="FBX37" i="1"/>
  <c r="FBT37" i="1"/>
  <c r="FBP37" i="1"/>
  <c r="FBL37" i="1"/>
  <c r="FBH37" i="1"/>
  <c r="FBD37" i="1"/>
  <c r="FAZ37" i="1"/>
  <c r="FAV37" i="1"/>
  <c r="FAR37" i="1"/>
  <c r="FAN37" i="1"/>
  <c r="FAJ37" i="1"/>
  <c r="FAF37" i="1"/>
  <c r="FAB37" i="1"/>
  <c r="EZX37" i="1"/>
  <c r="EZT37" i="1"/>
  <c r="EZP37" i="1"/>
  <c r="EZL37" i="1"/>
  <c r="EZH37" i="1"/>
  <c r="EZD37" i="1"/>
  <c r="EYZ37" i="1"/>
  <c r="EYV37" i="1"/>
  <c r="EYR37" i="1"/>
  <c r="EYN37" i="1"/>
  <c r="EYJ37" i="1"/>
  <c r="EYF37" i="1"/>
  <c r="EYB37" i="1"/>
  <c r="EXX37" i="1"/>
  <c r="EXT37" i="1"/>
  <c r="EXP37" i="1"/>
  <c r="EXL37" i="1"/>
  <c r="EXH37" i="1"/>
  <c r="EXD37" i="1"/>
  <c r="EWZ37" i="1"/>
  <c r="EWV37" i="1"/>
  <c r="EWR37" i="1"/>
  <c r="EWN37" i="1"/>
  <c r="EWJ37" i="1"/>
  <c r="EWF37" i="1"/>
  <c r="EWB37" i="1"/>
  <c r="EVX37" i="1"/>
  <c r="EVT37" i="1"/>
  <c r="EVP37" i="1"/>
  <c r="EVL37" i="1"/>
  <c r="EVH37" i="1"/>
  <c r="EVD37" i="1"/>
  <c r="EUZ37" i="1"/>
  <c r="EUV37" i="1"/>
  <c r="EUR37" i="1"/>
  <c r="EUN37" i="1"/>
  <c r="EUJ37" i="1"/>
  <c r="EUF37" i="1"/>
  <c r="EUB37" i="1"/>
  <c r="ETX37" i="1"/>
  <c r="ETT37" i="1"/>
  <c r="ETP37" i="1"/>
  <c r="ETL37" i="1"/>
  <c r="ETH37" i="1"/>
  <c r="ETD37" i="1"/>
  <c r="ESZ37" i="1"/>
  <c r="ESV37" i="1"/>
  <c r="ESR37" i="1"/>
  <c r="ESN37" i="1"/>
  <c r="ESJ37" i="1"/>
  <c r="ESF37" i="1"/>
  <c r="ESB37" i="1"/>
  <c r="ERX37" i="1"/>
  <c r="ERT37" i="1"/>
  <c r="ERP37" i="1"/>
  <c r="ERL37" i="1"/>
  <c r="ERH37" i="1"/>
  <c r="ERD37" i="1"/>
  <c r="EQZ37" i="1"/>
  <c r="EQV37" i="1"/>
  <c r="EQR37" i="1"/>
  <c r="EQN37" i="1"/>
  <c r="EQJ37" i="1"/>
  <c r="EQF37" i="1"/>
  <c r="EQB37" i="1"/>
  <c r="EPX37" i="1"/>
  <c r="EPT37" i="1"/>
  <c r="EPP37" i="1"/>
  <c r="EPL37" i="1"/>
  <c r="EPH37" i="1"/>
  <c r="EPD37" i="1"/>
  <c r="EOZ37" i="1"/>
  <c r="EOV37" i="1"/>
  <c r="EOR37" i="1"/>
  <c r="EON37" i="1"/>
  <c r="EOJ37" i="1"/>
  <c r="EOF37" i="1"/>
  <c r="EOB37" i="1"/>
  <c r="ENX37" i="1"/>
  <c r="ENT37" i="1"/>
  <c r="ENP37" i="1"/>
  <c r="ENL37" i="1"/>
  <c r="ENH37" i="1"/>
  <c r="END37" i="1"/>
  <c r="EMZ37" i="1"/>
  <c r="EMV37" i="1"/>
  <c r="EMR37" i="1"/>
  <c r="EMN37" i="1"/>
  <c r="EMJ37" i="1"/>
  <c r="EMF37" i="1"/>
  <c r="EMB37" i="1"/>
  <c r="ELX37" i="1"/>
  <c r="ELT37" i="1"/>
  <c r="ELP37" i="1"/>
  <c r="ELL37" i="1"/>
  <c r="ELH37" i="1"/>
  <c r="ELD37" i="1"/>
  <c r="EKZ37" i="1"/>
  <c r="EKV37" i="1"/>
  <c r="EKR37" i="1"/>
  <c r="EKN37" i="1"/>
  <c r="EKJ37" i="1"/>
  <c r="EKF37" i="1"/>
  <c r="EKB37" i="1"/>
  <c r="EJX37" i="1"/>
  <c r="EJT37" i="1"/>
  <c r="EJP37" i="1"/>
  <c r="EJL37" i="1"/>
  <c r="EJH37" i="1"/>
  <c r="EJD37" i="1"/>
  <c r="EIZ37" i="1"/>
  <c r="EIV37" i="1"/>
  <c r="EIR37" i="1"/>
  <c r="EIN37" i="1"/>
  <c r="EIJ37" i="1"/>
  <c r="EIF37" i="1"/>
  <c r="EIB37" i="1"/>
  <c r="EHX37" i="1"/>
  <c r="EHT37" i="1"/>
  <c r="EHP37" i="1"/>
  <c r="EHL37" i="1"/>
  <c r="EHH37" i="1"/>
  <c r="EHD37" i="1"/>
  <c r="EGZ37" i="1"/>
  <c r="EGV37" i="1"/>
  <c r="EGR37" i="1"/>
  <c r="EGN37" i="1"/>
  <c r="EGJ37" i="1"/>
  <c r="EGF37" i="1"/>
  <c r="EGB37" i="1"/>
  <c r="EFX37" i="1"/>
  <c r="EFT37" i="1"/>
  <c r="EFP37" i="1"/>
  <c r="EFL37" i="1"/>
  <c r="EFH37" i="1"/>
  <c r="EFD37" i="1"/>
  <c r="EEZ37" i="1"/>
  <c r="EEV37" i="1"/>
  <c r="EER37" i="1"/>
  <c r="EEN37" i="1"/>
  <c r="EEJ37" i="1"/>
  <c r="EEF37" i="1"/>
  <c r="EEB37" i="1"/>
  <c r="EDX37" i="1"/>
  <c r="EDT37" i="1"/>
  <c r="EDP37" i="1"/>
  <c r="EDL37" i="1"/>
  <c r="EDH37" i="1"/>
  <c r="EDD37" i="1"/>
  <c r="ECZ37" i="1"/>
  <c r="ECV37" i="1"/>
  <c r="ECR37" i="1"/>
  <c r="ECN37" i="1"/>
  <c r="ECJ37" i="1"/>
  <c r="ECF37" i="1"/>
  <c r="ECB37" i="1"/>
  <c r="EBX37" i="1"/>
  <c r="EBT37" i="1"/>
  <c r="EBP37" i="1"/>
  <c r="EBL37" i="1"/>
  <c r="EBH37" i="1"/>
  <c r="EBD37" i="1"/>
  <c r="EAZ37" i="1"/>
  <c r="EAV37" i="1"/>
  <c r="EAR37" i="1"/>
  <c r="EAN37" i="1"/>
  <c r="EAJ37" i="1"/>
  <c r="EAF37" i="1"/>
  <c r="EAB37" i="1"/>
  <c r="DZX37" i="1"/>
  <c r="DZT37" i="1"/>
  <c r="DZP37" i="1"/>
  <c r="DZL37" i="1"/>
  <c r="DZH37" i="1"/>
  <c r="DZD37" i="1"/>
  <c r="DYZ37" i="1"/>
  <c r="DYV37" i="1"/>
  <c r="DYR37" i="1"/>
  <c r="DYN37" i="1"/>
  <c r="DYJ37" i="1"/>
  <c r="DYF37" i="1"/>
  <c r="DYB37" i="1"/>
  <c r="DXX37" i="1"/>
  <c r="DXT37" i="1"/>
  <c r="DXP37" i="1"/>
  <c r="DXL37" i="1"/>
  <c r="DXH37" i="1"/>
  <c r="DXD37" i="1"/>
  <c r="DWZ37" i="1"/>
  <c r="DWV37" i="1"/>
  <c r="DWR37" i="1"/>
  <c r="DWN37" i="1"/>
  <c r="DWJ37" i="1"/>
  <c r="DWF37" i="1"/>
  <c r="DWB37" i="1"/>
  <c r="DVX37" i="1"/>
  <c r="DVT37" i="1"/>
  <c r="DVP37" i="1"/>
  <c r="DVL37" i="1"/>
  <c r="DVH37" i="1"/>
  <c r="DVD37" i="1"/>
  <c r="DUZ37" i="1"/>
  <c r="DUV37" i="1"/>
  <c r="DUR37" i="1"/>
  <c r="DUN37" i="1"/>
  <c r="DUJ37" i="1"/>
  <c r="DUF37" i="1"/>
  <c r="DUB37" i="1"/>
  <c r="DTX37" i="1"/>
  <c r="DTT37" i="1"/>
  <c r="DTP37" i="1"/>
  <c r="DTL37" i="1"/>
  <c r="DTH37" i="1"/>
  <c r="DTD37" i="1"/>
  <c r="DSZ37" i="1"/>
  <c r="DSV37" i="1"/>
  <c r="DSR37" i="1"/>
  <c r="DSN37" i="1"/>
  <c r="DSJ37" i="1"/>
  <c r="DSF37" i="1"/>
  <c r="DSB37" i="1"/>
  <c r="DRX37" i="1"/>
  <c r="DRT37" i="1"/>
  <c r="DRP37" i="1"/>
  <c r="DRL37" i="1"/>
  <c r="DRH37" i="1"/>
  <c r="DRD37" i="1"/>
  <c r="DQZ37" i="1"/>
  <c r="DQV37" i="1"/>
  <c r="DQR37" i="1"/>
  <c r="DQN37" i="1"/>
  <c r="DQJ37" i="1"/>
  <c r="DQF37" i="1"/>
  <c r="DQB37" i="1"/>
  <c r="DPX37" i="1"/>
  <c r="DPT37" i="1"/>
  <c r="DPP37" i="1"/>
  <c r="DPL37" i="1"/>
  <c r="DPH37" i="1"/>
  <c r="DPD37" i="1"/>
  <c r="DOZ37" i="1"/>
  <c r="DOV37" i="1"/>
  <c r="DOR37" i="1"/>
  <c r="DON37" i="1"/>
  <c r="DOJ37" i="1"/>
  <c r="DOF37" i="1"/>
  <c r="DOB37" i="1"/>
  <c r="DNX37" i="1"/>
  <c r="DNT37" i="1"/>
  <c r="DNP37" i="1"/>
  <c r="DNL37" i="1"/>
  <c r="DNH37" i="1"/>
  <c r="DND37" i="1"/>
  <c r="DMZ37" i="1"/>
  <c r="DMV37" i="1"/>
  <c r="DMR37" i="1"/>
  <c r="DMN37" i="1"/>
  <c r="DMJ37" i="1"/>
  <c r="DMF37" i="1"/>
  <c r="DMB37" i="1"/>
  <c r="DLX37" i="1"/>
  <c r="DLT37" i="1"/>
  <c r="DLP37" i="1"/>
  <c r="DLL37" i="1"/>
  <c r="DLH37" i="1"/>
  <c r="DLD37" i="1"/>
  <c r="DKZ37" i="1"/>
  <c r="DKV37" i="1"/>
  <c r="DKR37" i="1"/>
  <c r="DKN37" i="1"/>
  <c r="DKJ37" i="1"/>
  <c r="DKF37" i="1"/>
  <c r="DKB37" i="1"/>
  <c r="DJX37" i="1"/>
  <c r="DJT37" i="1"/>
  <c r="DJP37" i="1"/>
  <c r="DJL37" i="1"/>
  <c r="DJH37" i="1"/>
  <c r="DJD37" i="1"/>
  <c r="DIZ37" i="1"/>
  <c r="DIV37" i="1"/>
  <c r="DIR37" i="1"/>
  <c r="DIN37" i="1"/>
  <c r="DIJ37" i="1"/>
  <c r="DIF37" i="1"/>
  <c r="DIB37" i="1"/>
  <c r="DHX37" i="1"/>
  <c r="DHT37" i="1"/>
  <c r="DHP37" i="1"/>
  <c r="DHL37" i="1"/>
  <c r="DHH37" i="1"/>
  <c r="DHD37" i="1"/>
  <c r="DGZ37" i="1"/>
  <c r="DGV37" i="1"/>
  <c r="DGR37" i="1"/>
  <c r="DGN37" i="1"/>
  <c r="DGJ37" i="1"/>
  <c r="DGF37" i="1"/>
  <c r="DGB37" i="1"/>
  <c r="DFX37" i="1"/>
  <c r="DFT37" i="1"/>
  <c r="DFP37" i="1"/>
  <c r="DFL37" i="1"/>
  <c r="DFH37" i="1"/>
  <c r="DFD37" i="1"/>
  <c r="DEZ37" i="1"/>
  <c r="DEV37" i="1"/>
  <c r="DER37" i="1"/>
  <c r="DEN37" i="1"/>
  <c r="DEJ37" i="1"/>
  <c r="DEF37" i="1"/>
  <c r="DEB37" i="1"/>
  <c r="DDX37" i="1"/>
  <c r="DDT37" i="1"/>
  <c r="DDP37" i="1"/>
  <c r="DDL37" i="1"/>
  <c r="DDH37" i="1"/>
  <c r="DDD37" i="1"/>
  <c r="DCZ37" i="1"/>
  <c r="DCV37" i="1"/>
  <c r="DCR37" i="1"/>
  <c r="DCN37" i="1"/>
  <c r="DCJ37" i="1"/>
  <c r="DCF37" i="1"/>
  <c r="DCB37" i="1"/>
  <c r="DBX37" i="1"/>
  <c r="DBT37" i="1"/>
  <c r="DBP37" i="1"/>
  <c r="DBL37" i="1"/>
  <c r="DBH37" i="1"/>
  <c r="DBD37" i="1"/>
  <c r="DAZ37" i="1"/>
  <c r="DAV37" i="1"/>
  <c r="DAR37" i="1"/>
  <c r="DAN37" i="1"/>
  <c r="DAJ37" i="1"/>
  <c r="DAF37" i="1"/>
  <c r="DAB37" i="1"/>
  <c r="CZX37" i="1"/>
  <c r="CZT37" i="1"/>
  <c r="CZP37" i="1"/>
  <c r="CZL37" i="1"/>
  <c r="CZH37" i="1"/>
  <c r="CZD37" i="1"/>
  <c r="CYZ37" i="1"/>
  <c r="CYV37" i="1"/>
  <c r="CYR37" i="1"/>
  <c r="CYN37" i="1"/>
  <c r="CYJ37" i="1"/>
  <c r="CYF37" i="1"/>
  <c r="CYB37" i="1"/>
  <c r="CXX37" i="1"/>
  <c r="CXT37" i="1"/>
  <c r="CXP37" i="1"/>
  <c r="CXL37" i="1"/>
  <c r="CXH37" i="1"/>
  <c r="CXD37" i="1"/>
  <c r="CWZ37" i="1"/>
  <c r="CWV37" i="1"/>
  <c r="CWR37" i="1"/>
  <c r="CWN37" i="1"/>
  <c r="CWJ37" i="1"/>
  <c r="CWF37" i="1"/>
  <c r="CWB37" i="1"/>
  <c r="CVX37" i="1"/>
  <c r="CVT37" i="1"/>
  <c r="CVP37" i="1"/>
  <c r="CVL37" i="1"/>
  <c r="CVH37" i="1"/>
  <c r="CVD37" i="1"/>
  <c r="CUZ37" i="1"/>
  <c r="CUV37" i="1"/>
  <c r="CUR37" i="1"/>
  <c r="CUN37" i="1"/>
  <c r="CUJ37" i="1"/>
  <c r="CUF37" i="1"/>
  <c r="CUB37" i="1"/>
  <c r="CTX37" i="1"/>
  <c r="CTT37" i="1"/>
  <c r="CTP37" i="1"/>
  <c r="CTL37" i="1"/>
  <c r="CTH37" i="1"/>
  <c r="CTD37" i="1"/>
  <c r="CSZ37" i="1"/>
  <c r="CSV37" i="1"/>
  <c r="CSR37" i="1"/>
  <c r="CSN37" i="1"/>
  <c r="CSJ37" i="1"/>
  <c r="CSF37" i="1"/>
  <c r="CSB37" i="1"/>
  <c r="CRX37" i="1"/>
  <c r="CRT37" i="1"/>
  <c r="CRP37" i="1"/>
  <c r="CRL37" i="1"/>
  <c r="CRH37" i="1"/>
  <c r="CRD37" i="1"/>
  <c r="CQZ37" i="1"/>
  <c r="CQV37" i="1"/>
  <c r="CQR37" i="1"/>
  <c r="CQN37" i="1"/>
  <c r="CQJ37" i="1"/>
  <c r="CQF37" i="1"/>
  <c r="CQB37" i="1"/>
  <c r="CPX37" i="1"/>
  <c r="CPT37" i="1"/>
  <c r="CPP37" i="1"/>
  <c r="CPL37" i="1"/>
  <c r="CPH37" i="1"/>
  <c r="CPD37" i="1"/>
  <c r="COZ37" i="1"/>
  <c r="COV37" i="1"/>
  <c r="COR37" i="1"/>
  <c r="CON37" i="1"/>
  <c r="COJ37" i="1"/>
  <c r="COF37" i="1"/>
  <c r="COB37" i="1"/>
  <c r="CNX37" i="1"/>
  <c r="CNT37" i="1"/>
  <c r="CNP37" i="1"/>
  <c r="CNL37" i="1"/>
  <c r="CNH37" i="1"/>
  <c r="CND37" i="1"/>
  <c r="CMZ37" i="1"/>
  <c r="CMV37" i="1"/>
  <c r="CMR37" i="1"/>
  <c r="CMN37" i="1"/>
  <c r="CMJ37" i="1"/>
  <c r="CMF37" i="1"/>
  <c r="CMB37" i="1"/>
  <c r="CLX37" i="1"/>
  <c r="CLT37" i="1"/>
  <c r="CLP37" i="1"/>
  <c r="CLL37" i="1"/>
  <c r="CLH37" i="1"/>
  <c r="CLD37" i="1"/>
  <c r="CKZ37" i="1"/>
  <c r="CKV37" i="1"/>
  <c r="CKR37" i="1"/>
  <c r="CKN37" i="1"/>
  <c r="CKJ37" i="1"/>
  <c r="CKF37" i="1"/>
  <c r="CKB37" i="1"/>
  <c r="CJX37" i="1"/>
  <c r="CJT37" i="1"/>
  <c r="CJP37" i="1"/>
  <c r="CJL37" i="1"/>
  <c r="CJH37" i="1"/>
  <c r="CJD37" i="1"/>
  <c r="CIZ37" i="1"/>
  <c r="CIV37" i="1"/>
  <c r="CIR37" i="1"/>
  <c r="CIN37" i="1"/>
  <c r="CIJ37" i="1"/>
  <c r="CIF37" i="1"/>
  <c r="CIB37" i="1"/>
  <c r="CHX37" i="1"/>
  <c r="CHT37" i="1"/>
  <c r="CHP37" i="1"/>
  <c r="CHL37" i="1"/>
  <c r="CHH37" i="1"/>
  <c r="CHD37" i="1"/>
  <c r="CGZ37" i="1"/>
  <c r="CGV37" i="1"/>
  <c r="CGR37" i="1"/>
  <c r="CGN37" i="1"/>
  <c r="CGJ37" i="1"/>
  <c r="CGF37" i="1"/>
  <c r="CGB37" i="1"/>
  <c r="CFX37" i="1"/>
  <c r="CFT37" i="1"/>
  <c r="CFP37" i="1"/>
  <c r="CFL37" i="1"/>
  <c r="CFH37" i="1"/>
  <c r="CFD37" i="1"/>
  <c r="CEZ37" i="1"/>
  <c r="CEV37" i="1"/>
  <c r="CER37" i="1"/>
  <c r="CEN37" i="1"/>
  <c r="CEJ37" i="1"/>
  <c r="CEF37" i="1"/>
  <c r="CEB37" i="1"/>
  <c r="CDX37" i="1"/>
  <c r="CDT37" i="1"/>
  <c r="CDP37" i="1"/>
  <c r="CDL37" i="1"/>
  <c r="CDH37" i="1"/>
  <c r="CDD37" i="1"/>
  <c r="CCZ37" i="1"/>
  <c r="CCV37" i="1"/>
  <c r="CCR37" i="1"/>
  <c r="CCN37" i="1"/>
  <c r="CCJ37" i="1"/>
  <c r="CCF37" i="1"/>
  <c r="CCB37" i="1"/>
  <c r="CBX37" i="1"/>
  <c r="CBT37" i="1"/>
  <c r="CBP37" i="1"/>
  <c r="CBL37" i="1"/>
  <c r="CBH37" i="1"/>
  <c r="CBD37" i="1"/>
  <c r="CAZ37" i="1"/>
  <c r="CAV37" i="1"/>
  <c r="CAR37" i="1"/>
  <c r="CAN37" i="1"/>
  <c r="CAJ37" i="1"/>
  <c r="CAF37" i="1"/>
  <c r="CAB37" i="1"/>
  <c r="BZX37" i="1"/>
  <c r="BZT37" i="1"/>
  <c r="BZP37" i="1"/>
  <c r="BZL37" i="1"/>
  <c r="BZH37" i="1"/>
  <c r="BZD37" i="1"/>
  <c r="BYZ37" i="1"/>
  <c r="BYV37" i="1"/>
  <c r="BYR37" i="1"/>
  <c r="BYN37" i="1"/>
  <c r="BYJ37" i="1"/>
  <c r="BYF37" i="1"/>
  <c r="BYB37" i="1"/>
  <c r="BXX37" i="1"/>
  <c r="BXT37" i="1"/>
  <c r="BXP37" i="1"/>
  <c r="BXL37" i="1"/>
  <c r="BXH37" i="1"/>
  <c r="BXD37" i="1"/>
  <c r="BWZ37" i="1"/>
  <c r="BWV37" i="1"/>
  <c r="BWR37" i="1"/>
  <c r="BWN37" i="1"/>
  <c r="BWJ37" i="1"/>
  <c r="BWF37" i="1"/>
  <c r="BWB37" i="1"/>
  <c r="BVX37" i="1"/>
  <c r="BVT37" i="1"/>
  <c r="BVP37" i="1"/>
  <c r="BVL37" i="1"/>
  <c r="BVH37" i="1"/>
  <c r="BVD37" i="1"/>
  <c r="BUZ37" i="1"/>
  <c r="BUV37" i="1"/>
  <c r="BUR37" i="1"/>
  <c r="BUN37" i="1"/>
  <c r="BUJ37" i="1"/>
  <c r="BUF37" i="1"/>
  <c r="BUB37" i="1"/>
  <c r="BTX37" i="1"/>
  <c r="BTT37" i="1"/>
  <c r="BTP37" i="1"/>
  <c r="BTL37" i="1"/>
  <c r="BTH37" i="1"/>
  <c r="BTD37" i="1"/>
  <c r="BSZ37" i="1"/>
  <c r="BSV37" i="1"/>
  <c r="BSR37" i="1"/>
  <c r="BSN37" i="1"/>
  <c r="BSJ37" i="1"/>
  <c r="BSF37" i="1"/>
  <c r="BSB37" i="1"/>
  <c r="BRX37" i="1"/>
  <c r="BRT37" i="1"/>
  <c r="BRP37" i="1"/>
  <c r="BRL37" i="1"/>
  <c r="BRH37" i="1"/>
  <c r="BRD37" i="1"/>
  <c r="BQZ37" i="1"/>
  <c r="BQV37" i="1"/>
  <c r="BQR37" i="1"/>
  <c r="BQN37" i="1"/>
  <c r="BQJ37" i="1"/>
  <c r="BQF37" i="1"/>
  <c r="BQB37" i="1"/>
  <c r="BPX37" i="1"/>
  <c r="BPT37" i="1"/>
  <c r="BPP37" i="1"/>
  <c r="BPL37" i="1"/>
  <c r="BPH37" i="1"/>
  <c r="BPD37" i="1"/>
  <c r="BOZ37" i="1"/>
  <c r="BOV37" i="1"/>
  <c r="BOR37" i="1"/>
  <c r="BON37" i="1"/>
  <c r="BOJ37" i="1"/>
  <c r="BOF37" i="1"/>
  <c r="BOB37" i="1"/>
  <c r="BNX37" i="1"/>
  <c r="BNT37" i="1"/>
  <c r="BNP37" i="1"/>
  <c r="BNL37" i="1"/>
  <c r="BNH37" i="1"/>
  <c r="BND37" i="1"/>
  <c r="BMZ37" i="1"/>
  <c r="BMV37" i="1"/>
  <c r="BMR37" i="1"/>
  <c r="BMN37" i="1"/>
  <c r="BMJ37" i="1"/>
  <c r="BMF37" i="1"/>
  <c r="BMB37" i="1"/>
  <c r="BLX37" i="1"/>
  <c r="BLT37" i="1"/>
  <c r="BLP37" i="1"/>
  <c r="BLL37" i="1"/>
  <c r="BLH37" i="1"/>
  <c r="BLD37" i="1"/>
  <c r="BKZ37" i="1"/>
  <c r="BKV37" i="1"/>
  <c r="BKR37" i="1"/>
  <c r="BKN37" i="1"/>
  <c r="BKJ37" i="1"/>
  <c r="BKF37" i="1"/>
  <c r="BKB37" i="1"/>
  <c r="BJX37" i="1"/>
  <c r="BJT37" i="1"/>
  <c r="BJP37" i="1"/>
  <c r="BJL37" i="1"/>
  <c r="BJH37" i="1"/>
  <c r="BJD37" i="1"/>
  <c r="BIZ37" i="1"/>
  <c r="BIV37" i="1"/>
  <c r="BIR37" i="1"/>
  <c r="BIN37" i="1"/>
  <c r="BIJ37" i="1"/>
  <c r="BIF37" i="1"/>
  <c r="BIB37" i="1"/>
  <c r="BHX37" i="1"/>
  <c r="BHT37" i="1"/>
  <c r="BHP37" i="1"/>
  <c r="BHL37" i="1"/>
  <c r="BHH37" i="1"/>
  <c r="BHD37" i="1"/>
  <c r="BGZ37" i="1"/>
  <c r="BGV37" i="1"/>
  <c r="BGR37" i="1"/>
  <c r="BGN37" i="1"/>
  <c r="BGJ37" i="1"/>
  <c r="BGF37" i="1"/>
  <c r="BGB37" i="1"/>
  <c r="BFX37" i="1"/>
  <c r="BFT37" i="1"/>
  <c r="BFP37" i="1"/>
  <c r="BFL37" i="1"/>
  <c r="BFH37" i="1"/>
  <c r="BFD37" i="1"/>
  <c r="BEZ37" i="1"/>
  <c r="BEV37" i="1"/>
  <c r="BER37" i="1"/>
  <c r="BEN37" i="1"/>
  <c r="BEJ37" i="1"/>
  <c r="BEF37" i="1"/>
  <c r="BEB37" i="1"/>
  <c r="BDX37" i="1"/>
  <c r="BDT37" i="1"/>
  <c r="BDP37" i="1"/>
  <c r="BDL37" i="1"/>
  <c r="BDH37" i="1"/>
  <c r="BDD37" i="1"/>
  <c r="BCZ37" i="1"/>
  <c r="BCV37" i="1"/>
  <c r="BCR37" i="1"/>
  <c r="BCN37" i="1"/>
  <c r="BCJ37" i="1"/>
  <c r="BCF37" i="1"/>
  <c r="BCB37" i="1"/>
  <c r="BBX37" i="1"/>
  <c r="BBT37" i="1"/>
  <c r="BBP37" i="1"/>
  <c r="BBL37" i="1"/>
  <c r="BBH37" i="1"/>
  <c r="BBD37" i="1"/>
  <c r="BAZ37" i="1"/>
  <c r="BAV37" i="1"/>
  <c r="BAR37" i="1"/>
  <c r="BAN37" i="1"/>
  <c r="BAJ37" i="1"/>
  <c r="BAF37" i="1"/>
  <c r="BAB37" i="1"/>
  <c r="AZX37" i="1"/>
  <c r="AZT37" i="1"/>
  <c r="AZP37" i="1"/>
  <c r="AZL37" i="1"/>
  <c r="AZH37" i="1"/>
  <c r="AZD37" i="1"/>
  <c r="AYZ37" i="1"/>
  <c r="AYV37" i="1"/>
  <c r="AYR37" i="1"/>
  <c r="AYN37" i="1"/>
  <c r="AYJ37" i="1"/>
  <c r="AYF37" i="1"/>
  <c r="AYB37" i="1"/>
  <c r="AXX37" i="1"/>
  <c r="AXT37" i="1"/>
  <c r="AXP37" i="1"/>
  <c r="AXL37" i="1"/>
  <c r="AXH37" i="1"/>
  <c r="AXD37" i="1"/>
  <c r="AWZ37" i="1"/>
  <c r="AWV37" i="1"/>
  <c r="AWR37" i="1"/>
  <c r="AWN37" i="1"/>
  <c r="AWJ37" i="1"/>
  <c r="AWF37" i="1"/>
  <c r="AWB37" i="1"/>
  <c r="AVX37" i="1"/>
  <c r="AVT37" i="1"/>
  <c r="AVP37" i="1"/>
  <c r="AVL37" i="1"/>
  <c r="AVH37" i="1"/>
  <c r="AVD37" i="1"/>
  <c r="AUZ37" i="1"/>
  <c r="AUV37" i="1"/>
  <c r="AUR37" i="1"/>
  <c r="AUN37" i="1"/>
  <c r="AUJ37" i="1"/>
  <c r="AUF37" i="1"/>
  <c r="AUB37" i="1"/>
  <c r="ATX37" i="1"/>
  <c r="ATT37" i="1"/>
  <c r="ATP37" i="1"/>
  <c r="ATL37" i="1"/>
  <c r="ATH37" i="1"/>
  <c r="ATD37" i="1"/>
  <c r="ASZ37" i="1"/>
  <c r="ASV37" i="1"/>
  <c r="ASR37" i="1"/>
  <c r="ASN37" i="1"/>
  <c r="ASJ37" i="1"/>
  <c r="ASF37" i="1"/>
  <c r="ASB37" i="1"/>
  <c r="ARX37" i="1"/>
  <c r="ART37" i="1"/>
  <c r="ARP37" i="1"/>
  <c r="ARL37" i="1"/>
  <c r="ARH37" i="1"/>
  <c r="ARD37" i="1"/>
  <c r="AQZ37" i="1"/>
  <c r="AQV37" i="1"/>
  <c r="AQR37" i="1"/>
  <c r="AQN37" i="1"/>
  <c r="AQJ37" i="1"/>
  <c r="AQF37" i="1"/>
  <c r="AQB37" i="1"/>
  <c r="APX37" i="1"/>
  <c r="APT37" i="1"/>
  <c r="APP37" i="1"/>
  <c r="APL37" i="1"/>
  <c r="APH37" i="1"/>
  <c r="APD37" i="1"/>
  <c r="AOZ37" i="1"/>
  <c r="AOV37" i="1"/>
  <c r="AOR37" i="1"/>
  <c r="AON37" i="1"/>
  <c r="AOJ37" i="1"/>
  <c r="AOF37" i="1"/>
  <c r="AOB37" i="1"/>
  <c r="ANX37" i="1"/>
  <c r="ANT37" i="1"/>
  <c r="ANP37" i="1"/>
  <c r="ANL37" i="1"/>
  <c r="ANH37" i="1"/>
  <c r="AND37" i="1"/>
  <c r="AMZ37" i="1"/>
  <c r="AMV37" i="1"/>
  <c r="AMR37" i="1"/>
  <c r="AMN37" i="1"/>
  <c r="AMJ37" i="1"/>
  <c r="AMF37" i="1"/>
  <c r="AMB37" i="1"/>
  <c r="ALX37" i="1"/>
  <c r="ALT37" i="1"/>
  <c r="ALP37" i="1"/>
  <c r="ALL37" i="1"/>
  <c r="ALH37" i="1"/>
  <c r="ALD37" i="1"/>
  <c r="AKZ37" i="1"/>
  <c r="AKV37" i="1"/>
  <c r="AKR37" i="1"/>
  <c r="AKN37" i="1"/>
  <c r="AKJ37" i="1"/>
  <c r="AKF37" i="1"/>
  <c r="AKB37" i="1"/>
  <c r="AJX37" i="1"/>
  <c r="AJT37" i="1"/>
  <c r="AJP37" i="1"/>
  <c r="AJL37" i="1"/>
  <c r="AJH37" i="1"/>
  <c r="AJD37" i="1"/>
  <c r="AIZ37" i="1"/>
  <c r="AIV37" i="1"/>
  <c r="AIR37" i="1"/>
  <c r="AIN37" i="1"/>
  <c r="AIJ37" i="1"/>
  <c r="AIF37" i="1"/>
  <c r="AIB37" i="1"/>
  <c r="AHX37" i="1"/>
  <c r="AHT37" i="1"/>
  <c r="AHP37" i="1"/>
  <c r="AHL37" i="1"/>
  <c r="AHH37" i="1"/>
  <c r="AHD37" i="1"/>
  <c r="AGZ37" i="1"/>
  <c r="AGV37" i="1"/>
  <c r="AGR37" i="1"/>
  <c r="AGN37" i="1"/>
  <c r="AGJ37" i="1"/>
  <c r="AGF37" i="1"/>
  <c r="AGB37" i="1"/>
  <c r="AFX37" i="1"/>
  <c r="AFT37" i="1"/>
  <c r="AFP37" i="1"/>
  <c r="AFL37" i="1"/>
  <c r="AFH37" i="1"/>
  <c r="AFD37" i="1"/>
  <c r="AEZ37" i="1"/>
  <c r="AEV37" i="1"/>
  <c r="AER37" i="1"/>
  <c r="AEN37" i="1"/>
  <c r="AEJ37" i="1"/>
  <c r="AEF37" i="1"/>
  <c r="AEB37" i="1"/>
  <c r="ADX37" i="1"/>
  <c r="ADT37" i="1"/>
  <c r="ADP37" i="1"/>
  <c r="ADL37" i="1"/>
  <c r="ADH37" i="1"/>
  <c r="ADD37" i="1"/>
  <c r="ACZ37" i="1"/>
  <c r="ACV37" i="1"/>
  <c r="ACR37" i="1"/>
  <c r="ACN37" i="1"/>
  <c r="ACJ37" i="1"/>
  <c r="ACF37" i="1"/>
  <c r="ACB37" i="1"/>
  <c r="ABX37" i="1"/>
  <c r="ABT37" i="1"/>
  <c r="ABP37" i="1"/>
  <c r="ABL37" i="1"/>
  <c r="ABH37" i="1"/>
  <c r="ABD37" i="1"/>
  <c r="AAZ37" i="1"/>
  <c r="AAV37" i="1"/>
  <c r="AAR37" i="1"/>
  <c r="AAN37" i="1"/>
  <c r="AAJ37" i="1"/>
  <c r="AAF37" i="1"/>
  <c r="AAB37" i="1"/>
  <c r="ZX37" i="1"/>
  <c r="ZT37" i="1"/>
  <c r="ZP37" i="1"/>
  <c r="ZL37" i="1"/>
  <c r="ZH37" i="1"/>
  <c r="ZD37" i="1"/>
  <c r="YZ37" i="1"/>
  <c r="YV37" i="1"/>
  <c r="YR37" i="1"/>
  <c r="YN37" i="1"/>
  <c r="YJ37" i="1"/>
  <c r="YF37" i="1"/>
  <c r="YB37" i="1"/>
  <c r="XX37" i="1"/>
  <c r="XT37" i="1"/>
  <c r="XP37" i="1"/>
  <c r="XL37" i="1"/>
  <c r="XH37" i="1"/>
  <c r="XD37" i="1"/>
  <c r="WZ37" i="1"/>
  <c r="WV37" i="1"/>
  <c r="WR37" i="1"/>
  <c r="WN37" i="1"/>
  <c r="WJ37" i="1"/>
  <c r="WF37" i="1"/>
  <c r="WB37" i="1"/>
  <c r="VX37" i="1"/>
  <c r="VT37" i="1"/>
  <c r="VP37" i="1"/>
  <c r="VL37" i="1"/>
  <c r="VH37" i="1"/>
  <c r="VD37" i="1"/>
  <c r="UZ37" i="1"/>
  <c r="UV37" i="1"/>
  <c r="UR37" i="1"/>
  <c r="UN37" i="1"/>
  <c r="UJ37" i="1"/>
  <c r="UF37" i="1"/>
  <c r="UB37" i="1"/>
  <c r="TX37" i="1"/>
  <c r="TT37" i="1"/>
  <c r="TP37" i="1"/>
  <c r="TL37" i="1"/>
  <c r="TH37" i="1"/>
  <c r="TD37" i="1"/>
  <c r="SZ37" i="1"/>
  <c r="SV37" i="1"/>
  <c r="SR37" i="1"/>
  <c r="SN37" i="1"/>
  <c r="SJ37" i="1"/>
  <c r="SF37" i="1"/>
  <c r="SB37" i="1"/>
  <c r="RX37" i="1"/>
  <c r="RT37" i="1"/>
  <c r="RP37" i="1"/>
  <c r="RL37" i="1"/>
  <c r="RH37" i="1"/>
  <c r="RD37" i="1"/>
  <c r="QZ37" i="1"/>
  <c r="QV37" i="1"/>
  <c r="QR37" i="1"/>
  <c r="QN37" i="1"/>
  <c r="QJ37" i="1"/>
  <c r="QF37" i="1"/>
  <c r="QB37" i="1"/>
  <c r="PX37" i="1"/>
  <c r="PT37" i="1"/>
  <c r="PP37" i="1"/>
  <c r="PL37" i="1"/>
  <c r="PH37" i="1"/>
  <c r="PD37" i="1"/>
  <c r="OZ37" i="1"/>
  <c r="OV37" i="1"/>
  <c r="OR37" i="1"/>
  <c r="ON37" i="1"/>
  <c r="OJ37" i="1"/>
  <c r="OF37" i="1"/>
  <c r="OB37" i="1"/>
  <c r="NX37" i="1"/>
  <c r="NT37" i="1"/>
  <c r="NP37" i="1"/>
  <c r="NL37" i="1"/>
  <c r="NH37" i="1"/>
  <c r="ND37" i="1"/>
  <c r="MZ37" i="1"/>
  <c r="MV37" i="1"/>
  <c r="MR37" i="1"/>
  <c r="MN37" i="1"/>
  <c r="MJ37" i="1"/>
  <c r="MF37" i="1"/>
  <c r="MB37" i="1"/>
  <c r="LX37" i="1"/>
  <c r="LT37" i="1"/>
  <c r="LP37" i="1"/>
  <c r="LL37" i="1"/>
  <c r="LH37" i="1"/>
  <c r="LD37" i="1"/>
  <c r="KZ37" i="1"/>
  <c r="KV37" i="1"/>
  <c r="KR37" i="1"/>
  <c r="KN37" i="1"/>
  <c r="KJ37" i="1"/>
  <c r="KF37" i="1"/>
  <c r="KB37" i="1"/>
  <c r="JX37" i="1"/>
  <c r="JT37" i="1"/>
  <c r="JP37" i="1"/>
  <c r="JL37" i="1"/>
  <c r="JH37" i="1"/>
  <c r="JD37" i="1"/>
  <c r="IZ37" i="1"/>
  <c r="IV37" i="1"/>
  <c r="IR37" i="1"/>
  <c r="IN37" i="1"/>
  <c r="IJ37" i="1"/>
  <c r="IF37" i="1"/>
  <c r="IB37" i="1"/>
  <c r="HX37" i="1"/>
  <c r="HT37" i="1"/>
  <c r="HP37" i="1"/>
  <c r="HL37" i="1"/>
  <c r="HH37" i="1"/>
  <c r="HD37" i="1"/>
  <c r="GZ37" i="1"/>
  <c r="GV37" i="1"/>
  <c r="GR37" i="1"/>
  <c r="GN37" i="1"/>
  <c r="GJ37" i="1"/>
  <c r="GF37" i="1"/>
  <c r="GB37" i="1"/>
  <c r="FX37" i="1"/>
  <c r="FT37" i="1"/>
  <c r="FP37" i="1"/>
  <c r="FL37" i="1"/>
  <c r="FH37" i="1"/>
  <c r="FD37" i="1"/>
  <c r="EZ37" i="1"/>
  <c r="EV37" i="1"/>
  <c r="ER37" i="1"/>
  <c r="EN37" i="1"/>
  <c r="EJ37" i="1"/>
  <c r="EF37" i="1"/>
  <c r="EB37" i="1"/>
  <c r="DX37" i="1"/>
  <c r="DT37" i="1"/>
  <c r="DP37" i="1"/>
  <c r="DL37" i="1"/>
  <c r="DH37" i="1"/>
  <c r="DD37" i="1"/>
  <c r="CZ37" i="1"/>
  <c r="CV37" i="1"/>
  <c r="CR37" i="1"/>
  <c r="CN37" i="1"/>
  <c r="CJ37" i="1"/>
  <c r="CF37" i="1"/>
  <c r="CB37" i="1"/>
  <c r="BX37" i="1"/>
  <c r="BT37" i="1"/>
  <c r="BP37" i="1"/>
  <c r="BL37" i="1"/>
  <c r="BH37" i="1"/>
  <c r="BD37" i="1"/>
  <c r="AZ37" i="1"/>
  <c r="AV37" i="1"/>
  <c r="AR37" i="1"/>
  <c r="AN37" i="1"/>
  <c r="AJ37" i="1"/>
  <c r="AF37" i="1"/>
  <c r="AB37" i="1"/>
  <c r="X37" i="1"/>
  <c r="T37" i="1"/>
  <c r="P37" i="1"/>
  <c r="L37" i="1"/>
  <c r="XFD36" i="1"/>
  <c r="XEZ36" i="1"/>
  <c r="XEV36" i="1"/>
  <c r="XER36" i="1"/>
  <c r="XEN36" i="1"/>
  <c r="XEJ36" i="1"/>
  <c r="XEF36" i="1"/>
  <c r="XEB36" i="1"/>
  <c r="XDX36" i="1"/>
  <c r="XDT36" i="1"/>
  <c r="XDP36" i="1"/>
  <c r="XDL36" i="1"/>
  <c r="XDH36" i="1"/>
  <c r="XDD36" i="1"/>
  <c r="XCZ36" i="1"/>
  <c r="XCV36" i="1"/>
  <c r="XCR36" i="1"/>
  <c r="XCN36" i="1"/>
  <c r="XCJ36" i="1"/>
  <c r="XCF36" i="1"/>
  <c r="XCB36" i="1"/>
  <c r="XBX36" i="1"/>
  <c r="XBT36" i="1"/>
  <c r="XBP36" i="1"/>
  <c r="XBL36" i="1"/>
  <c r="XBH36" i="1"/>
  <c r="XBD36" i="1"/>
  <c r="XAZ36" i="1"/>
  <c r="XAV36" i="1"/>
  <c r="XAR36" i="1"/>
  <c r="XAN36" i="1"/>
  <c r="XAJ36" i="1"/>
  <c r="XAF36" i="1"/>
  <c r="XAB36" i="1"/>
  <c r="WZX36" i="1"/>
  <c r="WZT36" i="1"/>
  <c r="WZP36" i="1"/>
  <c r="WZL36" i="1"/>
  <c r="WZH36" i="1"/>
  <c r="WZD36" i="1"/>
  <c r="WYZ36" i="1"/>
  <c r="WYV36" i="1"/>
  <c r="WYR36" i="1"/>
  <c r="WYN36" i="1"/>
  <c r="WYJ36" i="1"/>
  <c r="WYF36" i="1"/>
  <c r="WYB36" i="1"/>
  <c r="WXX36" i="1"/>
  <c r="WXT36" i="1"/>
  <c r="WXP36" i="1"/>
  <c r="WXL36" i="1"/>
  <c r="WXH36" i="1"/>
  <c r="WXD36" i="1"/>
  <c r="WWZ36" i="1"/>
  <c r="WWV36" i="1"/>
  <c r="WWR36" i="1"/>
  <c r="WWN36" i="1"/>
  <c r="WWJ36" i="1"/>
  <c r="WWF36" i="1"/>
  <c r="WWB36" i="1"/>
  <c r="WVX36" i="1"/>
  <c r="WVT36" i="1"/>
  <c r="WVP36" i="1"/>
  <c r="WVL36" i="1"/>
  <c r="WVH36" i="1"/>
  <c r="WVD36" i="1"/>
  <c r="WUZ36" i="1"/>
  <c r="WUV36" i="1"/>
  <c r="WUR36" i="1"/>
  <c r="WUN36" i="1"/>
  <c r="WUJ36" i="1"/>
  <c r="WUF36" i="1"/>
  <c r="WUB36" i="1"/>
  <c r="WTX36" i="1"/>
  <c r="WTT36" i="1"/>
  <c r="WTP36" i="1"/>
  <c r="WTL36" i="1"/>
  <c r="WTH36" i="1"/>
  <c r="WTD36" i="1"/>
  <c r="WSZ36" i="1"/>
  <c r="WSV36" i="1"/>
  <c r="WSR36" i="1"/>
  <c r="WSN36" i="1"/>
  <c r="WSJ36" i="1"/>
  <c r="WSF36" i="1"/>
  <c r="WSB36" i="1"/>
  <c r="WRX36" i="1"/>
  <c r="WRT36" i="1"/>
  <c r="WRP36" i="1"/>
  <c r="WRL36" i="1"/>
  <c r="WRH36" i="1"/>
  <c r="WRD36" i="1"/>
  <c r="WQZ36" i="1"/>
  <c r="WQV36" i="1"/>
  <c r="WQR36" i="1"/>
  <c r="WQN36" i="1"/>
  <c r="WQJ36" i="1"/>
  <c r="WQF36" i="1"/>
  <c r="WQB36" i="1"/>
  <c r="WPX36" i="1"/>
  <c r="WPT36" i="1"/>
  <c r="WPP36" i="1"/>
  <c r="WPL36" i="1"/>
  <c r="WPH36" i="1"/>
  <c r="WPD36" i="1"/>
  <c r="WOZ36" i="1"/>
  <c r="WOV36" i="1"/>
  <c r="WOR36" i="1"/>
  <c r="WON36" i="1"/>
  <c r="WOJ36" i="1"/>
  <c r="WOF36" i="1"/>
  <c r="WOB36" i="1"/>
  <c r="WNX36" i="1"/>
  <c r="WNT36" i="1"/>
  <c r="WNP36" i="1"/>
  <c r="WNL36" i="1"/>
  <c r="WNH36" i="1"/>
  <c r="WND36" i="1"/>
  <c r="WMZ36" i="1"/>
  <c r="WMV36" i="1"/>
  <c r="WMR36" i="1"/>
  <c r="WMN36" i="1"/>
  <c r="WMJ36" i="1"/>
  <c r="WMF36" i="1"/>
  <c r="WMB36" i="1"/>
  <c r="WLX36" i="1"/>
  <c r="WLT36" i="1"/>
  <c r="WLP36" i="1"/>
  <c r="WLL36" i="1"/>
  <c r="WLH36" i="1"/>
  <c r="WLD36" i="1"/>
  <c r="WKZ36" i="1"/>
  <c r="WKV36" i="1"/>
  <c r="WKR36" i="1"/>
  <c r="WKN36" i="1"/>
  <c r="WKJ36" i="1"/>
  <c r="WKF36" i="1"/>
  <c r="WKB36" i="1"/>
  <c r="WJX36" i="1"/>
  <c r="WJT36" i="1"/>
  <c r="WJP36" i="1"/>
  <c r="WJL36" i="1"/>
  <c r="WJH36" i="1"/>
  <c r="WJD36" i="1"/>
  <c r="WIZ36" i="1"/>
  <c r="WIV36" i="1"/>
  <c r="WIR36" i="1"/>
  <c r="WIN36" i="1"/>
  <c r="WIJ36" i="1"/>
  <c r="WIF36" i="1"/>
  <c r="WIB36" i="1"/>
  <c r="WHX36" i="1"/>
  <c r="WHT36" i="1"/>
  <c r="WHP36" i="1"/>
  <c r="WHL36" i="1"/>
  <c r="WHH36" i="1"/>
  <c r="WHD36" i="1"/>
  <c r="WGZ36" i="1"/>
  <c r="WGV36" i="1"/>
  <c r="WGR36" i="1"/>
  <c r="WGN36" i="1"/>
  <c r="WGJ36" i="1"/>
  <c r="WGF36" i="1"/>
  <c r="WGB36" i="1"/>
  <c r="WFX36" i="1"/>
  <c r="WFT36" i="1"/>
  <c r="WFP36" i="1"/>
  <c r="WFL36" i="1"/>
  <c r="WFH36" i="1"/>
  <c r="WFD36" i="1"/>
  <c r="WEZ36" i="1"/>
  <c r="WEV36" i="1"/>
  <c r="WER36" i="1"/>
  <c r="WEN36" i="1"/>
  <c r="WEJ36" i="1"/>
  <c r="WEF36" i="1"/>
  <c r="WEB36" i="1"/>
  <c r="WDX36" i="1"/>
  <c r="WDT36" i="1"/>
  <c r="WDP36" i="1"/>
  <c r="WDL36" i="1"/>
  <c r="WDH36" i="1"/>
  <c r="WDD36" i="1"/>
  <c r="WCZ36" i="1"/>
  <c r="WCV36" i="1"/>
  <c r="WCR36" i="1"/>
  <c r="WCN36" i="1"/>
  <c r="WCJ36" i="1"/>
  <c r="WCF36" i="1"/>
  <c r="WCB36" i="1"/>
  <c r="WBX36" i="1"/>
  <c r="WBT36" i="1"/>
  <c r="WBP36" i="1"/>
  <c r="WBL36" i="1"/>
  <c r="WBH36" i="1"/>
  <c r="WBD36" i="1"/>
  <c r="WAZ36" i="1"/>
  <c r="WAV36" i="1"/>
  <c r="WAR36" i="1"/>
  <c r="WAN36" i="1"/>
  <c r="WAJ36" i="1"/>
  <c r="WAF36" i="1"/>
  <c r="WAB36" i="1"/>
  <c r="VZX36" i="1"/>
  <c r="VZT36" i="1"/>
  <c r="VZP36" i="1"/>
  <c r="VZL36" i="1"/>
  <c r="VZH36" i="1"/>
  <c r="VZD36" i="1"/>
  <c r="VYZ36" i="1"/>
  <c r="VYV36" i="1"/>
  <c r="VYR36" i="1"/>
  <c r="VYN36" i="1"/>
  <c r="VYJ36" i="1"/>
  <c r="VYF36" i="1"/>
  <c r="VYB36" i="1"/>
  <c r="VXX36" i="1"/>
  <c r="VXT36" i="1"/>
  <c r="VXP36" i="1"/>
  <c r="VXL36" i="1"/>
  <c r="VXH36" i="1"/>
  <c r="VXD36" i="1"/>
  <c r="VWZ36" i="1"/>
  <c r="VWV36" i="1"/>
  <c r="VWR36" i="1"/>
  <c r="VWN36" i="1"/>
  <c r="VWJ36" i="1"/>
  <c r="VWF36" i="1"/>
  <c r="VWB36" i="1"/>
  <c r="VVX36" i="1"/>
  <c r="VVT36" i="1"/>
  <c r="VVP36" i="1"/>
  <c r="VVL36" i="1"/>
  <c r="VVH36" i="1"/>
  <c r="VVD36" i="1"/>
  <c r="VUZ36" i="1"/>
  <c r="VUV36" i="1"/>
  <c r="VUR36" i="1"/>
  <c r="VUN36" i="1"/>
  <c r="VUJ36" i="1"/>
  <c r="VUF36" i="1"/>
  <c r="VUB36" i="1"/>
  <c r="VTX36" i="1"/>
  <c r="VTT36" i="1"/>
  <c r="VTP36" i="1"/>
  <c r="VTL36" i="1"/>
  <c r="VTH36" i="1"/>
  <c r="VTD36" i="1"/>
  <c r="VSZ36" i="1"/>
  <c r="VSV36" i="1"/>
  <c r="VSR36" i="1"/>
  <c r="VSN36" i="1"/>
  <c r="VSJ36" i="1"/>
  <c r="VSF36" i="1"/>
  <c r="VSB36" i="1"/>
  <c r="VRX36" i="1"/>
  <c r="VRT36" i="1"/>
  <c r="VRP36" i="1"/>
  <c r="VRL36" i="1"/>
  <c r="VRH36" i="1"/>
  <c r="VRD36" i="1"/>
  <c r="VQZ36" i="1"/>
  <c r="VQV36" i="1"/>
  <c r="VQR36" i="1"/>
  <c r="VQN36" i="1"/>
  <c r="VQJ36" i="1"/>
  <c r="VQF36" i="1"/>
  <c r="VQB36" i="1"/>
  <c r="VPX36" i="1"/>
  <c r="VPT36" i="1"/>
  <c r="VPP36" i="1"/>
  <c r="VPL36" i="1"/>
  <c r="VPH36" i="1"/>
  <c r="VPD36" i="1"/>
  <c r="VOZ36" i="1"/>
  <c r="VOV36" i="1"/>
  <c r="VOR36" i="1"/>
  <c r="VON36" i="1"/>
  <c r="VOJ36" i="1"/>
  <c r="VOF36" i="1"/>
  <c r="VOB36" i="1"/>
  <c r="VNX36" i="1"/>
  <c r="VNT36" i="1"/>
  <c r="VNP36" i="1"/>
  <c r="VNL36" i="1"/>
  <c r="VNH36" i="1"/>
  <c r="VND36" i="1"/>
  <c r="VMZ36" i="1"/>
  <c r="VMV36" i="1"/>
  <c r="VMR36" i="1"/>
  <c r="VMN36" i="1"/>
  <c r="VMJ36" i="1"/>
  <c r="VMF36" i="1"/>
  <c r="VMB36" i="1"/>
  <c r="VLX36" i="1"/>
  <c r="VLT36" i="1"/>
  <c r="VLP36" i="1"/>
  <c r="VLL36" i="1"/>
  <c r="VLH36" i="1"/>
  <c r="VLD36" i="1"/>
  <c r="VKZ36" i="1"/>
  <c r="VKV36" i="1"/>
  <c r="VKR36" i="1"/>
  <c r="VKN36" i="1"/>
  <c r="VKJ36" i="1"/>
  <c r="VKF36" i="1"/>
  <c r="VKB36" i="1"/>
  <c r="VJX36" i="1"/>
  <c r="VJT36" i="1"/>
  <c r="VJP36" i="1"/>
  <c r="VJL36" i="1"/>
  <c r="VJH36" i="1"/>
  <c r="VJD36" i="1"/>
  <c r="VIZ36" i="1"/>
  <c r="VIV36" i="1"/>
  <c r="VIR36" i="1"/>
  <c r="VIN36" i="1"/>
  <c r="VIJ36" i="1"/>
  <c r="VIF36" i="1"/>
  <c r="VIB36" i="1"/>
  <c r="VHX36" i="1"/>
  <c r="VHT36" i="1"/>
  <c r="VHP36" i="1"/>
  <c r="VHL36" i="1"/>
  <c r="VHH36" i="1"/>
  <c r="VHD36" i="1"/>
  <c r="VGZ36" i="1"/>
  <c r="VGV36" i="1"/>
  <c r="VGR36" i="1"/>
  <c r="VGN36" i="1"/>
  <c r="VGJ36" i="1"/>
  <c r="VGF36" i="1"/>
  <c r="VGB36" i="1"/>
  <c r="VFX36" i="1"/>
  <c r="VFT36" i="1"/>
  <c r="VFP36" i="1"/>
  <c r="VFL36" i="1"/>
  <c r="VFH36" i="1"/>
  <c r="VFD36" i="1"/>
  <c r="VEZ36" i="1"/>
  <c r="VEV36" i="1"/>
  <c r="VER36" i="1"/>
  <c r="VEN36" i="1"/>
  <c r="VEJ36" i="1"/>
  <c r="VEF36" i="1"/>
  <c r="VEB36" i="1"/>
  <c r="VDX36" i="1"/>
  <c r="VDT36" i="1"/>
  <c r="VDP36" i="1"/>
  <c r="VDL36" i="1"/>
  <c r="VDH36" i="1"/>
  <c r="VDD36" i="1"/>
  <c r="VCZ36" i="1"/>
  <c r="VCV36" i="1"/>
  <c r="VCR36" i="1"/>
  <c r="VCN36" i="1"/>
  <c r="VCJ36" i="1"/>
  <c r="VCF36" i="1"/>
  <c r="VCB36" i="1"/>
  <c r="VBX36" i="1"/>
  <c r="VBT36" i="1"/>
  <c r="VBP36" i="1"/>
  <c r="VBL36" i="1"/>
  <c r="VBH36" i="1"/>
  <c r="VBD36" i="1"/>
  <c r="VAZ36" i="1"/>
  <c r="VAV36" i="1"/>
  <c r="VAR36" i="1"/>
  <c r="VAN36" i="1"/>
  <c r="VAJ36" i="1"/>
  <c r="VAF36" i="1"/>
  <c r="VAB36" i="1"/>
  <c r="UZX36" i="1"/>
  <c r="UZT36" i="1"/>
  <c r="UZP36" i="1"/>
  <c r="UZL36" i="1"/>
  <c r="UZH36" i="1"/>
  <c r="UZD36" i="1"/>
  <c r="UYZ36" i="1"/>
  <c r="UYV36" i="1"/>
  <c r="UYR36" i="1"/>
  <c r="UYN36" i="1"/>
  <c r="UYJ36" i="1"/>
  <c r="UYF36" i="1"/>
  <c r="UYB36" i="1"/>
  <c r="UXX36" i="1"/>
  <c r="UXT36" i="1"/>
  <c r="UXP36" i="1"/>
  <c r="UXL36" i="1"/>
  <c r="UXH36" i="1"/>
  <c r="UXD36" i="1"/>
  <c r="UWZ36" i="1"/>
  <c r="UWV36" i="1"/>
  <c r="UWR36" i="1"/>
  <c r="UWN36" i="1"/>
  <c r="UWJ36" i="1"/>
  <c r="UWF36" i="1"/>
  <c r="UWB36" i="1"/>
  <c r="UVX36" i="1"/>
  <c r="UVT36" i="1"/>
  <c r="UVP36" i="1"/>
  <c r="UVL36" i="1"/>
  <c r="UVH36" i="1"/>
  <c r="UVD36" i="1"/>
  <c r="UUZ36" i="1"/>
  <c r="UUV36" i="1"/>
  <c r="UUR36" i="1"/>
  <c r="UUN36" i="1"/>
  <c r="UUJ36" i="1"/>
  <c r="UUF36" i="1"/>
  <c r="UUB36" i="1"/>
  <c r="UTX36" i="1"/>
  <c r="UTT36" i="1"/>
  <c r="UTP36" i="1"/>
  <c r="UTL36" i="1"/>
  <c r="UTH36" i="1"/>
  <c r="UTD36" i="1"/>
  <c r="USZ36" i="1"/>
  <c r="USV36" i="1"/>
  <c r="USR36" i="1"/>
  <c r="USN36" i="1"/>
  <c r="USJ36" i="1"/>
  <c r="USF36" i="1"/>
  <c r="USB36" i="1"/>
  <c r="URX36" i="1"/>
  <c r="URT36" i="1"/>
  <c r="URP36" i="1"/>
  <c r="URL36" i="1"/>
  <c r="URH36" i="1"/>
  <c r="URD36" i="1"/>
  <c r="UQZ36" i="1"/>
  <c r="UQV36" i="1"/>
  <c r="UQR36" i="1"/>
  <c r="UQN36" i="1"/>
  <c r="UQJ36" i="1"/>
  <c r="UQF36" i="1"/>
  <c r="UQB36" i="1"/>
  <c r="UPX36" i="1"/>
  <c r="UPT36" i="1"/>
  <c r="UPP36" i="1"/>
  <c r="UPL36" i="1"/>
  <c r="UPH36" i="1"/>
  <c r="UPD36" i="1"/>
  <c r="UOZ36" i="1"/>
  <c r="UOV36" i="1"/>
  <c r="UOR36" i="1"/>
  <c r="UON36" i="1"/>
  <c r="UOJ36" i="1"/>
  <c r="UOF36" i="1"/>
  <c r="UOB36" i="1"/>
  <c r="UNX36" i="1"/>
  <c r="UNT36" i="1"/>
  <c r="UNP36" i="1"/>
  <c r="UNL36" i="1"/>
  <c r="UNH36" i="1"/>
  <c r="UND36" i="1"/>
  <c r="UMZ36" i="1"/>
  <c r="UMV36" i="1"/>
  <c r="UMR36" i="1"/>
  <c r="UMN36" i="1"/>
  <c r="UMJ36" i="1"/>
  <c r="UMF36" i="1"/>
  <c r="UMB36" i="1"/>
  <c r="ULX36" i="1"/>
  <c r="ULT36" i="1"/>
  <c r="ULP36" i="1"/>
  <c r="ULL36" i="1"/>
  <c r="ULH36" i="1"/>
  <c r="ULD36" i="1"/>
  <c r="UKZ36" i="1"/>
  <c r="UKV36" i="1"/>
  <c r="UKR36" i="1"/>
  <c r="UKN36" i="1"/>
  <c r="UKJ36" i="1"/>
  <c r="UKF36" i="1"/>
  <c r="UKB36" i="1"/>
  <c r="UJX36" i="1"/>
  <c r="UJT36" i="1"/>
  <c r="UJP36" i="1"/>
  <c r="UJL36" i="1"/>
  <c r="UJH36" i="1"/>
  <c r="UJD36" i="1"/>
  <c r="UIZ36" i="1"/>
  <c r="UIV36" i="1"/>
  <c r="UIR36" i="1"/>
  <c r="UIN36" i="1"/>
  <c r="UIJ36" i="1"/>
  <c r="UIF36" i="1"/>
  <c r="UIB36" i="1"/>
  <c r="UHX36" i="1"/>
  <c r="UHT36" i="1"/>
  <c r="UHP36" i="1"/>
  <c r="UHL36" i="1"/>
  <c r="UHH36" i="1"/>
  <c r="UHD36" i="1"/>
  <c r="UGZ36" i="1"/>
  <c r="UGV36" i="1"/>
  <c r="UGR36" i="1"/>
  <c r="UGN36" i="1"/>
  <c r="UGJ36" i="1"/>
  <c r="UGF36" i="1"/>
  <c r="UGB36" i="1"/>
  <c r="UFX36" i="1"/>
  <c r="UFT36" i="1"/>
  <c r="UFP36" i="1"/>
  <c r="UFL36" i="1"/>
  <c r="UFH36" i="1"/>
  <c r="UFD36" i="1"/>
  <c r="UEZ36" i="1"/>
  <c r="UEV36" i="1"/>
  <c r="UER36" i="1"/>
  <c r="UEN36" i="1"/>
  <c r="UEJ36" i="1"/>
  <c r="UEF36" i="1"/>
  <c r="UEB36" i="1"/>
  <c r="UDX36" i="1"/>
  <c r="UDT36" i="1"/>
  <c r="UDP36" i="1"/>
  <c r="UDL36" i="1"/>
  <c r="UDH36" i="1"/>
  <c r="UDD36" i="1"/>
  <c r="UCZ36" i="1"/>
  <c r="UCV36" i="1"/>
  <c r="UCR36" i="1"/>
  <c r="UCN36" i="1"/>
  <c r="UCJ36" i="1"/>
  <c r="UCF36" i="1"/>
  <c r="UCB36" i="1"/>
  <c r="UBX36" i="1"/>
  <c r="UBT36" i="1"/>
  <c r="UBP36" i="1"/>
  <c r="UBL36" i="1"/>
  <c r="UBH36" i="1"/>
  <c r="UBD36" i="1"/>
  <c r="UAZ36" i="1"/>
  <c r="UAV36" i="1"/>
  <c r="UAR36" i="1"/>
  <c r="UAN36" i="1"/>
  <c r="UAJ36" i="1"/>
  <c r="UAF36" i="1"/>
  <c r="UAB36" i="1"/>
  <c r="TZX36" i="1"/>
  <c r="TZT36" i="1"/>
  <c r="TZP36" i="1"/>
  <c r="TZL36" i="1"/>
  <c r="TZH36" i="1"/>
  <c r="TZD36" i="1"/>
  <c r="TYZ36" i="1"/>
  <c r="TYV36" i="1"/>
  <c r="TYR36" i="1"/>
  <c r="TYN36" i="1"/>
  <c r="TYJ36" i="1"/>
  <c r="TYF36" i="1"/>
  <c r="TYB36" i="1"/>
  <c r="TXX36" i="1"/>
  <c r="TXT36" i="1"/>
  <c r="TXP36" i="1"/>
  <c r="TXL36" i="1"/>
  <c r="TXH36" i="1"/>
  <c r="TXD36" i="1"/>
  <c r="TWZ36" i="1"/>
  <c r="TWV36" i="1"/>
  <c r="TWR36" i="1"/>
  <c r="TWN36" i="1"/>
  <c r="TWJ36" i="1"/>
  <c r="TWF36" i="1"/>
  <c r="TWB36" i="1"/>
  <c r="TVX36" i="1"/>
  <c r="TVT36" i="1"/>
  <c r="TVP36" i="1"/>
  <c r="TVL36" i="1"/>
  <c r="TVH36" i="1"/>
  <c r="TVD36" i="1"/>
  <c r="TUZ36" i="1"/>
  <c r="TUV36" i="1"/>
  <c r="TUR36" i="1"/>
  <c r="TUN36" i="1"/>
  <c r="TUJ36" i="1"/>
  <c r="TUF36" i="1"/>
  <c r="TUB36" i="1"/>
  <c r="TTX36" i="1"/>
  <c r="TTT36" i="1"/>
  <c r="TTP36" i="1"/>
  <c r="TTL36" i="1"/>
  <c r="TTH36" i="1"/>
  <c r="TTD36" i="1"/>
  <c r="TSZ36" i="1"/>
  <c r="TSV36" i="1"/>
  <c r="TSR36" i="1"/>
  <c r="TSN36" i="1"/>
  <c r="TSJ36" i="1"/>
  <c r="TSF36" i="1"/>
  <c r="TSB36" i="1"/>
  <c r="TRX36" i="1"/>
  <c r="TRT36" i="1"/>
  <c r="TRP36" i="1"/>
  <c r="TRL36" i="1"/>
  <c r="TRH36" i="1"/>
  <c r="TRD36" i="1"/>
  <c r="TQZ36" i="1"/>
  <c r="TQV36" i="1"/>
  <c r="TQR36" i="1"/>
  <c r="TQN36" i="1"/>
  <c r="TQJ36" i="1"/>
  <c r="TQF36" i="1"/>
  <c r="TQB36" i="1"/>
  <c r="TPX36" i="1"/>
  <c r="TPT36" i="1"/>
  <c r="TPP36" i="1"/>
  <c r="TPL36" i="1"/>
  <c r="TPH36" i="1"/>
  <c r="TPD36" i="1"/>
  <c r="TOZ36" i="1"/>
  <c r="TOV36" i="1"/>
  <c r="TOR36" i="1"/>
  <c r="TON36" i="1"/>
  <c r="TOJ36" i="1"/>
  <c r="TOF36" i="1"/>
  <c r="TOB36" i="1"/>
  <c r="TNX36" i="1"/>
  <c r="TNT36" i="1"/>
  <c r="TNP36" i="1"/>
  <c r="TNL36" i="1"/>
  <c r="TNH36" i="1"/>
  <c r="TND36" i="1"/>
  <c r="TMZ36" i="1"/>
  <c r="TMV36" i="1"/>
  <c r="TMR36" i="1"/>
  <c r="TMN36" i="1"/>
  <c r="TMJ36" i="1"/>
  <c r="TMF36" i="1"/>
  <c r="TMB36" i="1"/>
  <c r="TLX36" i="1"/>
  <c r="TLT36" i="1"/>
  <c r="TLP36" i="1"/>
  <c r="TLL36" i="1"/>
  <c r="TLH36" i="1"/>
  <c r="TLD36" i="1"/>
  <c r="TKZ36" i="1"/>
  <c r="TKV36" i="1"/>
  <c r="TKR36" i="1"/>
  <c r="TKN36" i="1"/>
  <c r="TKJ36" i="1"/>
  <c r="TKF36" i="1"/>
  <c r="TKB36" i="1"/>
  <c r="TJX36" i="1"/>
  <c r="TJT36" i="1"/>
  <c r="TJP36" i="1"/>
  <c r="TJL36" i="1"/>
  <c r="TJH36" i="1"/>
  <c r="TJD36" i="1"/>
  <c r="TIZ36" i="1"/>
  <c r="TIV36" i="1"/>
  <c r="TIR36" i="1"/>
  <c r="TIN36" i="1"/>
  <c r="TIJ36" i="1"/>
  <c r="TIF36" i="1"/>
  <c r="TIB36" i="1"/>
  <c r="THX36" i="1"/>
  <c r="THT36" i="1"/>
  <c r="THP36" i="1"/>
  <c r="THL36" i="1"/>
  <c r="THH36" i="1"/>
  <c r="THD36" i="1"/>
  <c r="TGZ36" i="1"/>
  <c r="TGV36" i="1"/>
  <c r="TGR36" i="1"/>
  <c r="TGN36" i="1"/>
  <c r="TGJ36" i="1"/>
  <c r="TGF36" i="1"/>
  <c r="TGB36" i="1"/>
  <c r="TFX36" i="1"/>
  <c r="TFT36" i="1"/>
  <c r="TFP36" i="1"/>
  <c r="TFL36" i="1"/>
  <c r="TFH36" i="1"/>
  <c r="TFD36" i="1"/>
  <c r="TEZ36" i="1"/>
  <c r="TEV36" i="1"/>
  <c r="TER36" i="1"/>
  <c r="TEN36" i="1"/>
  <c r="TEJ36" i="1"/>
  <c r="TEF36" i="1"/>
  <c r="TEB36" i="1"/>
  <c r="TDX36" i="1"/>
  <c r="TDT36" i="1"/>
  <c r="TDP36" i="1"/>
  <c r="TDL36" i="1"/>
  <c r="TDH36" i="1"/>
  <c r="TDD36" i="1"/>
  <c r="TCZ36" i="1"/>
  <c r="TCV36" i="1"/>
  <c r="TCR36" i="1"/>
  <c r="TCN36" i="1"/>
  <c r="TCJ36" i="1"/>
  <c r="TCF36" i="1"/>
  <c r="TCB36" i="1"/>
  <c r="TBX36" i="1"/>
  <c r="TBT36" i="1"/>
  <c r="TBP36" i="1"/>
  <c r="TBL36" i="1"/>
  <c r="TBH36" i="1"/>
  <c r="TBD36" i="1"/>
  <c r="TAZ36" i="1"/>
  <c r="TAV36" i="1"/>
  <c r="TAR36" i="1"/>
  <c r="TAN36" i="1"/>
  <c r="TAJ36" i="1"/>
  <c r="TAF36" i="1"/>
  <c r="TAB36" i="1"/>
  <c r="SZX36" i="1"/>
  <c r="SZT36" i="1"/>
  <c r="SZP36" i="1"/>
  <c r="SZL36" i="1"/>
  <c r="SZH36" i="1"/>
  <c r="SZD36" i="1"/>
  <c r="SYZ36" i="1"/>
  <c r="SYV36" i="1"/>
  <c r="SYR36" i="1"/>
  <c r="SYN36" i="1"/>
  <c r="SYJ36" i="1"/>
  <c r="SYF36" i="1"/>
  <c r="SYB36" i="1"/>
  <c r="SXX36" i="1"/>
  <c r="SXT36" i="1"/>
  <c r="SXP36" i="1"/>
  <c r="SXL36" i="1"/>
  <c r="SXH36" i="1"/>
  <c r="SXD36" i="1"/>
  <c r="SWZ36" i="1"/>
  <c r="SWV36" i="1"/>
  <c r="SWR36" i="1"/>
  <c r="SWN36" i="1"/>
  <c r="SWJ36" i="1"/>
  <c r="SWF36" i="1"/>
  <c r="SWB36" i="1"/>
  <c r="SVX36" i="1"/>
  <c r="SVT36" i="1"/>
  <c r="SVP36" i="1"/>
  <c r="SVL36" i="1"/>
  <c r="SVH36" i="1"/>
  <c r="SVD36" i="1"/>
  <c r="SUZ36" i="1"/>
  <c r="SUV36" i="1"/>
  <c r="SUR36" i="1"/>
  <c r="SUN36" i="1"/>
  <c r="SUJ36" i="1"/>
  <c r="SUF36" i="1"/>
  <c r="SUB36" i="1"/>
  <c r="STX36" i="1"/>
  <c r="STT36" i="1"/>
  <c r="STP36" i="1"/>
  <c r="STL36" i="1"/>
  <c r="STH36" i="1"/>
  <c r="STD36" i="1"/>
  <c r="SSZ36" i="1"/>
  <c r="SSV36" i="1"/>
  <c r="SSR36" i="1"/>
  <c r="SSN36" i="1"/>
  <c r="SSJ36" i="1"/>
  <c r="SSF36" i="1"/>
  <c r="SSB36" i="1"/>
  <c r="SRX36" i="1"/>
  <c r="SRT36" i="1"/>
  <c r="SRP36" i="1"/>
  <c r="SRL36" i="1"/>
  <c r="SRH36" i="1"/>
  <c r="SRD36" i="1"/>
  <c r="SQZ36" i="1"/>
  <c r="SQV36" i="1"/>
  <c r="SQR36" i="1"/>
  <c r="SQN36" i="1"/>
  <c r="SQJ36" i="1"/>
  <c r="SQF36" i="1"/>
  <c r="SQB36" i="1"/>
  <c r="SPX36" i="1"/>
  <c r="SPT36" i="1"/>
  <c r="SPP36" i="1"/>
  <c r="SPL36" i="1"/>
  <c r="SPH36" i="1"/>
  <c r="SPD36" i="1"/>
  <c r="SOZ36" i="1"/>
  <c r="SOV36" i="1"/>
  <c r="SOR36" i="1"/>
  <c r="SON36" i="1"/>
  <c r="SOJ36" i="1"/>
  <c r="SOF36" i="1"/>
  <c r="SOB36" i="1"/>
  <c r="SNX36" i="1"/>
  <c r="SNT36" i="1"/>
  <c r="SNP36" i="1"/>
  <c r="SNL36" i="1"/>
  <c r="SNH36" i="1"/>
  <c r="SND36" i="1"/>
  <c r="SMZ36" i="1"/>
  <c r="SMV36" i="1"/>
  <c r="SMR36" i="1"/>
  <c r="SMN36" i="1"/>
  <c r="SMJ36" i="1"/>
  <c r="SMF36" i="1"/>
  <c r="SMB36" i="1"/>
  <c r="SLX36" i="1"/>
  <c r="SLT36" i="1"/>
  <c r="SLP36" i="1"/>
  <c r="SLL36" i="1"/>
  <c r="SLH36" i="1"/>
  <c r="SLD36" i="1"/>
  <c r="SKZ36" i="1"/>
  <c r="SKV36" i="1"/>
  <c r="SKR36" i="1"/>
  <c r="SKN36" i="1"/>
  <c r="SKJ36" i="1"/>
  <c r="SKF36" i="1"/>
  <c r="SKB36" i="1"/>
  <c r="SJX36" i="1"/>
  <c r="SJT36" i="1"/>
  <c r="SJP36" i="1"/>
  <c r="SJL36" i="1"/>
  <c r="SJH36" i="1"/>
  <c r="SJD36" i="1"/>
  <c r="SIZ36" i="1"/>
  <c r="SIV36" i="1"/>
  <c r="SIR36" i="1"/>
  <c r="SIN36" i="1"/>
  <c r="SIJ36" i="1"/>
  <c r="SIF36" i="1"/>
  <c r="SIB36" i="1"/>
  <c r="SHX36" i="1"/>
  <c r="SHT36" i="1"/>
  <c r="SHP36" i="1"/>
  <c r="SHL36" i="1"/>
  <c r="SHH36" i="1"/>
  <c r="SHD36" i="1"/>
  <c r="SGZ36" i="1"/>
  <c r="SGV36" i="1"/>
  <c r="SGR36" i="1"/>
  <c r="SGN36" i="1"/>
  <c r="SGJ36" i="1"/>
  <c r="SGF36" i="1"/>
  <c r="SGB36" i="1"/>
  <c r="SFX36" i="1"/>
  <c r="SFT36" i="1"/>
  <c r="SFP36" i="1"/>
  <c r="SFL36" i="1"/>
  <c r="SFH36" i="1"/>
  <c r="SFD36" i="1"/>
  <c r="SEZ36" i="1"/>
  <c r="SEV36" i="1"/>
  <c r="SER36" i="1"/>
  <c r="SEN36" i="1"/>
  <c r="SEJ36" i="1"/>
  <c r="SEF36" i="1"/>
  <c r="SEB36" i="1"/>
  <c r="SDX36" i="1"/>
  <c r="SDT36" i="1"/>
  <c r="SDP36" i="1"/>
  <c r="SDL36" i="1"/>
  <c r="SDH36" i="1"/>
  <c r="SDD36" i="1"/>
  <c r="SCZ36" i="1"/>
  <c r="SCV36" i="1"/>
  <c r="SCR36" i="1"/>
  <c r="SCN36" i="1"/>
  <c r="SCJ36" i="1"/>
  <c r="SCF36" i="1"/>
  <c r="SCB36" i="1"/>
  <c r="SBX36" i="1"/>
  <c r="SBT36" i="1"/>
  <c r="SBP36" i="1"/>
  <c r="SBL36" i="1"/>
  <c r="SBH36" i="1"/>
  <c r="SBD36" i="1"/>
  <c r="SAZ36" i="1"/>
  <c r="SAV36" i="1"/>
  <c r="SAR36" i="1"/>
  <c r="SAN36" i="1"/>
  <c r="SAJ36" i="1"/>
  <c r="SAF36" i="1"/>
  <c r="SAB36" i="1"/>
  <c r="RZX36" i="1"/>
  <c r="RZT36" i="1"/>
  <c r="RZP36" i="1"/>
  <c r="RZL36" i="1"/>
  <c r="RZH36" i="1"/>
  <c r="RZD36" i="1"/>
  <c r="RYZ36" i="1"/>
  <c r="RYV36" i="1"/>
  <c r="RYR36" i="1"/>
  <c r="RYN36" i="1"/>
  <c r="RYJ36" i="1"/>
  <c r="RYF36" i="1"/>
  <c r="RYB36" i="1"/>
  <c r="RXX36" i="1"/>
  <c r="RXT36" i="1"/>
  <c r="RXP36" i="1"/>
  <c r="RXL36" i="1"/>
  <c r="RXH36" i="1"/>
  <c r="RXD36" i="1"/>
  <c r="RWZ36" i="1"/>
  <c r="RWV36" i="1"/>
  <c r="RWR36" i="1"/>
  <c r="RWN36" i="1"/>
  <c r="RWJ36" i="1"/>
  <c r="RWF36" i="1"/>
  <c r="RWB36" i="1"/>
  <c r="RVX36" i="1"/>
  <c r="RVT36" i="1"/>
  <c r="RVP36" i="1"/>
  <c r="RVL36" i="1"/>
  <c r="RVH36" i="1"/>
  <c r="RVD36" i="1"/>
  <c r="RUZ36" i="1"/>
  <c r="RUV36" i="1"/>
  <c r="RUR36" i="1"/>
  <c r="RUN36" i="1"/>
  <c r="RUJ36" i="1"/>
  <c r="RUF36" i="1"/>
  <c r="RUB36" i="1"/>
  <c r="RTX36" i="1"/>
  <c r="RTT36" i="1"/>
  <c r="RTP36" i="1"/>
  <c r="RTL36" i="1"/>
  <c r="RTH36" i="1"/>
  <c r="RTD36" i="1"/>
  <c r="RSZ36" i="1"/>
  <c r="RSV36" i="1"/>
  <c r="RSR36" i="1"/>
  <c r="RSN36" i="1"/>
  <c r="RSJ36" i="1"/>
  <c r="RSF36" i="1"/>
  <c r="RSB36" i="1"/>
  <c r="RRX36" i="1"/>
  <c r="RRT36" i="1"/>
  <c r="RRP36" i="1"/>
  <c r="RRL36" i="1"/>
  <c r="RRH36" i="1"/>
  <c r="RRD36" i="1"/>
  <c r="RQZ36" i="1"/>
  <c r="RQV36" i="1"/>
  <c r="RQR36" i="1"/>
  <c r="RQN36" i="1"/>
  <c r="RQJ36" i="1"/>
  <c r="RQF36" i="1"/>
  <c r="RQB36" i="1"/>
  <c r="RPX36" i="1"/>
  <c r="RPT36" i="1"/>
  <c r="RPP36" i="1"/>
  <c r="RPL36" i="1"/>
  <c r="RPH36" i="1"/>
  <c r="RPD36" i="1"/>
  <c r="ROZ36" i="1"/>
  <c r="ROV36" i="1"/>
  <c r="ROR36" i="1"/>
  <c r="RON36" i="1"/>
  <c r="ROJ36" i="1"/>
  <c r="ROF36" i="1"/>
  <c r="ROB36" i="1"/>
  <c r="RNX36" i="1"/>
  <c r="RNT36" i="1"/>
  <c r="RNP36" i="1"/>
  <c r="RNL36" i="1"/>
  <c r="RNH36" i="1"/>
  <c r="RND36" i="1"/>
  <c r="RMZ36" i="1"/>
  <c r="RMV36" i="1"/>
  <c r="RMR36" i="1"/>
  <c r="RMN36" i="1"/>
  <c r="RMJ36" i="1"/>
  <c r="RMF36" i="1"/>
  <c r="RMB36" i="1"/>
  <c r="RLX36" i="1"/>
  <c r="RLT36" i="1"/>
  <c r="RLP36" i="1"/>
  <c r="RLL36" i="1"/>
  <c r="RLH36" i="1"/>
  <c r="RLD36" i="1"/>
  <c r="RKZ36" i="1"/>
  <c r="RKV36" i="1"/>
  <c r="RKR36" i="1"/>
  <c r="RKN36" i="1"/>
  <c r="RKJ36" i="1"/>
  <c r="RKF36" i="1"/>
  <c r="RKB36" i="1"/>
  <c r="RJX36" i="1"/>
  <c r="RJT36" i="1"/>
  <c r="RJP36" i="1"/>
  <c r="RJL36" i="1"/>
  <c r="RJH36" i="1"/>
  <c r="RJD36" i="1"/>
  <c r="RIZ36" i="1"/>
  <c r="RIV36" i="1"/>
  <c r="RIR36" i="1"/>
  <c r="RIN36" i="1"/>
  <c r="RIJ36" i="1"/>
  <c r="RIF36" i="1"/>
  <c r="RIB36" i="1"/>
  <c r="RHX36" i="1"/>
  <c r="RHT36" i="1"/>
  <c r="RHP36" i="1"/>
  <c r="RHL36" i="1"/>
  <c r="RHH36" i="1"/>
  <c r="RHD36" i="1"/>
  <c r="RGZ36" i="1"/>
  <c r="RGV36" i="1"/>
  <c r="RGR36" i="1"/>
  <c r="RGN36" i="1"/>
  <c r="RGJ36" i="1"/>
  <c r="RGF36" i="1"/>
  <c r="RGB36" i="1"/>
  <c r="RFX36" i="1"/>
  <c r="RFT36" i="1"/>
  <c r="RFP36" i="1"/>
  <c r="RFL36" i="1"/>
  <c r="RFH36" i="1"/>
  <c r="RFD36" i="1"/>
  <c r="REZ36" i="1"/>
  <c r="REV36" i="1"/>
  <c r="RER36" i="1"/>
  <c r="REN36" i="1"/>
  <c r="REJ36" i="1"/>
  <c r="REF36" i="1"/>
  <c r="REB36" i="1"/>
  <c r="RDX36" i="1"/>
  <c r="RDT36" i="1"/>
  <c r="RDP36" i="1"/>
  <c r="RDL36" i="1"/>
  <c r="RDH36" i="1"/>
  <c r="RDD36" i="1"/>
  <c r="RCZ36" i="1"/>
  <c r="RCV36" i="1"/>
  <c r="RCR36" i="1"/>
  <c r="RCN36" i="1"/>
  <c r="RCJ36" i="1"/>
  <c r="RCF36" i="1"/>
  <c r="RCB36" i="1"/>
  <c r="RBX36" i="1"/>
  <c r="RBT36" i="1"/>
  <c r="RBP36" i="1"/>
  <c r="RBL36" i="1"/>
  <c r="RBH36" i="1"/>
  <c r="RBD36" i="1"/>
  <c r="RAZ36" i="1"/>
  <c r="RAV36" i="1"/>
  <c r="RAR36" i="1"/>
  <c r="RAN36" i="1"/>
  <c r="RAJ36" i="1"/>
  <c r="RAF36" i="1"/>
  <c r="RAB36" i="1"/>
  <c r="QZX36" i="1"/>
  <c r="QZT36" i="1"/>
  <c r="QZP36" i="1"/>
  <c r="QZL36" i="1"/>
  <c r="QZH36" i="1"/>
  <c r="QZD36" i="1"/>
  <c r="QYZ36" i="1"/>
  <c r="QYV36" i="1"/>
  <c r="QYR36" i="1"/>
  <c r="QYN36" i="1"/>
  <c r="QYJ36" i="1"/>
  <c r="QYF36" i="1"/>
  <c r="QYB36" i="1"/>
  <c r="QXX36" i="1"/>
  <c r="QXT36" i="1"/>
  <c r="QXP36" i="1"/>
  <c r="QXL36" i="1"/>
  <c r="QXH36" i="1"/>
  <c r="QXD36" i="1"/>
  <c r="QWZ36" i="1"/>
  <c r="QWV36" i="1"/>
  <c r="QWR36" i="1"/>
  <c r="QWN36" i="1"/>
  <c r="QWJ36" i="1"/>
  <c r="QWF36" i="1"/>
  <c r="QWB36" i="1"/>
  <c r="QVX36" i="1"/>
  <c r="QVT36" i="1"/>
  <c r="QVP36" i="1"/>
  <c r="QVL36" i="1"/>
  <c r="QVH36" i="1"/>
  <c r="QVD36" i="1"/>
  <c r="QUZ36" i="1"/>
  <c r="QUV36" i="1"/>
  <c r="QUR36" i="1"/>
  <c r="QUN36" i="1"/>
  <c r="QUJ36" i="1"/>
  <c r="QUF36" i="1"/>
  <c r="QUB36" i="1"/>
  <c r="QTX36" i="1"/>
  <c r="QTT36" i="1"/>
  <c r="QTP36" i="1"/>
  <c r="QTL36" i="1"/>
  <c r="QTH36" i="1"/>
  <c r="QTD36" i="1"/>
  <c r="QSZ36" i="1"/>
  <c r="QSV36" i="1"/>
  <c r="QSR36" i="1"/>
  <c r="QSN36" i="1"/>
  <c r="QSJ36" i="1"/>
  <c r="QSF36" i="1"/>
  <c r="QSB36" i="1"/>
  <c r="QRX36" i="1"/>
  <c r="QRT36" i="1"/>
  <c r="QRP36" i="1"/>
  <c r="QRL36" i="1"/>
  <c r="QRH36" i="1"/>
  <c r="QRD36" i="1"/>
  <c r="QQZ36" i="1"/>
  <c r="QQV36" i="1"/>
  <c r="QQR36" i="1"/>
  <c r="QQN36" i="1"/>
  <c r="QQJ36" i="1"/>
  <c r="QQF36" i="1"/>
  <c r="QQB36" i="1"/>
  <c r="QPX36" i="1"/>
  <c r="QPT36" i="1"/>
  <c r="QPP36" i="1"/>
  <c r="QPL36" i="1"/>
  <c r="QPH36" i="1"/>
  <c r="QPD36" i="1"/>
  <c r="QOZ36" i="1"/>
  <c r="QOV36" i="1"/>
  <c r="QOR36" i="1"/>
  <c r="QON36" i="1"/>
  <c r="QOJ36" i="1"/>
  <c r="QOF36" i="1"/>
  <c r="QOB36" i="1"/>
  <c r="QNX36" i="1"/>
  <c r="QNT36" i="1"/>
  <c r="QNP36" i="1"/>
  <c r="QNL36" i="1"/>
  <c r="QNH36" i="1"/>
  <c r="QND36" i="1"/>
  <c r="QMZ36" i="1"/>
  <c r="QMV36" i="1"/>
  <c r="QMR36" i="1"/>
  <c r="QMN36" i="1"/>
  <c r="QMJ36" i="1"/>
  <c r="QMF36" i="1"/>
  <c r="QMB36" i="1"/>
  <c r="QLX36" i="1"/>
  <c r="QLT36" i="1"/>
  <c r="QLP36" i="1"/>
  <c r="QLL36" i="1"/>
  <c r="QLH36" i="1"/>
  <c r="QLD36" i="1"/>
  <c r="QKZ36" i="1"/>
  <c r="QKV36" i="1"/>
  <c r="QKR36" i="1"/>
  <c r="QKN36" i="1"/>
  <c r="QKJ36" i="1"/>
  <c r="QKF36" i="1"/>
  <c r="QKB36" i="1"/>
  <c r="QJX36" i="1"/>
  <c r="QJT36" i="1"/>
  <c r="QJP36" i="1"/>
  <c r="QJL36" i="1"/>
  <c r="QJH36" i="1"/>
  <c r="QJD36" i="1"/>
  <c r="QIZ36" i="1"/>
  <c r="QIV36" i="1"/>
  <c r="QIR36" i="1"/>
  <c r="QIN36" i="1"/>
  <c r="QIJ36" i="1"/>
  <c r="QIF36" i="1"/>
  <c r="QIB36" i="1"/>
  <c r="QHX36" i="1"/>
  <c r="QHT36" i="1"/>
  <c r="QHP36" i="1"/>
  <c r="QHL36" i="1"/>
  <c r="QHH36" i="1"/>
  <c r="QHD36" i="1"/>
  <c r="QGZ36" i="1"/>
  <c r="QGV36" i="1"/>
  <c r="QGR36" i="1"/>
  <c r="QGN36" i="1"/>
  <c r="QGJ36" i="1"/>
  <c r="QGF36" i="1"/>
  <c r="QGB36" i="1"/>
  <c r="QFX36" i="1"/>
  <c r="QFT36" i="1"/>
  <c r="QFP36" i="1"/>
  <c r="QFL36" i="1"/>
  <c r="QFH36" i="1"/>
  <c r="QFD36" i="1"/>
  <c r="QEZ36" i="1"/>
  <c r="QEV36" i="1"/>
  <c r="QER36" i="1"/>
  <c r="QEN36" i="1"/>
  <c r="QEJ36" i="1"/>
  <c r="QEF36" i="1"/>
  <c r="QEB36" i="1"/>
  <c r="QDX36" i="1"/>
  <c r="QDT36" i="1"/>
  <c r="QDP36" i="1"/>
  <c r="QDL36" i="1"/>
  <c r="QDH36" i="1"/>
  <c r="QDD36" i="1"/>
  <c r="QCZ36" i="1"/>
  <c r="QCV36" i="1"/>
  <c r="QCR36" i="1"/>
  <c r="QCN36" i="1"/>
  <c r="QCJ36" i="1"/>
  <c r="QCF36" i="1"/>
  <c r="QCB36" i="1"/>
  <c r="QBX36" i="1"/>
  <c r="QBT36" i="1"/>
  <c r="QBP36" i="1"/>
  <c r="QBL36" i="1"/>
  <c r="QBH36" i="1"/>
  <c r="QBD36" i="1"/>
  <c r="QAZ36" i="1"/>
  <c r="QAV36" i="1"/>
  <c r="QAR36" i="1"/>
  <c r="QAN36" i="1"/>
  <c r="QAJ36" i="1"/>
  <c r="QAF36" i="1"/>
  <c r="QAB36" i="1"/>
  <c r="PZX36" i="1"/>
  <c r="PZT36" i="1"/>
  <c r="PZP36" i="1"/>
  <c r="PZL36" i="1"/>
  <c r="PZH36" i="1"/>
  <c r="PZD36" i="1"/>
  <c r="PYZ36" i="1"/>
  <c r="PYV36" i="1"/>
  <c r="PYR36" i="1"/>
  <c r="PYN36" i="1"/>
  <c r="PYJ36" i="1"/>
  <c r="PYF36" i="1"/>
  <c r="PYB36" i="1"/>
  <c r="PXX36" i="1"/>
  <c r="PXT36" i="1"/>
  <c r="PXP36" i="1"/>
  <c r="PXL36" i="1"/>
  <c r="PXH36" i="1"/>
  <c r="PXD36" i="1"/>
  <c r="PWZ36" i="1"/>
  <c r="PWV36" i="1"/>
  <c r="PWR36" i="1"/>
  <c r="PWN36" i="1"/>
  <c r="PWJ36" i="1"/>
  <c r="PWF36" i="1"/>
  <c r="PWB36" i="1"/>
  <c r="PVX36" i="1"/>
  <c r="PVT36" i="1"/>
  <c r="PVP36" i="1"/>
  <c r="PVL36" i="1"/>
  <c r="PVH36" i="1"/>
  <c r="PVD36" i="1"/>
  <c r="PUZ36" i="1"/>
  <c r="PUV36" i="1"/>
  <c r="PUR36" i="1"/>
  <c r="PUN36" i="1"/>
  <c r="PUJ36" i="1"/>
  <c r="PUF36" i="1"/>
  <c r="PUB36" i="1"/>
  <c r="PTX36" i="1"/>
  <c r="PTT36" i="1"/>
  <c r="PTP36" i="1"/>
  <c r="PTL36" i="1"/>
  <c r="PTH36" i="1"/>
  <c r="PTD36" i="1"/>
  <c r="PSZ36" i="1"/>
  <c r="PSV36" i="1"/>
  <c r="PSR36" i="1"/>
  <c r="PSN36" i="1"/>
  <c r="PSJ36" i="1"/>
  <c r="PSF36" i="1"/>
  <c r="PSB36" i="1"/>
  <c r="PRX36" i="1"/>
  <c r="PRT36" i="1"/>
  <c r="PRP36" i="1"/>
  <c r="PRL36" i="1"/>
  <c r="PRH36" i="1"/>
  <c r="PRD36" i="1"/>
  <c r="PQZ36" i="1"/>
  <c r="PQV36" i="1"/>
  <c r="PQR36" i="1"/>
  <c r="PQN36" i="1"/>
  <c r="PQJ36" i="1"/>
  <c r="PQF36" i="1"/>
  <c r="PQB36" i="1"/>
  <c r="PPX36" i="1"/>
  <c r="PPT36" i="1"/>
  <c r="PPP36" i="1"/>
  <c r="PPL36" i="1"/>
  <c r="PPH36" i="1"/>
  <c r="PPD36" i="1"/>
  <c r="POZ36" i="1"/>
  <c r="POV36" i="1"/>
  <c r="POR36" i="1"/>
  <c r="PON36" i="1"/>
  <c r="POJ36" i="1"/>
  <c r="POF36" i="1"/>
  <c r="POB36" i="1"/>
  <c r="PNX36" i="1"/>
  <c r="PNT36" i="1"/>
  <c r="PNP36" i="1"/>
  <c r="PNL36" i="1"/>
  <c r="PNH36" i="1"/>
  <c r="PND36" i="1"/>
  <c r="PMZ36" i="1"/>
  <c r="PMV36" i="1"/>
  <c r="PMR36" i="1"/>
  <c r="PMN36" i="1"/>
  <c r="PMJ36" i="1"/>
  <c r="PMF36" i="1"/>
  <c r="PMB36" i="1"/>
  <c r="PLX36" i="1"/>
  <c r="PLT36" i="1"/>
  <c r="PLP36" i="1"/>
  <c r="PLL36" i="1"/>
  <c r="PLH36" i="1"/>
  <c r="PLD36" i="1"/>
  <c r="PKZ36" i="1"/>
  <c r="PKV36" i="1"/>
  <c r="PKR36" i="1"/>
  <c r="PKN36" i="1"/>
  <c r="PKJ36" i="1"/>
  <c r="PKF36" i="1"/>
  <c r="PKB36" i="1"/>
  <c r="PJX36" i="1"/>
  <c r="PJT36" i="1"/>
  <c r="PJP36" i="1"/>
  <c r="PJL36" i="1"/>
  <c r="PJH36" i="1"/>
  <c r="PJD36" i="1"/>
  <c r="PIZ36" i="1"/>
  <c r="PIV36" i="1"/>
  <c r="PIR36" i="1"/>
  <c r="PIN36" i="1"/>
  <c r="PIJ36" i="1"/>
  <c r="PIF36" i="1"/>
  <c r="PIB36" i="1"/>
  <c r="PHX36" i="1"/>
  <c r="PHT36" i="1"/>
  <c r="PHP36" i="1"/>
  <c r="PHL36" i="1"/>
  <c r="PHH36" i="1"/>
  <c r="PHD36" i="1"/>
  <c r="PGZ36" i="1"/>
  <c r="PGV36" i="1"/>
  <c r="PGR36" i="1"/>
  <c r="PGN36" i="1"/>
  <c r="PGJ36" i="1"/>
  <c r="PGF36" i="1"/>
  <c r="PGB36" i="1"/>
  <c r="PFX36" i="1"/>
  <c r="PFT36" i="1"/>
  <c r="PFP36" i="1"/>
  <c r="PFL36" i="1"/>
  <c r="PFH36" i="1"/>
  <c r="PFD36" i="1"/>
  <c r="PEZ36" i="1"/>
  <c r="PEV36" i="1"/>
  <c r="PER36" i="1"/>
  <c r="PEN36" i="1"/>
  <c r="PEJ36" i="1"/>
  <c r="PEF36" i="1"/>
  <c r="PEB36" i="1"/>
  <c r="PDX36" i="1"/>
  <c r="PDT36" i="1"/>
  <c r="PDP36" i="1"/>
  <c r="PDL36" i="1"/>
  <c r="PDH36" i="1"/>
  <c r="PDD36" i="1"/>
  <c r="PCZ36" i="1"/>
  <c r="PCV36" i="1"/>
  <c r="PCR36" i="1"/>
  <c r="PCN36" i="1"/>
  <c r="PCJ36" i="1"/>
  <c r="PCF36" i="1"/>
  <c r="PCB36" i="1"/>
  <c r="PBX36" i="1"/>
  <c r="PBT36" i="1"/>
  <c r="PBP36" i="1"/>
  <c r="PBL36" i="1"/>
  <c r="PBH36" i="1"/>
  <c r="PBD36" i="1"/>
  <c r="PAZ36" i="1"/>
  <c r="PAV36" i="1"/>
  <c r="PAR36" i="1"/>
  <c r="PAN36" i="1"/>
  <c r="PAJ36" i="1"/>
  <c r="PAF36" i="1"/>
  <c r="PAB36" i="1"/>
  <c r="OZX36" i="1"/>
  <c r="OZT36" i="1"/>
  <c r="OZP36" i="1"/>
  <c r="OZL36" i="1"/>
  <c r="OZH36" i="1"/>
  <c r="OZD36" i="1"/>
  <c r="OYZ36" i="1"/>
  <c r="OYV36" i="1"/>
  <c r="OYR36" i="1"/>
  <c r="OYN36" i="1"/>
  <c r="OYJ36" i="1"/>
  <c r="OYF36" i="1"/>
  <c r="OYB36" i="1"/>
  <c r="OXX36" i="1"/>
  <c r="OXT36" i="1"/>
  <c r="OXP36" i="1"/>
  <c r="OXL36" i="1"/>
  <c r="OXH36" i="1"/>
  <c r="OXD36" i="1"/>
  <c r="OWZ36" i="1"/>
  <c r="OWV36" i="1"/>
  <c r="OWR36" i="1"/>
  <c r="OWN36" i="1"/>
  <c r="OWJ36" i="1"/>
  <c r="OWF36" i="1"/>
  <c r="OWB36" i="1"/>
  <c r="OVX36" i="1"/>
  <c r="OVT36" i="1"/>
  <c r="OVP36" i="1"/>
  <c r="OVL36" i="1"/>
  <c r="OVH36" i="1"/>
  <c r="OVD36" i="1"/>
  <c r="OUZ36" i="1"/>
  <c r="OUV36" i="1"/>
  <c r="OUR36" i="1"/>
  <c r="OUN36" i="1"/>
  <c r="OUJ36" i="1"/>
  <c r="OUF36" i="1"/>
  <c r="OUB36" i="1"/>
  <c r="OTX36" i="1"/>
  <c r="OTT36" i="1"/>
  <c r="OTP36" i="1"/>
  <c r="OTL36" i="1"/>
  <c r="OTH36" i="1"/>
  <c r="OTD36" i="1"/>
  <c r="OSZ36" i="1"/>
  <c r="OSV36" i="1"/>
  <c r="OSR36" i="1"/>
  <c r="OSN36" i="1"/>
  <c r="OSJ36" i="1"/>
  <c r="OSF36" i="1"/>
  <c r="OSB36" i="1"/>
  <c r="ORX36" i="1"/>
  <c r="ORT36" i="1"/>
  <c r="ORP36" i="1"/>
  <c r="ORL36" i="1"/>
  <c r="ORH36" i="1"/>
  <c r="ORD36" i="1"/>
  <c r="OQZ36" i="1"/>
  <c r="OQV36" i="1"/>
  <c r="OQR36" i="1"/>
  <c r="OQN36" i="1"/>
  <c r="OQJ36" i="1"/>
  <c r="OQF36" i="1"/>
  <c r="OQB36" i="1"/>
  <c r="OPX36" i="1"/>
  <c r="OPT36" i="1"/>
  <c r="OPP36" i="1"/>
  <c r="OPL36" i="1"/>
  <c r="OPH36" i="1"/>
  <c r="OPD36" i="1"/>
  <c r="OOZ36" i="1"/>
  <c r="OOV36" i="1"/>
  <c r="OOR36" i="1"/>
  <c r="OON36" i="1"/>
  <c r="OOJ36" i="1"/>
  <c r="OOF36" i="1"/>
  <c r="OOB36" i="1"/>
  <c r="ONX36" i="1"/>
  <c r="ONT36" i="1"/>
  <c r="ONP36" i="1"/>
  <c r="ONL36" i="1"/>
  <c r="ONH36" i="1"/>
  <c r="OND36" i="1"/>
  <c r="OMZ36" i="1"/>
  <c r="OMV36" i="1"/>
  <c r="OMR36" i="1"/>
  <c r="OMN36" i="1"/>
  <c r="OMJ36" i="1"/>
  <c r="OMF36" i="1"/>
  <c r="OMB36" i="1"/>
  <c r="OLX36" i="1"/>
  <c r="OLT36" i="1"/>
  <c r="OLP36" i="1"/>
  <c r="OLL36" i="1"/>
  <c r="OLH36" i="1"/>
  <c r="OLD36" i="1"/>
  <c r="OKZ36" i="1"/>
  <c r="OKV36" i="1"/>
  <c r="OKR36" i="1"/>
  <c r="OKN36" i="1"/>
  <c r="OKJ36" i="1"/>
  <c r="OKF36" i="1"/>
  <c r="OKB36" i="1"/>
  <c r="OJX36" i="1"/>
  <c r="OJT36" i="1"/>
  <c r="OJP36" i="1"/>
  <c r="OJL36" i="1"/>
  <c r="OJH36" i="1"/>
  <c r="OJD36" i="1"/>
  <c r="OIZ36" i="1"/>
  <c r="OIV36" i="1"/>
  <c r="OIR36" i="1"/>
  <c r="OIN36" i="1"/>
  <c r="OIJ36" i="1"/>
  <c r="OIF36" i="1"/>
  <c r="OIB36" i="1"/>
  <c r="OHX36" i="1"/>
  <c r="OHT36" i="1"/>
  <c r="OHP36" i="1"/>
  <c r="OHL36" i="1"/>
  <c r="OHH36" i="1"/>
  <c r="OHD36" i="1"/>
  <c r="OGZ36" i="1"/>
  <c r="OGV36" i="1"/>
  <c r="OGR36" i="1"/>
  <c r="OGN36" i="1"/>
  <c r="OGJ36" i="1"/>
  <c r="OGF36" i="1"/>
  <c r="OGB36" i="1"/>
  <c r="OFX36" i="1"/>
  <c r="OFT36" i="1"/>
  <c r="OFP36" i="1"/>
  <c r="OFL36" i="1"/>
  <c r="OFH36" i="1"/>
  <c r="OFD36" i="1"/>
  <c r="OEZ36" i="1"/>
  <c r="OEV36" i="1"/>
  <c r="OER36" i="1"/>
  <c r="OEN36" i="1"/>
  <c r="OEJ36" i="1"/>
  <c r="OEF36" i="1"/>
  <c r="OEB36" i="1"/>
  <c r="ODX36" i="1"/>
  <c r="ODT36" i="1"/>
  <c r="ODP36" i="1"/>
  <c r="ODL36" i="1"/>
  <c r="ODH36" i="1"/>
  <c r="ODD36" i="1"/>
  <c r="OCZ36" i="1"/>
  <c r="OCV36" i="1"/>
  <c r="OCR36" i="1"/>
  <c r="OCN36" i="1"/>
  <c r="OCJ36" i="1"/>
  <c r="OCF36" i="1"/>
  <c r="OCB36" i="1"/>
  <c r="OBX36" i="1"/>
  <c r="OBT36" i="1"/>
  <c r="OBP36" i="1"/>
  <c r="OBL36" i="1"/>
  <c r="OBH36" i="1"/>
  <c r="OBD36" i="1"/>
  <c r="OAZ36" i="1"/>
  <c r="OAV36" i="1"/>
  <c r="OAR36" i="1"/>
  <c r="OAN36" i="1"/>
  <c r="OAJ36" i="1"/>
  <c r="OAF36" i="1"/>
  <c r="OAB36" i="1"/>
  <c r="NZX36" i="1"/>
  <c r="NZT36" i="1"/>
  <c r="NZP36" i="1"/>
  <c r="NZL36" i="1"/>
  <c r="NZH36" i="1"/>
  <c r="NZD36" i="1"/>
  <c r="NYZ36" i="1"/>
  <c r="NYV36" i="1"/>
  <c r="NYR36" i="1"/>
  <c r="NYN36" i="1"/>
  <c r="NYJ36" i="1"/>
  <c r="NYF36" i="1"/>
  <c r="NYB36" i="1"/>
  <c r="NXX36" i="1"/>
  <c r="NXT36" i="1"/>
  <c r="NXP36" i="1"/>
  <c r="NXL36" i="1"/>
  <c r="NXH36" i="1"/>
  <c r="NXD36" i="1"/>
  <c r="NWZ36" i="1"/>
  <c r="NWV36" i="1"/>
  <c r="NWR36" i="1"/>
  <c r="NWN36" i="1"/>
  <c r="NWJ36" i="1"/>
  <c r="NWF36" i="1"/>
  <c r="NWB36" i="1"/>
  <c r="NVX36" i="1"/>
  <c r="NVT36" i="1"/>
  <c r="NVP36" i="1"/>
  <c r="NVL36" i="1"/>
  <c r="NVH36" i="1"/>
  <c r="NVD36" i="1"/>
  <c r="NUZ36" i="1"/>
  <c r="NUV36" i="1"/>
  <c r="NUR36" i="1"/>
  <c r="NUN36" i="1"/>
  <c r="NUJ36" i="1"/>
  <c r="NUF36" i="1"/>
  <c r="NUB36" i="1"/>
  <c r="NTX36" i="1"/>
  <c r="NTT36" i="1"/>
  <c r="NTP36" i="1"/>
  <c r="NTL36" i="1"/>
  <c r="NTH36" i="1"/>
  <c r="NTD36" i="1"/>
  <c r="NSZ36" i="1"/>
  <c r="NSV36" i="1"/>
  <c r="NSR36" i="1"/>
  <c r="NSN36" i="1"/>
  <c r="NSJ36" i="1"/>
  <c r="NSF36" i="1"/>
  <c r="NSB36" i="1"/>
  <c r="NRX36" i="1"/>
  <c r="NRT36" i="1"/>
  <c r="NRP36" i="1"/>
  <c r="NRL36" i="1"/>
  <c r="NRH36" i="1"/>
  <c r="NRD36" i="1"/>
  <c r="NQZ36" i="1"/>
  <c r="NQV36" i="1"/>
  <c r="NQR36" i="1"/>
  <c r="NQN36" i="1"/>
  <c r="NQJ36" i="1"/>
  <c r="NQF36" i="1"/>
  <c r="NQB36" i="1"/>
  <c r="NPX36" i="1"/>
  <c r="NPT36" i="1"/>
  <c r="NPP36" i="1"/>
  <c r="NPL36" i="1"/>
  <c r="NPH36" i="1"/>
  <c r="NPD36" i="1"/>
  <c r="NOZ36" i="1"/>
  <c r="NOV36" i="1"/>
  <c r="NOR36" i="1"/>
  <c r="NON36" i="1"/>
  <c r="NOJ36" i="1"/>
  <c r="NOF36" i="1"/>
  <c r="NOB36" i="1"/>
  <c r="NNX36" i="1"/>
  <c r="NNT36" i="1"/>
  <c r="NNP36" i="1"/>
  <c r="NNL36" i="1"/>
  <c r="NNH36" i="1"/>
  <c r="NND36" i="1"/>
  <c r="NMZ36" i="1"/>
  <c r="NMV36" i="1"/>
  <c r="NMR36" i="1"/>
  <c r="NMN36" i="1"/>
  <c r="NMJ36" i="1"/>
  <c r="NMF36" i="1"/>
  <c r="NMB36" i="1"/>
  <c r="NLX36" i="1"/>
  <c r="NLT36" i="1"/>
  <c r="NLP36" i="1"/>
  <c r="NLL36" i="1"/>
  <c r="NLH36" i="1"/>
  <c r="NLD36" i="1"/>
  <c r="NKZ36" i="1"/>
  <c r="NKV36" i="1"/>
  <c r="NKR36" i="1"/>
  <c r="NKN36" i="1"/>
  <c r="NKJ36" i="1"/>
  <c r="NKF36" i="1"/>
  <c r="NKB36" i="1"/>
  <c r="NJX36" i="1"/>
  <c r="NJT36" i="1"/>
  <c r="NJP36" i="1"/>
  <c r="NJL36" i="1"/>
  <c r="NJH36" i="1"/>
  <c r="NJD36" i="1"/>
  <c r="NIZ36" i="1"/>
  <c r="NIV36" i="1"/>
  <c r="NIR36" i="1"/>
  <c r="NIN36" i="1"/>
  <c r="NIJ36" i="1"/>
  <c r="NIF36" i="1"/>
  <c r="NIB36" i="1"/>
  <c r="NHX36" i="1"/>
  <c r="NHT36" i="1"/>
  <c r="NHP36" i="1"/>
  <c r="NHL36" i="1"/>
  <c r="NHH36" i="1"/>
  <c r="NHD36" i="1"/>
  <c r="NGZ36" i="1"/>
  <c r="NGV36" i="1"/>
  <c r="NGR36" i="1"/>
  <c r="NGN36" i="1"/>
  <c r="NGJ36" i="1"/>
  <c r="NGF36" i="1"/>
  <c r="NGB36" i="1"/>
  <c r="NFX36" i="1"/>
  <c r="NFT36" i="1"/>
  <c r="NFP36" i="1"/>
  <c r="NFL36" i="1"/>
  <c r="NFH36" i="1"/>
  <c r="NFD36" i="1"/>
  <c r="NEZ36" i="1"/>
  <c r="NEV36" i="1"/>
  <c r="NER36" i="1"/>
  <c r="NEN36" i="1"/>
  <c r="NEJ36" i="1"/>
  <c r="NEF36" i="1"/>
  <c r="NEB36" i="1"/>
  <c r="NDX36" i="1"/>
  <c r="NDT36" i="1"/>
  <c r="NDP36" i="1"/>
  <c r="NDL36" i="1"/>
  <c r="NDH36" i="1"/>
  <c r="NDD36" i="1"/>
  <c r="NCZ36" i="1"/>
  <c r="NCV36" i="1"/>
  <c r="NCR36" i="1"/>
  <c r="NCN36" i="1"/>
  <c r="NCJ36" i="1"/>
  <c r="NCF36" i="1"/>
  <c r="NCB36" i="1"/>
  <c r="NBX36" i="1"/>
  <c r="NBT36" i="1"/>
  <c r="NBP36" i="1"/>
  <c r="NBL36" i="1"/>
  <c r="NBH36" i="1"/>
  <c r="NBD36" i="1"/>
  <c r="NAZ36" i="1"/>
  <c r="NAV36" i="1"/>
  <c r="NAR36" i="1"/>
  <c r="NAN36" i="1"/>
  <c r="NAJ36" i="1"/>
  <c r="NAF36" i="1"/>
  <c r="NAB36" i="1"/>
  <c r="MZX36" i="1"/>
  <c r="MZT36" i="1"/>
  <c r="MZP36" i="1"/>
  <c r="MZL36" i="1"/>
  <c r="MZH36" i="1"/>
  <c r="MZD36" i="1"/>
  <c r="MYZ36" i="1"/>
  <c r="MYV36" i="1"/>
  <c r="MYR36" i="1"/>
  <c r="MYN36" i="1"/>
  <c r="MYJ36" i="1"/>
  <c r="MYF36" i="1"/>
  <c r="MYB36" i="1"/>
  <c r="MXX36" i="1"/>
  <c r="MXT36" i="1"/>
  <c r="MXP36" i="1"/>
  <c r="MXL36" i="1"/>
  <c r="MXH36" i="1"/>
  <c r="MXD36" i="1"/>
  <c r="MWZ36" i="1"/>
  <c r="MWV36" i="1"/>
  <c r="MWR36" i="1"/>
  <c r="MWN36" i="1"/>
  <c r="MWJ36" i="1"/>
  <c r="MWF36" i="1"/>
  <c r="MWB36" i="1"/>
  <c r="MVX36" i="1"/>
  <c r="MVT36" i="1"/>
  <c r="MVP36" i="1"/>
  <c r="MVL36" i="1"/>
  <c r="MVH36" i="1"/>
  <c r="MVD36" i="1"/>
  <c r="MUZ36" i="1"/>
  <c r="MUV36" i="1"/>
  <c r="MUR36" i="1"/>
  <c r="MUN36" i="1"/>
  <c r="MUJ36" i="1"/>
  <c r="MUF36" i="1"/>
  <c r="MUB36" i="1"/>
  <c r="MTX36" i="1"/>
  <c r="MTT36" i="1"/>
  <c r="MTP36" i="1"/>
  <c r="MTL36" i="1"/>
  <c r="MTH36" i="1"/>
  <c r="MTD36" i="1"/>
  <c r="MSZ36" i="1"/>
  <c r="MSV36" i="1"/>
  <c r="MSR36" i="1"/>
  <c r="MSN36" i="1"/>
  <c r="MSJ36" i="1"/>
  <c r="MSF36" i="1"/>
  <c r="MSB36" i="1"/>
  <c r="MRX36" i="1"/>
  <c r="MRT36" i="1"/>
  <c r="MRP36" i="1"/>
  <c r="MRL36" i="1"/>
  <c r="MRH36" i="1"/>
  <c r="MRD36" i="1"/>
  <c r="MQZ36" i="1"/>
  <c r="MQV36" i="1"/>
  <c r="MQR36" i="1"/>
  <c r="MQN36" i="1"/>
  <c r="MQJ36" i="1"/>
  <c r="MQF36" i="1"/>
  <c r="MQB36" i="1"/>
  <c r="MPX36" i="1"/>
  <c r="MPT36" i="1"/>
  <c r="MPP36" i="1"/>
  <c r="MPL36" i="1"/>
  <c r="MPH36" i="1"/>
  <c r="MPD36" i="1"/>
  <c r="MOZ36" i="1"/>
  <c r="MOV36" i="1"/>
  <c r="MOR36" i="1"/>
  <c r="MON36" i="1"/>
  <c r="MOJ36" i="1"/>
  <c r="MOF36" i="1"/>
  <c r="MOB36" i="1"/>
  <c r="MNX36" i="1"/>
  <c r="MNT36" i="1"/>
  <c r="MNP36" i="1"/>
  <c r="MNL36" i="1"/>
  <c r="MNH36" i="1"/>
  <c r="MND36" i="1"/>
  <c r="MMZ36" i="1"/>
  <c r="MMV36" i="1"/>
  <c r="MMR36" i="1"/>
  <c r="MMN36" i="1"/>
  <c r="MMJ36" i="1"/>
  <c r="MMF36" i="1"/>
  <c r="MMB36" i="1"/>
  <c r="MLX36" i="1"/>
  <c r="MLT36" i="1"/>
  <c r="MLP36" i="1"/>
  <c r="MLL36" i="1"/>
  <c r="MLH36" i="1"/>
  <c r="MLD36" i="1"/>
  <c r="MKZ36" i="1"/>
  <c r="MKV36" i="1"/>
  <c r="MKR36" i="1"/>
  <c r="MKN36" i="1"/>
  <c r="MKJ36" i="1"/>
  <c r="MKF36" i="1"/>
  <c r="MKB36" i="1"/>
  <c r="MJX36" i="1"/>
  <c r="MJT36" i="1"/>
  <c r="MJP36" i="1"/>
  <c r="MJL36" i="1"/>
  <c r="MJH36" i="1"/>
  <c r="MJD36" i="1"/>
  <c r="MIZ36" i="1"/>
  <c r="MIV36" i="1"/>
  <c r="MIR36" i="1"/>
  <c r="MIN36" i="1"/>
  <c r="MIJ36" i="1"/>
  <c r="MIF36" i="1"/>
  <c r="MIB36" i="1"/>
  <c r="MHX36" i="1"/>
  <c r="MHT36" i="1"/>
  <c r="MHP36" i="1"/>
  <c r="MHL36" i="1"/>
  <c r="MHH36" i="1"/>
  <c r="MHD36" i="1"/>
  <c r="MGZ36" i="1"/>
  <c r="MGV36" i="1"/>
  <c r="MGR36" i="1"/>
  <c r="MGN36" i="1"/>
  <c r="MGJ36" i="1"/>
  <c r="MGF36" i="1"/>
  <c r="MGB36" i="1"/>
  <c r="MFX36" i="1"/>
  <c r="MFT36" i="1"/>
  <c r="MFP36" i="1"/>
  <c r="MFL36" i="1"/>
  <c r="MFH36" i="1"/>
  <c r="MFD36" i="1"/>
  <c r="MEZ36" i="1"/>
  <c r="MEV36" i="1"/>
  <c r="MER36" i="1"/>
  <c r="MEN36" i="1"/>
  <c r="MEJ36" i="1"/>
  <c r="MEF36" i="1"/>
  <c r="MEB36" i="1"/>
  <c r="MDX36" i="1"/>
  <c r="MDT36" i="1"/>
  <c r="MDP36" i="1"/>
  <c r="MDL36" i="1"/>
  <c r="MDH36" i="1"/>
  <c r="MDD36" i="1"/>
  <c r="MCZ36" i="1"/>
  <c r="MCV36" i="1"/>
  <c r="MCR36" i="1"/>
  <c r="MCN36" i="1"/>
  <c r="MCJ36" i="1"/>
  <c r="MCF36" i="1"/>
  <c r="MCB36" i="1"/>
  <c r="MBX36" i="1"/>
  <c r="MBT36" i="1"/>
  <c r="MBP36" i="1"/>
  <c r="MBL36" i="1"/>
  <c r="MBH36" i="1"/>
  <c r="MBD36" i="1"/>
  <c r="MAZ36" i="1"/>
  <c r="MAV36" i="1"/>
  <c r="MAR36" i="1"/>
  <c r="MAN36" i="1"/>
  <c r="MAJ36" i="1"/>
  <c r="MAF36" i="1"/>
  <c r="MAB36" i="1"/>
  <c r="LZX36" i="1"/>
  <c r="LZT36" i="1"/>
  <c r="LZP36" i="1"/>
  <c r="LZL36" i="1"/>
  <c r="LZH36" i="1"/>
  <c r="LZD36" i="1"/>
  <c r="LYZ36" i="1"/>
  <c r="LYV36" i="1"/>
  <c r="LYR36" i="1"/>
  <c r="LYN36" i="1"/>
  <c r="LYJ36" i="1"/>
  <c r="LYF36" i="1"/>
  <c r="LYB36" i="1"/>
  <c r="LXX36" i="1"/>
  <c r="LXT36" i="1"/>
  <c r="LXP36" i="1"/>
  <c r="LXL36" i="1"/>
  <c r="LXH36" i="1"/>
  <c r="LXD36" i="1"/>
  <c r="LWZ36" i="1"/>
  <c r="LWV36" i="1"/>
  <c r="LWR36" i="1"/>
  <c r="LWN36" i="1"/>
  <c r="LWJ36" i="1"/>
  <c r="LWF36" i="1"/>
  <c r="LWB36" i="1"/>
  <c r="LVX36" i="1"/>
  <c r="LVT36" i="1"/>
  <c r="LVP36" i="1"/>
  <c r="LVL36" i="1"/>
  <c r="LVH36" i="1"/>
  <c r="LVD36" i="1"/>
  <c r="LUZ36" i="1"/>
  <c r="LUV36" i="1"/>
  <c r="LUR36" i="1"/>
  <c r="LUN36" i="1"/>
  <c r="LUJ36" i="1"/>
  <c r="LUF36" i="1"/>
  <c r="LUB36" i="1"/>
  <c r="LTX36" i="1"/>
  <c r="LTT36" i="1"/>
  <c r="LTP36" i="1"/>
  <c r="LTL36" i="1"/>
  <c r="LTH36" i="1"/>
  <c r="LTD36" i="1"/>
  <c r="LSZ36" i="1"/>
  <c r="LSV36" i="1"/>
  <c r="LSR36" i="1"/>
  <c r="LSN36" i="1"/>
  <c r="LSJ36" i="1"/>
  <c r="LSF36" i="1"/>
  <c r="LSB36" i="1"/>
  <c r="LRX36" i="1"/>
  <c r="LRT36" i="1"/>
  <c r="LRP36" i="1"/>
  <c r="LRL36" i="1"/>
  <c r="LRH36" i="1"/>
  <c r="LRD36" i="1"/>
  <c r="LQZ36" i="1"/>
  <c r="LQV36" i="1"/>
  <c r="LQR36" i="1"/>
  <c r="LQN36" i="1"/>
  <c r="LQJ36" i="1"/>
  <c r="LQF36" i="1"/>
  <c r="LQB36" i="1"/>
  <c r="LPX36" i="1"/>
  <c r="LPT36" i="1"/>
  <c r="LPP36" i="1"/>
  <c r="LPL36" i="1"/>
  <c r="LPH36" i="1"/>
  <c r="LPD36" i="1"/>
  <c r="LOZ36" i="1"/>
  <c r="LOV36" i="1"/>
  <c r="LOR36" i="1"/>
  <c r="LON36" i="1"/>
  <c r="LOJ36" i="1"/>
  <c r="LOF36" i="1"/>
  <c r="LOB36" i="1"/>
  <c r="LNX36" i="1"/>
  <c r="LNT36" i="1"/>
  <c r="LNP36" i="1"/>
  <c r="LNL36" i="1"/>
  <c r="LNH36" i="1"/>
  <c r="LND36" i="1"/>
  <c r="LMZ36" i="1"/>
  <c r="LMV36" i="1"/>
  <c r="LMR36" i="1"/>
  <c r="LMN36" i="1"/>
  <c r="LMJ36" i="1"/>
  <c r="LMF36" i="1"/>
  <c r="LMB36" i="1"/>
  <c r="LLX36" i="1"/>
  <c r="LLT36" i="1"/>
  <c r="LLP36" i="1"/>
  <c r="LLL36" i="1"/>
  <c r="LLH36" i="1"/>
  <c r="LLD36" i="1"/>
  <c r="LKZ36" i="1"/>
  <c r="LKV36" i="1"/>
  <c r="LKR36" i="1"/>
  <c r="LKN36" i="1"/>
  <c r="LKJ36" i="1"/>
  <c r="LKF36" i="1"/>
  <c r="LKB36" i="1"/>
  <c r="LJX36" i="1"/>
  <c r="LJT36" i="1"/>
  <c r="LJP36" i="1"/>
  <c r="LJL36" i="1"/>
  <c r="LJH36" i="1"/>
  <c r="LJD36" i="1"/>
  <c r="LIZ36" i="1"/>
  <c r="LIV36" i="1"/>
  <c r="LIR36" i="1"/>
  <c r="LIN36" i="1"/>
  <c r="LIJ36" i="1"/>
  <c r="LIF36" i="1"/>
  <c r="LIB36" i="1"/>
  <c r="LHX36" i="1"/>
  <c r="LHT36" i="1"/>
  <c r="LHP36" i="1"/>
  <c r="LHL36" i="1"/>
  <c r="LHH36" i="1"/>
  <c r="LHD36" i="1"/>
  <c r="LGZ36" i="1"/>
  <c r="LGV36" i="1"/>
  <c r="LGR36" i="1"/>
  <c r="LGN36" i="1"/>
  <c r="LGJ36" i="1"/>
  <c r="LGF36" i="1"/>
  <c r="LGB36" i="1"/>
  <c r="LFX36" i="1"/>
  <c r="LFT36" i="1"/>
  <c r="LFP36" i="1"/>
  <c r="LFL36" i="1"/>
  <c r="LFH36" i="1"/>
  <c r="LFD36" i="1"/>
  <c r="LEZ36" i="1"/>
  <c r="LEV36" i="1"/>
  <c r="LER36" i="1"/>
  <c r="LEN36" i="1"/>
  <c r="LEJ36" i="1"/>
  <c r="LEF36" i="1"/>
  <c r="LEB36" i="1"/>
  <c r="LDX36" i="1"/>
  <c r="LDT36" i="1"/>
  <c r="LDP36" i="1"/>
  <c r="LDL36" i="1"/>
  <c r="LDH36" i="1"/>
  <c r="LDD36" i="1"/>
  <c r="LCZ36" i="1"/>
  <c r="LCV36" i="1"/>
  <c r="LCR36" i="1"/>
  <c r="LCN36" i="1"/>
  <c r="LCJ36" i="1"/>
  <c r="LCF36" i="1"/>
  <c r="LCB36" i="1"/>
  <c r="LBX36" i="1"/>
  <c r="LBT36" i="1"/>
  <c r="LBP36" i="1"/>
  <c r="LBL36" i="1"/>
  <c r="LBH36" i="1"/>
  <c r="LBD36" i="1"/>
  <c r="LAZ36" i="1"/>
  <c r="LAV36" i="1"/>
  <c r="LAR36" i="1"/>
  <c r="LAN36" i="1"/>
  <c r="LAJ36" i="1"/>
  <c r="LAF36" i="1"/>
  <c r="LAB36" i="1"/>
  <c r="KZX36" i="1"/>
  <c r="KZT36" i="1"/>
  <c r="KZP36" i="1"/>
  <c r="KZL36" i="1"/>
  <c r="KZH36" i="1"/>
  <c r="KZD36" i="1"/>
  <c r="KYZ36" i="1"/>
  <c r="KYV36" i="1"/>
  <c r="KYR36" i="1"/>
  <c r="KYN36" i="1"/>
  <c r="KYJ36" i="1"/>
  <c r="KYF36" i="1"/>
  <c r="KYB36" i="1"/>
  <c r="KXX36" i="1"/>
  <c r="KXT36" i="1"/>
  <c r="KXP36" i="1"/>
  <c r="KXL36" i="1"/>
  <c r="KXH36" i="1"/>
  <c r="KXD36" i="1"/>
  <c r="KWZ36" i="1"/>
  <c r="KWV36" i="1"/>
  <c r="KWR36" i="1"/>
  <c r="KWN36" i="1"/>
  <c r="KWJ36" i="1"/>
  <c r="KWF36" i="1"/>
  <c r="KWB36" i="1"/>
  <c r="KVX36" i="1"/>
  <c r="KVT36" i="1"/>
  <c r="KVP36" i="1"/>
  <c r="KVL36" i="1"/>
  <c r="KVH36" i="1"/>
  <c r="KVD36" i="1"/>
  <c r="KUZ36" i="1"/>
  <c r="KUV36" i="1"/>
  <c r="KUR36" i="1"/>
  <c r="KUN36" i="1"/>
  <c r="KUJ36" i="1"/>
  <c r="KUF36" i="1"/>
  <c r="KUB36" i="1"/>
  <c r="KTX36" i="1"/>
  <c r="KTT36" i="1"/>
  <c r="KTP36" i="1"/>
  <c r="KTL36" i="1"/>
  <c r="KTH36" i="1"/>
  <c r="KTD36" i="1"/>
  <c r="KSZ36" i="1"/>
  <c r="KSV36" i="1"/>
  <c r="KSR36" i="1"/>
  <c r="KSN36" i="1"/>
  <c r="KSJ36" i="1"/>
  <c r="KSF36" i="1"/>
  <c r="KSB36" i="1"/>
  <c r="KRX36" i="1"/>
  <c r="KRT36" i="1"/>
  <c r="KRP36" i="1"/>
  <c r="KRL36" i="1"/>
  <c r="KRH36" i="1"/>
  <c r="KRD36" i="1"/>
  <c r="KQZ36" i="1"/>
  <c r="KQV36" i="1"/>
  <c r="KQR36" i="1"/>
  <c r="KQN36" i="1"/>
  <c r="KQJ36" i="1"/>
  <c r="KQF36" i="1"/>
  <c r="KQB36" i="1"/>
  <c r="KPX36" i="1"/>
  <c r="KPT36" i="1"/>
  <c r="KPP36" i="1"/>
  <c r="KPL36" i="1"/>
  <c r="KPH36" i="1"/>
  <c r="KPD36" i="1"/>
  <c r="KOZ36" i="1"/>
  <c r="KOV36" i="1"/>
  <c r="KOR36" i="1"/>
  <c r="KON36" i="1"/>
  <c r="KOJ36" i="1"/>
  <c r="KOF36" i="1"/>
  <c r="KOB36" i="1"/>
  <c r="KNX36" i="1"/>
  <c r="KNT36" i="1"/>
  <c r="KNP36" i="1"/>
  <c r="KNL36" i="1"/>
  <c r="KNH36" i="1"/>
  <c r="KND36" i="1"/>
  <c r="KMZ36" i="1"/>
  <c r="KMV36" i="1"/>
  <c r="KMR36" i="1"/>
  <c r="KMN36" i="1"/>
  <c r="KMJ36" i="1"/>
  <c r="KMF36" i="1"/>
  <c r="KMB36" i="1"/>
  <c r="KLX36" i="1"/>
  <c r="KLT36" i="1"/>
  <c r="KLP36" i="1"/>
  <c r="KLL36" i="1"/>
  <c r="KLH36" i="1"/>
  <c r="KLD36" i="1"/>
  <c r="KKZ36" i="1"/>
  <c r="KKV36" i="1"/>
  <c r="KKR36" i="1"/>
  <c r="KKN36" i="1"/>
  <c r="KKJ36" i="1"/>
  <c r="KKF36" i="1"/>
  <c r="KKB36" i="1"/>
  <c r="KJX36" i="1"/>
  <c r="KJT36" i="1"/>
  <c r="KJP36" i="1"/>
  <c r="KJL36" i="1"/>
  <c r="KJH36" i="1"/>
  <c r="KJD36" i="1"/>
  <c r="KIZ36" i="1"/>
  <c r="KIV36" i="1"/>
  <c r="KIR36" i="1"/>
  <c r="KIN36" i="1"/>
  <c r="KIJ36" i="1"/>
  <c r="KIF36" i="1"/>
  <c r="KIB36" i="1"/>
  <c r="KHX36" i="1"/>
  <c r="KHT36" i="1"/>
  <c r="KHP36" i="1"/>
  <c r="KHL36" i="1"/>
  <c r="KHH36" i="1"/>
  <c r="KHD36" i="1"/>
  <c r="KGZ36" i="1"/>
  <c r="KGV36" i="1"/>
  <c r="KGR36" i="1"/>
  <c r="KGN36" i="1"/>
  <c r="KGJ36" i="1"/>
  <c r="KGF36" i="1"/>
  <c r="KGB36" i="1"/>
  <c r="KFX36" i="1"/>
  <c r="KFT36" i="1"/>
  <c r="KFP36" i="1"/>
  <c r="KFL36" i="1"/>
  <c r="KFH36" i="1"/>
  <c r="KFD36" i="1"/>
  <c r="KEZ36" i="1"/>
  <c r="KEV36" i="1"/>
  <c r="KER36" i="1"/>
  <c r="KEN36" i="1"/>
  <c r="KEJ36" i="1"/>
  <c r="KEF36" i="1"/>
  <c r="KEB36" i="1"/>
  <c r="KDX36" i="1"/>
  <c r="KDT36" i="1"/>
  <c r="KDP36" i="1"/>
  <c r="KDL36" i="1"/>
  <c r="KDH36" i="1"/>
  <c r="KDD36" i="1"/>
  <c r="KCZ36" i="1"/>
  <c r="KCV36" i="1"/>
  <c r="KCR36" i="1"/>
  <c r="KCN36" i="1"/>
  <c r="KCJ36" i="1"/>
  <c r="KCF36" i="1"/>
  <c r="KCB36" i="1"/>
  <c r="KBX36" i="1"/>
  <c r="KBT36" i="1"/>
  <c r="KBP36" i="1"/>
  <c r="KBL36" i="1"/>
  <c r="KBH36" i="1"/>
  <c r="KBD36" i="1"/>
  <c r="KAZ36" i="1"/>
  <c r="KAV36" i="1"/>
  <c r="KAR36" i="1"/>
  <c r="KAN36" i="1"/>
  <c r="KAJ36" i="1"/>
  <c r="KAF36" i="1"/>
  <c r="KAB36" i="1"/>
  <c r="JZX36" i="1"/>
  <c r="JZT36" i="1"/>
  <c r="JZP36" i="1"/>
  <c r="JZL36" i="1"/>
  <c r="JZH36" i="1"/>
  <c r="JZD36" i="1"/>
  <c r="JYZ36" i="1"/>
  <c r="JYV36" i="1"/>
  <c r="JYR36" i="1"/>
  <c r="JYN36" i="1"/>
  <c r="JYJ36" i="1"/>
  <c r="JYF36" i="1"/>
  <c r="JYB36" i="1"/>
  <c r="JXX36" i="1"/>
  <c r="JXT36" i="1"/>
  <c r="JXP36" i="1"/>
  <c r="JXL36" i="1"/>
  <c r="JXH36" i="1"/>
  <c r="JXD36" i="1"/>
  <c r="JWZ36" i="1"/>
  <c r="JWV36" i="1"/>
  <c r="JWR36" i="1"/>
  <c r="JWN36" i="1"/>
  <c r="JWJ36" i="1"/>
  <c r="JWF36" i="1"/>
  <c r="JWB36" i="1"/>
  <c r="JVX36" i="1"/>
  <c r="JVT36" i="1"/>
  <c r="JVP36" i="1"/>
  <c r="JVL36" i="1"/>
  <c r="JVH36" i="1"/>
  <c r="JVD36" i="1"/>
  <c r="JUZ36" i="1"/>
  <c r="JUV36" i="1"/>
  <c r="JUR36" i="1"/>
  <c r="JUN36" i="1"/>
  <c r="JUJ36" i="1"/>
  <c r="JUF36" i="1"/>
  <c r="JUB36" i="1"/>
  <c r="JTX36" i="1"/>
  <c r="JTT36" i="1"/>
  <c r="JTP36" i="1"/>
  <c r="JTL36" i="1"/>
  <c r="JTH36" i="1"/>
  <c r="JTD36" i="1"/>
  <c r="JSZ36" i="1"/>
  <c r="JSV36" i="1"/>
  <c r="JSR36" i="1"/>
  <c r="JSN36" i="1"/>
  <c r="JSJ36" i="1"/>
  <c r="JSF36" i="1"/>
  <c r="JSB36" i="1"/>
  <c r="JRX36" i="1"/>
  <c r="JRT36" i="1"/>
  <c r="JRP36" i="1"/>
  <c r="JRL36" i="1"/>
  <c r="JRH36" i="1"/>
  <c r="JRD36" i="1"/>
  <c r="JQZ36" i="1"/>
  <c r="JQV36" i="1"/>
  <c r="JQR36" i="1"/>
  <c r="JQN36" i="1"/>
  <c r="JQJ36" i="1"/>
  <c r="JQF36" i="1"/>
  <c r="JQB36" i="1"/>
  <c r="JPX36" i="1"/>
  <c r="JPT36" i="1"/>
  <c r="JPP36" i="1"/>
  <c r="JPL36" i="1"/>
  <c r="JPH36" i="1"/>
  <c r="JPD36" i="1"/>
  <c r="JOZ36" i="1"/>
  <c r="JOV36" i="1"/>
  <c r="JOR36" i="1"/>
  <c r="JON36" i="1"/>
  <c r="JOJ36" i="1"/>
  <c r="JOF36" i="1"/>
  <c r="JOB36" i="1"/>
  <c r="JNX36" i="1"/>
  <c r="JNT36" i="1"/>
  <c r="JNP36" i="1"/>
  <c r="JNL36" i="1"/>
  <c r="JNH36" i="1"/>
  <c r="JND36" i="1"/>
  <c r="JMZ36" i="1"/>
  <c r="JMV36" i="1"/>
  <c r="JMR36" i="1"/>
  <c r="JMN36" i="1"/>
  <c r="JMJ36" i="1"/>
  <c r="JMF36" i="1"/>
  <c r="JMB36" i="1"/>
  <c r="JLX36" i="1"/>
  <c r="JLT36" i="1"/>
  <c r="JLP36" i="1"/>
  <c r="JLL36" i="1"/>
  <c r="JLH36" i="1"/>
  <c r="JLD36" i="1"/>
  <c r="JKZ36" i="1"/>
  <c r="JKV36" i="1"/>
  <c r="JKR36" i="1"/>
  <c r="JKN36" i="1"/>
  <c r="JKJ36" i="1"/>
  <c r="JKF36" i="1"/>
  <c r="JKB36" i="1"/>
  <c r="JJX36" i="1"/>
  <c r="JJT36" i="1"/>
  <c r="JJP36" i="1"/>
  <c r="JJL36" i="1"/>
  <c r="JJH36" i="1"/>
  <c r="JJD36" i="1"/>
  <c r="JIZ36" i="1"/>
  <c r="JIV36" i="1"/>
  <c r="JIR36" i="1"/>
  <c r="JIN36" i="1"/>
  <c r="JIJ36" i="1"/>
  <c r="JIF36" i="1"/>
  <c r="JIB36" i="1"/>
  <c r="JHX36" i="1"/>
  <c r="JHT36" i="1"/>
  <c r="JHP36" i="1"/>
  <c r="JHL36" i="1"/>
  <c r="JHH36" i="1"/>
  <c r="JHD36" i="1"/>
  <c r="JGZ36" i="1"/>
  <c r="JGV36" i="1"/>
  <c r="JGR36" i="1"/>
  <c r="JGN36" i="1"/>
  <c r="JGJ36" i="1"/>
  <c r="JGF36" i="1"/>
  <c r="JGB36" i="1"/>
  <c r="JFX36" i="1"/>
  <c r="JFT36" i="1"/>
  <c r="JFP36" i="1"/>
  <c r="JFL36" i="1"/>
  <c r="JFH36" i="1"/>
  <c r="JFD36" i="1"/>
  <c r="JEZ36" i="1"/>
  <c r="JEV36" i="1"/>
  <c r="JER36" i="1"/>
  <c r="JEN36" i="1"/>
  <c r="JEJ36" i="1"/>
  <c r="JEF36" i="1"/>
  <c r="JEB36" i="1"/>
  <c r="JDX36" i="1"/>
  <c r="JDT36" i="1"/>
  <c r="JDP36" i="1"/>
  <c r="JDL36" i="1"/>
  <c r="JDH36" i="1"/>
  <c r="JDD36" i="1"/>
  <c r="JCZ36" i="1"/>
  <c r="JCV36" i="1"/>
  <c r="JCR36" i="1"/>
  <c r="JCN36" i="1"/>
  <c r="JCJ36" i="1"/>
  <c r="JCF36" i="1"/>
  <c r="JCB36" i="1"/>
  <c r="JBX36" i="1"/>
  <c r="JBT36" i="1"/>
  <c r="JBP36" i="1"/>
  <c r="JBL36" i="1"/>
  <c r="JBH36" i="1"/>
  <c r="JBD36" i="1"/>
  <c r="JAZ36" i="1"/>
  <c r="JAV36" i="1"/>
  <c r="JAR36" i="1"/>
  <c r="JAN36" i="1"/>
  <c r="JAJ36" i="1"/>
  <c r="JAF36" i="1"/>
  <c r="JAB36" i="1"/>
  <c r="IZX36" i="1"/>
  <c r="IZT36" i="1"/>
  <c r="IZP36" i="1"/>
  <c r="IZL36" i="1"/>
  <c r="IZH36" i="1"/>
  <c r="IZD36" i="1"/>
  <c r="IYZ36" i="1"/>
  <c r="IYV36" i="1"/>
  <c r="IYR36" i="1"/>
  <c r="IYN36" i="1"/>
  <c r="IYJ36" i="1"/>
  <c r="IYF36" i="1"/>
  <c r="IYB36" i="1"/>
  <c r="IXX36" i="1"/>
  <c r="IXT36" i="1"/>
  <c r="IXP36" i="1"/>
  <c r="IXL36" i="1"/>
  <c r="IXH36" i="1"/>
  <c r="IXD36" i="1"/>
  <c r="IWZ36" i="1"/>
  <c r="IWV36" i="1"/>
  <c r="IWR36" i="1"/>
  <c r="IWN36" i="1"/>
  <c r="IWJ36" i="1"/>
  <c r="IWF36" i="1"/>
  <c r="IWB36" i="1"/>
  <c r="IVX36" i="1"/>
  <c r="IVT36" i="1"/>
  <c r="IVP36" i="1"/>
  <c r="IVL36" i="1"/>
  <c r="IVH36" i="1"/>
  <c r="IVD36" i="1"/>
  <c r="IUZ36" i="1"/>
  <c r="IUV36" i="1"/>
  <c r="IUR36" i="1"/>
  <c r="IUN36" i="1"/>
  <c r="IUJ36" i="1"/>
  <c r="IUF36" i="1"/>
  <c r="IUB36" i="1"/>
  <c r="ITX36" i="1"/>
  <c r="ITT36" i="1"/>
  <c r="ITP36" i="1"/>
  <c r="ITL36" i="1"/>
  <c r="ITH36" i="1"/>
  <c r="ITD36" i="1"/>
  <c r="ISZ36" i="1"/>
  <c r="ISV36" i="1"/>
  <c r="ISR36" i="1"/>
  <c r="ISN36" i="1"/>
  <c r="ISJ36" i="1"/>
  <c r="ISF36" i="1"/>
  <c r="ISB36" i="1"/>
  <c r="IRX36" i="1"/>
  <c r="IRT36" i="1"/>
  <c r="IRP36" i="1"/>
  <c r="IRL36" i="1"/>
  <c r="IRH36" i="1"/>
  <c r="IRD36" i="1"/>
  <c r="IQZ36" i="1"/>
  <c r="IQV36" i="1"/>
  <c r="IQR36" i="1"/>
  <c r="IQN36" i="1"/>
  <c r="IQJ36" i="1"/>
  <c r="IQF36" i="1"/>
  <c r="IQB36" i="1"/>
  <c r="IPX36" i="1"/>
  <c r="IPT36" i="1"/>
  <c r="IPP36" i="1"/>
  <c r="IPL36" i="1"/>
  <c r="IPH36" i="1"/>
  <c r="IPD36" i="1"/>
  <c r="IOZ36" i="1"/>
  <c r="IOV36" i="1"/>
  <c r="IOR36" i="1"/>
  <c r="ION36" i="1"/>
  <c r="IOJ36" i="1"/>
  <c r="IOF36" i="1"/>
  <c r="IOB36" i="1"/>
  <c r="INX36" i="1"/>
  <c r="INT36" i="1"/>
  <c r="INP36" i="1"/>
  <c r="INL36" i="1"/>
  <c r="INH36" i="1"/>
  <c r="IND36" i="1"/>
  <c r="IMZ36" i="1"/>
  <c r="IMV36" i="1"/>
  <c r="IMR36" i="1"/>
  <c r="IMN36" i="1"/>
  <c r="IMJ36" i="1"/>
  <c r="IMF36" i="1"/>
  <c r="IMB36" i="1"/>
  <c r="ILX36" i="1"/>
  <c r="ILT36" i="1"/>
  <c r="ILP36" i="1"/>
  <c r="ILL36" i="1"/>
  <c r="ILH36" i="1"/>
  <c r="ILD36" i="1"/>
  <c r="IKZ36" i="1"/>
  <c r="IKV36" i="1"/>
  <c r="IKR36" i="1"/>
  <c r="IKN36" i="1"/>
  <c r="IKJ36" i="1"/>
  <c r="IKF36" i="1"/>
  <c r="IKB36" i="1"/>
  <c r="IJX36" i="1"/>
  <c r="IJT36" i="1"/>
  <c r="IJP36" i="1"/>
  <c r="IJL36" i="1"/>
  <c r="IJH36" i="1"/>
  <c r="IJD36" i="1"/>
  <c r="IIZ36" i="1"/>
  <c r="IIV36" i="1"/>
  <c r="IIR36" i="1"/>
  <c r="IIN36" i="1"/>
  <c r="IIJ36" i="1"/>
  <c r="IIF36" i="1"/>
  <c r="IIB36" i="1"/>
  <c r="IHX36" i="1"/>
  <c r="IHT36" i="1"/>
  <c r="IHP36" i="1"/>
  <c r="IHL36" i="1"/>
  <c r="IHH36" i="1"/>
  <c r="IHD36" i="1"/>
  <c r="IGZ36" i="1"/>
  <c r="IGV36" i="1"/>
  <c r="IGR36" i="1"/>
  <c r="IGN36" i="1"/>
  <c r="IGJ36" i="1"/>
  <c r="IGF36" i="1"/>
  <c r="IGB36" i="1"/>
  <c r="IFX36" i="1"/>
  <c r="IFT36" i="1"/>
  <c r="IFP36" i="1"/>
  <c r="IFL36" i="1"/>
  <c r="IFH36" i="1"/>
  <c r="IFD36" i="1"/>
  <c r="IEZ36" i="1"/>
  <c r="IEV36" i="1"/>
  <c r="IER36" i="1"/>
  <c r="IEN36" i="1"/>
  <c r="IEJ36" i="1"/>
  <c r="IEF36" i="1"/>
  <c r="IEB36" i="1"/>
  <c r="IDX36" i="1"/>
  <c r="IDT36" i="1"/>
  <c r="IDP36" i="1"/>
  <c r="IDL36" i="1"/>
  <c r="IDH36" i="1"/>
  <c r="IDD36" i="1"/>
  <c r="ICZ36" i="1"/>
  <c r="ICV36" i="1"/>
  <c r="ICR36" i="1"/>
  <c r="ICN36" i="1"/>
  <c r="ICJ36" i="1"/>
  <c r="ICF36" i="1"/>
  <c r="ICB36" i="1"/>
  <c r="IBX36" i="1"/>
  <c r="IBT36" i="1"/>
  <c r="IBP36" i="1"/>
  <c r="IBL36" i="1"/>
  <c r="IBH36" i="1"/>
  <c r="IBD36" i="1"/>
  <c r="IAZ36" i="1"/>
  <c r="IAV36" i="1"/>
  <c r="IAR36" i="1"/>
  <c r="IAN36" i="1"/>
  <c r="IAJ36" i="1"/>
  <c r="IAF36" i="1"/>
  <c r="IAB36" i="1"/>
  <c r="HZX36" i="1"/>
  <c r="HZT36" i="1"/>
  <c r="HZP36" i="1"/>
  <c r="HZL36" i="1"/>
  <c r="HZH36" i="1"/>
  <c r="HZD36" i="1"/>
  <c r="HYZ36" i="1"/>
  <c r="HYV36" i="1"/>
  <c r="HYR36" i="1"/>
  <c r="HYN36" i="1"/>
  <c r="HYJ36" i="1"/>
  <c r="HYF36" i="1"/>
  <c r="HYB36" i="1"/>
  <c r="HXX36" i="1"/>
  <c r="HXT36" i="1"/>
  <c r="HXP36" i="1"/>
  <c r="HXL36" i="1"/>
  <c r="HXH36" i="1"/>
  <c r="HXD36" i="1"/>
  <c r="HWZ36" i="1"/>
  <c r="HWV36" i="1"/>
  <c r="HWR36" i="1"/>
  <c r="HWN36" i="1"/>
  <c r="HWJ36" i="1"/>
  <c r="HWF36" i="1"/>
  <c r="HWB36" i="1"/>
  <c r="HVX36" i="1"/>
  <c r="HVT36" i="1"/>
  <c r="HVP36" i="1"/>
  <c r="HVL36" i="1"/>
  <c r="HVH36" i="1"/>
  <c r="HVD36" i="1"/>
  <c r="HUZ36" i="1"/>
  <c r="HUV36" i="1"/>
  <c r="HUR36" i="1"/>
  <c r="HUN36" i="1"/>
  <c r="HUJ36" i="1"/>
  <c r="HUF36" i="1"/>
  <c r="HUB36" i="1"/>
  <c r="HTX36" i="1"/>
  <c r="HTT36" i="1"/>
  <c r="HTP36" i="1"/>
  <c r="HTL36" i="1"/>
  <c r="HTH36" i="1"/>
  <c r="HTD36" i="1"/>
  <c r="HSZ36" i="1"/>
  <c r="HSV36" i="1"/>
  <c r="HSR36" i="1"/>
  <c r="HSN36" i="1"/>
  <c r="HSJ36" i="1"/>
  <c r="HSF36" i="1"/>
  <c r="HSB36" i="1"/>
  <c r="HRX36" i="1"/>
  <c r="HRT36" i="1"/>
  <c r="HRP36" i="1"/>
  <c r="HRL36" i="1"/>
  <c r="HRH36" i="1"/>
  <c r="HRD36" i="1"/>
  <c r="HQZ36" i="1"/>
  <c r="HQV36" i="1"/>
  <c r="HQR36" i="1"/>
  <c r="HQN36" i="1"/>
  <c r="HQJ36" i="1"/>
  <c r="HQF36" i="1"/>
  <c r="HQB36" i="1"/>
  <c r="HPX36" i="1"/>
  <c r="HPT36" i="1"/>
  <c r="HPP36" i="1"/>
  <c r="HPL36" i="1"/>
  <c r="HPH36" i="1"/>
  <c r="HPD36" i="1"/>
  <c r="HOZ36" i="1"/>
  <c r="HOV36" i="1"/>
  <c r="HOR36" i="1"/>
  <c r="HON36" i="1"/>
  <c r="HOJ36" i="1"/>
  <c r="HOF36" i="1"/>
  <c r="HOB36" i="1"/>
  <c r="HNX36" i="1"/>
  <c r="HNT36" i="1"/>
  <c r="HNP36" i="1"/>
  <c r="HNL36" i="1"/>
  <c r="HNH36" i="1"/>
  <c r="HND36" i="1"/>
  <c r="HMZ36" i="1"/>
  <c r="HMV36" i="1"/>
  <c r="HMR36" i="1"/>
  <c r="HMN36" i="1"/>
  <c r="HMJ36" i="1"/>
  <c r="HMF36" i="1"/>
  <c r="HMB36" i="1"/>
  <c r="HLX36" i="1"/>
  <c r="HLT36" i="1"/>
  <c r="HLP36" i="1"/>
  <c r="HLL36" i="1"/>
  <c r="HLH36" i="1"/>
  <c r="HLD36" i="1"/>
  <c r="HKZ36" i="1"/>
  <c r="HKV36" i="1"/>
  <c r="HKR36" i="1"/>
  <c r="HKN36" i="1"/>
  <c r="HKJ36" i="1"/>
  <c r="HKF36" i="1"/>
  <c r="HKB36" i="1"/>
  <c r="HJX36" i="1"/>
  <c r="HJT36" i="1"/>
  <c r="HJP36" i="1"/>
  <c r="HJL36" i="1"/>
  <c r="HJH36" i="1"/>
  <c r="HJD36" i="1"/>
  <c r="HIZ36" i="1"/>
  <c r="HIV36" i="1"/>
  <c r="HIR36" i="1"/>
  <c r="HIN36" i="1"/>
  <c r="HIJ36" i="1"/>
  <c r="HIF36" i="1"/>
  <c r="HIB36" i="1"/>
  <c r="HHX36" i="1"/>
  <c r="HHT36" i="1"/>
  <c r="HHP36" i="1"/>
  <c r="HHL36" i="1"/>
  <c r="HHH36" i="1"/>
  <c r="HHD36" i="1"/>
  <c r="HGZ36" i="1"/>
  <c r="HGV36" i="1"/>
  <c r="HGR36" i="1"/>
  <c r="HGN36" i="1"/>
  <c r="HGJ36" i="1"/>
  <c r="HGF36" i="1"/>
  <c r="HGB36" i="1"/>
  <c r="HFX36" i="1"/>
  <c r="HFT36" i="1"/>
  <c r="HFP36" i="1"/>
  <c r="HFL36" i="1"/>
  <c r="HFH36" i="1"/>
  <c r="HFD36" i="1"/>
  <c r="HEZ36" i="1"/>
  <c r="HEV36" i="1"/>
  <c r="HER36" i="1"/>
  <c r="HEN36" i="1"/>
  <c r="HEJ36" i="1"/>
  <c r="HEF36" i="1"/>
  <c r="HEB36" i="1"/>
  <c r="HDX36" i="1"/>
  <c r="HDT36" i="1"/>
  <c r="HDP36" i="1"/>
  <c r="HDL36" i="1"/>
  <c r="HDH36" i="1"/>
  <c r="HDD36" i="1"/>
  <c r="HCZ36" i="1"/>
  <c r="HCV36" i="1"/>
  <c r="HCR36" i="1"/>
  <c r="HCN36" i="1"/>
  <c r="HCJ36" i="1"/>
  <c r="HCF36" i="1"/>
  <c r="HCB36" i="1"/>
  <c r="HBX36" i="1"/>
  <c r="HBT36" i="1"/>
  <c r="HBP36" i="1"/>
  <c r="HBL36" i="1"/>
  <c r="HBH36" i="1"/>
  <c r="HBD36" i="1"/>
  <c r="HAZ36" i="1"/>
  <c r="HAV36" i="1"/>
  <c r="HAR36" i="1"/>
  <c r="HAN36" i="1"/>
  <c r="HAJ36" i="1"/>
  <c r="HAF36" i="1"/>
  <c r="HAB36" i="1"/>
  <c r="GZX36" i="1"/>
  <c r="GZT36" i="1"/>
  <c r="GZP36" i="1"/>
  <c r="GZL36" i="1"/>
  <c r="GZH36" i="1"/>
  <c r="GZD36" i="1"/>
  <c r="GYZ36" i="1"/>
  <c r="GYV36" i="1"/>
  <c r="GYR36" i="1"/>
  <c r="GYN36" i="1"/>
  <c r="GYJ36" i="1"/>
  <c r="GYF36" i="1"/>
  <c r="GYB36" i="1"/>
  <c r="GXX36" i="1"/>
  <c r="GXT36" i="1"/>
  <c r="GXP36" i="1"/>
  <c r="GXL36" i="1"/>
  <c r="GXH36" i="1"/>
  <c r="GXD36" i="1"/>
  <c r="GWZ36" i="1"/>
  <c r="GWV36" i="1"/>
  <c r="GWR36" i="1"/>
  <c r="GWN36" i="1"/>
  <c r="GWJ36" i="1"/>
  <c r="GWF36" i="1"/>
  <c r="GWB36" i="1"/>
  <c r="GVX36" i="1"/>
  <c r="GVT36" i="1"/>
  <c r="GVP36" i="1"/>
  <c r="GVL36" i="1"/>
  <c r="GVH36" i="1"/>
  <c r="GVD36" i="1"/>
  <c r="GUZ36" i="1"/>
  <c r="GUV36" i="1"/>
  <c r="GUR36" i="1"/>
  <c r="GUN36" i="1"/>
  <c r="GUJ36" i="1"/>
  <c r="GUF36" i="1"/>
  <c r="GUB36" i="1"/>
  <c r="GTX36" i="1"/>
  <c r="GTT36" i="1"/>
  <c r="GTP36" i="1"/>
  <c r="GTL36" i="1"/>
  <c r="GTH36" i="1"/>
  <c r="GTD36" i="1"/>
  <c r="GSZ36" i="1"/>
  <c r="GSV36" i="1"/>
  <c r="GSR36" i="1"/>
  <c r="GSN36" i="1"/>
  <c r="GSJ36" i="1"/>
  <c r="GSF36" i="1"/>
  <c r="GSB36" i="1"/>
  <c r="GRX36" i="1"/>
  <c r="GRT36" i="1"/>
  <c r="GRP36" i="1"/>
  <c r="GRL36" i="1"/>
  <c r="GRH36" i="1"/>
  <c r="GRD36" i="1"/>
  <c r="GQZ36" i="1"/>
  <c r="GQV36" i="1"/>
  <c r="GQR36" i="1"/>
  <c r="GQN36" i="1"/>
  <c r="GQJ36" i="1"/>
  <c r="GQF36" i="1"/>
  <c r="GQB36" i="1"/>
  <c r="GPX36" i="1"/>
  <c r="GPT36" i="1"/>
  <c r="GPP36" i="1"/>
  <c r="GPL36" i="1"/>
  <c r="GPH36" i="1"/>
  <c r="GPD36" i="1"/>
  <c r="GOZ36" i="1"/>
  <c r="GOV36" i="1"/>
  <c r="GOR36" i="1"/>
  <c r="GON36" i="1"/>
  <c r="GOJ36" i="1"/>
  <c r="GOF36" i="1"/>
  <c r="GOB36" i="1"/>
  <c r="GNX36" i="1"/>
  <c r="GNT36" i="1"/>
  <c r="GNP36" i="1"/>
  <c r="GNL36" i="1"/>
  <c r="GNH36" i="1"/>
  <c r="GND36" i="1"/>
  <c r="GMZ36" i="1"/>
  <c r="GMV36" i="1"/>
  <c r="GMR36" i="1"/>
  <c r="GMN36" i="1"/>
  <c r="GMJ36" i="1"/>
  <c r="GMF36" i="1"/>
  <c r="GMB36" i="1"/>
  <c r="GLX36" i="1"/>
  <c r="GLT36" i="1"/>
  <c r="GLP36" i="1"/>
  <c r="GLL36" i="1"/>
  <c r="GLH36" i="1"/>
  <c r="GLD36" i="1"/>
  <c r="GKZ36" i="1"/>
  <c r="GKV36" i="1"/>
  <c r="GKR36" i="1"/>
  <c r="GKN36" i="1"/>
  <c r="GKJ36" i="1"/>
  <c r="GKF36" i="1"/>
  <c r="GKB36" i="1"/>
  <c r="GJX36" i="1"/>
  <c r="GJT36" i="1"/>
  <c r="GJP36" i="1"/>
  <c r="GJL36" i="1"/>
  <c r="GJH36" i="1"/>
  <c r="GJD36" i="1"/>
  <c r="GIZ36" i="1"/>
  <c r="GIV36" i="1"/>
  <c r="GIR36" i="1"/>
  <c r="GIN36" i="1"/>
  <c r="GIJ36" i="1"/>
  <c r="GIF36" i="1"/>
  <c r="GIB36" i="1"/>
  <c r="GHX36" i="1"/>
  <c r="GHT36" i="1"/>
  <c r="GHP36" i="1"/>
  <c r="GHL36" i="1"/>
  <c r="GHH36" i="1"/>
  <c r="GHD36" i="1"/>
  <c r="GGZ36" i="1"/>
  <c r="GGV36" i="1"/>
  <c r="GGR36" i="1"/>
  <c r="GGN36" i="1"/>
  <c r="GGJ36" i="1"/>
  <c r="GGF36" i="1"/>
  <c r="GGB36" i="1"/>
  <c r="GFX36" i="1"/>
  <c r="GFT36" i="1"/>
  <c r="GFP36" i="1"/>
  <c r="GFL36" i="1"/>
  <c r="GFH36" i="1"/>
  <c r="GFD36" i="1"/>
  <c r="GEZ36" i="1"/>
  <c r="GEV36" i="1"/>
  <c r="GER36" i="1"/>
  <c r="GEN36" i="1"/>
  <c r="GEJ36" i="1"/>
  <c r="GEF36" i="1"/>
  <c r="GEB36" i="1"/>
  <c r="GDX36" i="1"/>
  <c r="GDT36" i="1"/>
  <c r="GDP36" i="1"/>
  <c r="GDL36" i="1"/>
  <c r="GDH36" i="1"/>
  <c r="GDD36" i="1"/>
  <c r="GCZ36" i="1"/>
  <c r="GCV36" i="1"/>
  <c r="GCR36" i="1"/>
  <c r="GCN36" i="1"/>
  <c r="GCJ36" i="1"/>
  <c r="GCF36" i="1"/>
  <c r="GCB36" i="1"/>
  <c r="GBX36" i="1"/>
  <c r="GBT36" i="1"/>
  <c r="GBP36" i="1"/>
  <c r="GBL36" i="1"/>
  <c r="GBH36" i="1"/>
  <c r="GBD36" i="1"/>
  <c r="GAZ36" i="1"/>
  <c r="GAV36" i="1"/>
  <c r="GAR36" i="1"/>
  <c r="GAN36" i="1"/>
  <c r="GAJ36" i="1"/>
  <c r="GAF36" i="1"/>
  <c r="GAB36" i="1"/>
  <c r="FZX36" i="1"/>
  <c r="FZT36" i="1"/>
  <c r="FZP36" i="1"/>
  <c r="FZL36" i="1"/>
  <c r="FZH36" i="1"/>
  <c r="FZD36" i="1"/>
  <c r="FYZ36" i="1"/>
  <c r="FYV36" i="1"/>
  <c r="FYR36" i="1"/>
  <c r="FYN36" i="1"/>
  <c r="FYJ36" i="1"/>
  <c r="FYF36" i="1"/>
  <c r="FYB36" i="1"/>
  <c r="FXX36" i="1"/>
  <c r="FXT36" i="1"/>
  <c r="FXP36" i="1"/>
  <c r="FXL36" i="1"/>
  <c r="FXH36" i="1"/>
  <c r="FXD36" i="1"/>
  <c r="FWZ36" i="1"/>
  <c r="FWV36" i="1"/>
  <c r="FWR36" i="1"/>
  <c r="FWN36" i="1"/>
  <c r="FWJ36" i="1"/>
  <c r="FWF36" i="1"/>
  <c r="FWB36" i="1"/>
  <c r="FVX36" i="1"/>
  <c r="FVT36" i="1"/>
  <c r="FVP36" i="1"/>
  <c r="FVL36" i="1"/>
  <c r="FVH36" i="1"/>
  <c r="FVD36" i="1"/>
  <c r="FUZ36" i="1"/>
  <c r="FUV36" i="1"/>
  <c r="FUR36" i="1"/>
  <c r="FUN36" i="1"/>
  <c r="FUJ36" i="1"/>
  <c r="FUF36" i="1"/>
  <c r="FUB36" i="1"/>
  <c r="FTX36" i="1"/>
  <c r="FTT36" i="1"/>
  <c r="FTP36" i="1"/>
  <c r="FTL36" i="1"/>
  <c r="FTH36" i="1"/>
  <c r="FTD36" i="1"/>
  <c r="FSZ36" i="1"/>
  <c r="FSV36" i="1"/>
  <c r="FSR36" i="1"/>
  <c r="FSN36" i="1"/>
  <c r="FSJ36" i="1"/>
  <c r="FSF36" i="1"/>
  <c r="FSB36" i="1"/>
  <c r="FRX36" i="1"/>
  <c r="FRT36" i="1"/>
  <c r="FRP36" i="1"/>
  <c r="FRL36" i="1"/>
  <c r="FRH36" i="1"/>
  <c r="FRD36" i="1"/>
  <c r="FQZ36" i="1"/>
  <c r="FQV36" i="1"/>
  <c r="FQR36" i="1"/>
  <c r="FQN36" i="1"/>
  <c r="FQJ36" i="1"/>
  <c r="FQF36" i="1"/>
  <c r="FQB36" i="1"/>
  <c r="FPX36" i="1"/>
  <c r="FPT36" i="1"/>
  <c r="FPP36" i="1"/>
  <c r="FPL36" i="1"/>
  <c r="FPH36" i="1"/>
  <c r="FPD36" i="1"/>
  <c r="FOZ36" i="1"/>
  <c r="FOV36" i="1"/>
  <c r="FOR36" i="1"/>
  <c r="FON36" i="1"/>
  <c r="FOJ36" i="1"/>
  <c r="FOF36" i="1"/>
  <c r="FOB36" i="1"/>
  <c r="FNX36" i="1"/>
  <c r="FNT36" i="1"/>
  <c r="FNP36" i="1"/>
  <c r="FNL36" i="1"/>
  <c r="FNH36" i="1"/>
  <c r="FND36" i="1"/>
  <c r="FMZ36" i="1"/>
  <c r="FMV36" i="1"/>
  <c r="FMR36" i="1"/>
  <c r="FMN36" i="1"/>
  <c r="FMJ36" i="1"/>
  <c r="FMF36" i="1"/>
  <c r="FMB36" i="1"/>
  <c r="FLX36" i="1"/>
  <c r="FLT36" i="1"/>
  <c r="FLP36" i="1"/>
  <c r="FLL36" i="1"/>
  <c r="FLH36" i="1"/>
  <c r="FLD36" i="1"/>
  <c r="FKZ36" i="1"/>
  <c r="FKV36" i="1"/>
  <c r="FKR36" i="1"/>
  <c r="FKN36" i="1"/>
  <c r="FKJ36" i="1"/>
  <c r="FKF36" i="1"/>
  <c r="FKB36" i="1"/>
  <c r="FJX36" i="1"/>
  <c r="FJT36" i="1"/>
  <c r="FJP36" i="1"/>
  <c r="FJL36" i="1"/>
  <c r="FJH36" i="1"/>
  <c r="FJD36" i="1"/>
  <c r="FIZ36" i="1"/>
  <c r="FIV36" i="1"/>
  <c r="FIR36" i="1"/>
  <c r="FIN36" i="1"/>
  <c r="FIJ36" i="1"/>
  <c r="FIF36" i="1"/>
  <c r="FIB36" i="1"/>
  <c r="FHX36" i="1"/>
  <c r="FHT36" i="1"/>
  <c r="FHP36" i="1"/>
  <c r="FHL36" i="1"/>
  <c r="FHH36" i="1"/>
  <c r="FHD36" i="1"/>
  <c r="FGZ36" i="1"/>
  <c r="FGV36" i="1"/>
  <c r="FGR36" i="1"/>
  <c r="FGN36" i="1"/>
  <c r="FGJ36" i="1"/>
  <c r="FGF36" i="1"/>
  <c r="FGB36" i="1"/>
  <c r="FFX36" i="1"/>
  <c r="FFT36" i="1"/>
  <c r="FFP36" i="1"/>
  <c r="FFL36" i="1"/>
  <c r="FFH36" i="1"/>
  <c r="FFD36" i="1"/>
  <c r="FEZ36" i="1"/>
  <c r="FEV36" i="1"/>
  <c r="FER36" i="1"/>
  <c r="FEN36" i="1"/>
  <c r="FEJ36" i="1"/>
  <c r="FEF36" i="1"/>
  <c r="FEB36" i="1"/>
  <c r="FDX36" i="1"/>
  <c r="FDT36" i="1"/>
  <c r="FDP36" i="1"/>
  <c r="FDL36" i="1"/>
  <c r="FDH36" i="1"/>
  <c r="FDD36" i="1"/>
  <c r="FCZ36" i="1"/>
  <c r="FCV36" i="1"/>
  <c r="FCR36" i="1"/>
  <c r="FCN36" i="1"/>
  <c r="FCJ36" i="1"/>
  <c r="FCF36" i="1"/>
  <c r="FCB36" i="1"/>
  <c r="FBX36" i="1"/>
  <c r="FBT36" i="1"/>
  <c r="FBP36" i="1"/>
  <c r="FBL36" i="1"/>
  <c r="FBH36" i="1"/>
  <c r="FBD36" i="1"/>
  <c r="FAZ36" i="1"/>
  <c r="FAV36" i="1"/>
  <c r="FAR36" i="1"/>
  <c r="FAN36" i="1"/>
  <c r="FAJ36" i="1"/>
  <c r="FAF36" i="1"/>
  <c r="FAB36" i="1"/>
  <c r="EZX36" i="1"/>
  <c r="EZT36" i="1"/>
  <c r="EZP36" i="1"/>
  <c r="EZL36" i="1"/>
  <c r="EZH36" i="1"/>
  <c r="EZD36" i="1"/>
  <c r="EYZ36" i="1"/>
  <c r="EYV36" i="1"/>
  <c r="EYR36" i="1"/>
  <c r="EYN36" i="1"/>
  <c r="EYJ36" i="1"/>
  <c r="EYF36" i="1"/>
  <c r="EYB36" i="1"/>
  <c r="EXX36" i="1"/>
  <c r="EXT36" i="1"/>
  <c r="EXP36" i="1"/>
  <c r="EXL36" i="1"/>
  <c r="EXH36" i="1"/>
  <c r="EXD36" i="1"/>
  <c r="EWZ36" i="1"/>
  <c r="EWV36" i="1"/>
  <c r="EWR36" i="1"/>
  <c r="EWN36" i="1"/>
  <c r="EWJ36" i="1"/>
  <c r="EWF36" i="1"/>
  <c r="EWB36" i="1"/>
  <c r="EVX36" i="1"/>
  <c r="EVT36" i="1"/>
  <c r="EVP36" i="1"/>
  <c r="EVL36" i="1"/>
  <c r="EVH36" i="1"/>
  <c r="EVD36" i="1"/>
  <c r="EUZ36" i="1"/>
  <c r="EUV36" i="1"/>
  <c r="EUR36" i="1"/>
  <c r="EUN36" i="1"/>
  <c r="EUJ36" i="1"/>
  <c r="EUF36" i="1"/>
  <c r="EUB36" i="1"/>
  <c r="ETX36" i="1"/>
  <c r="ETT36" i="1"/>
  <c r="ETP36" i="1"/>
  <c r="ETL36" i="1"/>
  <c r="ETH36" i="1"/>
  <c r="ETD36" i="1"/>
  <c r="ESZ36" i="1"/>
  <c r="ESV36" i="1"/>
  <c r="ESR36" i="1"/>
  <c r="ESN36" i="1"/>
  <c r="ESJ36" i="1"/>
  <c r="ESF36" i="1"/>
  <c r="ESB36" i="1"/>
  <c r="ERX36" i="1"/>
  <c r="ERT36" i="1"/>
  <c r="ERP36" i="1"/>
  <c r="ERL36" i="1"/>
  <c r="ERH36" i="1"/>
  <c r="ERD36" i="1"/>
  <c r="EQZ36" i="1"/>
  <c r="EQV36" i="1"/>
  <c r="EQR36" i="1"/>
  <c r="EQN36" i="1"/>
  <c r="EQJ36" i="1"/>
  <c r="EQF36" i="1"/>
  <c r="EQB36" i="1"/>
  <c r="EPX36" i="1"/>
  <c r="EPT36" i="1"/>
  <c r="EPP36" i="1"/>
  <c r="EPL36" i="1"/>
  <c r="EPH36" i="1"/>
  <c r="EPD36" i="1"/>
  <c r="EOZ36" i="1"/>
  <c r="EOV36" i="1"/>
  <c r="EOR36" i="1"/>
  <c r="EON36" i="1"/>
  <c r="EOJ36" i="1"/>
  <c r="EOF36" i="1"/>
  <c r="EOB36" i="1"/>
  <c r="ENX36" i="1"/>
  <c r="ENT36" i="1"/>
  <c r="ENP36" i="1"/>
  <c r="ENL36" i="1"/>
  <c r="ENH36" i="1"/>
  <c r="END36" i="1"/>
  <c r="EMZ36" i="1"/>
  <c r="EMV36" i="1"/>
  <c r="EMR36" i="1"/>
  <c r="EMN36" i="1"/>
  <c r="EMJ36" i="1"/>
  <c r="EMF36" i="1"/>
  <c r="EMB36" i="1"/>
  <c r="ELX36" i="1"/>
  <c r="ELT36" i="1"/>
  <c r="ELP36" i="1"/>
  <c r="ELL36" i="1"/>
  <c r="ELH36" i="1"/>
  <c r="ELD36" i="1"/>
  <c r="EKZ36" i="1"/>
  <c r="EKV36" i="1"/>
  <c r="EKR36" i="1"/>
  <c r="EKN36" i="1"/>
  <c r="EKJ36" i="1"/>
  <c r="EKF36" i="1"/>
  <c r="EKB36" i="1"/>
  <c r="EJX36" i="1"/>
  <c r="EJT36" i="1"/>
  <c r="EJP36" i="1"/>
  <c r="EJL36" i="1"/>
  <c r="EJH36" i="1"/>
  <c r="EJD36" i="1"/>
  <c r="EIZ36" i="1"/>
  <c r="EIV36" i="1"/>
  <c r="EIR36" i="1"/>
  <c r="EIN36" i="1"/>
  <c r="EIJ36" i="1"/>
  <c r="EIF36" i="1"/>
  <c r="EIB36" i="1"/>
  <c r="EHX36" i="1"/>
  <c r="EHT36" i="1"/>
  <c r="EHP36" i="1"/>
  <c r="EHL36" i="1"/>
  <c r="EHH36" i="1"/>
  <c r="EHD36" i="1"/>
  <c r="EGZ36" i="1"/>
  <c r="EGV36" i="1"/>
  <c r="EGR36" i="1"/>
  <c r="EGN36" i="1"/>
  <c r="EGJ36" i="1"/>
  <c r="EGF36" i="1"/>
  <c r="EGB36" i="1"/>
  <c r="EFX36" i="1"/>
  <c r="EFT36" i="1"/>
  <c r="EFP36" i="1"/>
  <c r="EFL36" i="1"/>
  <c r="EFH36" i="1"/>
  <c r="EFD36" i="1"/>
  <c r="EEZ36" i="1"/>
  <c r="EEV36" i="1"/>
  <c r="EER36" i="1"/>
  <c r="EEN36" i="1"/>
  <c r="EEJ36" i="1"/>
  <c r="EEF36" i="1"/>
  <c r="EEB36" i="1"/>
  <c r="EDX36" i="1"/>
  <c r="EDT36" i="1"/>
  <c r="EDP36" i="1"/>
  <c r="EDL36" i="1"/>
  <c r="EDH36" i="1"/>
  <c r="EDD36" i="1"/>
  <c r="ECZ36" i="1"/>
  <c r="ECV36" i="1"/>
  <c r="ECR36" i="1"/>
  <c r="ECN36" i="1"/>
  <c r="ECJ36" i="1"/>
  <c r="ECF36" i="1"/>
  <c r="ECB36" i="1"/>
  <c r="EBX36" i="1"/>
  <c r="EBT36" i="1"/>
  <c r="EBP36" i="1"/>
  <c r="EBL36" i="1"/>
  <c r="EBH36" i="1"/>
  <c r="EBD36" i="1"/>
  <c r="EAZ36" i="1"/>
  <c r="EAV36" i="1"/>
  <c r="EAR36" i="1"/>
  <c r="EAN36" i="1"/>
  <c r="EAJ36" i="1"/>
  <c r="EAF36" i="1"/>
  <c r="EAB36" i="1"/>
  <c r="DZX36" i="1"/>
  <c r="DZT36" i="1"/>
  <c r="DZP36" i="1"/>
  <c r="DZL36" i="1"/>
  <c r="DZH36" i="1"/>
  <c r="DZD36" i="1"/>
  <c r="DYZ36" i="1"/>
  <c r="DYV36" i="1"/>
  <c r="DYR36" i="1"/>
  <c r="DYN36" i="1"/>
  <c r="DYJ36" i="1"/>
  <c r="DYF36" i="1"/>
  <c r="DYB36" i="1"/>
  <c r="DXX36" i="1"/>
  <c r="DXT36" i="1"/>
  <c r="DXP36" i="1"/>
  <c r="DXL36" i="1"/>
  <c r="DXH36" i="1"/>
  <c r="DXD36" i="1"/>
  <c r="DWZ36" i="1"/>
  <c r="DWV36" i="1"/>
  <c r="DWR36" i="1"/>
  <c r="DWN36" i="1"/>
  <c r="DWJ36" i="1"/>
  <c r="DWF36" i="1"/>
  <c r="DWB36" i="1"/>
  <c r="DVX36" i="1"/>
  <c r="DVT36" i="1"/>
  <c r="DVP36" i="1"/>
  <c r="DVL36" i="1"/>
  <c r="DVH36" i="1"/>
  <c r="DVD36" i="1"/>
  <c r="DUZ36" i="1"/>
  <c r="DUV36" i="1"/>
  <c r="DUR36" i="1"/>
  <c r="DUN36" i="1"/>
  <c r="DUJ36" i="1"/>
  <c r="DUF36" i="1"/>
  <c r="DUB36" i="1"/>
  <c r="DTX36" i="1"/>
  <c r="DTT36" i="1"/>
  <c r="DTP36" i="1"/>
  <c r="DTL36" i="1"/>
  <c r="DTH36" i="1"/>
  <c r="DTD36" i="1"/>
  <c r="DSZ36" i="1"/>
  <c r="DSV36" i="1"/>
  <c r="DSR36" i="1"/>
  <c r="DSN36" i="1"/>
  <c r="DSJ36" i="1"/>
  <c r="DSF36" i="1"/>
  <c r="DSB36" i="1"/>
  <c r="DRX36" i="1"/>
  <c r="DRT36" i="1"/>
  <c r="DRP36" i="1"/>
  <c r="DRL36" i="1"/>
  <c r="DRH36" i="1"/>
  <c r="DRD36" i="1"/>
  <c r="DQZ36" i="1"/>
  <c r="DQV36" i="1"/>
  <c r="DQR36" i="1"/>
  <c r="DQN36" i="1"/>
  <c r="DQJ36" i="1"/>
  <c r="DQF36" i="1"/>
  <c r="DQB36" i="1"/>
  <c r="DPX36" i="1"/>
  <c r="DPT36" i="1"/>
  <c r="DPP36" i="1"/>
  <c r="DPL36" i="1"/>
  <c r="DPH36" i="1"/>
  <c r="DPD36" i="1"/>
  <c r="DOZ36" i="1"/>
  <c r="DOV36" i="1"/>
  <c r="DOR36" i="1"/>
  <c r="DON36" i="1"/>
  <c r="DOJ36" i="1"/>
  <c r="DOF36" i="1"/>
  <c r="DOB36" i="1"/>
  <c r="DNX36" i="1"/>
  <c r="DNT36" i="1"/>
  <c r="DNP36" i="1"/>
  <c r="DNL36" i="1"/>
  <c r="DNH36" i="1"/>
  <c r="DND36" i="1"/>
  <c r="DMZ36" i="1"/>
  <c r="DMV36" i="1"/>
  <c r="DMR36" i="1"/>
  <c r="DMN36" i="1"/>
  <c r="DMJ36" i="1"/>
  <c r="DMF36" i="1"/>
  <c r="DMB36" i="1"/>
  <c r="DLX36" i="1"/>
  <c r="DLT36" i="1"/>
  <c r="DLP36" i="1"/>
  <c r="DLL36" i="1"/>
  <c r="DLH36" i="1"/>
  <c r="DLD36" i="1"/>
  <c r="DKZ36" i="1"/>
  <c r="DKV36" i="1"/>
  <c r="DKR36" i="1"/>
  <c r="DKN36" i="1"/>
  <c r="DKJ36" i="1"/>
  <c r="DKF36" i="1"/>
  <c r="DKB36" i="1"/>
  <c r="DJX36" i="1"/>
  <c r="DJT36" i="1"/>
  <c r="DJP36" i="1"/>
  <c r="DJL36" i="1"/>
  <c r="DJH36" i="1"/>
  <c r="DJD36" i="1"/>
  <c r="DIZ36" i="1"/>
  <c r="DIV36" i="1"/>
  <c r="DIR36" i="1"/>
  <c r="DIN36" i="1"/>
  <c r="DIJ36" i="1"/>
  <c r="DIF36" i="1"/>
  <c r="DIB36" i="1"/>
  <c r="DHX36" i="1"/>
  <c r="DHT36" i="1"/>
  <c r="DHP36" i="1"/>
  <c r="DHL36" i="1"/>
  <c r="DHH36" i="1"/>
  <c r="DHD36" i="1"/>
  <c r="DGZ36" i="1"/>
  <c r="DGV36" i="1"/>
  <c r="DGR36" i="1"/>
  <c r="DGN36" i="1"/>
  <c r="DGJ36" i="1"/>
  <c r="DGF36" i="1"/>
  <c r="DGB36" i="1"/>
  <c r="DFX36" i="1"/>
  <c r="DFT36" i="1"/>
  <c r="DFP36" i="1"/>
  <c r="DFL36" i="1"/>
  <c r="DFH36" i="1"/>
  <c r="DFD36" i="1"/>
  <c r="DEZ36" i="1"/>
  <c r="DEV36" i="1"/>
  <c r="DER36" i="1"/>
  <c r="DEN36" i="1"/>
  <c r="DEJ36" i="1"/>
  <c r="DEF36" i="1"/>
  <c r="DEB36" i="1"/>
  <c r="DDX36" i="1"/>
  <c r="DDT36" i="1"/>
  <c r="DDP36" i="1"/>
  <c r="DDL36" i="1"/>
  <c r="DDH36" i="1"/>
  <c r="DDD36" i="1"/>
  <c r="DCZ36" i="1"/>
  <c r="DCV36" i="1"/>
  <c r="DCR36" i="1"/>
  <c r="DCN36" i="1"/>
  <c r="DCJ36" i="1"/>
  <c r="DCF36" i="1"/>
  <c r="DCB36" i="1"/>
  <c r="DBX36" i="1"/>
  <c r="DBT36" i="1"/>
  <c r="DBP36" i="1"/>
  <c r="DBL36" i="1"/>
  <c r="DBH36" i="1"/>
  <c r="DBD36" i="1"/>
  <c r="DAZ36" i="1"/>
  <c r="DAV36" i="1"/>
  <c r="DAR36" i="1"/>
  <c r="DAN36" i="1"/>
  <c r="DAJ36" i="1"/>
  <c r="DAF36" i="1"/>
  <c r="DAB36" i="1"/>
  <c r="CZX36" i="1"/>
  <c r="CZT36" i="1"/>
  <c r="CZP36" i="1"/>
  <c r="CZL36" i="1"/>
  <c r="CZH36" i="1"/>
  <c r="CZD36" i="1"/>
  <c r="CYZ36" i="1"/>
  <c r="CYV36" i="1"/>
  <c r="CYR36" i="1"/>
  <c r="CYN36" i="1"/>
  <c r="CYJ36" i="1"/>
  <c r="CYF36" i="1"/>
  <c r="CYB36" i="1"/>
  <c r="CXX36" i="1"/>
  <c r="CXT36" i="1"/>
  <c r="CXP36" i="1"/>
  <c r="CXL36" i="1"/>
  <c r="CXH36" i="1"/>
  <c r="CXD36" i="1"/>
  <c r="CWZ36" i="1"/>
  <c r="CWV36" i="1"/>
  <c r="CWR36" i="1"/>
  <c r="CWN36" i="1"/>
  <c r="CWJ36" i="1"/>
  <c r="CWF36" i="1"/>
  <c r="CWB36" i="1"/>
  <c r="CVX36" i="1"/>
  <c r="CVT36" i="1"/>
  <c r="CVP36" i="1"/>
  <c r="CVL36" i="1"/>
  <c r="CVH36" i="1"/>
  <c r="CVD36" i="1"/>
  <c r="CUZ36" i="1"/>
  <c r="CUV36" i="1"/>
  <c r="CUR36" i="1"/>
  <c r="CUN36" i="1"/>
  <c r="CUJ36" i="1"/>
  <c r="CUF36" i="1"/>
  <c r="CUB36" i="1"/>
  <c r="CTX36" i="1"/>
  <c r="CTT36" i="1"/>
  <c r="CTP36" i="1"/>
  <c r="CTL36" i="1"/>
  <c r="CTH36" i="1"/>
  <c r="CTD36" i="1"/>
  <c r="CSZ36" i="1"/>
  <c r="CSV36" i="1"/>
  <c r="CSR36" i="1"/>
  <c r="CSN36" i="1"/>
  <c r="CSJ36" i="1"/>
  <c r="CSF36" i="1"/>
  <c r="CSB36" i="1"/>
  <c r="CRX36" i="1"/>
  <c r="CRT36" i="1"/>
  <c r="CRP36" i="1"/>
  <c r="CRL36" i="1"/>
  <c r="CRH36" i="1"/>
  <c r="CRD36" i="1"/>
  <c r="CQZ36" i="1"/>
  <c r="CQV36" i="1"/>
  <c r="CQR36" i="1"/>
  <c r="CQN36" i="1"/>
  <c r="CQJ36" i="1"/>
  <c r="CQF36" i="1"/>
  <c r="CQB36" i="1"/>
  <c r="CPX36" i="1"/>
  <c r="CPT36" i="1"/>
  <c r="CPP36" i="1"/>
  <c r="CPL36" i="1"/>
  <c r="CPH36" i="1"/>
  <c r="CPD36" i="1"/>
  <c r="COZ36" i="1"/>
  <c r="COV36" i="1"/>
  <c r="COR36" i="1"/>
  <c r="CON36" i="1"/>
  <c r="COJ36" i="1"/>
  <c r="COF36" i="1"/>
  <c r="COB36" i="1"/>
  <c r="CNX36" i="1"/>
  <c r="CNT36" i="1"/>
  <c r="CNP36" i="1"/>
  <c r="CNL36" i="1"/>
  <c r="CNH36" i="1"/>
  <c r="CND36" i="1"/>
  <c r="CMZ36" i="1"/>
  <c r="CMV36" i="1"/>
  <c r="CMR36" i="1"/>
  <c r="CMN36" i="1"/>
  <c r="CMJ36" i="1"/>
  <c r="CMF36" i="1"/>
  <c r="CMB36" i="1"/>
  <c r="CLX36" i="1"/>
  <c r="CLT36" i="1"/>
  <c r="CLP36" i="1"/>
  <c r="CLL36" i="1"/>
  <c r="CLH36" i="1"/>
  <c r="CLD36" i="1"/>
  <c r="CKZ36" i="1"/>
  <c r="CKV36" i="1"/>
  <c r="CKR36" i="1"/>
  <c r="CKN36" i="1"/>
  <c r="CKJ36" i="1"/>
  <c r="CKF36" i="1"/>
  <c r="CKB36" i="1"/>
  <c r="CJX36" i="1"/>
  <c r="CJT36" i="1"/>
  <c r="CJP36" i="1"/>
  <c r="CJL36" i="1"/>
  <c r="CJH36" i="1"/>
  <c r="CJD36" i="1"/>
  <c r="CIZ36" i="1"/>
  <c r="CIV36" i="1"/>
  <c r="CIR36" i="1"/>
  <c r="CIN36" i="1"/>
  <c r="CIJ36" i="1"/>
  <c r="CIF36" i="1"/>
  <c r="CIB36" i="1"/>
  <c r="CHX36" i="1"/>
  <c r="CHT36" i="1"/>
  <c r="CHP36" i="1"/>
  <c r="CHL36" i="1"/>
  <c r="CHH36" i="1"/>
  <c r="CHD36" i="1"/>
  <c r="CGZ36" i="1"/>
  <c r="CGV36" i="1"/>
  <c r="CGR36" i="1"/>
  <c r="CGN36" i="1"/>
  <c r="CGJ36" i="1"/>
  <c r="CGF36" i="1"/>
  <c r="CGB36" i="1"/>
  <c r="CFX36" i="1"/>
  <c r="CFT36" i="1"/>
  <c r="CFP36" i="1"/>
  <c r="CFL36" i="1"/>
  <c r="CFH36" i="1"/>
  <c r="CFD36" i="1"/>
  <c r="CEZ36" i="1"/>
  <c r="CEV36" i="1"/>
  <c r="CER36" i="1"/>
  <c r="CEN36" i="1"/>
  <c r="CEJ36" i="1"/>
  <c r="CEF36" i="1"/>
  <c r="CEB36" i="1"/>
  <c r="CDX36" i="1"/>
  <c r="CDT36" i="1"/>
  <c r="CDP36" i="1"/>
  <c r="CDL36" i="1"/>
  <c r="CDH36" i="1"/>
  <c r="CDD36" i="1"/>
  <c r="CCZ36" i="1"/>
  <c r="CCV36" i="1"/>
  <c r="CCR36" i="1"/>
  <c r="CCN36" i="1"/>
  <c r="CCJ36" i="1"/>
  <c r="CCF36" i="1"/>
  <c r="CCB36" i="1"/>
  <c r="CBX36" i="1"/>
  <c r="CBT36" i="1"/>
  <c r="CBP36" i="1"/>
  <c r="CBL36" i="1"/>
  <c r="CBH36" i="1"/>
  <c r="CBD36" i="1"/>
  <c r="CAZ36" i="1"/>
  <c r="CAV36" i="1"/>
  <c r="CAR36" i="1"/>
  <c r="CAN36" i="1"/>
  <c r="CAJ36" i="1"/>
  <c r="CAF36" i="1"/>
  <c r="CAB36" i="1"/>
  <c r="BZX36" i="1"/>
  <c r="BZT36" i="1"/>
  <c r="BZP36" i="1"/>
  <c r="BZL36" i="1"/>
  <c r="BZH36" i="1"/>
  <c r="BZD36" i="1"/>
  <c r="BYZ36" i="1"/>
  <c r="BYV36" i="1"/>
  <c r="BYR36" i="1"/>
  <c r="BYN36" i="1"/>
  <c r="BYJ36" i="1"/>
  <c r="BYF36" i="1"/>
  <c r="BYB36" i="1"/>
  <c r="BXX36" i="1"/>
  <c r="BXT36" i="1"/>
  <c r="BXP36" i="1"/>
  <c r="BXL36" i="1"/>
  <c r="BXH36" i="1"/>
  <c r="BXD36" i="1"/>
  <c r="BWZ36" i="1"/>
  <c r="BWV36" i="1"/>
  <c r="BWR36" i="1"/>
  <c r="BWN36" i="1"/>
  <c r="BWJ36" i="1"/>
  <c r="BWF36" i="1"/>
  <c r="BWB36" i="1"/>
  <c r="BVX36" i="1"/>
  <c r="BVT36" i="1"/>
  <c r="BVP36" i="1"/>
  <c r="BVL36" i="1"/>
  <c r="BVH36" i="1"/>
  <c r="BVD36" i="1"/>
  <c r="BUZ36" i="1"/>
  <c r="BUV36" i="1"/>
  <c r="BUR36" i="1"/>
  <c r="BUN36" i="1"/>
  <c r="BUJ36" i="1"/>
  <c r="BUF36" i="1"/>
  <c r="BUB36" i="1"/>
  <c r="BTX36" i="1"/>
  <c r="BTT36" i="1"/>
  <c r="BTP36" i="1"/>
  <c r="BTL36" i="1"/>
  <c r="BTH36" i="1"/>
  <c r="BTD36" i="1"/>
  <c r="BSZ36" i="1"/>
  <c r="BSV36" i="1"/>
  <c r="BSR36" i="1"/>
  <c r="BSN36" i="1"/>
  <c r="BSJ36" i="1"/>
  <c r="BSF36" i="1"/>
  <c r="BSB36" i="1"/>
  <c r="BRX36" i="1"/>
  <c r="BRT36" i="1"/>
  <c r="BRP36" i="1"/>
  <c r="BRL36" i="1"/>
  <c r="BRH36" i="1"/>
  <c r="BRD36" i="1"/>
  <c r="BQZ36" i="1"/>
  <c r="BQV36" i="1"/>
  <c r="BQR36" i="1"/>
  <c r="BQN36" i="1"/>
  <c r="BQJ36" i="1"/>
  <c r="BQF36" i="1"/>
  <c r="BQB36" i="1"/>
  <c r="BPX36" i="1"/>
  <c r="BPT36" i="1"/>
  <c r="BPP36" i="1"/>
  <c r="BPL36" i="1"/>
  <c r="BPH36" i="1"/>
  <c r="BPD36" i="1"/>
  <c r="BOZ36" i="1"/>
  <c r="BOV36" i="1"/>
  <c r="BOR36" i="1"/>
  <c r="BON36" i="1"/>
  <c r="BOJ36" i="1"/>
  <c r="BOF36" i="1"/>
  <c r="BOB36" i="1"/>
  <c r="BNX36" i="1"/>
  <c r="BNT36" i="1"/>
  <c r="BNP36" i="1"/>
  <c r="BNL36" i="1"/>
  <c r="BNH36" i="1"/>
  <c r="BND36" i="1"/>
  <c r="BMZ36" i="1"/>
  <c r="BMV36" i="1"/>
  <c r="BMR36" i="1"/>
  <c r="BMN36" i="1"/>
  <c r="BMJ36" i="1"/>
  <c r="BMF36" i="1"/>
  <c r="BMB36" i="1"/>
  <c r="BLX36" i="1"/>
  <c r="BLT36" i="1"/>
  <c r="BLP36" i="1"/>
  <c r="BLL36" i="1"/>
  <c r="BLH36" i="1"/>
  <c r="BLD36" i="1"/>
  <c r="BKZ36" i="1"/>
  <c r="BKV36" i="1"/>
  <c r="BKR36" i="1"/>
  <c r="BKN36" i="1"/>
  <c r="BKJ36" i="1"/>
  <c r="BKF36" i="1"/>
  <c r="BKB36" i="1"/>
  <c r="BJX36" i="1"/>
  <c r="BJT36" i="1"/>
  <c r="BJP36" i="1"/>
  <c r="BJL36" i="1"/>
  <c r="BJH36" i="1"/>
  <c r="BJD36" i="1"/>
  <c r="BIZ36" i="1"/>
  <c r="BIV36" i="1"/>
  <c r="BIR36" i="1"/>
  <c r="BIN36" i="1"/>
  <c r="BIJ36" i="1"/>
  <c r="BIF36" i="1"/>
  <c r="BIB36" i="1"/>
  <c r="BHX36" i="1"/>
  <c r="BHT36" i="1"/>
  <c r="BHP36" i="1"/>
  <c r="BHL36" i="1"/>
  <c r="BHH36" i="1"/>
  <c r="BHD36" i="1"/>
  <c r="BGZ36" i="1"/>
  <c r="BGV36" i="1"/>
  <c r="BGR36" i="1"/>
  <c r="BGN36" i="1"/>
  <c r="BGJ36" i="1"/>
  <c r="BGF36" i="1"/>
  <c r="BGB36" i="1"/>
  <c r="BFX36" i="1"/>
  <c r="BFT36" i="1"/>
  <c r="BFP36" i="1"/>
  <c r="BFL36" i="1"/>
  <c r="BFH36" i="1"/>
  <c r="BFD36" i="1"/>
  <c r="BEZ36" i="1"/>
  <c r="BEV36" i="1"/>
  <c r="BER36" i="1"/>
  <c r="BEN36" i="1"/>
  <c r="BEJ36" i="1"/>
  <c r="BEF36" i="1"/>
  <c r="BEB36" i="1"/>
  <c r="BDX36" i="1"/>
  <c r="BDT36" i="1"/>
  <c r="BDP36" i="1"/>
  <c r="BDL36" i="1"/>
  <c r="BDH36" i="1"/>
  <c r="BDD36" i="1"/>
  <c r="BCZ36" i="1"/>
  <c r="BCV36" i="1"/>
  <c r="BCR36" i="1"/>
  <c r="BCN36" i="1"/>
  <c r="BCJ36" i="1"/>
  <c r="BCF36" i="1"/>
  <c r="BCB36" i="1"/>
  <c r="BBX36" i="1"/>
  <c r="BBT36" i="1"/>
  <c r="BBP36" i="1"/>
  <c r="BBL36" i="1"/>
  <c r="BBH36" i="1"/>
  <c r="BBD36" i="1"/>
  <c r="BAZ36" i="1"/>
  <c r="BAV36" i="1"/>
  <c r="BAR36" i="1"/>
  <c r="BAN36" i="1"/>
  <c r="BAJ36" i="1"/>
  <c r="BAF36" i="1"/>
  <c r="BAB36" i="1"/>
  <c r="AZX36" i="1"/>
  <c r="AZT36" i="1"/>
  <c r="AZP36" i="1"/>
  <c r="AZL36" i="1"/>
  <c r="AZH36" i="1"/>
  <c r="AZD36" i="1"/>
  <c r="AYZ36" i="1"/>
  <c r="AYV36" i="1"/>
  <c r="AYR36" i="1"/>
  <c r="AYN36" i="1"/>
  <c r="AYJ36" i="1"/>
  <c r="AYF36" i="1"/>
  <c r="AYB36" i="1"/>
  <c r="AXX36" i="1"/>
  <c r="AXT36" i="1"/>
  <c r="AXP36" i="1"/>
  <c r="AXL36" i="1"/>
  <c r="AXH36" i="1"/>
  <c r="AXD36" i="1"/>
  <c r="AWZ36" i="1"/>
  <c r="AWV36" i="1"/>
  <c r="AWR36" i="1"/>
  <c r="AWN36" i="1"/>
  <c r="AWJ36" i="1"/>
  <c r="AWF36" i="1"/>
  <c r="AWB36" i="1"/>
  <c r="AVX36" i="1"/>
  <c r="AVT36" i="1"/>
  <c r="AVP36" i="1"/>
  <c r="AVL36" i="1"/>
  <c r="AVH36" i="1"/>
  <c r="AVD36" i="1"/>
  <c r="AUZ36" i="1"/>
  <c r="AUV36" i="1"/>
  <c r="AUR36" i="1"/>
  <c r="AUN36" i="1"/>
  <c r="AUJ36" i="1"/>
  <c r="AUF36" i="1"/>
  <c r="AUB36" i="1"/>
  <c r="ATX36" i="1"/>
  <c r="ATT36" i="1"/>
  <c r="ATP36" i="1"/>
  <c r="ATL36" i="1"/>
  <c r="ATH36" i="1"/>
  <c r="ATD36" i="1"/>
  <c r="ASZ36" i="1"/>
  <c r="ASV36" i="1"/>
  <c r="ASR36" i="1"/>
  <c r="ASN36" i="1"/>
  <c r="ASJ36" i="1"/>
  <c r="ASF36" i="1"/>
  <c r="ASB36" i="1"/>
  <c r="ARX36" i="1"/>
  <c r="ART36" i="1"/>
  <c r="ARP36" i="1"/>
  <c r="ARL36" i="1"/>
  <c r="ARH36" i="1"/>
  <c r="ARD36" i="1"/>
  <c r="AQZ36" i="1"/>
  <c r="AQV36" i="1"/>
  <c r="AQR36" i="1"/>
  <c r="AQN36" i="1"/>
  <c r="AQJ36" i="1"/>
  <c r="AQF36" i="1"/>
  <c r="AQB36" i="1"/>
  <c r="APX36" i="1"/>
  <c r="APT36" i="1"/>
  <c r="APP36" i="1"/>
  <c r="APL36" i="1"/>
  <c r="APH36" i="1"/>
  <c r="APD36" i="1"/>
  <c r="AOZ36" i="1"/>
  <c r="AOV36" i="1"/>
  <c r="AOR36" i="1"/>
  <c r="AON36" i="1"/>
  <c r="AOJ36" i="1"/>
  <c r="AOF36" i="1"/>
  <c r="AOB36" i="1"/>
  <c r="ANX36" i="1"/>
  <c r="ANT36" i="1"/>
  <c r="ANP36" i="1"/>
  <c r="ANL36" i="1"/>
  <c r="ANH36" i="1"/>
  <c r="AND36" i="1"/>
  <c r="AMZ36" i="1"/>
  <c r="AMV36" i="1"/>
  <c r="AMR36" i="1"/>
  <c r="AMN36" i="1"/>
  <c r="AMJ36" i="1"/>
  <c r="AMF36" i="1"/>
  <c r="AMB36" i="1"/>
  <c r="ALX36" i="1"/>
  <c r="ALT36" i="1"/>
  <c r="ALP36" i="1"/>
  <c r="ALL36" i="1"/>
  <c r="ALH36" i="1"/>
  <c r="ALD36" i="1"/>
  <c r="AKZ36" i="1"/>
  <c r="AKV36" i="1"/>
  <c r="AKR36" i="1"/>
  <c r="AKN36" i="1"/>
  <c r="AKJ36" i="1"/>
  <c r="AKF36" i="1"/>
  <c r="AKB36" i="1"/>
  <c r="AJX36" i="1"/>
  <c r="AJT36" i="1"/>
  <c r="AJP36" i="1"/>
  <c r="AJL36" i="1"/>
  <c r="AJH36" i="1"/>
  <c r="AJD36" i="1"/>
  <c r="AIZ36" i="1"/>
  <c r="AIV36" i="1"/>
  <c r="AIR36" i="1"/>
  <c r="AIN36" i="1"/>
  <c r="AIJ36" i="1"/>
  <c r="AIF36" i="1"/>
  <c r="AIB36" i="1"/>
  <c r="AHX36" i="1"/>
  <c r="AHT36" i="1"/>
  <c r="AHP36" i="1"/>
  <c r="AHL36" i="1"/>
  <c r="AHH36" i="1"/>
  <c r="AHD36" i="1"/>
  <c r="AGZ36" i="1"/>
  <c r="AGV36" i="1"/>
  <c r="AGR36" i="1"/>
  <c r="AGN36" i="1"/>
  <c r="AGJ36" i="1"/>
  <c r="AGF36" i="1"/>
  <c r="AGB36" i="1"/>
  <c r="AFX36" i="1"/>
  <c r="AFT36" i="1"/>
  <c r="AFP36" i="1"/>
  <c r="AFL36" i="1"/>
  <c r="AFH36" i="1"/>
  <c r="AFD36" i="1"/>
  <c r="AEZ36" i="1"/>
  <c r="AEV36" i="1"/>
  <c r="AER36" i="1"/>
  <c r="AEN36" i="1"/>
  <c r="AEJ36" i="1"/>
  <c r="AEF36" i="1"/>
  <c r="AEB36" i="1"/>
  <c r="ADX36" i="1"/>
  <c r="ADT36" i="1"/>
  <c r="ADP36" i="1"/>
  <c r="ADL36" i="1"/>
  <c r="ADH36" i="1"/>
  <c r="ADD36" i="1"/>
  <c r="ACZ36" i="1"/>
  <c r="ACV36" i="1"/>
  <c r="ACR36" i="1"/>
  <c r="ACN36" i="1"/>
  <c r="ACJ36" i="1"/>
  <c r="ACF36" i="1"/>
  <c r="ACB36" i="1"/>
  <c r="ABX36" i="1"/>
  <c r="ABT36" i="1"/>
  <c r="ABP36" i="1"/>
  <c r="ABL36" i="1"/>
  <c r="ABH36" i="1"/>
  <c r="ABD36" i="1"/>
  <c r="AAZ36" i="1"/>
  <c r="AAV36" i="1"/>
  <c r="AAR36" i="1"/>
  <c r="AAN36" i="1"/>
  <c r="AAJ36" i="1"/>
  <c r="AAF36" i="1"/>
  <c r="AAB36" i="1"/>
  <c r="ZX36" i="1"/>
  <c r="ZT36" i="1"/>
  <c r="ZP36" i="1"/>
  <c r="ZL36" i="1"/>
  <c r="ZH36" i="1"/>
  <c r="ZD36" i="1"/>
  <c r="YZ36" i="1"/>
  <c r="YV36" i="1"/>
  <c r="YR36" i="1"/>
  <c r="YN36" i="1"/>
  <c r="YJ36" i="1"/>
  <c r="YF36" i="1"/>
  <c r="YB36" i="1"/>
  <c r="XX36" i="1"/>
  <c r="XT36" i="1"/>
  <c r="XP36" i="1"/>
  <c r="XL36" i="1"/>
  <c r="XH36" i="1"/>
  <c r="XD36" i="1"/>
  <c r="WZ36" i="1"/>
  <c r="WV36" i="1"/>
  <c r="WR36" i="1"/>
  <c r="WN36" i="1"/>
  <c r="WJ36" i="1"/>
  <c r="WF36" i="1"/>
  <c r="WB36" i="1"/>
  <c r="VX36" i="1"/>
  <c r="VT36" i="1"/>
  <c r="VP36" i="1"/>
  <c r="VL36" i="1"/>
  <c r="VH36" i="1"/>
  <c r="VD36" i="1"/>
  <c r="UZ36" i="1"/>
  <c r="UV36" i="1"/>
  <c r="UR36" i="1"/>
  <c r="UN36" i="1"/>
  <c r="UJ36" i="1"/>
  <c r="UF36" i="1"/>
  <c r="UB36" i="1"/>
  <c r="TX36" i="1"/>
  <c r="TT36" i="1"/>
  <c r="TP36" i="1"/>
  <c r="TL36" i="1"/>
  <c r="TH36" i="1"/>
  <c r="TD36" i="1"/>
  <c r="SZ36" i="1"/>
  <c r="SV36" i="1"/>
  <c r="SR36" i="1"/>
  <c r="SN36" i="1"/>
  <c r="SJ36" i="1"/>
  <c r="SF36" i="1"/>
  <c r="SB36" i="1"/>
  <c r="RX36" i="1"/>
  <c r="RT36" i="1"/>
  <c r="RP36" i="1"/>
  <c r="RL36" i="1"/>
  <c r="RH36" i="1"/>
  <c r="RD36" i="1"/>
  <c r="QZ36" i="1"/>
  <c r="QV36" i="1"/>
  <c r="QR36" i="1"/>
  <c r="QN36" i="1"/>
  <c r="QJ36" i="1"/>
  <c r="QF36" i="1"/>
  <c r="QB36" i="1"/>
  <c r="PX36" i="1"/>
  <c r="PT36" i="1"/>
  <c r="PP36" i="1"/>
  <c r="PL36" i="1"/>
  <c r="PH36" i="1"/>
  <c r="PD36" i="1"/>
  <c r="OZ36" i="1"/>
  <c r="OV36" i="1"/>
  <c r="OR36" i="1"/>
  <c r="ON36" i="1"/>
  <c r="OJ36" i="1"/>
  <c r="OF36" i="1"/>
  <c r="OB36" i="1"/>
  <c r="NX36" i="1"/>
  <c r="NT36" i="1"/>
  <c r="NP36" i="1"/>
  <c r="NL36" i="1"/>
  <c r="NH36" i="1"/>
  <c r="ND36" i="1"/>
  <c r="MZ36" i="1"/>
  <c r="MV36" i="1"/>
  <c r="MR36" i="1"/>
  <c r="MN36" i="1"/>
  <c r="MJ36" i="1"/>
  <c r="MF36" i="1"/>
  <c r="MB36" i="1"/>
  <c r="LX36" i="1"/>
  <c r="LT36" i="1"/>
  <c r="LP36" i="1"/>
  <c r="LL36" i="1"/>
  <c r="LH36" i="1"/>
  <c r="LD36" i="1"/>
  <c r="KZ36" i="1"/>
  <c r="KV36" i="1"/>
  <c r="KR36" i="1"/>
  <c r="KN36" i="1"/>
  <c r="KJ36" i="1"/>
  <c r="KF36" i="1"/>
  <c r="KB36" i="1"/>
  <c r="JX36" i="1"/>
  <c r="JT36" i="1"/>
  <c r="JP36" i="1"/>
  <c r="JL36" i="1"/>
  <c r="JH36" i="1"/>
  <c r="JD36" i="1"/>
  <c r="IZ36" i="1"/>
  <c r="IV36" i="1"/>
  <c r="IR36" i="1"/>
  <c r="IN36" i="1"/>
  <c r="IJ36" i="1"/>
  <c r="IF36" i="1"/>
  <c r="IB36" i="1"/>
  <c r="HX36" i="1"/>
  <c r="HT36" i="1"/>
  <c r="HP36" i="1"/>
  <c r="HL36" i="1"/>
  <c r="HH36" i="1"/>
  <c r="HD36" i="1"/>
  <c r="GZ36" i="1"/>
  <c r="GV36" i="1"/>
  <c r="GR36" i="1"/>
  <c r="GN36" i="1"/>
  <c r="GJ36" i="1"/>
  <c r="GF36" i="1"/>
  <c r="GB36" i="1"/>
  <c r="FX36" i="1"/>
  <c r="FT36" i="1"/>
  <c r="FP36" i="1"/>
  <c r="FL36" i="1"/>
  <c r="FH36" i="1"/>
  <c r="FD36" i="1"/>
  <c r="EZ36" i="1"/>
  <c r="EV36" i="1"/>
  <c r="ER36" i="1"/>
  <c r="EN36" i="1"/>
  <c r="EJ36" i="1"/>
  <c r="EF36" i="1"/>
  <c r="EB36" i="1"/>
  <c r="DX36" i="1"/>
  <c r="DT36" i="1"/>
  <c r="DP36" i="1"/>
  <c r="DL36" i="1"/>
  <c r="DH36" i="1"/>
  <c r="DD36" i="1"/>
  <c r="CZ36" i="1"/>
  <c r="CV36" i="1"/>
  <c r="CR36" i="1"/>
  <c r="CN36" i="1"/>
  <c r="CJ36" i="1"/>
  <c r="CF36" i="1"/>
  <c r="CB36" i="1"/>
  <c r="BX36" i="1"/>
  <c r="BT36" i="1"/>
  <c r="BP36" i="1"/>
  <c r="BL36" i="1"/>
  <c r="BH36" i="1"/>
  <c r="BD36" i="1"/>
  <c r="AZ36" i="1"/>
  <c r="AV36" i="1"/>
  <c r="AR36" i="1"/>
  <c r="AN36" i="1"/>
  <c r="AJ36" i="1"/>
  <c r="AF36" i="1"/>
  <c r="AB36" i="1"/>
  <c r="X36" i="1"/>
  <c r="T36" i="1"/>
  <c r="P36" i="1"/>
  <c r="L36" i="1"/>
  <c r="XFD35" i="1"/>
  <c r="XEZ35" i="1"/>
  <c r="XEV35" i="1"/>
  <c r="XER35" i="1"/>
  <c r="XEN35" i="1"/>
  <c r="XEJ35" i="1"/>
  <c r="XEF35" i="1"/>
  <c r="XEB35" i="1"/>
  <c r="XDX35" i="1"/>
  <c r="XDT35" i="1"/>
  <c r="XDP35" i="1"/>
  <c r="XDL35" i="1"/>
  <c r="XDH35" i="1"/>
  <c r="XDD35" i="1"/>
  <c r="XCZ35" i="1"/>
  <c r="XCV35" i="1"/>
  <c r="XCR35" i="1"/>
  <c r="XCN35" i="1"/>
  <c r="XCJ35" i="1"/>
  <c r="XCF35" i="1"/>
  <c r="XCB35" i="1"/>
  <c r="XBX35" i="1"/>
  <c r="XBT35" i="1"/>
  <c r="XBP35" i="1"/>
  <c r="XBL35" i="1"/>
  <c r="XBH35" i="1"/>
  <c r="XBD35" i="1"/>
  <c r="XAZ35" i="1"/>
  <c r="XAV35" i="1"/>
  <c r="XAR35" i="1"/>
  <c r="XAN35" i="1"/>
  <c r="XAJ35" i="1"/>
  <c r="XAF35" i="1"/>
  <c r="XAB35" i="1"/>
  <c r="WZX35" i="1"/>
  <c r="WZT35" i="1"/>
  <c r="WZP35" i="1"/>
  <c r="WZL35" i="1"/>
  <c r="WZH35" i="1"/>
  <c r="WZD35" i="1"/>
  <c r="WYZ35" i="1"/>
  <c r="WYV35" i="1"/>
  <c r="WYR35" i="1"/>
  <c r="WYN35" i="1"/>
  <c r="WYJ35" i="1"/>
  <c r="WYF35" i="1"/>
  <c r="WYB35" i="1"/>
  <c r="WXX35" i="1"/>
  <c r="WXT35" i="1"/>
  <c r="WXP35" i="1"/>
  <c r="WXL35" i="1"/>
  <c r="WXH35" i="1"/>
  <c r="WXD35" i="1"/>
  <c r="WWZ35" i="1"/>
  <c r="WWV35" i="1"/>
  <c r="WWR35" i="1"/>
  <c r="WWN35" i="1"/>
  <c r="WWJ35" i="1"/>
  <c r="WWF35" i="1"/>
  <c r="WWB35" i="1"/>
  <c r="WVX35" i="1"/>
  <c r="WVT35" i="1"/>
  <c r="WVP35" i="1"/>
  <c r="WVL35" i="1"/>
  <c r="WVH35" i="1"/>
  <c r="WVD35" i="1"/>
  <c r="WUZ35" i="1"/>
  <c r="WUV35" i="1"/>
  <c r="WUR35" i="1"/>
  <c r="WUN35" i="1"/>
  <c r="WUJ35" i="1"/>
  <c r="WUF35" i="1"/>
  <c r="WUB35" i="1"/>
  <c r="WTX35" i="1"/>
  <c r="WTT35" i="1"/>
  <c r="WTP35" i="1"/>
  <c r="WTL35" i="1"/>
  <c r="WTH35" i="1"/>
  <c r="WTD35" i="1"/>
  <c r="WSZ35" i="1"/>
  <c r="WSV35" i="1"/>
  <c r="WSR35" i="1"/>
  <c r="WSN35" i="1"/>
  <c r="WSJ35" i="1"/>
  <c r="WSF35" i="1"/>
  <c r="WSB35" i="1"/>
  <c r="WRX35" i="1"/>
  <c r="WRT35" i="1"/>
  <c r="WRP35" i="1"/>
  <c r="WRL35" i="1"/>
  <c r="WRH35" i="1"/>
  <c r="WRD35" i="1"/>
  <c r="WQZ35" i="1"/>
  <c r="WQV35" i="1"/>
  <c r="WQR35" i="1"/>
  <c r="WQN35" i="1"/>
  <c r="WQJ35" i="1"/>
  <c r="WQF35" i="1"/>
  <c r="WQB35" i="1"/>
  <c r="WPX35" i="1"/>
  <c r="WPT35" i="1"/>
  <c r="WPP35" i="1"/>
  <c r="WPL35" i="1"/>
  <c r="WPH35" i="1"/>
  <c r="WPD35" i="1"/>
  <c r="WOZ35" i="1"/>
  <c r="WOV35" i="1"/>
  <c r="WOR35" i="1"/>
  <c r="WON35" i="1"/>
  <c r="WOJ35" i="1"/>
  <c r="WOF35" i="1"/>
  <c r="WOB35" i="1"/>
  <c r="WNX35" i="1"/>
  <c r="WNT35" i="1"/>
  <c r="WNP35" i="1"/>
  <c r="WNL35" i="1"/>
  <c r="WNH35" i="1"/>
  <c r="WND35" i="1"/>
  <c r="WMZ35" i="1"/>
  <c r="WMV35" i="1"/>
  <c r="WMR35" i="1"/>
  <c r="WMN35" i="1"/>
  <c r="WMJ35" i="1"/>
  <c r="WMF35" i="1"/>
  <c r="WMB35" i="1"/>
  <c r="WLX35" i="1"/>
  <c r="WLT35" i="1"/>
  <c r="WLP35" i="1"/>
  <c r="WLL35" i="1"/>
  <c r="WLH35" i="1"/>
  <c r="WLD35" i="1"/>
  <c r="WKZ35" i="1"/>
  <c r="WKV35" i="1"/>
  <c r="WKR35" i="1"/>
  <c r="WKN35" i="1"/>
  <c r="WKJ35" i="1"/>
  <c r="WKF35" i="1"/>
  <c r="WKB35" i="1"/>
  <c r="WJX35" i="1"/>
  <c r="WJT35" i="1"/>
  <c r="WJP35" i="1"/>
  <c r="WJL35" i="1"/>
  <c r="WJH35" i="1"/>
  <c r="WJD35" i="1"/>
  <c r="WIZ35" i="1"/>
  <c r="WIV35" i="1"/>
  <c r="WIR35" i="1"/>
  <c r="WIN35" i="1"/>
  <c r="WIJ35" i="1"/>
  <c r="WIF35" i="1"/>
  <c r="WIB35" i="1"/>
  <c r="WHX35" i="1"/>
  <c r="WHT35" i="1"/>
  <c r="WHP35" i="1"/>
  <c r="WHL35" i="1"/>
  <c r="WHH35" i="1"/>
  <c r="WHD35" i="1"/>
  <c r="WGZ35" i="1"/>
  <c r="WGV35" i="1"/>
  <c r="WGR35" i="1"/>
  <c r="WGN35" i="1"/>
  <c r="WGJ35" i="1"/>
  <c r="WGF35" i="1"/>
  <c r="WGB35" i="1"/>
  <c r="WFX35" i="1"/>
  <c r="WFT35" i="1"/>
  <c r="WFP35" i="1"/>
  <c r="WFL35" i="1"/>
  <c r="WFH35" i="1"/>
  <c r="WFD35" i="1"/>
  <c r="WEZ35" i="1"/>
  <c r="WEV35" i="1"/>
  <c r="WER35" i="1"/>
  <c r="WEN35" i="1"/>
  <c r="WEJ35" i="1"/>
  <c r="WEF35" i="1"/>
  <c r="WEB35" i="1"/>
  <c r="WDX35" i="1"/>
  <c r="WDT35" i="1"/>
  <c r="WDP35" i="1"/>
  <c r="WDL35" i="1"/>
  <c r="WDH35" i="1"/>
  <c r="WDD35" i="1"/>
  <c r="WCZ35" i="1"/>
  <c r="WCV35" i="1"/>
  <c r="WCR35" i="1"/>
  <c r="WCN35" i="1"/>
  <c r="WCJ35" i="1"/>
  <c r="WCF35" i="1"/>
  <c r="WCB35" i="1"/>
  <c r="WBX35" i="1"/>
  <c r="WBT35" i="1"/>
  <c r="WBP35" i="1"/>
  <c r="WBL35" i="1"/>
  <c r="WBH35" i="1"/>
  <c r="WBD35" i="1"/>
  <c r="WAZ35" i="1"/>
  <c r="WAV35" i="1"/>
  <c r="WAR35" i="1"/>
  <c r="WAN35" i="1"/>
  <c r="WAJ35" i="1"/>
  <c r="WAF35" i="1"/>
  <c r="WAB35" i="1"/>
  <c r="VZX35" i="1"/>
  <c r="VZT35" i="1"/>
  <c r="VZP35" i="1"/>
  <c r="VZL35" i="1"/>
  <c r="VZH35" i="1"/>
  <c r="VZD35" i="1"/>
  <c r="VYZ35" i="1"/>
  <c r="VYV35" i="1"/>
  <c r="VYR35" i="1"/>
  <c r="VYN35" i="1"/>
  <c r="VYJ35" i="1"/>
  <c r="VYF35" i="1"/>
  <c r="VYB35" i="1"/>
  <c r="VXX35" i="1"/>
  <c r="VXT35" i="1"/>
  <c r="VXP35" i="1"/>
  <c r="VXL35" i="1"/>
  <c r="VXH35" i="1"/>
  <c r="VXD35" i="1"/>
  <c r="VWZ35" i="1"/>
  <c r="VWV35" i="1"/>
  <c r="VWR35" i="1"/>
  <c r="VWN35" i="1"/>
  <c r="VWJ35" i="1"/>
  <c r="VWF35" i="1"/>
  <c r="VWB35" i="1"/>
  <c r="VVX35" i="1"/>
  <c r="VVT35" i="1"/>
  <c r="VVP35" i="1"/>
  <c r="VVL35" i="1"/>
  <c r="VVH35" i="1"/>
  <c r="VVD35" i="1"/>
  <c r="VUZ35" i="1"/>
  <c r="VUV35" i="1"/>
  <c r="VUR35" i="1"/>
  <c r="VUN35" i="1"/>
  <c r="VUJ35" i="1"/>
  <c r="VUF35" i="1"/>
  <c r="VUB35" i="1"/>
  <c r="VTX35" i="1"/>
  <c r="VTT35" i="1"/>
  <c r="VTP35" i="1"/>
  <c r="VTL35" i="1"/>
  <c r="VTH35" i="1"/>
  <c r="VTD35" i="1"/>
  <c r="VSZ35" i="1"/>
  <c r="VSV35" i="1"/>
  <c r="VSR35" i="1"/>
  <c r="VSN35" i="1"/>
  <c r="VSJ35" i="1"/>
  <c r="VSF35" i="1"/>
  <c r="VSB35" i="1"/>
  <c r="VRX35" i="1"/>
  <c r="VRT35" i="1"/>
  <c r="VRP35" i="1"/>
  <c r="VRL35" i="1"/>
  <c r="VRH35" i="1"/>
  <c r="VRD35" i="1"/>
  <c r="VQZ35" i="1"/>
  <c r="VQV35" i="1"/>
  <c r="VQR35" i="1"/>
  <c r="VQN35" i="1"/>
  <c r="VQJ35" i="1"/>
  <c r="VQF35" i="1"/>
  <c r="VQB35" i="1"/>
  <c r="VPX35" i="1"/>
  <c r="VPT35" i="1"/>
  <c r="VPP35" i="1"/>
  <c r="VPL35" i="1"/>
  <c r="VPH35" i="1"/>
  <c r="VPD35" i="1"/>
  <c r="VOZ35" i="1"/>
  <c r="VOV35" i="1"/>
  <c r="VOR35" i="1"/>
  <c r="VON35" i="1"/>
  <c r="VOJ35" i="1"/>
  <c r="VOF35" i="1"/>
  <c r="VOB35" i="1"/>
  <c r="VNX35" i="1"/>
  <c r="VNT35" i="1"/>
  <c r="VNP35" i="1"/>
  <c r="VNL35" i="1"/>
  <c r="VNH35" i="1"/>
  <c r="VND35" i="1"/>
  <c r="VMZ35" i="1"/>
  <c r="VMV35" i="1"/>
  <c r="VMR35" i="1"/>
  <c r="VMN35" i="1"/>
  <c r="VMJ35" i="1"/>
  <c r="VMF35" i="1"/>
  <c r="VMB35" i="1"/>
  <c r="VLX35" i="1"/>
  <c r="VLT35" i="1"/>
  <c r="VLP35" i="1"/>
  <c r="VLL35" i="1"/>
  <c r="VLH35" i="1"/>
  <c r="VLD35" i="1"/>
  <c r="VKZ35" i="1"/>
  <c r="VKV35" i="1"/>
  <c r="VKR35" i="1"/>
  <c r="VKN35" i="1"/>
  <c r="VKJ35" i="1"/>
  <c r="VKF35" i="1"/>
  <c r="VKB35" i="1"/>
  <c r="VJX35" i="1"/>
  <c r="VJT35" i="1"/>
  <c r="VJP35" i="1"/>
  <c r="VJL35" i="1"/>
  <c r="VJH35" i="1"/>
  <c r="VJD35" i="1"/>
  <c r="VIZ35" i="1"/>
  <c r="VIV35" i="1"/>
  <c r="VIR35" i="1"/>
  <c r="VIN35" i="1"/>
  <c r="VIJ35" i="1"/>
  <c r="VIF35" i="1"/>
  <c r="VIB35" i="1"/>
  <c r="VHX35" i="1"/>
  <c r="VHT35" i="1"/>
  <c r="VHP35" i="1"/>
  <c r="VHL35" i="1"/>
  <c r="VHH35" i="1"/>
  <c r="VHD35" i="1"/>
  <c r="VGZ35" i="1"/>
  <c r="VGV35" i="1"/>
  <c r="VGR35" i="1"/>
  <c r="VGN35" i="1"/>
  <c r="VGJ35" i="1"/>
  <c r="VGF35" i="1"/>
  <c r="VGB35" i="1"/>
  <c r="VFX35" i="1"/>
  <c r="VFT35" i="1"/>
  <c r="VFP35" i="1"/>
  <c r="VFL35" i="1"/>
  <c r="VFH35" i="1"/>
  <c r="VFD35" i="1"/>
  <c r="VEZ35" i="1"/>
  <c r="VEV35" i="1"/>
  <c r="VER35" i="1"/>
  <c r="VEN35" i="1"/>
  <c r="VEJ35" i="1"/>
  <c r="VEF35" i="1"/>
  <c r="VEB35" i="1"/>
  <c r="VDX35" i="1"/>
  <c r="VDT35" i="1"/>
  <c r="VDP35" i="1"/>
  <c r="VDL35" i="1"/>
  <c r="VDH35" i="1"/>
  <c r="VDD35" i="1"/>
  <c r="VCZ35" i="1"/>
  <c r="VCV35" i="1"/>
  <c r="VCR35" i="1"/>
  <c r="VCN35" i="1"/>
  <c r="VCJ35" i="1"/>
  <c r="VCF35" i="1"/>
  <c r="VCB35" i="1"/>
  <c r="VBX35" i="1"/>
  <c r="VBT35" i="1"/>
  <c r="VBP35" i="1"/>
  <c r="VBL35" i="1"/>
  <c r="VBH35" i="1"/>
  <c r="VBD35" i="1"/>
  <c r="VAZ35" i="1"/>
  <c r="VAV35" i="1"/>
  <c r="VAR35" i="1"/>
  <c r="VAN35" i="1"/>
  <c r="VAJ35" i="1"/>
  <c r="VAF35" i="1"/>
  <c r="VAB35" i="1"/>
  <c r="UZX35" i="1"/>
  <c r="UZT35" i="1"/>
  <c r="UZP35" i="1"/>
  <c r="UZL35" i="1"/>
  <c r="UZH35" i="1"/>
  <c r="UZD35" i="1"/>
  <c r="UYZ35" i="1"/>
  <c r="UYV35" i="1"/>
  <c r="UYR35" i="1"/>
  <c r="UYN35" i="1"/>
  <c r="UYJ35" i="1"/>
  <c r="UYF35" i="1"/>
  <c r="UYB35" i="1"/>
  <c r="UXX35" i="1"/>
  <c r="UXT35" i="1"/>
  <c r="UXP35" i="1"/>
  <c r="UXL35" i="1"/>
  <c r="UXH35" i="1"/>
  <c r="UXD35" i="1"/>
  <c r="UWZ35" i="1"/>
  <c r="UWV35" i="1"/>
  <c r="UWR35" i="1"/>
  <c r="UWN35" i="1"/>
  <c r="UWJ35" i="1"/>
  <c r="UWF35" i="1"/>
  <c r="UWB35" i="1"/>
  <c r="UVX35" i="1"/>
  <c r="UVT35" i="1"/>
  <c r="UVP35" i="1"/>
  <c r="UVL35" i="1"/>
  <c r="UVH35" i="1"/>
  <c r="UVD35" i="1"/>
  <c r="UUZ35" i="1"/>
  <c r="UUV35" i="1"/>
  <c r="UUR35" i="1"/>
  <c r="UUN35" i="1"/>
  <c r="UUJ35" i="1"/>
  <c r="UUF35" i="1"/>
  <c r="UUB35" i="1"/>
  <c r="UTX35" i="1"/>
  <c r="UTT35" i="1"/>
  <c r="UTP35" i="1"/>
  <c r="UTL35" i="1"/>
  <c r="UTH35" i="1"/>
  <c r="UTD35" i="1"/>
  <c r="USZ35" i="1"/>
  <c r="USV35" i="1"/>
  <c r="USR35" i="1"/>
  <c r="USN35" i="1"/>
  <c r="USJ35" i="1"/>
  <c r="USF35" i="1"/>
  <c r="USB35" i="1"/>
  <c r="URX35" i="1"/>
  <c r="URT35" i="1"/>
  <c r="URP35" i="1"/>
  <c r="URL35" i="1"/>
  <c r="URH35" i="1"/>
  <c r="URD35" i="1"/>
  <c r="UQZ35" i="1"/>
  <c r="UQV35" i="1"/>
  <c r="UQR35" i="1"/>
  <c r="UQN35" i="1"/>
  <c r="UQJ35" i="1"/>
  <c r="UQF35" i="1"/>
  <c r="UQB35" i="1"/>
  <c r="UPX35" i="1"/>
  <c r="UPT35" i="1"/>
  <c r="UPP35" i="1"/>
  <c r="UPL35" i="1"/>
  <c r="UPH35" i="1"/>
  <c r="UPD35" i="1"/>
  <c r="UOZ35" i="1"/>
  <c r="UOV35" i="1"/>
  <c r="UOR35" i="1"/>
  <c r="UON35" i="1"/>
  <c r="UOJ35" i="1"/>
  <c r="UOF35" i="1"/>
  <c r="UOB35" i="1"/>
  <c r="UNX35" i="1"/>
  <c r="UNT35" i="1"/>
  <c r="UNP35" i="1"/>
  <c r="UNL35" i="1"/>
  <c r="UNH35" i="1"/>
  <c r="UND35" i="1"/>
  <c r="UMZ35" i="1"/>
  <c r="UMV35" i="1"/>
  <c r="UMR35" i="1"/>
  <c r="UMN35" i="1"/>
  <c r="UMJ35" i="1"/>
  <c r="UMF35" i="1"/>
  <c r="UMB35" i="1"/>
  <c r="ULX35" i="1"/>
  <c r="ULT35" i="1"/>
  <c r="ULP35" i="1"/>
  <c r="ULL35" i="1"/>
  <c r="ULH35" i="1"/>
  <c r="ULD35" i="1"/>
  <c r="UKZ35" i="1"/>
  <c r="UKV35" i="1"/>
  <c r="UKR35" i="1"/>
  <c r="UKN35" i="1"/>
  <c r="UKJ35" i="1"/>
  <c r="UKF35" i="1"/>
  <c r="UKB35" i="1"/>
  <c r="UJX35" i="1"/>
  <c r="UJT35" i="1"/>
  <c r="UJP35" i="1"/>
  <c r="UJL35" i="1"/>
  <c r="UJH35" i="1"/>
  <c r="UJD35" i="1"/>
  <c r="UIZ35" i="1"/>
  <c r="UIV35" i="1"/>
  <c r="UIR35" i="1"/>
  <c r="UIN35" i="1"/>
  <c r="UIJ35" i="1"/>
  <c r="UIF35" i="1"/>
  <c r="UIB35" i="1"/>
  <c r="UHX35" i="1"/>
  <c r="UHT35" i="1"/>
  <c r="UHP35" i="1"/>
  <c r="UHL35" i="1"/>
  <c r="UHH35" i="1"/>
  <c r="UHD35" i="1"/>
  <c r="UGZ35" i="1"/>
  <c r="UGV35" i="1"/>
  <c r="UGR35" i="1"/>
  <c r="UGN35" i="1"/>
  <c r="UGJ35" i="1"/>
  <c r="UGF35" i="1"/>
  <c r="UGB35" i="1"/>
  <c r="UFX35" i="1"/>
  <c r="UFT35" i="1"/>
  <c r="UFP35" i="1"/>
  <c r="UFL35" i="1"/>
  <c r="UFH35" i="1"/>
  <c r="UFD35" i="1"/>
  <c r="UEZ35" i="1"/>
  <c r="UEV35" i="1"/>
  <c r="UER35" i="1"/>
  <c r="UEN35" i="1"/>
  <c r="UEJ35" i="1"/>
  <c r="UEF35" i="1"/>
  <c r="UEB35" i="1"/>
  <c r="UDX35" i="1"/>
  <c r="UDT35" i="1"/>
  <c r="UDP35" i="1"/>
  <c r="UDL35" i="1"/>
  <c r="UDH35" i="1"/>
  <c r="UDD35" i="1"/>
  <c r="UCZ35" i="1"/>
  <c r="UCV35" i="1"/>
  <c r="UCR35" i="1"/>
  <c r="UCN35" i="1"/>
  <c r="UCJ35" i="1"/>
  <c r="UCF35" i="1"/>
  <c r="UCB35" i="1"/>
  <c r="UBX35" i="1"/>
  <c r="UBT35" i="1"/>
  <c r="UBP35" i="1"/>
  <c r="UBL35" i="1"/>
  <c r="UBH35" i="1"/>
  <c r="UBD35" i="1"/>
  <c r="UAZ35" i="1"/>
  <c r="UAV35" i="1"/>
  <c r="UAR35" i="1"/>
  <c r="UAN35" i="1"/>
  <c r="UAJ35" i="1"/>
  <c r="UAF35" i="1"/>
  <c r="UAB35" i="1"/>
  <c r="TZX35" i="1"/>
  <c r="TZT35" i="1"/>
  <c r="TZP35" i="1"/>
  <c r="TZL35" i="1"/>
  <c r="TZH35" i="1"/>
  <c r="TZD35" i="1"/>
  <c r="TYZ35" i="1"/>
  <c r="TYV35" i="1"/>
  <c r="TYR35" i="1"/>
  <c r="TYN35" i="1"/>
  <c r="TYJ35" i="1"/>
  <c r="TYF35" i="1"/>
  <c r="TYB35" i="1"/>
  <c r="TXX35" i="1"/>
  <c r="TXT35" i="1"/>
  <c r="TXP35" i="1"/>
  <c r="TXL35" i="1"/>
  <c r="TXH35" i="1"/>
  <c r="TXD35" i="1"/>
  <c r="TWZ35" i="1"/>
  <c r="TWV35" i="1"/>
  <c r="TWR35" i="1"/>
  <c r="TWN35" i="1"/>
  <c r="TWJ35" i="1"/>
  <c r="TWF35" i="1"/>
  <c r="TWB35" i="1"/>
  <c r="TVX35" i="1"/>
  <c r="TVT35" i="1"/>
  <c r="TVP35" i="1"/>
  <c r="TVL35" i="1"/>
  <c r="TVH35" i="1"/>
  <c r="TVD35" i="1"/>
  <c r="TUZ35" i="1"/>
  <c r="TUV35" i="1"/>
  <c r="TUR35" i="1"/>
  <c r="TUN35" i="1"/>
  <c r="TUJ35" i="1"/>
  <c r="TUF35" i="1"/>
  <c r="TUB35" i="1"/>
  <c r="TTX35" i="1"/>
  <c r="TTT35" i="1"/>
  <c r="TTP35" i="1"/>
  <c r="TTL35" i="1"/>
  <c r="TTH35" i="1"/>
  <c r="TTD35" i="1"/>
  <c r="TSZ35" i="1"/>
  <c r="TSV35" i="1"/>
  <c r="TSR35" i="1"/>
  <c r="TSN35" i="1"/>
  <c r="TSJ35" i="1"/>
  <c r="TSF35" i="1"/>
  <c r="TSB35" i="1"/>
  <c r="TRX35" i="1"/>
  <c r="TRT35" i="1"/>
  <c r="TRP35" i="1"/>
  <c r="TRL35" i="1"/>
  <c r="TRH35" i="1"/>
  <c r="TRD35" i="1"/>
  <c r="TQZ35" i="1"/>
  <c r="TQV35" i="1"/>
  <c r="TQR35" i="1"/>
  <c r="TQN35" i="1"/>
  <c r="TQJ35" i="1"/>
  <c r="TQF35" i="1"/>
  <c r="TQB35" i="1"/>
  <c r="TPX35" i="1"/>
  <c r="TPT35" i="1"/>
  <c r="TPP35" i="1"/>
  <c r="TPL35" i="1"/>
  <c r="TPH35" i="1"/>
  <c r="TPD35" i="1"/>
  <c r="TOZ35" i="1"/>
  <c r="TOV35" i="1"/>
  <c r="TOR35" i="1"/>
  <c r="TON35" i="1"/>
  <c r="TOJ35" i="1"/>
  <c r="TOF35" i="1"/>
  <c r="TOB35" i="1"/>
  <c r="TNX35" i="1"/>
  <c r="TNT35" i="1"/>
  <c r="TNP35" i="1"/>
  <c r="TNL35" i="1"/>
  <c r="TNH35" i="1"/>
  <c r="TND35" i="1"/>
  <c r="TMZ35" i="1"/>
  <c r="TMV35" i="1"/>
  <c r="TMR35" i="1"/>
  <c r="TMN35" i="1"/>
  <c r="TMJ35" i="1"/>
  <c r="TMF35" i="1"/>
  <c r="TMB35" i="1"/>
  <c r="TLX35" i="1"/>
  <c r="TLT35" i="1"/>
  <c r="TLP35" i="1"/>
  <c r="TLL35" i="1"/>
  <c r="TLH35" i="1"/>
  <c r="TLD35" i="1"/>
  <c r="TKZ35" i="1"/>
  <c r="TKV35" i="1"/>
  <c r="TKR35" i="1"/>
  <c r="TKN35" i="1"/>
  <c r="TKJ35" i="1"/>
  <c r="TKF35" i="1"/>
  <c r="TKB35" i="1"/>
  <c r="TJX35" i="1"/>
  <c r="TJT35" i="1"/>
  <c r="TJP35" i="1"/>
  <c r="TJL35" i="1"/>
  <c r="TJH35" i="1"/>
  <c r="TJD35" i="1"/>
  <c r="TIZ35" i="1"/>
  <c r="TIV35" i="1"/>
  <c r="TIR35" i="1"/>
  <c r="TIN35" i="1"/>
  <c r="TIJ35" i="1"/>
  <c r="TIF35" i="1"/>
  <c r="TIB35" i="1"/>
  <c r="THX35" i="1"/>
  <c r="THT35" i="1"/>
  <c r="THP35" i="1"/>
  <c r="THL35" i="1"/>
  <c r="THH35" i="1"/>
  <c r="THD35" i="1"/>
  <c r="TGZ35" i="1"/>
  <c r="TGV35" i="1"/>
  <c r="TGR35" i="1"/>
  <c r="TGN35" i="1"/>
  <c r="TGJ35" i="1"/>
  <c r="TGF35" i="1"/>
  <c r="TGB35" i="1"/>
  <c r="TFX35" i="1"/>
  <c r="TFT35" i="1"/>
  <c r="TFP35" i="1"/>
  <c r="TFL35" i="1"/>
  <c r="TFH35" i="1"/>
  <c r="TFD35" i="1"/>
  <c r="TEZ35" i="1"/>
  <c r="TEV35" i="1"/>
  <c r="TER35" i="1"/>
  <c r="TEN35" i="1"/>
  <c r="TEJ35" i="1"/>
  <c r="TEF35" i="1"/>
  <c r="TEB35" i="1"/>
  <c r="TDX35" i="1"/>
  <c r="TDT35" i="1"/>
  <c r="TDP35" i="1"/>
  <c r="TDL35" i="1"/>
  <c r="TDH35" i="1"/>
  <c r="TDD35" i="1"/>
  <c r="TCZ35" i="1"/>
  <c r="TCV35" i="1"/>
  <c r="TCR35" i="1"/>
  <c r="TCN35" i="1"/>
  <c r="TCJ35" i="1"/>
  <c r="TCF35" i="1"/>
  <c r="TCB35" i="1"/>
  <c r="TBX35" i="1"/>
  <c r="TBT35" i="1"/>
  <c r="TBP35" i="1"/>
  <c r="TBL35" i="1"/>
  <c r="TBH35" i="1"/>
  <c r="TBD35" i="1"/>
  <c r="TAZ35" i="1"/>
  <c r="TAV35" i="1"/>
  <c r="TAR35" i="1"/>
  <c r="TAN35" i="1"/>
  <c r="TAJ35" i="1"/>
  <c r="TAF35" i="1"/>
  <c r="TAB35" i="1"/>
  <c r="SZX35" i="1"/>
  <c r="SZT35" i="1"/>
  <c r="SZP35" i="1"/>
  <c r="SZL35" i="1"/>
  <c r="SZH35" i="1"/>
  <c r="SZD35" i="1"/>
  <c r="SYZ35" i="1"/>
  <c r="SYV35" i="1"/>
  <c r="SYR35" i="1"/>
  <c r="SYN35" i="1"/>
  <c r="SYJ35" i="1"/>
  <c r="SYF35" i="1"/>
  <c r="SYB35" i="1"/>
  <c r="SXX35" i="1"/>
  <c r="SXT35" i="1"/>
  <c r="SXP35" i="1"/>
  <c r="SXL35" i="1"/>
  <c r="SXH35" i="1"/>
  <c r="SXD35" i="1"/>
  <c r="SWZ35" i="1"/>
  <c r="SWV35" i="1"/>
  <c r="SWR35" i="1"/>
  <c r="SWN35" i="1"/>
  <c r="SWJ35" i="1"/>
  <c r="SWF35" i="1"/>
  <c r="SWB35" i="1"/>
  <c r="SVX35" i="1"/>
  <c r="SVT35" i="1"/>
  <c r="SVP35" i="1"/>
  <c r="SVL35" i="1"/>
  <c r="SVH35" i="1"/>
  <c r="SVD35" i="1"/>
  <c r="SUZ35" i="1"/>
  <c r="SUV35" i="1"/>
  <c r="SUR35" i="1"/>
  <c r="SUN35" i="1"/>
  <c r="SUJ35" i="1"/>
  <c r="SUF35" i="1"/>
  <c r="SUB35" i="1"/>
  <c r="STX35" i="1"/>
  <c r="STT35" i="1"/>
  <c r="STP35" i="1"/>
  <c r="STL35" i="1"/>
  <c r="STH35" i="1"/>
  <c r="STD35" i="1"/>
  <c r="SSZ35" i="1"/>
  <c r="SSV35" i="1"/>
  <c r="SSR35" i="1"/>
  <c r="SSN35" i="1"/>
  <c r="SSJ35" i="1"/>
  <c r="SSF35" i="1"/>
  <c r="SSB35" i="1"/>
  <c r="SRX35" i="1"/>
  <c r="SRT35" i="1"/>
  <c r="SRP35" i="1"/>
  <c r="SRL35" i="1"/>
  <c r="SRH35" i="1"/>
  <c r="SRD35" i="1"/>
  <c r="SQZ35" i="1"/>
  <c r="SQV35" i="1"/>
  <c r="SQR35" i="1"/>
  <c r="SQN35" i="1"/>
  <c r="SQJ35" i="1"/>
  <c r="SQF35" i="1"/>
  <c r="SQB35" i="1"/>
  <c r="SPX35" i="1"/>
  <c r="SPT35" i="1"/>
  <c r="SPP35" i="1"/>
  <c r="SPL35" i="1"/>
  <c r="SPH35" i="1"/>
  <c r="SPD35" i="1"/>
  <c r="SOZ35" i="1"/>
  <c r="SOV35" i="1"/>
  <c r="SOR35" i="1"/>
  <c r="SON35" i="1"/>
  <c r="SOJ35" i="1"/>
  <c r="SOF35" i="1"/>
  <c r="SOB35" i="1"/>
  <c r="SNX35" i="1"/>
  <c r="SNT35" i="1"/>
  <c r="SNP35" i="1"/>
  <c r="SNL35" i="1"/>
  <c r="SNH35" i="1"/>
  <c r="SND35" i="1"/>
  <c r="SMZ35" i="1"/>
  <c r="SMV35" i="1"/>
  <c r="SMR35" i="1"/>
  <c r="SMN35" i="1"/>
  <c r="SMJ35" i="1"/>
  <c r="SMF35" i="1"/>
  <c r="SMB35" i="1"/>
  <c r="SLX35" i="1"/>
  <c r="SLT35" i="1"/>
  <c r="SLP35" i="1"/>
  <c r="SLL35" i="1"/>
  <c r="SLH35" i="1"/>
  <c r="SLD35" i="1"/>
  <c r="SKZ35" i="1"/>
  <c r="SKV35" i="1"/>
  <c r="SKR35" i="1"/>
  <c r="SKN35" i="1"/>
  <c r="SKJ35" i="1"/>
  <c r="SKF35" i="1"/>
  <c r="SKB35" i="1"/>
  <c r="SJX35" i="1"/>
  <c r="SJT35" i="1"/>
  <c r="SJP35" i="1"/>
  <c r="SJL35" i="1"/>
  <c r="SJH35" i="1"/>
  <c r="SJD35" i="1"/>
  <c r="SIZ35" i="1"/>
  <c r="SIV35" i="1"/>
  <c r="SIR35" i="1"/>
  <c r="SIN35" i="1"/>
  <c r="SIJ35" i="1"/>
  <c r="SIF35" i="1"/>
  <c r="SIB35" i="1"/>
  <c r="SHX35" i="1"/>
  <c r="SHT35" i="1"/>
  <c r="SHP35" i="1"/>
  <c r="SHL35" i="1"/>
  <c r="SHH35" i="1"/>
  <c r="SHD35" i="1"/>
  <c r="SGZ35" i="1"/>
  <c r="SGV35" i="1"/>
  <c r="SGR35" i="1"/>
  <c r="SGN35" i="1"/>
  <c r="SGJ35" i="1"/>
  <c r="SGF35" i="1"/>
  <c r="SGB35" i="1"/>
  <c r="SFX35" i="1"/>
  <c r="SFT35" i="1"/>
  <c r="SFP35" i="1"/>
  <c r="SFL35" i="1"/>
  <c r="SFH35" i="1"/>
  <c r="SFD35" i="1"/>
  <c r="SEZ35" i="1"/>
  <c r="SEV35" i="1"/>
  <c r="SER35" i="1"/>
  <c r="SEN35" i="1"/>
  <c r="SEJ35" i="1"/>
  <c r="SEF35" i="1"/>
  <c r="SEB35" i="1"/>
  <c r="SDX35" i="1"/>
  <c r="SDT35" i="1"/>
  <c r="SDP35" i="1"/>
  <c r="SDL35" i="1"/>
  <c r="SDH35" i="1"/>
  <c r="SDD35" i="1"/>
  <c r="SCZ35" i="1"/>
  <c r="SCV35" i="1"/>
  <c r="SCR35" i="1"/>
  <c r="SCN35" i="1"/>
  <c r="SCJ35" i="1"/>
  <c r="SCF35" i="1"/>
  <c r="SCB35" i="1"/>
  <c r="SBX35" i="1"/>
  <c r="SBT35" i="1"/>
  <c r="SBP35" i="1"/>
  <c r="SBL35" i="1"/>
  <c r="SBH35" i="1"/>
  <c r="SBD35" i="1"/>
  <c r="SAZ35" i="1"/>
  <c r="SAV35" i="1"/>
  <c r="SAR35" i="1"/>
  <c r="SAN35" i="1"/>
  <c r="SAJ35" i="1"/>
  <c r="SAF35" i="1"/>
  <c r="SAB35" i="1"/>
  <c r="RZX35" i="1"/>
  <c r="RZT35" i="1"/>
  <c r="RZP35" i="1"/>
  <c r="RZL35" i="1"/>
  <c r="RZH35" i="1"/>
  <c r="RZD35" i="1"/>
  <c r="RYZ35" i="1"/>
  <c r="RYV35" i="1"/>
  <c r="RYR35" i="1"/>
  <c r="RYN35" i="1"/>
  <c r="RYJ35" i="1"/>
  <c r="RYF35" i="1"/>
  <c r="RYB35" i="1"/>
  <c r="RXX35" i="1"/>
  <c r="RXT35" i="1"/>
  <c r="RXP35" i="1"/>
  <c r="RXL35" i="1"/>
  <c r="RXH35" i="1"/>
  <c r="RXD35" i="1"/>
  <c r="RWZ35" i="1"/>
  <c r="RWV35" i="1"/>
  <c r="RWR35" i="1"/>
  <c r="RWN35" i="1"/>
  <c r="RWJ35" i="1"/>
  <c r="RWF35" i="1"/>
  <c r="RWB35" i="1"/>
  <c r="RVX35" i="1"/>
  <c r="RVT35" i="1"/>
  <c r="RVP35" i="1"/>
  <c r="RVL35" i="1"/>
  <c r="RVH35" i="1"/>
  <c r="RVD35" i="1"/>
  <c r="RUZ35" i="1"/>
  <c r="RUV35" i="1"/>
  <c r="RUR35" i="1"/>
  <c r="RUN35" i="1"/>
  <c r="RUJ35" i="1"/>
  <c r="RUF35" i="1"/>
  <c r="RUB35" i="1"/>
  <c r="RTX35" i="1"/>
  <c r="RTT35" i="1"/>
  <c r="RTP35" i="1"/>
  <c r="RTL35" i="1"/>
  <c r="RTH35" i="1"/>
  <c r="RTD35" i="1"/>
  <c r="RSZ35" i="1"/>
  <c r="RSV35" i="1"/>
  <c r="RSR35" i="1"/>
  <c r="RSN35" i="1"/>
  <c r="RSJ35" i="1"/>
  <c r="RSF35" i="1"/>
  <c r="RSB35" i="1"/>
  <c r="RRX35" i="1"/>
  <c r="RRT35" i="1"/>
  <c r="RRP35" i="1"/>
  <c r="RRL35" i="1"/>
  <c r="RRH35" i="1"/>
  <c r="RRD35" i="1"/>
  <c r="RQZ35" i="1"/>
  <c r="RQV35" i="1"/>
  <c r="RQR35" i="1"/>
  <c r="RQN35" i="1"/>
  <c r="RQJ35" i="1"/>
  <c r="RQF35" i="1"/>
  <c r="RQB35" i="1"/>
  <c r="RPX35" i="1"/>
  <c r="RPT35" i="1"/>
  <c r="RPP35" i="1"/>
  <c r="RPL35" i="1"/>
  <c r="RPH35" i="1"/>
  <c r="RPD35" i="1"/>
  <c r="ROZ35" i="1"/>
  <c r="ROV35" i="1"/>
  <c r="ROR35" i="1"/>
  <c r="RON35" i="1"/>
  <c r="ROJ35" i="1"/>
  <c r="ROF35" i="1"/>
  <c r="ROB35" i="1"/>
  <c r="RNX35" i="1"/>
  <c r="RNT35" i="1"/>
  <c r="RNP35" i="1"/>
  <c r="RNL35" i="1"/>
  <c r="RNH35" i="1"/>
  <c r="RND35" i="1"/>
  <c r="RMZ35" i="1"/>
  <c r="RMV35" i="1"/>
  <c r="RMR35" i="1"/>
  <c r="RMN35" i="1"/>
  <c r="RMJ35" i="1"/>
  <c r="RMF35" i="1"/>
  <c r="RMB35" i="1"/>
  <c r="RLX35" i="1"/>
  <c r="RLT35" i="1"/>
  <c r="RLP35" i="1"/>
  <c r="RLL35" i="1"/>
  <c r="RLH35" i="1"/>
  <c r="RLD35" i="1"/>
  <c r="RKZ35" i="1"/>
  <c r="RKV35" i="1"/>
  <c r="RKR35" i="1"/>
  <c r="RKN35" i="1"/>
  <c r="RKJ35" i="1"/>
  <c r="RKF35" i="1"/>
  <c r="RKB35" i="1"/>
  <c r="RJX35" i="1"/>
  <c r="RJT35" i="1"/>
  <c r="RJP35" i="1"/>
  <c r="RJL35" i="1"/>
  <c r="RJH35" i="1"/>
  <c r="RJD35" i="1"/>
  <c r="RIZ35" i="1"/>
  <c r="RIV35" i="1"/>
  <c r="RIR35" i="1"/>
  <c r="RIN35" i="1"/>
  <c r="RIJ35" i="1"/>
  <c r="RIF35" i="1"/>
  <c r="RIB35" i="1"/>
  <c r="RHX35" i="1"/>
  <c r="RHT35" i="1"/>
  <c r="RHP35" i="1"/>
  <c r="RHL35" i="1"/>
  <c r="RHH35" i="1"/>
  <c r="RHD35" i="1"/>
  <c r="RGZ35" i="1"/>
  <c r="RGV35" i="1"/>
  <c r="RGR35" i="1"/>
  <c r="RGN35" i="1"/>
  <c r="RGJ35" i="1"/>
  <c r="RGF35" i="1"/>
  <c r="RGB35" i="1"/>
  <c r="RFX35" i="1"/>
  <c r="RFT35" i="1"/>
  <c r="RFP35" i="1"/>
  <c r="RFL35" i="1"/>
  <c r="RFH35" i="1"/>
  <c r="RFD35" i="1"/>
  <c r="REZ35" i="1"/>
  <c r="REV35" i="1"/>
  <c r="RER35" i="1"/>
  <c r="REN35" i="1"/>
  <c r="REJ35" i="1"/>
  <c r="REF35" i="1"/>
  <c r="REB35" i="1"/>
  <c r="RDX35" i="1"/>
  <c r="RDT35" i="1"/>
  <c r="RDP35" i="1"/>
  <c r="RDL35" i="1"/>
  <c r="RDH35" i="1"/>
  <c r="RDD35" i="1"/>
  <c r="RCZ35" i="1"/>
  <c r="RCV35" i="1"/>
  <c r="RCR35" i="1"/>
  <c r="RCN35" i="1"/>
  <c r="RCJ35" i="1"/>
  <c r="RCF35" i="1"/>
  <c r="RCB35" i="1"/>
  <c r="RBX35" i="1"/>
  <c r="RBT35" i="1"/>
  <c r="RBP35" i="1"/>
  <c r="RBL35" i="1"/>
  <c r="RBH35" i="1"/>
  <c r="RBD35" i="1"/>
  <c r="RAZ35" i="1"/>
  <c r="RAV35" i="1"/>
  <c r="RAR35" i="1"/>
  <c r="RAN35" i="1"/>
  <c r="RAJ35" i="1"/>
  <c r="RAF35" i="1"/>
  <c r="RAB35" i="1"/>
  <c r="QZX35" i="1"/>
  <c r="QZT35" i="1"/>
  <c r="QZP35" i="1"/>
  <c r="QZL35" i="1"/>
  <c r="QZH35" i="1"/>
  <c r="QZD35" i="1"/>
  <c r="QYZ35" i="1"/>
  <c r="QYV35" i="1"/>
  <c r="QYR35" i="1"/>
  <c r="QYN35" i="1"/>
  <c r="QYJ35" i="1"/>
  <c r="QYF35" i="1"/>
  <c r="QYB35" i="1"/>
  <c r="QXX35" i="1"/>
  <c r="QXT35" i="1"/>
  <c r="QXP35" i="1"/>
  <c r="QXL35" i="1"/>
  <c r="QXH35" i="1"/>
  <c r="QXD35" i="1"/>
  <c r="QWZ35" i="1"/>
  <c r="QWV35" i="1"/>
  <c r="QWR35" i="1"/>
  <c r="QWN35" i="1"/>
  <c r="QWJ35" i="1"/>
  <c r="QWF35" i="1"/>
  <c r="QWB35" i="1"/>
  <c r="QVX35" i="1"/>
  <c r="QVT35" i="1"/>
  <c r="QVP35" i="1"/>
  <c r="QVL35" i="1"/>
  <c r="QVH35" i="1"/>
  <c r="QVD35" i="1"/>
  <c r="QUZ35" i="1"/>
  <c r="QUV35" i="1"/>
  <c r="QUR35" i="1"/>
  <c r="QUN35" i="1"/>
  <c r="QUJ35" i="1"/>
  <c r="QUF35" i="1"/>
  <c r="QUB35" i="1"/>
  <c r="QTX35" i="1"/>
  <c r="QTT35" i="1"/>
  <c r="QTP35" i="1"/>
  <c r="QTL35" i="1"/>
  <c r="QTH35" i="1"/>
  <c r="QTD35" i="1"/>
  <c r="QSZ35" i="1"/>
  <c r="QSV35" i="1"/>
  <c r="QSR35" i="1"/>
  <c r="QSN35" i="1"/>
  <c r="QSJ35" i="1"/>
  <c r="QSF35" i="1"/>
  <c r="QSB35" i="1"/>
  <c r="QRX35" i="1"/>
  <c r="QRT35" i="1"/>
  <c r="QRP35" i="1"/>
  <c r="QRL35" i="1"/>
  <c r="QRH35" i="1"/>
  <c r="QRD35" i="1"/>
  <c r="QQZ35" i="1"/>
  <c r="QQV35" i="1"/>
  <c r="QQR35" i="1"/>
  <c r="QQN35" i="1"/>
  <c r="QQJ35" i="1"/>
  <c r="QQF35" i="1"/>
  <c r="QQB35" i="1"/>
  <c r="QPX35" i="1"/>
  <c r="QPT35" i="1"/>
  <c r="QPP35" i="1"/>
  <c r="QPL35" i="1"/>
  <c r="QPH35" i="1"/>
  <c r="QPD35" i="1"/>
  <c r="QOZ35" i="1"/>
  <c r="QOV35" i="1"/>
  <c r="QOR35" i="1"/>
  <c r="QON35" i="1"/>
  <c r="QOJ35" i="1"/>
  <c r="QOF35" i="1"/>
  <c r="QOB35" i="1"/>
  <c r="QNX35" i="1"/>
  <c r="QNT35" i="1"/>
  <c r="QNP35" i="1"/>
  <c r="QNL35" i="1"/>
  <c r="QNH35" i="1"/>
  <c r="QND35" i="1"/>
  <c r="QMZ35" i="1"/>
  <c r="QMV35" i="1"/>
  <c r="QMR35" i="1"/>
  <c r="QMN35" i="1"/>
  <c r="QMJ35" i="1"/>
  <c r="QMF35" i="1"/>
  <c r="QMB35" i="1"/>
  <c r="QLX35" i="1"/>
  <c r="QLT35" i="1"/>
  <c r="QLP35" i="1"/>
  <c r="QLL35" i="1"/>
  <c r="QLH35" i="1"/>
  <c r="QLD35" i="1"/>
  <c r="QKZ35" i="1"/>
  <c r="QKV35" i="1"/>
  <c r="QKR35" i="1"/>
  <c r="QKN35" i="1"/>
  <c r="QKJ35" i="1"/>
  <c r="QKF35" i="1"/>
  <c r="QKB35" i="1"/>
  <c r="QJX35" i="1"/>
  <c r="QJT35" i="1"/>
  <c r="QJP35" i="1"/>
  <c r="QJL35" i="1"/>
  <c r="QJH35" i="1"/>
  <c r="QJD35" i="1"/>
  <c r="QIZ35" i="1"/>
  <c r="QIV35" i="1"/>
  <c r="QIR35" i="1"/>
  <c r="QIN35" i="1"/>
  <c r="QIJ35" i="1"/>
  <c r="QIF35" i="1"/>
  <c r="QIB35" i="1"/>
  <c r="QHX35" i="1"/>
  <c r="QHT35" i="1"/>
  <c r="QHP35" i="1"/>
  <c r="QHL35" i="1"/>
  <c r="QHH35" i="1"/>
  <c r="QHD35" i="1"/>
  <c r="QGZ35" i="1"/>
  <c r="QGV35" i="1"/>
  <c r="QGR35" i="1"/>
  <c r="QGN35" i="1"/>
  <c r="QGJ35" i="1"/>
  <c r="QGF35" i="1"/>
  <c r="QGB35" i="1"/>
  <c r="QFX35" i="1"/>
  <c r="QFT35" i="1"/>
  <c r="QFP35" i="1"/>
  <c r="QFL35" i="1"/>
  <c r="QFH35" i="1"/>
  <c r="QFD35" i="1"/>
  <c r="QEZ35" i="1"/>
  <c r="QEV35" i="1"/>
  <c r="QER35" i="1"/>
  <c r="QEN35" i="1"/>
  <c r="QEJ35" i="1"/>
  <c r="QEF35" i="1"/>
  <c r="QEB35" i="1"/>
  <c r="QDX35" i="1"/>
  <c r="QDT35" i="1"/>
  <c r="QDP35" i="1"/>
  <c r="QDL35" i="1"/>
  <c r="QDH35" i="1"/>
  <c r="QDD35" i="1"/>
  <c r="QCZ35" i="1"/>
  <c r="QCV35" i="1"/>
  <c r="QCR35" i="1"/>
  <c r="QCN35" i="1"/>
  <c r="QCJ35" i="1"/>
  <c r="QCF35" i="1"/>
  <c r="QCB35" i="1"/>
  <c r="QBX35" i="1"/>
  <c r="QBT35" i="1"/>
  <c r="QBP35" i="1"/>
  <c r="QBL35" i="1"/>
  <c r="QBH35" i="1"/>
  <c r="QBD35" i="1"/>
  <c r="QAZ35" i="1"/>
  <c r="QAV35" i="1"/>
  <c r="QAR35" i="1"/>
  <c r="QAN35" i="1"/>
  <c r="QAJ35" i="1"/>
  <c r="QAF35" i="1"/>
  <c r="QAB35" i="1"/>
  <c r="PZX35" i="1"/>
  <c r="PZT35" i="1"/>
  <c r="PZP35" i="1"/>
  <c r="PZL35" i="1"/>
  <c r="PZH35" i="1"/>
  <c r="PZD35" i="1"/>
  <c r="PYZ35" i="1"/>
  <c r="PYV35" i="1"/>
  <c r="PYR35" i="1"/>
  <c r="PYN35" i="1"/>
  <c r="PYJ35" i="1"/>
  <c r="PYF35" i="1"/>
  <c r="PYB35" i="1"/>
  <c r="PXX35" i="1"/>
  <c r="PXT35" i="1"/>
  <c r="PXP35" i="1"/>
  <c r="PXL35" i="1"/>
  <c r="PXH35" i="1"/>
  <c r="PXD35" i="1"/>
  <c r="PWZ35" i="1"/>
  <c r="PWV35" i="1"/>
  <c r="PWR35" i="1"/>
  <c r="PWN35" i="1"/>
  <c r="PWJ35" i="1"/>
  <c r="PWF35" i="1"/>
  <c r="PWB35" i="1"/>
  <c r="PVX35" i="1"/>
  <c r="PVT35" i="1"/>
  <c r="PVP35" i="1"/>
  <c r="PVL35" i="1"/>
  <c r="PVH35" i="1"/>
  <c r="PVD35" i="1"/>
  <c r="PUZ35" i="1"/>
  <c r="PUV35" i="1"/>
  <c r="PUR35" i="1"/>
  <c r="PUN35" i="1"/>
  <c r="PUJ35" i="1"/>
  <c r="PUF35" i="1"/>
  <c r="PUB35" i="1"/>
  <c r="PTX35" i="1"/>
  <c r="PTT35" i="1"/>
  <c r="PTP35" i="1"/>
  <c r="PTL35" i="1"/>
  <c r="PTH35" i="1"/>
  <c r="PTD35" i="1"/>
  <c r="PSZ35" i="1"/>
  <c r="PSV35" i="1"/>
  <c r="PSR35" i="1"/>
  <c r="PSN35" i="1"/>
  <c r="PSJ35" i="1"/>
  <c r="PSF35" i="1"/>
  <c r="PSB35" i="1"/>
  <c r="PRX35" i="1"/>
  <c r="PRT35" i="1"/>
  <c r="PRP35" i="1"/>
  <c r="PRL35" i="1"/>
  <c r="PRH35" i="1"/>
  <c r="PRD35" i="1"/>
  <c r="PQZ35" i="1"/>
  <c r="PQV35" i="1"/>
  <c r="PQR35" i="1"/>
  <c r="PQN35" i="1"/>
  <c r="PQJ35" i="1"/>
  <c r="PQF35" i="1"/>
  <c r="PQB35" i="1"/>
  <c r="PPX35" i="1"/>
  <c r="PPT35" i="1"/>
  <c r="PPP35" i="1"/>
  <c r="PPL35" i="1"/>
  <c r="PPH35" i="1"/>
  <c r="PPD35" i="1"/>
  <c r="POZ35" i="1"/>
  <c r="POV35" i="1"/>
  <c r="POR35" i="1"/>
  <c r="PON35" i="1"/>
  <c r="POJ35" i="1"/>
  <c r="POF35" i="1"/>
  <c r="POB35" i="1"/>
  <c r="PNX35" i="1"/>
  <c r="PNT35" i="1"/>
  <c r="PNP35" i="1"/>
  <c r="PNL35" i="1"/>
  <c r="PNH35" i="1"/>
  <c r="PND35" i="1"/>
  <c r="PMZ35" i="1"/>
  <c r="PMV35" i="1"/>
  <c r="PMR35" i="1"/>
  <c r="PMN35" i="1"/>
  <c r="PMJ35" i="1"/>
  <c r="PMF35" i="1"/>
  <c r="PMB35" i="1"/>
  <c r="PLX35" i="1"/>
  <c r="PLT35" i="1"/>
  <c r="PLP35" i="1"/>
  <c r="PLL35" i="1"/>
  <c r="PLH35" i="1"/>
  <c r="PLD35" i="1"/>
  <c r="PKZ35" i="1"/>
  <c r="PKV35" i="1"/>
  <c r="PKR35" i="1"/>
  <c r="PKN35" i="1"/>
  <c r="PKJ35" i="1"/>
  <c r="PKF35" i="1"/>
  <c r="PKB35" i="1"/>
  <c r="PJX35" i="1"/>
  <c r="PJT35" i="1"/>
  <c r="PJP35" i="1"/>
  <c r="PJL35" i="1"/>
  <c r="PJH35" i="1"/>
  <c r="PJD35" i="1"/>
  <c r="PIZ35" i="1"/>
  <c r="PIV35" i="1"/>
  <c r="PIR35" i="1"/>
  <c r="PIN35" i="1"/>
  <c r="PIJ35" i="1"/>
  <c r="PIF35" i="1"/>
  <c r="PIB35" i="1"/>
  <c r="PHX35" i="1"/>
  <c r="PHT35" i="1"/>
  <c r="PHP35" i="1"/>
  <c r="PHL35" i="1"/>
  <c r="PHH35" i="1"/>
  <c r="PHD35" i="1"/>
  <c r="PGZ35" i="1"/>
  <c r="PGV35" i="1"/>
  <c r="PGR35" i="1"/>
  <c r="PGN35" i="1"/>
  <c r="PGJ35" i="1"/>
  <c r="PGF35" i="1"/>
  <c r="PGB35" i="1"/>
  <c r="PFX35" i="1"/>
  <c r="PFT35" i="1"/>
  <c r="PFP35" i="1"/>
  <c r="PFL35" i="1"/>
  <c r="PFH35" i="1"/>
  <c r="PFD35" i="1"/>
  <c r="PEZ35" i="1"/>
  <c r="PEV35" i="1"/>
  <c r="PER35" i="1"/>
  <c r="PEN35" i="1"/>
  <c r="PEJ35" i="1"/>
  <c r="PEF35" i="1"/>
  <c r="PEB35" i="1"/>
  <c r="PDX35" i="1"/>
  <c r="PDT35" i="1"/>
  <c r="PDP35" i="1"/>
  <c r="PDL35" i="1"/>
  <c r="PDH35" i="1"/>
  <c r="PDD35" i="1"/>
  <c r="PCZ35" i="1"/>
  <c r="PCV35" i="1"/>
  <c r="PCR35" i="1"/>
  <c r="PCN35" i="1"/>
  <c r="PCJ35" i="1"/>
  <c r="PCF35" i="1"/>
  <c r="PCB35" i="1"/>
  <c r="PBX35" i="1"/>
  <c r="PBT35" i="1"/>
  <c r="PBP35" i="1"/>
  <c r="PBL35" i="1"/>
  <c r="PBH35" i="1"/>
  <c r="PBD35" i="1"/>
  <c r="PAZ35" i="1"/>
  <c r="PAV35" i="1"/>
  <c r="PAR35" i="1"/>
  <c r="PAN35" i="1"/>
  <c r="PAJ35" i="1"/>
  <c r="PAF35" i="1"/>
  <c r="PAB35" i="1"/>
  <c r="OZX35" i="1"/>
  <c r="OZT35" i="1"/>
  <c r="OZP35" i="1"/>
  <c r="OZL35" i="1"/>
  <c r="OZH35" i="1"/>
  <c r="OZD35" i="1"/>
  <c r="OYZ35" i="1"/>
  <c r="OYV35" i="1"/>
  <c r="OYR35" i="1"/>
  <c r="OYN35" i="1"/>
  <c r="OYJ35" i="1"/>
  <c r="OYF35" i="1"/>
  <c r="OYB35" i="1"/>
  <c r="OXX35" i="1"/>
  <c r="OXT35" i="1"/>
  <c r="OXP35" i="1"/>
  <c r="OXL35" i="1"/>
  <c r="OXH35" i="1"/>
  <c r="OXD35" i="1"/>
  <c r="OWZ35" i="1"/>
  <c r="OWV35" i="1"/>
  <c r="OWR35" i="1"/>
  <c r="OWN35" i="1"/>
  <c r="OWJ35" i="1"/>
  <c r="OWF35" i="1"/>
  <c r="OWB35" i="1"/>
  <c r="OVX35" i="1"/>
  <c r="OVT35" i="1"/>
  <c r="OVP35" i="1"/>
  <c r="OVL35" i="1"/>
  <c r="OVH35" i="1"/>
  <c r="OVD35" i="1"/>
  <c r="OUZ35" i="1"/>
  <c r="OUV35" i="1"/>
  <c r="OUR35" i="1"/>
  <c r="OUN35" i="1"/>
  <c r="OUJ35" i="1"/>
  <c r="OUF35" i="1"/>
  <c r="OUB35" i="1"/>
  <c r="OTX35" i="1"/>
  <c r="OTT35" i="1"/>
  <c r="OTP35" i="1"/>
  <c r="OTL35" i="1"/>
  <c r="OTH35" i="1"/>
  <c r="OTD35" i="1"/>
  <c r="OSZ35" i="1"/>
  <c r="OSV35" i="1"/>
  <c r="OSR35" i="1"/>
  <c r="OSN35" i="1"/>
  <c r="OSJ35" i="1"/>
  <c r="OSF35" i="1"/>
  <c r="OSB35" i="1"/>
  <c r="ORX35" i="1"/>
  <c r="ORT35" i="1"/>
  <c r="ORP35" i="1"/>
  <c r="ORL35" i="1"/>
  <c r="ORH35" i="1"/>
  <c r="ORD35" i="1"/>
  <c r="OQZ35" i="1"/>
  <c r="OQV35" i="1"/>
  <c r="OQR35" i="1"/>
  <c r="OQN35" i="1"/>
  <c r="OQJ35" i="1"/>
  <c r="OQF35" i="1"/>
  <c r="OQB35" i="1"/>
  <c r="OPX35" i="1"/>
  <c r="OPT35" i="1"/>
  <c r="OPP35" i="1"/>
  <c r="OPL35" i="1"/>
  <c r="OPH35" i="1"/>
  <c r="OPD35" i="1"/>
  <c r="OOZ35" i="1"/>
  <c r="OOV35" i="1"/>
  <c r="OOR35" i="1"/>
  <c r="OON35" i="1"/>
  <c r="OOJ35" i="1"/>
  <c r="OOF35" i="1"/>
  <c r="OOB35" i="1"/>
  <c r="ONX35" i="1"/>
  <c r="ONT35" i="1"/>
  <c r="ONP35" i="1"/>
  <c r="ONL35" i="1"/>
  <c r="ONH35" i="1"/>
  <c r="OND35" i="1"/>
  <c r="OMZ35" i="1"/>
  <c r="OMV35" i="1"/>
  <c r="OMR35" i="1"/>
  <c r="OMN35" i="1"/>
  <c r="OMJ35" i="1"/>
  <c r="OMF35" i="1"/>
  <c r="OMB35" i="1"/>
  <c r="OLX35" i="1"/>
  <c r="OLT35" i="1"/>
  <c r="OLP35" i="1"/>
  <c r="OLL35" i="1"/>
  <c r="OLH35" i="1"/>
  <c r="OLD35" i="1"/>
  <c r="OKZ35" i="1"/>
  <c r="OKV35" i="1"/>
  <c r="OKR35" i="1"/>
  <c r="OKN35" i="1"/>
  <c r="OKJ35" i="1"/>
  <c r="OKF35" i="1"/>
  <c r="OKB35" i="1"/>
  <c r="OJX35" i="1"/>
  <c r="OJT35" i="1"/>
  <c r="OJP35" i="1"/>
  <c r="OJL35" i="1"/>
  <c r="OJH35" i="1"/>
  <c r="OJD35" i="1"/>
  <c r="OIZ35" i="1"/>
  <c r="OIV35" i="1"/>
  <c r="OIR35" i="1"/>
  <c r="OIN35" i="1"/>
  <c r="OIJ35" i="1"/>
  <c r="OIF35" i="1"/>
  <c r="OIB35" i="1"/>
  <c r="OHX35" i="1"/>
  <c r="OHT35" i="1"/>
  <c r="OHP35" i="1"/>
  <c r="OHL35" i="1"/>
  <c r="OHH35" i="1"/>
  <c r="OHD35" i="1"/>
  <c r="OGZ35" i="1"/>
  <c r="OGV35" i="1"/>
  <c r="OGR35" i="1"/>
  <c r="OGN35" i="1"/>
  <c r="OGJ35" i="1"/>
  <c r="OGF35" i="1"/>
  <c r="OGB35" i="1"/>
  <c r="OFX35" i="1"/>
  <c r="OFT35" i="1"/>
  <c r="OFP35" i="1"/>
  <c r="OFL35" i="1"/>
  <c r="OFH35" i="1"/>
  <c r="OFD35" i="1"/>
  <c r="OEZ35" i="1"/>
  <c r="OEV35" i="1"/>
  <c r="OER35" i="1"/>
  <c r="OEN35" i="1"/>
  <c r="OEJ35" i="1"/>
  <c r="OEF35" i="1"/>
  <c r="OEB35" i="1"/>
  <c r="ODX35" i="1"/>
  <c r="ODT35" i="1"/>
  <c r="ODP35" i="1"/>
  <c r="ODL35" i="1"/>
  <c r="ODH35" i="1"/>
  <c r="ODD35" i="1"/>
  <c r="OCZ35" i="1"/>
  <c r="OCV35" i="1"/>
  <c r="OCR35" i="1"/>
  <c r="OCN35" i="1"/>
  <c r="OCJ35" i="1"/>
  <c r="OCF35" i="1"/>
  <c r="OCB35" i="1"/>
  <c r="OBX35" i="1"/>
  <c r="OBT35" i="1"/>
  <c r="OBP35" i="1"/>
  <c r="OBL35" i="1"/>
  <c r="OBH35" i="1"/>
  <c r="OBD35" i="1"/>
  <c r="OAZ35" i="1"/>
  <c r="OAV35" i="1"/>
  <c r="OAR35" i="1"/>
  <c r="OAN35" i="1"/>
  <c r="OAJ35" i="1"/>
  <c r="OAF35" i="1"/>
  <c r="OAB35" i="1"/>
  <c r="NZX35" i="1"/>
  <c r="NZT35" i="1"/>
  <c r="NZP35" i="1"/>
  <c r="NZL35" i="1"/>
  <c r="NZH35" i="1"/>
  <c r="NZD35" i="1"/>
  <c r="NYZ35" i="1"/>
  <c r="NYV35" i="1"/>
  <c r="NYR35" i="1"/>
  <c r="NYN35" i="1"/>
  <c r="NYJ35" i="1"/>
  <c r="NYF35" i="1"/>
  <c r="NYB35" i="1"/>
  <c r="NXX35" i="1"/>
  <c r="NXT35" i="1"/>
  <c r="NXP35" i="1"/>
  <c r="NXL35" i="1"/>
  <c r="NXH35" i="1"/>
  <c r="NXD35" i="1"/>
  <c r="NWZ35" i="1"/>
  <c r="NWV35" i="1"/>
  <c r="NWR35" i="1"/>
  <c r="NWN35" i="1"/>
  <c r="NWJ35" i="1"/>
  <c r="NWF35" i="1"/>
  <c r="NWB35" i="1"/>
  <c r="NVX35" i="1"/>
  <c r="NVT35" i="1"/>
  <c r="NVP35" i="1"/>
  <c r="NVL35" i="1"/>
  <c r="NVH35" i="1"/>
  <c r="NVD35" i="1"/>
  <c r="NUZ35" i="1"/>
  <c r="NUV35" i="1"/>
  <c r="NUR35" i="1"/>
  <c r="NUN35" i="1"/>
  <c r="NUJ35" i="1"/>
  <c r="NUF35" i="1"/>
  <c r="NUB35" i="1"/>
  <c r="NTX35" i="1"/>
  <c r="NTT35" i="1"/>
  <c r="NTP35" i="1"/>
  <c r="NTL35" i="1"/>
  <c r="NTH35" i="1"/>
  <c r="NTD35" i="1"/>
  <c r="NSZ35" i="1"/>
  <c r="NSV35" i="1"/>
  <c r="NSR35" i="1"/>
  <c r="NSN35" i="1"/>
  <c r="NSJ35" i="1"/>
  <c r="NSF35" i="1"/>
  <c r="NSB35" i="1"/>
  <c r="NRX35" i="1"/>
  <c r="NRT35" i="1"/>
  <c r="NRP35" i="1"/>
  <c r="NRL35" i="1"/>
  <c r="NRH35" i="1"/>
  <c r="NRD35" i="1"/>
  <c r="NQZ35" i="1"/>
  <c r="NQV35" i="1"/>
  <c r="NQR35" i="1"/>
  <c r="NQN35" i="1"/>
  <c r="NQJ35" i="1"/>
  <c r="NQF35" i="1"/>
  <c r="NQB35" i="1"/>
  <c r="NPX35" i="1"/>
  <c r="NPT35" i="1"/>
  <c r="NPP35" i="1"/>
  <c r="NPL35" i="1"/>
  <c r="NPH35" i="1"/>
  <c r="NPD35" i="1"/>
  <c r="NOZ35" i="1"/>
  <c r="NOV35" i="1"/>
  <c r="NOR35" i="1"/>
  <c r="NON35" i="1"/>
  <c r="NOJ35" i="1"/>
  <c r="NOF35" i="1"/>
  <c r="NOB35" i="1"/>
  <c r="NNX35" i="1"/>
  <c r="NNT35" i="1"/>
  <c r="NNP35" i="1"/>
  <c r="NNL35" i="1"/>
  <c r="NNH35" i="1"/>
  <c r="NND35" i="1"/>
  <c r="NMZ35" i="1"/>
  <c r="NMV35" i="1"/>
  <c r="NMR35" i="1"/>
  <c r="NMN35" i="1"/>
  <c r="NMJ35" i="1"/>
  <c r="NMF35" i="1"/>
  <c r="NMB35" i="1"/>
  <c r="NLX35" i="1"/>
  <c r="NLT35" i="1"/>
  <c r="NLP35" i="1"/>
  <c r="NLL35" i="1"/>
  <c r="NLH35" i="1"/>
  <c r="NLD35" i="1"/>
  <c r="NKZ35" i="1"/>
  <c r="NKV35" i="1"/>
  <c r="NKR35" i="1"/>
  <c r="NKN35" i="1"/>
  <c r="NKJ35" i="1"/>
  <c r="NKF35" i="1"/>
  <c r="NKB35" i="1"/>
  <c r="NJX35" i="1"/>
  <c r="NJT35" i="1"/>
  <c r="NJP35" i="1"/>
  <c r="NJL35" i="1"/>
  <c r="NJH35" i="1"/>
  <c r="NJD35" i="1"/>
  <c r="NIZ35" i="1"/>
  <c r="NIV35" i="1"/>
  <c r="NIR35" i="1"/>
  <c r="NIN35" i="1"/>
  <c r="NIJ35" i="1"/>
  <c r="NIF35" i="1"/>
  <c r="NIB35" i="1"/>
  <c r="NHX35" i="1"/>
  <c r="NHT35" i="1"/>
  <c r="NHP35" i="1"/>
  <c r="NHL35" i="1"/>
  <c r="NHH35" i="1"/>
  <c r="NHD35" i="1"/>
  <c r="NGZ35" i="1"/>
  <c r="NGV35" i="1"/>
  <c r="NGR35" i="1"/>
  <c r="NGN35" i="1"/>
  <c r="NGJ35" i="1"/>
  <c r="NGF35" i="1"/>
  <c r="NGB35" i="1"/>
  <c r="NFX35" i="1"/>
  <c r="NFT35" i="1"/>
  <c r="NFP35" i="1"/>
  <c r="NFL35" i="1"/>
  <c r="NFH35" i="1"/>
  <c r="NFD35" i="1"/>
  <c r="NEZ35" i="1"/>
  <c r="NEV35" i="1"/>
  <c r="NER35" i="1"/>
  <c r="NEN35" i="1"/>
  <c r="NEJ35" i="1"/>
  <c r="NEF35" i="1"/>
  <c r="NEB35" i="1"/>
  <c r="NDX35" i="1"/>
  <c r="NDT35" i="1"/>
  <c r="NDP35" i="1"/>
  <c r="NDL35" i="1"/>
  <c r="NDH35" i="1"/>
  <c r="NDD35" i="1"/>
  <c r="NCZ35" i="1"/>
  <c r="NCV35" i="1"/>
  <c r="NCR35" i="1"/>
  <c r="NCN35" i="1"/>
  <c r="NCJ35" i="1"/>
  <c r="NCF35" i="1"/>
  <c r="NCB35" i="1"/>
  <c r="NBX35" i="1"/>
  <c r="NBT35" i="1"/>
  <c r="NBP35" i="1"/>
  <c r="NBL35" i="1"/>
  <c r="NBH35" i="1"/>
  <c r="NBD35" i="1"/>
  <c r="NAZ35" i="1"/>
  <c r="NAV35" i="1"/>
  <c r="NAR35" i="1"/>
  <c r="NAN35" i="1"/>
  <c r="NAJ35" i="1"/>
  <c r="NAF35" i="1"/>
  <c r="NAB35" i="1"/>
  <c r="MZX35" i="1"/>
  <c r="MZT35" i="1"/>
  <c r="MZP35" i="1"/>
  <c r="MZL35" i="1"/>
  <c r="MZH35" i="1"/>
  <c r="MZD35" i="1"/>
  <c r="MYZ35" i="1"/>
  <c r="MYV35" i="1"/>
  <c r="MYR35" i="1"/>
  <c r="MYN35" i="1"/>
  <c r="MYJ35" i="1"/>
  <c r="MYF35" i="1"/>
  <c r="MYB35" i="1"/>
  <c r="MXX35" i="1"/>
  <c r="MXT35" i="1"/>
  <c r="MXP35" i="1"/>
  <c r="MXL35" i="1"/>
  <c r="MXH35" i="1"/>
  <c r="MXD35" i="1"/>
  <c r="MWZ35" i="1"/>
  <c r="MWV35" i="1"/>
  <c r="MWR35" i="1"/>
  <c r="MWN35" i="1"/>
  <c r="MWJ35" i="1"/>
  <c r="MWF35" i="1"/>
  <c r="MWB35" i="1"/>
  <c r="MVX35" i="1"/>
  <c r="MVT35" i="1"/>
  <c r="MVP35" i="1"/>
  <c r="MVL35" i="1"/>
  <c r="MVH35" i="1"/>
  <c r="MVD35" i="1"/>
  <c r="MUZ35" i="1"/>
  <c r="MUV35" i="1"/>
  <c r="MUR35" i="1"/>
  <c r="MUN35" i="1"/>
  <c r="MUJ35" i="1"/>
  <c r="MUF35" i="1"/>
  <c r="MUB35" i="1"/>
  <c r="MTX35" i="1"/>
  <c r="MTT35" i="1"/>
  <c r="MTP35" i="1"/>
  <c r="MTL35" i="1"/>
  <c r="MTH35" i="1"/>
  <c r="MTD35" i="1"/>
  <c r="MSZ35" i="1"/>
  <c r="MSV35" i="1"/>
  <c r="MSR35" i="1"/>
  <c r="MSN35" i="1"/>
  <c r="MSJ35" i="1"/>
  <c r="MSF35" i="1"/>
  <c r="MSB35" i="1"/>
  <c r="MRX35" i="1"/>
  <c r="MRT35" i="1"/>
  <c r="MRP35" i="1"/>
  <c r="MRL35" i="1"/>
  <c r="MRH35" i="1"/>
  <c r="MRD35" i="1"/>
  <c r="MQZ35" i="1"/>
  <c r="MQV35" i="1"/>
  <c r="MQR35" i="1"/>
  <c r="MQN35" i="1"/>
  <c r="MQJ35" i="1"/>
  <c r="MQF35" i="1"/>
  <c r="MQB35" i="1"/>
  <c r="MPX35" i="1"/>
  <c r="MPT35" i="1"/>
  <c r="MPP35" i="1"/>
  <c r="MPL35" i="1"/>
  <c r="MPH35" i="1"/>
  <c r="MPD35" i="1"/>
  <c r="MOZ35" i="1"/>
  <c r="MOV35" i="1"/>
  <c r="MOR35" i="1"/>
  <c r="MON35" i="1"/>
  <c r="MOJ35" i="1"/>
  <c r="MOF35" i="1"/>
  <c r="MOB35" i="1"/>
  <c r="MNX35" i="1"/>
  <c r="MNT35" i="1"/>
  <c r="MNP35" i="1"/>
  <c r="MNL35" i="1"/>
  <c r="MNH35" i="1"/>
  <c r="MND35" i="1"/>
  <c r="MMZ35" i="1"/>
  <c r="MMV35" i="1"/>
  <c r="MMR35" i="1"/>
  <c r="MMN35" i="1"/>
  <c r="MMJ35" i="1"/>
  <c r="MMF35" i="1"/>
  <c r="MMB35" i="1"/>
  <c r="MLX35" i="1"/>
  <c r="MLT35" i="1"/>
  <c r="MLP35" i="1"/>
  <c r="MLL35" i="1"/>
  <c r="MLH35" i="1"/>
  <c r="MLD35" i="1"/>
  <c r="MKZ35" i="1"/>
  <c r="MKV35" i="1"/>
  <c r="MKR35" i="1"/>
  <c r="MKN35" i="1"/>
  <c r="MKJ35" i="1"/>
  <c r="MKF35" i="1"/>
  <c r="MKB35" i="1"/>
  <c r="MJX35" i="1"/>
  <c r="MJT35" i="1"/>
  <c r="MJP35" i="1"/>
  <c r="MJL35" i="1"/>
  <c r="MJH35" i="1"/>
  <c r="MJD35" i="1"/>
  <c r="MIZ35" i="1"/>
  <c r="MIV35" i="1"/>
  <c r="MIR35" i="1"/>
  <c r="MIN35" i="1"/>
  <c r="MIJ35" i="1"/>
  <c r="MIF35" i="1"/>
  <c r="MIB35" i="1"/>
  <c r="MHX35" i="1"/>
  <c r="MHT35" i="1"/>
  <c r="MHP35" i="1"/>
  <c r="MHL35" i="1"/>
  <c r="MHH35" i="1"/>
  <c r="MHD35" i="1"/>
  <c r="MGZ35" i="1"/>
  <c r="MGV35" i="1"/>
  <c r="MGR35" i="1"/>
  <c r="MGN35" i="1"/>
  <c r="MGJ35" i="1"/>
  <c r="MGF35" i="1"/>
  <c r="MGB35" i="1"/>
  <c r="MFX35" i="1"/>
  <c r="MFT35" i="1"/>
  <c r="MFP35" i="1"/>
  <c r="MFL35" i="1"/>
  <c r="MFH35" i="1"/>
  <c r="MFD35" i="1"/>
  <c r="MEZ35" i="1"/>
  <c r="MEV35" i="1"/>
  <c r="MER35" i="1"/>
  <c r="MEN35" i="1"/>
  <c r="MEJ35" i="1"/>
  <c r="MEF35" i="1"/>
  <c r="MEB35" i="1"/>
  <c r="MDX35" i="1"/>
  <c r="MDT35" i="1"/>
  <c r="MDP35" i="1"/>
  <c r="MDL35" i="1"/>
  <c r="MDH35" i="1"/>
  <c r="MDD35" i="1"/>
  <c r="MCZ35" i="1"/>
  <c r="MCV35" i="1"/>
  <c r="MCR35" i="1"/>
  <c r="MCN35" i="1"/>
  <c r="MCJ35" i="1"/>
  <c r="MCF35" i="1"/>
  <c r="MCB35" i="1"/>
  <c r="MBX35" i="1"/>
  <c r="MBT35" i="1"/>
  <c r="MBP35" i="1"/>
  <c r="MBL35" i="1"/>
  <c r="MBH35" i="1"/>
  <c r="MBD35" i="1"/>
  <c r="MAZ35" i="1"/>
  <c r="MAV35" i="1"/>
  <c r="MAR35" i="1"/>
  <c r="MAN35" i="1"/>
  <c r="MAJ35" i="1"/>
  <c r="MAF35" i="1"/>
  <c r="MAB35" i="1"/>
  <c r="LZX35" i="1"/>
  <c r="LZT35" i="1"/>
  <c r="LZP35" i="1"/>
  <c r="LZL35" i="1"/>
  <c r="LZH35" i="1"/>
  <c r="LZD35" i="1"/>
  <c r="LYZ35" i="1"/>
  <c r="LYV35" i="1"/>
  <c r="LYR35" i="1"/>
  <c r="LYN35" i="1"/>
  <c r="LYJ35" i="1"/>
  <c r="LYF35" i="1"/>
  <c r="LYB35" i="1"/>
  <c r="LXX35" i="1"/>
  <c r="LXT35" i="1"/>
  <c r="LXP35" i="1"/>
  <c r="LXL35" i="1"/>
  <c r="LXH35" i="1"/>
  <c r="LXD35" i="1"/>
  <c r="LWZ35" i="1"/>
  <c r="LWV35" i="1"/>
  <c r="LWR35" i="1"/>
  <c r="LWN35" i="1"/>
  <c r="LWJ35" i="1"/>
  <c r="LWF35" i="1"/>
  <c r="LWB35" i="1"/>
  <c r="LVX35" i="1"/>
  <c r="LVT35" i="1"/>
  <c r="LVP35" i="1"/>
  <c r="LVL35" i="1"/>
  <c r="LVH35" i="1"/>
  <c r="LVD35" i="1"/>
  <c r="LUZ35" i="1"/>
  <c r="LUV35" i="1"/>
  <c r="LUR35" i="1"/>
  <c r="LUN35" i="1"/>
  <c r="LUJ35" i="1"/>
  <c r="LUF35" i="1"/>
  <c r="LUB35" i="1"/>
  <c r="LTX35" i="1"/>
  <c r="LTT35" i="1"/>
  <c r="LTP35" i="1"/>
  <c r="LTL35" i="1"/>
  <c r="LTH35" i="1"/>
  <c r="LTD35" i="1"/>
  <c r="LSZ35" i="1"/>
  <c r="LSV35" i="1"/>
  <c r="LSR35" i="1"/>
  <c r="LSN35" i="1"/>
  <c r="LSJ35" i="1"/>
  <c r="LSF35" i="1"/>
  <c r="LSB35" i="1"/>
  <c r="LRX35" i="1"/>
  <c r="LRT35" i="1"/>
  <c r="LRP35" i="1"/>
  <c r="LRL35" i="1"/>
  <c r="LRH35" i="1"/>
  <c r="LRD35" i="1"/>
  <c r="LQZ35" i="1"/>
  <c r="LQV35" i="1"/>
  <c r="LQR35" i="1"/>
  <c r="LQN35" i="1"/>
  <c r="LQJ35" i="1"/>
  <c r="LQF35" i="1"/>
  <c r="LQB35" i="1"/>
  <c r="LPX35" i="1"/>
  <c r="LPT35" i="1"/>
  <c r="LPP35" i="1"/>
  <c r="LPL35" i="1"/>
  <c r="LPH35" i="1"/>
  <c r="LPD35" i="1"/>
  <c r="LOZ35" i="1"/>
  <c r="LOV35" i="1"/>
  <c r="LOR35" i="1"/>
  <c r="LON35" i="1"/>
  <c r="LOJ35" i="1"/>
  <c r="LOF35" i="1"/>
  <c r="LOB35" i="1"/>
  <c r="LNX35" i="1"/>
  <c r="LNT35" i="1"/>
  <c r="LNP35" i="1"/>
  <c r="LNL35" i="1"/>
  <c r="LNH35" i="1"/>
  <c r="LND35" i="1"/>
  <c r="LMZ35" i="1"/>
  <c r="LMV35" i="1"/>
  <c r="LMR35" i="1"/>
  <c r="LMN35" i="1"/>
  <c r="LMJ35" i="1"/>
  <c r="LMF35" i="1"/>
  <c r="LMB35" i="1"/>
  <c r="LLX35" i="1"/>
  <c r="LLT35" i="1"/>
  <c r="LLP35" i="1"/>
  <c r="LLL35" i="1"/>
  <c r="LLH35" i="1"/>
  <c r="LLD35" i="1"/>
  <c r="LKZ35" i="1"/>
  <c r="LKV35" i="1"/>
  <c r="LKR35" i="1"/>
  <c r="LKN35" i="1"/>
  <c r="LKJ35" i="1"/>
  <c r="LKF35" i="1"/>
  <c r="LKB35" i="1"/>
  <c r="LJX35" i="1"/>
  <c r="LJT35" i="1"/>
  <c r="LJP35" i="1"/>
  <c r="LJL35" i="1"/>
  <c r="LJH35" i="1"/>
  <c r="LJD35" i="1"/>
  <c r="LIZ35" i="1"/>
  <c r="LIV35" i="1"/>
  <c r="LIR35" i="1"/>
  <c r="LIN35" i="1"/>
  <c r="LIJ35" i="1"/>
  <c r="LIF35" i="1"/>
  <c r="LIB35" i="1"/>
  <c r="LHX35" i="1"/>
  <c r="LHT35" i="1"/>
  <c r="LHP35" i="1"/>
  <c r="LHL35" i="1"/>
  <c r="LHH35" i="1"/>
  <c r="LHD35" i="1"/>
  <c r="LGZ35" i="1"/>
  <c r="LGV35" i="1"/>
  <c r="LGR35" i="1"/>
  <c r="LGN35" i="1"/>
  <c r="LGJ35" i="1"/>
  <c r="LGF35" i="1"/>
  <c r="LGB35" i="1"/>
  <c r="LFX35" i="1"/>
  <c r="LFT35" i="1"/>
  <c r="LFP35" i="1"/>
  <c r="LFL35" i="1"/>
  <c r="LFH35" i="1"/>
  <c r="LFD35" i="1"/>
  <c r="LEZ35" i="1"/>
  <c r="LEV35" i="1"/>
  <c r="LER35" i="1"/>
  <c r="LEN35" i="1"/>
  <c r="LEJ35" i="1"/>
  <c r="LEF35" i="1"/>
  <c r="LEB35" i="1"/>
  <c r="LDX35" i="1"/>
  <c r="LDT35" i="1"/>
  <c r="LDP35" i="1"/>
  <c r="LDL35" i="1"/>
  <c r="LDH35" i="1"/>
  <c r="LDD35" i="1"/>
  <c r="LCZ35" i="1"/>
  <c r="LCV35" i="1"/>
  <c r="LCR35" i="1"/>
  <c r="LCN35" i="1"/>
  <c r="LCJ35" i="1"/>
  <c r="LCF35" i="1"/>
  <c r="LCB35" i="1"/>
  <c r="LBX35" i="1"/>
  <c r="LBT35" i="1"/>
  <c r="LBP35" i="1"/>
  <c r="LBL35" i="1"/>
  <c r="LBH35" i="1"/>
  <c r="LBD35" i="1"/>
  <c r="LAZ35" i="1"/>
  <c r="LAV35" i="1"/>
  <c r="LAR35" i="1"/>
  <c r="LAN35" i="1"/>
  <c r="LAJ35" i="1"/>
  <c r="LAF35" i="1"/>
  <c r="LAB35" i="1"/>
  <c r="KZX35" i="1"/>
  <c r="KZT35" i="1"/>
  <c r="KZP35" i="1"/>
  <c r="KZL35" i="1"/>
  <c r="KZH35" i="1"/>
  <c r="KZD35" i="1"/>
  <c r="KYZ35" i="1"/>
  <c r="KYV35" i="1"/>
  <c r="KYR35" i="1"/>
  <c r="KYN35" i="1"/>
  <c r="KYJ35" i="1"/>
  <c r="KYF35" i="1"/>
  <c r="KYB35" i="1"/>
  <c r="KXX35" i="1"/>
  <c r="KXT35" i="1"/>
  <c r="KXP35" i="1"/>
  <c r="KXL35" i="1"/>
  <c r="KXH35" i="1"/>
  <c r="KXD35" i="1"/>
  <c r="KWZ35" i="1"/>
  <c r="KWV35" i="1"/>
  <c r="KWR35" i="1"/>
  <c r="KWN35" i="1"/>
  <c r="KWJ35" i="1"/>
  <c r="KWF35" i="1"/>
  <c r="KWB35" i="1"/>
  <c r="KVX35" i="1"/>
  <c r="KVT35" i="1"/>
  <c r="KVP35" i="1"/>
  <c r="KVL35" i="1"/>
  <c r="KVH35" i="1"/>
  <c r="KVD35" i="1"/>
  <c r="KUZ35" i="1"/>
  <c r="KUV35" i="1"/>
  <c r="KUR35" i="1"/>
  <c r="KUN35" i="1"/>
  <c r="KUJ35" i="1"/>
  <c r="KUF35" i="1"/>
  <c r="KUB35" i="1"/>
  <c r="KTX35" i="1"/>
  <c r="KTT35" i="1"/>
  <c r="KTP35" i="1"/>
  <c r="KTL35" i="1"/>
  <c r="KTH35" i="1"/>
  <c r="KTD35" i="1"/>
  <c r="KSZ35" i="1"/>
  <c r="KSV35" i="1"/>
  <c r="KSR35" i="1"/>
  <c r="KSN35" i="1"/>
  <c r="KSJ35" i="1"/>
  <c r="KSF35" i="1"/>
  <c r="KSB35" i="1"/>
  <c r="KRX35" i="1"/>
  <c r="KRT35" i="1"/>
  <c r="KRP35" i="1"/>
  <c r="KRL35" i="1"/>
  <c r="KRH35" i="1"/>
  <c r="KRD35" i="1"/>
  <c r="KQZ35" i="1"/>
  <c r="KQV35" i="1"/>
  <c r="KQR35" i="1"/>
  <c r="KQN35" i="1"/>
  <c r="KQJ35" i="1"/>
  <c r="KQF35" i="1"/>
  <c r="KQB35" i="1"/>
  <c r="KPX35" i="1"/>
  <c r="KPT35" i="1"/>
  <c r="KPP35" i="1"/>
  <c r="KPL35" i="1"/>
  <c r="KPH35" i="1"/>
  <c r="KPD35" i="1"/>
  <c r="KOZ35" i="1"/>
  <c r="KOV35" i="1"/>
  <c r="KOR35" i="1"/>
  <c r="KON35" i="1"/>
  <c r="KOJ35" i="1"/>
  <c r="KOF35" i="1"/>
  <c r="KOB35" i="1"/>
  <c r="KNX35" i="1"/>
  <c r="KNT35" i="1"/>
  <c r="KNP35" i="1"/>
  <c r="KNL35" i="1"/>
  <c r="KNH35" i="1"/>
  <c r="KND35" i="1"/>
  <c r="KMZ35" i="1"/>
  <c r="KMV35" i="1"/>
  <c r="KMR35" i="1"/>
  <c r="KMN35" i="1"/>
  <c r="KMJ35" i="1"/>
  <c r="KMF35" i="1"/>
  <c r="KMB35" i="1"/>
  <c r="KLX35" i="1"/>
  <c r="KLT35" i="1"/>
  <c r="KLP35" i="1"/>
  <c r="KLL35" i="1"/>
  <c r="KLH35" i="1"/>
  <c r="KLD35" i="1"/>
  <c r="KKZ35" i="1"/>
  <c r="KKV35" i="1"/>
  <c r="KKR35" i="1"/>
  <c r="KKN35" i="1"/>
  <c r="KKJ35" i="1"/>
  <c r="KKF35" i="1"/>
  <c r="KKB35" i="1"/>
  <c r="KJX35" i="1"/>
  <c r="KJT35" i="1"/>
  <c r="KJP35" i="1"/>
  <c r="KJL35" i="1"/>
  <c r="KJH35" i="1"/>
  <c r="KJD35" i="1"/>
  <c r="KIZ35" i="1"/>
  <c r="KIV35" i="1"/>
  <c r="KIR35" i="1"/>
  <c r="KIN35" i="1"/>
  <c r="KIJ35" i="1"/>
  <c r="KIF35" i="1"/>
  <c r="KIB35" i="1"/>
  <c r="KHX35" i="1"/>
  <c r="KHT35" i="1"/>
  <c r="KHP35" i="1"/>
  <c r="KHL35" i="1"/>
  <c r="KHH35" i="1"/>
  <c r="KHD35" i="1"/>
  <c r="KGZ35" i="1"/>
  <c r="KGV35" i="1"/>
  <c r="KGR35" i="1"/>
  <c r="KGN35" i="1"/>
  <c r="KGJ35" i="1"/>
  <c r="KGF35" i="1"/>
  <c r="KGB35" i="1"/>
  <c r="KFX35" i="1"/>
  <c r="KFT35" i="1"/>
  <c r="KFP35" i="1"/>
  <c r="KFL35" i="1"/>
  <c r="KFH35" i="1"/>
  <c r="KFD35" i="1"/>
  <c r="KEZ35" i="1"/>
  <c r="KEV35" i="1"/>
  <c r="KER35" i="1"/>
  <c r="KEN35" i="1"/>
  <c r="KEJ35" i="1"/>
  <c r="KEF35" i="1"/>
  <c r="KEB35" i="1"/>
  <c r="KDX35" i="1"/>
  <c r="KDT35" i="1"/>
  <c r="KDP35" i="1"/>
  <c r="KDL35" i="1"/>
  <c r="KDH35" i="1"/>
  <c r="KDD35" i="1"/>
  <c r="KCZ35" i="1"/>
  <c r="KCV35" i="1"/>
  <c r="KCR35" i="1"/>
  <c r="KCN35" i="1"/>
  <c r="KCJ35" i="1"/>
  <c r="KCF35" i="1"/>
  <c r="KCB35" i="1"/>
  <c r="KBX35" i="1"/>
  <c r="KBT35" i="1"/>
  <c r="KBP35" i="1"/>
  <c r="KBL35" i="1"/>
  <c r="KBH35" i="1"/>
  <c r="KBD35" i="1"/>
  <c r="KAZ35" i="1"/>
  <c r="KAV35" i="1"/>
  <c r="KAR35" i="1"/>
  <c r="KAN35" i="1"/>
  <c r="KAJ35" i="1"/>
  <c r="KAF35" i="1"/>
  <c r="KAB35" i="1"/>
  <c r="JZX35" i="1"/>
  <c r="JZT35" i="1"/>
  <c r="JZP35" i="1"/>
  <c r="JZL35" i="1"/>
  <c r="JZH35" i="1"/>
  <c r="JZD35" i="1"/>
  <c r="JYZ35" i="1"/>
  <c r="JYV35" i="1"/>
  <c r="JYR35" i="1"/>
  <c r="JYN35" i="1"/>
  <c r="JYJ35" i="1"/>
  <c r="JYF35" i="1"/>
  <c r="JYB35" i="1"/>
  <c r="JXX35" i="1"/>
  <c r="JXT35" i="1"/>
  <c r="JXP35" i="1"/>
  <c r="JXL35" i="1"/>
  <c r="JXH35" i="1"/>
  <c r="JXD35" i="1"/>
  <c r="JWZ35" i="1"/>
  <c r="JWV35" i="1"/>
  <c r="JWR35" i="1"/>
  <c r="JWN35" i="1"/>
  <c r="JWJ35" i="1"/>
  <c r="JWF35" i="1"/>
  <c r="JWB35" i="1"/>
  <c r="JVX35" i="1"/>
  <c r="JVT35" i="1"/>
  <c r="JVP35" i="1"/>
  <c r="JVL35" i="1"/>
  <c r="JVH35" i="1"/>
  <c r="JVD35" i="1"/>
  <c r="JUZ35" i="1"/>
  <c r="JUV35" i="1"/>
  <c r="JUR35" i="1"/>
  <c r="JUN35" i="1"/>
  <c r="JUJ35" i="1"/>
  <c r="JUF35" i="1"/>
  <c r="JUB35" i="1"/>
  <c r="JTX35" i="1"/>
  <c r="JTT35" i="1"/>
  <c r="JTP35" i="1"/>
  <c r="JTL35" i="1"/>
  <c r="JTH35" i="1"/>
  <c r="JTD35" i="1"/>
  <c r="JSZ35" i="1"/>
  <c r="JSV35" i="1"/>
  <c r="JSR35" i="1"/>
  <c r="JSN35" i="1"/>
  <c r="JSJ35" i="1"/>
  <c r="JSF35" i="1"/>
  <c r="JSB35" i="1"/>
  <c r="JRX35" i="1"/>
  <c r="JRT35" i="1"/>
  <c r="JRP35" i="1"/>
  <c r="JRL35" i="1"/>
  <c r="JRH35" i="1"/>
  <c r="JRD35" i="1"/>
  <c r="JQZ35" i="1"/>
  <c r="JQV35" i="1"/>
  <c r="JQR35" i="1"/>
  <c r="JQN35" i="1"/>
  <c r="JQJ35" i="1"/>
  <c r="JQF35" i="1"/>
  <c r="JQB35" i="1"/>
  <c r="JPX35" i="1"/>
  <c r="JPT35" i="1"/>
  <c r="JPP35" i="1"/>
  <c r="JPL35" i="1"/>
  <c r="JPH35" i="1"/>
  <c r="JPD35" i="1"/>
  <c r="JOZ35" i="1"/>
  <c r="JOV35" i="1"/>
  <c r="JOR35" i="1"/>
  <c r="JON35" i="1"/>
  <c r="JOJ35" i="1"/>
  <c r="JOF35" i="1"/>
  <c r="JOB35" i="1"/>
  <c r="JNX35" i="1"/>
  <c r="JNT35" i="1"/>
  <c r="JNP35" i="1"/>
  <c r="JNL35" i="1"/>
  <c r="JNH35" i="1"/>
  <c r="JND35" i="1"/>
  <c r="JMZ35" i="1"/>
  <c r="JMV35" i="1"/>
  <c r="JMR35" i="1"/>
  <c r="JMN35" i="1"/>
  <c r="JMJ35" i="1"/>
  <c r="JMF35" i="1"/>
  <c r="JMB35" i="1"/>
  <c r="JLX35" i="1"/>
  <c r="JLT35" i="1"/>
  <c r="JLP35" i="1"/>
  <c r="JLL35" i="1"/>
  <c r="JLH35" i="1"/>
  <c r="JLD35" i="1"/>
  <c r="JKZ35" i="1"/>
  <c r="JKV35" i="1"/>
  <c r="JKR35" i="1"/>
  <c r="JKN35" i="1"/>
  <c r="JKJ35" i="1"/>
  <c r="JKF35" i="1"/>
  <c r="JKB35" i="1"/>
  <c r="JJX35" i="1"/>
  <c r="JJT35" i="1"/>
  <c r="JJP35" i="1"/>
  <c r="JJL35" i="1"/>
  <c r="JJH35" i="1"/>
  <c r="JJD35" i="1"/>
  <c r="JIZ35" i="1"/>
  <c r="JIV35" i="1"/>
  <c r="JIR35" i="1"/>
  <c r="JIN35" i="1"/>
  <c r="JIJ35" i="1"/>
  <c r="JIF35" i="1"/>
  <c r="JIB35" i="1"/>
  <c r="JHX35" i="1"/>
  <c r="JHT35" i="1"/>
  <c r="JHP35" i="1"/>
  <c r="JHL35" i="1"/>
  <c r="JHH35" i="1"/>
  <c r="JHD35" i="1"/>
  <c r="JGZ35" i="1"/>
  <c r="JGV35" i="1"/>
  <c r="JGR35" i="1"/>
  <c r="JGN35" i="1"/>
  <c r="JGJ35" i="1"/>
  <c r="JGF35" i="1"/>
  <c r="JGB35" i="1"/>
  <c r="JFX35" i="1"/>
  <c r="JFT35" i="1"/>
  <c r="JFP35" i="1"/>
  <c r="JFL35" i="1"/>
  <c r="JFH35" i="1"/>
  <c r="JFD35" i="1"/>
  <c r="JEZ35" i="1"/>
  <c r="JEV35" i="1"/>
  <c r="JER35" i="1"/>
  <c r="JEN35" i="1"/>
  <c r="JEJ35" i="1"/>
  <c r="JEF35" i="1"/>
  <c r="JEB35" i="1"/>
  <c r="JDX35" i="1"/>
  <c r="JDT35" i="1"/>
  <c r="JDP35" i="1"/>
  <c r="JDL35" i="1"/>
  <c r="JDH35" i="1"/>
  <c r="JDD35" i="1"/>
  <c r="JCZ35" i="1"/>
  <c r="JCV35" i="1"/>
  <c r="JCR35" i="1"/>
  <c r="JCN35" i="1"/>
  <c r="JCJ35" i="1"/>
  <c r="JCF35" i="1"/>
  <c r="JCB35" i="1"/>
  <c r="JBX35" i="1"/>
  <c r="JBT35" i="1"/>
  <c r="JBP35" i="1"/>
  <c r="JBL35" i="1"/>
  <c r="JBH35" i="1"/>
  <c r="JBD35" i="1"/>
  <c r="JAZ35" i="1"/>
  <c r="JAV35" i="1"/>
  <c r="JAR35" i="1"/>
  <c r="JAN35" i="1"/>
  <c r="JAJ35" i="1"/>
  <c r="JAF35" i="1"/>
  <c r="JAB35" i="1"/>
  <c r="IZX35" i="1"/>
  <c r="IZT35" i="1"/>
  <c r="IZP35" i="1"/>
  <c r="IZL35" i="1"/>
  <c r="IZH35" i="1"/>
  <c r="IZD35" i="1"/>
  <c r="IYZ35" i="1"/>
  <c r="IYV35" i="1"/>
  <c r="IYR35" i="1"/>
  <c r="IYN35" i="1"/>
  <c r="IYJ35" i="1"/>
  <c r="IYF35" i="1"/>
  <c r="IYB35" i="1"/>
  <c r="IXX35" i="1"/>
  <c r="IXT35" i="1"/>
  <c r="IXP35" i="1"/>
  <c r="IXL35" i="1"/>
  <c r="IXH35" i="1"/>
  <c r="IXD35" i="1"/>
  <c r="IWZ35" i="1"/>
  <c r="IWV35" i="1"/>
  <c r="IWR35" i="1"/>
  <c r="IWN35" i="1"/>
  <c r="IWJ35" i="1"/>
  <c r="IWF35" i="1"/>
  <c r="IWB35" i="1"/>
  <c r="IVX35" i="1"/>
  <c r="IVT35" i="1"/>
  <c r="IVP35" i="1"/>
  <c r="IVL35" i="1"/>
  <c r="IVH35" i="1"/>
  <c r="IVD35" i="1"/>
  <c r="IUZ35" i="1"/>
  <c r="IUV35" i="1"/>
  <c r="IUR35" i="1"/>
  <c r="IUN35" i="1"/>
  <c r="IUJ35" i="1"/>
  <c r="IUF35" i="1"/>
  <c r="IUB35" i="1"/>
  <c r="ITX35" i="1"/>
  <c r="ITT35" i="1"/>
  <c r="ITP35" i="1"/>
  <c r="ITL35" i="1"/>
  <c r="ITH35" i="1"/>
  <c r="ITD35" i="1"/>
  <c r="ISZ35" i="1"/>
  <c r="ISV35" i="1"/>
  <c r="ISR35" i="1"/>
  <c r="ISN35" i="1"/>
  <c r="ISJ35" i="1"/>
  <c r="ISF35" i="1"/>
  <c r="ISB35" i="1"/>
  <c r="IRX35" i="1"/>
  <c r="IRT35" i="1"/>
  <c r="IRP35" i="1"/>
  <c r="IRL35" i="1"/>
  <c r="IRH35" i="1"/>
  <c r="IRD35" i="1"/>
  <c r="IQZ35" i="1"/>
  <c r="IQV35" i="1"/>
  <c r="IQR35" i="1"/>
  <c r="IQN35" i="1"/>
  <c r="IQJ35" i="1"/>
  <c r="IQF35" i="1"/>
  <c r="IQB35" i="1"/>
  <c r="IPX35" i="1"/>
  <c r="IPT35" i="1"/>
  <c r="IPP35" i="1"/>
  <c r="IPL35" i="1"/>
  <c r="IPH35" i="1"/>
  <c r="IPD35" i="1"/>
  <c r="IOZ35" i="1"/>
  <c r="IOV35" i="1"/>
  <c r="IOR35" i="1"/>
  <c r="ION35" i="1"/>
  <c r="IOJ35" i="1"/>
  <c r="IOF35" i="1"/>
  <c r="IOB35" i="1"/>
  <c r="INX35" i="1"/>
  <c r="INT35" i="1"/>
  <c r="INP35" i="1"/>
  <c r="INL35" i="1"/>
  <c r="INH35" i="1"/>
  <c r="IND35" i="1"/>
  <c r="IMZ35" i="1"/>
  <c r="IMV35" i="1"/>
  <c r="IMR35" i="1"/>
  <c r="IMN35" i="1"/>
  <c r="IMJ35" i="1"/>
  <c r="IMF35" i="1"/>
  <c r="IMB35" i="1"/>
  <c r="ILX35" i="1"/>
  <c r="ILT35" i="1"/>
  <c r="ILP35" i="1"/>
  <c r="ILL35" i="1"/>
  <c r="ILH35" i="1"/>
  <c r="ILD35" i="1"/>
  <c r="IKZ35" i="1"/>
  <c r="IKV35" i="1"/>
  <c r="IKR35" i="1"/>
  <c r="IKN35" i="1"/>
  <c r="IKJ35" i="1"/>
  <c r="IKF35" i="1"/>
  <c r="IKB35" i="1"/>
  <c r="IJX35" i="1"/>
  <c r="IJT35" i="1"/>
  <c r="IJP35" i="1"/>
  <c r="IJL35" i="1"/>
  <c r="IJH35" i="1"/>
  <c r="IJD35" i="1"/>
  <c r="IIZ35" i="1"/>
  <c r="IIV35" i="1"/>
  <c r="IIR35" i="1"/>
  <c r="IIN35" i="1"/>
  <c r="IIJ35" i="1"/>
  <c r="IIF35" i="1"/>
  <c r="IIB35" i="1"/>
  <c r="IHX35" i="1"/>
  <c r="IHT35" i="1"/>
  <c r="IHP35" i="1"/>
  <c r="IHL35" i="1"/>
  <c r="IHH35" i="1"/>
  <c r="IHD35" i="1"/>
  <c r="IGZ35" i="1"/>
  <c r="IGV35" i="1"/>
  <c r="IGR35" i="1"/>
  <c r="IGN35" i="1"/>
  <c r="IGJ35" i="1"/>
  <c r="IGF35" i="1"/>
  <c r="IGB35" i="1"/>
  <c r="IFX35" i="1"/>
  <c r="IFT35" i="1"/>
  <c r="IFP35" i="1"/>
  <c r="IFL35" i="1"/>
  <c r="IFH35" i="1"/>
  <c r="IFD35" i="1"/>
  <c r="IEZ35" i="1"/>
  <c r="IEV35" i="1"/>
  <c r="IER35" i="1"/>
  <c r="IEN35" i="1"/>
  <c r="IEJ35" i="1"/>
  <c r="IEF35" i="1"/>
  <c r="IEB35" i="1"/>
  <c r="IDX35" i="1"/>
  <c r="IDT35" i="1"/>
  <c r="IDP35" i="1"/>
  <c r="IDL35" i="1"/>
  <c r="IDH35" i="1"/>
  <c r="IDD35" i="1"/>
  <c r="ICZ35" i="1"/>
  <c r="ICV35" i="1"/>
  <c r="ICR35" i="1"/>
  <c r="ICN35" i="1"/>
  <c r="ICJ35" i="1"/>
  <c r="ICF35" i="1"/>
  <c r="ICB35" i="1"/>
  <c r="IBX35" i="1"/>
  <c r="IBT35" i="1"/>
  <c r="IBP35" i="1"/>
  <c r="IBL35" i="1"/>
  <c r="IBH35" i="1"/>
  <c r="IBD35" i="1"/>
  <c r="IAZ35" i="1"/>
  <c r="IAV35" i="1"/>
  <c r="IAR35" i="1"/>
  <c r="IAN35" i="1"/>
  <c r="IAJ35" i="1"/>
  <c r="IAF35" i="1"/>
  <c r="IAB35" i="1"/>
  <c r="HZX35" i="1"/>
  <c r="HZT35" i="1"/>
  <c r="HZP35" i="1"/>
  <c r="HZL35" i="1"/>
  <c r="HZH35" i="1"/>
  <c r="HZD35" i="1"/>
  <c r="HYZ35" i="1"/>
  <c r="HYV35" i="1"/>
  <c r="HYR35" i="1"/>
  <c r="HYN35" i="1"/>
  <c r="HYJ35" i="1"/>
  <c r="HYF35" i="1"/>
  <c r="HYB35" i="1"/>
  <c r="HXX35" i="1"/>
  <c r="HXT35" i="1"/>
  <c r="HXP35" i="1"/>
  <c r="HXL35" i="1"/>
  <c r="HXH35" i="1"/>
  <c r="HXD35" i="1"/>
  <c r="HWZ35" i="1"/>
  <c r="HWV35" i="1"/>
  <c r="HWR35" i="1"/>
  <c r="HWN35" i="1"/>
  <c r="HWJ35" i="1"/>
  <c r="HWF35" i="1"/>
  <c r="HWB35" i="1"/>
  <c r="HVX35" i="1"/>
  <c r="HVT35" i="1"/>
  <c r="HVP35" i="1"/>
  <c r="HVL35" i="1"/>
  <c r="HVH35" i="1"/>
  <c r="HVD35" i="1"/>
  <c r="HUZ35" i="1"/>
  <c r="HUV35" i="1"/>
  <c r="HUR35" i="1"/>
  <c r="HUN35" i="1"/>
  <c r="HUJ35" i="1"/>
  <c r="HUF35" i="1"/>
  <c r="HUB35" i="1"/>
  <c r="HTX35" i="1"/>
  <c r="HTT35" i="1"/>
  <c r="HTP35" i="1"/>
  <c r="HTL35" i="1"/>
  <c r="HTH35" i="1"/>
  <c r="HTD35" i="1"/>
  <c r="HSZ35" i="1"/>
  <c r="HSV35" i="1"/>
  <c r="HSR35" i="1"/>
  <c r="HSN35" i="1"/>
  <c r="HSJ35" i="1"/>
  <c r="HSF35" i="1"/>
  <c r="HSB35" i="1"/>
  <c r="HRX35" i="1"/>
  <c r="HRT35" i="1"/>
  <c r="HRP35" i="1"/>
  <c r="HRL35" i="1"/>
  <c r="HRH35" i="1"/>
  <c r="HRD35" i="1"/>
  <c r="HQZ35" i="1"/>
  <c r="HQV35" i="1"/>
  <c r="HQR35" i="1"/>
  <c r="HQN35" i="1"/>
  <c r="HQJ35" i="1"/>
  <c r="HQF35" i="1"/>
  <c r="HQB35" i="1"/>
  <c r="HPX35" i="1"/>
  <c r="HPT35" i="1"/>
  <c r="HPP35" i="1"/>
  <c r="HPL35" i="1"/>
  <c r="HPH35" i="1"/>
  <c r="HPD35" i="1"/>
  <c r="HOZ35" i="1"/>
  <c r="HOV35" i="1"/>
  <c r="HOR35" i="1"/>
  <c r="HON35" i="1"/>
  <c r="HOJ35" i="1"/>
  <c r="HOF35" i="1"/>
  <c r="HOB35" i="1"/>
  <c r="HNX35" i="1"/>
  <c r="HNT35" i="1"/>
  <c r="HNP35" i="1"/>
  <c r="HNL35" i="1"/>
  <c r="HNH35" i="1"/>
  <c r="HND35" i="1"/>
  <c r="HMZ35" i="1"/>
  <c r="HMV35" i="1"/>
  <c r="HMR35" i="1"/>
  <c r="HMN35" i="1"/>
  <c r="HMJ35" i="1"/>
  <c r="HMF35" i="1"/>
  <c r="HMB35" i="1"/>
  <c r="HLX35" i="1"/>
  <c r="HLT35" i="1"/>
  <c r="HLP35" i="1"/>
  <c r="HLL35" i="1"/>
  <c r="HLH35" i="1"/>
  <c r="HLD35" i="1"/>
  <c r="HKZ35" i="1"/>
  <c r="HKV35" i="1"/>
  <c r="HKR35" i="1"/>
  <c r="HKN35" i="1"/>
  <c r="HKJ35" i="1"/>
  <c r="HKF35" i="1"/>
  <c r="HKB35" i="1"/>
  <c r="HJX35" i="1"/>
  <c r="HJT35" i="1"/>
  <c r="HJP35" i="1"/>
  <c r="HJL35" i="1"/>
  <c r="HJH35" i="1"/>
  <c r="HJD35" i="1"/>
  <c r="HIZ35" i="1"/>
  <c r="HIV35" i="1"/>
  <c r="HIR35" i="1"/>
  <c r="HIN35" i="1"/>
  <c r="HIJ35" i="1"/>
  <c r="HIF35" i="1"/>
  <c r="HIB35" i="1"/>
  <c r="HHX35" i="1"/>
  <c r="HHT35" i="1"/>
  <c r="HHP35" i="1"/>
  <c r="HHL35" i="1"/>
  <c r="HHH35" i="1"/>
  <c r="HHD35" i="1"/>
  <c r="HGZ35" i="1"/>
  <c r="HGV35" i="1"/>
  <c r="HGR35" i="1"/>
  <c r="HGN35" i="1"/>
  <c r="HGJ35" i="1"/>
  <c r="HGF35" i="1"/>
  <c r="HGB35" i="1"/>
  <c r="HFX35" i="1"/>
  <c r="HFT35" i="1"/>
  <c r="HFP35" i="1"/>
  <c r="HFL35" i="1"/>
  <c r="HFH35" i="1"/>
  <c r="HFD35" i="1"/>
  <c r="HEZ35" i="1"/>
  <c r="HEV35" i="1"/>
  <c r="HER35" i="1"/>
  <c r="HEN35" i="1"/>
  <c r="HEJ35" i="1"/>
  <c r="HEF35" i="1"/>
  <c r="HEB35" i="1"/>
  <c r="HDX35" i="1"/>
  <c r="HDT35" i="1"/>
  <c r="HDP35" i="1"/>
  <c r="HDL35" i="1"/>
  <c r="HDH35" i="1"/>
  <c r="HDD35" i="1"/>
  <c r="HCZ35" i="1"/>
  <c r="HCV35" i="1"/>
  <c r="HCR35" i="1"/>
  <c r="HCN35" i="1"/>
  <c r="HCJ35" i="1"/>
  <c r="HCF35" i="1"/>
  <c r="HCB35" i="1"/>
  <c r="HBX35" i="1"/>
  <c r="HBT35" i="1"/>
  <c r="HBP35" i="1"/>
  <c r="HBL35" i="1"/>
  <c r="HBH35" i="1"/>
  <c r="HBD35" i="1"/>
  <c r="HAZ35" i="1"/>
  <c r="HAV35" i="1"/>
  <c r="HAR35" i="1"/>
  <c r="HAN35" i="1"/>
  <c r="HAJ35" i="1"/>
  <c r="HAF35" i="1"/>
  <c r="HAB35" i="1"/>
  <c r="GZX35" i="1"/>
  <c r="GZT35" i="1"/>
  <c r="GZP35" i="1"/>
  <c r="GZL35" i="1"/>
  <c r="GZH35" i="1"/>
  <c r="GZD35" i="1"/>
  <c r="GYZ35" i="1"/>
  <c r="GYV35" i="1"/>
  <c r="GYR35" i="1"/>
  <c r="GYN35" i="1"/>
  <c r="GYJ35" i="1"/>
  <c r="GYF35" i="1"/>
  <c r="GYB35" i="1"/>
  <c r="GXX35" i="1"/>
  <c r="GXT35" i="1"/>
  <c r="GXP35" i="1"/>
  <c r="GXL35" i="1"/>
  <c r="GXH35" i="1"/>
  <c r="GXD35" i="1"/>
  <c r="GWZ35" i="1"/>
  <c r="GWV35" i="1"/>
  <c r="GWR35" i="1"/>
  <c r="GWN35" i="1"/>
  <c r="GWJ35" i="1"/>
  <c r="GWF35" i="1"/>
  <c r="GWB35" i="1"/>
  <c r="GVX35" i="1"/>
  <c r="GVT35" i="1"/>
  <c r="GVP35" i="1"/>
  <c r="GVL35" i="1"/>
  <c r="GVH35" i="1"/>
  <c r="GVD35" i="1"/>
  <c r="GUZ35" i="1"/>
  <c r="GUV35" i="1"/>
  <c r="GUR35" i="1"/>
  <c r="GUN35" i="1"/>
  <c r="GUJ35" i="1"/>
  <c r="GUF35" i="1"/>
  <c r="GUB35" i="1"/>
  <c r="GTX35" i="1"/>
  <c r="GTT35" i="1"/>
  <c r="GTP35" i="1"/>
  <c r="GTL35" i="1"/>
  <c r="GTH35" i="1"/>
  <c r="GTD35" i="1"/>
  <c r="GSZ35" i="1"/>
  <c r="GSV35" i="1"/>
  <c r="GSR35" i="1"/>
  <c r="GSN35" i="1"/>
  <c r="GSJ35" i="1"/>
  <c r="GSF35" i="1"/>
  <c r="GSB35" i="1"/>
  <c r="GRX35" i="1"/>
  <c r="GRT35" i="1"/>
  <c r="GRP35" i="1"/>
  <c r="GRL35" i="1"/>
  <c r="GRH35" i="1"/>
  <c r="GRD35" i="1"/>
  <c r="GQZ35" i="1"/>
  <c r="GQV35" i="1"/>
  <c r="GQR35" i="1"/>
  <c r="GQN35" i="1"/>
  <c r="GQJ35" i="1"/>
  <c r="GQF35" i="1"/>
  <c r="GQB35" i="1"/>
  <c r="GPX35" i="1"/>
  <c r="GPT35" i="1"/>
  <c r="GPP35" i="1"/>
  <c r="GPL35" i="1"/>
  <c r="GPH35" i="1"/>
  <c r="GPD35" i="1"/>
  <c r="GOZ35" i="1"/>
  <c r="GOV35" i="1"/>
  <c r="GOR35" i="1"/>
  <c r="GON35" i="1"/>
  <c r="GOJ35" i="1"/>
  <c r="GOF35" i="1"/>
  <c r="GOB35" i="1"/>
  <c r="GNX35" i="1"/>
  <c r="GNT35" i="1"/>
  <c r="GNP35" i="1"/>
  <c r="GNL35" i="1"/>
  <c r="GNH35" i="1"/>
  <c r="GND35" i="1"/>
  <c r="GMZ35" i="1"/>
  <c r="GMV35" i="1"/>
  <c r="GMR35" i="1"/>
  <c r="GMN35" i="1"/>
  <c r="GMJ35" i="1"/>
  <c r="GMF35" i="1"/>
  <c r="GMB35" i="1"/>
  <c r="GLX35" i="1"/>
  <c r="GLT35" i="1"/>
  <c r="GLP35" i="1"/>
  <c r="GLL35" i="1"/>
  <c r="GLH35" i="1"/>
  <c r="GLD35" i="1"/>
  <c r="GKZ35" i="1"/>
  <c r="GKV35" i="1"/>
  <c r="GKR35" i="1"/>
  <c r="GKN35" i="1"/>
  <c r="GKJ35" i="1"/>
  <c r="GKF35" i="1"/>
  <c r="GKB35" i="1"/>
  <c r="GJX35" i="1"/>
  <c r="GJT35" i="1"/>
  <c r="GJP35" i="1"/>
  <c r="GJL35" i="1"/>
  <c r="GJH35" i="1"/>
  <c r="GJD35" i="1"/>
  <c r="GIZ35" i="1"/>
  <c r="GIV35" i="1"/>
  <c r="GIR35" i="1"/>
  <c r="GIN35" i="1"/>
  <c r="GIJ35" i="1"/>
  <c r="GIF35" i="1"/>
  <c r="GIB35" i="1"/>
  <c r="GHX35" i="1"/>
  <c r="GHT35" i="1"/>
  <c r="GHP35" i="1"/>
  <c r="GHL35" i="1"/>
  <c r="GHH35" i="1"/>
  <c r="GHD35" i="1"/>
  <c r="GGZ35" i="1"/>
  <c r="GGV35" i="1"/>
  <c r="GGR35" i="1"/>
  <c r="GGN35" i="1"/>
  <c r="GGJ35" i="1"/>
  <c r="GGF35" i="1"/>
  <c r="GGB35" i="1"/>
  <c r="GFX35" i="1"/>
  <c r="GFT35" i="1"/>
  <c r="GFP35" i="1"/>
  <c r="GFL35" i="1"/>
  <c r="GFH35" i="1"/>
  <c r="GFD35" i="1"/>
  <c r="GEZ35" i="1"/>
  <c r="GEV35" i="1"/>
  <c r="GER35" i="1"/>
  <c r="GEN35" i="1"/>
  <c r="GEJ35" i="1"/>
  <c r="GEF35" i="1"/>
  <c r="GEB35" i="1"/>
  <c r="GDX35" i="1"/>
  <c r="GDT35" i="1"/>
  <c r="GDP35" i="1"/>
  <c r="GDL35" i="1"/>
  <c r="GDH35" i="1"/>
  <c r="GDD35" i="1"/>
  <c r="GCZ35" i="1"/>
  <c r="GCV35" i="1"/>
  <c r="GCR35" i="1"/>
  <c r="GCN35" i="1"/>
  <c r="GCJ35" i="1"/>
  <c r="GCF35" i="1"/>
  <c r="GCB35" i="1"/>
  <c r="GBX35" i="1"/>
  <c r="GBT35" i="1"/>
  <c r="GBP35" i="1"/>
  <c r="GBL35" i="1"/>
  <c r="GBH35" i="1"/>
  <c r="GBD35" i="1"/>
  <c r="GAZ35" i="1"/>
  <c r="GAV35" i="1"/>
  <c r="GAR35" i="1"/>
  <c r="GAN35" i="1"/>
  <c r="GAJ35" i="1"/>
  <c r="GAF35" i="1"/>
  <c r="GAB35" i="1"/>
  <c r="FZX35" i="1"/>
  <c r="FZT35" i="1"/>
  <c r="FZP35" i="1"/>
  <c r="FZL35" i="1"/>
  <c r="FZH35" i="1"/>
  <c r="FZD35" i="1"/>
  <c r="FYZ35" i="1"/>
  <c r="FYV35" i="1"/>
  <c r="FYR35" i="1"/>
  <c r="FYN35" i="1"/>
  <c r="FYJ35" i="1"/>
  <c r="FYF35" i="1"/>
  <c r="FYB35" i="1"/>
  <c r="FXX35" i="1"/>
  <c r="FXT35" i="1"/>
  <c r="FXP35" i="1"/>
  <c r="FXL35" i="1"/>
  <c r="FXH35" i="1"/>
  <c r="FXD35" i="1"/>
  <c r="FWZ35" i="1"/>
  <c r="FWV35" i="1"/>
  <c r="FWR35" i="1"/>
  <c r="FWN35" i="1"/>
  <c r="FWJ35" i="1"/>
  <c r="FWF35" i="1"/>
  <c r="FWB35" i="1"/>
  <c r="FVX35" i="1"/>
  <c r="FVT35" i="1"/>
  <c r="FVP35" i="1"/>
  <c r="FVL35" i="1"/>
  <c r="FVH35" i="1"/>
  <c r="FVD35" i="1"/>
  <c r="FUZ35" i="1"/>
  <c r="FUV35" i="1"/>
  <c r="FUR35" i="1"/>
  <c r="FUN35" i="1"/>
  <c r="FUJ35" i="1"/>
  <c r="FUF35" i="1"/>
  <c r="FUB35" i="1"/>
  <c r="FTX35" i="1"/>
  <c r="FTT35" i="1"/>
  <c r="FTP35" i="1"/>
  <c r="FTL35" i="1"/>
  <c r="FTH35" i="1"/>
  <c r="FTD35" i="1"/>
  <c r="FSZ35" i="1"/>
  <c r="FSV35" i="1"/>
  <c r="FSR35" i="1"/>
  <c r="FSN35" i="1"/>
  <c r="FSJ35" i="1"/>
  <c r="FSF35" i="1"/>
  <c r="FSB35" i="1"/>
  <c r="FRX35" i="1"/>
  <c r="FRT35" i="1"/>
  <c r="FRP35" i="1"/>
  <c r="FRL35" i="1"/>
  <c r="FRH35" i="1"/>
  <c r="FRD35" i="1"/>
  <c r="FQZ35" i="1"/>
  <c r="FQV35" i="1"/>
  <c r="FQR35" i="1"/>
  <c r="FQN35" i="1"/>
  <c r="FQJ35" i="1"/>
  <c r="FQF35" i="1"/>
  <c r="FQB35" i="1"/>
  <c r="FPX35" i="1"/>
  <c r="FPT35" i="1"/>
  <c r="FPP35" i="1"/>
  <c r="FPL35" i="1"/>
  <c r="FPH35" i="1"/>
  <c r="FPD35" i="1"/>
  <c r="FOZ35" i="1"/>
  <c r="FOV35" i="1"/>
  <c r="FOR35" i="1"/>
  <c r="FON35" i="1"/>
  <c r="FOJ35" i="1"/>
  <c r="FOF35" i="1"/>
  <c r="FOB35" i="1"/>
  <c r="FNX35" i="1"/>
  <c r="FNT35" i="1"/>
  <c r="FNP35" i="1"/>
  <c r="FNL35" i="1"/>
  <c r="FNH35" i="1"/>
  <c r="FND35" i="1"/>
  <c r="FMZ35" i="1"/>
  <c r="FMV35" i="1"/>
  <c r="FMR35" i="1"/>
  <c r="FMN35" i="1"/>
  <c r="FMJ35" i="1"/>
  <c r="FMF35" i="1"/>
  <c r="FMB35" i="1"/>
  <c r="FLX35" i="1"/>
  <c r="FLT35" i="1"/>
  <c r="FLP35" i="1"/>
  <c r="FLL35" i="1"/>
  <c r="FLH35" i="1"/>
  <c r="FLD35" i="1"/>
  <c r="FKZ35" i="1"/>
  <c r="FKV35" i="1"/>
  <c r="FKR35" i="1"/>
  <c r="FKN35" i="1"/>
  <c r="FKJ35" i="1"/>
  <c r="FKF35" i="1"/>
  <c r="FKB35" i="1"/>
  <c r="FJX35" i="1"/>
  <c r="FJT35" i="1"/>
  <c r="FJP35" i="1"/>
  <c r="FJL35" i="1"/>
  <c r="FJH35" i="1"/>
  <c r="FJD35" i="1"/>
  <c r="FIZ35" i="1"/>
  <c r="FIV35" i="1"/>
  <c r="FIR35" i="1"/>
  <c r="FIN35" i="1"/>
  <c r="FIJ35" i="1"/>
  <c r="FIF35" i="1"/>
  <c r="FIB35" i="1"/>
  <c r="FHX35" i="1"/>
  <c r="FHT35" i="1"/>
  <c r="FHP35" i="1"/>
  <c r="FHL35" i="1"/>
  <c r="FHH35" i="1"/>
  <c r="FHD35" i="1"/>
  <c r="FGZ35" i="1"/>
  <c r="FGV35" i="1"/>
  <c r="FGR35" i="1"/>
  <c r="FGN35" i="1"/>
  <c r="FGJ35" i="1"/>
  <c r="FGF35" i="1"/>
  <c r="FGB35" i="1"/>
  <c r="FFX35" i="1"/>
  <c r="FFT35" i="1"/>
  <c r="FFP35" i="1"/>
  <c r="FFL35" i="1"/>
  <c r="FFH35" i="1"/>
  <c r="FFD35" i="1"/>
  <c r="FEZ35" i="1"/>
  <c r="FEV35" i="1"/>
  <c r="FER35" i="1"/>
  <c r="FEN35" i="1"/>
  <c r="FEJ35" i="1"/>
  <c r="FEF35" i="1"/>
  <c r="FEB35" i="1"/>
  <c r="FDX35" i="1"/>
  <c r="FDT35" i="1"/>
  <c r="FDP35" i="1"/>
  <c r="FDL35" i="1"/>
  <c r="FDH35" i="1"/>
  <c r="FDD35" i="1"/>
  <c r="FCZ35" i="1"/>
  <c r="FCV35" i="1"/>
  <c r="FCR35" i="1"/>
  <c r="FCN35" i="1"/>
  <c r="FCJ35" i="1"/>
  <c r="FCF35" i="1"/>
  <c r="FCB35" i="1"/>
  <c r="FBX35" i="1"/>
  <c r="FBT35" i="1"/>
  <c r="FBP35" i="1"/>
  <c r="FBL35" i="1"/>
  <c r="FBH35" i="1"/>
  <c r="FBD35" i="1"/>
  <c r="FAZ35" i="1"/>
  <c r="FAV35" i="1"/>
  <c r="FAR35" i="1"/>
  <c r="FAN35" i="1"/>
  <c r="FAJ35" i="1"/>
  <c r="FAF35" i="1"/>
  <c r="FAB35" i="1"/>
  <c r="EZX35" i="1"/>
  <c r="EZT35" i="1"/>
  <c r="EZP35" i="1"/>
  <c r="EZL35" i="1"/>
  <c r="EZH35" i="1"/>
  <c r="EZD35" i="1"/>
  <c r="EYZ35" i="1"/>
  <c r="EYV35" i="1"/>
  <c r="EYR35" i="1"/>
  <c r="EYN35" i="1"/>
  <c r="EYJ35" i="1"/>
  <c r="EYF35" i="1"/>
  <c r="EYB35" i="1"/>
  <c r="EXX35" i="1"/>
  <c r="EXT35" i="1"/>
  <c r="EXP35" i="1"/>
  <c r="EXL35" i="1"/>
  <c r="EXH35" i="1"/>
  <c r="EXD35" i="1"/>
  <c r="EWZ35" i="1"/>
  <c r="EWV35" i="1"/>
  <c r="EWR35" i="1"/>
  <c r="EWN35" i="1"/>
  <c r="EWJ35" i="1"/>
  <c r="EWF35" i="1"/>
  <c r="EWB35" i="1"/>
  <c r="EVX35" i="1"/>
  <c r="EVT35" i="1"/>
  <c r="EVP35" i="1"/>
  <c r="EVL35" i="1"/>
  <c r="EVH35" i="1"/>
  <c r="EVD35" i="1"/>
  <c r="EUZ35" i="1"/>
  <c r="EUV35" i="1"/>
  <c r="EUR35" i="1"/>
  <c r="EUN35" i="1"/>
  <c r="EUJ35" i="1"/>
  <c r="EUF35" i="1"/>
  <c r="EUB35" i="1"/>
  <c r="ETX35" i="1"/>
  <c r="ETT35" i="1"/>
  <c r="ETP35" i="1"/>
  <c r="ETL35" i="1"/>
  <c r="ETH35" i="1"/>
  <c r="ETD35" i="1"/>
  <c r="ESZ35" i="1"/>
  <c r="ESV35" i="1"/>
  <c r="ESR35" i="1"/>
  <c r="ESN35" i="1"/>
  <c r="ESJ35" i="1"/>
  <c r="ESF35" i="1"/>
  <c r="ESB35" i="1"/>
  <c r="ERX35" i="1"/>
  <c r="ERT35" i="1"/>
  <c r="ERP35" i="1"/>
  <c r="ERL35" i="1"/>
  <c r="ERH35" i="1"/>
  <c r="ERD35" i="1"/>
  <c r="EQZ35" i="1"/>
  <c r="EQV35" i="1"/>
  <c r="EQR35" i="1"/>
  <c r="EQN35" i="1"/>
  <c r="EQJ35" i="1"/>
  <c r="EQF35" i="1"/>
  <c r="EQB35" i="1"/>
  <c r="EPX35" i="1"/>
  <c r="EPT35" i="1"/>
  <c r="EPP35" i="1"/>
  <c r="EPL35" i="1"/>
  <c r="EPH35" i="1"/>
  <c r="EPD35" i="1"/>
  <c r="EOZ35" i="1"/>
  <c r="EOV35" i="1"/>
  <c r="EOR35" i="1"/>
  <c r="EON35" i="1"/>
  <c r="EOJ35" i="1"/>
  <c r="EOF35" i="1"/>
  <c r="EOB35" i="1"/>
  <c r="ENX35" i="1"/>
  <c r="ENT35" i="1"/>
  <c r="ENP35" i="1"/>
  <c r="ENL35" i="1"/>
  <c r="ENH35" i="1"/>
  <c r="END35" i="1"/>
  <c r="EMZ35" i="1"/>
  <c r="EMV35" i="1"/>
  <c r="EMR35" i="1"/>
  <c r="EMN35" i="1"/>
  <c r="EMJ35" i="1"/>
  <c r="EMF35" i="1"/>
  <c r="EMB35" i="1"/>
  <c r="ELX35" i="1"/>
  <c r="ELT35" i="1"/>
  <c r="ELP35" i="1"/>
  <c r="ELL35" i="1"/>
  <c r="ELH35" i="1"/>
  <c r="ELD35" i="1"/>
  <c r="EKZ35" i="1"/>
  <c r="EKV35" i="1"/>
  <c r="EKR35" i="1"/>
  <c r="EKN35" i="1"/>
  <c r="EKJ35" i="1"/>
  <c r="EKF35" i="1"/>
  <c r="EKB35" i="1"/>
  <c r="EJX35" i="1"/>
  <c r="EJT35" i="1"/>
  <c r="EJP35" i="1"/>
  <c r="EJL35" i="1"/>
  <c r="EJH35" i="1"/>
  <c r="EJD35" i="1"/>
  <c r="EIZ35" i="1"/>
  <c r="EIV35" i="1"/>
  <c r="EIR35" i="1"/>
  <c r="EIN35" i="1"/>
  <c r="EIJ35" i="1"/>
  <c r="EIF35" i="1"/>
  <c r="EIB35" i="1"/>
  <c r="EHX35" i="1"/>
  <c r="EHT35" i="1"/>
  <c r="EHP35" i="1"/>
  <c r="EHL35" i="1"/>
  <c r="EHH35" i="1"/>
  <c r="EHD35" i="1"/>
  <c r="EGZ35" i="1"/>
  <c r="EGV35" i="1"/>
  <c r="EGR35" i="1"/>
  <c r="EGN35" i="1"/>
  <c r="EGJ35" i="1"/>
  <c r="EGF35" i="1"/>
  <c r="EGB35" i="1"/>
  <c r="EFX35" i="1"/>
  <c r="EFT35" i="1"/>
  <c r="EFP35" i="1"/>
  <c r="EFL35" i="1"/>
  <c r="EFH35" i="1"/>
  <c r="EFD35" i="1"/>
  <c r="EEZ35" i="1"/>
  <c r="EEV35" i="1"/>
  <c r="EER35" i="1"/>
  <c r="EEN35" i="1"/>
  <c r="EEJ35" i="1"/>
  <c r="EEF35" i="1"/>
  <c r="EEB35" i="1"/>
  <c r="EDX35" i="1"/>
  <c r="EDT35" i="1"/>
  <c r="EDP35" i="1"/>
  <c r="EDL35" i="1"/>
  <c r="EDH35" i="1"/>
  <c r="EDD35" i="1"/>
  <c r="ECZ35" i="1"/>
  <c r="ECV35" i="1"/>
  <c r="ECR35" i="1"/>
  <c r="ECN35" i="1"/>
  <c r="ECJ35" i="1"/>
  <c r="ECF35" i="1"/>
  <c r="ECB35" i="1"/>
  <c r="EBX35" i="1"/>
  <c r="EBT35" i="1"/>
  <c r="EBP35" i="1"/>
  <c r="EBL35" i="1"/>
  <c r="EBH35" i="1"/>
  <c r="EBD35" i="1"/>
  <c r="EAZ35" i="1"/>
  <c r="EAV35" i="1"/>
  <c r="EAR35" i="1"/>
  <c r="EAN35" i="1"/>
  <c r="EAJ35" i="1"/>
  <c r="EAF35" i="1"/>
  <c r="EAB35" i="1"/>
  <c r="DZX35" i="1"/>
  <c r="DZT35" i="1"/>
  <c r="DZP35" i="1"/>
  <c r="DZL35" i="1"/>
  <c r="DZH35" i="1"/>
  <c r="DZD35" i="1"/>
  <c r="DYZ35" i="1"/>
  <c r="DYV35" i="1"/>
  <c r="DYR35" i="1"/>
  <c r="DYN35" i="1"/>
  <c r="DYJ35" i="1"/>
  <c r="DYF35" i="1"/>
  <c r="DYB35" i="1"/>
  <c r="DXX35" i="1"/>
  <c r="DXT35" i="1"/>
  <c r="DXP35" i="1"/>
  <c r="DXL35" i="1"/>
  <c r="DXH35" i="1"/>
  <c r="DXD35" i="1"/>
  <c r="DWZ35" i="1"/>
  <c r="DWV35" i="1"/>
  <c r="DWR35" i="1"/>
  <c r="DWN35" i="1"/>
  <c r="DWJ35" i="1"/>
  <c r="DWF35" i="1"/>
  <c r="DWB35" i="1"/>
  <c r="DVX35" i="1"/>
  <c r="DVT35" i="1"/>
  <c r="DVP35" i="1"/>
  <c r="DVL35" i="1"/>
  <c r="DVH35" i="1"/>
  <c r="DVD35" i="1"/>
  <c r="DUZ35" i="1"/>
  <c r="DUV35" i="1"/>
  <c r="DUR35" i="1"/>
  <c r="DUN35" i="1"/>
  <c r="DUJ35" i="1"/>
  <c r="DUF35" i="1"/>
  <c r="DUB35" i="1"/>
  <c r="DTX35" i="1"/>
  <c r="DTT35" i="1"/>
  <c r="DTP35" i="1"/>
  <c r="DTL35" i="1"/>
  <c r="DTH35" i="1"/>
  <c r="DTD35" i="1"/>
  <c r="DSZ35" i="1"/>
  <c r="DSV35" i="1"/>
  <c r="DSR35" i="1"/>
  <c r="DSN35" i="1"/>
  <c r="DSJ35" i="1"/>
  <c r="DSF35" i="1"/>
  <c r="DSB35" i="1"/>
  <c r="DRX35" i="1"/>
  <c r="DRT35" i="1"/>
  <c r="DRP35" i="1"/>
  <c r="DRL35" i="1"/>
  <c r="DRH35" i="1"/>
  <c r="DRD35" i="1"/>
  <c r="DQZ35" i="1"/>
  <c r="DQV35" i="1"/>
  <c r="DQR35" i="1"/>
  <c r="DQN35" i="1"/>
  <c r="DQJ35" i="1"/>
  <c r="DQF35" i="1"/>
  <c r="DQB35" i="1"/>
  <c r="DPX35" i="1"/>
  <c r="DPT35" i="1"/>
  <c r="DPP35" i="1"/>
  <c r="DPL35" i="1"/>
  <c r="DPH35" i="1"/>
  <c r="DPD35" i="1"/>
  <c r="DOZ35" i="1"/>
  <c r="DOV35" i="1"/>
  <c r="DOR35" i="1"/>
  <c r="DON35" i="1"/>
  <c r="DOJ35" i="1"/>
  <c r="DOF35" i="1"/>
  <c r="DOB35" i="1"/>
  <c r="DNX35" i="1"/>
  <c r="DNT35" i="1"/>
  <c r="DNP35" i="1"/>
  <c r="DNL35" i="1"/>
  <c r="DNH35" i="1"/>
  <c r="DND35" i="1"/>
  <c r="DMZ35" i="1"/>
  <c r="DMV35" i="1"/>
  <c r="DMR35" i="1"/>
  <c r="DMN35" i="1"/>
  <c r="DMJ35" i="1"/>
  <c r="DMF35" i="1"/>
  <c r="DMB35" i="1"/>
  <c r="DLX35" i="1"/>
  <c r="DLT35" i="1"/>
  <c r="DLP35" i="1"/>
  <c r="DLL35" i="1"/>
  <c r="DLH35" i="1"/>
  <c r="DLD35" i="1"/>
  <c r="DKZ35" i="1"/>
  <c r="DKV35" i="1"/>
  <c r="DKR35" i="1"/>
  <c r="DKN35" i="1"/>
  <c r="DKJ35" i="1"/>
  <c r="DKF35" i="1"/>
  <c r="DKB35" i="1"/>
  <c r="DJX35" i="1"/>
  <c r="DJT35" i="1"/>
  <c r="DJP35" i="1"/>
  <c r="DJL35" i="1"/>
  <c r="DJH35" i="1"/>
  <c r="DJD35" i="1"/>
  <c r="DIZ35" i="1"/>
  <c r="DIV35" i="1"/>
  <c r="DIR35" i="1"/>
  <c r="DIN35" i="1"/>
  <c r="DIJ35" i="1"/>
  <c r="DIF35" i="1"/>
  <c r="DIB35" i="1"/>
  <c r="DHX35" i="1"/>
  <c r="DHT35" i="1"/>
  <c r="DHP35" i="1"/>
  <c r="DHL35" i="1"/>
  <c r="DHH35" i="1"/>
  <c r="DHD35" i="1"/>
  <c r="DGZ35" i="1"/>
  <c r="DGV35" i="1"/>
  <c r="DGR35" i="1"/>
  <c r="DGN35" i="1"/>
  <c r="DGJ35" i="1"/>
  <c r="DGF35" i="1"/>
  <c r="DGB35" i="1"/>
  <c r="DFX35" i="1"/>
  <c r="DFT35" i="1"/>
  <c r="DFP35" i="1"/>
  <c r="DFL35" i="1"/>
  <c r="DFH35" i="1"/>
  <c r="DFD35" i="1"/>
  <c r="DEZ35" i="1"/>
  <c r="DEV35" i="1"/>
  <c r="DER35" i="1"/>
  <c r="DEN35" i="1"/>
  <c r="DEJ35" i="1"/>
  <c r="DEF35" i="1"/>
  <c r="DEB35" i="1"/>
  <c r="DDX35" i="1"/>
  <c r="DDT35" i="1"/>
  <c r="DDP35" i="1"/>
  <c r="DDL35" i="1"/>
  <c r="DDH35" i="1"/>
  <c r="DDD35" i="1"/>
  <c r="DCZ35" i="1"/>
  <c r="DCV35" i="1"/>
  <c r="DCR35" i="1"/>
  <c r="DCN35" i="1"/>
  <c r="DCJ35" i="1"/>
  <c r="DCF35" i="1"/>
  <c r="DCB35" i="1"/>
  <c r="DBX35" i="1"/>
  <c r="DBT35" i="1"/>
  <c r="DBP35" i="1"/>
  <c r="DBL35" i="1"/>
  <c r="DBH35" i="1"/>
  <c r="DBD35" i="1"/>
  <c r="DAZ35" i="1"/>
  <c r="DAV35" i="1"/>
  <c r="DAR35" i="1"/>
  <c r="DAN35" i="1"/>
  <c r="DAJ35" i="1"/>
  <c r="DAF35" i="1"/>
  <c r="DAB35" i="1"/>
  <c r="CZX35" i="1"/>
  <c r="CZT35" i="1"/>
  <c r="CZP35" i="1"/>
  <c r="CZL35" i="1"/>
  <c r="CZH35" i="1"/>
  <c r="CZD35" i="1"/>
  <c r="CYZ35" i="1"/>
  <c r="CYV35" i="1"/>
  <c r="CYR35" i="1"/>
  <c r="CYN35" i="1"/>
  <c r="CYJ35" i="1"/>
  <c r="CYF35" i="1"/>
  <c r="CYB35" i="1"/>
  <c r="CXX35" i="1"/>
  <c r="CXT35" i="1"/>
  <c r="CXP35" i="1"/>
  <c r="CXL35" i="1"/>
  <c r="CXH35" i="1"/>
  <c r="CXD35" i="1"/>
  <c r="CWZ35" i="1"/>
  <c r="CWV35" i="1"/>
  <c r="CWR35" i="1"/>
  <c r="CWN35" i="1"/>
  <c r="CWJ35" i="1"/>
  <c r="CWF35" i="1"/>
  <c r="CWB35" i="1"/>
  <c r="CVX35" i="1"/>
  <c r="CVT35" i="1"/>
  <c r="CVP35" i="1"/>
  <c r="CVL35" i="1"/>
  <c r="CVH35" i="1"/>
  <c r="CVD35" i="1"/>
  <c r="CUZ35" i="1"/>
  <c r="CUV35" i="1"/>
  <c r="CUR35" i="1"/>
  <c r="CUN35" i="1"/>
  <c r="CUJ35" i="1"/>
  <c r="CUF35" i="1"/>
  <c r="CUB35" i="1"/>
  <c r="CTX35" i="1"/>
  <c r="CTT35" i="1"/>
  <c r="CTP35" i="1"/>
  <c r="CTL35" i="1"/>
  <c r="CTH35" i="1"/>
  <c r="CTD35" i="1"/>
  <c r="CSZ35" i="1"/>
  <c r="CSV35" i="1"/>
  <c r="CSR35" i="1"/>
  <c r="CSN35" i="1"/>
  <c r="CSJ35" i="1"/>
  <c r="CSF35" i="1"/>
  <c r="CSB35" i="1"/>
  <c r="CRX35" i="1"/>
  <c r="CRT35" i="1"/>
  <c r="CRP35" i="1"/>
  <c r="CRL35" i="1"/>
  <c r="CRH35" i="1"/>
  <c r="CRD35" i="1"/>
  <c r="CQZ35" i="1"/>
  <c r="CQV35" i="1"/>
  <c r="CQR35" i="1"/>
  <c r="CQN35" i="1"/>
  <c r="CQJ35" i="1"/>
  <c r="CQF35" i="1"/>
  <c r="CQB35" i="1"/>
  <c r="CPX35" i="1"/>
  <c r="CPT35" i="1"/>
  <c r="CPP35" i="1"/>
  <c r="CPL35" i="1"/>
  <c r="CPH35" i="1"/>
  <c r="CPD35" i="1"/>
  <c r="COZ35" i="1"/>
  <c r="COV35" i="1"/>
  <c r="COR35" i="1"/>
  <c r="CON35" i="1"/>
  <c r="COJ35" i="1"/>
  <c r="COF35" i="1"/>
  <c r="COB35" i="1"/>
  <c r="CNX35" i="1"/>
  <c r="CNT35" i="1"/>
  <c r="CNP35" i="1"/>
  <c r="CNL35" i="1"/>
  <c r="CNH35" i="1"/>
  <c r="CND35" i="1"/>
  <c r="CMZ35" i="1"/>
  <c r="CMV35" i="1"/>
  <c r="CMR35" i="1"/>
  <c r="CMN35" i="1"/>
  <c r="CMJ35" i="1"/>
  <c r="CMF35" i="1"/>
  <c r="CMB35" i="1"/>
  <c r="CLX35" i="1"/>
  <c r="CLT35" i="1"/>
  <c r="CLP35" i="1"/>
  <c r="CLL35" i="1"/>
  <c r="CLH35" i="1"/>
  <c r="CLD35" i="1"/>
  <c r="CKZ35" i="1"/>
  <c r="CKV35" i="1"/>
  <c r="CKR35" i="1"/>
  <c r="CKN35" i="1"/>
  <c r="CKJ35" i="1"/>
  <c r="CKF35" i="1"/>
  <c r="CKB35" i="1"/>
  <c r="CJX35" i="1"/>
  <c r="CJT35" i="1"/>
  <c r="CJP35" i="1"/>
  <c r="CJL35" i="1"/>
  <c r="CJH35" i="1"/>
  <c r="CJD35" i="1"/>
  <c r="CIZ35" i="1"/>
  <c r="CIV35" i="1"/>
  <c r="CIR35" i="1"/>
  <c r="CIN35" i="1"/>
  <c r="CIJ35" i="1"/>
  <c r="CIF35" i="1"/>
  <c r="CIB35" i="1"/>
  <c r="CHX35" i="1"/>
  <c r="CHT35" i="1"/>
  <c r="CHP35" i="1"/>
  <c r="CHL35" i="1"/>
  <c r="CHH35" i="1"/>
  <c r="CHD35" i="1"/>
  <c r="CGZ35" i="1"/>
  <c r="CGV35" i="1"/>
  <c r="CGR35" i="1"/>
  <c r="CGN35" i="1"/>
  <c r="CGJ35" i="1"/>
  <c r="CGF35" i="1"/>
  <c r="CGB35" i="1"/>
  <c r="CFX35" i="1"/>
  <c r="CFT35" i="1"/>
  <c r="CFP35" i="1"/>
  <c r="CFL35" i="1"/>
  <c r="CFH35" i="1"/>
  <c r="CFD35" i="1"/>
  <c r="CEZ35" i="1"/>
  <c r="CEV35" i="1"/>
  <c r="CER35" i="1"/>
  <c r="CEN35" i="1"/>
  <c r="CEJ35" i="1"/>
  <c r="CEF35" i="1"/>
  <c r="CEB35" i="1"/>
  <c r="CDX35" i="1"/>
  <c r="CDT35" i="1"/>
  <c r="CDP35" i="1"/>
  <c r="CDL35" i="1"/>
  <c r="CDH35" i="1"/>
  <c r="CDD35" i="1"/>
  <c r="CCZ35" i="1"/>
  <c r="CCV35" i="1"/>
  <c r="CCR35" i="1"/>
  <c r="CCN35" i="1"/>
  <c r="CCJ35" i="1"/>
  <c r="CCF35" i="1"/>
  <c r="CCB35" i="1"/>
  <c r="CBX35" i="1"/>
  <c r="CBT35" i="1"/>
  <c r="CBP35" i="1"/>
  <c r="CBL35" i="1"/>
  <c r="CBH35" i="1"/>
  <c r="CBD35" i="1"/>
  <c r="CAZ35" i="1"/>
  <c r="CAV35" i="1"/>
  <c r="CAR35" i="1"/>
  <c r="CAN35" i="1"/>
  <c r="CAJ35" i="1"/>
  <c r="CAF35" i="1"/>
  <c r="CAB35" i="1"/>
  <c r="BZX35" i="1"/>
  <c r="BZT35" i="1"/>
  <c r="BZP35" i="1"/>
  <c r="BZL35" i="1"/>
  <c r="BZH35" i="1"/>
  <c r="BZD35" i="1"/>
  <c r="BYZ35" i="1"/>
  <c r="BYV35" i="1"/>
  <c r="BYR35" i="1"/>
  <c r="BYN35" i="1"/>
  <c r="BYJ35" i="1"/>
  <c r="BYF35" i="1"/>
  <c r="BYB35" i="1"/>
  <c r="BXX35" i="1"/>
  <c r="BXT35" i="1"/>
  <c r="BXP35" i="1"/>
  <c r="BXL35" i="1"/>
  <c r="BXH35" i="1"/>
  <c r="BXD35" i="1"/>
  <c r="BWZ35" i="1"/>
  <c r="BWV35" i="1"/>
  <c r="BWR35" i="1"/>
  <c r="BWN35" i="1"/>
  <c r="BWJ35" i="1"/>
  <c r="BWF35" i="1"/>
  <c r="BWB35" i="1"/>
  <c r="BVX35" i="1"/>
  <c r="BVT35" i="1"/>
  <c r="BVP35" i="1"/>
  <c r="BVL35" i="1"/>
  <c r="BVH35" i="1"/>
  <c r="BVD35" i="1"/>
  <c r="BUZ35" i="1"/>
  <c r="BUV35" i="1"/>
  <c r="BUR35" i="1"/>
  <c r="BUN35" i="1"/>
  <c r="BUJ35" i="1"/>
  <c r="BUF35" i="1"/>
  <c r="BUB35" i="1"/>
  <c r="BTX35" i="1"/>
  <c r="BTT35" i="1"/>
  <c r="BTP35" i="1"/>
  <c r="BTL35" i="1"/>
  <c r="BTH35" i="1"/>
  <c r="BTD35" i="1"/>
  <c r="BSZ35" i="1"/>
  <c r="BSV35" i="1"/>
  <c r="BSR35" i="1"/>
  <c r="BSN35" i="1"/>
  <c r="BSJ35" i="1"/>
  <c r="BSF35" i="1"/>
  <c r="BSB35" i="1"/>
  <c r="BRX35" i="1"/>
  <c r="BRT35" i="1"/>
  <c r="BRP35" i="1"/>
  <c r="BRL35" i="1"/>
  <c r="BRH35" i="1"/>
  <c r="BRD35" i="1"/>
  <c r="BQZ35" i="1"/>
  <c r="BQV35" i="1"/>
  <c r="BQR35" i="1"/>
  <c r="BQN35" i="1"/>
  <c r="BQJ35" i="1"/>
  <c r="BQF35" i="1"/>
  <c r="BQB35" i="1"/>
  <c r="BPX35" i="1"/>
  <c r="BPT35" i="1"/>
  <c r="BPP35" i="1"/>
  <c r="BPL35" i="1"/>
  <c r="BPH35" i="1"/>
  <c r="BPD35" i="1"/>
  <c r="BOZ35" i="1"/>
  <c r="BOV35" i="1"/>
  <c r="BOR35" i="1"/>
  <c r="BON35" i="1"/>
  <c r="BOJ35" i="1"/>
  <c r="BOF35" i="1"/>
  <c r="BOB35" i="1"/>
  <c r="BNX35" i="1"/>
  <c r="BNT35" i="1"/>
  <c r="BNP35" i="1"/>
  <c r="BNL35" i="1"/>
  <c r="BNH35" i="1"/>
  <c r="BND35" i="1"/>
  <c r="BMZ35" i="1"/>
  <c r="BMV35" i="1"/>
  <c r="BMR35" i="1"/>
  <c r="BMN35" i="1"/>
  <c r="BMJ35" i="1"/>
  <c r="BMF35" i="1"/>
  <c r="BMB35" i="1"/>
  <c r="BLX35" i="1"/>
  <c r="BLT35" i="1"/>
  <c r="BLP35" i="1"/>
  <c r="BLL35" i="1"/>
  <c r="BLH35" i="1"/>
  <c r="BLD35" i="1"/>
  <c r="BKZ35" i="1"/>
  <c r="BKV35" i="1"/>
  <c r="BKR35" i="1"/>
  <c r="BKN35" i="1"/>
  <c r="BKJ35" i="1"/>
  <c r="BKF35" i="1"/>
  <c r="BKB35" i="1"/>
  <c r="BJX35" i="1"/>
  <c r="BJT35" i="1"/>
  <c r="BJP35" i="1"/>
  <c r="BJL35" i="1"/>
  <c r="BJH35" i="1"/>
  <c r="BJD35" i="1"/>
  <c r="BIZ35" i="1"/>
  <c r="BIV35" i="1"/>
  <c r="BIR35" i="1"/>
  <c r="BIN35" i="1"/>
  <c r="BIJ35" i="1"/>
  <c r="BIF35" i="1"/>
  <c r="BIB35" i="1"/>
  <c r="BHX35" i="1"/>
  <c r="BHT35" i="1"/>
  <c r="BHP35" i="1"/>
  <c r="BHL35" i="1"/>
  <c r="BHH35" i="1"/>
  <c r="BHD35" i="1"/>
  <c r="BGZ35" i="1"/>
  <c r="BGV35" i="1"/>
  <c r="BGR35" i="1"/>
  <c r="BGN35" i="1"/>
  <c r="BGJ35" i="1"/>
  <c r="BGF35" i="1"/>
  <c r="BGB35" i="1"/>
  <c r="BFX35" i="1"/>
  <c r="BFT35" i="1"/>
  <c r="BFP35" i="1"/>
  <c r="BFL35" i="1"/>
  <c r="BFH35" i="1"/>
  <c r="BFD35" i="1"/>
  <c r="BEZ35" i="1"/>
  <c r="BEV35" i="1"/>
  <c r="BER35" i="1"/>
  <c r="BEN35" i="1"/>
  <c r="BEJ35" i="1"/>
  <c r="BEF35" i="1"/>
  <c r="BEB35" i="1"/>
  <c r="BDX35" i="1"/>
  <c r="BDT35" i="1"/>
  <c r="BDP35" i="1"/>
  <c r="BDL35" i="1"/>
  <c r="BDH35" i="1"/>
  <c r="BDD35" i="1"/>
  <c r="BCZ35" i="1"/>
  <c r="BCV35" i="1"/>
  <c r="BCR35" i="1"/>
  <c r="BCN35" i="1"/>
  <c r="BCJ35" i="1"/>
  <c r="BCF35" i="1"/>
  <c r="BCB35" i="1"/>
  <c r="BBX35" i="1"/>
  <c r="BBT35" i="1"/>
  <c r="BBP35" i="1"/>
  <c r="BBL35" i="1"/>
  <c r="BBH35" i="1"/>
  <c r="BBD35" i="1"/>
  <c r="BAZ35" i="1"/>
  <c r="BAV35" i="1"/>
  <c r="BAR35" i="1"/>
  <c r="BAN35" i="1"/>
  <c r="BAJ35" i="1"/>
  <c r="BAF35" i="1"/>
  <c r="BAB35" i="1"/>
  <c r="AZX35" i="1"/>
  <c r="AZT35" i="1"/>
  <c r="AZP35" i="1"/>
  <c r="AZL35" i="1"/>
  <c r="AZH35" i="1"/>
  <c r="AZD35" i="1"/>
  <c r="AYZ35" i="1"/>
  <c r="AYV35" i="1"/>
  <c r="AYR35" i="1"/>
  <c r="AYN35" i="1"/>
  <c r="AYJ35" i="1"/>
  <c r="AYF35" i="1"/>
  <c r="AYB35" i="1"/>
  <c r="AXX35" i="1"/>
  <c r="AXT35" i="1"/>
  <c r="AXP35" i="1"/>
  <c r="AXL35" i="1"/>
  <c r="AXH35" i="1"/>
  <c r="AXD35" i="1"/>
  <c r="AWZ35" i="1"/>
  <c r="AWV35" i="1"/>
  <c r="AWR35" i="1"/>
  <c r="AWN35" i="1"/>
  <c r="AWJ35" i="1"/>
  <c r="AWF35" i="1"/>
  <c r="AWB35" i="1"/>
  <c r="AVX35" i="1"/>
  <c r="AVT35" i="1"/>
  <c r="AVP35" i="1"/>
  <c r="AVL35" i="1"/>
  <c r="AVH35" i="1"/>
  <c r="AVD35" i="1"/>
  <c r="AUZ35" i="1"/>
  <c r="AUV35" i="1"/>
  <c r="AUR35" i="1"/>
  <c r="AUN35" i="1"/>
  <c r="AUJ35" i="1"/>
  <c r="AUF35" i="1"/>
  <c r="AUB35" i="1"/>
  <c r="ATX35" i="1"/>
  <c r="ATT35" i="1"/>
  <c r="ATP35" i="1"/>
  <c r="ATL35" i="1"/>
  <c r="ATH35" i="1"/>
  <c r="ATD35" i="1"/>
  <c r="ASZ35" i="1"/>
  <c r="ASV35" i="1"/>
  <c r="ASR35" i="1"/>
  <c r="ASN35" i="1"/>
  <c r="ASJ35" i="1"/>
  <c r="ASF35" i="1"/>
  <c r="ASB35" i="1"/>
  <c r="ARX35" i="1"/>
  <c r="ART35" i="1"/>
  <c r="ARP35" i="1"/>
  <c r="ARL35" i="1"/>
  <c r="ARH35" i="1"/>
  <c r="ARD35" i="1"/>
  <c r="AQZ35" i="1"/>
  <c r="AQV35" i="1"/>
  <c r="AQR35" i="1"/>
  <c r="AQN35" i="1"/>
  <c r="AQJ35" i="1"/>
  <c r="AQF35" i="1"/>
  <c r="AQB35" i="1"/>
  <c r="APX35" i="1"/>
  <c r="APT35" i="1"/>
  <c r="APP35" i="1"/>
  <c r="APL35" i="1"/>
  <c r="APH35" i="1"/>
  <c r="APD35" i="1"/>
  <c r="AOZ35" i="1"/>
  <c r="AOV35" i="1"/>
  <c r="AOR35" i="1"/>
  <c r="AON35" i="1"/>
  <c r="AOJ35" i="1"/>
  <c r="AOF35" i="1"/>
  <c r="AOB35" i="1"/>
  <c r="ANX35" i="1"/>
  <c r="ANT35" i="1"/>
  <c r="ANP35" i="1"/>
  <c r="ANL35" i="1"/>
  <c r="ANH35" i="1"/>
  <c r="AND35" i="1"/>
  <c r="AMZ35" i="1"/>
  <c r="AMV35" i="1"/>
  <c r="AMR35" i="1"/>
  <c r="AMN35" i="1"/>
  <c r="AMJ35" i="1"/>
  <c r="AMF35" i="1"/>
  <c r="AMB35" i="1"/>
  <c r="ALX35" i="1"/>
  <c r="ALT35" i="1"/>
  <c r="ALP35" i="1"/>
  <c r="ALL35" i="1"/>
  <c r="ALH35" i="1"/>
  <c r="ALD35" i="1"/>
  <c r="AKZ35" i="1"/>
  <c r="AKV35" i="1"/>
  <c r="AKR35" i="1"/>
  <c r="AKN35" i="1"/>
  <c r="AKJ35" i="1"/>
  <c r="AKF35" i="1"/>
  <c r="AKB35" i="1"/>
  <c r="AJX35" i="1"/>
  <c r="AJT35" i="1"/>
  <c r="AJP35" i="1"/>
  <c r="AJL35" i="1"/>
  <c r="AJH35" i="1"/>
  <c r="AJD35" i="1"/>
  <c r="AIZ35" i="1"/>
  <c r="AIV35" i="1"/>
  <c r="AIR35" i="1"/>
  <c r="AIN35" i="1"/>
  <c r="AIJ35" i="1"/>
  <c r="AIF35" i="1"/>
  <c r="AIB35" i="1"/>
  <c r="AHX35" i="1"/>
  <c r="AHT35" i="1"/>
  <c r="AHP35" i="1"/>
  <c r="AHL35" i="1"/>
  <c r="AHH35" i="1"/>
  <c r="AHD35" i="1"/>
  <c r="AGZ35" i="1"/>
  <c r="AGV35" i="1"/>
  <c r="AGR35" i="1"/>
  <c r="AGN35" i="1"/>
  <c r="AGJ35" i="1"/>
  <c r="AGF35" i="1"/>
  <c r="AGB35" i="1"/>
  <c r="AFX35" i="1"/>
  <c r="AFT35" i="1"/>
  <c r="AFP35" i="1"/>
  <c r="AFL35" i="1"/>
  <c r="AFH35" i="1"/>
  <c r="AFD35" i="1"/>
  <c r="AEZ35" i="1"/>
  <c r="AEV35" i="1"/>
  <c r="AER35" i="1"/>
  <c r="AEN35" i="1"/>
  <c r="AEJ35" i="1"/>
  <c r="AEF35" i="1"/>
  <c r="AEB35" i="1"/>
  <c r="ADX35" i="1"/>
  <c r="ADT35" i="1"/>
  <c r="ADP35" i="1"/>
  <c r="ADL35" i="1"/>
  <c r="ADH35" i="1"/>
  <c r="ADD35" i="1"/>
  <c r="ACZ35" i="1"/>
  <c r="ACV35" i="1"/>
  <c r="ACR35" i="1"/>
  <c r="ACN35" i="1"/>
  <c r="ACJ35" i="1"/>
  <c r="ACF35" i="1"/>
  <c r="ACB35" i="1"/>
  <c r="ABX35" i="1"/>
  <c r="ABT35" i="1"/>
  <c r="ABP35" i="1"/>
  <c r="ABL35" i="1"/>
  <c r="ABH35" i="1"/>
  <c r="ABD35" i="1"/>
  <c r="AAZ35" i="1"/>
  <c r="AAV35" i="1"/>
  <c r="AAR35" i="1"/>
  <c r="AAN35" i="1"/>
  <c r="AAJ35" i="1"/>
  <c r="AAF35" i="1"/>
  <c r="AAB35" i="1"/>
  <c r="ZX35" i="1"/>
  <c r="ZT35" i="1"/>
  <c r="ZP35" i="1"/>
  <c r="ZL35" i="1"/>
  <c r="ZH35" i="1"/>
  <c r="ZD35" i="1"/>
  <c r="YZ35" i="1"/>
  <c r="YV35" i="1"/>
  <c r="YR35" i="1"/>
  <c r="YN35" i="1"/>
  <c r="YJ35" i="1"/>
  <c r="YF35" i="1"/>
  <c r="YB35" i="1"/>
  <c r="XX35" i="1"/>
  <c r="XT35" i="1"/>
  <c r="XP35" i="1"/>
  <c r="XL35" i="1"/>
  <c r="XH35" i="1"/>
  <c r="XD35" i="1"/>
  <c r="WZ35" i="1"/>
  <c r="WV35" i="1"/>
  <c r="WR35" i="1"/>
  <c r="WN35" i="1"/>
  <c r="WJ35" i="1"/>
  <c r="WF35" i="1"/>
  <c r="WB35" i="1"/>
  <c r="VX35" i="1"/>
  <c r="VT35" i="1"/>
  <c r="VP35" i="1"/>
  <c r="VL35" i="1"/>
  <c r="VH35" i="1"/>
  <c r="VD35" i="1"/>
  <c r="UZ35" i="1"/>
  <c r="UV35" i="1"/>
  <c r="UR35" i="1"/>
  <c r="UN35" i="1"/>
  <c r="UJ35" i="1"/>
  <c r="UF35" i="1"/>
  <c r="UB35" i="1"/>
  <c r="TX35" i="1"/>
  <c r="TT35" i="1"/>
  <c r="TP35" i="1"/>
  <c r="TL35" i="1"/>
  <c r="TH35" i="1"/>
  <c r="TD35" i="1"/>
  <c r="SZ35" i="1"/>
  <c r="SV35" i="1"/>
  <c r="SR35" i="1"/>
  <c r="SN35" i="1"/>
  <c r="SJ35" i="1"/>
  <c r="SF35" i="1"/>
  <c r="SB35" i="1"/>
  <c r="RX35" i="1"/>
  <c r="RT35" i="1"/>
  <c r="RP35" i="1"/>
  <c r="RL35" i="1"/>
  <c r="RH35" i="1"/>
  <c r="RD35" i="1"/>
  <c r="QZ35" i="1"/>
  <c r="QV35" i="1"/>
  <c r="QR35" i="1"/>
  <c r="QN35" i="1"/>
  <c r="QJ35" i="1"/>
  <c r="QF35" i="1"/>
  <c r="QB35" i="1"/>
  <c r="PX35" i="1"/>
  <c r="PT35" i="1"/>
  <c r="PP35" i="1"/>
  <c r="PL35" i="1"/>
  <c r="PH35" i="1"/>
  <c r="PD35" i="1"/>
  <c r="OZ35" i="1"/>
  <c r="OV35" i="1"/>
  <c r="OR35" i="1"/>
  <c r="ON35" i="1"/>
  <c r="OJ35" i="1"/>
  <c r="OF35" i="1"/>
  <c r="OB35" i="1"/>
  <c r="NX35" i="1"/>
  <c r="NT35" i="1"/>
  <c r="NP35" i="1"/>
  <c r="NL35" i="1"/>
  <c r="NH35" i="1"/>
  <c r="ND35" i="1"/>
  <c r="MZ35" i="1"/>
  <c r="MV35" i="1"/>
  <c r="MR35" i="1"/>
  <c r="MN35" i="1"/>
  <c r="MJ35" i="1"/>
  <c r="MF35" i="1"/>
  <c r="MB35" i="1"/>
  <c r="LX35" i="1"/>
  <c r="LT35" i="1"/>
  <c r="LP35" i="1"/>
  <c r="LL35" i="1"/>
  <c r="LH35" i="1"/>
  <c r="LD35" i="1"/>
  <c r="KZ35" i="1"/>
  <c r="KV35" i="1"/>
  <c r="KR35" i="1"/>
  <c r="KN35" i="1"/>
  <c r="KJ35" i="1"/>
  <c r="KF35" i="1"/>
  <c r="KB35" i="1"/>
  <c r="JX35" i="1"/>
  <c r="JT35" i="1"/>
  <c r="JP35" i="1"/>
  <c r="JL35" i="1"/>
  <c r="JH35" i="1"/>
  <c r="JD35" i="1"/>
  <c r="IZ35" i="1"/>
  <c r="IV35" i="1"/>
  <c r="IR35" i="1"/>
  <c r="IN35" i="1"/>
  <c r="IJ35" i="1"/>
  <c r="IF35" i="1"/>
  <c r="IB35" i="1"/>
  <c r="HX35" i="1"/>
  <c r="HT35" i="1"/>
  <c r="HP35" i="1"/>
  <c r="HL35" i="1"/>
  <c r="HH35" i="1"/>
  <c r="HD35" i="1"/>
  <c r="GZ35" i="1"/>
  <c r="GV35" i="1"/>
  <c r="GR35" i="1"/>
  <c r="GN35" i="1"/>
  <c r="GJ35" i="1"/>
  <c r="GF35" i="1"/>
  <c r="GB35" i="1"/>
  <c r="FX35" i="1"/>
  <c r="FT35" i="1"/>
  <c r="FP35" i="1"/>
  <c r="FL35" i="1"/>
  <c r="FH35" i="1"/>
  <c r="FD35" i="1"/>
  <c r="EZ35" i="1"/>
  <c r="EV35" i="1"/>
  <c r="ER35" i="1"/>
  <c r="EN35" i="1"/>
  <c r="EJ35" i="1"/>
  <c r="EF35" i="1"/>
  <c r="EB35" i="1"/>
  <c r="DX35" i="1"/>
  <c r="DT35" i="1"/>
  <c r="DP35" i="1"/>
  <c r="DL35" i="1"/>
  <c r="DH35" i="1"/>
  <c r="DD35" i="1"/>
  <c r="CZ35" i="1"/>
  <c r="CV35" i="1"/>
  <c r="CR35" i="1"/>
  <c r="CN35" i="1"/>
  <c r="CJ35" i="1"/>
  <c r="CF35" i="1"/>
  <c r="CB35" i="1"/>
  <c r="BX35" i="1"/>
  <c r="BT35" i="1"/>
  <c r="BP35" i="1"/>
  <c r="BL35" i="1"/>
  <c r="BH35" i="1"/>
  <c r="BD35" i="1"/>
  <c r="AZ35" i="1"/>
  <c r="AV35" i="1"/>
  <c r="AR35" i="1"/>
  <c r="AN35" i="1"/>
  <c r="AJ35" i="1"/>
  <c r="AF35" i="1"/>
  <c r="AB35" i="1"/>
  <c r="X35" i="1"/>
  <c r="T35" i="1"/>
  <c r="P35" i="1"/>
  <c r="L35" i="1"/>
  <c r="XFD34" i="1"/>
  <c r="XFD42" i="1" s="1"/>
  <c r="XEZ34" i="1"/>
  <c r="XEZ42" i="1" s="1"/>
  <c r="XEV34" i="1"/>
  <c r="XEV42" i="1" s="1"/>
  <c r="XER34" i="1"/>
  <c r="XEN34" i="1"/>
  <c r="XEN42" i="1" s="1"/>
  <c r="XEJ34" i="1"/>
  <c r="XEF34" i="1"/>
  <c r="XEB34" i="1"/>
  <c r="XEB42" i="1" s="1"/>
  <c r="XDX34" i="1"/>
  <c r="XDX42" i="1" s="1"/>
  <c r="XDT34" i="1"/>
  <c r="XDT42" i="1" s="1"/>
  <c r="XDP34" i="1"/>
  <c r="XDP42" i="1" s="1"/>
  <c r="XDL34" i="1"/>
  <c r="XDH34" i="1"/>
  <c r="XDH42" i="1" s="1"/>
  <c r="XDD34" i="1"/>
  <c r="XCZ34" i="1"/>
  <c r="XCV34" i="1"/>
  <c r="XCV42" i="1" s="1"/>
  <c r="XCR34" i="1"/>
  <c r="XCR42" i="1" s="1"/>
  <c r="XCN34" i="1"/>
  <c r="XCN42" i="1" s="1"/>
  <c r="XCJ34" i="1"/>
  <c r="XCJ42" i="1" s="1"/>
  <c r="XCF34" i="1"/>
  <c r="XCB34" i="1"/>
  <c r="XCB42" i="1" s="1"/>
  <c r="XBX34" i="1"/>
  <c r="XBT34" i="1"/>
  <c r="XBP34" i="1"/>
  <c r="XBP42" i="1" s="1"/>
  <c r="XBL34" i="1"/>
  <c r="XBL42" i="1" s="1"/>
  <c r="XBH34" i="1"/>
  <c r="XBH42" i="1" s="1"/>
  <c r="XBD34" i="1"/>
  <c r="XBD42" i="1" s="1"/>
  <c r="XAZ34" i="1"/>
  <c r="XAV34" i="1"/>
  <c r="XAV42" i="1" s="1"/>
  <c r="XAR34" i="1"/>
  <c r="XAN34" i="1"/>
  <c r="XAJ34" i="1"/>
  <c r="XAJ42" i="1" s="1"/>
  <c r="XAF34" i="1"/>
  <c r="XAF42" i="1" s="1"/>
  <c r="XAB34" i="1"/>
  <c r="XAB42" i="1" s="1"/>
  <c r="WZX34" i="1"/>
  <c r="WZX42" i="1" s="1"/>
  <c r="WZT34" i="1"/>
  <c r="WZP34" i="1"/>
  <c r="WZP42" i="1" s="1"/>
  <c r="WZL34" i="1"/>
  <c r="WZH34" i="1"/>
  <c r="WZD34" i="1"/>
  <c r="WZD42" i="1" s="1"/>
  <c r="WYZ34" i="1"/>
  <c r="WYZ42" i="1" s="1"/>
  <c r="WYV34" i="1"/>
  <c r="WYV42" i="1" s="1"/>
  <c r="WYR34" i="1"/>
  <c r="WYR42" i="1" s="1"/>
  <c r="WYN34" i="1"/>
  <c r="WYJ34" i="1"/>
  <c r="WYF34" i="1"/>
  <c r="WYB34" i="1"/>
  <c r="WXX34" i="1"/>
  <c r="WXX42" i="1" s="1"/>
  <c r="WXT34" i="1"/>
  <c r="WXT42" i="1" s="1"/>
  <c r="WXP34" i="1"/>
  <c r="WXP42" i="1" s="1"/>
  <c r="WXL34" i="1"/>
  <c r="WXL42" i="1" s="1"/>
  <c r="WXH34" i="1"/>
  <c r="WXD34" i="1"/>
  <c r="WWZ34" i="1"/>
  <c r="WWV34" i="1"/>
  <c r="WWR34" i="1"/>
  <c r="WWR42" i="1" s="1"/>
  <c r="WWN34" i="1"/>
  <c r="WWN42" i="1" s="1"/>
  <c r="WWJ34" i="1"/>
  <c r="WWJ42" i="1" s="1"/>
  <c r="WWF34" i="1"/>
  <c r="WWF42" i="1" s="1"/>
  <c r="WWB34" i="1"/>
  <c r="WVX34" i="1"/>
  <c r="WVT34" i="1"/>
  <c r="WVP34" i="1"/>
  <c r="WVL34" i="1"/>
  <c r="WVL42" i="1" s="1"/>
  <c r="WVH34" i="1"/>
  <c r="WVH42" i="1" s="1"/>
  <c r="WVD34" i="1"/>
  <c r="WVD42" i="1" s="1"/>
  <c r="WUZ34" i="1"/>
  <c r="WUZ42" i="1" s="1"/>
  <c r="WUV34" i="1"/>
  <c r="WUR34" i="1"/>
  <c r="WUN34" i="1"/>
  <c r="WUJ34" i="1"/>
  <c r="WUF34" i="1"/>
  <c r="WUF42" i="1" s="1"/>
  <c r="WUB34" i="1"/>
  <c r="WUB42" i="1" s="1"/>
  <c r="WTX34" i="1"/>
  <c r="WTX42" i="1" s="1"/>
  <c r="WTT34" i="1"/>
  <c r="WTT42" i="1" s="1"/>
  <c r="WTP34" i="1"/>
  <c r="WTL34" i="1"/>
  <c r="WTH34" i="1"/>
  <c r="WTD34" i="1"/>
  <c r="WSZ34" i="1"/>
  <c r="WSZ42" i="1" s="1"/>
  <c r="WSV34" i="1"/>
  <c r="WSV42" i="1" s="1"/>
  <c r="WSR34" i="1"/>
  <c r="WSR42" i="1" s="1"/>
  <c r="WSN34" i="1"/>
  <c r="WSN42" i="1" s="1"/>
  <c r="WSJ34" i="1"/>
  <c r="WSF34" i="1"/>
  <c r="WSB34" i="1"/>
  <c r="WRX34" i="1"/>
  <c r="WRT34" i="1"/>
  <c r="WRT42" i="1" s="1"/>
  <c r="WRP34" i="1"/>
  <c r="WRP42" i="1" s="1"/>
  <c r="WRL34" i="1"/>
  <c r="WRL42" i="1" s="1"/>
  <c r="WRH34" i="1"/>
  <c r="WRH42" i="1" s="1"/>
  <c r="WRD34" i="1"/>
  <c r="WQZ34" i="1"/>
  <c r="WQV34" i="1"/>
  <c r="WQR34" i="1"/>
  <c r="WQN34" i="1"/>
  <c r="WQN42" i="1" s="1"/>
  <c r="WQJ34" i="1"/>
  <c r="WQJ42" i="1" s="1"/>
  <c r="WQF34" i="1"/>
  <c r="WQF42" i="1" s="1"/>
  <c r="WQB34" i="1"/>
  <c r="WQB42" i="1" s="1"/>
  <c r="WPX34" i="1"/>
  <c r="WPT34" i="1"/>
  <c r="WPP34" i="1"/>
  <c r="WPL34" i="1"/>
  <c r="WPH34" i="1"/>
  <c r="WPH42" i="1" s="1"/>
  <c r="WPD34" i="1"/>
  <c r="WPD42" i="1" s="1"/>
  <c r="WOZ34" i="1"/>
  <c r="WOZ42" i="1" s="1"/>
  <c r="WOV34" i="1"/>
  <c r="WOV42" i="1" s="1"/>
  <c r="WOR34" i="1"/>
  <c r="WON34" i="1"/>
  <c r="WOJ34" i="1"/>
  <c r="WOF34" i="1"/>
  <c r="WOB34" i="1"/>
  <c r="WOB42" i="1" s="1"/>
  <c r="WNX34" i="1"/>
  <c r="WNX42" i="1" s="1"/>
  <c r="WNT34" i="1"/>
  <c r="WNT42" i="1" s="1"/>
  <c r="WNP34" i="1"/>
  <c r="WNP42" i="1" s="1"/>
  <c r="WNL34" i="1"/>
  <c r="WNH34" i="1"/>
  <c r="WND34" i="1"/>
  <c r="WMZ34" i="1"/>
  <c r="WMV34" i="1"/>
  <c r="WMV42" i="1" s="1"/>
  <c r="WMR34" i="1"/>
  <c r="WMR42" i="1" s="1"/>
  <c r="WMN34" i="1"/>
  <c r="WMN42" i="1" s="1"/>
  <c r="WMJ34" i="1"/>
  <c r="WMJ42" i="1" s="1"/>
  <c r="WMF34" i="1"/>
  <c r="WMB34" i="1"/>
  <c r="WLX34" i="1"/>
  <c r="WLT34" i="1"/>
  <c r="WLP34" i="1"/>
  <c r="WLP42" i="1" s="1"/>
  <c r="WLL34" i="1"/>
  <c r="WLL42" i="1" s="1"/>
  <c r="WLH34" i="1"/>
  <c r="WLH42" i="1" s="1"/>
  <c r="WLD34" i="1"/>
  <c r="WLD42" i="1" s="1"/>
  <c r="WKZ34" i="1"/>
  <c r="WKV34" i="1"/>
  <c r="WKR34" i="1"/>
  <c r="WKN34" i="1"/>
  <c r="WKJ34" i="1"/>
  <c r="WKJ42" i="1" s="1"/>
  <c r="WKF34" i="1"/>
  <c r="WKF42" i="1" s="1"/>
  <c r="WKB34" i="1"/>
  <c r="WKB42" i="1" s="1"/>
  <c r="WJX34" i="1"/>
  <c r="WJX42" i="1" s="1"/>
  <c r="WJT34" i="1"/>
  <c r="WJP34" i="1"/>
  <c r="WJL34" i="1"/>
  <c r="WJH34" i="1"/>
  <c r="WJD34" i="1"/>
  <c r="WJD42" i="1" s="1"/>
  <c r="WIZ34" i="1"/>
  <c r="WIZ42" i="1" s="1"/>
  <c r="WIV34" i="1"/>
  <c r="WIV42" i="1" s="1"/>
  <c r="WIR34" i="1"/>
  <c r="WIR42" i="1" s="1"/>
  <c r="WIN34" i="1"/>
  <c r="WIJ34" i="1"/>
  <c r="WIF34" i="1"/>
  <c r="WIB34" i="1"/>
  <c r="WHX34" i="1"/>
  <c r="WHX42" i="1" s="1"/>
  <c r="WHT34" i="1"/>
  <c r="WHT42" i="1" s="1"/>
  <c r="WHP34" i="1"/>
  <c r="WHP42" i="1" s="1"/>
  <c r="WHL34" i="1"/>
  <c r="WHL42" i="1" s="1"/>
  <c r="WHH34" i="1"/>
  <c r="WHD34" i="1"/>
  <c r="WGZ34" i="1"/>
  <c r="WGV34" i="1"/>
  <c r="WGR34" i="1"/>
  <c r="WGR42" i="1" s="1"/>
  <c r="WGN34" i="1"/>
  <c r="WGN42" i="1" s="1"/>
  <c r="WGJ34" i="1"/>
  <c r="WGJ42" i="1" s="1"/>
  <c r="WGF34" i="1"/>
  <c r="WGF42" i="1" s="1"/>
  <c r="WGB34" i="1"/>
  <c r="WFX34" i="1"/>
  <c r="WFT34" i="1"/>
  <c r="WFP34" i="1"/>
  <c r="WFL34" i="1"/>
  <c r="WFL42" i="1" s="1"/>
  <c r="WFH34" i="1"/>
  <c r="WFH42" i="1" s="1"/>
  <c r="WFD34" i="1"/>
  <c r="WFD42" i="1" s="1"/>
  <c r="WEZ34" i="1"/>
  <c r="WEZ42" i="1" s="1"/>
  <c r="WEV34" i="1"/>
  <c r="WER34" i="1"/>
  <c r="WEN34" i="1"/>
  <c r="WEJ34" i="1"/>
  <c r="WEF34" i="1"/>
  <c r="WEF42" i="1" s="1"/>
  <c r="WEB34" i="1"/>
  <c r="WEB42" i="1" s="1"/>
  <c r="WDX34" i="1"/>
  <c r="WDX42" i="1" s="1"/>
  <c r="WDT34" i="1"/>
  <c r="WDT42" i="1" s="1"/>
  <c r="WDP34" i="1"/>
  <c r="WDL34" i="1"/>
  <c r="WDH34" i="1"/>
  <c r="WDD34" i="1"/>
  <c r="WCZ34" i="1"/>
  <c r="WCZ42" i="1" s="1"/>
  <c r="WCV34" i="1"/>
  <c r="WCV42" i="1" s="1"/>
  <c r="WCR34" i="1"/>
  <c r="WCR42" i="1" s="1"/>
  <c r="WCN34" i="1"/>
  <c r="WCN42" i="1" s="1"/>
  <c r="WCJ34" i="1"/>
  <c r="WCF34" i="1"/>
  <c r="WCB34" i="1"/>
  <c r="WBX34" i="1"/>
  <c r="WBT34" i="1"/>
  <c r="WBT42" i="1" s="1"/>
  <c r="WBP34" i="1"/>
  <c r="WBP42" i="1" s="1"/>
  <c r="WBL34" i="1"/>
  <c r="WBL42" i="1" s="1"/>
  <c r="WBH34" i="1"/>
  <c r="WBH42" i="1" s="1"/>
  <c r="WBD34" i="1"/>
  <c r="WAZ34" i="1"/>
  <c r="WAV34" i="1"/>
  <c r="WAR34" i="1"/>
  <c r="WAN34" i="1"/>
  <c r="WAN42" i="1" s="1"/>
  <c r="WAJ34" i="1"/>
  <c r="WAJ42" i="1" s="1"/>
  <c r="WAF34" i="1"/>
  <c r="WAF42" i="1" s="1"/>
  <c r="WAB34" i="1"/>
  <c r="WAB42" i="1" s="1"/>
  <c r="VZX34" i="1"/>
  <c r="VZT34" i="1"/>
  <c r="VZP34" i="1"/>
  <c r="VZL34" i="1"/>
  <c r="VZH34" i="1"/>
  <c r="VZH42" i="1" s="1"/>
  <c r="VZD34" i="1"/>
  <c r="VZD42" i="1" s="1"/>
  <c r="VYZ34" i="1"/>
  <c r="VYZ42" i="1" s="1"/>
  <c r="VYV34" i="1"/>
  <c r="VYV42" i="1" s="1"/>
  <c r="VYR34" i="1"/>
  <c r="VYN34" i="1"/>
  <c r="VYJ34" i="1"/>
  <c r="VYF34" i="1"/>
  <c r="VYB34" i="1"/>
  <c r="VYB42" i="1" s="1"/>
  <c r="VXX34" i="1"/>
  <c r="VXX42" i="1" s="1"/>
  <c r="VXT34" i="1"/>
  <c r="VXT42" i="1" s="1"/>
  <c r="VXP34" i="1"/>
  <c r="VXP42" i="1" s="1"/>
  <c r="VXL34" i="1"/>
  <c r="VXH34" i="1"/>
  <c r="VXD34" i="1"/>
  <c r="VWZ34" i="1"/>
  <c r="VWV34" i="1"/>
  <c r="VWV42" i="1" s="1"/>
  <c r="VWR34" i="1"/>
  <c r="VWR42" i="1" s="1"/>
  <c r="VWN34" i="1"/>
  <c r="VWN42" i="1" s="1"/>
  <c r="VWJ34" i="1"/>
  <c r="VWJ42" i="1" s="1"/>
  <c r="VWF34" i="1"/>
  <c r="VWB34" i="1"/>
  <c r="VVX34" i="1"/>
  <c r="VVT34" i="1"/>
  <c r="VVP34" i="1"/>
  <c r="VVP42" i="1" s="1"/>
  <c r="VVL34" i="1"/>
  <c r="VVL42" i="1" s="1"/>
  <c r="VVH34" i="1"/>
  <c r="VVH42" i="1" s="1"/>
  <c r="VVD34" i="1"/>
  <c r="VVD42" i="1" s="1"/>
  <c r="VUZ34" i="1"/>
  <c r="VUV34" i="1"/>
  <c r="VUR34" i="1"/>
  <c r="VUN34" i="1"/>
  <c r="VUJ34" i="1"/>
  <c r="VUJ42" i="1" s="1"/>
  <c r="VUF34" i="1"/>
  <c r="VUF42" i="1" s="1"/>
  <c r="VUB34" i="1"/>
  <c r="VUB42" i="1" s="1"/>
  <c r="VTX34" i="1"/>
  <c r="VTX42" i="1" s="1"/>
  <c r="VTT34" i="1"/>
  <c r="VTP34" i="1"/>
  <c r="VTL34" i="1"/>
  <c r="VTH34" i="1"/>
  <c r="VTD34" i="1"/>
  <c r="VTD42" i="1" s="1"/>
  <c r="VSZ34" i="1"/>
  <c r="VSZ42" i="1" s="1"/>
  <c r="VSV34" i="1"/>
  <c r="VSV42" i="1" s="1"/>
  <c r="VSR34" i="1"/>
  <c r="VSR42" i="1" s="1"/>
  <c r="VSN34" i="1"/>
  <c r="VSJ34" i="1"/>
  <c r="VSF34" i="1"/>
  <c r="VSB34" i="1"/>
  <c r="VRX34" i="1"/>
  <c r="VRX42" i="1" s="1"/>
  <c r="VRT34" i="1"/>
  <c r="VRT42" i="1" s="1"/>
  <c r="VRP34" i="1"/>
  <c r="VRP42" i="1" s="1"/>
  <c r="VRL34" i="1"/>
  <c r="VRL42" i="1" s="1"/>
  <c r="VRH34" i="1"/>
  <c r="VRD34" i="1"/>
  <c r="VQZ34" i="1"/>
  <c r="VQV34" i="1"/>
  <c r="VQR34" i="1"/>
  <c r="VQR42" i="1" s="1"/>
  <c r="VQN34" i="1"/>
  <c r="VQN42" i="1" s="1"/>
  <c r="VQJ34" i="1"/>
  <c r="VQJ42" i="1" s="1"/>
  <c r="VQF34" i="1"/>
  <c r="VQF42" i="1" s="1"/>
  <c r="VQB34" i="1"/>
  <c r="VPX34" i="1"/>
  <c r="VPT34" i="1"/>
  <c r="VPP34" i="1"/>
  <c r="VPL34" i="1"/>
  <c r="VPL42" i="1" s="1"/>
  <c r="VPH34" i="1"/>
  <c r="VPH42" i="1" s="1"/>
  <c r="VPD34" i="1"/>
  <c r="VPD42" i="1" s="1"/>
  <c r="VOZ34" i="1"/>
  <c r="VOZ42" i="1" s="1"/>
  <c r="VOV34" i="1"/>
  <c r="VOR34" i="1"/>
  <c r="VON34" i="1"/>
  <c r="VOJ34" i="1"/>
  <c r="VOF34" i="1"/>
  <c r="VOF42" i="1" s="1"/>
  <c r="VOB34" i="1"/>
  <c r="VOB42" i="1" s="1"/>
  <c r="VNX34" i="1"/>
  <c r="VNX42" i="1" s="1"/>
  <c r="VNT34" i="1"/>
  <c r="VNT42" i="1" s="1"/>
  <c r="VNP34" i="1"/>
  <c r="VNL34" i="1"/>
  <c r="VNH34" i="1"/>
  <c r="VND34" i="1"/>
  <c r="VMZ34" i="1"/>
  <c r="VMZ42" i="1" s="1"/>
  <c r="VMV34" i="1"/>
  <c r="VMV42" i="1" s="1"/>
  <c r="VMR34" i="1"/>
  <c r="VMR42" i="1" s="1"/>
  <c r="VMN34" i="1"/>
  <c r="VMN42" i="1" s="1"/>
  <c r="VMJ34" i="1"/>
  <c r="VMF34" i="1"/>
  <c r="VMB34" i="1"/>
  <c r="VLX34" i="1"/>
  <c r="VLT34" i="1"/>
  <c r="VLT42" i="1" s="1"/>
  <c r="VLP34" i="1"/>
  <c r="VLP42" i="1" s="1"/>
  <c r="VLL34" i="1"/>
  <c r="VLL42" i="1" s="1"/>
  <c r="VLH34" i="1"/>
  <c r="VLH42" i="1" s="1"/>
  <c r="VLD34" i="1"/>
  <c r="VKZ34" i="1"/>
  <c r="VKV34" i="1"/>
  <c r="VKR34" i="1"/>
  <c r="VKN34" i="1"/>
  <c r="VKN42" i="1" s="1"/>
  <c r="VKJ34" i="1"/>
  <c r="VKJ42" i="1" s="1"/>
  <c r="VKF34" i="1"/>
  <c r="VKF42" i="1" s="1"/>
  <c r="VKB34" i="1"/>
  <c r="VKB42" i="1" s="1"/>
  <c r="VJX34" i="1"/>
  <c r="VJT34" i="1"/>
  <c r="VJP34" i="1"/>
  <c r="VJL34" i="1"/>
  <c r="VJH34" i="1"/>
  <c r="VJH42" i="1" s="1"/>
  <c r="VJD34" i="1"/>
  <c r="VJD42" i="1" s="1"/>
  <c r="VIZ34" i="1"/>
  <c r="VIZ42" i="1" s="1"/>
  <c r="VIV34" i="1"/>
  <c r="VIV42" i="1" s="1"/>
  <c r="VIR34" i="1"/>
  <c r="VIN34" i="1"/>
  <c r="VIJ34" i="1"/>
  <c r="VIF34" i="1"/>
  <c r="VIB34" i="1"/>
  <c r="VIB42" i="1" s="1"/>
  <c r="VHX34" i="1"/>
  <c r="VHX42" i="1" s="1"/>
  <c r="VHT34" i="1"/>
  <c r="VHT42" i="1" s="1"/>
  <c r="VHP34" i="1"/>
  <c r="VHP42" i="1" s="1"/>
  <c r="VHL34" i="1"/>
  <c r="VHH34" i="1"/>
  <c r="VHD34" i="1"/>
  <c r="VGZ34" i="1"/>
  <c r="VGV34" i="1"/>
  <c r="VGV42" i="1" s="1"/>
  <c r="VGR34" i="1"/>
  <c r="VGR42" i="1" s="1"/>
  <c r="VGN34" i="1"/>
  <c r="VGN42" i="1" s="1"/>
  <c r="VGJ34" i="1"/>
  <c r="VGJ42" i="1" s="1"/>
  <c r="VGF34" i="1"/>
  <c r="VGB34" i="1"/>
  <c r="VFX34" i="1"/>
  <c r="VFT34" i="1"/>
  <c r="VFP34" i="1"/>
  <c r="VFP42" i="1" s="1"/>
  <c r="VFL34" i="1"/>
  <c r="VFL42" i="1" s="1"/>
  <c r="VFH34" i="1"/>
  <c r="VFH42" i="1" s="1"/>
  <c r="VFD34" i="1"/>
  <c r="VFD42" i="1" s="1"/>
  <c r="VEZ34" i="1"/>
  <c r="VEV34" i="1"/>
  <c r="VER34" i="1"/>
  <c r="VEN34" i="1"/>
  <c r="VEJ34" i="1"/>
  <c r="VEJ42" i="1" s="1"/>
  <c r="VEF34" i="1"/>
  <c r="VEF42" i="1" s="1"/>
  <c r="VEB34" i="1"/>
  <c r="VEB42" i="1" s="1"/>
  <c r="VDX34" i="1"/>
  <c r="VDX42" i="1" s="1"/>
  <c r="VDT34" i="1"/>
  <c r="VDP34" i="1"/>
  <c r="VDL34" i="1"/>
  <c r="VDH34" i="1"/>
  <c r="VDD34" i="1"/>
  <c r="VDD42" i="1" s="1"/>
  <c r="VCZ34" i="1"/>
  <c r="VCZ42" i="1" s="1"/>
  <c r="VCV34" i="1"/>
  <c r="VCV42" i="1" s="1"/>
  <c r="VCR34" i="1"/>
  <c r="VCR42" i="1" s="1"/>
  <c r="VCN34" i="1"/>
  <c r="VCJ34" i="1"/>
  <c r="VCF34" i="1"/>
  <c r="VCB34" i="1"/>
  <c r="VBX34" i="1"/>
  <c r="VBX42" i="1" s="1"/>
  <c r="VBT34" i="1"/>
  <c r="VBT42" i="1" s="1"/>
  <c r="VBP34" i="1"/>
  <c r="VBP42" i="1" s="1"/>
  <c r="VBL34" i="1"/>
  <c r="VBL42" i="1" s="1"/>
  <c r="VBH34" i="1"/>
  <c r="VBD34" i="1"/>
  <c r="VAZ34" i="1"/>
  <c r="VAV34" i="1"/>
  <c r="VAR34" i="1"/>
  <c r="VAR42" i="1" s="1"/>
  <c r="VAN34" i="1"/>
  <c r="VAN42" i="1" s="1"/>
  <c r="VAJ34" i="1"/>
  <c r="VAJ42" i="1" s="1"/>
  <c r="VAF34" i="1"/>
  <c r="VAF42" i="1" s="1"/>
  <c r="VAB34" i="1"/>
  <c r="UZX34" i="1"/>
  <c r="UZT34" i="1"/>
  <c r="UZP34" i="1"/>
  <c r="UZL34" i="1"/>
  <c r="UZL42" i="1" s="1"/>
  <c r="UZH34" i="1"/>
  <c r="UZH42" i="1" s="1"/>
  <c r="UZD34" i="1"/>
  <c r="UZD42" i="1" s="1"/>
  <c r="UYZ34" i="1"/>
  <c r="UYZ42" i="1" s="1"/>
  <c r="UYV34" i="1"/>
  <c r="UYR34" i="1"/>
  <c r="UYN34" i="1"/>
  <c r="UYJ34" i="1"/>
  <c r="UYF34" i="1"/>
  <c r="UYF42" i="1" s="1"/>
  <c r="UYB34" i="1"/>
  <c r="UYB42" i="1" s="1"/>
  <c r="UXX34" i="1"/>
  <c r="UXX42" i="1" s="1"/>
  <c r="UXT34" i="1"/>
  <c r="UXT42" i="1" s="1"/>
  <c r="UXP34" i="1"/>
  <c r="UXL34" i="1"/>
  <c r="UXH34" i="1"/>
  <c r="UXD34" i="1"/>
  <c r="UWZ34" i="1"/>
  <c r="UWZ42" i="1" s="1"/>
  <c r="UWV34" i="1"/>
  <c r="UWV42" i="1" s="1"/>
  <c r="UWR34" i="1"/>
  <c r="UWR42" i="1" s="1"/>
  <c r="UWN34" i="1"/>
  <c r="UWN42" i="1" s="1"/>
  <c r="UWJ34" i="1"/>
  <c r="UWF34" i="1"/>
  <c r="UWB34" i="1"/>
  <c r="UVX34" i="1"/>
  <c r="UVT34" i="1"/>
  <c r="UVT42" i="1" s="1"/>
  <c r="UVP34" i="1"/>
  <c r="UVP42" i="1" s="1"/>
  <c r="UVL34" i="1"/>
  <c r="UVL42" i="1" s="1"/>
  <c r="UVH34" i="1"/>
  <c r="UVH42" i="1" s="1"/>
  <c r="UVD34" i="1"/>
  <c r="UUZ34" i="1"/>
  <c r="UUV34" i="1"/>
  <c r="UUR34" i="1"/>
  <c r="UUN34" i="1"/>
  <c r="UUN42" i="1" s="1"/>
  <c r="UUJ34" i="1"/>
  <c r="UUJ42" i="1" s="1"/>
  <c r="UUF34" i="1"/>
  <c r="UUF42" i="1" s="1"/>
  <c r="UUB34" i="1"/>
  <c r="UUB42" i="1" s="1"/>
  <c r="UTX34" i="1"/>
  <c r="UTT34" i="1"/>
  <c r="UTP34" i="1"/>
  <c r="UTL34" i="1"/>
  <c r="UTH34" i="1"/>
  <c r="UTH42" i="1" s="1"/>
  <c r="UTD34" i="1"/>
  <c r="UTD42" i="1" s="1"/>
  <c r="USZ34" i="1"/>
  <c r="USZ42" i="1" s="1"/>
  <c r="USV34" i="1"/>
  <c r="USV42" i="1" s="1"/>
  <c r="USR34" i="1"/>
  <c r="USN34" i="1"/>
  <c r="USJ34" i="1"/>
  <c r="USF34" i="1"/>
  <c r="USB34" i="1"/>
  <c r="USB42" i="1" s="1"/>
  <c r="URX34" i="1"/>
  <c r="URX42" i="1" s="1"/>
  <c r="URT34" i="1"/>
  <c r="URT42" i="1" s="1"/>
  <c r="URP34" i="1"/>
  <c r="URP42" i="1" s="1"/>
  <c r="URL34" i="1"/>
  <c r="URH34" i="1"/>
  <c r="URD34" i="1"/>
  <c r="UQZ34" i="1"/>
  <c r="UQV34" i="1"/>
  <c r="UQV42" i="1" s="1"/>
  <c r="UQR34" i="1"/>
  <c r="UQR42" i="1" s="1"/>
  <c r="UQN34" i="1"/>
  <c r="UQN42" i="1" s="1"/>
  <c r="UQJ34" i="1"/>
  <c r="UQJ42" i="1" s="1"/>
  <c r="UQF34" i="1"/>
  <c r="UQB34" i="1"/>
  <c r="UPX34" i="1"/>
  <c r="UPT34" i="1"/>
  <c r="UPP34" i="1"/>
  <c r="UPP42" i="1" s="1"/>
  <c r="UPL34" i="1"/>
  <c r="UPL42" i="1" s="1"/>
  <c r="UPH34" i="1"/>
  <c r="UPH42" i="1" s="1"/>
  <c r="UPD34" i="1"/>
  <c r="UPD42" i="1" s="1"/>
  <c r="UOZ34" i="1"/>
  <c r="UOV34" i="1"/>
  <c r="UOR34" i="1"/>
  <c r="UON34" i="1"/>
  <c r="UOJ34" i="1"/>
  <c r="UOJ42" i="1" s="1"/>
  <c r="UOF34" i="1"/>
  <c r="UOF42" i="1" s="1"/>
  <c r="UOB34" i="1"/>
  <c r="UOB42" i="1" s="1"/>
  <c r="UNX34" i="1"/>
  <c r="UNX42" i="1" s="1"/>
  <c r="UNT34" i="1"/>
  <c r="UNP34" i="1"/>
  <c r="UNL34" i="1"/>
  <c r="UNH34" i="1"/>
  <c r="UND34" i="1"/>
  <c r="UND42" i="1" s="1"/>
  <c r="UMZ34" i="1"/>
  <c r="UMZ42" i="1" s="1"/>
  <c r="UMV34" i="1"/>
  <c r="UMV42" i="1" s="1"/>
  <c r="UMR34" i="1"/>
  <c r="UMR42" i="1" s="1"/>
  <c r="UMN34" i="1"/>
  <c r="UMJ34" i="1"/>
  <c r="UMF34" i="1"/>
  <c r="UMB34" i="1"/>
  <c r="ULX34" i="1"/>
  <c r="ULX42" i="1" s="1"/>
  <c r="ULT34" i="1"/>
  <c r="ULT42" i="1" s="1"/>
  <c r="ULP34" i="1"/>
  <c r="ULP42" i="1" s="1"/>
  <c r="ULL34" i="1"/>
  <c r="ULL42" i="1" s="1"/>
  <c r="ULH34" i="1"/>
  <c r="ULD34" i="1"/>
  <c r="UKZ34" i="1"/>
  <c r="UKV34" i="1"/>
  <c r="UKR34" i="1"/>
  <c r="UKR42" i="1" s="1"/>
  <c r="UKN34" i="1"/>
  <c r="UKN42" i="1" s="1"/>
  <c r="UKJ34" i="1"/>
  <c r="UKJ42" i="1" s="1"/>
  <c r="UKF34" i="1"/>
  <c r="UKF42" i="1" s="1"/>
  <c r="UKB34" i="1"/>
  <c r="UJX34" i="1"/>
  <c r="UJT34" i="1"/>
  <c r="UJP34" i="1"/>
  <c r="UJL34" i="1"/>
  <c r="UJL42" i="1" s="1"/>
  <c r="UJH34" i="1"/>
  <c r="UJH42" i="1" s="1"/>
  <c r="UJD34" i="1"/>
  <c r="UJD42" i="1" s="1"/>
  <c r="UIZ34" i="1"/>
  <c r="UIZ42" i="1" s="1"/>
  <c r="UIV34" i="1"/>
  <c r="UIR34" i="1"/>
  <c r="UIN34" i="1"/>
  <c r="UIJ34" i="1"/>
  <c r="UIF34" i="1"/>
  <c r="UIF42" i="1" s="1"/>
  <c r="UIB34" i="1"/>
  <c r="UIB42" i="1" s="1"/>
  <c r="UHX34" i="1"/>
  <c r="UHX42" i="1" s="1"/>
  <c r="UHT34" i="1"/>
  <c r="UHT42" i="1" s="1"/>
  <c r="UHP34" i="1"/>
  <c r="UHL34" i="1"/>
  <c r="UHH34" i="1"/>
  <c r="UHD34" i="1"/>
  <c r="UGZ34" i="1"/>
  <c r="UGZ42" i="1" s="1"/>
  <c r="UGV34" i="1"/>
  <c r="UGV42" i="1" s="1"/>
  <c r="UGR34" i="1"/>
  <c r="UGR42" i="1" s="1"/>
  <c r="UGN34" i="1"/>
  <c r="UGN42" i="1" s="1"/>
  <c r="UGJ34" i="1"/>
  <c r="UGF34" i="1"/>
  <c r="UGB34" i="1"/>
  <c r="UFX34" i="1"/>
  <c r="UFT34" i="1"/>
  <c r="UFT42" i="1" s="1"/>
  <c r="UFP34" i="1"/>
  <c r="UFP42" i="1" s="1"/>
  <c r="UFL34" i="1"/>
  <c r="UFL42" i="1" s="1"/>
  <c r="UFH34" i="1"/>
  <c r="UFH42" i="1" s="1"/>
  <c r="UFD34" i="1"/>
  <c r="UEZ34" i="1"/>
  <c r="UEV34" i="1"/>
  <c r="UER34" i="1"/>
  <c r="UEN34" i="1"/>
  <c r="UEN42" i="1" s="1"/>
  <c r="UEJ34" i="1"/>
  <c r="UEJ42" i="1" s="1"/>
  <c r="UEF34" i="1"/>
  <c r="UEF42" i="1" s="1"/>
  <c r="UEB34" i="1"/>
  <c r="UEB42" i="1" s="1"/>
  <c r="UDX34" i="1"/>
  <c r="UDT34" i="1"/>
  <c r="UDP34" i="1"/>
  <c r="UDL34" i="1"/>
  <c r="UDH34" i="1"/>
  <c r="UDH42" i="1" s="1"/>
  <c r="UDD34" i="1"/>
  <c r="UDD42" i="1" s="1"/>
  <c r="UCZ34" i="1"/>
  <c r="UCZ42" i="1" s="1"/>
  <c r="UCV34" i="1"/>
  <c r="UCV42" i="1" s="1"/>
  <c r="UCR34" i="1"/>
  <c r="UCN34" i="1"/>
  <c r="UCJ34" i="1"/>
  <c r="UCF34" i="1"/>
  <c r="UCB34" i="1"/>
  <c r="UCB42" i="1" s="1"/>
  <c r="UBX34" i="1"/>
  <c r="UBX42" i="1" s="1"/>
  <c r="UBT34" i="1"/>
  <c r="UBT42" i="1" s="1"/>
  <c r="UBP34" i="1"/>
  <c r="UBP42" i="1" s="1"/>
  <c r="UBL34" i="1"/>
  <c r="UBH34" i="1"/>
  <c r="UBD34" i="1"/>
  <c r="UAZ34" i="1"/>
  <c r="UAV34" i="1"/>
  <c r="UAV42" i="1" s="1"/>
  <c r="UAR34" i="1"/>
  <c r="UAR42" i="1" s="1"/>
  <c r="UAN34" i="1"/>
  <c r="UAN42" i="1" s="1"/>
  <c r="UAJ34" i="1"/>
  <c r="UAJ42" i="1" s="1"/>
  <c r="UAF34" i="1"/>
  <c r="UAB34" i="1"/>
  <c r="TZX34" i="1"/>
  <c r="TZT34" i="1"/>
  <c r="TZP34" i="1"/>
  <c r="TZP42" i="1" s="1"/>
  <c r="TZL34" i="1"/>
  <c r="TZL42" i="1" s="1"/>
  <c r="TZH34" i="1"/>
  <c r="TZH42" i="1" s="1"/>
  <c r="TZD34" i="1"/>
  <c r="TZD42" i="1" s="1"/>
  <c r="TYZ34" i="1"/>
  <c r="TYV34" i="1"/>
  <c r="TYR34" i="1"/>
  <c r="TYN34" i="1"/>
  <c r="TYJ34" i="1"/>
  <c r="TYJ42" i="1" s="1"/>
  <c r="TYF34" i="1"/>
  <c r="TYF42" i="1" s="1"/>
  <c r="TYB34" i="1"/>
  <c r="TYB42" i="1" s="1"/>
  <c r="TXX34" i="1"/>
  <c r="TXX42" i="1" s="1"/>
  <c r="TXT34" i="1"/>
  <c r="TXP34" i="1"/>
  <c r="TXL34" i="1"/>
  <c r="TXH34" i="1"/>
  <c r="TXD34" i="1"/>
  <c r="TXD42" i="1" s="1"/>
  <c r="TWZ34" i="1"/>
  <c r="TWZ42" i="1" s="1"/>
  <c r="TWV34" i="1"/>
  <c r="TWV42" i="1" s="1"/>
  <c r="TWR34" i="1"/>
  <c r="TWR42" i="1" s="1"/>
  <c r="TWN34" i="1"/>
  <c r="TWJ34" i="1"/>
  <c r="TWF34" i="1"/>
  <c r="TWB34" i="1"/>
  <c r="TVX34" i="1"/>
  <c r="TVX42" i="1" s="1"/>
  <c r="TVT34" i="1"/>
  <c r="TVT42" i="1" s="1"/>
  <c r="TVP34" i="1"/>
  <c r="TVP42" i="1" s="1"/>
  <c r="TVL34" i="1"/>
  <c r="TVL42" i="1" s="1"/>
  <c r="TVH34" i="1"/>
  <c r="TVD34" i="1"/>
  <c r="TUZ34" i="1"/>
  <c r="TUV34" i="1"/>
  <c r="TUR34" i="1"/>
  <c r="TUR42" i="1" s="1"/>
  <c r="TUN34" i="1"/>
  <c r="TUN42" i="1" s="1"/>
  <c r="TUJ34" i="1"/>
  <c r="TUJ42" i="1" s="1"/>
  <c r="TUF34" i="1"/>
  <c r="TUF42" i="1" s="1"/>
  <c r="TUB34" i="1"/>
  <c r="TTX34" i="1"/>
  <c r="TTT34" i="1"/>
  <c r="TTP34" i="1"/>
  <c r="TTL34" i="1"/>
  <c r="TTL42" i="1" s="1"/>
  <c r="TTH34" i="1"/>
  <c r="TTH42" i="1" s="1"/>
  <c r="TTD34" i="1"/>
  <c r="TTD42" i="1" s="1"/>
  <c r="TSZ34" i="1"/>
  <c r="TSZ42" i="1" s="1"/>
  <c r="TSV34" i="1"/>
  <c r="TSR34" i="1"/>
  <c r="TSN34" i="1"/>
  <c r="TSJ34" i="1"/>
  <c r="TSF34" i="1"/>
  <c r="TSF42" i="1" s="1"/>
  <c r="TSB34" i="1"/>
  <c r="TSB42" i="1" s="1"/>
  <c r="TRX34" i="1"/>
  <c r="TRX42" i="1" s="1"/>
  <c r="TRT34" i="1"/>
  <c r="TRT42" i="1" s="1"/>
  <c r="TRP34" i="1"/>
  <c r="TRL34" i="1"/>
  <c r="TRH34" i="1"/>
  <c r="TRD34" i="1"/>
  <c r="TQZ34" i="1"/>
  <c r="TQZ42" i="1" s="1"/>
  <c r="TQV34" i="1"/>
  <c r="TQV42" i="1" s="1"/>
  <c r="TQR34" i="1"/>
  <c r="TQR42" i="1" s="1"/>
  <c r="TQN34" i="1"/>
  <c r="TQN42" i="1" s="1"/>
  <c r="TQJ34" i="1"/>
  <c r="TQF34" i="1"/>
  <c r="TQB34" i="1"/>
  <c r="TPX34" i="1"/>
  <c r="TPT34" i="1"/>
  <c r="TPT42" i="1" s="1"/>
  <c r="TPP34" i="1"/>
  <c r="TPP42" i="1" s="1"/>
  <c r="TPL34" i="1"/>
  <c r="TPL42" i="1" s="1"/>
  <c r="TPH34" i="1"/>
  <c r="TPH42" i="1" s="1"/>
  <c r="TPD34" i="1"/>
  <c r="TOZ34" i="1"/>
  <c r="TOV34" i="1"/>
  <c r="TOR34" i="1"/>
  <c r="TON34" i="1"/>
  <c r="TON42" i="1" s="1"/>
  <c r="TOJ34" i="1"/>
  <c r="TOJ42" i="1" s="1"/>
  <c r="TOF34" i="1"/>
  <c r="TOF42" i="1" s="1"/>
  <c r="TOB34" i="1"/>
  <c r="TOB42" i="1" s="1"/>
  <c r="TNX34" i="1"/>
  <c r="TNT34" i="1"/>
  <c r="TNP34" i="1"/>
  <c r="TNL34" i="1"/>
  <c r="TNH34" i="1"/>
  <c r="TNH42" i="1" s="1"/>
  <c r="TND34" i="1"/>
  <c r="TND42" i="1" s="1"/>
  <c r="TMZ34" i="1"/>
  <c r="TMZ42" i="1" s="1"/>
  <c r="TMV34" i="1"/>
  <c r="TMV42" i="1" s="1"/>
  <c r="TMR34" i="1"/>
  <c r="TMN34" i="1"/>
  <c r="TMJ34" i="1"/>
  <c r="TMF34" i="1"/>
  <c r="TMB34" i="1"/>
  <c r="TMB42" i="1" s="1"/>
  <c r="TLX34" i="1"/>
  <c r="TLX42" i="1" s="1"/>
  <c r="TLT34" i="1"/>
  <c r="TLT42" i="1" s="1"/>
  <c r="TLP34" i="1"/>
  <c r="TLP42" i="1" s="1"/>
  <c r="TLL34" i="1"/>
  <c r="TLH34" i="1"/>
  <c r="TLD34" i="1"/>
  <c r="TKZ34" i="1"/>
  <c r="TKV34" i="1"/>
  <c r="TKV42" i="1" s="1"/>
  <c r="TKR34" i="1"/>
  <c r="TKR42" i="1" s="1"/>
  <c r="TKN34" i="1"/>
  <c r="TKN42" i="1" s="1"/>
  <c r="TKJ34" i="1"/>
  <c r="TKJ42" i="1" s="1"/>
  <c r="TKF34" i="1"/>
  <c r="TKB34" i="1"/>
  <c r="TJX34" i="1"/>
  <c r="TJT34" i="1"/>
  <c r="TJP34" i="1"/>
  <c r="TJP42" i="1" s="1"/>
  <c r="TJL34" i="1"/>
  <c r="TJL42" i="1" s="1"/>
  <c r="TJH34" i="1"/>
  <c r="TJH42" i="1" s="1"/>
  <c r="TJD34" i="1"/>
  <c r="TJD42" i="1" s="1"/>
  <c r="TIZ34" i="1"/>
  <c r="TIV34" i="1"/>
  <c r="TIR34" i="1"/>
  <c r="TIN34" i="1"/>
  <c r="TIJ34" i="1"/>
  <c r="TIJ42" i="1" s="1"/>
  <c r="TIF34" i="1"/>
  <c r="TIF42" i="1" s="1"/>
  <c r="TIB34" i="1"/>
  <c r="TIB42" i="1" s="1"/>
  <c r="THX34" i="1"/>
  <c r="THX42" i="1" s="1"/>
  <c r="THT34" i="1"/>
  <c r="THP34" i="1"/>
  <c r="THL34" i="1"/>
  <c r="THH34" i="1"/>
  <c r="THD34" i="1"/>
  <c r="THD42" i="1" s="1"/>
  <c r="TGZ34" i="1"/>
  <c r="TGZ42" i="1" s="1"/>
  <c r="TGV34" i="1"/>
  <c r="TGV42" i="1" s="1"/>
  <c r="TGR34" i="1"/>
  <c r="TGR42" i="1" s="1"/>
  <c r="TGN34" i="1"/>
  <c r="TGJ34" i="1"/>
  <c r="TGF34" i="1"/>
  <c r="TGB34" i="1"/>
  <c r="TFX34" i="1"/>
  <c r="TFX42" i="1" s="1"/>
  <c r="TFT34" i="1"/>
  <c r="TFT42" i="1" s="1"/>
  <c r="TFP34" i="1"/>
  <c r="TFP42" i="1" s="1"/>
  <c r="TFL34" i="1"/>
  <c r="TFL42" i="1" s="1"/>
  <c r="TFH34" i="1"/>
  <c r="TFD34" i="1"/>
  <c r="TEZ34" i="1"/>
  <c r="TEV34" i="1"/>
  <c r="TER34" i="1"/>
  <c r="TER42" i="1" s="1"/>
  <c r="TEN34" i="1"/>
  <c r="TEN42" i="1" s="1"/>
  <c r="TEJ34" i="1"/>
  <c r="TEJ42" i="1" s="1"/>
  <c r="TEF34" i="1"/>
  <c r="TEF42" i="1" s="1"/>
  <c r="TEB34" i="1"/>
  <c r="TDX34" i="1"/>
  <c r="TDT34" i="1"/>
  <c r="TDP34" i="1"/>
  <c r="TDL34" i="1"/>
  <c r="TDL42" i="1" s="1"/>
  <c r="TDH34" i="1"/>
  <c r="TDH42" i="1" s="1"/>
  <c r="TDD34" i="1"/>
  <c r="TDD42" i="1" s="1"/>
  <c r="TCZ34" i="1"/>
  <c r="TCZ42" i="1" s="1"/>
  <c r="TCV34" i="1"/>
  <c r="TCR34" i="1"/>
  <c r="TCN34" i="1"/>
  <c r="TCJ34" i="1"/>
  <c r="TCF34" i="1"/>
  <c r="TCF42" i="1" s="1"/>
  <c r="TCB34" i="1"/>
  <c r="TCB42" i="1" s="1"/>
  <c r="TBX34" i="1"/>
  <c r="TBX42" i="1" s="1"/>
  <c r="TBT34" i="1"/>
  <c r="TBT42" i="1" s="1"/>
  <c r="TBP34" i="1"/>
  <c r="TBL34" i="1"/>
  <c r="TBH34" i="1"/>
  <c r="TBD34" i="1"/>
  <c r="TAZ34" i="1"/>
  <c r="TAZ42" i="1" s="1"/>
  <c r="TAV34" i="1"/>
  <c r="TAV42" i="1" s="1"/>
  <c r="TAR34" i="1"/>
  <c r="TAR42" i="1" s="1"/>
  <c r="TAN34" i="1"/>
  <c r="TAN42" i="1" s="1"/>
  <c r="TAJ34" i="1"/>
  <c r="TAF34" i="1"/>
  <c r="TAB34" i="1"/>
  <c r="SZX34" i="1"/>
  <c r="SZT34" i="1"/>
  <c r="SZT42" i="1" s="1"/>
  <c r="SZP34" i="1"/>
  <c r="SZP42" i="1" s="1"/>
  <c r="SZL34" i="1"/>
  <c r="SZL42" i="1" s="1"/>
  <c r="SZH34" i="1"/>
  <c r="SZH42" i="1" s="1"/>
  <c r="SZD34" i="1"/>
  <c r="SYZ34" i="1"/>
  <c r="SYV34" i="1"/>
  <c r="SYR34" i="1"/>
  <c r="SYN34" i="1"/>
  <c r="SYN42" i="1" s="1"/>
  <c r="SYJ34" i="1"/>
  <c r="SYJ42" i="1" s="1"/>
  <c r="SYF34" i="1"/>
  <c r="SYF42" i="1" s="1"/>
  <c r="SYB34" i="1"/>
  <c r="SYB42" i="1" s="1"/>
  <c r="SXX34" i="1"/>
  <c r="SXT34" i="1"/>
  <c r="SXP34" i="1"/>
  <c r="SXL34" i="1"/>
  <c r="SXH34" i="1"/>
  <c r="SXH42" i="1" s="1"/>
  <c r="SXD34" i="1"/>
  <c r="SXD42" i="1" s="1"/>
  <c r="SWZ34" i="1"/>
  <c r="SWZ42" i="1" s="1"/>
  <c r="SWV34" i="1"/>
  <c r="SWV42" i="1" s="1"/>
  <c r="SWR34" i="1"/>
  <c r="SWN34" i="1"/>
  <c r="SWJ34" i="1"/>
  <c r="SWF34" i="1"/>
  <c r="SWB34" i="1"/>
  <c r="SWB42" i="1" s="1"/>
  <c r="SVX34" i="1"/>
  <c r="SVX42" i="1" s="1"/>
  <c r="SVT34" i="1"/>
  <c r="SVT42" i="1" s="1"/>
  <c r="SVP34" i="1"/>
  <c r="SVP42" i="1" s="1"/>
  <c r="SVL34" i="1"/>
  <c r="SVH34" i="1"/>
  <c r="SVD34" i="1"/>
  <c r="SUZ34" i="1"/>
  <c r="SUV34" i="1"/>
  <c r="SUV42" i="1" s="1"/>
  <c r="SUR34" i="1"/>
  <c r="SUR42" i="1" s="1"/>
  <c r="SUN34" i="1"/>
  <c r="SUN42" i="1" s="1"/>
  <c r="SUJ34" i="1"/>
  <c r="SUJ42" i="1" s="1"/>
  <c r="SUF34" i="1"/>
  <c r="SUB34" i="1"/>
  <c r="STX34" i="1"/>
  <c r="STT34" i="1"/>
  <c r="STP34" i="1"/>
  <c r="STP42" i="1" s="1"/>
  <c r="STL34" i="1"/>
  <c r="STL42" i="1" s="1"/>
  <c r="STH34" i="1"/>
  <c r="STH42" i="1" s="1"/>
  <c r="STD34" i="1"/>
  <c r="STD42" i="1" s="1"/>
  <c r="SSZ34" i="1"/>
  <c r="SSV34" i="1"/>
  <c r="SSR34" i="1"/>
  <c r="SSN34" i="1"/>
  <c r="SSJ34" i="1"/>
  <c r="SSJ42" i="1" s="1"/>
  <c r="SSF34" i="1"/>
  <c r="SSF42" i="1" s="1"/>
  <c r="SSB34" i="1"/>
  <c r="SSB42" i="1" s="1"/>
  <c r="SRX34" i="1"/>
  <c r="SRX42" i="1" s="1"/>
  <c r="SRT34" i="1"/>
  <c r="SRP34" i="1"/>
  <c r="SRL34" i="1"/>
  <c r="SRH34" i="1"/>
  <c r="SRD34" i="1"/>
  <c r="SRD42" i="1" s="1"/>
  <c r="SQZ34" i="1"/>
  <c r="SQZ42" i="1" s="1"/>
  <c r="SQV34" i="1"/>
  <c r="SQV42" i="1" s="1"/>
  <c r="SQR34" i="1"/>
  <c r="SQR42" i="1" s="1"/>
  <c r="SQN34" i="1"/>
  <c r="SQJ34" i="1"/>
  <c r="SQF34" i="1"/>
  <c r="SQB34" i="1"/>
  <c r="SPX34" i="1"/>
  <c r="SPX42" i="1" s="1"/>
  <c r="SPT34" i="1"/>
  <c r="SPT42" i="1" s="1"/>
  <c r="SPP34" i="1"/>
  <c r="SPP42" i="1" s="1"/>
  <c r="SPL34" i="1"/>
  <c r="SPL42" i="1" s="1"/>
  <c r="SPH34" i="1"/>
  <c r="SPD34" i="1"/>
  <c r="SOZ34" i="1"/>
  <c r="SOV34" i="1"/>
  <c r="SOR34" i="1"/>
  <c r="SOR42" i="1" s="1"/>
  <c r="SON34" i="1"/>
  <c r="SON42" i="1" s="1"/>
  <c r="SOJ34" i="1"/>
  <c r="SOJ42" i="1" s="1"/>
  <c r="SOF34" i="1"/>
  <c r="SOF42" i="1" s="1"/>
  <c r="SOB34" i="1"/>
  <c r="SNX34" i="1"/>
  <c r="SNT34" i="1"/>
  <c r="SNP34" i="1"/>
  <c r="SNL34" i="1"/>
  <c r="SNL42" i="1" s="1"/>
  <c r="SNH34" i="1"/>
  <c r="SNH42" i="1" s="1"/>
  <c r="SND34" i="1"/>
  <c r="SND42" i="1" s="1"/>
  <c r="SMZ34" i="1"/>
  <c r="SMZ42" i="1" s="1"/>
  <c r="SMV34" i="1"/>
  <c r="SMR34" i="1"/>
  <c r="SMN34" i="1"/>
  <c r="SMJ34" i="1"/>
  <c r="SMF34" i="1"/>
  <c r="SMF42" i="1" s="1"/>
  <c r="SMB34" i="1"/>
  <c r="SMB42" i="1" s="1"/>
  <c r="SLX34" i="1"/>
  <c r="SLX42" i="1" s="1"/>
  <c r="SLT34" i="1"/>
  <c r="SLT42" i="1" s="1"/>
  <c r="SLP34" i="1"/>
  <c r="SLL34" i="1"/>
  <c r="SLH34" i="1"/>
  <c r="SLD34" i="1"/>
  <c r="SKZ34" i="1"/>
  <c r="SKZ42" i="1" s="1"/>
  <c r="SKV34" i="1"/>
  <c r="SKV42" i="1" s="1"/>
  <c r="SKR34" i="1"/>
  <c r="SKR42" i="1" s="1"/>
  <c r="SKN34" i="1"/>
  <c r="SKN42" i="1" s="1"/>
  <c r="SKJ34" i="1"/>
  <c r="SKF34" i="1"/>
  <c r="SKB34" i="1"/>
  <c r="SJX34" i="1"/>
  <c r="SJT34" i="1"/>
  <c r="SJT42" i="1" s="1"/>
  <c r="SJP34" i="1"/>
  <c r="SJP42" i="1" s="1"/>
  <c r="SJL34" i="1"/>
  <c r="SJL42" i="1" s="1"/>
  <c r="SJH34" i="1"/>
  <c r="SJH42" i="1" s="1"/>
  <c r="SJD34" i="1"/>
  <c r="SIZ34" i="1"/>
  <c r="SIV34" i="1"/>
  <c r="SIR34" i="1"/>
  <c r="SIN34" i="1"/>
  <c r="SIN42" i="1" s="1"/>
  <c r="SIJ34" i="1"/>
  <c r="SIJ42" i="1" s="1"/>
  <c r="SIF34" i="1"/>
  <c r="SIF42" i="1" s="1"/>
  <c r="SIB34" i="1"/>
  <c r="SIB42" i="1" s="1"/>
  <c r="SHX34" i="1"/>
  <c r="SHT34" i="1"/>
  <c r="SHP34" i="1"/>
  <c r="SHL34" i="1"/>
  <c r="SHH34" i="1"/>
  <c r="SHH42" i="1" s="1"/>
  <c r="SHD34" i="1"/>
  <c r="SHD42" i="1" s="1"/>
  <c r="SGZ34" i="1"/>
  <c r="SGZ42" i="1" s="1"/>
  <c r="SGV34" i="1"/>
  <c r="SGV42" i="1" s="1"/>
  <c r="SGR34" i="1"/>
  <c r="SGN34" i="1"/>
  <c r="SGJ34" i="1"/>
  <c r="SGF34" i="1"/>
  <c r="SGB34" i="1"/>
  <c r="SGB42" i="1" s="1"/>
  <c r="SFX34" i="1"/>
  <c r="SFX42" i="1" s="1"/>
  <c r="SFT34" i="1"/>
  <c r="SFT42" i="1" s="1"/>
  <c r="SFP34" i="1"/>
  <c r="SFP42" i="1" s="1"/>
  <c r="SFL34" i="1"/>
  <c r="SFH34" i="1"/>
  <c r="SFD34" i="1"/>
  <c r="SEZ34" i="1"/>
  <c r="SEV34" i="1"/>
  <c r="SEV42" i="1" s="1"/>
  <c r="SER34" i="1"/>
  <c r="SER42" i="1" s="1"/>
  <c r="SEN34" i="1"/>
  <c r="SEN42" i="1" s="1"/>
  <c r="SEJ34" i="1"/>
  <c r="SEJ42" i="1" s="1"/>
  <c r="SEF34" i="1"/>
  <c r="SEB34" i="1"/>
  <c r="SDX34" i="1"/>
  <c r="SDT34" i="1"/>
  <c r="SDP34" i="1"/>
  <c r="SDP42" i="1" s="1"/>
  <c r="SDL34" i="1"/>
  <c r="SDL42" i="1" s="1"/>
  <c r="SDH34" i="1"/>
  <c r="SDH42" i="1" s="1"/>
  <c r="SDD34" i="1"/>
  <c r="SDD42" i="1" s="1"/>
  <c r="SCZ34" i="1"/>
  <c r="SCV34" i="1"/>
  <c r="SCR34" i="1"/>
  <c r="SCN34" i="1"/>
  <c r="SCJ34" i="1"/>
  <c r="SCJ42" i="1" s="1"/>
  <c r="SCF34" i="1"/>
  <c r="SCF42" i="1" s="1"/>
  <c r="SCB34" i="1"/>
  <c r="SCB42" i="1" s="1"/>
  <c r="SBX34" i="1"/>
  <c r="SBX42" i="1" s="1"/>
  <c r="SBT34" i="1"/>
  <c r="SBP34" i="1"/>
  <c r="SBL34" i="1"/>
  <c r="SBH34" i="1"/>
  <c r="SBD34" i="1"/>
  <c r="SBD42" i="1" s="1"/>
  <c r="SAZ34" i="1"/>
  <c r="SAZ42" i="1" s="1"/>
  <c r="SAV34" i="1"/>
  <c r="SAV42" i="1" s="1"/>
  <c r="SAR34" i="1"/>
  <c r="SAR42" i="1" s="1"/>
  <c r="SAN34" i="1"/>
  <c r="SAJ34" i="1"/>
  <c r="SAF34" i="1"/>
  <c r="SAB34" i="1"/>
  <c r="RZX34" i="1"/>
  <c r="RZX42" i="1" s="1"/>
  <c r="RZT34" i="1"/>
  <c r="RZT42" i="1" s="1"/>
  <c r="RZP34" i="1"/>
  <c r="RZP42" i="1" s="1"/>
  <c r="RZL34" i="1"/>
  <c r="RZL42" i="1" s="1"/>
  <c r="RZH34" i="1"/>
  <c r="RZD34" i="1"/>
  <c r="RYZ34" i="1"/>
  <c r="RYV34" i="1"/>
  <c r="RYR34" i="1"/>
  <c r="RYR42" i="1" s="1"/>
  <c r="RYN34" i="1"/>
  <c r="RYN42" i="1" s="1"/>
  <c r="RYJ34" i="1"/>
  <c r="RYJ42" i="1" s="1"/>
  <c r="RYF34" i="1"/>
  <c r="RYF42" i="1" s="1"/>
  <c r="RYB34" i="1"/>
  <c r="RXX34" i="1"/>
  <c r="RXT34" i="1"/>
  <c r="RXP34" i="1"/>
  <c r="RXL34" i="1"/>
  <c r="RXL42" i="1" s="1"/>
  <c r="RXH34" i="1"/>
  <c r="RXH42" i="1" s="1"/>
  <c r="RXD34" i="1"/>
  <c r="RXD42" i="1" s="1"/>
  <c r="RWZ34" i="1"/>
  <c r="RWZ42" i="1" s="1"/>
  <c r="RWV34" i="1"/>
  <c r="RWR34" i="1"/>
  <c r="RWN34" i="1"/>
  <c r="RWJ34" i="1"/>
  <c r="RWF34" i="1"/>
  <c r="RWF42" i="1" s="1"/>
  <c r="RWB34" i="1"/>
  <c r="RWB42" i="1" s="1"/>
  <c r="RVX34" i="1"/>
  <c r="RVX42" i="1" s="1"/>
  <c r="RVT34" i="1"/>
  <c r="RVT42" i="1" s="1"/>
  <c r="RVP34" i="1"/>
  <c r="RVL34" i="1"/>
  <c r="RVH34" i="1"/>
  <c r="RVD34" i="1"/>
  <c r="RUZ34" i="1"/>
  <c r="RUZ42" i="1" s="1"/>
  <c r="RUV34" i="1"/>
  <c r="RUV42" i="1" s="1"/>
  <c r="RUR34" i="1"/>
  <c r="RUR42" i="1" s="1"/>
  <c r="RUN34" i="1"/>
  <c r="RUN42" i="1" s="1"/>
  <c r="RUJ34" i="1"/>
  <c r="RUF34" i="1"/>
  <c r="RUB34" i="1"/>
  <c r="RTX34" i="1"/>
  <c r="RTT34" i="1"/>
  <c r="RTT42" i="1" s="1"/>
  <c r="RTP34" i="1"/>
  <c r="RTP42" i="1" s="1"/>
  <c r="RTL34" i="1"/>
  <c r="RTL42" i="1" s="1"/>
  <c r="RTH34" i="1"/>
  <c r="RTH42" i="1" s="1"/>
  <c r="RTD34" i="1"/>
  <c r="RSZ34" i="1"/>
  <c r="RSV34" i="1"/>
  <c r="RSR34" i="1"/>
  <c r="RSN34" i="1"/>
  <c r="RSN42" i="1" s="1"/>
  <c r="RSJ34" i="1"/>
  <c r="RSJ42" i="1" s="1"/>
  <c r="RSF34" i="1"/>
  <c r="RSF42" i="1" s="1"/>
  <c r="RSB34" i="1"/>
  <c r="RSB42" i="1" s="1"/>
  <c r="RRX34" i="1"/>
  <c r="RRT34" i="1"/>
  <c r="RRP34" i="1"/>
  <c r="RRL34" i="1"/>
  <c r="RRH34" i="1"/>
  <c r="RRH42" i="1" s="1"/>
  <c r="RRD34" i="1"/>
  <c r="RRD42" i="1" s="1"/>
  <c r="RQZ34" i="1"/>
  <c r="RQZ42" i="1" s="1"/>
  <c r="RQV34" i="1"/>
  <c r="RQV42" i="1" s="1"/>
  <c r="RQR34" i="1"/>
  <c r="RQN34" i="1"/>
  <c r="RQJ34" i="1"/>
  <c r="RQF34" i="1"/>
  <c r="RQB34" i="1"/>
  <c r="RQB42" i="1" s="1"/>
  <c r="RPX34" i="1"/>
  <c r="RPX42" i="1" s="1"/>
  <c r="RPT34" i="1"/>
  <c r="RPT42" i="1" s="1"/>
  <c r="RPP34" i="1"/>
  <c r="RPP42" i="1" s="1"/>
  <c r="RPL34" i="1"/>
  <c r="RPH34" i="1"/>
  <c r="RPD34" i="1"/>
  <c r="ROZ34" i="1"/>
  <c r="ROV34" i="1"/>
  <c r="ROV42" i="1" s="1"/>
  <c r="ROR34" i="1"/>
  <c r="ROR42" i="1" s="1"/>
  <c r="RON34" i="1"/>
  <c r="RON42" i="1" s="1"/>
  <c r="ROJ34" i="1"/>
  <c r="ROJ42" i="1" s="1"/>
  <c r="ROF34" i="1"/>
  <c r="ROB34" i="1"/>
  <c r="RNX34" i="1"/>
  <c r="RNT34" i="1"/>
  <c r="RNP34" i="1"/>
  <c r="RNP42" i="1" s="1"/>
  <c r="RNL34" i="1"/>
  <c r="RNL42" i="1" s="1"/>
  <c r="RNH34" i="1"/>
  <c r="RNH42" i="1" s="1"/>
  <c r="RND34" i="1"/>
  <c r="RND42" i="1" s="1"/>
  <c r="RMZ34" i="1"/>
  <c r="RMV34" i="1"/>
  <c r="RMR34" i="1"/>
  <c r="RMN34" i="1"/>
  <c r="RMJ34" i="1"/>
  <c r="RMJ42" i="1" s="1"/>
  <c r="RMF34" i="1"/>
  <c r="RMF42" i="1" s="1"/>
  <c r="RMB34" i="1"/>
  <c r="RMB42" i="1" s="1"/>
  <c r="RLX34" i="1"/>
  <c r="RLX42" i="1" s="1"/>
  <c r="RLT34" i="1"/>
  <c r="RLP34" i="1"/>
  <c r="RLL34" i="1"/>
  <c r="RLH34" i="1"/>
  <c r="RLD34" i="1"/>
  <c r="RLD42" i="1" s="1"/>
  <c r="RKZ34" i="1"/>
  <c r="RKZ42" i="1" s="1"/>
  <c r="RKV34" i="1"/>
  <c r="RKV42" i="1" s="1"/>
  <c r="RKR34" i="1"/>
  <c r="RKR42" i="1" s="1"/>
  <c r="RKN34" i="1"/>
  <c r="RKJ34" i="1"/>
  <c r="RKF34" i="1"/>
  <c r="RKB34" i="1"/>
  <c r="RJX34" i="1"/>
  <c r="RJX42" i="1" s="1"/>
  <c r="RJT34" i="1"/>
  <c r="RJT42" i="1" s="1"/>
  <c r="RJP34" i="1"/>
  <c r="RJP42" i="1" s="1"/>
  <c r="RJL34" i="1"/>
  <c r="RJL42" i="1" s="1"/>
  <c r="RJH34" i="1"/>
  <c r="RJD34" i="1"/>
  <c r="RIZ34" i="1"/>
  <c r="RIV34" i="1"/>
  <c r="RIR34" i="1"/>
  <c r="RIR42" i="1" s="1"/>
  <c r="RIN34" i="1"/>
  <c r="RIN42" i="1" s="1"/>
  <c r="RIJ34" i="1"/>
  <c r="RIJ42" i="1" s="1"/>
  <c r="RIF34" i="1"/>
  <c r="RIF42" i="1" s="1"/>
  <c r="RIB34" i="1"/>
  <c r="RHX34" i="1"/>
  <c r="RHT34" i="1"/>
  <c r="RHP34" i="1"/>
  <c r="RHL34" i="1"/>
  <c r="RHL42" i="1" s="1"/>
  <c r="RHH34" i="1"/>
  <c r="RHH42" i="1" s="1"/>
  <c r="RHD34" i="1"/>
  <c r="RHD42" i="1" s="1"/>
  <c r="RGZ34" i="1"/>
  <c r="RGZ42" i="1" s="1"/>
  <c r="RGV34" i="1"/>
  <c r="RGR34" i="1"/>
  <c r="RGN34" i="1"/>
  <c r="RGJ34" i="1"/>
  <c r="RGF34" i="1"/>
  <c r="RGF42" i="1" s="1"/>
  <c r="RGB34" i="1"/>
  <c r="RGB42" i="1" s="1"/>
  <c r="RFX34" i="1"/>
  <c r="RFX42" i="1" s="1"/>
  <c r="RFT34" i="1"/>
  <c r="RFT42" i="1" s="1"/>
  <c r="RFP34" i="1"/>
  <c r="RFL34" i="1"/>
  <c r="RFH34" i="1"/>
  <c r="RFD34" i="1"/>
  <c r="REZ34" i="1"/>
  <c r="REZ42" i="1" s="1"/>
  <c r="REV34" i="1"/>
  <c r="REV42" i="1" s="1"/>
  <c r="RER34" i="1"/>
  <c r="RER42" i="1" s="1"/>
  <c r="REN34" i="1"/>
  <c r="REN42" i="1" s="1"/>
  <c r="REJ34" i="1"/>
  <c r="REF34" i="1"/>
  <c r="REB34" i="1"/>
  <c r="RDX34" i="1"/>
  <c r="RDT34" i="1"/>
  <c r="RDT42" i="1" s="1"/>
  <c r="RDP34" i="1"/>
  <c r="RDP42" i="1" s="1"/>
  <c r="RDL34" i="1"/>
  <c r="RDL42" i="1" s="1"/>
  <c r="RDH34" i="1"/>
  <c r="RDH42" i="1" s="1"/>
  <c r="RDD34" i="1"/>
  <c r="RCZ34" i="1"/>
  <c r="RCV34" i="1"/>
  <c r="RCR34" i="1"/>
  <c r="RCN34" i="1"/>
  <c r="RCN42" i="1" s="1"/>
  <c r="RCJ34" i="1"/>
  <c r="RCJ42" i="1" s="1"/>
  <c r="RCF34" i="1"/>
  <c r="RCF42" i="1" s="1"/>
  <c r="RCB34" i="1"/>
  <c r="RCB42" i="1" s="1"/>
  <c r="RBX34" i="1"/>
  <c r="RBT34" i="1"/>
  <c r="RBP34" i="1"/>
  <c r="RBL34" i="1"/>
  <c r="RBH34" i="1"/>
  <c r="RBH42" i="1" s="1"/>
  <c r="RBD34" i="1"/>
  <c r="RBD42" i="1" s="1"/>
  <c r="RAZ34" i="1"/>
  <c r="RAZ42" i="1" s="1"/>
  <c r="RAV34" i="1"/>
  <c r="RAV42" i="1" s="1"/>
  <c r="RAR34" i="1"/>
  <c r="RAN34" i="1"/>
  <c r="RAJ34" i="1"/>
  <c r="RAF34" i="1"/>
  <c r="RAB34" i="1"/>
  <c r="RAB42" i="1" s="1"/>
  <c r="QZX34" i="1"/>
  <c r="QZX42" i="1" s="1"/>
  <c r="QZT34" i="1"/>
  <c r="QZT42" i="1" s="1"/>
  <c r="QZP34" i="1"/>
  <c r="QZP42" i="1" s="1"/>
  <c r="QZL34" i="1"/>
  <c r="QZH34" i="1"/>
  <c r="QZD34" i="1"/>
  <c r="QYZ34" i="1"/>
  <c r="QYV34" i="1"/>
  <c r="QYV42" i="1" s="1"/>
  <c r="QYR34" i="1"/>
  <c r="QYR42" i="1" s="1"/>
  <c r="QYN34" i="1"/>
  <c r="QYN42" i="1" s="1"/>
  <c r="QYJ34" i="1"/>
  <c r="QYJ42" i="1" s="1"/>
  <c r="QYF34" i="1"/>
  <c r="QYB34" i="1"/>
  <c r="QXX34" i="1"/>
  <c r="QXT34" i="1"/>
  <c r="QXP34" i="1"/>
  <c r="QXP42" i="1" s="1"/>
  <c r="QXL34" i="1"/>
  <c r="QXL42" i="1" s="1"/>
  <c r="QXH34" i="1"/>
  <c r="QXH42" i="1" s="1"/>
  <c r="QXD34" i="1"/>
  <c r="QXD42" i="1" s="1"/>
  <c r="QWZ34" i="1"/>
  <c r="QWV34" i="1"/>
  <c r="QWR34" i="1"/>
  <c r="QWN34" i="1"/>
  <c r="QWJ34" i="1"/>
  <c r="QWJ42" i="1" s="1"/>
  <c r="QWF34" i="1"/>
  <c r="QWF42" i="1" s="1"/>
  <c r="QWB34" i="1"/>
  <c r="QWB42" i="1" s="1"/>
  <c r="QVX34" i="1"/>
  <c r="QVX42" i="1" s="1"/>
  <c r="QVT34" i="1"/>
  <c r="QVP34" i="1"/>
  <c r="QVL34" i="1"/>
  <c r="QVH34" i="1"/>
  <c r="QVD34" i="1"/>
  <c r="QVD42" i="1" s="1"/>
  <c r="QUZ34" i="1"/>
  <c r="QUZ42" i="1" s="1"/>
  <c r="QUV34" i="1"/>
  <c r="QUV42" i="1" s="1"/>
  <c r="QUR34" i="1"/>
  <c r="QUR42" i="1" s="1"/>
  <c r="QUN34" i="1"/>
  <c r="QUJ34" i="1"/>
  <c r="QUF34" i="1"/>
  <c r="QUB34" i="1"/>
  <c r="QTX34" i="1"/>
  <c r="QTX42" i="1" s="1"/>
  <c r="QTT34" i="1"/>
  <c r="QTT42" i="1" s="1"/>
  <c r="QTP34" i="1"/>
  <c r="QTP42" i="1" s="1"/>
  <c r="QTL34" i="1"/>
  <c r="QTL42" i="1" s="1"/>
  <c r="QTH34" i="1"/>
  <c r="QTD34" i="1"/>
  <c r="QSZ34" i="1"/>
  <c r="QSV34" i="1"/>
  <c r="QSR34" i="1"/>
  <c r="QSR42" i="1" s="1"/>
  <c r="QSN34" i="1"/>
  <c r="QSN42" i="1" s="1"/>
  <c r="QSJ34" i="1"/>
  <c r="QSJ42" i="1" s="1"/>
  <c r="QSF34" i="1"/>
  <c r="QSF42" i="1" s="1"/>
  <c r="QSB34" i="1"/>
  <c r="QRX34" i="1"/>
  <c r="QRT34" i="1"/>
  <c r="QRP34" i="1"/>
  <c r="QRL34" i="1"/>
  <c r="QRL42" i="1" s="1"/>
  <c r="QRH34" i="1"/>
  <c r="QRH42" i="1" s="1"/>
  <c r="QRD34" i="1"/>
  <c r="QRD42" i="1" s="1"/>
  <c r="QQZ34" i="1"/>
  <c r="QQZ42" i="1" s="1"/>
  <c r="QQV34" i="1"/>
  <c r="QQR34" i="1"/>
  <c r="QQN34" i="1"/>
  <c r="QQJ34" i="1"/>
  <c r="QQF34" i="1"/>
  <c r="QQF42" i="1" s="1"/>
  <c r="QQB34" i="1"/>
  <c r="QQB42" i="1" s="1"/>
  <c r="QPX34" i="1"/>
  <c r="QPX42" i="1" s="1"/>
  <c r="QPT34" i="1"/>
  <c r="QPT42" i="1" s="1"/>
  <c r="QPP34" i="1"/>
  <c r="QPL34" i="1"/>
  <c r="QPH34" i="1"/>
  <c r="QPD34" i="1"/>
  <c r="QOZ34" i="1"/>
  <c r="QOZ42" i="1" s="1"/>
  <c r="QOV34" i="1"/>
  <c r="QOV42" i="1" s="1"/>
  <c r="QOR34" i="1"/>
  <c r="QOR42" i="1" s="1"/>
  <c r="QON34" i="1"/>
  <c r="QON42" i="1" s="1"/>
  <c r="QOJ34" i="1"/>
  <c r="QOF34" i="1"/>
  <c r="QOB34" i="1"/>
  <c r="QNX34" i="1"/>
  <c r="QNT34" i="1"/>
  <c r="QNT42" i="1" s="1"/>
  <c r="QNP34" i="1"/>
  <c r="QNP42" i="1" s="1"/>
  <c r="QNL34" i="1"/>
  <c r="QNL42" i="1" s="1"/>
  <c r="QNH34" i="1"/>
  <c r="QNH42" i="1" s="1"/>
  <c r="QND34" i="1"/>
  <c r="QMZ34" i="1"/>
  <c r="QMV34" i="1"/>
  <c r="QMR34" i="1"/>
  <c r="QMN34" i="1"/>
  <c r="QMN42" i="1" s="1"/>
  <c r="QMJ34" i="1"/>
  <c r="QMJ42" i="1" s="1"/>
  <c r="QMF34" i="1"/>
  <c r="QMF42" i="1" s="1"/>
  <c r="QMB34" i="1"/>
  <c r="QMB42" i="1" s="1"/>
  <c r="QLX34" i="1"/>
  <c r="QLT34" i="1"/>
  <c r="QLP34" i="1"/>
  <c r="QLL34" i="1"/>
  <c r="QLH34" i="1"/>
  <c r="QLH42" i="1" s="1"/>
  <c r="QLD34" i="1"/>
  <c r="QLD42" i="1" s="1"/>
  <c r="QKZ34" i="1"/>
  <c r="QKZ42" i="1" s="1"/>
  <c r="QKV34" i="1"/>
  <c r="QKV42" i="1" s="1"/>
  <c r="QKR34" i="1"/>
  <c r="QKN34" i="1"/>
  <c r="QKJ34" i="1"/>
  <c r="QKF34" i="1"/>
  <c r="QKB34" i="1"/>
  <c r="QKB42" i="1" s="1"/>
  <c r="QJX34" i="1"/>
  <c r="QJX42" i="1" s="1"/>
  <c r="QJT34" i="1"/>
  <c r="QJT42" i="1" s="1"/>
  <c r="QJP34" i="1"/>
  <c r="QJP42" i="1" s="1"/>
  <c r="QJL34" i="1"/>
  <c r="QJH34" i="1"/>
  <c r="QJD34" i="1"/>
  <c r="QIZ34" i="1"/>
  <c r="QIV34" i="1"/>
  <c r="QIV42" i="1" s="1"/>
  <c r="QIR34" i="1"/>
  <c r="QIR42" i="1" s="1"/>
  <c r="QIN34" i="1"/>
  <c r="QIN42" i="1" s="1"/>
  <c r="QIJ34" i="1"/>
  <c r="QIJ42" i="1" s="1"/>
  <c r="QIF34" i="1"/>
  <c r="QIB34" i="1"/>
  <c r="QHX34" i="1"/>
  <c r="QHT34" i="1"/>
  <c r="QHP34" i="1"/>
  <c r="QHP42" i="1" s="1"/>
  <c r="QHL34" i="1"/>
  <c r="QHL42" i="1" s="1"/>
  <c r="QHH34" i="1"/>
  <c r="QHH42" i="1" s="1"/>
  <c r="QHD34" i="1"/>
  <c r="QHD42" i="1" s="1"/>
  <c r="QGZ34" i="1"/>
  <c r="QGV34" i="1"/>
  <c r="QGR34" i="1"/>
  <c r="QGN34" i="1"/>
  <c r="QGJ34" i="1"/>
  <c r="QGJ42" i="1" s="1"/>
  <c r="QGF34" i="1"/>
  <c r="QGF42" i="1" s="1"/>
  <c r="QGB34" i="1"/>
  <c r="QGB42" i="1" s="1"/>
  <c r="QFX34" i="1"/>
  <c r="QFX42" i="1" s="1"/>
  <c r="QFT34" i="1"/>
  <c r="QFP34" i="1"/>
  <c r="QFL34" i="1"/>
  <c r="QFH34" i="1"/>
  <c r="QFD34" i="1"/>
  <c r="QFD42" i="1" s="1"/>
  <c r="QEZ34" i="1"/>
  <c r="QEZ42" i="1" s="1"/>
  <c r="QEV34" i="1"/>
  <c r="QEV42" i="1" s="1"/>
  <c r="QER34" i="1"/>
  <c r="QER42" i="1" s="1"/>
  <c r="QEN34" i="1"/>
  <c r="QEJ34" i="1"/>
  <c r="QEF34" i="1"/>
  <c r="QEB34" i="1"/>
  <c r="QDX34" i="1"/>
  <c r="QDX42" i="1" s="1"/>
  <c r="QDT34" i="1"/>
  <c r="QDT42" i="1" s="1"/>
  <c r="QDP34" i="1"/>
  <c r="QDP42" i="1" s="1"/>
  <c r="QDL34" i="1"/>
  <c r="QDL42" i="1" s="1"/>
  <c r="QDH34" i="1"/>
  <c r="QDD34" i="1"/>
  <c r="QCZ34" i="1"/>
  <c r="QCV34" i="1"/>
  <c r="QCR34" i="1"/>
  <c r="QCR42" i="1" s="1"/>
  <c r="QCN34" i="1"/>
  <c r="QCN42" i="1" s="1"/>
  <c r="QCJ34" i="1"/>
  <c r="QCJ42" i="1" s="1"/>
  <c r="QCF34" i="1"/>
  <c r="QCF42" i="1" s="1"/>
  <c r="QCB34" i="1"/>
  <c r="QBX34" i="1"/>
  <c r="QBT34" i="1"/>
  <c r="QBP34" i="1"/>
  <c r="QBL34" i="1"/>
  <c r="QBL42" i="1" s="1"/>
  <c r="QBH34" i="1"/>
  <c r="QBH42" i="1" s="1"/>
  <c r="QBD34" i="1"/>
  <c r="QBD42" i="1" s="1"/>
  <c r="QAZ34" i="1"/>
  <c r="QAZ42" i="1" s="1"/>
  <c r="QAV34" i="1"/>
  <c r="QAR34" i="1"/>
  <c r="QAN34" i="1"/>
  <c r="QAJ34" i="1"/>
  <c r="QAF34" i="1"/>
  <c r="QAF42" i="1" s="1"/>
  <c r="QAB34" i="1"/>
  <c r="QAB42" i="1" s="1"/>
  <c r="PZX34" i="1"/>
  <c r="PZX42" i="1" s="1"/>
  <c r="PZT34" i="1"/>
  <c r="PZT42" i="1" s="1"/>
  <c r="PZP34" i="1"/>
  <c r="PZL34" i="1"/>
  <c r="PZH34" i="1"/>
  <c r="PZD34" i="1"/>
  <c r="PYZ34" i="1"/>
  <c r="PYZ42" i="1" s="1"/>
  <c r="PYV34" i="1"/>
  <c r="PYV42" i="1" s="1"/>
  <c r="PYR34" i="1"/>
  <c r="PYR42" i="1" s="1"/>
  <c r="PYN34" i="1"/>
  <c r="PYN42" i="1" s="1"/>
  <c r="PYJ34" i="1"/>
  <c r="PYF34" i="1"/>
  <c r="PYB34" i="1"/>
  <c r="PXX34" i="1"/>
  <c r="PXT34" i="1"/>
  <c r="PXT42" i="1" s="1"/>
  <c r="PXP34" i="1"/>
  <c r="PXP42" i="1" s="1"/>
  <c r="PXL34" i="1"/>
  <c r="PXL42" i="1" s="1"/>
  <c r="PXH34" i="1"/>
  <c r="PXH42" i="1" s="1"/>
  <c r="PXD34" i="1"/>
  <c r="PWZ34" i="1"/>
  <c r="PWV34" i="1"/>
  <c r="PWR34" i="1"/>
  <c r="PWN34" i="1"/>
  <c r="PWN42" i="1" s="1"/>
  <c r="PWJ34" i="1"/>
  <c r="PWJ42" i="1" s="1"/>
  <c r="PWF34" i="1"/>
  <c r="PWF42" i="1" s="1"/>
  <c r="PWB34" i="1"/>
  <c r="PWB42" i="1" s="1"/>
  <c r="PVX34" i="1"/>
  <c r="PVT34" i="1"/>
  <c r="PVP34" i="1"/>
  <c r="PVL34" i="1"/>
  <c r="PVH34" i="1"/>
  <c r="PVH42" i="1" s="1"/>
  <c r="PVD34" i="1"/>
  <c r="PVD42" i="1" s="1"/>
  <c r="PUZ34" i="1"/>
  <c r="PUZ42" i="1" s="1"/>
  <c r="PUV34" i="1"/>
  <c r="PUV42" i="1" s="1"/>
  <c r="PUR34" i="1"/>
  <c r="PUN34" i="1"/>
  <c r="PUJ34" i="1"/>
  <c r="PUF34" i="1"/>
  <c r="PUB34" i="1"/>
  <c r="PUB42" i="1" s="1"/>
  <c r="PTX34" i="1"/>
  <c r="PTX42" i="1" s="1"/>
  <c r="PTT34" i="1"/>
  <c r="PTT42" i="1" s="1"/>
  <c r="PTP34" i="1"/>
  <c r="PTP42" i="1" s="1"/>
  <c r="PTL34" i="1"/>
  <c r="PTH34" i="1"/>
  <c r="PTD34" i="1"/>
  <c r="PSZ34" i="1"/>
  <c r="PSV34" i="1"/>
  <c r="PSV42" i="1" s="1"/>
  <c r="PSR34" i="1"/>
  <c r="PSR42" i="1" s="1"/>
  <c r="PSN34" i="1"/>
  <c r="PSN42" i="1" s="1"/>
  <c r="PSJ34" i="1"/>
  <c r="PSJ42" i="1" s="1"/>
  <c r="PSF34" i="1"/>
  <c r="PSB34" i="1"/>
  <c r="PRX34" i="1"/>
  <c r="PRT34" i="1"/>
  <c r="PRP34" i="1"/>
  <c r="PRP42" i="1" s="1"/>
  <c r="PRL34" i="1"/>
  <c r="PRL42" i="1" s="1"/>
  <c r="PRH34" i="1"/>
  <c r="PRH42" i="1" s="1"/>
  <c r="PRD34" i="1"/>
  <c r="PRD42" i="1" s="1"/>
  <c r="PQZ34" i="1"/>
  <c r="PQV34" i="1"/>
  <c r="PQR34" i="1"/>
  <c r="PQN34" i="1"/>
  <c r="PQJ34" i="1"/>
  <c r="PQJ42" i="1" s="1"/>
  <c r="PQF34" i="1"/>
  <c r="PQF42" i="1" s="1"/>
  <c r="PQB34" i="1"/>
  <c r="PQB42" i="1" s="1"/>
  <c r="PPX34" i="1"/>
  <c r="PPX42" i="1" s="1"/>
  <c r="PPT34" i="1"/>
  <c r="PPP34" i="1"/>
  <c r="PPL34" i="1"/>
  <c r="PPH34" i="1"/>
  <c r="PPD34" i="1"/>
  <c r="PPD42" i="1" s="1"/>
  <c r="POZ34" i="1"/>
  <c r="POZ42" i="1" s="1"/>
  <c r="POV34" i="1"/>
  <c r="POV42" i="1" s="1"/>
  <c r="POR34" i="1"/>
  <c r="POR42" i="1" s="1"/>
  <c r="PON34" i="1"/>
  <c r="POJ34" i="1"/>
  <c r="POF34" i="1"/>
  <c r="POB34" i="1"/>
  <c r="PNX34" i="1"/>
  <c r="PNX42" i="1" s="1"/>
  <c r="PNT34" i="1"/>
  <c r="PNT42" i="1" s="1"/>
  <c r="PNP34" i="1"/>
  <c r="PNP42" i="1" s="1"/>
  <c r="PNL34" i="1"/>
  <c r="PNL42" i="1" s="1"/>
  <c r="PNH34" i="1"/>
  <c r="PND34" i="1"/>
  <c r="PMZ34" i="1"/>
  <c r="PMV34" i="1"/>
  <c r="PMR34" i="1"/>
  <c r="PMR42" i="1" s="1"/>
  <c r="PMN34" i="1"/>
  <c r="PMN42" i="1" s="1"/>
  <c r="PMJ34" i="1"/>
  <c r="PMJ42" i="1" s="1"/>
  <c r="PMF34" i="1"/>
  <c r="PMF42" i="1" s="1"/>
  <c r="PMB34" i="1"/>
  <c r="PLX34" i="1"/>
  <c r="PLT34" i="1"/>
  <c r="PLP34" i="1"/>
  <c r="PLL34" i="1"/>
  <c r="PLL42" i="1" s="1"/>
  <c r="PLH34" i="1"/>
  <c r="PLH42" i="1" s="1"/>
  <c r="PLD34" i="1"/>
  <c r="PLD42" i="1" s="1"/>
  <c r="PKZ34" i="1"/>
  <c r="PKZ42" i="1" s="1"/>
  <c r="PKV34" i="1"/>
  <c r="PKR34" i="1"/>
  <c r="PKN34" i="1"/>
  <c r="PKJ34" i="1"/>
  <c r="PKF34" i="1"/>
  <c r="PKF42" i="1" s="1"/>
  <c r="PKB34" i="1"/>
  <c r="PKB42" i="1" s="1"/>
  <c r="PJX34" i="1"/>
  <c r="PJX42" i="1" s="1"/>
  <c r="PJT34" i="1"/>
  <c r="PJT42" i="1" s="1"/>
  <c r="PJP34" i="1"/>
  <c r="PJL34" i="1"/>
  <c r="PJH34" i="1"/>
  <c r="PJD34" i="1"/>
  <c r="PIZ34" i="1"/>
  <c r="PIZ42" i="1" s="1"/>
  <c r="PIV34" i="1"/>
  <c r="PIV42" i="1" s="1"/>
  <c r="PIR34" i="1"/>
  <c r="PIR42" i="1" s="1"/>
  <c r="PIN34" i="1"/>
  <c r="PIN42" i="1" s="1"/>
  <c r="PIJ34" i="1"/>
  <c r="PIF34" i="1"/>
  <c r="PIB34" i="1"/>
  <c r="PHX34" i="1"/>
  <c r="PHT34" i="1"/>
  <c r="PHT42" i="1" s="1"/>
  <c r="PHP34" i="1"/>
  <c r="PHP42" i="1" s="1"/>
  <c r="PHL34" i="1"/>
  <c r="PHL42" i="1" s="1"/>
  <c r="PHH34" i="1"/>
  <c r="PHH42" i="1" s="1"/>
  <c r="PHD34" i="1"/>
  <c r="PGZ34" i="1"/>
  <c r="PGV34" i="1"/>
  <c r="PGR34" i="1"/>
  <c r="PGN34" i="1"/>
  <c r="PGN42" i="1" s="1"/>
  <c r="PGJ34" i="1"/>
  <c r="PGJ42" i="1" s="1"/>
  <c r="PGF34" i="1"/>
  <c r="PGF42" i="1" s="1"/>
  <c r="PGB34" i="1"/>
  <c r="PGB42" i="1" s="1"/>
  <c r="PFX34" i="1"/>
  <c r="PFT34" i="1"/>
  <c r="PFP34" i="1"/>
  <c r="PFL34" i="1"/>
  <c r="PFH34" i="1"/>
  <c r="PFH42" i="1" s="1"/>
  <c r="PFD34" i="1"/>
  <c r="PFD42" i="1" s="1"/>
  <c r="PEZ34" i="1"/>
  <c r="PEZ42" i="1" s="1"/>
  <c r="PEV34" i="1"/>
  <c r="PEV42" i="1" s="1"/>
  <c r="PER34" i="1"/>
  <c r="PEN34" i="1"/>
  <c r="PEJ34" i="1"/>
  <c r="PEF34" i="1"/>
  <c r="PEB34" i="1"/>
  <c r="PEB42" i="1" s="1"/>
  <c r="PDX34" i="1"/>
  <c r="PDX42" i="1" s="1"/>
  <c r="PDT34" i="1"/>
  <c r="PDT42" i="1" s="1"/>
  <c r="PDP34" i="1"/>
  <c r="PDP42" i="1" s="1"/>
  <c r="PDL34" i="1"/>
  <c r="PDH34" i="1"/>
  <c r="PDD34" i="1"/>
  <c r="PCZ34" i="1"/>
  <c r="PCV34" i="1"/>
  <c r="PCV42" i="1" s="1"/>
  <c r="PCR34" i="1"/>
  <c r="PCR42" i="1" s="1"/>
  <c r="PCN34" i="1"/>
  <c r="PCN42" i="1" s="1"/>
  <c r="PCJ34" i="1"/>
  <c r="PCJ42" i="1" s="1"/>
  <c r="PCF34" i="1"/>
  <c r="PCB34" i="1"/>
  <c r="PBX34" i="1"/>
  <c r="PBT34" i="1"/>
  <c r="PBP34" i="1"/>
  <c r="PBP42" i="1" s="1"/>
  <c r="PBL34" i="1"/>
  <c r="PBL42" i="1" s="1"/>
  <c r="PBH34" i="1"/>
  <c r="PBH42" i="1" s="1"/>
  <c r="PBD34" i="1"/>
  <c r="PBD42" i="1" s="1"/>
  <c r="PAZ34" i="1"/>
  <c r="PAV34" i="1"/>
  <c r="PAR34" i="1"/>
  <c r="PAN34" i="1"/>
  <c r="PAJ34" i="1"/>
  <c r="PAJ42" i="1" s="1"/>
  <c r="PAF34" i="1"/>
  <c r="PAF42" i="1" s="1"/>
  <c r="PAB34" i="1"/>
  <c r="PAB42" i="1" s="1"/>
  <c r="OZX34" i="1"/>
  <c r="OZX42" i="1" s="1"/>
  <c r="OZT34" i="1"/>
  <c r="OZP34" i="1"/>
  <c r="OZL34" i="1"/>
  <c r="OZH34" i="1"/>
  <c r="OZD34" i="1"/>
  <c r="OZD42" i="1" s="1"/>
  <c r="OYZ34" i="1"/>
  <c r="OYZ42" i="1" s="1"/>
  <c r="OYV34" i="1"/>
  <c r="OYV42" i="1" s="1"/>
  <c r="OYR34" i="1"/>
  <c r="OYR42" i="1" s="1"/>
  <c r="OYN34" i="1"/>
  <c r="OYJ34" i="1"/>
  <c r="OYF34" i="1"/>
  <c r="OYB34" i="1"/>
  <c r="OXX34" i="1"/>
  <c r="OXX42" i="1" s="1"/>
  <c r="OXT34" i="1"/>
  <c r="OXT42" i="1" s="1"/>
  <c r="OXP34" i="1"/>
  <c r="OXP42" i="1" s="1"/>
  <c r="OXL34" i="1"/>
  <c r="OXL42" i="1" s="1"/>
  <c r="OXH34" i="1"/>
  <c r="OXD34" i="1"/>
  <c r="OWZ34" i="1"/>
  <c r="OWV34" i="1"/>
  <c r="OWR34" i="1"/>
  <c r="OWR42" i="1" s="1"/>
  <c r="OWN34" i="1"/>
  <c r="OWN42" i="1" s="1"/>
  <c r="OWJ34" i="1"/>
  <c r="OWJ42" i="1" s="1"/>
  <c r="OWF34" i="1"/>
  <c r="OWF42" i="1" s="1"/>
  <c r="OWB34" i="1"/>
  <c r="OVX34" i="1"/>
  <c r="OVT34" i="1"/>
  <c r="OVP34" i="1"/>
  <c r="OVL34" i="1"/>
  <c r="OVL42" i="1" s="1"/>
  <c r="OVH34" i="1"/>
  <c r="OVH42" i="1" s="1"/>
  <c r="OVD34" i="1"/>
  <c r="OVD42" i="1" s="1"/>
  <c r="OUZ34" i="1"/>
  <c r="OUZ42" i="1" s="1"/>
  <c r="OUV34" i="1"/>
  <c r="OUR34" i="1"/>
  <c r="OUN34" i="1"/>
  <c r="OUJ34" i="1"/>
  <c r="OUF34" i="1"/>
  <c r="OUF42" i="1" s="1"/>
  <c r="OUB34" i="1"/>
  <c r="OUB42" i="1" s="1"/>
  <c r="OTX34" i="1"/>
  <c r="OTX42" i="1" s="1"/>
  <c r="OTT34" i="1"/>
  <c r="OTT42" i="1" s="1"/>
  <c r="OTP34" i="1"/>
  <c r="OTL34" i="1"/>
  <c r="OTH34" i="1"/>
  <c r="OTD34" i="1"/>
  <c r="OSZ34" i="1"/>
  <c r="OSZ42" i="1" s="1"/>
  <c r="OSV34" i="1"/>
  <c r="OSV42" i="1" s="1"/>
  <c r="OSR34" i="1"/>
  <c r="OSR42" i="1" s="1"/>
  <c r="OSN34" i="1"/>
  <c r="OSN42" i="1" s="1"/>
  <c r="OSJ34" i="1"/>
  <c r="OSF34" i="1"/>
  <c r="OSB34" i="1"/>
  <c r="ORX34" i="1"/>
  <c r="ORT34" i="1"/>
  <c r="ORT42" i="1" s="1"/>
  <c r="ORP34" i="1"/>
  <c r="ORP42" i="1" s="1"/>
  <c r="ORL34" i="1"/>
  <c r="ORH34" i="1"/>
  <c r="ORH42" i="1" s="1"/>
  <c r="ORD34" i="1"/>
  <c r="OQZ34" i="1"/>
  <c r="OQV34" i="1"/>
  <c r="OQR34" i="1"/>
  <c r="OQN34" i="1"/>
  <c r="OQN42" i="1" s="1"/>
  <c r="OQJ34" i="1"/>
  <c r="OQJ42" i="1" s="1"/>
  <c r="OQF34" i="1"/>
  <c r="OQF42" i="1" s="1"/>
  <c r="OQB34" i="1"/>
  <c r="OQB42" i="1" s="1"/>
  <c r="OPX34" i="1"/>
  <c r="OPT34" i="1"/>
  <c r="OPP34" i="1"/>
  <c r="OPL34" i="1"/>
  <c r="OPH34" i="1"/>
  <c r="OPH42" i="1" s="1"/>
  <c r="OPD34" i="1"/>
  <c r="OPD42" i="1" s="1"/>
  <c r="OOZ34" i="1"/>
  <c r="OOZ42" i="1" s="1"/>
  <c r="OOV34" i="1"/>
  <c r="OOV42" i="1" s="1"/>
  <c r="OOR34" i="1"/>
  <c r="OON34" i="1"/>
  <c r="OOJ34" i="1"/>
  <c r="OOF34" i="1"/>
  <c r="OOB34" i="1"/>
  <c r="OOB42" i="1" s="1"/>
  <c r="ONX34" i="1"/>
  <c r="ONX42" i="1" s="1"/>
  <c r="ONT34" i="1"/>
  <c r="ONT42" i="1" s="1"/>
  <c r="ONP34" i="1"/>
  <c r="ONP42" i="1" s="1"/>
  <c r="ONL34" i="1"/>
  <c r="ONH34" i="1"/>
  <c r="OND34" i="1"/>
  <c r="OMZ34" i="1"/>
  <c r="OMV34" i="1"/>
  <c r="OMV42" i="1" s="1"/>
  <c r="OMR34" i="1"/>
  <c r="OMR42" i="1" s="1"/>
  <c r="OMN34" i="1"/>
  <c r="OMN42" i="1" s="1"/>
  <c r="OMJ34" i="1"/>
  <c r="OMJ42" i="1" s="1"/>
  <c r="OMF34" i="1"/>
  <c r="OMB34" i="1"/>
  <c r="OLX34" i="1"/>
  <c r="OLT34" i="1"/>
  <c r="OLP34" i="1"/>
  <c r="OLP42" i="1" s="1"/>
  <c r="OLL34" i="1"/>
  <c r="OLL42" i="1" s="1"/>
  <c r="OLH34" i="1"/>
  <c r="OLH42" i="1" s="1"/>
  <c r="OLD34" i="1"/>
  <c r="OLD42" i="1" s="1"/>
  <c r="OKZ34" i="1"/>
  <c r="OKV34" i="1"/>
  <c r="OKR34" i="1"/>
  <c r="OKN34" i="1"/>
  <c r="OKJ34" i="1"/>
  <c r="OKJ42" i="1" s="1"/>
  <c r="OKF34" i="1"/>
  <c r="OKF42" i="1" s="1"/>
  <c r="OKB34" i="1"/>
  <c r="OKB42" i="1" s="1"/>
  <c r="OJX34" i="1"/>
  <c r="OJX42" i="1" s="1"/>
  <c r="OJT34" i="1"/>
  <c r="OJP34" i="1"/>
  <c r="OJL34" i="1"/>
  <c r="OJH34" i="1"/>
  <c r="OJD34" i="1"/>
  <c r="OJD42" i="1" s="1"/>
  <c r="OIZ34" i="1"/>
  <c r="OIZ42" i="1" s="1"/>
  <c r="OIV34" i="1"/>
  <c r="OIV42" i="1" s="1"/>
  <c r="OIR34" i="1"/>
  <c r="OIR42" i="1" s="1"/>
  <c r="OIN34" i="1"/>
  <c r="OIJ34" i="1"/>
  <c r="OIF34" i="1"/>
  <c r="OIB34" i="1"/>
  <c r="OHX34" i="1"/>
  <c r="OHX42" i="1" s="1"/>
  <c r="OHT34" i="1"/>
  <c r="OHT42" i="1" s="1"/>
  <c r="OHP34" i="1"/>
  <c r="OHP42" i="1" s="1"/>
  <c r="OHL34" i="1"/>
  <c r="OHL42" i="1" s="1"/>
  <c r="OHH34" i="1"/>
  <c r="OHD34" i="1"/>
  <c r="OGZ34" i="1"/>
  <c r="OGV34" i="1"/>
  <c r="OGR34" i="1"/>
  <c r="OGR42" i="1" s="1"/>
  <c r="OGN34" i="1"/>
  <c r="OGN42" i="1" s="1"/>
  <c r="OGJ34" i="1"/>
  <c r="OGJ42" i="1" s="1"/>
  <c r="OGF34" i="1"/>
  <c r="OGF42" i="1" s="1"/>
  <c r="OGB34" i="1"/>
  <c r="OFX34" i="1"/>
  <c r="OFT34" i="1"/>
  <c r="OFP34" i="1"/>
  <c r="OFL34" i="1"/>
  <c r="OFL42" i="1" s="1"/>
  <c r="OFH34" i="1"/>
  <c r="OFH42" i="1" s="1"/>
  <c r="OFD34" i="1"/>
  <c r="OFD42" i="1" s="1"/>
  <c r="OEZ34" i="1"/>
  <c r="OEZ42" i="1" s="1"/>
  <c r="OEV34" i="1"/>
  <c r="OER34" i="1"/>
  <c r="OEN34" i="1"/>
  <c r="OEJ34" i="1"/>
  <c r="OEF34" i="1"/>
  <c r="OEF42" i="1" s="1"/>
  <c r="OEB34" i="1"/>
  <c r="OEB42" i="1" s="1"/>
  <c r="ODX34" i="1"/>
  <c r="ODX42" i="1" s="1"/>
  <c r="ODT34" i="1"/>
  <c r="ODT42" i="1" s="1"/>
  <c r="ODP34" i="1"/>
  <c r="ODL34" i="1"/>
  <c r="ODH34" i="1"/>
  <c r="ODD34" i="1"/>
  <c r="OCZ34" i="1"/>
  <c r="OCZ42" i="1" s="1"/>
  <c r="OCV34" i="1"/>
  <c r="OCV42" i="1" s="1"/>
  <c r="OCR34" i="1"/>
  <c r="OCR42" i="1" s="1"/>
  <c r="OCN34" i="1"/>
  <c r="OCN42" i="1" s="1"/>
  <c r="OCJ34" i="1"/>
  <c r="OCF34" i="1"/>
  <c r="OCB34" i="1"/>
  <c r="OBX34" i="1"/>
  <c r="OBT34" i="1"/>
  <c r="OBT42" i="1" s="1"/>
  <c r="OBP34" i="1"/>
  <c r="OBP42" i="1" s="1"/>
  <c r="OBL34" i="1"/>
  <c r="OBL42" i="1" s="1"/>
  <c r="OBH34" i="1"/>
  <c r="OBH42" i="1" s="1"/>
  <c r="OBD34" i="1"/>
  <c r="OAZ34" i="1"/>
  <c r="OAV34" i="1"/>
  <c r="OAR34" i="1"/>
  <c r="OAN34" i="1"/>
  <c r="OAN42" i="1" s="1"/>
  <c r="OAJ34" i="1"/>
  <c r="OAJ42" i="1" s="1"/>
  <c r="OAF34" i="1"/>
  <c r="OAF42" i="1" s="1"/>
  <c r="OAB34" i="1"/>
  <c r="OAB42" i="1" s="1"/>
  <c r="NZX34" i="1"/>
  <c r="NZT34" i="1"/>
  <c r="NZP34" i="1"/>
  <c r="NZL34" i="1"/>
  <c r="NZH34" i="1"/>
  <c r="NZH42" i="1" s="1"/>
  <c r="NZD34" i="1"/>
  <c r="NZD42" i="1" s="1"/>
  <c r="NYZ34" i="1"/>
  <c r="NYZ42" i="1" s="1"/>
  <c r="NYV34" i="1"/>
  <c r="NYV42" i="1" s="1"/>
  <c r="NYR34" i="1"/>
  <c r="NYN34" i="1"/>
  <c r="NYJ34" i="1"/>
  <c r="NYF34" i="1"/>
  <c r="NYB34" i="1"/>
  <c r="NYB42" i="1" s="1"/>
  <c r="NXX34" i="1"/>
  <c r="NXX42" i="1" s="1"/>
  <c r="NXT34" i="1"/>
  <c r="NXT42" i="1" s="1"/>
  <c r="NXP34" i="1"/>
  <c r="NXP42" i="1" s="1"/>
  <c r="NXL34" i="1"/>
  <c r="NXH34" i="1"/>
  <c r="NXD34" i="1"/>
  <c r="NWZ34" i="1"/>
  <c r="NWV34" i="1"/>
  <c r="NWV42" i="1" s="1"/>
  <c r="NWR34" i="1"/>
  <c r="NWR42" i="1" s="1"/>
  <c r="NWN34" i="1"/>
  <c r="NWN42" i="1" s="1"/>
  <c r="NWJ34" i="1"/>
  <c r="NWJ42" i="1" s="1"/>
  <c r="NWF34" i="1"/>
  <c r="NWB34" i="1"/>
  <c r="NVX34" i="1"/>
  <c r="NVT34" i="1"/>
  <c r="NVP34" i="1"/>
  <c r="NVP42" i="1" s="1"/>
  <c r="NVL34" i="1"/>
  <c r="NVL42" i="1" s="1"/>
  <c r="NVH34" i="1"/>
  <c r="NVH42" i="1" s="1"/>
  <c r="NVD34" i="1"/>
  <c r="NVD42" i="1" s="1"/>
  <c r="NUZ34" i="1"/>
  <c r="NUV34" i="1"/>
  <c r="NUR34" i="1"/>
  <c r="NUN34" i="1"/>
  <c r="NUJ34" i="1"/>
  <c r="NUJ42" i="1" s="1"/>
  <c r="NUF34" i="1"/>
  <c r="NUF42" i="1" s="1"/>
  <c r="NUB34" i="1"/>
  <c r="NUB42" i="1" s="1"/>
  <c r="NTX34" i="1"/>
  <c r="NTX42" i="1" s="1"/>
  <c r="NTT34" i="1"/>
  <c r="NTP34" i="1"/>
  <c r="NTL34" i="1"/>
  <c r="NTH34" i="1"/>
  <c r="NTD34" i="1"/>
  <c r="NTD42" i="1" s="1"/>
  <c r="NSZ34" i="1"/>
  <c r="NSZ42" i="1" s="1"/>
  <c r="NSV34" i="1"/>
  <c r="NSV42" i="1" s="1"/>
  <c r="NSR34" i="1"/>
  <c r="NSR42" i="1" s="1"/>
  <c r="NSN34" i="1"/>
  <c r="NSJ34" i="1"/>
  <c r="NSF34" i="1"/>
  <c r="NSB34" i="1"/>
  <c r="NRX34" i="1"/>
  <c r="NRX42" i="1" s="1"/>
  <c r="NRT34" i="1"/>
  <c r="NRT42" i="1" s="1"/>
  <c r="NRP34" i="1"/>
  <c r="NRP42" i="1" s="1"/>
  <c r="NRL34" i="1"/>
  <c r="NRL42" i="1" s="1"/>
  <c r="NRH34" i="1"/>
  <c r="NRD34" i="1"/>
  <c r="NQZ34" i="1"/>
  <c r="NQV34" i="1"/>
  <c r="NQR34" i="1"/>
  <c r="NQR42" i="1" s="1"/>
  <c r="NQN34" i="1"/>
  <c r="NQN42" i="1" s="1"/>
  <c r="NQJ34" i="1"/>
  <c r="NQJ42" i="1" s="1"/>
  <c r="NQF34" i="1"/>
  <c r="NQF42" i="1" s="1"/>
  <c r="NQB34" i="1"/>
  <c r="NPX34" i="1"/>
  <c r="NPT34" i="1"/>
  <c r="NPP34" i="1"/>
  <c r="NPL34" i="1"/>
  <c r="NPL42" i="1" s="1"/>
  <c r="NPH34" i="1"/>
  <c r="NPH42" i="1" s="1"/>
  <c r="NPD34" i="1"/>
  <c r="NPD42" i="1" s="1"/>
  <c r="NOZ34" i="1"/>
  <c r="NOZ42" i="1" s="1"/>
  <c r="NOV34" i="1"/>
  <c r="NOR34" i="1"/>
  <c r="NON34" i="1"/>
  <c r="NOJ34" i="1"/>
  <c r="NOF34" i="1"/>
  <c r="NOF42" i="1" s="1"/>
  <c r="NOB34" i="1"/>
  <c r="NOB42" i="1" s="1"/>
  <c r="NNX34" i="1"/>
  <c r="NNX42" i="1" s="1"/>
  <c r="NNT34" i="1"/>
  <c r="NNT42" i="1" s="1"/>
  <c r="NNP34" i="1"/>
  <c r="NNL34" i="1"/>
  <c r="NNH34" i="1"/>
  <c r="NND34" i="1"/>
  <c r="NMZ34" i="1"/>
  <c r="NMZ42" i="1" s="1"/>
  <c r="NMV34" i="1"/>
  <c r="NMV42" i="1" s="1"/>
  <c r="NMR34" i="1"/>
  <c r="NMR42" i="1" s="1"/>
  <c r="NMN34" i="1"/>
  <c r="NMN42" i="1" s="1"/>
  <c r="NMJ34" i="1"/>
  <c r="NMF34" i="1"/>
  <c r="NMB34" i="1"/>
  <c r="NLX34" i="1"/>
  <c r="NLT34" i="1"/>
  <c r="NLT42" i="1" s="1"/>
  <c r="NLP34" i="1"/>
  <c r="NLP42" i="1" s="1"/>
  <c r="NLL34" i="1"/>
  <c r="NLL42" i="1" s="1"/>
  <c r="NLH34" i="1"/>
  <c r="NLH42" i="1" s="1"/>
  <c r="NLD34" i="1"/>
  <c r="NKZ34" i="1"/>
  <c r="NKV34" i="1"/>
  <c r="NKR34" i="1"/>
  <c r="NKN34" i="1"/>
  <c r="NKN42" i="1" s="1"/>
  <c r="NKJ34" i="1"/>
  <c r="NKJ42" i="1" s="1"/>
  <c r="NKF34" i="1"/>
  <c r="NKF42" i="1" s="1"/>
  <c r="NKB34" i="1"/>
  <c r="NKB42" i="1" s="1"/>
  <c r="NJX34" i="1"/>
  <c r="NJT34" i="1"/>
  <c r="NJP34" i="1"/>
  <c r="NJL34" i="1"/>
  <c r="NJH34" i="1"/>
  <c r="NJH42" i="1" s="1"/>
  <c r="NJD34" i="1"/>
  <c r="NJD42" i="1" s="1"/>
  <c r="NIZ34" i="1"/>
  <c r="NIZ42" i="1" s="1"/>
  <c r="NIV34" i="1"/>
  <c r="NIV42" i="1" s="1"/>
  <c r="NIR34" i="1"/>
  <c r="NIN34" i="1"/>
  <c r="NIJ34" i="1"/>
  <c r="NIF34" i="1"/>
  <c r="NIB34" i="1"/>
  <c r="NIB42" i="1" s="1"/>
  <c r="NHX34" i="1"/>
  <c r="NHX42" i="1" s="1"/>
  <c r="NHT34" i="1"/>
  <c r="NHT42" i="1" s="1"/>
  <c r="NHP34" i="1"/>
  <c r="NHP42" i="1" s="1"/>
  <c r="NHL34" i="1"/>
  <c r="NHH34" i="1"/>
  <c r="NHD34" i="1"/>
  <c r="NGZ34" i="1"/>
  <c r="NGV34" i="1"/>
  <c r="NGV42" i="1" s="1"/>
  <c r="NGR34" i="1"/>
  <c r="NGR42" i="1" s="1"/>
  <c r="NGN34" i="1"/>
  <c r="NGN42" i="1" s="1"/>
  <c r="NGJ34" i="1"/>
  <c r="NGJ42" i="1" s="1"/>
  <c r="NGF34" i="1"/>
  <c r="NGB34" i="1"/>
  <c r="NFX34" i="1"/>
  <c r="NFT34" i="1"/>
  <c r="NFP34" i="1"/>
  <c r="NFP42" i="1" s="1"/>
  <c r="NFL34" i="1"/>
  <c r="NFL42" i="1" s="1"/>
  <c r="NFH34" i="1"/>
  <c r="NFH42" i="1" s="1"/>
  <c r="NFD34" i="1"/>
  <c r="NFD42" i="1" s="1"/>
  <c r="NEZ34" i="1"/>
  <c r="NEV34" i="1"/>
  <c r="NER34" i="1"/>
  <c r="NEN34" i="1"/>
  <c r="NEJ34" i="1"/>
  <c r="NEJ42" i="1" s="1"/>
  <c r="NEF34" i="1"/>
  <c r="NEF42" i="1" s="1"/>
  <c r="NEB34" i="1"/>
  <c r="NEB42" i="1" s="1"/>
  <c r="NDX34" i="1"/>
  <c r="NDX42" i="1" s="1"/>
  <c r="NDT34" i="1"/>
  <c r="NDP34" i="1"/>
  <c r="NDL34" i="1"/>
  <c r="NDH34" i="1"/>
  <c r="NDD34" i="1"/>
  <c r="NDD42" i="1" s="1"/>
  <c r="NCZ34" i="1"/>
  <c r="NCZ42" i="1" s="1"/>
  <c r="NCV34" i="1"/>
  <c r="NCV42" i="1" s="1"/>
  <c r="NCR34" i="1"/>
  <c r="NCR42" i="1" s="1"/>
  <c r="NCN34" i="1"/>
  <c r="NCJ34" i="1"/>
  <c r="NCF34" i="1"/>
  <c r="NCB34" i="1"/>
  <c r="NBX34" i="1"/>
  <c r="NBX42" i="1" s="1"/>
  <c r="NBT34" i="1"/>
  <c r="NBT42" i="1" s="1"/>
  <c r="NBP34" i="1"/>
  <c r="NBP42" i="1" s="1"/>
  <c r="NBL34" i="1"/>
  <c r="NBL42" i="1" s="1"/>
  <c r="NBH34" i="1"/>
  <c r="NBD34" i="1"/>
  <c r="NAZ34" i="1"/>
  <c r="NAV34" i="1"/>
  <c r="NAR34" i="1"/>
  <c r="NAR42" i="1" s="1"/>
  <c r="NAN34" i="1"/>
  <c r="NAN42" i="1" s="1"/>
  <c r="NAJ34" i="1"/>
  <c r="NAJ42" i="1" s="1"/>
  <c r="NAF34" i="1"/>
  <c r="NAF42" i="1" s="1"/>
  <c r="NAB34" i="1"/>
  <c r="MZX34" i="1"/>
  <c r="MZT34" i="1"/>
  <c r="MZP34" i="1"/>
  <c r="MZL34" i="1"/>
  <c r="MZL42" i="1" s="1"/>
  <c r="MZH34" i="1"/>
  <c r="MZH42" i="1" s="1"/>
  <c r="MZD34" i="1"/>
  <c r="MZD42" i="1" s="1"/>
  <c r="MYZ34" i="1"/>
  <c r="MYZ42" i="1" s="1"/>
  <c r="MYV34" i="1"/>
  <c r="MYR34" i="1"/>
  <c r="MYN34" i="1"/>
  <c r="MYJ34" i="1"/>
  <c r="MYF34" i="1"/>
  <c r="MYF42" i="1" s="1"/>
  <c r="MYB34" i="1"/>
  <c r="MYB42" i="1" s="1"/>
  <c r="MXX34" i="1"/>
  <c r="MXX42" i="1" s="1"/>
  <c r="MXT34" i="1"/>
  <c r="MXT42" i="1" s="1"/>
  <c r="MXP34" i="1"/>
  <c r="MXL34" i="1"/>
  <c r="MXH34" i="1"/>
  <c r="MXD34" i="1"/>
  <c r="MWZ34" i="1"/>
  <c r="MWZ42" i="1" s="1"/>
  <c r="MWV34" i="1"/>
  <c r="MWV42" i="1" s="1"/>
  <c r="MWR34" i="1"/>
  <c r="MWR42" i="1" s="1"/>
  <c r="MWN34" i="1"/>
  <c r="MWN42" i="1" s="1"/>
  <c r="MWJ34" i="1"/>
  <c r="MWF34" i="1"/>
  <c r="MWB34" i="1"/>
  <c r="MVX34" i="1"/>
  <c r="MVT34" i="1"/>
  <c r="MVT42" i="1" s="1"/>
  <c r="MVP34" i="1"/>
  <c r="MVP42" i="1" s="1"/>
  <c r="MVL34" i="1"/>
  <c r="MVL42" i="1" s="1"/>
  <c r="MVH34" i="1"/>
  <c r="MVH42" i="1" s="1"/>
  <c r="MVD34" i="1"/>
  <c r="MUZ34" i="1"/>
  <c r="MUV34" i="1"/>
  <c r="MUR34" i="1"/>
  <c r="MUN34" i="1"/>
  <c r="MUN42" i="1" s="1"/>
  <c r="MUJ34" i="1"/>
  <c r="MUJ42" i="1" s="1"/>
  <c r="MUF34" i="1"/>
  <c r="MUF42" i="1" s="1"/>
  <c r="MUB34" i="1"/>
  <c r="MUB42" i="1" s="1"/>
  <c r="MTX34" i="1"/>
  <c r="MTT34" i="1"/>
  <c r="MTP34" i="1"/>
  <c r="MTL34" i="1"/>
  <c r="MTH34" i="1"/>
  <c r="MTH42" i="1" s="1"/>
  <c r="MTD34" i="1"/>
  <c r="MTD42" i="1" s="1"/>
  <c r="MSZ34" i="1"/>
  <c r="MSZ42" i="1" s="1"/>
  <c r="MSV34" i="1"/>
  <c r="MSV42" i="1" s="1"/>
  <c r="MSR34" i="1"/>
  <c r="MSN34" i="1"/>
  <c r="MSJ34" i="1"/>
  <c r="MSF34" i="1"/>
  <c r="MSB34" i="1"/>
  <c r="MSB42" i="1" s="1"/>
  <c r="MRX34" i="1"/>
  <c r="MRX42" i="1" s="1"/>
  <c r="MRT34" i="1"/>
  <c r="MRT42" i="1" s="1"/>
  <c r="MRP34" i="1"/>
  <c r="MRP42" i="1" s="1"/>
  <c r="MRL34" i="1"/>
  <c r="MRH34" i="1"/>
  <c r="MRD34" i="1"/>
  <c r="MQZ34" i="1"/>
  <c r="MQV34" i="1"/>
  <c r="MQV42" i="1" s="1"/>
  <c r="MQR34" i="1"/>
  <c r="MQR42" i="1" s="1"/>
  <c r="MQN34" i="1"/>
  <c r="MQN42" i="1" s="1"/>
  <c r="MQJ34" i="1"/>
  <c r="MQJ42" i="1" s="1"/>
  <c r="MQF34" i="1"/>
  <c r="MQB34" i="1"/>
  <c r="MPX34" i="1"/>
  <c r="MPT34" i="1"/>
  <c r="MPP34" i="1"/>
  <c r="MPP42" i="1" s="1"/>
  <c r="MPL34" i="1"/>
  <c r="MPL42" i="1" s="1"/>
  <c r="MPH34" i="1"/>
  <c r="MPH42" i="1" s="1"/>
  <c r="MPD34" i="1"/>
  <c r="MPD42" i="1" s="1"/>
  <c r="MOZ34" i="1"/>
  <c r="MOV34" i="1"/>
  <c r="MOR34" i="1"/>
  <c r="MON34" i="1"/>
  <c r="MOJ34" i="1"/>
  <c r="MOJ42" i="1" s="1"/>
  <c r="MOF34" i="1"/>
  <c r="MOF42" i="1" s="1"/>
  <c r="MOB34" i="1"/>
  <c r="MOB42" i="1" s="1"/>
  <c r="MNX34" i="1"/>
  <c r="MNX42" i="1" s="1"/>
  <c r="MNT34" i="1"/>
  <c r="MNP34" i="1"/>
  <c r="MNL34" i="1"/>
  <c r="MNH34" i="1"/>
  <c r="MND34" i="1"/>
  <c r="MND42" i="1" s="1"/>
  <c r="MMZ34" i="1"/>
  <c r="MMZ42" i="1" s="1"/>
  <c r="MMV34" i="1"/>
  <c r="MMV42" i="1" s="1"/>
  <c r="MMR34" i="1"/>
  <c r="MMR42" i="1" s="1"/>
  <c r="MMN34" i="1"/>
  <c r="MMJ34" i="1"/>
  <c r="MMF34" i="1"/>
  <c r="MMB34" i="1"/>
  <c r="MLX34" i="1"/>
  <c r="MLX42" i="1" s="1"/>
  <c r="MLT34" i="1"/>
  <c r="MLT42" i="1" s="1"/>
  <c r="MLP34" i="1"/>
  <c r="MLP42" i="1" s="1"/>
  <c r="MLL34" i="1"/>
  <c r="MLL42" i="1" s="1"/>
  <c r="MLH34" i="1"/>
  <c r="MLD34" i="1"/>
  <c r="MKZ34" i="1"/>
  <c r="MKV34" i="1"/>
  <c r="MKR34" i="1"/>
  <c r="MKR42" i="1" s="1"/>
  <c r="MKN34" i="1"/>
  <c r="MKN42" i="1" s="1"/>
  <c r="MKJ34" i="1"/>
  <c r="MKJ42" i="1" s="1"/>
  <c r="MKF34" i="1"/>
  <c r="MKF42" i="1" s="1"/>
  <c r="MKB34" i="1"/>
  <c r="MJX34" i="1"/>
  <c r="MJT34" i="1"/>
  <c r="MJP34" i="1"/>
  <c r="MJL34" i="1"/>
  <c r="MJL42" i="1" s="1"/>
  <c r="MJH34" i="1"/>
  <c r="MJH42" i="1" s="1"/>
  <c r="MJD34" i="1"/>
  <c r="MJD42" i="1" s="1"/>
  <c r="MIZ34" i="1"/>
  <c r="MIZ42" i="1" s="1"/>
  <c r="MIV34" i="1"/>
  <c r="MIR34" i="1"/>
  <c r="MIN34" i="1"/>
  <c r="MIJ34" i="1"/>
  <c r="MIF34" i="1"/>
  <c r="MIF42" i="1" s="1"/>
  <c r="MIB34" i="1"/>
  <c r="MIB42" i="1" s="1"/>
  <c r="MHX34" i="1"/>
  <c r="MHX42" i="1" s="1"/>
  <c r="MHT34" i="1"/>
  <c r="MHT42" i="1" s="1"/>
  <c r="MHP34" i="1"/>
  <c r="MHL34" i="1"/>
  <c r="MHH34" i="1"/>
  <c r="MHD34" i="1"/>
  <c r="MGZ34" i="1"/>
  <c r="MGZ42" i="1" s="1"/>
  <c r="MGV34" i="1"/>
  <c r="MGV42" i="1" s="1"/>
  <c r="MGR34" i="1"/>
  <c r="MGR42" i="1" s="1"/>
  <c r="MGN34" i="1"/>
  <c r="MGN42" i="1" s="1"/>
  <c r="MGJ34" i="1"/>
  <c r="MGF34" i="1"/>
  <c r="MGB34" i="1"/>
  <c r="MFX34" i="1"/>
  <c r="MFT34" i="1"/>
  <c r="MFT42" i="1" s="1"/>
  <c r="MFP34" i="1"/>
  <c r="MFP42" i="1" s="1"/>
  <c r="MFL34" i="1"/>
  <c r="MFL42" i="1" s="1"/>
  <c r="MFH34" i="1"/>
  <c r="MFH42" i="1" s="1"/>
  <c r="MFD34" i="1"/>
  <c r="MEZ34" i="1"/>
  <c r="MEV34" i="1"/>
  <c r="MER34" i="1"/>
  <c r="MEN34" i="1"/>
  <c r="MEN42" i="1" s="1"/>
  <c r="MEJ34" i="1"/>
  <c r="MEJ42" i="1" s="1"/>
  <c r="MEF34" i="1"/>
  <c r="MEF42" i="1" s="1"/>
  <c r="MEB34" i="1"/>
  <c r="MEB42" i="1" s="1"/>
  <c r="MDX34" i="1"/>
  <c r="MDT34" i="1"/>
  <c r="MDP34" i="1"/>
  <c r="MDL34" i="1"/>
  <c r="MDH34" i="1"/>
  <c r="MDH42" i="1" s="1"/>
  <c r="MDD34" i="1"/>
  <c r="MDD42" i="1" s="1"/>
  <c r="MCZ34" i="1"/>
  <c r="MCZ42" i="1" s="1"/>
  <c r="MCV34" i="1"/>
  <c r="MCV42" i="1" s="1"/>
  <c r="MCR34" i="1"/>
  <c r="MCN34" i="1"/>
  <c r="MCJ34" i="1"/>
  <c r="MCF34" i="1"/>
  <c r="MCB34" i="1"/>
  <c r="MCB42" i="1" s="1"/>
  <c r="MBX34" i="1"/>
  <c r="MBX42" i="1" s="1"/>
  <c r="MBT34" i="1"/>
  <c r="MBT42" i="1" s="1"/>
  <c r="MBP34" i="1"/>
  <c r="MBP42" i="1" s="1"/>
  <c r="MBL34" i="1"/>
  <c r="MBH34" i="1"/>
  <c r="MBD34" i="1"/>
  <c r="MAZ34" i="1"/>
  <c r="MAV34" i="1"/>
  <c r="MAV42" i="1" s="1"/>
  <c r="MAR34" i="1"/>
  <c r="MAR42" i="1" s="1"/>
  <c r="MAN34" i="1"/>
  <c r="MAN42" i="1" s="1"/>
  <c r="MAJ34" i="1"/>
  <c r="MAJ42" i="1" s="1"/>
  <c r="MAF34" i="1"/>
  <c r="MAB34" i="1"/>
  <c r="LZX34" i="1"/>
  <c r="LZT34" i="1"/>
  <c r="LZP34" i="1"/>
  <c r="LZP42" i="1" s="1"/>
  <c r="LZL34" i="1"/>
  <c r="LZL42" i="1" s="1"/>
  <c r="LZH34" i="1"/>
  <c r="LZH42" i="1" s="1"/>
  <c r="LZD34" i="1"/>
  <c r="LZD42" i="1" s="1"/>
  <c r="LYZ34" i="1"/>
  <c r="LYV34" i="1"/>
  <c r="LYR34" i="1"/>
  <c r="LYN34" i="1"/>
  <c r="LYJ34" i="1"/>
  <c r="LYJ42" i="1" s="1"/>
  <c r="LYF34" i="1"/>
  <c r="LYF42" i="1" s="1"/>
  <c r="LYB34" i="1"/>
  <c r="LYB42" i="1" s="1"/>
  <c r="LXX34" i="1"/>
  <c r="LXX42" i="1" s="1"/>
  <c r="LXT34" i="1"/>
  <c r="LXP34" i="1"/>
  <c r="LXL34" i="1"/>
  <c r="LXH34" i="1"/>
  <c r="LXD34" i="1"/>
  <c r="LXD42" i="1" s="1"/>
  <c r="LWZ34" i="1"/>
  <c r="LWZ42" i="1" s="1"/>
  <c r="LWV34" i="1"/>
  <c r="LWV42" i="1" s="1"/>
  <c r="LWR34" i="1"/>
  <c r="LWR42" i="1" s="1"/>
  <c r="LWN34" i="1"/>
  <c r="LWJ34" i="1"/>
  <c r="LWF34" i="1"/>
  <c r="LWB34" i="1"/>
  <c r="LVX34" i="1"/>
  <c r="LVX42" i="1" s="1"/>
  <c r="LVT34" i="1"/>
  <c r="LVT42" i="1" s="1"/>
  <c r="LVP34" i="1"/>
  <c r="LVP42" i="1" s="1"/>
  <c r="LVL34" i="1"/>
  <c r="LVL42" i="1" s="1"/>
  <c r="LVH34" i="1"/>
  <c r="LVD34" i="1"/>
  <c r="LUZ34" i="1"/>
  <c r="LUV34" i="1"/>
  <c r="LUR34" i="1"/>
  <c r="LUR42" i="1" s="1"/>
  <c r="LUN34" i="1"/>
  <c r="LUN42" i="1" s="1"/>
  <c r="LUJ34" i="1"/>
  <c r="LUJ42" i="1" s="1"/>
  <c r="LUF34" i="1"/>
  <c r="LUF42" i="1" s="1"/>
  <c r="LUB34" i="1"/>
  <c r="LTX34" i="1"/>
  <c r="LTT34" i="1"/>
  <c r="LTP34" i="1"/>
  <c r="LTL34" i="1"/>
  <c r="LTL42" i="1" s="1"/>
  <c r="LTH34" i="1"/>
  <c r="LTH42" i="1" s="1"/>
  <c r="LTD34" i="1"/>
  <c r="LTD42" i="1" s="1"/>
  <c r="LSZ34" i="1"/>
  <c r="LSZ42" i="1" s="1"/>
  <c r="LSV34" i="1"/>
  <c r="LSR34" i="1"/>
  <c r="LSN34" i="1"/>
  <c r="LSJ34" i="1"/>
  <c r="LSF34" i="1"/>
  <c r="LSF42" i="1" s="1"/>
  <c r="LSB34" i="1"/>
  <c r="LSB42" i="1" s="1"/>
  <c r="LRX34" i="1"/>
  <c r="LRX42" i="1" s="1"/>
  <c r="LRT34" i="1"/>
  <c r="LRT42" i="1" s="1"/>
  <c r="LRP34" i="1"/>
  <c r="LRL34" i="1"/>
  <c r="LRH34" i="1"/>
  <c r="LRD34" i="1"/>
  <c r="LQZ34" i="1"/>
  <c r="LQZ42" i="1" s="1"/>
  <c r="LQV34" i="1"/>
  <c r="LQV42" i="1" s="1"/>
  <c r="LQR34" i="1"/>
  <c r="LQR42" i="1" s="1"/>
  <c r="LQN34" i="1"/>
  <c r="LQN42" i="1" s="1"/>
  <c r="LQJ34" i="1"/>
  <c r="LQF34" i="1"/>
  <c r="LQB34" i="1"/>
  <c r="LPX34" i="1"/>
  <c r="LPT34" i="1"/>
  <c r="LPT42" i="1" s="1"/>
  <c r="LPP34" i="1"/>
  <c r="LPP42" i="1" s="1"/>
  <c r="LPL34" i="1"/>
  <c r="LPL42" i="1" s="1"/>
  <c r="LPH34" i="1"/>
  <c r="LPH42" i="1" s="1"/>
  <c r="LPD34" i="1"/>
  <c r="LOZ34" i="1"/>
  <c r="LOV34" i="1"/>
  <c r="LOR34" i="1"/>
  <c r="LON34" i="1"/>
  <c r="LON42" i="1" s="1"/>
  <c r="LOJ34" i="1"/>
  <c r="LOJ42" i="1" s="1"/>
  <c r="LOF34" i="1"/>
  <c r="LOF42" i="1" s="1"/>
  <c r="LOB34" i="1"/>
  <c r="LOB42" i="1" s="1"/>
  <c r="LNX34" i="1"/>
  <c r="LNT34" i="1"/>
  <c r="LNP34" i="1"/>
  <c r="LNL34" i="1"/>
  <c r="LNH34" i="1"/>
  <c r="LNH42" i="1" s="1"/>
  <c r="LND34" i="1"/>
  <c r="LND42" i="1" s="1"/>
  <c r="LMZ34" i="1"/>
  <c r="LMZ42" i="1" s="1"/>
  <c r="LMV34" i="1"/>
  <c r="LMV42" i="1" s="1"/>
  <c r="LMR34" i="1"/>
  <c r="LMN34" i="1"/>
  <c r="LMJ34" i="1"/>
  <c r="LMF34" i="1"/>
  <c r="LMB34" i="1"/>
  <c r="LMB42" i="1" s="1"/>
  <c r="LLX34" i="1"/>
  <c r="LLX42" i="1" s="1"/>
  <c r="LLT34" i="1"/>
  <c r="LLT42" i="1" s="1"/>
  <c r="LLP34" i="1"/>
  <c r="LLP42" i="1" s="1"/>
  <c r="LLL34" i="1"/>
  <c r="LLH34" i="1"/>
  <c r="LLD34" i="1"/>
  <c r="LKZ34" i="1"/>
  <c r="LKV34" i="1"/>
  <c r="LKV42" i="1" s="1"/>
  <c r="LKR34" i="1"/>
  <c r="LKR42" i="1" s="1"/>
  <c r="LKN34" i="1"/>
  <c r="LKN42" i="1" s="1"/>
  <c r="LKJ34" i="1"/>
  <c r="LKJ42" i="1" s="1"/>
  <c r="LKF34" i="1"/>
  <c r="LKB34" i="1"/>
  <c r="LJX34" i="1"/>
  <c r="LJT34" i="1"/>
  <c r="LJP34" i="1"/>
  <c r="LJP42" i="1" s="1"/>
  <c r="LJL34" i="1"/>
  <c r="LJL42" i="1" s="1"/>
  <c r="LJH34" i="1"/>
  <c r="LJH42" i="1" s="1"/>
  <c r="LJD34" i="1"/>
  <c r="LJD42" i="1" s="1"/>
  <c r="LIZ34" i="1"/>
  <c r="LIV34" i="1"/>
  <c r="LIR34" i="1"/>
  <c r="LIN34" i="1"/>
  <c r="LIJ34" i="1"/>
  <c r="LIJ42" i="1" s="1"/>
  <c r="LIF34" i="1"/>
  <c r="LIF42" i="1" s="1"/>
  <c r="LIB34" i="1"/>
  <c r="LIB42" i="1" s="1"/>
  <c r="LHX34" i="1"/>
  <c r="LHX42" i="1" s="1"/>
  <c r="LHT34" i="1"/>
  <c r="LHP34" i="1"/>
  <c r="LHL34" i="1"/>
  <c r="LHH34" i="1"/>
  <c r="LHD34" i="1"/>
  <c r="LHD42" i="1" s="1"/>
  <c r="LGZ34" i="1"/>
  <c r="LGZ42" i="1" s="1"/>
  <c r="LGV34" i="1"/>
  <c r="LGV42" i="1" s="1"/>
  <c r="LGR34" i="1"/>
  <c r="LGR42" i="1" s="1"/>
  <c r="LGN34" i="1"/>
  <c r="LGJ34" i="1"/>
  <c r="LGF34" i="1"/>
  <c r="LGB34" i="1"/>
  <c r="LFX34" i="1"/>
  <c r="LFX42" i="1" s="1"/>
  <c r="LFT34" i="1"/>
  <c r="LFT42" i="1" s="1"/>
  <c r="LFP34" i="1"/>
  <c r="LFP42" i="1" s="1"/>
  <c r="LFL34" i="1"/>
  <c r="LFL42" i="1" s="1"/>
  <c r="LFH34" i="1"/>
  <c r="LFD34" i="1"/>
  <c r="LEZ34" i="1"/>
  <c r="LEV34" i="1"/>
  <c r="LER34" i="1"/>
  <c r="LER42" i="1" s="1"/>
  <c r="LEN34" i="1"/>
  <c r="LEN42" i="1" s="1"/>
  <c r="LEJ34" i="1"/>
  <c r="LEJ42" i="1" s="1"/>
  <c r="LEF34" i="1"/>
  <c r="LEF42" i="1" s="1"/>
  <c r="LEB34" i="1"/>
  <c r="LDX34" i="1"/>
  <c r="LDT34" i="1"/>
  <c r="LDP34" i="1"/>
  <c r="LDL34" i="1"/>
  <c r="LDL42" i="1" s="1"/>
  <c r="LDH34" i="1"/>
  <c r="LDH42" i="1" s="1"/>
  <c r="LDD34" i="1"/>
  <c r="LDD42" i="1" s="1"/>
  <c r="LCZ34" i="1"/>
  <c r="LCZ42" i="1" s="1"/>
  <c r="LCV34" i="1"/>
  <c r="LCR34" i="1"/>
  <c r="LCN34" i="1"/>
  <c r="LCJ34" i="1"/>
  <c r="LCF34" i="1"/>
  <c r="LCF42" i="1" s="1"/>
  <c r="LCB34" i="1"/>
  <c r="LCB42" i="1" s="1"/>
  <c r="LBX34" i="1"/>
  <c r="LBX42" i="1" s="1"/>
  <c r="LBT34" i="1"/>
  <c r="LBT42" i="1" s="1"/>
  <c r="LBP34" i="1"/>
  <c r="LBL34" i="1"/>
  <c r="LBH34" i="1"/>
  <c r="LBD34" i="1"/>
  <c r="LAZ34" i="1"/>
  <c r="LAZ42" i="1" s="1"/>
  <c r="LAV34" i="1"/>
  <c r="LAV42" i="1" s="1"/>
  <c r="LAR34" i="1"/>
  <c r="LAR42" i="1" s="1"/>
  <c r="LAN34" i="1"/>
  <c r="LAN42" i="1" s="1"/>
  <c r="LAJ34" i="1"/>
  <c r="LAF34" i="1"/>
  <c r="LAB34" i="1"/>
  <c r="KZX34" i="1"/>
  <c r="KZT34" i="1"/>
  <c r="KZT42" i="1" s="1"/>
  <c r="KZP34" i="1"/>
  <c r="KZP42" i="1" s="1"/>
  <c r="KZL34" i="1"/>
  <c r="KZL42" i="1" s="1"/>
  <c r="KZH34" i="1"/>
  <c r="KZH42" i="1" s="1"/>
  <c r="KZD34" i="1"/>
  <c r="KYZ34" i="1"/>
  <c r="KYV34" i="1"/>
  <c r="KYR34" i="1"/>
  <c r="KYN34" i="1"/>
  <c r="KYN42" i="1" s="1"/>
  <c r="KYJ34" i="1"/>
  <c r="KYJ42" i="1" s="1"/>
  <c r="KYF34" i="1"/>
  <c r="KYF42" i="1" s="1"/>
  <c r="KYB34" i="1"/>
  <c r="KYB42" i="1" s="1"/>
  <c r="KXX34" i="1"/>
  <c r="KXT34" i="1"/>
  <c r="KXP34" i="1"/>
  <c r="KXL34" i="1"/>
  <c r="KXH34" i="1"/>
  <c r="KXH42" i="1" s="1"/>
  <c r="KXD34" i="1"/>
  <c r="KXD42" i="1" s="1"/>
  <c r="KWZ34" i="1"/>
  <c r="KWZ42" i="1" s="1"/>
  <c r="KWV34" i="1"/>
  <c r="KWV42" i="1" s="1"/>
  <c r="KWR34" i="1"/>
  <c r="KWN34" i="1"/>
  <c r="KWJ34" i="1"/>
  <c r="KWF34" i="1"/>
  <c r="KWB34" i="1"/>
  <c r="KWB42" i="1" s="1"/>
  <c r="KVX34" i="1"/>
  <c r="KVX42" i="1" s="1"/>
  <c r="KVT34" i="1"/>
  <c r="KVT42" i="1" s="1"/>
  <c r="KVP34" i="1"/>
  <c r="KVP42" i="1" s="1"/>
  <c r="KVL34" i="1"/>
  <c r="KVH34" i="1"/>
  <c r="KVD34" i="1"/>
  <c r="KUZ34" i="1"/>
  <c r="KUV34" i="1"/>
  <c r="KUV42" i="1" s="1"/>
  <c r="KUR34" i="1"/>
  <c r="KUR42" i="1" s="1"/>
  <c r="KUN34" i="1"/>
  <c r="KUN42" i="1" s="1"/>
  <c r="KUJ34" i="1"/>
  <c r="KUJ42" i="1" s="1"/>
  <c r="KUF34" i="1"/>
  <c r="KUB34" i="1"/>
  <c r="KTX34" i="1"/>
  <c r="KTT34" i="1"/>
  <c r="KTP34" i="1"/>
  <c r="KTP42" i="1" s="1"/>
  <c r="KTL34" i="1"/>
  <c r="KTL42" i="1" s="1"/>
  <c r="KTH34" i="1"/>
  <c r="KTH42" i="1" s="1"/>
  <c r="KTD34" i="1"/>
  <c r="KTD42" i="1" s="1"/>
  <c r="KSZ34" i="1"/>
  <c r="KSV34" i="1"/>
  <c r="KSR34" i="1"/>
  <c r="KSN34" i="1"/>
  <c r="KSJ34" i="1"/>
  <c r="KSJ42" i="1" s="1"/>
  <c r="KSF34" i="1"/>
  <c r="KSF42" i="1" s="1"/>
  <c r="KSB34" i="1"/>
  <c r="KSB42" i="1" s="1"/>
  <c r="KRX34" i="1"/>
  <c r="KRX42" i="1" s="1"/>
  <c r="KRT34" i="1"/>
  <c r="KRP34" i="1"/>
  <c r="KRL34" i="1"/>
  <c r="KRH34" i="1"/>
  <c r="KRD34" i="1"/>
  <c r="KRD42" i="1" s="1"/>
  <c r="KQZ34" i="1"/>
  <c r="KQZ42" i="1" s="1"/>
  <c r="KQV34" i="1"/>
  <c r="KQV42" i="1" s="1"/>
  <c r="KQR34" i="1"/>
  <c r="KQR42" i="1" s="1"/>
  <c r="KQN34" i="1"/>
  <c r="KQJ34" i="1"/>
  <c r="KQF34" i="1"/>
  <c r="KQB34" i="1"/>
  <c r="KPX34" i="1"/>
  <c r="KPX42" i="1" s="1"/>
  <c r="KPT34" i="1"/>
  <c r="KPT42" i="1" s="1"/>
  <c r="KPP34" i="1"/>
  <c r="KPP42" i="1" s="1"/>
  <c r="KPL34" i="1"/>
  <c r="KPL42" i="1" s="1"/>
  <c r="KPH34" i="1"/>
  <c r="KPD34" i="1"/>
  <c r="KOZ34" i="1"/>
  <c r="KOV34" i="1"/>
  <c r="KOR34" i="1"/>
  <c r="KOR42" i="1" s="1"/>
  <c r="KON34" i="1"/>
  <c r="KON42" i="1" s="1"/>
  <c r="KOJ34" i="1"/>
  <c r="KOJ42" i="1" s="1"/>
  <c r="KOF34" i="1"/>
  <c r="KOF42" i="1" s="1"/>
  <c r="KOB34" i="1"/>
  <c r="KNX34" i="1"/>
  <c r="KNT34" i="1"/>
  <c r="KNP34" i="1"/>
  <c r="KNL34" i="1"/>
  <c r="KNL42" i="1" s="1"/>
  <c r="KNH34" i="1"/>
  <c r="KNH42" i="1" s="1"/>
  <c r="KND34" i="1"/>
  <c r="KND42" i="1" s="1"/>
  <c r="KMZ34" i="1"/>
  <c r="KMZ42" i="1" s="1"/>
  <c r="KMV34" i="1"/>
  <c r="KMR34" i="1"/>
  <c r="KMN34" i="1"/>
  <c r="KMJ34" i="1"/>
  <c r="KMF34" i="1"/>
  <c r="KMF42" i="1" s="1"/>
  <c r="KMB34" i="1"/>
  <c r="KMB42" i="1" s="1"/>
  <c r="KLX34" i="1"/>
  <c r="KLX42" i="1" s="1"/>
  <c r="KLT34" i="1"/>
  <c r="KLT42" i="1" s="1"/>
  <c r="KLP34" i="1"/>
  <c r="KLL34" i="1"/>
  <c r="KLH34" i="1"/>
  <c r="KLD34" i="1"/>
  <c r="KKZ34" i="1"/>
  <c r="KKZ42" i="1" s="1"/>
  <c r="KKV34" i="1"/>
  <c r="KKV42" i="1" s="1"/>
  <c r="KKR34" i="1"/>
  <c r="KKR42" i="1" s="1"/>
  <c r="KKN34" i="1"/>
  <c r="KKN42" i="1" s="1"/>
  <c r="KKJ34" i="1"/>
  <c r="KKF34" i="1"/>
  <c r="KKB34" i="1"/>
  <c r="KJX34" i="1"/>
  <c r="KJT34" i="1"/>
  <c r="KJT42" i="1" s="1"/>
  <c r="KJP34" i="1"/>
  <c r="KJP42" i="1" s="1"/>
  <c r="KJL34" i="1"/>
  <c r="KJL42" i="1" s="1"/>
  <c r="KJH34" i="1"/>
  <c r="KJH42" i="1" s="1"/>
  <c r="KJD34" i="1"/>
  <c r="KIZ34" i="1"/>
  <c r="KIV34" i="1"/>
  <c r="KIR34" i="1"/>
  <c r="KIN34" i="1"/>
  <c r="KIN42" i="1" s="1"/>
  <c r="KIJ34" i="1"/>
  <c r="KIJ42" i="1" s="1"/>
  <c r="KIF34" i="1"/>
  <c r="KIF42" i="1" s="1"/>
  <c r="KIB34" i="1"/>
  <c r="KIB42" i="1" s="1"/>
  <c r="KHX34" i="1"/>
  <c r="KHT34" i="1"/>
  <c r="KHP34" i="1"/>
  <c r="KHL34" i="1"/>
  <c r="KHH34" i="1"/>
  <c r="KHH42" i="1" s="1"/>
  <c r="KHD34" i="1"/>
  <c r="KHD42" i="1" s="1"/>
  <c r="KGZ34" i="1"/>
  <c r="KGZ42" i="1" s="1"/>
  <c r="KGV34" i="1"/>
  <c r="KGV42" i="1" s="1"/>
  <c r="KGR34" i="1"/>
  <c r="KGN34" i="1"/>
  <c r="KGJ34" i="1"/>
  <c r="KGF34" i="1"/>
  <c r="KGB34" i="1"/>
  <c r="KGB42" i="1" s="1"/>
  <c r="KFX34" i="1"/>
  <c r="KFX42" i="1" s="1"/>
  <c r="KFT34" i="1"/>
  <c r="KFT42" i="1" s="1"/>
  <c r="KFP34" i="1"/>
  <c r="KFP42" i="1" s="1"/>
  <c r="KFL34" i="1"/>
  <c r="KFH34" i="1"/>
  <c r="KFD34" i="1"/>
  <c r="KEZ34" i="1"/>
  <c r="KEV34" i="1"/>
  <c r="KEV42" i="1" s="1"/>
  <c r="KER34" i="1"/>
  <c r="KER42" i="1" s="1"/>
  <c r="KEN34" i="1"/>
  <c r="KEN42" i="1" s="1"/>
  <c r="KEJ34" i="1"/>
  <c r="KEJ42" i="1" s="1"/>
  <c r="KEF34" i="1"/>
  <c r="KEB34" i="1"/>
  <c r="KDX34" i="1"/>
  <c r="KDT34" i="1"/>
  <c r="KDP34" i="1"/>
  <c r="KDP42" i="1" s="1"/>
  <c r="KDL34" i="1"/>
  <c r="KDL42" i="1" s="1"/>
  <c r="KDH34" i="1"/>
  <c r="KDH42" i="1" s="1"/>
  <c r="KDD34" i="1"/>
  <c r="KDD42" i="1" s="1"/>
  <c r="KCZ34" i="1"/>
  <c r="KCV34" i="1"/>
  <c r="KCR34" i="1"/>
  <c r="KCN34" i="1"/>
  <c r="KCJ34" i="1"/>
  <c r="KCJ42" i="1" s="1"/>
  <c r="KCF34" i="1"/>
  <c r="KCF42" i="1" s="1"/>
  <c r="KCB34" i="1"/>
  <c r="KCB42" i="1" s="1"/>
  <c r="KBX34" i="1"/>
  <c r="KBX42" i="1" s="1"/>
  <c r="KBT34" i="1"/>
  <c r="KBP34" i="1"/>
  <c r="KBL34" i="1"/>
  <c r="KBH34" i="1"/>
  <c r="KBD34" i="1"/>
  <c r="KBD42" i="1" s="1"/>
  <c r="KAZ34" i="1"/>
  <c r="KAZ42" i="1" s="1"/>
  <c r="KAV34" i="1"/>
  <c r="KAV42" i="1" s="1"/>
  <c r="KAR34" i="1"/>
  <c r="KAR42" i="1" s="1"/>
  <c r="KAN34" i="1"/>
  <c r="KAJ34" i="1"/>
  <c r="KAF34" i="1"/>
  <c r="KAB34" i="1"/>
  <c r="JZX34" i="1"/>
  <c r="JZX42" i="1" s="1"/>
  <c r="JZT34" i="1"/>
  <c r="JZT42" i="1" s="1"/>
  <c r="JZP34" i="1"/>
  <c r="JZP42" i="1" s="1"/>
  <c r="JZL34" i="1"/>
  <c r="JZL42" i="1" s="1"/>
  <c r="JZH34" i="1"/>
  <c r="JZD34" i="1"/>
  <c r="JYZ34" i="1"/>
  <c r="JYV34" i="1"/>
  <c r="JYR34" i="1"/>
  <c r="JYR42" i="1" s="1"/>
  <c r="JYN34" i="1"/>
  <c r="JYN42" i="1" s="1"/>
  <c r="JYJ34" i="1"/>
  <c r="JYJ42" i="1" s="1"/>
  <c r="JYF34" i="1"/>
  <c r="JYF42" i="1" s="1"/>
  <c r="JYB34" i="1"/>
  <c r="JXX34" i="1"/>
  <c r="JXT34" i="1"/>
  <c r="JXP34" i="1"/>
  <c r="JXL34" i="1"/>
  <c r="JXL42" i="1" s="1"/>
  <c r="JXH34" i="1"/>
  <c r="JXH42" i="1" s="1"/>
  <c r="JXD34" i="1"/>
  <c r="JXD42" i="1" s="1"/>
  <c r="JWZ34" i="1"/>
  <c r="JWZ42" i="1" s="1"/>
  <c r="JWV34" i="1"/>
  <c r="JWR34" i="1"/>
  <c r="JWN34" i="1"/>
  <c r="JWJ34" i="1"/>
  <c r="JWF34" i="1"/>
  <c r="JWF42" i="1" s="1"/>
  <c r="JWB34" i="1"/>
  <c r="JWB42" i="1" s="1"/>
  <c r="JVX34" i="1"/>
  <c r="JVX42" i="1" s="1"/>
  <c r="JVT34" i="1"/>
  <c r="JVT42" i="1" s="1"/>
  <c r="JVP34" i="1"/>
  <c r="JVL34" i="1"/>
  <c r="JVH34" i="1"/>
  <c r="JVD34" i="1"/>
  <c r="JUZ34" i="1"/>
  <c r="JUZ42" i="1" s="1"/>
  <c r="JUV34" i="1"/>
  <c r="JUV42" i="1" s="1"/>
  <c r="JUR34" i="1"/>
  <c r="JUR42" i="1" s="1"/>
  <c r="JUN34" i="1"/>
  <c r="JUN42" i="1" s="1"/>
  <c r="JUJ34" i="1"/>
  <c r="JUF34" i="1"/>
  <c r="JUB34" i="1"/>
  <c r="JTX34" i="1"/>
  <c r="JTT34" i="1"/>
  <c r="JTT42" i="1" s="1"/>
  <c r="JTP34" i="1"/>
  <c r="JTP42" i="1" s="1"/>
  <c r="JTL34" i="1"/>
  <c r="JTL42" i="1" s="1"/>
  <c r="JTH34" i="1"/>
  <c r="JTH42" i="1" s="1"/>
  <c r="JTD34" i="1"/>
  <c r="JSZ34" i="1"/>
  <c r="JSV34" i="1"/>
  <c r="JSR34" i="1"/>
  <c r="JSN34" i="1"/>
  <c r="JSN42" i="1" s="1"/>
  <c r="JSJ34" i="1"/>
  <c r="JSJ42" i="1" s="1"/>
  <c r="JSF34" i="1"/>
  <c r="JSF42" i="1" s="1"/>
  <c r="JSB34" i="1"/>
  <c r="JSB42" i="1" s="1"/>
  <c r="JRX34" i="1"/>
  <c r="JRT34" i="1"/>
  <c r="JRP34" i="1"/>
  <c r="JRL34" i="1"/>
  <c r="JRH34" i="1"/>
  <c r="JRH42" i="1" s="1"/>
  <c r="JRD34" i="1"/>
  <c r="JRD42" i="1" s="1"/>
  <c r="JQZ34" i="1"/>
  <c r="JQZ42" i="1" s="1"/>
  <c r="JQV34" i="1"/>
  <c r="JQV42" i="1" s="1"/>
  <c r="JQR34" i="1"/>
  <c r="JQN34" i="1"/>
  <c r="JQJ34" i="1"/>
  <c r="JQF34" i="1"/>
  <c r="JQB34" i="1"/>
  <c r="JQB42" i="1" s="1"/>
  <c r="JPX34" i="1"/>
  <c r="JPX42" i="1" s="1"/>
  <c r="JPT34" i="1"/>
  <c r="JPT42" i="1" s="1"/>
  <c r="JPP34" i="1"/>
  <c r="JPP42" i="1" s="1"/>
  <c r="JPL34" i="1"/>
  <c r="JPH34" i="1"/>
  <c r="JPD34" i="1"/>
  <c r="JOZ34" i="1"/>
  <c r="JOV34" i="1"/>
  <c r="JOV42" i="1" s="1"/>
  <c r="JOR34" i="1"/>
  <c r="JOR42" i="1" s="1"/>
  <c r="JON34" i="1"/>
  <c r="JON42" i="1" s="1"/>
  <c r="JOJ34" i="1"/>
  <c r="JOJ42" i="1" s="1"/>
  <c r="JOF34" i="1"/>
  <c r="JOB34" i="1"/>
  <c r="JNX34" i="1"/>
  <c r="JNT34" i="1"/>
  <c r="JNP34" i="1"/>
  <c r="JNP42" i="1" s="1"/>
  <c r="JNL34" i="1"/>
  <c r="JNL42" i="1" s="1"/>
  <c r="JNH34" i="1"/>
  <c r="JNH42" i="1" s="1"/>
  <c r="JND34" i="1"/>
  <c r="JND42" i="1" s="1"/>
  <c r="JMZ34" i="1"/>
  <c r="JMV34" i="1"/>
  <c r="JMR34" i="1"/>
  <c r="JMN34" i="1"/>
  <c r="JMJ34" i="1"/>
  <c r="JMJ42" i="1" s="1"/>
  <c r="JMF34" i="1"/>
  <c r="JMF42" i="1" s="1"/>
  <c r="JMB34" i="1"/>
  <c r="JMB42" i="1" s="1"/>
  <c r="JLX34" i="1"/>
  <c r="JLX42" i="1" s="1"/>
  <c r="JLT34" i="1"/>
  <c r="JLP34" i="1"/>
  <c r="JLL34" i="1"/>
  <c r="JLH34" i="1"/>
  <c r="JLD34" i="1"/>
  <c r="JLD42" i="1" s="1"/>
  <c r="JKZ34" i="1"/>
  <c r="JKZ42" i="1" s="1"/>
  <c r="JKV34" i="1"/>
  <c r="JKV42" i="1" s="1"/>
  <c r="JKR34" i="1"/>
  <c r="JKR42" i="1" s="1"/>
  <c r="JKN34" i="1"/>
  <c r="JKJ34" i="1"/>
  <c r="JKF34" i="1"/>
  <c r="JKB34" i="1"/>
  <c r="JJX34" i="1"/>
  <c r="JJX42" i="1" s="1"/>
  <c r="JJT34" i="1"/>
  <c r="JJT42" i="1" s="1"/>
  <c r="JJP34" i="1"/>
  <c r="JJP42" i="1" s="1"/>
  <c r="JJL34" i="1"/>
  <c r="JJL42" i="1" s="1"/>
  <c r="JJH34" i="1"/>
  <c r="JJD34" i="1"/>
  <c r="JIZ34" i="1"/>
  <c r="JIV34" i="1"/>
  <c r="JIR34" i="1"/>
  <c r="JIR42" i="1" s="1"/>
  <c r="JIN34" i="1"/>
  <c r="JIN42" i="1" s="1"/>
  <c r="JIJ34" i="1"/>
  <c r="JIJ42" i="1" s="1"/>
  <c r="JIF34" i="1"/>
  <c r="JIF42" i="1" s="1"/>
  <c r="JIB34" i="1"/>
  <c r="JHX34" i="1"/>
  <c r="JHT34" i="1"/>
  <c r="JHP34" i="1"/>
  <c r="JHL34" i="1"/>
  <c r="JHL42" i="1" s="1"/>
  <c r="JHH34" i="1"/>
  <c r="JHH42" i="1" s="1"/>
  <c r="JHD34" i="1"/>
  <c r="JHD42" i="1" s="1"/>
  <c r="JGZ34" i="1"/>
  <c r="JGZ42" i="1" s="1"/>
  <c r="JGV34" i="1"/>
  <c r="JGR34" i="1"/>
  <c r="JGN34" i="1"/>
  <c r="JGJ34" i="1"/>
  <c r="JGF34" i="1"/>
  <c r="JGF42" i="1" s="1"/>
  <c r="JGB34" i="1"/>
  <c r="JGB42" i="1" s="1"/>
  <c r="JFX34" i="1"/>
  <c r="JFX42" i="1" s="1"/>
  <c r="JFT34" i="1"/>
  <c r="JFT42" i="1" s="1"/>
  <c r="JFP34" i="1"/>
  <c r="JFL34" i="1"/>
  <c r="JFH34" i="1"/>
  <c r="JFD34" i="1"/>
  <c r="JEZ34" i="1"/>
  <c r="JEZ42" i="1" s="1"/>
  <c r="JEV34" i="1"/>
  <c r="JEV42" i="1" s="1"/>
  <c r="JER34" i="1"/>
  <c r="JER42" i="1" s="1"/>
  <c r="JEN34" i="1"/>
  <c r="JEN42" i="1" s="1"/>
  <c r="JEJ34" i="1"/>
  <c r="JEF34" i="1"/>
  <c r="JEB34" i="1"/>
  <c r="JDX34" i="1"/>
  <c r="JDT34" i="1"/>
  <c r="JDT42" i="1" s="1"/>
  <c r="JDP34" i="1"/>
  <c r="JDP42" i="1" s="1"/>
  <c r="JDL34" i="1"/>
  <c r="JDL42" i="1" s="1"/>
  <c r="JDH34" i="1"/>
  <c r="JDH42" i="1" s="1"/>
  <c r="JDD34" i="1"/>
  <c r="JCZ34" i="1"/>
  <c r="JCV34" i="1"/>
  <c r="JCR34" i="1"/>
  <c r="JCN34" i="1"/>
  <c r="JCN42" i="1" s="1"/>
  <c r="JCJ34" i="1"/>
  <c r="JCJ42" i="1" s="1"/>
  <c r="JCF34" i="1"/>
  <c r="JCF42" i="1" s="1"/>
  <c r="JCB34" i="1"/>
  <c r="JCB42" i="1" s="1"/>
  <c r="JBX34" i="1"/>
  <c r="JBT34" i="1"/>
  <c r="JBP34" i="1"/>
  <c r="JBL34" i="1"/>
  <c r="JBH34" i="1"/>
  <c r="JBH42" i="1" s="1"/>
  <c r="JBD34" i="1"/>
  <c r="JBD42" i="1" s="1"/>
  <c r="JAZ34" i="1"/>
  <c r="JAZ42" i="1" s="1"/>
  <c r="JAV34" i="1"/>
  <c r="JAV42" i="1" s="1"/>
  <c r="JAR34" i="1"/>
  <c r="JAN34" i="1"/>
  <c r="JAJ34" i="1"/>
  <c r="JAF34" i="1"/>
  <c r="JAB34" i="1"/>
  <c r="JAB42" i="1" s="1"/>
  <c r="IZX34" i="1"/>
  <c r="IZX42" i="1" s="1"/>
  <c r="IZT34" i="1"/>
  <c r="IZT42" i="1" s="1"/>
  <c r="IZP34" i="1"/>
  <c r="IZP42" i="1" s="1"/>
  <c r="IZL34" i="1"/>
  <c r="IZH34" i="1"/>
  <c r="IZD34" i="1"/>
  <c r="IYZ34" i="1"/>
  <c r="IYV34" i="1"/>
  <c r="IYV42" i="1" s="1"/>
  <c r="IYR34" i="1"/>
  <c r="IYR42" i="1" s="1"/>
  <c r="IYN34" i="1"/>
  <c r="IYN42" i="1" s="1"/>
  <c r="IYJ34" i="1"/>
  <c r="IYJ42" i="1" s="1"/>
  <c r="IYF34" i="1"/>
  <c r="IYB34" i="1"/>
  <c r="IXX34" i="1"/>
  <c r="IXT34" i="1"/>
  <c r="IXP34" i="1"/>
  <c r="IXP42" i="1" s="1"/>
  <c r="IXL34" i="1"/>
  <c r="IXL42" i="1" s="1"/>
  <c r="IXH34" i="1"/>
  <c r="IXH42" i="1" s="1"/>
  <c r="IXD34" i="1"/>
  <c r="IXD42" i="1" s="1"/>
  <c r="IWZ34" i="1"/>
  <c r="IWV34" i="1"/>
  <c r="IWR34" i="1"/>
  <c r="IWN34" i="1"/>
  <c r="IWJ34" i="1"/>
  <c r="IWJ42" i="1" s="1"/>
  <c r="IWF34" i="1"/>
  <c r="IWF42" i="1" s="1"/>
  <c r="IWB34" i="1"/>
  <c r="IWB42" i="1" s="1"/>
  <c r="IVX34" i="1"/>
  <c r="IVX42" i="1" s="1"/>
  <c r="IVT34" i="1"/>
  <c r="IVP34" i="1"/>
  <c r="IVL34" i="1"/>
  <c r="IVH34" i="1"/>
  <c r="IVD34" i="1"/>
  <c r="IVD42" i="1" s="1"/>
  <c r="IUZ34" i="1"/>
  <c r="IUZ42" i="1" s="1"/>
  <c r="IUV34" i="1"/>
  <c r="IUV42" i="1" s="1"/>
  <c r="IUR34" i="1"/>
  <c r="IUR42" i="1" s="1"/>
  <c r="IUN34" i="1"/>
  <c r="IUJ34" i="1"/>
  <c r="IUF34" i="1"/>
  <c r="IUB34" i="1"/>
  <c r="ITX34" i="1"/>
  <c r="ITX42" i="1" s="1"/>
  <c r="ITT34" i="1"/>
  <c r="ITT42" i="1" s="1"/>
  <c r="ITP34" i="1"/>
  <c r="ITP42" i="1" s="1"/>
  <c r="ITL34" i="1"/>
  <c r="ITL42" i="1" s="1"/>
  <c r="ITH34" i="1"/>
  <c r="ITD34" i="1"/>
  <c r="ISZ34" i="1"/>
  <c r="ISV34" i="1"/>
  <c r="ISR34" i="1"/>
  <c r="ISR42" i="1" s="1"/>
  <c r="ISN34" i="1"/>
  <c r="ISN42" i="1" s="1"/>
  <c r="ISJ34" i="1"/>
  <c r="ISJ42" i="1" s="1"/>
  <c r="ISF34" i="1"/>
  <c r="ISF42" i="1" s="1"/>
  <c r="ISB34" i="1"/>
  <c r="IRX34" i="1"/>
  <c r="IRT34" i="1"/>
  <c r="IRP34" i="1"/>
  <c r="IRL34" i="1"/>
  <c r="IRL42" i="1" s="1"/>
  <c r="IRH34" i="1"/>
  <c r="IRH42" i="1" s="1"/>
  <c r="IRD34" i="1"/>
  <c r="IRD42" i="1" s="1"/>
  <c r="IQZ34" i="1"/>
  <c r="IQZ42" i="1" s="1"/>
  <c r="IQV34" i="1"/>
  <c r="IQR34" i="1"/>
  <c r="IQN34" i="1"/>
  <c r="IQJ34" i="1"/>
  <c r="IQF34" i="1"/>
  <c r="IQF42" i="1" s="1"/>
  <c r="IQB34" i="1"/>
  <c r="IQB42" i="1" s="1"/>
  <c r="IPX34" i="1"/>
  <c r="IPX42" i="1" s="1"/>
  <c r="IPT34" i="1"/>
  <c r="IPT42" i="1" s="1"/>
  <c r="IPP34" i="1"/>
  <c r="IPL34" i="1"/>
  <c r="IPH34" i="1"/>
  <c r="IPD34" i="1"/>
  <c r="IOZ34" i="1"/>
  <c r="IOZ42" i="1" s="1"/>
  <c r="IOV34" i="1"/>
  <c r="IOV42" i="1" s="1"/>
  <c r="IOR34" i="1"/>
  <c r="IOR42" i="1" s="1"/>
  <c r="ION34" i="1"/>
  <c r="ION42" i="1" s="1"/>
  <c r="IOJ34" i="1"/>
  <c r="IOF34" i="1"/>
  <c r="IOB34" i="1"/>
  <c r="INX34" i="1"/>
  <c r="INT34" i="1"/>
  <c r="INT42" i="1" s="1"/>
  <c r="INP34" i="1"/>
  <c r="INP42" i="1" s="1"/>
  <c r="INL34" i="1"/>
  <c r="INL42" i="1" s="1"/>
  <c r="INH34" i="1"/>
  <c r="INH42" i="1" s="1"/>
  <c r="IND34" i="1"/>
  <c r="IMZ34" i="1"/>
  <c r="IMV34" i="1"/>
  <c r="IMR34" i="1"/>
  <c r="IMN34" i="1"/>
  <c r="IMN42" i="1" s="1"/>
  <c r="IMJ34" i="1"/>
  <c r="IMJ42" i="1" s="1"/>
  <c r="IMF34" i="1"/>
  <c r="IMF42" i="1" s="1"/>
  <c r="IMB34" i="1"/>
  <c r="IMB42" i="1" s="1"/>
  <c r="ILX34" i="1"/>
  <c r="ILT34" i="1"/>
  <c r="ILP34" i="1"/>
  <c r="ILL34" i="1"/>
  <c r="ILH34" i="1"/>
  <c r="ILH42" i="1" s="1"/>
  <c r="ILD34" i="1"/>
  <c r="ILD42" i="1" s="1"/>
  <c r="IKZ34" i="1"/>
  <c r="IKZ42" i="1" s="1"/>
  <c r="IKV34" i="1"/>
  <c r="IKV42" i="1" s="1"/>
  <c r="IKR34" i="1"/>
  <c r="IKN34" i="1"/>
  <c r="IKJ34" i="1"/>
  <c r="IKF34" i="1"/>
  <c r="IKB34" i="1"/>
  <c r="IKB42" i="1" s="1"/>
  <c r="IJX34" i="1"/>
  <c r="IJX42" i="1" s="1"/>
  <c r="IJT34" i="1"/>
  <c r="IJT42" i="1" s="1"/>
  <c r="IJP34" i="1"/>
  <c r="IJP42" i="1" s="1"/>
  <c r="IJL34" i="1"/>
  <c r="IJH34" i="1"/>
  <c r="IJD34" i="1"/>
  <c r="IIZ34" i="1"/>
  <c r="IIV34" i="1"/>
  <c r="IIV42" i="1" s="1"/>
  <c r="IIR34" i="1"/>
  <c r="IIR42" i="1" s="1"/>
  <c r="IIN34" i="1"/>
  <c r="IIN42" i="1" s="1"/>
  <c r="IIJ34" i="1"/>
  <c r="IIJ42" i="1" s="1"/>
  <c r="IIF34" i="1"/>
  <c r="IIB34" i="1"/>
  <c r="IHX34" i="1"/>
  <c r="IHT34" i="1"/>
  <c r="IHP34" i="1"/>
  <c r="IHP42" i="1" s="1"/>
  <c r="IHL34" i="1"/>
  <c r="IHL42" i="1" s="1"/>
  <c r="IHH34" i="1"/>
  <c r="IHH42" i="1" s="1"/>
  <c r="IHD34" i="1"/>
  <c r="IHD42" i="1" s="1"/>
  <c r="IGZ34" i="1"/>
  <c r="IGV34" i="1"/>
  <c r="IGR34" i="1"/>
  <c r="IGN34" i="1"/>
  <c r="IGJ34" i="1"/>
  <c r="IGJ42" i="1" s="1"/>
  <c r="IGF34" i="1"/>
  <c r="IGF42" i="1" s="1"/>
  <c r="IGB34" i="1"/>
  <c r="IGB42" i="1" s="1"/>
  <c r="IFX34" i="1"/>
  <c r="IFX42" i="1" s="1"/>
  <c r="IFT34" i="1"/>
  <c r="IFP34" i="1"/>
  <c r="IFL34" i="1"/>
  <c r="IFH34" i="1"/>
  <c r="IFD34" i="1"/>
  <c r="IFD42" i="1" s="1"/>
  <c r="IEZ34" i="1"/>
  <c r="IEZ42" i="1" s="1"/>
  <c r="IEV34" i="1"/>
  <c r="IEV42" i="1" s="1"/>
  <c r="IER34" i="1"/>
  <c r="IER42" i="1" s="1"/>
  <c r="IEN34" i="1"/>
  <c r="IEJ34" i="1"/>
  <c r="IEF34" i="1"/>
  <c r="IEB34" i="1"/>
  <c r="IDX34" i="1"/>
  <c r="IDX42" i="1" s="1"/>
  <c r="IDT34" i="1"/>
  <c r="IDT42" i="1" s="1"/>
  <c r="IDP34" i="1"/>
  <c r="IDP42" i="1" s="1"/>
  <c r="IDL34" i="1"/>
  <c r="IDL42" i="1" s="1"/>
  <c r="IDH34" i="1"/>
  <c r="IDD34" i="1"/>
  <c r="ICZ34" i="1"/>
  <c r="ICV34" i="1"/>
  <c r="ICR34" i="1"/>
  <c r="ICR42" i="1" s="1"/>
  <c r="ICN34" i="1"/>
  <c r="ICN42" i="1" s="1"/>
  <c r="ICJ34" i="1"/>
  <c r="ICJ42" i="1" s="1"/>
  <c r="ICF34" i="1"/>
  <c r="ICF42" i="1" s="1"/>
  <c r="ICB34" i="1"/>
  <c r="IBX34" i="1"/>
  <c r="IBT34" i="1"/>
  <c r="IBP34" i="1"/>
  <c r="IBL34" i="1"/>
  <c r="IBL42" i="1" s="1"/>
  <c r="IBH34" i="1"/>
  <c r="IBH42" i="1" s="1"/>
  <c r="IBD34" i="1"/>
  <c r="IBD42" i="1" s="1"/>
  <c r="IAZ34" i="1"/>
  <c r="IAZ42" i="1" s="1"/>
  <c r="IAV34" i="1"/>
  <c r="IAR34" i="1"/>
  <c r="IAN34" i="1"/>
  <c r="IAJ34" i="1"/>
  <c r="IAF34" i="1"/>
  <c r="IAF42" i="1" s="1"/>
  <c r="IAB34" i="1"/>
  <c r="IAB42" i="1" s="1"/>
  <c r="HZX34" i="1"/>
  <c r="HZX42" i="1" s="1"/>
  <c r="HZT34" i="1"/>
  <c r="HZT42" i="1" s="1"/>
  <c r="HZP34" i="1"/>
  <c r="HZL34" i="1"/>
  <c r="HZH34" i="1"/>
  <c r="HZD34" i="1"/>
  <c r="HYZ34" i="1"/>
  <c r="HYZ42" i="1" s="1"/>
  <c r="HYV34" i="1"/>
  <c r="HYV42" i="1" s="1"/>
  <c r="HYR34" i="1"/>
  <c r="HYR42" i="1" s="1"/>
  <c r="HYN34" i="1"/>
  <c r="HYN42" i="1" s="1"/>
  <c r="HYJ34" i="1"/>
  <c r="HYF34" i="1"/>
  <c r="HYB34" i="1"/>
  <c r="HXX34" i="1"/>
  <c r="HXT34" i="1"/>
  <c r="HXT42" i="1" s="1"/>
  <c r="HXP34" i="1"/>
  <c r="HXP42" i="1" s="1"/>
  <c r="HXL34" i="1"/>
  <c r="HXL42" i="1" s="1"/>
  <c r="HXH34" i="1"/>
  <c r="HXH42" i="1" s="1"/>
  <c r="HXD34" i="1"/>
  <c r="HWZ34" i="1"/>
  <c r="HWV34" i="1"/>
  <c r="HWR34" i="1"/>
  <c r="HWN34" i="1"/>
  <c r="HWN42" i="1" s="1"/>
  <c r="HWJ34" i="1"/>
  <c r="HWJ42" i="1" s="1"/>
  <c r="HWF34" i="1"/>
  <c r="HWF42" i="1" s="1"/>
  <c r="HWB34" i="1"/>
  <c r="HWB42" i="1" s="1"/>
  <c r="HVX34" i="1"/>
  <c r="HVT34" i="1"/>
  <c r="HVP34" i="1"/>
  <c r="HVL34" i="1"/>
  <c r="HVH34" i="1"/>
  <c r="HVH42" i="1" s="1"/>
  <c r="HVD34" i="1"/>
  <c r="HVD42" i="1" s="1"/>
  <c r="HUZ34" i="1"/>
  <c r="HUZ42" i="1" s="1"/>
  <c r="HUV34" i="1"/>
  <c r="HUV42" i="1" s="1"/>
  <c r="HUR34" i="1"/>
  <c r="HUN34" i="1"/>
  <c r="HUJ34" i="1"/>
  <c r="HUF34" i="1"/>
  <c r="HUB34" i="1"/>
  <c r="HUB42" i="1" s="1"/>
  <c r="HTX34" i="1"/>
  <c r="HTX42" i="1" s="1"/>
  <c r="HTT34" i="1"/>
  <c r="HTT42" i="1" s="1"/>
  <c r="HTP34" i="1"/>
  <c r="HTP42" i="1" s="1"/>
  <c r="HTL34" i="1"/>
  <c r="HTH34" i="1"/>
  <c r="HTD34" i="1"/>
  <c r="HSZ34" i="1"/>
  <c r="HSV34" i="1"/>
  <c r="HSV42" i="1" s="1"/>
  <c r="HSR34" i="1"/>
  <c r="HSR42" i="1" s="1"/>
  <c r="HSN34" i="1"/>
  <c r="HSN42" i="1" s="1"/>
  <c r="HSJ34" i="1"/>
  <c r="HSJ42" i="1" s="1"/>
  <c r="HSF34" i="1"/>
  <c r="HSB34" i="1"/>
  <c r="HRX34" i="1"/>
  <c r="HRT34" i="1"/>
  <c r="HRP34" i="1"/>
  <c r="HRP42" i="1" s="1"/>
  <c r="HRL34" i="1"/>
  <c r="HRL42" i="1" s="1"/>
  <c r="HRH34" i="1"/>
  <c r="HRH42" i="1" s="1"/>
  <c r="HRD34" i="1"/>
  <c r="HRD42" i="1" s="1"/>
  <c r="HQZ34" i="1"/>
  <c r="HQV34" i="1"/>
  <c r="HQR34" i="1"/>
  <c r="HQN34" i="1"/>
  <c r="HQJ34" i="1"/>
  <c r="HQJ42" i="1" s="1"/>
  <c r="HQF34" i="1"/>
  <c r="HQF42" i="1" s="1"/>
  <c r="HQB34" i="1"/>
  <c r="HQB42" i="1" s="1"/>
  <c r="HPX34" i="1"/>
  <c r="HPX42" i="1" s="1"/>
  <c r="HPT34" i="1"/>
  <c r="HPP34" i="1"/>
  <c r="HPL34" i="1"/>
  <c r="HPH34" i="1"/>
  <c r="HPD34" i="1"/>
  <c r="HPD42" i="1" s="1"/>
  <c r="HOZ34" i="1"/>
  <c r="HOZ42" i="1" s="1"/>
  <c r="HOV34" i="1"/>
  <c r="HOV42" i="1" s="1"/>
  <c r="HOR34" i="1"/>
  <c r="HOR42" i="1" s="1"/>
  <c r="HON34" i="1"/>
  <c r="HOJ34" i="1"/>
  <c r="HOF34" i="1"/>
  <c r="HOB34" i="1"/>
  <c r="HNX34" i="1"/>
  <c r="HNX42" i="1" s="1"/>
  <c r="HNT34" i="1"/>
  <c r="HNT42" i="1" s="1"/>
  <c r="HNP34" i="1"/>
  <c r="HNP42" i="1" s="1"/>
  <c r="HNL34" i="1"/>
  <c r="HNL42" i="1" s="1"/>
  <c r="HNH34" i="1"/>
  <c r="HND34" i="1"/>
  <c r="HMZ34" i="1"/>
  <c r="HMV34" i="1"/>
  <c r="HMR34" i="1"/>
  <c r="HMR42" i="1" s="1"/>
  <c r="HMN34" i="1"/>
  <c r="HMN42" i="1" s="1"/>
  <c r="HMJ34" i="1"/>
  <c r="HMJ42" i="1" s="1"/>
  <c r="HMF34" i="1"/>
  <c r="HMF42" i="1" s="1"/>
  <c r="HMB34" i="1"/>
  <c r="HLX34" i="1"/>
  <c r="HLT34" i="1"/>
  <c r="HLP34" i="1"/>
  <c r="HLL34" i="1"/>
  <c r="HLL42" i="1" s="1"/>
  <c r="HLH34" i="1"/>
  <c r="HLH42" i="1" s="1"/>
  <c r="HLD34" i="1"/>
  <c r="HLD42" i="1" s="1"/>
  <c r="HKZ34" i="1"/>
  <c r="HKZ42" i="1" s="1"/>
  <c r="HKV34" i="1"/>
  <c r="HKR34" i="1"/>
  <c r="HKN34" i="1"/>
  <c r="HKJ34" i="1"/>
  <c r="HKF34" i="1"/>
  <c r="HKF42" i="1" s="1"/>
  <c r="HKB34" i="1"/>
  <c r="HKB42" i="1" s="1"/>
  <c r="HJX34" i="1"/>
  <c r="HJX42" i="1" s="1"/>
  <c r="HJT34" i="1"/>
  <c r="HJT42" i="1" s="1"/>
  <c r="HJP34" i="1"/>
  <c r="HJL34" i="1"/>
  <c r="HJH34" i="1"/>
  <c r="HJD34" i="1"/>
  <c r="HIZ34" i="1"/>
  <c r="HIZ42" i="1" s="1"/>
  <c r="HIV34" i="1"/>
  <c r="HIV42" i="1" s="1"/>
  <c r="HIR34" i="1"/>
  <c r="HIR42" i="1" s="1"/>
  <c r="HIN34" i="1"/>
  <c r="HIN42" i="1" s="1"/>
  <c r="HIJ34" i="1"/>
  <c r="HIF34" i="1"/>
  <c r="HIB34" i="1"/>
  <c r="HHX34" i="1"/>
  <c r="HHT34" i="1"/>
  <c r="HHT42" i="1" s="1"/>
  <c r="HHP34" i="1"/>
  <c r="HHP42" i="1" s="1"/>
  <c r="HHL34" i="1"/>
  <c r="HHL42" i="1" s="1"/>
  <c r="HHH34" i="1"/>
  <c r="HHH42" i="1" s="1"/>
  <c r="HHD34" i="1"/>
  <c r="HGZ34" i="1"/>
  <c r="HGV34" i="1"/>
  <c r="HGR34" i="1"/>
  <c r="HGN34" i="1"/>
  <c r="HGN42" i="1" s="1"/>
  <c r="HGJ34" i="1"/>
  <c r="HGJ42" i="1" s="1"/>
  <c r="HGF34" i="1"/>
  <c r="HGF42" i="1" s="1"/>
  <c r="HGB34" i="1"/>
  <c r="HGB42" i="1" s="1"/>
  <c r="HFX34" i="1"/>
  <c r="HFT34" i="1"/>
  <c r="HFP34" i="1"/>
  <c r="HFL34" i="1"/>
  <c r="HFH34" i="1"/>
  <c r="HFH42" i="1" s="1"/>
  <c r="HFD34" i="1"/>
  <c r="HFD42" i="1" s="1"/>
  <c r="HEZ34" i="1"/>
  <c r="HEZ42" i="1" s="1"/>
  <c r="HEV34" i="1"/>
  <c r="HEV42" i="1" s="1"/>
  <c r="HER34" i="1"/>
  <c r="HEN34" i="1"/>
  <c r="HEJ34" i="1"/>
  <c r="HEF34" i="1"/>
  <c r="HEB34" i="1"/>
  <c r="HEB42" i="1" s="1"/>
  <c r="HDX34" i="1"/>
  <c r="HDX42" i="1" s="1"/>
  <c r="HDT34" i="1"/>
  <c r="HDT42" i="1" s="1"/>
  <c r="HDP34" i="1"/>
  <c r="HDP42" i="1" s="1"/>
  <c r="HDL34" i="1"/>
  <c r="HDH34" i="1"/>
  <c r="HDD34" i="1"/>
  <c r="HCZ34" i="1"/>
  <c r="HCV34" i="1"/>
  <c r="HCV42" i="1" s="1"/>
  <c r="HCR34" i="1"/>
  <c r="HCR42" i="1" s="1"/>
  <c r="HCN34" i="1"/>
  <c r="HCN42" i="1" s="1"/>
  <c r="HCJ34" i="1"/>
  <c r="HCJ42" i="1" s="1"/>
  <c r="HCF34" i="1"/>
  <c r="HCB34" i="1"/>
  <c r="HBX34" i="1"/>
  <c r="HBT34" i="1"/>
  <c r="HBP34" i="1"/>
  <c r="HBP42" i="1" s="1"/>
  <c r="HBL34" i="1"/>
  <c r="HBL42" i="1" s="1"/>
  <c r="HBH34" i="1"/>
  <c r="HBH42" i="1" s="1"/>
  <c r="HBD34" i="1"/>
  <c r="HBD42" i="1" s="1"/>
  <c r="HAZ34" i="1"/>
  <c r="HAV34" i="1"/>
  <c r="HAR34" i="1"/>
  <c r="HAN34" i="1"/>
  <c r="HAJ34" i="1"/>
  <c r="HAJ42" i="1" s="1"/>
  <c r="HAF34" i="1"/>
  <c r="HAF42" i="1" s="1"/>
  <c r="HAB34" i="1"/>
  <c r="HAB42" i="1" s="1"/>
  <c r="GZX34" i="1"/>
  <c r="GZX42" i="1" s="1"/>
  <c r="GZT34" i="1"/>
  <c r="GZP34" i="1"/>
  <c r="GZL34" i="1"/>
  <c r="GZH34" i="1"/>
  <c r="GZD34" i="1"/>
  <c r="GZD42" i="1" s="1"/>
  <c r="GYZ34" i="1"/>
  <c r="GYZ42" i="1" s="1"/>
  <c r="GYV34" i="1"/>
  <c r="GYV42" i="1" s="1"/>
  <c r="GYR34" i="1"/>
  <c r="GYR42" i="1" s="1"/>
  <c r="GYN34" i="1"/>
  <c r="GYJ34" i="1"/>
  <c r="GYF34" i="1"/>
  <c r="GYB34" i="1"/>
  <c r="GXX34" i="1"/>
  <c r="GXX42" i="1" s="1"/>
  <c r="GXT34" i="1"/>
  <c r="GXT42" i="1" s="1"/>
  <c r="GXP34" i="1"/>
  <c r="GXP42" i="1" s="1"/>
  <c r="GXL34" i="1"/>
  <c r="GXL42" i="1" s="1"/>
  <c r="GXH34" i="1"/>
  <c r="GXD34" i="1"/>
  <c r="GWZ34" i="1"/>
  <c r="GWV34" i="1"/>
  <c r="GWR34" i="1"/>
  <c r="GWR42" i="1" s="1"/>
  <c r="GWN34" i="1"/>
  <c r="GWN42" i="1" s="1"/>
  <c r="GWJ34" i="1"/>
  <c r="GWJ42" i="1" s="1"/>
  <c r="GWF34" i="1"/>
  <c r="GWF42" i="1" s="1"/>
  <c r="GWB34" i="1"/>
  <c r="GVX34" i="1"/>
  <c r="GVT34" i="1"/>
  <c r="GVP34" i="1"/>
  <c r="GVL34" i="1"/>
  <c r="GVL42" i="1" s="1"/>
  <c r="GVH34" i="1"/>
  <c r="GVH42" i="1" s="1"/>
  <c r="GVD34" i="1"/>
  <c r="GVD42" i="1" s="1"/>
  <c r="GUZ34" i="1"/>
  <c r="GUZ42" i="1" s="1"/>
  <c r="GUV34" i="1"/>
  <c r="GUR34" i="1"/>
  <c r="GUN34" i="1"/>
  <c r="GUJ34" i="1"/>
  <c r="GUF34" i="1"/>
  <c r="GUF42" i="1" s="1"/>
  <c r="GUB34" i="1"/>
  <c r="GUB42" i="1" s="1"/>
  <c r="GTX34" i="1"/>
  <c r="GTX42" i="1" s="1"/>
  <c r="GTT34" i="1"/>
  <c r="GTT42" i="1" s="1"/>
  <c r="GTP34" i="1"/>
  <c r="GTL34" i="1"/>
  <c r="GTH34" i="1"/>
  <c r="GTD34" i="1"/>
  <c r="GSZ34" i="1"/>
  <c r="GSZ42" i="1" s="1"/>
  <c r="GSV34" i="1"/>
  <c r="GSV42" i="1" s="1"/>
  <c r="GSR34" i="1"/>
  <c r="GSR42" i="1" s="1"/>
  <c r="GSN34" i="1"/>
  <c r="GSN42" i="1" s="1"/>
  <c r="GSJ34" i="1"/>
  <c r="GSF34" i="1"/>
  <c r="GSB34" i="1"/>
  <c r="GRX34" i="1"/>
  <c r="GRT34" i="1"/>
  <c r="GRT42" i="1" s="1"/>
  <c r="GRP34" i="1"/>
  <c r="GRP42" i="1" s="1"/>
  <c r="GRL34" i="1"/>
  <c r="GRL42" i="1" s="1"/>
  <c r="GRH34" i="1"/>
  <c r="GRH42" i="1" s="1"/>
  <c r="GRD34" i="1"/>
  <c r="GQZ34" i="1"/>
  <c r="GQV34" i="1"/>
  <c r="GQR34" i="1"/>
  <c r="GQN34" i="1"/>
  <c r="GQN42" i="1" s="1"/>
  <c r="GQJ34" i="1"/>
  <c r="GQJ42" i="1" s="1"/>
  <c r="GQF34" i="1"/>
  <c r="GQF42" i="1" s="1"/>
  <c r="GQB34" i="1"/>
  <c r="GQB42" i="1" s="1"/>
  <c r="GPX34" i="1"/>
  <c r="GPT34" i="1"/>
  <c r="GPP34" i="1"/>
  <c r="GPL34" i="1"/>
  <c r="GPH34" i="1"/>
  <c r="GPH42" i="1" s="1"/>
  <c r="GPD34" i="1"/>
  <c r="GPD42" i="1" s="1"/>
  <c r="GOZ34" i="1"/>
  <c r="GOZ42" i="1" s="1"/>
  <c r="GOV34" i="1"/>
  <c r="GOV42" i="1" s="1"/>
  <c r="GOR34" i="1"/>
  <c r="GON34" i="1"/>
  <c r="GOJ34" i="1"/>
  <c r="GOF34" i="1"/>
  <c r="GOB34" i="1"/>
  <c r="GOB42" i="1" s="1"/>
  <c r="GNX34" i="1"/>
  <c r="GNX42" i="1" s="1"/>
  <c r="GNT34" i="1"/>
  <c r="GNT42" i="1" s="1"/>
  <c r="GNP34" i="1"/>
  <c r="GNP42" i="1" s="1"/>
  <c r="GNL34" i="1"/>
  <c r="GNH34" i="1"/>
  <c r="GND34" i="1"/>
  <c r="GMZ34" i="1"/>
  <c r="GMV34" i="1"/>
  <c r="GMV42" i="1" s="1"/>
  <c r="GMR34" i="1"/>
  <c r="GMR42" i="1" s="1"/>
  <c r="GMN34" i="1"/>
  <c r="GMN42" i="1" s="1"/>
  <c r="GMJ34" i="1"/>
  <c r="GMJ42" i="1" s="1"/>
  <c r="GMF34" i="1"/>
  <c r="GMB34" i="1"/>
  <c r="GLX34" i="1"/>
  <c r="GLT34" i="1"/>
  <c r="GLP34" i="1"/>
  <c r="GLP42" i="1" s="1"/>
  <c r="GLL34" i="1"/>
  <c r="GLL42" i="1" s="1"/>
  <c r="GLH34" i="1"/>
  <c r="GLH42" i="1" s="1"/>
  <c r="GLD34" i="1"/>
  <c r="GLD42" i="1" s="1"/>
  <c r="GKZ34" i="1"/>
  <c r="GKV34" i="1"/>
  <c r="GKR34" i="1"/>
  <c r="GKN34" i="1"/>
  <c r="GKJ34" i="1"/>
  <c r="GKJ42" i="1" s="1"/>
  <c r="GKF34" i="1"/>
  <c r="GKF42" i="1" s="1"/>
  <c r="GKB34" i="1"/>
  <c r="GKB42" i="1" s="1"/>
  <c r="GJX34" i="1"/>
  <c r="GJX42" i="1" s="1"/>
  <c r="GJT34" i="1"/>
  <c r="GJP34" i="1"/>
  <c r="GJL34" i="1"/>
  <c r="GJH34" i="1"/>
  <c r="GJD34" i="1"/>
  <c r="GJD42" i="1" s="1"/>
  <c r="GIZ34" i="1"/>
  <c r="GIZ42" i="1" s="1"/>
  <c r="GIV34" i="1"/>
  <c r="GIV42" i="1" s="1"/>
  <c r="GIR34" i="1"/>
  <c r="GIR42" i="1" s="1"/>
  <c r="GIN34" i="1"/>
  <c r="GIJ34" i="1"/>
  <c r="GIF34" i="1"/>
  <c r="GIB34" i="1"/>
  <c r="GHX34" i="1"/>
  <c r="GHX42" i="1" s="1"/>
  <c r="GHT34" i="1"/>
  <c r="GHT42" i="1" s="1"/>
  <c r="GHP34" i="1"/>
  <c r="GHP42" i="1" s="1"/>
  <c r="GHL34" i="1"/>
  <c r="GHL42" i="1" s="1"/>
  <c r="GHH34" i="1"/>
  <c r="GHD34" i="1"/>
  <c r="GGZ34" i="1"/>
  <c r="GGV34" i="1"/>
  <c r="GGR34" i="1"/>
  <c r="GGR42" i="1" s="1"/>
  <c r="GGN34" i="1"/>
  <c r="GGN42" i="1" s="1"/>
  <c r="GGJ34" i="1"/>
  <c r="GGJ42" i="1" s="1"/>
  <c r="GGF34" i="1"/>
  <c r="GGF42" i="1" s="1"/>
  <c r="GGB34" i="1"/>
  <c r="GFX34" i="1"/>
  <c r="GFT34" i="1"/>
  <c r="GFP34" i="1"/>
  <c r="GFL34" i="1"/>
  <c r="GFL42" i="1" s="1"/>
  <c r="GFH34" i="1"/>
  <c r="GFH42" i="1" s="1"/>
  <c r="GFD34" i="1"/>
  <c r="GFD42" i="1" s="1"/>
  <c r="GEZ34" i="1"/>
  <c r="GEZ42" i="1" s="1"/>
  <c r="GEV34" i="1"/>
  <c r="GER34" i="1"/>
  <c r="GEN34" i="1"/>
  <c r="GEJ34" i="1"/>
  <c r="GEF34" i="1"/>
  <c r="GEF42" i="1" s="1"/>
  <c r="GEB34" i="1"/>
  <c r="GEB42" i="1" s="1"/>
  <c r="GDX34" i="1"/>
  <c r="GDX42" i="1" s="1"/>
  <c r="GDT34" i="1"/>
  <c r="GDT42" i="1" s="1"/>
  <c r="GDP34" i="1"/>
  <c r="GDL34" i="1"/>
  <c r="GDH34" i="1"/>
  <c r="GDD34" i="1"/>
  <c r="GCZ34" i="1"/>
  <c r="GCZ42" i="1" s="1"/>
  <c r="GCV34" i="1"/>
  <c r="GCV42" i="1" s="1"/>
  <c r="GCR34" i="1"/>
  <c r="GCR42" i="1" s="1"/>
  <c r="GCN34" i="1"/>
  <c r="GCN42" i="1" s="1"/>
  <c r="GCJ34" i="1"/>
  <c r="GCF34" i="1"/>
  <c r="GCB34" i="1"/>
  <c r="GBX34" i="1"/>
  <c r="GBT34" i="1"/>
  <c r="GBT42" i="1" s="1"/>
  <c r="GBP34" i="1"/>
  <c r="GBP42" i="1" s="1"/>
  <c r="GBL34" i="1"/>
  <c r="GBL42" i="1" s="1"/>
  <c r="GBH34" i="1"/>
  <c r="GBH42" i="1" s="1"/>
  <c r="GBD34" i="1"/>
  <c r="GAZ34" i="1"/>
  <c r="GAV34" i="1"/>
  <c r="GAR34" i="1"/>
  <c r="GAN34" i="1"/>
  <c r="GAN42" i="1" s="1"/>
  <c r="GAJ34" i="1"/>
  <c r="GAJ42" i="1" s="1"/>
  <c r="GAF34" i="1"/>
  <c r="GAF42" i="1" s="1"/>
  <c r="GAB34" i="1"/>
  <c r="GAB42" i="1" s="1"/>
  <c r="FZX34" i="1"/>
  <c r="FZT34" i="1"/>
  <c r="FZP34" i="1"/>
  <c r="FZL34" i="1"/>
  <c r="FZH34" i="1"/>
  <c r="FZH42" i="1" s="1"/>
  <c r="FZD34" i="1"/>
  <c r="FZD42" i="1" s="1"/>
  <c r="FYZ34" i="1"/>
  <c r="FYZ42" i="1" s="1"/>
  <c r="FYV34" i="1"/>
  <c r="FYV42" i="1" s="1"/>
  <c r="FYR34" i="1"/>
  <c r="FYN34" i="1"/>
  <c r="FYJ34" i="1"/>
  <c r="FYF34" i="1"/>
  <c r="FYB34" i="1"/>
  <c r="FYB42" i="1" s="1"/>
  <c r="FXX34" i="1"/>
  <c r="FXX42" i="1" s="1"/>
  <c r="FXT34" i="1"/>
  <c r="FXT42" i="1" s="1"/>
  <c r="FXP34" i="1"/>
  <c r="FXP42" i="1" s="1"/>
  <c r="FXL34" i="1"/>
  <c r="FXH34" i="1"/>
  <c r="FXD34" i="1"/>
  <c r="FWZ34" i="1"/>
  <c r="FWV34" i="1"/>
  <c r="FWV42" i="1" s="1"/>
  <c r="FWR34" i="1"/>
  <c r="FWR42" i="1" s="1"/>
  <c r="FWN34" i="1"/>
  <c r="FWN42" i="1" s="1"/>
  <c r="FWJ34" i="1"/>
  <c r="FWJ42" i="1" s="1"/>
  <c r="FWF34" i="1"/>
  <c r="FWB34" i="1"/>
  <c r="FVX34" i="1"/>
  <c r="FVT34" i="1"/>
  <c r="FVP34" i="1"/>
  <c r="FVP42" i="1" s="1"/>
  <c r="FVL34" i="1"/>
  <c r="FVL42" i="1" s="1"/>
  <c r="FVH34" i="1"/>
  <c r="FVH42" i="1" s="1"/>
  <c r="FVD34" i="1"/>
  <c r="FVD42" i="1" s="1"/>
  <c r="FUZ34" i="1"/>
  <c r="FUV34" i="1"/>
  <c r="FUR34" i="1"/>
  <c r="FUN34" i="1"/>
  <c r="FUJ34" i="1"/>
  <c r="FUJ42" i="1" s="1"/>
  <c r="FUF34" i="1"/>
  <c r="FUF42" i="1" s="1"/>
  <c r="FUB34" i="1"/>
  <c r="FUB42" i="1" s="1"/>
  <c r="FTX34" i="1"/>
  <c r="FTX42" i="1" s="1"/>
  <c r="FTT34" i="1"/>
  <c r="FTP34" i="1"/>
  <c r="FTL34" i="1"/>
  <c r="FTH34" i="1"/>
  <c r="FTD34" i="1"/>
  <c r="FTD42" i="1" s="1"/>
  <c r="FSZ34" i="1"/>
  <c r="FSZ42" i="1" s="1"/>
  <c r="FSV34" i="1"/>
  <c r="FSV42" i="1" s="1"/>
  <c r="FSR34" i="1"/>
  <c r="FSR42" i="1" s="1"/>
  <c r="FSN34" i="1"/>
  <c r="FSJ34" i="1"/>
  <c r="FSF34" i="1"/>
  <c r="FSB34" i="1"/>
  <c r="FRX34" i="1"/>
  <c r="FRX42" i="1" s="1"/>
  <c r="FRT34" i="1"/>
  <c r="FRT42" i="1" s="1"/>
  <c r="FRP34" i="1"/>
  <c r="FRP42" i="1" s="1"/>
  <c r="FRL34" i="1"/>
  <c r="FRL42" i="1" s="1"/>
  <c r="FRH34" i="1"/>
  <c r="FRD34" i="1"/>
  <c r="FQZ34" i="1"/>
  <c r="FQV34" i="1"/>
  <c r="FQR34" i="1"/>
  <c r="FQR42" i="1" s="1"/>
  <c r="FQN34" i="1"/>
  <c r="FQN42" i="1" s="1"/>
  <c r="FQJ34" i="1"/>
  <c r="FQJ42" i="1" s="1"/>
  <c r="FQF34" i="1"/>
  <c r="FQF42" i="1" s="1"/>
  <c r="FQB34" i="1"/>
  <c r="FPX34" i="1"/>
  <c r="FPT34" i="1"/>
  <c r="FPP34" i="1"/>
  <c r="FPL34" i="1"/>
  <c r="FPL42" i="1" s="1"/>
  <c r="FPH34" i="1"/>
  <c r="FPH42" i="1" s="1"/>
  <c r="FPD34" i="1"/>
  <c r="FPD42" i="1" s="1"/>
  <c r="FOZ34" i="1"/>
  <c r="FOZ42" i="1" s="1"/>
  <c r="FOV34" i="1"/>
  <c r="FOR34" i="1"/>
  <c r="FON34" i="1"/>
  <c r="FOJ34" i="1"/>
  <c r="FOF34" i="1"/>
  <c r="FOF42" i="1" s="1"/>
  <c r="FOB34" i="1"/>
  <c r="FOB42" i="1" s="1"/>
  <c r="FNX34" i="1"/>
  <c r="FNX42" i="1" s="1"/>
  <c r="FNT34" i="1"/>
  <c r="FNT42" i="1" s="1"/>
  <c r="FNP34" i="1"/>
  <c r="FNL34" i="1"/>
  <c r="FNH34" i="1"/>
  <c r="FND34" i="1"/>
  <c r="FMZ34" i="1"/>
  <c r="FMZ42" i="1" s="1"/>
  <c r="FMV34" i="1"/>
  <c r="FMV42" i="1" s="1"/>
  <c r="FMR34" i="1"/>
  <c r="FMR42" i="1" s="1"/>
  <c r="FMN34" i="1"/>
  <c r="FMN42" i="1" s="1"/>
  <c r="FMJ34" i="1"/>
  <c r="FMF34" i="1"/>
  <c r="FMB34" i="1"/>
  <c r="FLX34" i="1"/>
  <c r="FLT34" i="1"/>
  <c r="FLT42" i="1" s="1"/>
  <c r="FLP34" i="1"/>
  <c r="FLP42" i="1" s="1"/>
  <c r="FLL34" i="1"/>
  <c r="FLL42" i="1" s="1"/>
  <c r="FLH34" i="1"/>
  <c r="FLH42" i="1" s="1"/>
  <c r="FLD34" i="1"/>
  <c r="FKZ34" i="1"/>
  <c r="FKV34" i="1"/>
  <c r="FKR34" i="1"/>
  <c r="FKN34" i="1"/>
  <c r="FKN42" i="1" s="1"/>
  <c r="FKJ34" i="1"/>
  <c r="FKJ42" i="1" s="1"/>
  <c r="FKF34" i="1"/>
  <c r="FKF42" i="1" s="1"/>
  <c r="FKB34" i="1"/>
  <c r="FKB42" i="1" s="1"/>
  <c r="FJX34" i="1"/>
  <c r="FJT34" i="1"/>
  <c r="FJP34" i="1"/>
  <c r="FJL34" i="1"/>
  <c r="FJH34" i="1"/>
  <c r="FJH42" i="1" s="1"/>
  <c r="FJD34" i="1"/>
  <c r="FJD42" i="1" s="1"/>
  <c r="FIZ34" i="1"/>
  <c r="FIZ42" i="1" s="1"/>
  <c r="FIV34" i="1"/>
  <c r="FIV42" i="1" s="1"/>
  <c r="FIR34" i="1"/>
  <c r="FIN34" i="1"/>
  <c r="FIJ34" i="1"/>
  <c r="FIF34" i="1"/>
  <c r="FIB34" i="1"/>
  <c r="FIB42" i="1" s="1"/>
  <c r="FHX34" i="1"/>
  <c r="FHX42" i="1" s="1"/>
  <c r="FHT34" i="1"/>
  <c r="FHT42" i="1" s="1"/>
  <c r="FHP34" i="1"/>
  <c r="FHP42" i="1" s="1"/>
  <c r="FHL34" i="1"/>
  <c r="FHH34" i="1"/>
  <c r="FHD34" i="1"/>
  <c r="FGZ34" i="1"/>
  <c r="FGV34" i="1"/>
  <c r="FGV42" i="1" s="1"/>
  <c r="FGR34" i="1"/>
  <c r="FGR42" i="1" s="1"/>
  <c r="FGN34" i="1"/>
  <c r="FGN42" i="1" s="1"/>
  <c r="FGJ34" i="1"/>
  <c r="FGJ42" i="1" s="1"/>
  <c r="FGF34" i="1"/>
  <c r="FGB34" i="1"/>
  <c r="FFX34" i="1"/>
  <c r="FFT34" i="1"/>
  <c r="FFP34" i="1"/>
  <c r="FFP42" i="1" s="1"/>
  <c r="FFL34" i="1"/>
  <c r="FFL42" i="1" s="1"/>
  <c r="FFH34" i="1"/>
  <c r="FFH42" i="1" s="1"/>
  <c r="FFD34" i="1"/>
  <c r="FFD42" i="1" s="1"/>
  <c r="FEZ34" i="1"/>
  <c r="FEV34" i="1"/>
  <c r="FER34" i="1"/>
  <c r="FEN34" i="1"/>
  <c r="FEJ34" i="1"/>
  <c r="FEJ42" i="1" s="1"/>
  <c r="FEF34" i="1"/>
  <c r="FEF42" i="1" s="1"/>
  <c r="FEB34" i="1"/>
  <c r="FEB42" i="1" s="1"/>
  <c r="FDX34" i="1"/>
  <c r="FDX42" i="1" s="1"/>
  <c r="FDT34" i="1"/>
  <c r="FDP34" i="1"/>
  <c r="FDL34" i="1"/>
  <c r="FDH34" i="1"/>
  <c r="FDD34" i="1"/>
  <c r="FDD42" i="1" s="1"/>
  <c r="FCZ34" i="1"/>
  <c r="FCZ42" i="1" s="1"/>
  <c r="FCV34" i="1"/>
  <c r="FCV42" i="1" s="1"/>
  <c r="FCR34" i="1"/>
  <c r="FCR42" i="1" s="1"/>
  <c r="FCN34" i="1"/>
  <c r="FCJ34" i="1"/>
  <c r="FCF34" i="1"/>
  <c r="FCB34" i="1"/>
  <c r="FBX34" i="1"/>
  <c r="FBX42" i="1" s="1"/>
  <c r="FBT34" i="1"/>
  <c r="FBT42" i="1" s="1"/>
  <c r="FBP34" i="1"/>
  <c r="FBP42" i="1" s="1"/>
  <c r="FBL34" i="1"/>
  <c r="FBL42" i="1" s="1"/>
  <c r="FBH34" i="1"/>
  <c r="FBD34" i="1"/>
  <c r="FAZ34" i="1"/>
  <c r="FAV34" i="1"/>
  <c r="FAR34" i="1"/>
  <c r="FAR42" i="1" s="1"/>
  <c r="FAN34" i="1"/>
  <c r="FAN42" i="1" s="1"/>
  <c r="FAJ34" i="1"/>
  <c r="FAJ42" i="1" s="1"/>
  <c r="FAF34" i="1"/>
  <c r="FAF42" i="1" s="1"/>
  <c r="FAB34" i="1"/>
  <c r="EZX34" i="1"/>
  <c r="EZT34" i="1"/>
  <c r="EZP34" i="1"/>
  <c r="EZL34" i="1"/>
  <c r="EZL42" i="1" s="1"/>
  <c r="EZH34" i="1"/>
  <c r="EZH42" i="1" s="1"/>
  <c r="EZD34" i="1"/>
  <c r="EZD42" i="1" s="1"/>
  <c r="EYZ34" i="1"/>
  <c r="EYZ42" i="1" s="1"/>
  <c r="EYV34" i="1"/>
  <c r="EYR34" i="1"/>
  <c r="EYN34" i="1"/>
  <c r="EYJ34" i="1"/>
  <c r="EYF34" i="1"/>
  <c r="EYF42" i="1" s="1"/>
  <c r="EYB34" i="1"/>
  <c r="EYB42" i="1" s="1"/>
  <c r="EXX34" i="1"/>
  <c r="EXX42" i="1" s="1"/>
  <c r="EXT34" i="1"/>
  <c r="EXT42" i="1" s="1"/>
  <c r="EXP34" i="1"/>
  <c r="EXL34" i="1"/>
  <c r="EXH34" i="1"/>
  <c r="EXD34" i="1"/>
  <c r="EWZ34" i="1"/>
  <c r="EWZ42" i="1" s="1"/>
  <c r="EWV34" i="1"/>
  <c r="EWV42" i="1" s="1"/>
  <c r="EWR34" i="1"/>
  <c r="EWR42" i="1" s="1"/>
  <c r="EWN34" i="1"/>
  <c r="EWN42" i="1" s="1"/>
  <c r="EWJ34" i="1"/>
  <c r="EWF34" i="1"/>
  <c r="EWB34" i="1"/>
  <c r="EVX34" i="1"/>
  <c r="EVT34" i="1"/>
  <c r="EVT42" i="1" s="1"/>
  <c r="EVP34" i="1"/>
  <c r="EVP42" i="1" s="1"/>
  <c r="EVL34" i="1"/>
  <c r="EVL42" i="1" s="1"/>
  <c r="EVH34" i="1"/>
  <c r="EVH42" i="1" s="1"/>
  <c r="EVD34" i="1"/>
  <c r="EUZ34" i="1"/>
  <c r="EUV34" i="1"/>
  <c r="EUR34" i="1"/>
  <c r="EUN34" i="1"/>
  <c r="EUN42" i="1" s="1"/>
  <c r="EUJ34" i="1"/>
  <c r="EUJ42" i="1" s="1"/>
  <c r="EUF34" i="1"/>
  <c r="EUF42" i="1" s="1"/>
  <c r="EUB34" i="1"/>
  <c r="EUB42" i="1" s="1"/>
  <c r="ETX34" i="1"/>
  <c r="ETT34" i="1"/>
  <c r="ETP34" i="1"/>
  <c r="ETL34" i="1"/>
  <c r="ETH34" i="1"/>
  <c r="ETH42" i="1" s="1"/>
  <c r="ETD34" i="1"/>
  <c r="ETD42" i="1" s="1"/>
  <c r="ESZ34" i="1"/>
  <c r="ESZ42" i="1" s="1"/>
  <c r="ESV34" i="1"/>
  <c r="ESV42" i="1" s="1"/>
  <c r="ESR34" i="1"/>
  <c r="ESN34" i="1"/>
  <c r="ESJ34" i="1"/>
  <c r="ESF34" i="1"/>
  <c r="ESB34" i="1"/>
  <c r="ESB42" i="1" s="1"/>
  <c r="ERX34" i="1"/>
  <c r="ERX42" i="1" s="1"/>
  <c r="ERT34" i="1"/>
  <c r="ERT42" i="1" s="1"/>
  <c r="ERP34" i="1"/>
  <c r="ERP42" i="1" s="1"/>
  <c r="ERL34" i="1"/>
  <c r="ERH34" i="1"/>
  <c r="ERD34" i="1"/>
  <c r="EQZ34" i="1"/>
  <c r="EQV34" i="1"/>
  <c r="EQV42" i="1" s="1"/>
  <c r="EQR34" i="1"/>
  <c r="EQR42" i="1" s="1"/>
  <c r="EQN34" i="1"/>
  <c r="EQN42" i="1" s="1"/>
  <c r="EQJ34" i="1"/>
  <c r="EQJ42" i="1" s="1"/>
  <c r="EQF34" i="1"/>
  <c r="EQB34" i="1"/>
  <c r="EPX34" i="1"/>
  <c r="EPT34" i="1"/>
  <c r="EPP34" i="1"/>
  <c r="EPP42" i="1" s="1"/>
  <c r="EPL34" i="1"/>
  <c r="EPL42" i="1" s="1"/>
  <c r="EPH34" i="1"/>
  <c r="EPH42" i="1" s="1"/>
  <c r="EPD34" i="1"/>
  <c r="EPD42" i="1" s="1"/>
  <c r="EOZ34" i="1"/>
  <c r="EOV34" i="1"/>
  <c r="EOR34" i="1"/>
  <c r="EON34" i="1"/>
  <c r="EOJ34" i="1"/>
  <c r="EOJ42" i="1" s="1"/>
  <c r="EOF34" i="1"/>
  <c r="EOF42" i="1" s="1"/>
  <c r="EOB34" i="1"/>
  <c r="EOB42" i="1" s="1"/>
  <c r="ENX34" i="1"/>
  <c r="ENX42" i="1" s="1"/>
  <c r="ENT34" i="1"/>
  <c r="ENP34" i="1"/>
  <c r="ENL34" i="1"/>
  <c r="ENH34" i="1"/>
  <c r="END34" i="1"/>
  <c r="END42" i="1" s="1"/>
  <c r="EMZ34" i="1"/>
  <c r="EMZ42" i="1" s="1"/>
  <c r="EMV34" i="1"/>
  <c r="EMV42" i="1" s="1"/>
  <c r="EMR34" i="1"/>
  <c r="EMR42" i="1" s="1"/>
  <c r="EMN34" i="1"/>
  <c r="EMJ34" i="1"/>
  <c r="EMF34" i="1"/>
  <c r="EMB34" i="1"/>
  <c r="ELX34" i="1"/>
  <c r="ELX42" i="1" s="1"/>
  <c r="ELT34" i="1"/>
  <c r="ELT42" i="1" s="1"/>
  <c r="ELP34" i="1"/>
  <c r="ELP42" i="1" s="1"/>
  <c r="ELL34" i="1"/>
  <c r="ELL42" i="1" s="1"/>
  <c r="ELH34" i="1"/>
  <c r="ELD34" i="1"/>
  <c r="EKZ34" i="1"/>
  <c r="EKV34" i="1"/>
  <c r="EKR34" i="1"/>
  <c r="EKR42" i="1" s="1"/>
  <c r="EKN34" i="1"/>
  <c r="EKN42" i="1" s="1"/>
  <c r="EKJ34" i="1"/>
  <c r="EKJ42" i="1" s="1"/>
  <c r="EKF34" i="1"/>
  <c r="EKF42" i="1" s="1"/>
  <c r="EKB34" i="1"/>
  <c r="EJX34" i="1"/>
  <c r="EJT34" i="1"/>
  <c r="EJP34" i="1"/>
  <c r="EJL34" i="1"/>
  <c r="EJL42" i="1" s="1"/>
  <c r="EJH34" i="1"/>
  <c r="EJH42" i="1" s="1"/>
  <c r="EJD34" i="1"/>
  <c r="EJD42" i="1" s="1"/>
  <c r="EIZ34" i="1"/>
  <c r="EIZ42" i="1" s="1"/>
  <c r="EIV34" i="1"/>
  <c r="EIR34" i="1"/>
  <c r="EIN34" i="1"/>
  <c r="EIJ34" i="1"/>
  <c r="EIF34" i="1"/>
  <c r="EIF42" i="1" s="1"/>
  <c r="EIB34" i="1"/>
  <c r="EIB42" i="1" s="1"/>
  <c r="EHX34" i="1"/>
  <c r="EHX42" i="1" s="1"/>
  <c r="EHT34" i="1"/>
  <c r="EHT42" i="1" s="1"/>
  <c r="EHP34" i="1"/>
  <c r="EHL34" i="1"/>
  <c r="EHH34" i="1"/>
  <c r="EHD34" i="1"/>
  <c r="EGZ34" i="1"/>
  <c r="EGZ42" i="1" s="1"/>
  <c r="EGV34" i="1"/>
  <c r="EGV42" i="1" s="1"/>
  <c r="EGR34" i="1"/>
  <c r="EGR42" i="1" s="1"/>
  <c r="EGN34" i="1"/>
  <c r="EGN42" i="1" s="1"/>
  <c r="EGJ34" i="1"/>
  <c r="EGF34" i="1"/>
  <c r="EGB34" i="1"/>
  <c r="EFX34" i="1"/>
  <c r="EFT34" i="1"/>
  <c r="EFT42" i="1" s="1"/>
  <c r="EFP34" i="1"/>
  <c r="EFP42" i="1" s="1"/>
  <c r="EFL34" i="1"/>
  <c r="EFL42" i="1" s="1"/>
  <c r="EFH34" i="1"/>
  <c r="EFH42" i="1" s="1"/>
  <c r="EFD34" i="1"/>
  <c r="EEZ34" i="1"/>
  <c r="EEV34" i="1"/>
  <c r="EER34" i="1"/>
  <c r="EEN34" i="1"/>
  <c r="EEN42" i="1" s="1"/>
  <c r="EEJ34" i="1"/>
  <c r="EEJ42" i="1" s="1"/>
  <c r="EEF34" i="1"/>
  <c r="EEF42" i="1" s="1"/>
  <c r="EEB34" i="1"/>
  <c r="EEB42" i="1" s="1"/>
  <c r="EDX34" i="1"/>
  <c r="EDT34" i="1"/>
  <c r="EDP34" i="1"/>
  <c r="EDL34" i="1"/>
  <c r="EDH34" i="1"/>
  <c r="EDH42" i="1" s="1"/>
  <c r="EDD34" i="1"/>
  <c r="EDD42" i="1" s="1"/>
  <c r="ECZ34" i="1"/>
  <c r="ECZ42" i="1" s="1"/>
  <c r="ECV34" i="1"/>
  <c r="ECV42" i="1" s="1"/>
  <c r="ECR34" i="1"/>
  <c r="ECN34" i="1"/>
  <c r="ECJ34" i="1"/>
  <c r="ECF34" i="1"/>
  <c r="ECB34" i="1"/>
  <c r="ECB42" i="1" s="1"/>
  <c r="EBX34" i="1"/>
  <c r="EBX42" i="1" s="1"/>
  <c r="EBT34" i="1"/>
  <c r="EBT42" i="1" s="1"/>
  <c r="EBP34" i="1"/>
  <c r="EBP42" i="1" s="1"/>
  <c r="EBL34" i="1"/>
  <c r="EBH34" i="1"/>
  <c r="EBD34" i="1"/>
  <c r="EAZ34" i="1"/>
  <c r="EAV34" i="1"/>
  <c r="EAV42" i="1" s="1"/>
  <c r="EAR34" i="1"/>
  <c r="EAR42" i="1" s="1"/>
  <c r="EAN34" i="1"/>
  <c r="EAN42" i="1" s="1"/>
  <c r="EAJ34" i="1"/>
  <c r="EAJ42" i="1" s="1"/>
  <c r="EAF34" i="1"/>
  <c r="EAB34" i="1"/>
  <c r="DZX34" i="1"/>
  <c r="DZT34" i="1"/>
  <c r="DZP34" i="1"/>
  <c r="DZP42" i="1" s="1"/>
  <c r="DZL34" i="1"/>
  <c r="DZL42" i="1" s="1"/>
  <c r="DZH34" i="1"/>
  <c r="DZH42" i="1" s="1"/>
  <c r="DZD34" i="1"/>
  <c r="DZD42" i="1" s="1"/>
  <c r="DYZ34" i="1"/>
  <c r="DYV34" i="1"/>
  <c r="DYR34" i="1"/>
  <c r="DYN34" i="1"/>
  <c r="DYJ34" i="1"/>
  <c r="DYJ42" i="1" s="1"/>
  <c r="DYF34" i="1"/>
  <c r="DYF42" i="1" s="1"/>
  <c r="DYB34" i="1"/>
  <c r="DYB42" i="1" s="1"/>
  <c r="DXX34" i="1"/>
  <c r="DXX42" i="1" s="1"/>
  <c r="DXT34" i="1"/>
  <c r="DXP34" i="1"/>
  <c r="DXL34" i="1"/>
  <c r="DXH34" i="1"/>
  <c r="DXD34" i="1"/>
  <c r="DXD42" i="1" s="1"/>
  <c r="DWZ34" i="1"/>
  <c r="DWZ42" i="1" s="1"/>
  <c r="DWV34" i="1"/>
  <c r="DWV42" i="1" s="1"/>
  <c r="DWR34" i="1"/>
  <c r="DWR42" i="1" s="1"/>
  <c r="DWN34" i="1"/>
  <c r="DWJ34" i="1"/>
  <c r="DWF34" i="1"/>
  <c r="DWB34" i="1"/>
  <c r="DVX34" i="1"/>
  <c r="DVX42" i="1" s="1"/>
  <c r="DVT34" i="1"/>
  <c r="DVT42" i="1" s="1"/>
  <c r="DVP34" i="1"/>
  <c r="DVP42" i="1" s="1"/>
  <c r="DVL34" i="1"/>
  <c r="DVL42" i="1" s="1"/>
  <c r="DVH34" i="1"/>
  <c r="DVD34" i="1"/>
  <c r="DUZ34" i="1"/>
  <c r="DUV34" i="1"/>
  <c r="DUR34" i="1"/>
  <c r="DUR42" i="1" s="1"/>
  <c r="DUN34" i="1"/>
  <c r="DUN42" i="1" s="1"/>
  <c r="DUJ34" i="1"/>
  <c r="DUJ42" i="1" s="1"/>
  <c r="DUF34" i="1"/>
  <c r="DUF42" i="1" s="1"/>
  <c r="DUB34" i="1"/>
  <c r="DTX34" i="1"/>
  <c r="DTT34" i="1"/>
  <c r="DTP34" i="1"/>
  <c r="DTL34" i="1"/>
  <c r="DTL42" i="1" s="1"/>
  <c r="DTH34" i="1"/>
  <c r="DTH42" i="1" s="1"/>
  <c r="DTD34" i="1"/>
  <c r="DTD42" i="1" s="1"/>
  <c r="DSZ34" i="1"/>
  <c r="DSZ42" i="1" s="1"/>
  <c r="DSV34" i="1"/>
  <c r="DSR34" i="1"/>
  <c r="DSN34" i="1"/>
  <c r="DSJ34" i="1"/>
  <c r="DSF34" i="1"/>
  <c r="DSF42" i="1" s="1"/>
  <c r="DSB34" i="1"/>
  <c r="DSB42" i="1" s="1"/>
  <c r="DRX34" i="1"/>
  <c r="DRX42" i="1" s="1"/>
  <c r="DRT34" i="1"/>
  <c r="DRT42" i="1" s="1"/>
  <c r="DRP34" i="1"/>
  <c r="DRL34" i="1"/>
  <c r="DRH34" i="1"/>
  <c r="DRD34" i="1"/>
  <c r="DQZ34" i="1"/>
  <c r="DQZ42" i="1" s="1"/>
  <c r="DQV34" i="1"/>
  <c r="DQV42" i="1" s="1"/>
  <c r="DQR34" i="1"/>
  <c r="DQR42" i="1" s="1"/>
  <c r="DQN34" i="1"/>
  <c r="DQN42" i="1" s="1"/>
  <c r="DQJ34" i="1"/>
  <c r="DQF34" i="1"/>
  <c r="DQB34" i="1"/>
  <c r="DPX34" i="1"/>
  <c r="DPT34" i="1"/>
  <c r="DPT42" i="1" s="1"/>
  <c r="DPP34" i="1"/>
  <c r="DPP42" i="1" s="1"/>
  <c r="DPL34" i="1"/>
  <c r="DPL42" i="1" s="1"/>
  <c r="DPH34" i="1"/>
  <c r="DPH42" i="1" s="1"/>
  <c r="DPD34" i="1"/>
  <c r="DOZ34" i="1"/>
  <c r="DOV34" i="1"/>
  <c r="DOR34" i="1"/>
  <c r="DON34" i="1"/>
  <c r="DON42" i="1" s="1"/>
  <c r="DOJ34" i="1"/>
  <c r="DOJ42" i="1" s="1"/>
  <c r="DOF34" i="1"/>
  <c r="DOF42" i="1" s="1"/>
  <c r="DOB34" i="1"/>
  <c r="DOB42" i="1" s="1"/>
  <c r="DNX34" i="1"/>
  <c r="DNT34" i="1"/>
  <c r="DNP34" i="1"/>
  <c r="DNL34" i="1"/>
  <c r="DNH34" i="1"/>
  <c r="DNH42" i="1" s="1"/>
  <c r="DND34" i="1"/>
  <c r="DND42" i="1" s="1"/>
  <c r="DMZ34" i="1"/>
  <c r="DMZ42" i="1" s="1"/>
  <c r="DMV34" i="1"/>
  <c r="DMV42" i="1" s="1"/>
  <c r="DMR34" i="1"/>
  <c r="DMN34" i="1"/>
  <c r="DMJ34" i="1"/>
  <c r="DMF34" i="1"/>
  <c r="DMB34" i="1"/>
  <c r="DMB42" i="1" s="1"/>
  <c r="DLX34" i="1"/>
  <c r="DLX42" i="1" s="1"/>
  <c r="DLT34" i="1"/>
  <c r="DLT42" i="1" s="1"/>
  <c r="DLP34" i="1"/>
  <c r="DLP42" i="1" s="1"/>
  <c r="DLL34" i="1"/>
  <c r="DLH34" i="1"/>
  <c r="DLD34" i="1"/>
  <c r="DKZ34" i="1"/>
  <c r="DKV34" i="1"/>
  <c r="DKV42" i="1" s="1"/>
  <c r="DKR34" i="1"/>
  <c r="DKR42" i="1" s="1"/>
  <c r="DKN34" i="1"/>
  <c r="DKN42" i="1" s="1"/>
  <c r="DKJ34" i="1"/>
  <c r="DKJ42" i="1" s="1"/>
  <c r="DKF34" i="1"/>
  <c r="DKB34" i="1"/>
  <c r="DJX34" i="1"/>
  <c r="DJT34" i="1"/>
  <c r="DJP34" i="1"/>
  <c r="DJP42" i="1" s="1"/>
  <c r="DJL34" i="1"/>
  <c r="DJL42" i="1" s="1"/>
  <c r="DJH34" i="1"/>
  <c r="DJH42" i="1" s="1"/>
  <c r="DJD34" i="1"/>
  <c r="DJD42" i="1" s="1"/>
  <c r="DIZ34" i="1"/>
  <c r="DIV34" i="1"/>
  <c r="DIR34" i="1"/>
  <c r="DIN34" i="1"/>
  <c r="DIJ34" i="1"/>
  <c r="DIJ42" i="1" s="1"/>
  <c r="DIF34" i="1"/>
  <c r="DIF42" i="1" s="1"/>
  <c r="DIB34" i="1"/>
  <c r="DIB42" i="1" s="1"/>
  <c r="DHX34" i="1"/>
  <c r="DHX42" i="1" s="1"/>
  <c r="DHT34" i="1"/>
  <c r="DHP34" i="1"/>
  <c r="DHL34" i="1"/>
  <c r="DHH34" i="1"/>
  <c r="DHD34" i="1"/>
  <c r="DHD42" i="1" s="1"/>
  <c r="DGZ34" i="1"/>
  <c r="DGZ42" i="1" s="1"/>
  <c r="DGV34" i="1"/>
  <c r="DGV42" i="1" s="1"/>
  <c r="DGR34" i="1"/>
  <c r="DGR42" i="1" s="1"/>
  <c r="DGN34" i="1"/>
  <c r="DGJ34" i="1"/>
  <c r="DGF34" i="1"/>
  <c r="DGB34" i="1"/>
  <c r="DFX34" i="1"/>
  <c r="DFX42" i="1" s="1"/>
  <c r="DFT34" i="1"/>
  <c r="DFT42" i="1" s="1"/>
  <c r="DFP34" i="1"/>
  <c r="DFP42" i="1" s="1"/>
  <c r="DFL34" i="1"/>
  <c r="DFL42" i="1" s="1"/>
  <c r="DFH34" i="1"/>
  <c r="DFD34" i="1"/>
  <c r="DEZ34" i="1"/>
  <c r="DEV34" i="1"/>
  <c r="DER34" i="1"/>
  <c r="DER42" i="1" s="1"/>
  <c r="DEN34" i="1"/>
  <c r="DEN42" i="1" s="1"/>
  <c r="DEJ34" i="1"/>
  <c r="DEJ42" i="1" s="1"/>
  <c r="DEF34" i="1"/>
  <c r="DEF42" i="1" s="1"/>
  <c r="DEB34" i="1"/>
  <c r="DDX34" i="1"/>
  <c r="DDT34" i="1"/>
  <c r="DDP34" i="1"/>
  <c r="DDL34" i="1"/>
  <c r="DDL42" i="1" s="1"/>
  <c r="DDH34" i="1"/>
  <c r="DDH42" i="1" s="1"/>
  <c r="DDD34" i="1"/>
  <c r="DDD42" i="1" s="1"/>
  <c r="DCZ34" i="1"/>
  <c r="DCZ42" i="1" s="1"/>
  <c r="DCV34" i="1"/>
  <c r="DCR34" i="1"/>
  <c r="DCN34" i="1"/>
  <c r="DCJ34" i="1"/>
  <c r="DCF34" i="1"/>
  <c r="DCF42" i="1" s="1"/>
  <c r="DCB34" i="1"/>
  <c r="DCB42" i="1" s="1"/>
  <c r="DBX34" i="1"/>
  <c r="DBX42" i="1" s="1"/>
  <c r="DBT34" i="1"/>
  <c r="DBT42" i="1" s="1"/>
  <c r="DBP34" i="1"/>
  <c r="DBL34" i="1"/>
  <c r="DBH34" i="1"/>
  <c r="DBD34" i="1"/>
  <c r="DAZ34" i="1"/>
  <c r="DAZ42" i="1" s="1"/>
  <c r="DAV34" i="1"/>
  <c r="DAV42" i="1" s="1"/>
  <c r="DAR34" i="1"/>
  <c r="DAR42" i="1" s="1"/>
  <c r="DAN34" i="1"/>
  <c r="DAN42" i="1" s="1"/>
  <c r="DAJ34" i="1"/>
  <c r="DAF34" i="1"/>
  <c r="DAB34" i="1"/>
  <c r="CZX34" i="1"/>
  <c r="CZT34" i="1"/>
  <c r="CZT42" i="1" s="1"/>
  <c r="CZP34" i="1"/>
  <c r="CZP42" i="1" s="1"/>
  <c r="CZL34" i="1"/>
  <c r="CZL42" i="1" s="1"/>
  <c r="CZH34" i="1"/>
  <c r="CZH42" i="1" s="1"/>
  <c r="CZD34" i="1"/>
  <c r="CYZ34" i="1"/>
  <c r="CYV34" i="1"/>
  <c r="CYR34" i="1"/>
  <c r="CYN34" i="1"/>
  <c r="CYN42" i="1" s="1"/>
  <c r="CYJ34" i="1"/>
  <c r="CYJ42" i="1" s="1"/>
  <c r="CYF34" i="1"/>
  <c r="CYF42" i="1" s="1"/>
  <c r="CYB34" i="1"/>
  <c r="CYB42" i="1" s="1"/>
  <c r="CXX34" i="1"/>
  <c r="CXT34" i="1"/>
  <c r="CXP34" i="1"/>
  <c r="CXL34" i="1"/>
  <c r="CXH34" i="1"/>
  <c r="CXH42" i="1" s="1"/>
  <c r="CXD34" i="1"/>
  <c r="CXD42" i="1" s="1"/>
  <c r="CWZ34" i="1"/>
  <c r="CWZ42" i="1" s="1"/>
  <c r="CWV34" i="1"/>
  <c r="CWV42" i="1" s="1"/>
  <c r="CWR34" i="1"/>
  <c r="CWN34" i="1"/>
  <c r="CWJ34" i="1"/>
  <c r="CWF34" i="1"/>
  <c r="CWB34" i="1"/>
  <c r="CWB42" i="1" s="1"/>
  <c r="CVX34" i="1"/>
  <c r="CVX42" i="1" s="1"/>
  <c r="CVT34" i="1"/>
  <c r="CVT42" i="1" s="1"/>
  <c r="CVP34" i="1"/>
  <c r="CVP42" i="1" s="1"/>
  <c r="CVL34" i="1"/>
  <c r="CVH34" i="1"/>
  <c r="CVD34" i="1"/>
  <c r="CUZ34" i="1"/>
  <c r="CUV34" i="1"/>
  <c r="CUV42" i="1" s="1"/>
  <c r="CUR34" i="1"/>
  <c r="CUR42" i="1" s="1"/>
  <c r="CUN34" i="1"/>
  <c r="CUN42" i="1" s="1"/>
  <c r="CUJ34" i="1"/>
  <c r="CUJ42" i="1" s="1"/>
  <c r="CUF34" i="1"/>
  <c r="CUB34" i="1"/>
  <c r="CTX34" i="1"/>
  <c r="CTT34" i="1"/>
  <c r="CTP34" i="1"/>
  <c r="CTP42" i="1" s="1"/>
  <c r="CTL34" i="1"/>
  <c r="CTL42" i="1" s="1"/>
  <c r="CTH34" i="1"/>
  <c r="CTH42" i="1" s="1"/>
  <c r="CTD34" i="1"/>
  <c r="CTD42" i="1" s="1"/>
  <c r="CSZ34" i="1"/>
  <c r="CSV34" i="1"/>
  <c r="CSR34" i="1"/>
  <c r="CSN34" i="1"/>
  <c r="CSJ34" i="1"/>
  <c r="CSJ42" i="1" s="1"/>
  <c r="CSF34" i="1"/>
  <c r="CSF42" i="1" s="1"/>
  <c r="CSB34" i="1"/>
  <c r="CSB42" i="1" s="1"/>
  <c r="CRX34" i="1"/>
  <c r="CRX42" i="1" s="1"/>
  <c r="CRT34" i="1"/>
  <c r="CRP34" i="1"/>
  <c r="CRL34" i="1"/>
  <c r="CRH34" i="1"/>
  <c r="CRD34" i="1"/>
  <c r="CRD42" i="1" s="1"/>
  <c r="CQZ34" i="1"/>
  <c r="CQZ42" i="1" s="1"/>
  <c r="CQV34" i="1"/>
  <c r="CQV42" i="1" s="1"/>
  <c r="CQR34" i="1"/>
  <c r="CQR42" i="1" s="1"/>
  <c r="CQN34" i="1"/>
  <c r="CQJ34" i="1"/>
  <c r="CQF34" i="1"/>
  <c r="CQB34" i="1"/>
  <c r="CPX34" i="1"/>
  <c r="CPX42" i="1" s="1"/>
  <c r="CPT34" i="1"/>
  <c r="CPT42" i="1" s="1"/>
  <c r="CPP34" i="1"/>
  <c r="CPP42" i="1" s="1"/>
  <c r="CPL34" i="1"/>
  <c r="CPL42" i="1" s="1"/>
  <c r="CPH34" i="1"/>
  <c r="CPD34" i="1"/>
  <c r="COZ34" i="1"/>
  <c r="COV34" i="1"/>
  <c r="COR34" i="1"/>
  <c r="COR42" i="1" s="1"/>
  <c r="CON34" i="1"/>
  <c r="CON42" i="1" s="1"/>
  <c r="COJ34" i="1"/>
  <c r="COJ42" i="1" s="1"/>
  <c r="COF34" i="1"/>
  <c r="COF42" i="1" s="1"/>
  <c r="COB34" i="1"/>
  <c r="CNX34" i="1"/>
  <c r="CNT34" i="1"/>
  <c r="CNP34" i="1"/>
  <c r="CNL34" i="1"/>
  <c r="CNL42" i="1" s="1"/>
  <c r="CNH34" i="1"/>
  <c r="CNH42" i="1" s="1"/>
  <c r="CND34" i="1"/>
  <c r="CND42" i="1" s="1"/>
  <c r="CMZ34" i="1"/>
  <c r="CMZ42" i="1" s="1"/>
  <c r="CMV34" i="1"/>
  <c r="CMR34" i="1"/>
  <c r="CMN34" i="1"/>
  <c r="CMJ34" i="1"/>
  <c r="CMF34" i="1"/>
  <c r="CMF42" i="1" s="1"/>
  <c r="CMB34" i="1"/>
  <c r="CMB42" i="1" s="1"/>
  <c r="CLX34" i="1"/>
  <c r="CLX42" i="1" s="1"/>
  <c r="CLT34" i="1"/>
  <c r="CLT42" i="1" s="1"/>
  <c r="CLP34" i="1"/>
  <c r="CLL34" i="1"/>
  <c r="CLH34" i="1"/>
  <c r="CLD34" i="1"/>
  <c r="CKZ34" i="1"/>
  <c r="CKZ42" i="1" s="1"/>
  <c r="CKV34" i="1"/>
  <c r="CKV42" i="1" s="1"/>
  <c r="CKR34" i="1"/>
  <c r="CKR42" i="1" s="1"/>
  <c r="CKN34" i="1"/>
  <c r="CKN42" i="1" s="1"/>
  <c r="CKJ34" i="1"/>
  <c r="CKF34" i="1"/>
  <c r="CKB34" i="1"/>
  <c r="CJX34" i="1"/>
  <c r="CJT34" i="1"/>
  <c r="CJT42" i="1" s="1"/>
  <c r="CJP34" i="1"/>
  <c r="CJP42" i="1" s="1"/>
  <c r="CJL34" i="1"/>
  <c r="CJL42" i="1" s="1"/>
  <c r="CJH34" i="1"/>
  <c r="CJH42" i="1" s="1"/>
  <c r="CJD34" i="1"/>
  <c r="CIZ34" i="1"/>
  <c r="CIV34" i="1"/>
  <c r="CIR34" i="1"/>
  <c r="CIN34" i="1"/>
  <c r="CIN42" i="1" s="1"/>
  <c r="CIJ34" i="1"/>
  <c r="CIJ42" i="1" s="1"/>
  <c r="CIF34" i="1"/>
  <c r="CIF42" i="1" s="1"/>
  <c r="CIB34" i="1"/>
  <c r="CIB42" i="1" s="1"/>
  <c r="CHX34" i="1"/>
  <c r="CHT34" i="1"/>
  <c r="CHP34" i="1"/>
  <c r="CHL34" i="1"/>
  <c r="CHH34" i="1"/>
  <c r="CHH42" i="1" s="1"/>
  <c r="CHD34" i="1"/>
  <c r="CHD42" i="1" s="1"/>
  <c r="CGZ34" i="1"/>
  <c r="CGZ42" i="1" s="1"/>
  <c r="CGV34" i="1"/>
  <c r="CGV42" i="1" s="1"/>
  <c r="CGR34" i="1"/>
  <c r="CGN34" i="1"/>
  <c r="CGJ34" i="1"/>
  <c r="CGF34" i="1"/>
  <c r="CGB34" i="1"/>
  <c r="CGB42" i="1" s="1"/>
  <c r="CFX34" i="1"/>
  <c r="CFX42" i="1" s="1"/>
  <c r="CFT34" i="1"/>
  <c r="CFT42" i="1" s="1"/>
  <c r="CFP34" i="1"/>
  <c r="CFP42" i="1" s="1"/>
  <c r="CFL34" i="1"/>
  <c r="CFH34" i="1"/>
  <c r="CFD34" i="1"/>
  <c r="CEZ34" i="1"/>
  <c r="CEV34" i="1"/>
  <c r="CEV42" i="1" s="1"/>
  <c r="CER34" i="1"/>
  <c r="CER42" i="1" s="1"/>
  <c r="CEN34" i="1"/>
  <c r="CEN42" i="1" s="1"/>
  <c r="CEJ34" i="1"/>
  <c r="CEJ42" i="1" s="1"/>
  <c r="CEF34" i="1"/>
  <c r="CEB34" i="1"/>
  <c r="CDX34" i="1"/>
  <c r="CDT34" i="1"/>
  <c r="CDP34" i="1"/>
  <c r="CDP42" i="1" s="1"/>
  <c r="CDL34" i="1"/>
  <c r="CDL42" i="1" s="1"/>
  <c r="CDH34" i="1"/>
  <c r="CDH42" i="1" s="1"/>
  <c r="CDD34" i="1"/>
  <c r="CDD42" i="1" s="1"/>
  <c r="CCZ34" i="1"/>
  <c r="CCV34" i="1"/>
  <c r="CCR34" i="1"/>
  <c r="CCN34" i="1"/>
  <c r="CCJ34" i="1"/>
  <c r="CCJ42" i="1" s="1"/>
  <c r="CCF34" i="1"/>
  <c r="CCF42" i="1" s="1"/>
  <c r="CCB34" i="1"/>
  <c r="CCB42" i="1" s="1"/>
  <c r="CBX34" i="1"/>
  <c r="CBX42" i="1" s="1"/>
  <c r="CBT34" i="1"/>
  <c r="CBP34" i="1"/>
  <c r="CBL34" i="1"/>
  <c r="CBH34" i="1"/>
  <c r="CBD34" i="1"/>
  <c r="CBD42" i="1" s="1"/>
  <c r="CAZ34" i="1"/>
  <c r="CAZ42" i="1" s="1"/>
  <c r="CAV34" i="1"/>
  <c r="CAV42" i="1" s="1"/>
  <c r="CAR34" i="1"/>
  <c r="CAR42" i="1" s="1"/>
  <c r="CAN34" i="1"/>
  <c r="CAJ34" i="1"/>
  <c r="CAF34" i="1"/>
  <c r="CAB34" i="1"/>
  <c r="BZX34" i="1"/>
  <c r="BZX42" i="1" s="1"/>
  <c r="BZT34" i="1"/>
  <c r="BZT42" i="1" s="1"/>
  <c r="BZP34" i="1"/>
  <c r="BZP42" i="1" s="1"/>
  <c r="BZL34" i="1"/>
  <c r="BZL42" i="1" s="1"/>
  <c r="BZH34" i="1"/>
  <c r="BZD34" i="1"/>
  <c r="BYZ34" i="1"/>
  <c r="BYV34" i="1"/>
  <c r="BYR34" i="1"/>
  <c r="BYR42" i="1" s="1"/>
  <c r="BYN34" i="1"/>
  <c r="BYN42" i="1" s="1"/>
  <c r="BYJ34" i="1"/>
  <c r="BYJ42" i="1" s="1"/>
  <c r="BYF34" i="1"/>
  <c r="BYF42" i="1" s="1"/>
  <c r="BYB34" i="1"/>
  <c r="BXX34" i="1"/>
  <c r="BXT34" i="1"/>
  <c r="BXP34" i="1"/>
  <c r="BXL34" i="1"/>
  <c r="BXL42" i="1" s="1"/>
  <c r="BXH34" i="1"/>
  <c r="BXH42" i="1" s="1"/>
  <c r="BXD34" i="1"/>
  <c r="BXD42" i="1" s="1"/>
  <c r="BWZ34" i="1"/>
  <c r="BWZ42" i="1" s="1"/>
  <c r="BWV34" i="1"/>
  <c r="BWR34" i="1"/>
  <c r="BWN34" i="1"/>
  <c r="BWJ34" i="1"/>
  <c r="BWF34" i="1"/>
  <c r="BWF42" i="1" s="1"/>
  <c r="BWB34" i="1"/>
  <c r="BWB42" i="1" s="1"/>
  <c r="BVX34" i="1"/>
  <c r="BVX42" i="1" s="1"/>
  <c r="BVT34" i="1"/>
  <c r="BVT42" i="1" s="1"/>
  <c r="BVP34" i="1"/>
  <c r="BVL34" i="1"/>
  <c r="BVH34" i="1"/>
  <c r="BVD34" i="1"/>
  <c r="BUZ34" i="1"/>
  <c r="BUZ42" i="1" s="1"/>
  <c r="BUV34" i="1"/>
  <c r="BUV42" i="1" s="1"/>
  <c r="BUR34" i="1"/>
  <c r="BUR42" i="1" s="1"/>
  <c r="BUN34" i="1"/>
  <c r="BUN42" i="1" s="1"/>
  <c r="BUJ34" i="1"/>
  <c r="BUF34" i="1"/>
  <c r="BUB34" i="1"/>
  <c r="BTX34" i="1"/>
  <c r="BTT34" i="1"/>
  <c r="BTT42" i="1" s="1"/>
  <c r="BTP34" i="1"/>
  <c r="BTP42" i="1" s="1"/>
  <c r="BTL34" i="1"/>
  <c r="BTL42" i="1" s="1"/>
  <c r="BTH34" i="1"/>
  <c r="BTH42" i="1" s="1"/>
  <c r="BTD34" i="1"/>
  <c r="BSZ34" i="1"/>
  <c r="BSV34" i="1"/>
  <c r="BSR34" i="1"/>
  <c r="BSN34" i="1"/>
  <c r="BSN42" i="1" s="1"/>
  <c r="BSJ34" i="1"/>
  <c r="BSJ42" i="1" s="1"/>
  <c r="BSF34" i="1"/>
  <c r="BSF42" i="1" s="1"/>
  <c r="BSB34" i="1"/>
  <c r="BSB42" i="1" s="1"/>
  <c r="BRX34" i="1"/>
  <c r="BRT34" i="1"/>
  <c r="BRP34" i="1"/>
  <c r="BRL34" i="1"/>
  <c r="BRH34" i="1"/>
  <c r="BRH42" i="1" s="1"/>
  <c r="BRD34" i="1"/>
  <c r="BRD42" i="1" s="1"/>
  <c r="BQZ34" i="1"/>
  <c r="BQZ42" i="1" s="1"/>
  <c r="BQV34" i="1"/>
  <c r="BQV42" i="1" s="1"/>
  <c r="BQR34" i="1"/>
  <c r="BQN34" i="1"/>
  <c r="BQJ34" i="1"/>
  <c r="BQF34" i="1"/>
  <c r="BQB34" i="1"/>
  <c r="BQB42" i="1" s="1"/>
  <c r="BPX34" i="1"/>
  <c r="BPX42" i="1" s="1"/>
  <c r="BPT34" i="1"/>
  <c r="BPT42" i="1" s="1"/>
  <c r="BPP34" i="1"/>
  <c r="BPP42" i="1" s="1"/>
  <c r="BPL34" i="1"/>
  <c r="BPH34" i="1"/>
  <c r="BPD34" i="1"/>
  <c r="BOZ34" i="1"/>
  <c r="BOV34" i="1"/>
  <c r="BOV42" i="1" s="1"/>
  <c r="BOR34" i="1"/>
  <c r="BOR42" i="1" s="1"/>
  <c r="BON34" i="1"/>
  <c r="BON42" i="1" s="1"/>
  <c r="BOJ34" i="1"/>
  <c r="BOJ42" i="1" s="1"/>
  <c r="BOF34" i="1"/>
  <c r="BOB34" i="1"/>
  <c r="BNX34" i="1"/>
  <c r="BNT34" i="1"/>
  <c r="BNP34" i="1"/>
  <c r="BNP42" i="1" s="1"/>
  <c r="BNL34" i="1"/>
  <c r="BNL42" i="1" s="1"/>
  <c r="BNH34" i="1"/>
  <c r="BNH42" i="1" s="1"/>
  <c r="BND34" i="1"/>
  <c r="BND42" i="1" s="1"/>
  <c r="BMZ34" i="1"/>
  <c r="BMV34" i="1"/>
  <c r="BMR34" i="1"/>
  <c r="BMN34" i="1"/>
  <c r="BMJ34" i="1"/>
  <c r="BMJ42" i="1" s="1"/>
  <c r="BMF34" i="1"/>
  <c r="BMF42" i="1" s="1"/>
  <c r="BMB34" i="1"/>
  <c r="BMB42" i="1" s="1"/>
  <c r="BLX34" i="1"/>
  <c r="BLX42" i="1" s="1"/>
  <c r="BLT34" i="1"/>
  <c r="BLP34" i="1"/>
  <c r="BLL34" i="1"/>
  <c r="BLH34" i="1"/>
  <c r="BLD34" i="1"/>
  <c r="BLD42" i="1" s="1"/>
  <c r="BKZ34" i="1"/>
  <c r="BKZ42" i="1" s="1"/>
  <c r="BKV34" i="1"/>
  <c r="BKV42" i="1" s="1"/>
  <c r="BKR34" i="1"/>
  <c r="BKR42" i="1" s="1"/>
  <c r="BKN34" i="1"/>
  <c r="BKJ34" i="1"/>
  <c r="BKF34" i="1"/>
  <c r="BKB34" i="1"/>
  <c r="BJX34" i="1"/>
  <c r="BJX42" i="1" s="1"/>
  <c r="BJT34" i="1"/>
  <c r="BJT42" i="1" s="1"/>
  <c r="BJP34" i="1"/>
  <c r="BJP42" i="1" s="1"/>
  <c r="BJL34" i="1"/>
  <c r="BJL42" i="1" s="1"/>
  <c r="BJH34" i="1"/>
  <c r="BJD34" i="1"/>
  <c r="BIZ34" i="1"/>
  <c r="BIV34" i="1"/>
  <c r="BIR34" i="1"/>
  <c r="BIR42" i="1" s="1"/>
  <c r="BIN34" i="1"/>
  <c r="BIN42" i="1" s="1"/>
  <c r="BIJ34" i="1"/>
  <c r="BIJ42" i="1" s="1"/>
  <c r="BIF34" i="1"/>
  <c r="BIF42" i="1" s="1"/>
  <c r="BIB34" i="1"/>
  <c r="BHX34" i="1"/>
  <c r="BHT34" i="1"/>
  <c r="BHP34" i="1"/>
  <c r="BHL34" i="1"/>
  <c r="BHL42" i="1" s="1"/>
  <c r="BHH34" i="1"/>
  <c r="BHH42" i="1" s="1"/>
  <c r="BHD34" i="1"/>
  <c r="BHD42" i="1" s="1"/>
  <c r="BGZ34" i="1"/>
  <c r="BGZ42" i="1" s="1"/>
  <c r="BGV34" i="1"/>
  <c r="BGR34" i="1"/>
  <c r="BGN34" i="1"/>
  <c r="BGJ34" i="1"/>
  <c r="BGF34" i="1"/>
  <c r="BGF42" i="1" s="1"/>
  <c r="BGB34" i="1"/>
  <c r="BGB42" i="1" s="1"/>
  <c r="BFX34" i="1"/>
  <c r="BFX42" i="1" s="1"/>
  <c r="BFT34" i="1"/>
  <c r="BFT42" i="1" s="1"/>
  <c r="BFP34" i="1"/>
  <c r="BFL34" i="1"/>
  <c r="BFH34" i="1"/>
  <c r="BFD34" i="1"/>
  <c r="BEZ34" i="1"/>
  <c r="BEZ42" i="1" s="1"/>
  <c r="BEV34" i="1"/>
  <c r="BEV42" i="1" s="1"/>
  <c r="BER34" i="1"/>
  <c r="BER42" i="1" s="1"/>
  <c r="BEN34" i="1"/>
  <c r="BEN42" i="1" s="1"/>
  <c r="BEJ34" i="1"/>
  <c r="BEF34" i="1"/>
  <c r="BEB34" i="1"/>
  <c r="BDX34" i="1"/>
  <c r="BDT34" i="1"/>
  <c r="BDT42" i="1" s="1"/>
  <c r="BDP34" i="1"/>
  <c r="BDP42" i="1" s="1"/>
  <c r="BDL34" i="1"/>
  <c r="BDL42" i="1" s="1"/>
  <c r="BDH34" i="1"/>
  <c r="BDH42" i="1" s="1"/>
  <c r="BDD34" i="1"/>
  <c r="BCZ34" i="1"/>
  <c r="BCV34" i="1"/>
  <c r="BCR34" i="1"/>
  <c r="BCN34" i="1"/>
  <c r="BCN42" i="1" s="1"/>
  <c r="BCJ34" i="1"/>
  <c r="BCJ42" i="1" s="1"/>
  <c r="BCF34" i="1"/>
  <c r="BCF42" i="1" s="1"/>
  <c r="BCB34" i="1"/>
  <c r="BCB42" i="1" s="1"/>
  <c r="BBX34" i="1"/>
  <c r="BBT34" i="1"/>
  <c r="BBP34" i="1"/>
  <c r="BBL34" i="1"/>
  <c r="BBH34" i="1"/>
  <c r="BBH42" i="1" s="1"/>
  <c r="BBD34" i="1"/>
  <c r="BBD42" i="1" s="1"/>
  <c r="BAZ34" i="1"/>
  <c r="BAZ42" i="1" s="1"/>
  <c r="BAV34" i="1"/>
  <c r="BAV42" i="1" s="1"/>
  <c r="BAR34" i="1"/>
  <c r="BAN34" i="1"/>
  <c r="BAJ34" i="1"/>
  <c r="BAF34" i="1"/>
  <c r="BAB34" i="1"/>
  <c r="BAB42" i="1" s="1"/>
  <c r="AZX34" i="1"/>
  <c r="AZX42" i="1" s="1"/>
  <c r="AZT34" i="1"/>
  <c r="AZT42" i="1" s="1"/>
  <c r="AZP34" i="1"/>
  <c r="AZP42" i="1" s="1"/>
  <c r="AZL34" i="1"/>
  <c r="AZH34" i="1"/>
  <c r="AZD34" i="1"/>
  <c r="AYZ34" i="1"/>
  <c r="AYV34" i="1"/>
  <c r="AYV42" i="1" s="1"/>
  <c r="AYR34" i="1"/>
  <c r="AYR42" i="1" s="1"/>
  <c r="AYN34" i="1"/>
  <c r="AYN42" i="1" s="1"/>
  <c r="AYJ34" i="1"/>
  <c r="AYJ42" i="1" s="1"/>
  <c r="AYF34" i="1"/>
  <c r="AYB34" i="1"/>
  <c r="AXX34" i="1"/>
  <c r="AXT34" i="1"/>
  <c r="AXP34" i="1"/>
  <c r="AXP42" i="1" s="1"/>
  <c r="AXL34" i="1"/>
  <c r="AXL42" i="1" s="1"/>
  <c r="AXH34" i="1"/>
  <c r="AXH42" i="1" s="1"/>
  <c r="AXD34" i="1"/>
  <c r="AXD42" i="1" s="1"/>
  <c r="AWZ34" i="1"/>
  <c r="AWV34" i="1"/>
  <c r="AWR34" i="1"/>
  <c r="AWN34" i="1"/>
  <c r="AWJ34" i="1"/>
  <c r="AWJ42" i="1" s="1"/>
  <c r="AWF34" i="1"/>
  <c r="AWF42" i="1" s="1"/>
  <c r="AWB34" i="1"/>
  <c r="AWB42" i="1" s="1"/>
  <c r="AVX34" i="1"/>
  <c r="AVX42" i="1" s="1"/>
  <c r="AVT34" i="1"/>
  <c r="AVP34" i="1"/>
  <c r="AVL34" i="1"/>
  <c r="AVH34" i="1"/>
  <c r="AVD34" i="1"/>
  <c r="AVD42" i="1" s="1"/>
  <c r="AUZ34" i="1"/>
  <c r="AUZ42" i="1" s="1"/>
  <c r="AUV34" i="1"/>
  <c r="AUV42" i="1" s="1"/>
  <c r="AUR34" i="1"/>
  <c r="AUR42" i="1" s="1"/>
  <c r="AUN34" i="1"/>
  <c r="AUJ34" i="1"/>
  <c r="AUF34" i="1"/>
  <c r="AUB34" i="1"/>
  <c r="ATX34" i="1"/>
  <c r="ATX42" i="1" s="1"/>
  <c r="ATT34" i="1"/>
  <c r="ATT42" i="1" s="1"/>
  <c r="ATP34" i="1"/>
  <c r="ATP42" i="1" s="1"/>
  <c r="ATL34" i="1"/>
  <c r="ATL42" i="1" s="1"/>
  <c r="ATH34" i="1"/>
  <c r="ATD34" i="1"/>
  <c r="ASZ34" i="1"/>
  <c r="ASV34" i="1"/>
  <c r="ASR34" i="1"/>
  <c r="ASR42" i="1" s="1"/>
  <c r="ASN34" i="1"/>
  <c r="ASN42" i="1" s="1"/>
  <c r="ASJ34" i="1"/>
  <c r="ASJ42" i="1" s="1"/>
  <c r="ASF34" i="1"/>
  <c r="ASF42" i="1" s="1"/>
  <c r="ASB34" i="1"/>
  <c r="ARX34" i="1"/>
  <c r="ART34" i="1"/>
  <c r="ARP34" i="1"/>
  <c r="ARL34" i="1"/>
  <c r="ARL42" i="1" s="1"/>
  <c r="ARH34" i="1"/>
  <c r="ARH42" i="1" s="1"/>
  <c r="ARD34" i="1"/>
  <c r="ARD42" i="1" s="1"/>
  <c r="AQZ34" i="1"/>
  <c r="AQZ42" i="1" s="1"/>
  <c r="AQV34" i="1"/>
  <c r="AQR34" i="1"/>
  <c r="AQN34" i="1"/>
  <c r="AQJ34" i="1"/>
  <c r="AQF34" i="1"/>
  <c r="AQF42" i="1" s="1"/>
  <c r="AQB34" i="1"/>
  <c r="AQB42" i="1" s="1"/>
  <c r="APX34" i="1"/>
  <c r="APX42" i="1" s="1"/>
  <c r="APT34" i="1"/>
  <c r="APT42" i="1" s="1"/>
  <c r="APP34" i="1"/>
  <c r="APL34" i="1"/>
  <c r="APH34" i="1"/>
  <c r="APD34" i="1"/>
  <c r="AOZ34" i="1"/>
  <c r="AOZ42" i="1" s="1"/>
  <c r="AOV34" i="1"/>
  <c r="AOV42" i="1" s="1"/>
  <c r="AOR34" i="1"/>
  <c r="AOR42" i="1" s="1"/>
  <c r="AON34" i="1"/>
  <c r="AON42" i="1" s="1"/>
  <c r="AOJ34" i="1"/>
  <c r="AOF34" i="1"/>
  <c r="AOB34" i="1"/>
  <c r="ANX34" i="1"/>
  <c r="ANT34" i="1"/>
  <c r="ANT42" i="1" s="1"/>
  <c r="ANP34" i="1"/>
  <c r="ANP42" i="1" s="1"/>
  <c r="ANL34" i="1"/>
  <c r="ANL42" i="1" s="1"/>
  <c r="ANH34" i="1"/>
  <c r="ANH42" i="1" s="1"/>
  <c r="AND34" i="1"/>
  <c r="AMZ34" i="1"/>
  <c r="AMV34" i="1"/>
  <c r="AMR34" i="1"/>
  <c r="AMN34" i="1"/>
  <c r="AMN42" i="1" s="1"/>
  <c r="AMJ34" i="1"/>
  <c r="AMJ42" i="1" s="1"/>
  <c r="AMF34" i="1"/>
  <c r="AMF42" i="1" s="1"/>
  <c r="AMB34" i="1"/>
  <c r="AMB42" i="1" s="1"/>
  <c r="ALX34" i="1"/>
  <c r="ALT34" i="1"/>
  <c r="ALP34" i="1"/>
  <c r="ALL34" i="1"/>
  <c r="ALH34" i="1"/>
  <c r="ALH42" i="1" s="1"/>
  <c r="ALD34" i="1"/>
  <c r="ALD42" i="1" s="1"/>
  <c r="AKZ34" i="1"/>
  <c r="AKZ42" i="1" s="1"/>
  <c r="AKV34" i="1"/>
  <c r="AKV42" i="1" s="1"/>
  <c r="AKR34" i="1"/>
  <c r="AKN34" i="1"/>
  <c r="AKJ34" i="1"/>
  <c r="AKF34" i="1"/>
  <c r="AKB34" i="1"/>
  <c r="AKB42" i="1" s="1"/>
  <c r="AJX34" i="1"/>
  <c r="AJX42" i="1" s="1"/>
  <c r="AJT34" i="1"/>
  <c r="AJT42" i="1" s="1"/>
  <c r="AJP34" i="1"/>
  <c r="AJP42" i="1" s="1"/>
  <c r="AJL34" i="1"/>
  <c r="AJH34" i="1"/>
  <c r="AJD34" i="1"/>
  <c r="AIZ34" i="1"/>
  <c r="AIV34" i="1"/>
  <c r="AIV42" i="1" s="1"/>
  <c r="AIR34" i="1"/>
  <c r="AIR42" i="1" s="1"/>
  <c r="AIN34" i="1"/>
  <c r="AIN42" i="1" s="1"/>
  <c r="AIJ34" i="1"/>
  <c r="AIJ42" i="1" s="1"/>
  <c r="AIF34" i="1"/>
  <c r="AIB34" i="1"/>
  <c r="AHX34" i="1"/>
  <c r="AHT34" i="1"/>
  <c r="AHP34" i="1"/>
  <c r="AHP42" i="1" s="1"/>
  <c r="AHL34" i="1"/>
  <c r="AHL42" i="1" s="1"/>
  <c r="AHH34" i="1"/>
  <c r="AHH42" i="1" s="1"/>
  <c r="AHD34" i="1"/>
  <c r="AHD42" i="1" s="1"/>
  <c r="AGZ34" i="1"/>
  <c r="AGV34" i="1"/>
  <c r="AGR34" i="1"/>
  <c r="AGN34" i="1"/>
  <c r="AGJ34" i="1"/>
  <c r="AGJ42" i="1" s="1"/>
  <c r="AGF34" i="1"/>
  <c r="AGF42" i="1" s="1"/>
  <c r="AGB34" i="1"/>
  <c r="AGB42" i="1" s="1"/>
  <c r="AFX34" i="1"/>
  <c r="AFX42" i="1" s="1"/>
  <c r="AFT34" i="1"/>
  <c r="AFP34" i="1"/>
  <c r="AFL34" i="1"/>
  <c r="AFH34" i="1"/>
  <c r="AFD34" i="1"/>
  <c r="AFD42" i="1" s="1"/>
  <c r="AEZ34" i="1"/>
  <c r="AEZ42" i="1" s="1"/>
  <c r="AEV34" i="1"/>
  <c r="AEV42" i="1" s="1"/>
  <c r="AER34" i="1"/>
  <c r="AER42" i="1" s="1"/>
  <c r="AEN34" i="1"/>
  <c r="AEJ34" i="1"/>
  <c r="AEF34" i="1"/>
  <c r="AEB34" i="1"/>
  <c r="ADX34" i="1"/>
  <c r="ADX42" i="1" s="1"/>
  <c r="ADT34" i="1"/>
  <c r="ADT42" i="1" s="1"/>
  <c r="ADP34" i="1"/>
  <c r="ADP42" i="1" s="1"/>
  <c r="ADL34" i="1"/>
  <c r="ADL42" i="1" s="1"/>
  <c r="ADH34" i="1"/>
  <c r="ADD34" i="1"/>
  <c r="ACZ34" i="1"/>
  <c r="ACV34" i="1"/>
  <c r="ACR34" i="1"/>
  <c r="ACR42" i="1" s="1"/>
  <c r="ACN34" i="1"/>
  <c r="ACN42" i="1" s="1"/>
  <c r="ACJ34" i="1"/>
  <c r="ACJ42" i="1" s="1"/>
  <c r="ACF34" i="1"/>
  <c r="ACF42" i="1" s="1"/>
  <c r="ACB34" i="1"/>
  <c r="ABX34" i="1"/>
  <c r="ABT34" i="1"/>
  <c r="ABP34" i="1"/>
  <c r="ABL34" i="1"/>
  <c r="ABL42" i="1" s="1"/>
  <c r="ABH34" i="1"/>
  <c r="ABH42" i="1" s="1"/>
  <c r="ABD34" i="1"/>
  <c r="ABD42" i="1" s="1"/>
  <c r="AAZ34" i="1"/>
  <c r="AAZ42" i="1" s="1"/>
  <c r="AAV34" i="1"/>
  <c r="AAR34" i="1"/>
  <c r="AAN34" i="1"/>
  <c r="AAJ34" i="1"/>
  <c r="AAF34" i="1"/>
  <c r="AAF42" i="1" s="1"/>
  <c r="AAB34" i="1"/>
  <c r="AAB42" i="1" s="1"/>
  <c r="ZX34" i="1"/>
  <c r="ZX42" i="1" s="1"/>
  <c r="ZT34" i="1"/>
  <c r="ZT42" i="1" s="1"/>
  <c r="ZP34" i="1"/>
  <c r="ZL34" i="1"/>
  <c r="ZH34" i="1"/>
  <c r="ZD34" i="1"/>
  <c r="YZ34" i="1"/>
  <c r="YZ42" i="1" s="1"/>
  <c r="YV34" i="1"/>
  <c r="YV42" i="1" s="1"/>
  <c r="YR34" i="1"/>
  <c r="YR42" i="1" s="1"/>
  <c r="YN34" i="1"/>
  <c r="YN42" i="1" s="1"/>
  <c r="YJ34" i="1"/>
  <c r="YF34" i="1"/>
  <c r="YB34" i="1"/>
  <c r="XX34" i="1"/>
  <c r="XT34" i="1"/>
  <c r="XT42" i="1" s="1"/>
  <c r="XP34" i="1"/>
  <c r="XP42" i="1" s="1"/>
  <c r="XL34" i="1"/>
  <c r="XL42" i="1" s="1"/>
  <c r="XH34" i="1"/>
  <c r="XH42" i="1" s="1"/>
  <c r="XD34" i="1"/>
  <c r="WZ34" i="1"/>
  <c r="WV34" i="1"/>
  <c r="WR34" i="1"/>
  <c r="WN34" i="1"/>
  <c r="WN42" i="1" s="1"/>
  <c r="WJ34" i="1"/>
  <c r="WJ42" i="1" s="1"/>
  <c r="WF34" i="1"/>
  <c r="WF42" i="1" s="1"/>
  <c r="WB34" i="1"/>
  <c r="WB42" i="1" s="1"/>
  <c r="VX34" i="1"/>
  <c r="VT34" i="1"/>
  <c r="VP34" i="1"/>
  <c r="VL34" i="1"/>
  <c r="VH34" i="1"/>
  <c r="VH42" i="1" s="1"/>
  <c r="VD34" i="1"/>
  <c r="VD42" i="1" s="1"/>
  <c r="UZ34" i="1"/>
  <c r="UZ42" i="1" s="1"/>
  <c r="UV34" i="1"/>
  <c r="UV42" i="1" s="1"/>
  <c r="UR34" i="1"/>
  <c r="UN34" i="1"/>
  <c r="UJ34" i="1"/>
  <c r="UF34" i="1"/>
  <c r="UB34" i="1"/>
  <c r="UB42" i="1" s="1"/>
  <c r="TX34" i="1"/>
  <c r="TX42" i="1" s="1"/>
  <c r="TT34" i="1"/>
  <c r="TT42" i="1" s="1"/>
  <c r="TP34" i="1"/>
  <c r="TP42" i="1" s="1"/>
  <c r="TL34" i="1"/>
  <c r="TH34" i="1"/>
  <c r="TD34" i="1"/>
  <c r="SZ34" i="1"/>
  <c r="SV34" i="1"/>
  <c r="SV42" i="1" s="1"/>
  <c r="SR34" i="1"/>
  <c r="SR42" i="1" s="1"/>
  <c r="SN34" i="1"/>
  <c r="SN42" i="1" s="1"/>
  <c r="SJ34" i="1"/>
  <c r="SJ42" i="1" s="1"/>
  <c r="SF34" i="1"/>
  <c r="SB34" i="1"/>
  <c r="RX34" i="1"/>
  <c r="RT34" i="1"/>
  <c r="RP34" i="1"/>
  <c r="RP42" i="1" s="1"/>
  <c r="RL34" i="1"/>
  <c r="RL42" i="1" s="1"/>
  <c r="RH34" i="1"/>
  <c r="RH42" i="1" s="1"/>
  <c r="RD34" i="1"/>
  <c r="RD42" i="1" s="1"/>
  <c r="QZ34" i="1"/>
  <c r="QV34" i="1"/>
  <c r="QR34" i="1"/>
  <c r="QN34" i="1"/>
  <c r="QJ34" i="1"/>
  <c r="QJ42" i="1" s="1"/>
  <c r="QF34" i="1"/>
  <c r="QF42" i="1" s="1"/>
  <c r="QB34" i="1"/>
  <c r="QB42" i="1" s="1"/>
  <c r="PX34" i="1"/>
  <c r="PX42" i="1" s="1"/>
  <c r="PT34" i="1"/>
  <c r="PP34" i="1"/>
  <c r="PL34" i="1"/>
  <c r="PH34" i="1"/>
  <c r="PD34" i="1"/>
  <c r="PD42" i="1" s="1"/>
  <c r="OZ34" i="1"/>
  <c r="OZ42" i="1" s="1"/>
  <c r="OV34" i="1"/>
  <c r="OV42" i="1" s="1"/>
  <c r="OR34" i="1"/>
  <c r="OR42" i="1" s="1"/>
  <c r="ON34" i="1"/>
  <c r="OJ34" i="1"/>
  <c r="OF34" i="1"/>
  <c r="OB34" i="1"/>
  <c r="NX34" i="1"/>
  <c r="NX42" i="1" s="1"/>
  <c r="NT34" i="1"/>
  <c r="NT42" i="1" s="1"/>
  <c r="NP34" i="1"/>
  <c r="NP42" i="1" s="1"/>
  <c r="NL34" i="1"/>
  <c r="NL42" i="1" s="1"/>
  <c r="NH34" i="1"/>
  <c r="ND34" i="1"/>
  <c r="MZ34" i="1"/>
  <c r="MV34" i="1"/>
  <c r="MR34" i="1"/>
  <c r="MR42" i="1" s="1"/>
  <c r="MN34" i="1"/>
  <c r="MN42" i="1" s="1"/>
  <c r="MJ34" i="1"/>
  <c r="MJ42" i="1" s="1"/>
  <c r="MF34" i="1"/>
  <c r="MF42" i="1" s="1"/>
  <c r="MB34" i="1"/>
  <c r="LX34" i="1"/>
  <c r="LT34" i="1"/>
  <c r="LP34" i="1"/>
  <c r="LL34" i="1"/>
  <c r="LL42" i="1" s="1"/>
  <c r="LH34" i="1"/>
  <c r="LH42" i="1" s="1"/>
  <c r="LD34" i="1"/>
  <c r="LD42" i="1" s="1"/>
  <c r="KZ34" i="1"/>
  <c r="KZ42" i="1" s="1"/>
  <c r="KV34" i="1"/>
  <c r="KR34" i="1"/>
  <c r="KN34" i="1"/>
  <c r="KJ34" i="1"/>
  <c r="KF34" i="1"/>
  <c r="KF42" i="1" s="1"/>
  <c r="KB34" i="1"/>
  <c r="KB42" i="1" s="1"/>
  <c r="JX34" i="1"/>
  <c r="JX42" i="1" s="1"/>
  <c r="JT34" i="1"/>
  <c r="JT42" i="1" s="1"/>
  <c r="JP34" i="1"/>
  <c r="JL34" i="1"/>
  <c r="JH34" i="1"/>
  <c r="JD34" i="1"/>
  <c r="IZ34" i="1"/>
  <c r="IZ42" i="1" s="1"/>
  <c r="IV34" i="1"/>
  <c r="IV42" i="1" s="1"/>
  <c r="IR34" i="1"/>
  <c r="IR42" i="1" s="1"/>
  <c r="IN34" i="1"/>
  <c r="IN42" i="1" s="1"/>
  <c r="IJ34" i="1"/>
  <c r="IF34" i="1"/>
  <c r="IB34" i="1"/>
  <c r="HX34" i="1"/>
  <c r="HT34" i="1"/>
  <c r="HT42" i="1" s="1"/>
  <c r="HP34" i="1"/>
  <c r="HP42" i="1" s="1"/>
  <c r="HL34" i="1"/>
  <c r="HL42" i="1" s="1"/>
  <c r="HH34" i="1"/>
  <c r="HH42" i="1" s="1"/>
  <c r="HD34" i="1"/>
  <c r="GZ34" i="1"/>
  <c r="GV34" i="1"/>
  <c r="GR34" i="1"/>
  <c r="GN34" i="1"/>
  <c r="GN42" i="1" s="1"/>
  <c r="GJ34" i="1"/>
  <c r="GJ42" i="1" s="1"/>
  <c r="GF34" i="1"/>
  <c r="GF42" i="1" s="1"/>
  <c r="GB34" i="1"/>
  <c r="GB42" i="1" s="1"/>
  <c r="FX34" i="1"/>
  <c r="FT34" i="1"/>
  <c r="FP34" i="1"/>
  <c r="FL34" i="1"/>
  <c r="FH34" i="1"/>
  <c r="FH42" i="1" s="1"/>
  <c r="FD34" i="1"/>
  <c r="FD42" i="1" s="1"/>
  <c r="EZ34" i="1"/>
  <c r="EZ42" i="1" s="1"/>
  <c r="EV34" i="1"/>
  <c r="EV42" i="1" s="1"/>
  <c r="ER34" i="1"/>
  <c r="EN34" i="1"/>
  <c r="EJ34" i="1"/>
  <c r="EF34" i="1"/>
  <c r="EB34" i="1"/>
  <c r="EB42" i="1" s="1"/>
  <c r="DX34" i="1"/>
  <c r="DX42" i="1" s="1"/>
  <c r="DT34" i="1"/>
  <c r="DT42" i="1" s="1"/>
  <c r="DP34" i="1"/>
  <c r="DP42" i="1" s="1"/>
  <c r="DL34" i="1"/>
  <c r="DH34" i="1"/>
  <c r="DD34" i="1"/>
  <c r="CZ34" i="1"/>
  <c r="CV34" i="1"/>
  <c r="CV42" i="1" s="1"/>
  <c r="CR34" i="1"/>
  <c r="CR42" i="1" s="1"/>
  <c r="CN34" i="1"/>
  <c r="CN42" i="1" s="1"/>
  <c r="CJ34" i="1"/>
  <c r="CJ42" i="1" s="1"/>
  <c r="CF34" i="1"/>
  <c r="CB34" i="1"/>
  <c r="BX34" i="1"/>
  <c r="BT34" i="1"/>
  <c r="BP34" i="1"/>
  <c r="BP42" i="1" s="1"/>
  <c r="BL34" i="1"/>
  <c r="BL42" i="1" s="1"/>
  <c r="BH34" i="1"/>
  <c r="BH42" i="1" s="1"/>
  <c r="BD34" i="1"/>
  <c r="BD42" i="1" s="1"/>
  <c r="AZ34" i="1"/>
  <c r="AV34" i="1"/>
  <c r="AR34" i="1"/>
  <c r="AN34" i="1"/>
  <c r="AJ34" i="1"/>
  <c r="AJ42" i="1" s="1"/>
  <c r="AF34" i="1"/>
  <c r="AF42" i="1" s="1"/>
  <c r="AB34" i="1"/>
  <c r="AB42" i="1" s="1"/>
  <c r="X34" i="1"/>
  <c r="X42" i="1" s="1"/>
  <c r="T34" i="1"/>
  <c r="P34" i="1"/>
  <c r="L34" i="1"/>
  <c r="E33" i="5"/>
  <c r="E32" i="5"/>
  <c r="E31" i="5"/>
  <c r="E22" i="5"/>
  <c r="E21" i="5"/>
  <c r="E13" i="5"/>
  <c r="D13" i="5"/>
  <c r="D11" i="1"/>
  <c r="E44" i="5" l="1"/>
  <c r="T42" i="1"/>
  <c r="DL42" i="1"/>
  <c r="IJ42" i="1"/>
  <c r="MB42" i="1"/>
  <c r="PT42" i="1"/>
  <c r="TL42" i="1"/>
  <c r="YJ42" i="1"/>
  <c r="ADH42" i="1"/>
  <c r="AFT42" i="1"/>
  <c r="AJL42" i="1"/>
  <c r="AOJ42" i="1"/>
  <c r="ATH42" i="1"/>
  <c r="AUN42" i="1"/>
  <c r="AYF42" i="1"/>
  <c r="BBX42" i="1"/>
  <c r="BFP42" i="1"/>
  <c r="BGV42" i="1"/>
  <c r="BKN42" i="1"/>
  <c r="BOF42" i="1"/>
  <c r="BRX42" i="1"/>
  <c r="BTD42" i="1"/>
  <c r="BYB42" i="1"/>
  <c r="CCZ42" i="1"/>
  <c r="CGR42" i="1"/>
  <c r="CJD42" i="1"/>
  <c r="COB42" i="1"/>
  <c r="CSZ42" i="1"/>
  <c r="CVL42" i="1"/>
  <c r="CZD42" i="1"/>
  <c r="DEB42" i="1"/>
  <c r="DIZ42" i="1"/>
  <c r="DLL42" i="1"/>
  <c r="DQJ42" i="1"/>
  <c r="DUB42" i="1"/>
  <c r="DWN42" i="1"/>
  <c r="EAF42" i="1"/>
  <c r="EBL42" i="1"/>
  <c r="ECR42" i="1"/>
  <c r="EDX42" i="1"/>
  <c r="EFD42" i="1"/>
  <c r="EGJ42" i="1"/>
  <c r="EHP42" i="1"/>
  <c r="EIV42" i="1"/>
  <c r="EKB42" i="1"/>
  <c r="ELH42" i="1"/>
  <c r="EMN42" i="1"/>
  <c r="ER42" i="1"/>
  <c r="JP42" i="1"/>
  <c r="ON42" i="1"/>
  <c r="UR42" i="1"/>
  <c r="ZP42" i="1"/>
  <c r="AEN42" i="1"/>
  <c r="ALX42" i="1"/>
  <c r="APP42" i="1"/>
  <c r="AVT42" i="1"/>
  <c r="AZL42" i="1"/>
  <c r="BDD42" i="1"/>
  <c r="BIB42" i="1"/>
  <c r="BLT42" i="1"/>
  <c r="BQR42" i="1"/>
  <c r="BVP42" i="1"/>
  <c r="BZH42" i="1"/>
  <c r="CEF42" i="1"/>
  <c r="CKJ42" i="1"/>
  <c r="CQN42" i="1"/>
  <c r="CWR42" i="1"/>
  <c r="DBP42" i="1"/>
  <c r="DGN42" i="1"/>
  <c r="DNX42" i="1"/>
  <c r="DSV42" i="1"/>
  <c r="DYZ42" i="1"/>
  <c r="AZ42" i="1"/>
  <c r="FX42" i="1"/>
  <c r="KV42" i="1"/>
  <c r="QZ42" i="1"/>
  <c r="VX42" i="1"/>
  <c r="ACB42" i="1"/>
  <c r="AIF42" i="1"/>
  <c r="AND42" i="1"/>
  <c r="AQV42" i="1"/>
  <c r="AWZ42" i="1"/>
  <c r="BAR42" i="1"/>
  <c r="BEJ42" i="1"/>
  <c r="BJH42" i="1"/>
  <c r="BMZ42" i="1"/>
  <c r="BPL42" i="1"/>
  <c r="BUJ42" i="1"/>
  <c r="CAN42" i="1"/>
  <c r="CFL42" i="1"/>
  <c r="CLP42" i="1"/>
  <c r="CRT42" i="1"/>
  <c r="CXX42" i="1"/>
  <c r="DCV42" i="1"/>
  <c r="DHT42" i="1"/>
  <c r="DMR42" i="1"/>
  <c r="DRP42" i="1"/>
  <c r="DXT42" i="1"/>
  <c r="CF42" i="1"/>
  <c r="HD42" i="1"/>
  <c r="NH42" i="1"/>
  <c r="SF42" i="1"/>
  <c r="XD42" i="1"/>
  <c r="AAV42" i="1"/>
  <c r="AGZ42" i="1"/>
  <c r="AKR42" i="1"/>
  <c r="ASB42" i="1"/>
  <c r="BWV42" i="1"/>
  <c r="CBT42" i="1"/>
  <c r="CHX42" i="1"/>
  <c r="CMV42" i="1"/>
  <c r="CPH42" i="1"/>
  <c r="CUF42" i="1"/>
  <c r="DAJ42" i="1"/>
  <c r="DFH42" i="1"/>
  <c r="DKF42" i="1"/>
  <c r="DPD42" i="1"/>
  <c r="DVH42" i="1"/>
  <c r="D42" i="1"/>
  <c r="D44" i="5" s="1"/>
  <c r="AN42" i="1"/>
  <c r="BT42" i="1"/>
  <c r="CZ42" i="1"/>
  <c r="EF42" i="1"/>
  <c r="FL42" i="1"/>
  <c r="GR42" i="1"/>
  <c r="HX42" i="1"/>
  <c r="JD42" i="1"/>
  <c r="KJ42" i="1"/>
  <c r="LP42" i="1"/>
  <c r="MV42" i="1"/>
  <c r="OB42" i="1"/>
  <c r="PH42" i="1"/>
  <c r="QN42" i="1"/>
  <c r="RT42" i="1"/>
  <c r="SZ42" i="1"/>
  <c r="UF42" i="1"/>
  <c r="VL42" i="1"/>
  <c r="WR42" i="1"/>
  <c r="XX42" i="1"/>
  <c r="ZD42" i="1"/>
  <c r="AAJ42" i="1"/>
  <c r="ABP42" i="1"/>
  <c r="ACV42" i="1"/>
  <c r="AEB42" i="1"/>
  <c r="AFH42" i="1"/>
  <c r="AGN42" i="1"/>
  <c r="AHT42" i="1"/>
  <c r="AIZ42" i="1"/>
  <c r="AKF42" i="1"/>
  <c r="ALL42" i="1"/>
  <c r="AMR42" i="1"/>
  <c r="ANX42" i="1"/>
  <c r="APD42" i="1"/>
  <c r="AQJ42" i="1"/>
  <c r="ARP42" i="1"/>
  <c r="ASV42" i="1"/>
  <c r="AUB42" i="1"/>
  <c r="AVH42" i="1"/>
  <c r="AWN42" i="1"/>
  <c r="AXT42" i="1"/>
  <c r="AYZ42" i="1"/>
  <c r="BAF42" i="1"/>
  <c r="BBL42" i="1"/>
  <c r="BCR42" i="1"/>
  <c r="BDX42" i="1"/>
  <c r="BFD42" i="1"/>
  <c r="BGJ42" i="1"/>
  <c r="BHP42" i="1"/>
  <c r="BIV42" i="1"/>
  <c r="BKB42" i="1"/>
  <c r="BLH42" i="1"/>
  <c r="BMN42" i="1"/>
  <c r="BNT42" i="1"/>
  <c r="BOZ42" i="1"/>
  <c r="BQF42" i="1"/>
  <c r="BRL42" i="1"/>
  <c r="BSR42" i="1"/>
  <c r="BTX42" i="1"/>
  <c r="BVD42" i="1"/>
  <c r="BWJ42" i="1"/>
  <c r="BXP42" i="1"/>
  <c r="BYV42" i="1"/>
  <c r="CAB42" i="1"/>
  <c r="CBH42" i="1"/>
  <c r="CCN42" i="1"/>
  <c r="CDT42" i="1"/>
  <c r="CEZ42" i="1"/>
  <c r="CGF42" i="1"/>
  <c r="CHL42" i="1"/>
  <c r="CIR42" i="1"/>
  <c r="CJX42" i="1"/>
  <c r="CLD42" i="1"/>
  <c r="CMJ42" i="1"/>
  <c r="CNP42" i="1"/>
  <c r="COV42" i="1"/>
  <c r="CQB42" i="1"/>
  <c r="CRH42" i="1"/>
  <c r="CSN42" i="1"/>
  <c r="CTT42" i="1"/>
  <c r="CUZ42" i="1"/>
  <c r="CWF42" i="1"/>
  <c r="CXL42" i="1"/>
  <c r="CYR42" i="1"/>
  <c r="CZX42" i="1"/>
  <c r="DBD42" i="1"/>
  <c r="DCJ42" i="1"/>
  <c r="DDP42" i="1"/>
  <c r="ENT42" i="1"/>
  <c r="EOZ42" i="1"/>
  <c r="EQF42" i="1"/>
  <c r="ERL42" i="1"/>
  <c r="ESR42" i="1"/>
  <c r="ETX42" i="1"/>
  <c r="EVD42" i="1"/>
  <c r="EWJ42" i="1"/>
  <c r="EXP42" i="1"/>
  <c r="EYV42" i="1"/>
  <c r="FAB42" i="1"/>
  <c r="FBH42" i="1"/>
  <c r="FCN42" i="1"/>
  <c r="FDT42" i="1"/>
  <c r="FEZ42" i="1"/>
  <c r="FGF42" i="1"/>
  <c r="FHL42" i="1"/>
  <c r="FIR42" i="1"/>
  <c r="FJX42" i="1"/>
  <c r="FLD42" i="1"/>
  <c r="FMJ42" i="1"/>
  <c r="FNP42" i="1"/>
  <c r="FOV42" i="1"/>
  <c r="FQB42" i="1"/>
  <c r="FRH42" i="1"/>
  <c r="FSN42" i="1"/>
  <c r="FTT42" i="1"/>
  <c r="FUZ42" i="1"/>
  <c r="FWF42" i="1"/>
  <c r="FXL42" i="1"/>
  <c r="FYR42" i="1"/>
  <c r="FZX42" i="1"/>
  <c r="GBD42" i="1"/>
  <c r="GCJ42" i="1"/>
  <c r="GDP42" i="1"/>
  <c r="GEV42" i="1"/>
  <c r="GGB42" i="1"/>
  <c r="GHH42" i="1"/>
  <c r="GIN42" i="1"/>
  <c r="GJT42" i="1"/>
  <c r="GKZ42" i="1"/>
  <c r="GMF42" i="1"/>
  <c r="GNL42" i="1"/>
  <c r="GOR42" i="1"/>
  <c r="GPX42" i="1"/>
  <c r="GRD42" i="1"/>
  <c r="GSJ42" i="1"/>
  <c r="GTP42" i="1"/>
  <c r="GUV42" i="1"/>
  <c r="GWB42" i="1"/>
  <c r="GXH42" i="1"/>
  <c r="GYN42" i="1"/>
  <c r="GZT42" i="1"/>
  <c r="HAZ42" i="1"/>
  <c r="HCF42" i="1"/>
  <c r="HDL42" i="1"/>
  <c r="HER42" i="1"/>
  <c r="HFX42" i="1"/>
  <c r="HHD42" i="1"/>
  <c r="HIJ42" i="1"/>
  <c r="HJP42" i="1"/>
  <c r="HKV42" i="1"/>
  <c r="HMB42" i="1"/>
  <c r="HNH42" i="1"/>
  <c r="HON42" i="1"/>
  <c r="HPT42" i="1"/>
  <c r="HQZ42" i="1"/>
  <c r="HSF42" i="1"/>
  <c r="HTL42" i="1"/>
  <c r="HUR42" i="1"/>
  <c r="HVX42" i="1"/>
  <c r="HXD42" i="1"/>
  <c r="HYJ42" i="1"/>
  <c r="HZP42" i="1"/>
  <c r="IAV42" i="1"/>
  <c r="ICB42" i="1"/>
  <c r="IDH42" i="1"/>
  <c r="IEN42" i="1"/>
  <c r="IFT42" i="1"/>
  <c r="IGZ42" i="1"/>
  <c r="IIF42" i="1"/>
  <c r="IJL42" i="1"/>
  <c r="IKR42" i="1"/>
  <c r="ILX42" i="1"/>
  <c r="IND42" i="1"/>
  <c r="IOJ42" i="1"/>
  <c r="IPP42" i="1"/>
  <c r="IQV42" i="1"/>
  <c r="ISB42" i="1"/>
  <c r="ITH42" i="1"/>
  <c r="IUN42" i="1"/>
  <c r="IVT42" i="1"/>
  <c r="IWZ42" i="1"/>
  <c r="IYF42" i="1"/>
  <c r="IZL42" i="1"/>
  <c r="JAR42" i="1"/>
  <c r="JBX42" i="1"/>
  <c r="JDD42" i="1"/>
  <c r="JEJ42" i="1"/>
  <c r="JFP42" i="1"/>
  <c r="JGV42" i="1"/>
  <c r="JIB42" i="1"/>
  <c r="JJH42" i="1"/>
  <c r="JKN42" i="1"/>
  <c r="JLT42" i="1"/>
  <c r="JMZ42" i="1"/>
  <c r="JOF42" i="1"/>
  <c r="JPL42" i="1"/>
  <c r="JQR42" i="1"/>
  <c r="JRX42" i="1"/>
  <c r="JTD42" i="1"/>
  <c r="JUJ42" i="1"/>
  <c r="JVP42" i="1"/>
  <c r="JWV42" i="1"/>
  <c r="JYB42" i="1"/>
  <c r="JZH42" i="1"/>
  <c r="KAN42" i="1"/>
  <c r="KBT42" i="1"/>
  <c r="KCZ42" i="1"/>
  <c r="KEF42" i="1"/>
  <c r="KFL42" i="1"/>
  <c r="KGR42" i="1"/>
  <c r="KHX42" i="1"/>
  <c r="KJD42" i="1"/>
  <c r="KKJ42" i="1"/>
  <c r="KLP42" i="1"/>
  <c r="KMV42" i="1"/>
  <c r="KOB42" i="1"/>
  <c r="KPH42" i="1"/>
  <c r="KQN42" i="1"/>
  <c r="KRT42" i="1"/>
  <c r="KSZ42" i="1"/>
  <c r="KUF42" i="1"/>
  <c r="KVL42" i="1"/>
  <c r="KWR42" i="1"/>
  <c r="KXX42" i="1"/>
  <c r="KZD42" i="1"/>
  <c r="LAJ42" i="1"/>
  <c r="LBP42" i="1"/>
  <c r="LCV42" i="1"/>
  <c r="LEB42" i="1"/>
  <c r="LFH42" i="1"/>
  <c r="LGN42" i="1"/>
  <c r="LHT42" i="1"/>
  <c r="LIZ42" i="1"/>
  <c r="LKF42" i="1"/>
  <c r="LLL42" i="1"/>
  <c r="LMR42" i="1"/>
  <c r="LNX42" i="1"/>
  <c r="LPD42" i="1"/>
  <c r="LQJ42" i="1"/>
  <c r="LRP42" i="1"/>
  <c r="LSV42" i="1"/>
  <c r="LUB42" i="1"/>
  <c r="LVH42" i="1"/>
  <c r="LWN42" i="1"/>
  <c r="LXT42" i="1"/>
  <c r="LYZ42" i="1"/>
  <c r="MAF42" i="1"/>
  <c r="MBL42" i="1"/>
  <c r="MCR42" i="1"/>
  <c r="MDX42" i="1"/>
  <c r="MFD42" i="1"/>
  <c r="MGJ42" i="1"/>
  <c r="MHP42" i="1"/>
  <c r="MIV42" i="1"/>
  <c r="MKB42" i="1"/>
  <c r="MLH42" i="1"/>
  <c r="MMN42" i="1"/>
  <c r="MNT42" i="1"/>
  <c r="DEV42" i="1"/>
  <c r="DGB42" i="1"/>
  <c r="DHH42" i="1"/>
  <c r="DIN42" i="1"/>
  <c r="DJT42" i="1"/>
  <c r="DKZ42" i="1"/>
  <c r="DMF42" i="1"/>
  <c r="DNL42" i="1"/>
  <c r="DOR42" i="1"/>
  <c r="DPX42" i="1"/>
  <c r="DRD42" i="1"/>
  <c r="DSJ42" i="1"/>
  <c r="DTP42" i="1"/>
  <c r="DUV42" i="1"/>
  <c r="DWB42" i="1"/>
  <c r="DXH42" i="1"/>
  <c r="DYN42" i="1"/>
  <c r="DZT42" i="1"/>
  <c r="EAZ42" i="1"/>
  <c r="ECF42" i="1"/>
  <c r="EDL42" i="1"/>
  <c r="EER42" i="1"/>
  <c r="EFX42" i="1"/>
  <c r="EHD42" i="1"/>
  <c r="EIJ42" i="1"/>
  <c r="EJP42" i="1"/>
  <c r="EKV42" i="1"/>
  <c r="EMB42" i="1"/>
  <c r="ENH42" i="1"/>
  <c r="EON42" i="1"/>
  <c r="EPT42" i="1"/>
  <c r="EQZ42" i="1"/>
  <c r="ESF42" i="1"/>
  <c r="ETL42" i="1"/>
  <c r="EUR42" i="1"/>
  <c r="EVX42" i="1"/>
  <c r="EXD42" i="1"/>
  <c r="EYJ42" i="1"/>
  <c r="EZP42" i="1"/>
  <c r="FAV42" i="1"/>
  <c r="FCB42" i="1"/>
  <c r="FDH42" i="1"/>
  <c r="FEN42" i="1"/>
  <c r="FFT42" i="1"/>
  <c r="FGZ42" i="1"/>
  <c r="FIF42" i="1"/>
  <c r="FJL42" i="1"/>
  <c r="FKR42" i="1"/>
  <c r="FLX42" i="1"/>
  <c r="FND42" i="1"/>
  <c r="FOJ42" i="1"/>
  <c r="FPP42" i="1"/>
  <c r="FQV42" i="1"/>
  <c r="FSB42" i="1"/>
  <c r="FTH42" i="1"/>
  <c r="FUN42" i="1"/>
  <c r="FVT42" i="1"/>
  <c r="FWZ42" i="1"/>
  <c r="FYF42" i="1"/>
  <c r="FZL42" i="1"/>
  <c r="GAR42" i="1"/>
  <c r="GBX42" i="1"/>
  <c r="GDD42" i="1"/>
  <c r="GEJ42" i="1"/>
  <c r="GFP42" i="1"/>
  <c r="GGV42" i="1"/>
  <c r="GIB42" i="1"/>
  <c r="GJH42" i="1"/>
  <c r="GKN42" i="1"/>
  <c r="GLT42" i="1"/>
  <c r="GMZ42" i="1"/>
  <c r="GOF42" i="1"/>
  <c r="GPL42" i="1"/>
  <c r="GQR42" i="1"/>
  <c r="GRX42" i="1"/>
  <c r="GTD42" i="1"/>
  <c r="GUJ42" i="1"/>
  <c r="GVP42" i="1"/>
  <c r="GWV42" i="1"/>
  <c r="GYB42" i="1"/>
  <c r="GZH42" i="1"/>
  <c r="HAN42" i="1"/>
  <c r="HBT42" i="1"/>
  <c r="HCZ42" i="1"/>
  <c r="HEF42" i="1"/>
  <c r="HFL42" i="1"/>
  <c r="HGR42" i="1"/>
  <c r="HHX42" i="1"/>
  <c r="HJD42" i="1"/>
  <c r="HKJ42" i="1"/>
  <c r="HLP42" i="1"/>
  <c r="HMV42" i="1"/>
  <c r="HOB42" i="1"/>
  <c r="HPH42" i="1"/>
  <c r="HQN42" i="1"/>
  <c r="HRT42" i="1"/>
  <c r="HSZ42" i="1"/>
  <c r="HUF42" i="1"/>
  <c r="HVL42" i="1"/>
  <c r="HWR42" i="1"/>
  <c r="HXX42" i="1"/>
  <c r="HZD42" i="1"/>
  <c r="IAJ42" i="1"/>
  <c r="IBP42" i="1"/>
  <c r="ICV42" i="1"/>
  <c r="IEB42" i="1"/>
  <c r="IFH42" i="1"/>
  <c r="IGN42" i="1"/>
  <c r="IHT42" i="1"/>
  <c r="IIZ42" i="1"/>
  <c r="IKF42" i="1"/>
  <c r="ILL42" i="1"/>
  <c r="IMR42" i="1"/>
  <c r="INX42" i="1"/>
  <c r="IPD42" i="1"/>
  <c r="IQJ42" i="1"/>
  <c r="IRP42" i="1"/>
  <c r="ISV42" i="1"/>
  <c r="IUB42" i="1"/>
  <c r="IVH42" i="1"/>
  <c r="IWN42" i="1"/>
  <c r="IXT42" i="1"/>
  <c r="IYZ42" i="1"/>
  <c r="JAF42" i="1"/>
  <c r="JBL42" i="1"/>
  <c r="JCR42" i="1"/>
  <c r="JDX42" i="1"/>
  <c r="JFD42" i="1"/>
  <c r="JGJ42" i="1"/>
  <c r="JHP42" i="1"/>
  <c r="JIV42" i="1"/>
  <c r="JKB42" i="1"/>
  <c r="JLH42" i="1"/>
  <c r="JMN42" i="1"/>
  <c r="JNT42" i="1"/>
  <c r="JOZ42" i="1"/>
  <c r="JQF42" i="1"/>
  <c r="JRL42" i="1"/>
  <c r="JSR42" i="1"/>
  <c r="JTX42" i="1"/>
  <c r="JVD42" i="1"/>
  <c r="JWJ42" i="1"/>
  <c r="JXP42" i="1"/>
  <c r="JYV42" i="1"/>
  <c r="KAB42" i="1"/>
  <c r="KBH42" i="1"/>
  <c r="KCN42" i="1"/>
  <c r="KDT42" i="1"/>
  <c r="KEZ42" i="1"/>
  <c r="KGF42" i="1"/>
  <c r="KHL42" i="1"/>
  <c r="KIR42" i="1"/>
  <c r="KJX42" i="1"/>
  <c r="KLD42" i="1"/>
  <c r="KMJ42" i="1"/>
  <c r="KNP42" i="1"/>
  <c r="KOV42" i="1"/>
  <c r="KQB42" i="1"/>
  <c r="KRH42" i="1"/>
  <c r="KSN42" i="1"/>
  <c r="KTT42" i="1"/>
  <c r="KUZ42" i="1"/>
  <c r="KWF42" i="1"/>
  <c r="KXL42" i="1"/>
  <c r="KYR42" i="1"/>
  <c r="KZX42" i="1"/>
  <c r="LBD42" i="1"/>
  <c r="LCJ42" i="1"/>
  <c r="LDP42" i="1"/>
  <c r="LEV42" i="1"/>
  <c r="MOZ42" i="1"/>
  <c r="MQF42" i="1"/>
  <c r="MRL42" i="1"/>
  <c r="MSR42" i="1"/>
  <c r="MTX42" i="1"/>
  <c r="MVD42" i="1"/>
  <c r="MWJ42" i="1"/>
  <c r="MXP42" i="1"/>
  <c r="MYV42" i="1"/>
  <c r="NAB42" i="1"/>
  <c r="NBH42" i="1"/>
  <c r="NCN42" i="1"/>
  <c r="NDT42" i="1"/>
  <c r="NEZ42" i="1"/>
  <c r="NGF42" i="1"/>
  <c r="NHL42" i="1"/>
  <c r="NIR42" i="1"/>
  <c r="NJX42" i="1"/>
  <c r="NLD42" i="1"/>
  <c r="NMJ42" i="1"/>
  <c r="NNP42" i="1"/>
  <c r="NOV42" i="1"/>
  <c r="NQB42" i="1"/>
  <c r="NRH42" i="1"/>
  <c r="NSN42" i="1"/>
  <c r="NTT42" i="1"/>
  <c r="NUZ42" i="1"/>
  <c r="NWF42" i="1"/>
  <c r="NXL42" i="1"/>
  <c r="NYR42" i="1"/>
  <c r="NZX42" i="1"/>
  <c r="OBD42" i="1"/>
  <c r="OCJ42" i="1"/>
  <c r="ODP42" i="1"/>
  <c r="OEV42" i="1"/>
  <c r="OGB42" i="1"/>
  <c r="OHH42" i="1"/>
  <c r="OIN42" i="1"/>
  <c r="OJT42" i="1"/>
  <c r="OKZ42" i="1"/>
  <c r="OMF42" i="1"/>
  <c r="ONL42" i="1"/>
  <c r="OOR42" i="1"/>
  <c r="OPX42" i="1"/>
  <c r="ORD42" i="1"/>
  <c r="OSJ42" i="1"/>
  <c r="OTP42" i="1"/>
  <c r="OUV42" i="1"/>
  <c r="OWB42" i="1"/>
  <c r="OXH42" i="1"/>
  <c r="OYN42" i="1"/>
  <c r="OZT42" i="1"/>
  <c r="PAZ42" i="1"/>
  <c r="PCF42" i="1"/>
  <c r="PDL42" i="1"/>
  <c r="PER42" i="1"/>
  <c r="PFX42" i="1"/>
  <c r="PHD42" i="1"/>
  <c r="PIJ42" i="1"/>
  <c r="PJP42" i="1"/>
  <c r="PKV42" i="1"/>
  <c r="PMB42" i="1"/>
  <c r="PNH42" i="1"/>
  <c r="PON42" i="1"/>
  <c r="PPT42" i="1"/>
  <c r="PQZ42" i="1"/>
  <c r="PSF42" i="1"/>
  <c r="PTL42" i="1"/>
  <c r="PUR42" i="1"/>
  <c r="PVX42" i="1"/>
  <c r="PXD42" i="1"/>
  <c r="PYJ42" i="1"/>
  <c r="PZP42" i="1"/>
  <c r="QAV42" i="1"/>
  <c r="QCB42" i="1"/>
  <c r="QDH42" i="1"/>
  <c r="QEN42" i="1"/>
  <c r="QFT42" i="1"/>
  <c r="QGZ42" i="1"/>
  <c r="QIF42" i="1"/>
  <c r="QJL42" i="1"/>
  <c r="QKR42" i="1"/>
  <c r="QLX42" i="1"/>
  <c r="QND42" i="1"/>
  <c r="QOJ42" i="1"/>
  <c r="QPP42" i="1"/>
  <c r="QQV42" i="1"/>
  <c r="QSB42" i="1"/>
  <c r="QTH42" i="1"/>
  <c r="QUN42" i="1"/>
  <c r="QVT42" i="1"/>
  <c r="QWZ42" i="1"/>
  <c r="QYF42" i="1"/>
  <c r="QZL42" i="1"/>
  <c r="RAR42" i="1"/>
  <c r="RBX42" i="1"/>
  <c r="RDD42" i="1"/>
  <c r="REJ42" i="1"/>
  <c r="RFP42" i="1"/>
  <c r="RGV42" i="1"/>
  <c r="RIB42" i="1"/>
  <c r="RJH42" i="1"/>
  <c r="RKN42" i="1"/>
  <c r="RLT42" i="1"/>
  <c r="RMZ42" i="1"/>
  <c r="ROF42" i="1"/>
  <c r="RPL42" i="1"/>
  <c r="RQR42" i="1"/>
  <c r="RRX42" i="1"/>
  <c r="RTD42" i="1"/>
  <c r="RUJ42" i="1"/>
  <c r="RVP42" i="1"/>
  <c r="RWV42" i="1"/>
  <c r="RYB42" i="1"/>
  <c r="RZH42" i="1"/>
  <c r="SAN42" i="1"/>
  <c r="SBT42" i="1"/>
  <c r="SCZ42" i="1"/>
  <c r="SEF42" i="1"/>
  <c r="SFL42" i="1"/>
  <c r="SGR42" i="1"/>
  <c r="SHX42" i="1"/>
  <c r="SJD42" i="1"/>
  <c r="SKJ42" i="1"/>
  <c r="SLP42" i="1"/>
  <c r="SMV42" i="1"/>
  <c r="SOB42" i="1"/>
  <c r="SPH42" i="1"/>
  <c r="LGB42" i="1"/>
  <c r="LHH42" i="1"/>
  <c r="LIN42" i="1"/>
  <c r="LJT42" i="1"/>
  <c r="LKZ42" i="1"/>
  <c r="LMF42" i="1"/>
  <c r="LNL42" i="1"/>
  <c r="LOR42" i="1"/>
  <c r="LPX42" i="1"/>
  <c r="LRD42" i="1"/>
  <c r="LSJ42" i="1"/>
  <c r="LTP42" i="1"/>
  <c r="LUV42" i="1"/>
  <c r="LWB42" i="1"/>
  <c r="LXH42" i="1"/>
  <c r="LYN42" i="1"/>
  <c r="LZT42" i="1"/>
  <c r="MAZ42" i="1"/>
  <c r="MCF42" i="1"/>
  <c r="MDL42" i="1"/>
  <c r="MER42" i="1"/>
  <c r="MFX42" i="1"/>
  <c r="MHD42" i="1"/>
  <c r="MIJ42" i="1"/>
  <c r="MJP42" i="1"/>
  <c r="MKV42" i="1"/>
  <c r="MMB42" i="1"/>
  <c r="MNH42" i="1"/>
  <c r="MON42" i="1"/>
  <c r="MPT42" i="1"/>
  <c r="MQZ42" i="1"/>
  <c r="MSF42" i="1"/>
  <c r="MTL42" i="1"/>
  <c r="MUR42" i="1"/>
  <c r="MVX42" i="1"/>
  <c r="MXD42" i="1"/>
  <c r="MYJ42" i="1"/>
  <c r="MZP42" i="1"/>
  <c r="NAV42" i="1"/>
  <c r="NCB42" i="1"/>
  <c r="NDH42" i="1"/>
  <c r="NEN42" i="1"/>
  <c r="NFT42" i="1"/>
  <c r="NGZ42" i="1"/>
  <c r="NIF42" i="1"/>
  <c r="NJL42" i="1"/>
  <c r="NKR42" i="1"/>
  <c r="NLX42" i="1"/>
  <c r="NND42" i="1"/>
  <c r="NOJ42" i="1"/>
  <c r="NPP42" i="1"/>
  <c r="NQV42" i="1"/>
  <c r="NSB42" i="1"/>
  <c r="NTH42" i="1"/>
  <c r="NUN42" i="1"/>
  <c r="NVT42" i="1"/>
  <c r="NWZ42" i="1"/>
  <c r="NYF42" i="1"/>
  <c r="NZL42" i="1"/>
  <c r="OAR42" i="1"/>
  <c r="OBX42" i="1"/>
  <c r="ODD42" i="1"/>
  <c r="OEJ42" i="1"/>
  <c r="OFP42" i="1"/>
  <c r="OGV42" i="1"/>
  <c r="OIB42" i="1"/>
  <c r="OJH42" i="1"/>
  <c r="OKN42" i="1"/>
  <c r="OLT42" i="1"/>
  <c r="OMZ42" i="1"/>
  <c r="OOF42" i="1"/>
  <c r="OPL42" i="1"/>
  <c r="OQR42" i="1"/>
  <c r="ORX42" i="1"/>
  <c r="OTD42" i="1"/>
  <c r="OUJ42" i="1"/>
  <c r="OVP42" i="1"/>
  <c r="OWV42" i="1"/>
  <c r="OYB42" i="1"/>
  <c r="OZH42" i="1"/>
  <c r="PAN42" i="1"/>
  <c r="PBT42" i="1"/>
  <c r="PCZ42" i="1"/>
  <c r="PEF42" i="1"/>
  <c r="SQN42" i="1"/>
  <c r="SRT42" i="1"/>
  <c r="SSZ42" i="1"/>
  <c r="SUF42" i="1"/>
  <c r="SVL42" i="1"/>
  <c r="SWR42" i="1"/>
  <c r="SXX42" i="1"/>
  <c r="SZD42" i="1"/>
  <c r="TAJ42" i="1"/>
  <c r="TBP42" i="1"/>
  <c r="TCV42" i="1"/>
  <c r="TEB42" i="1"/>
  <c r="TFH42" i="1"/>
  <c r="TGN42" i="1"/>
  <c r="THT42" i="1"/>
  <c r="TIZ42" i="1"/>
  <c r="TKF42" i="1"/>
  <c r="TLL42" i="1"/>
  <c r="TMR42" i="1"/>
  <c r="TNX42" i="1"/>
  <c r="TPD42" i="1"/>
  <c r="TQJ42" i="1"/>
  <c r="TRP42" i="1"/>
  <c r="TSV42" i="1"/>
  <c r="TUB42" i="1"/>
  <c r="TVH42" i="1"/>
  <c r="TWN42" i="1"/>
  <c r="TXT42" i="1"/>
  <c r="TYZ42" i="1"/>
  <c r="UAF42" i="1"/>
  <c r="UBL42" i="1"/>
  <c r="UCR42" i="1"/>
  <c r="UDX42" i="1"/>
  <c r="UFD42" i="1"/>
  <c r="UGJ42" i="1"/>
  <c r="UHP42" i="1"/>
  <c r="UIV42" i="1"/>
  <c r="UKB42" i="1"/>
  <c r="ULH42" i="1"/>
  <c r="UMN42" i="1"/>
  <c r="UNT42" i="1"/>
  <c r="UOZ42" i="1"/>
  <c r="UQF42" i="1"/>
  <c r="URL42" i="1"/>
  <c r="USR42" i="1"/>
  <c r="UTX42" i="1"/>
  <c r="UVD42" i="1"/>
  <c r="UWJ42" i="1"/>
  <c r="UXP42" i="1"/>
  <c r="UYV42" i="1"/>
  <c r="VAB42" i="1"/>
  <c r="VBH42" i="1"/>
  <c r="VCN42" i="1"/>
  <c r="VDT42" i="1"/>
  <c r="VEZ42" i="1"/>
  <c r="VGF42" i="1"/>
  <c r="VHL42" i="1"/>
  <c r="VIR42" i="1"/>
  <c r="VJX42" i="1"/>
  <c r="VLD42" i="1"/>
  <c r="VMJ42" i="1"/>
  <c r="VNP42" i="1"/>
  <c r="VOV42" i="1"/>
  <c r="VQB42" i="1"/>
  <c r="VRH42" i="1"/>
  <c r="VSN42" i="1"/>
  <c r="VTT42" i="1"/>
  <c r="VUZ42" i="1"/>
  <c r="VWF42" i="1"/>
  <c r="VXL42" i="1"/>
  <c r="VYR42" i="1"/>
  <c r="VZX42" i="1"/>
  <c r="WBD42" i="1"/>
  <c r="WCJ42" i="1"/>
  <c r="WDP42" i="1"/>
  <c r="WEV42" i="1"/>
  <c r="WGB42" i="1"/>
  <c r="WHH42" i="1"/>
  <c r="WIN42" i="1"/>
  <c r="WJT42" i="1"/>
  <c r="WKZ42" i="1"/>
  <c r="WMF42" i="1"/>
  <c r="WNL42" i="1"/>
  <c r="WOR42" i="1"/>
  <c r="WPX42" i="1"/>
  <c r="PFL42" i="1"/>
  <c r="PGR42" i="1"/>
  <c r="PHX42" i="1"/>
  <c r="PJD42" i="1"/>
  <c r="PKJ42" i="1"/>
  <c r="PLP42" i="1"/>
  <c r="PMV42" i="1"/>
  <c r="POB42" i="1"/>
  <c r="PPH42" i="1"/>
  <c r="PQN42" i="1"/>
  <c r="PRT42" i="1"/>
  <c r="PSZ42" i="1"/>
  <c r="PUF42" i="1"/>
  <c r="PVL42" i="1"/>
  <c r="PWR42" i="1"/>
  <c r="PXX42" i="1"/>
  <c r="PZD42" i="1"/>
  <c r="QAJ42" i="1"/>
  <c r="QBP42" i="1"/>
  <c r="QCV42" i="1"/>
  <c r="QEB42" i="1"/>
  <c r="QFH42" i="1"/>
  <c r="QGN42" i="1"/>
  <c r="QHT42" i="1"/>
  <c r="QIZ42" i="1"/>
  <c r="QKF42" i="1"/>
  <c r="QLL42" i="1"/>
  <c r="QMR42" i="1"/>
  <c r="QNX42" i="1"/>
  <c r="QPD42" i="1"/>
  <c r="QQJ42" i="1"/>
  <c r="QRP42" i="1"/>
  <c r="QSV42" i="1"/>
  <c r="QUB42" i="1"/>
  <c r="QVH42" i="1"/>
  <c r="QWN42" i="1"/>
  <c r="QXT42" i="1"/>
  <c r="QYZ42" i="1"/>
  <c r="RAF42" i="1"/>
  <c r="RBL42" i="1"/>
  <c r="RCR42" i="1"/>
  <c r="RDX42" i="1"/>
  <c r="RFD42" i="1"/>
  <c r="RGJ42" i="1"/>
  <c r="RHP42" i="1"/>
  <c r="RIV42" i="1"/>
  <c r="RKB42" i="1"/>
  <c r="RLH42" i="1"/>
  <c r="RMN42" i="1"/>
  <c r="RNT42" i="1"/>
  <c r="ROZ42" i="1"/>
  <c r="RQF42" i="1"/>
  <c r="RRL42" i="1"/>
  <c r="RSR42" i="1"/>
  <c r="RTX42" i="1"/>
  <c r="RVD42" i="1"/>
  <c r="RWJ42" i="1"/>
  <c r="RXP42" i="1"/>
  <c r="RYV42" i="1"/>
  <c r="SAB42" i="1"/>
  <c r="SBH42" i="1"/>
  <c r="SCN42" i="1"/>
  <c r="SDT42" i="1"/>
  <c r="SEZ42" i="1"/>
  <c r="SGF42" i="1"/>
  <c r="SHL42" i="1"/>
  <c r="SIR42" i="1"/>
  <c r="SJX42" i="1"/>
  <c r="SLD42" i="1"/>
  <c r="SMJ42" i="1"/>
  <c r="SNP42" i="1"/>
  <c r="SOV42" i="1"/>
  <c r="SQB42" i="1"/>
  <c r="SRH42" i="1"/>
  <c r="SSN42" i="1"/>
  <c r="STT42" i="1"/>
  <c r="SUZ42" i="1"/>
  <c r="SWF42" i="1"/>
  <c r="SXL42" i="1"/>
  <c r="SYR42" i="1"/>
  <c r="SZX42" i="1"/>
  <c r="TBD42" i="1"/>
  <c r="TCJ42" i="1"/>
  <c r="TDP42" i="1"/>
  <c r="TEV42" i="1"/>
  <c r="WRD42" i="1"/>
  <c r="WSJ42" i="1"/>
  <c r="WTP42" i="1"/>
  <c r="WUV42" i="1"/>
  <c r="WWB42" i="1"/>
  <c r="WXH42" i="1"/>
  <c r="WYN42" i="1"/>
  <c r="WZT42" i="1"/>
  <c r="XAZ42" i="1"/>
  <c r="XCF42" i="1"/>
  <c r="XDL42" i="1"/>
  <c r="XER42" i="1"/>
  <c r="TGB42" i="1"/>
  <c r="THH42" i="1"/>
  <c r="TIN42" i="1"/>
  <c r="TJT42" i="1"/>
  <c r="TKZ42" i="1"/>
  <c r="TMF42" i="1"/>
  <c r="TNL42" i="1"/>
  <c r="TOR42" i="1"/>
  <c r="TPX42" i="1"/>
  <c r="TRD42" i="1"/>
  <c r="TSJ42" i="1"/>
  <c r="TTP42" i="1"/>
  <c r="TUV42" i="1"/>
  <c r="TWB42" i="1"/>
  <c r="TXH42" i="1"/>
  <c r="TYN42" i="1"/>
  <c r="TZT42" i="1"/>
  <c r="UAZ42" i="1"/>
  <c r="UCF42" i="1"/>
  <c r="UDL42" i="1"/>
  <c r="UER42" i="1"/>
  <c r="UFX42" i="1"/>
  <c r="UHD42" i="1"/>
  <c r="UIJ42" i="1"/>
  <c r="UJP42" i="1"/>
  <c r="UKV42" i="1"/>
  <c r="UMB42" i="1"/>
  <c r="UNH42" i="1"/>
  <c r="UON42" i="1"/>
  <c r="UPT42" i="1"/>
  <c r="UQZ42" i="1"/>
  <c r="USF42" i="1"/>
  <c r="UTL42" i="1"/>
  <c r="UUR42" i="1"/>
  <c r="UVX42" i="1"/>
  <c r="UXD42" i="1"/>
  <c r="UYJ42" i="1"/>
  <c r="UZP42" i="1"/>
  <c r="VAV42" i="1"/>
  <c r="VCB42" i="1"/>
  <c r="VDH42" i="1"/>
  <c r="VEN42" i="1"/>
  <c r="VFT42" i="1"/>
  <c r="VGZ42" i="1"/>
  <c r="VIF42" i="1"/>
  <c r="VJL42" i="1"/>
  <c r="VKR42" i="1"/>
  <c r="VLX42" i="1"/>
  <c r="VND42" i="1"/>
  <c r="VOJ42" i="1"/>
  <c r="VPP42" i="1"/>
  <c r="VQV42" i="1"/>
  <c r="VSB42" i="1"/>
  <c r="VTH42" i="1"/>
  <c r="VUN42" i="1"/>
  <c r="VVT42" i="1"/>
  <c r="VWZ42" i="1"/>
  <c r="VYF42" i="1"/>
  <c r="VZL42" i="1"/>
  <c r="WAR42" i="1"/>
  <c r="WBX42" i="1"/>
  <c r="WDD42" i="1"/>
  <c r="WEJ42" i="1"/>
  <c r="WFP42" i="1"/>
  <c r="WGV42" i="1"/>
  <c r="WIB42" i="1"/>
  <c r="WJH42" i="1"/>
  <c r="WKN42" i="1"/>
  <c r="WLT42" i="1"/>
  <c r="WMZ42" i="1"/>
  <c r="WOF42" i="1"/>
  <c r="WPL42" i="1"/>
  <c r="WQR42" i="1"/>
  <c r="WRX42" i="1"/>
  <c r="WTD42" i="1"/>
  <c r="WUJ42" i="1"/>
  <c r="WVP42" i="1"/>
  <c r="WWV42" i="1"/>
  <c r="WYB42" i="1"/>
  <c r="WZH42" i="1"/>
  <c r="XAN42" i="1"/>
  <c r="XBT42" i="1"/>
  <c r="XCZ42" i="1"/>
  <c r="XEF42" i="1"/>
  <c r="AR42" i="1"/>
  <c r="GV42" i="1"/>
  <c r="MZ42" i="1"/>
  <c r="UJ42" i="1"/>
  <c r="AAN42" i="1"/>
  <c r="AFL42" i="1"/>
  <c r="AOB42" i="1"/>
  <c r="AUF42" i="1"/>
  <c r="BAJ42" i="1"/>
  <c r="BHT42" i="1"/>
  <c r="BMR42" i="1"/>
  <c r="BVH42" i="1"/>
  <c r="CBL42" i="1"/>
  <c r="CHP42" i="1"/>
  <c r="COZ42" i="1"/>
  <c r="CVD42" i="1"/>
  <c r="DAB42" i="1"/>
  <c r="DIR42" i="1"/>
  <c r="DOV42" i="1"/>
  <c r="DWF42" i="1"/>
  <c r="ECJ42" i="1"/>
  <c r="EIN42" i="1"/>
  <c r="EPX42" i="1"/>
  <c r="EWB42" i="1"/>
  <c r="EZT42" i="1"/>
  <c r="FER42" i="1"/>
  <c r="FKV42" i="1"/>
  <c r="DD42" i="1"/>
  <c r="KN42" i="1"/>
  <c r="QR42" i="1"/>
  <c r="WV42" i="1"/>
  <c r="AEF42" i="1"/>
  <c r="AKJ42" i="1"/>
  <c r="AQN42" i="1"/>
  <c r="AXX42" i="1"/>
  <c r="BEB42" i="1"/>
  <c r="BKF42" i="1"/>
  <c r="BRP42" i="1"/>
  <c r="BXT42" i="1"/>
  <c r="CDX42" i="1"/>
  <c r="CLH42" i="1"/>
  <c r="CRL42" i="1"/>
  <c r="CYV42" i="1"/>
  <c r="DEZ42" i="1"/>
  <c r="DLD42" i="1"/>
  <c r="DSN42" i="1"/>
  <c r="DYR42" i="1"/>
  <c r="EEV42" i="1"/>
  <c r="EMF42" i="1"/>
  <c r="ERD42" i="1"/>
  <c r="EXH42" i="1"/>
  <c r="FDL42" i="1"/>
  <c r="FHD42" i="1"/>
  <c r="FNH42" i="1"/>
  <c r="EJ42" i="1"/>
  <c r="JH42" i="1"/>
  <c r="OF42" i="1"/>
  <c r="RX42" i="1"/>
  <c r="YB42" i="1"/>
  <c r="ACZ42" i="1"/>
  <c r="AHX42" i="1"/>
  <c r="ALP42" i="1"/>
  <c r="ART42" i="1"/>
  <c r="AWR42" i="1"/>
  <c r="BBP42" i="1"/>
  <c r="BFH42" i="1"/>
  <c r="BLL42" i="1"/>
  <c r="BPD42" i="1"/>
  <c r="BSV42" i="1"/>
  <c r="BYZ42" i="1"/>
  <c r="CFD42" i="1"/>
  <c r="CIV42" i="1"/>
  <c r="CMN42" i="1"/>
  <c r="CSR42" i="1"/>
  <c r="CXP42" i="1"/>
  <c r="DCN42" i="1"/>
  <c r="DGF42" i="1"/>
  <c r="DMJ42" i="1"/>
  <c r="DRH42" i="1"/>
  <c r="DTT42" i="1"/>
  <c r="DZX42" i="1"/>
  <c r="EGB42" i="1"/>
  <c r="EKZ42" i="1"/>
  <c r="ENL42" i="1"/>
  <c r="ETP42" i="1"/>
  <c r="EYN42" i="1"/>
  <c r="FCF42" i="1"/>
  <c r="FIJ42" i="1"/>
  <c r="L42" i="1"/>
  <c r="FP42" i="1"/>
  <c r="LT42" i="1"/>
  <c r="TD42" i="1"/>
  <c r="ZH42" i="1"/>
  <c r="AGR42" i="1"/>
  <c r="AMV42" i="1"/>
  <c r="ASZ42" i="1"/>
  <c r="AZD42" i="1"/>
  <c r="BGN42" i="1"/>
  <c r="BNX42" i="1"/>
  <c r="BUB42" i="1"/>
  <c r="CAF42" i="1"/>
  <c r="CGJ42" i="1"/>
  <c r="CNT42" i="1"/>
  <c r="CTX42" i="1"/>
  <c r="DBH42" i="1"/>
  <c r="DHL42" i="1"/>
  <c r="DNP42" i="1"/>
  <c r="DUZ42" i="1"/>
  <c r="EBD42" i="1"/>
  <c r="EHH42" i="1"/>
  <c r="EOR42" i="1"/>
  <c r="EUV42" i="1"/>
  <c r="FAZ42" i="1"/>
  <c r="FFX42" i="1"/>
  <c r="FMB42" i="1"/>
  <c r="BX42" i="1"/>
  <c r="IB42" i="1"/>
  <c r="PL42" i="1"/>
  <c r="VP42" i="1"/>
  <c r="ABT42" i="1"/>
  <c r="AJD42" i="1"/>
  <c r="APH42" i="1"/>
  <c r="AVL42" i="1"/>
  <c r="BCV42" i="1"/>
  <c r="BIZ42" i="1"/>
  <c r="BQJ42" i="1"/>
  <c r="BWN42" i="1"/>
  <c r="CCR42" i="1"/>
  <c r="CKB42" i="1"/>
  <c r="CQF42" i="1"/>
  <c r="CWJ42" i="1"/>
  <c r="DDT42" i="1"/>
  <c r="DJX42" i="1"/>
  <c r="DQB42" i="1"/>
  <c r="DXL42" i="1"/>
  <c r="EDP42" i="1"/>
  <c r="EJT42" i="1"/>
  <c r="ESJ42" i="1"/>
  <c r="FJP42" i="1"/>
  <c r="FPT42" i="1"/>
  <c r="FVX42" i="1"/>
  <c r="GCB42" i="1"/>
  <c r="GIF42" i="1"/>
  <c r="GPP42" i="1"/>
  <c r="GUN42" i="1"/>
  <c r="HBX42" i="1"/>
  <c r="HGV42" i="1"/>
  <c r="HMZ42" i="1"/>
  <c r="HUJ42" i="1"/>
  <c r="IAN42" i="1"/>
  <c r="IFL42" i="1"/>
  <c r="ILP42" i="1"/>
  <c r="ISZ42" i="1"/>
  <c r="IXX42" i="1"/>
  <c r="JFH42" i="1"/>
  <c r="JLL42" i="1"/>
  <c r="JRP42" i="1"/>
  <c r="JWN42" i="1"/>
  <c r="KCR42" i="1"/>
  <c r="KIV42" i="1"/>
  <c r="KOZ42" i="1"/>
  <c r="KWJ42" i="1"/>
  <c r="LCN42" i="1"/>
  <c r="LIR42" i="1"/>
  <c r="LOV42" i="1"/>
  <c r="LUZ42" i="1"/>
  <c r="MBD42" i="1"/>
  <c r="MHH42" i="1"/>
  <c r="MOR42" i="1"/>
  <c r="MTP42" i="1"/>
  <c r="MZT42" i="1"/>
  <c r="NHD42" i="1"/>
  <c r="NMB42" i="1"/>
  <c r="NSF42" i="1"/>
  <c r="NZP42" i="1"/>
  <c r="OEN42" i="1"/>
  <c r="OKR42" i="1"/>
  <c r="OQV42" i="1"/>
  <c r="OWZ42" i="1"/>
  <c r="PEJ42" i="1"/>
  <c r="PKN42" i="1"/>
  <c r="PPL42" i="1"/>
  <c r="PVP42" i="1"/>
  <c r="QBT42" i="1"/>
  <c r="QHX42" i="1"/>
  <c r="QOB42" i="1"/>
  <c r="QUF42" i="1"/>
  <c r="RAJ42" i="1"/>
  <c r="RGN42" i="1"/>
  <c r="RMR42" i="1"/>
  <c r="RSV42" i="1"/>
  <c r="RYZ42" i="1"/>
  <c r="SFD42" i="1"/>
  <c r="SLH42" i="1"/>
  <c r="SRL42" i="1"/>
  <c r="SXP42" i="1"/>
  <c r="TDT42" i="1"/>
  <c r="TJX42" i="1"/>
  <c r="TRH42" i="1"/>
  <c r="TXL42" i="1"/>
  <c r="UDP42" i="1"/>
  <c r="UJT42" i="1"/>
  <c r="UPX42" i="1"/>
  <c r="UWB42" i="1"/>
  <c r="VCF42" i="1"/>
  <c r="VIJ42" i="1"/>
  <c r="VNH42" i="1"/>
  <c r="VTL42" i="1"/>
  <c r="VZP42" i="1"/>
  <c r="WFT42" i="1"/>
  <c r="WLX42" i="1"/>
  <c r="WSB42" i="1"/>
  <c r="WYF42" i="1"/>
  <c r="XEJ42" i="1"/>
  <c r="FTL42" i="1"/>
  <c r="FZP42" i="1"/>
  <c r="GGZ42" i="1"/>
  <c r="GND42" i="1"/>
  <c r="GTH42" i="1"/>
  <c r="GZL42" i="1"/>
  <c r="HFP42" i="1"/>
  <c r="HLT42" i="1"/>
  <c r="HRX42" i="1"/>
  <c r="HYB42" i="1"/>
  <c r="IEF42" i="1"/>
  <c r="IKJ42" i="1"/>
  <c r="IQN42" i="1"/>
  <c r="IWR42" i="1"/>
  <c r="JCV42" i="1"/>
  <c r="JIZ42" i="1"/>
  <c r="JPD42" i="1"/>
  <c r="JVH42" i="1"/>
  <c r="KBL42" i="1"/>
  <c r="KHP42" i="1"/>
  <c r="KNT42" i="1"/>
  <c r="KTX42" i="1"/>
  <c r="LAB42" i="1"/>
  <c r="LGF42" i="1"/>
  <c r="LMJ42" i="1"/>
  <c r="LSN42" i="1"/>
  <c r="LYR42" i="1"/>
  <c r="MEV42" i="1"/>
  <c r="MKZ42" i="1"/>
  <c r="MRD42" i="1"/>
  <c r="MXH42" i="1"/>
  <c r="NDL42" i="1"/>
  <c r="NJP42" i="1"/>
  <c r="NPT42" i="1"/>
  <c r="NVX42" i="1"/>
  <c r="OCB42" i="1"/>
  <c r="OJL42" i="1"/>
  <c r="OPP42" i="1"/>
  <c r="OVT42" i="1"/>
  <c r="PBX42" i="1"/>
  <c r="PIB42" i="1"/>
  <c r="POF42" i="1"/>
  <c r="PUJ42" i="1"/>
  <c r="QAN42" i="1"/>
  <c r="QGR42" i="1"/>
  <c r="QMV42" i="1"/>
  <c r="QSZ42" i="1"/>
  <c r="QZD42" i="1"/>
  <c r="RFH42" i="1"/>
  <c r="RLL42" i="1"/>
  <c r="RRP42" i="1"/>
  <c r="RXT42" i="1"/>
  <c r="SCR42" i="1"/>
  <c r="SIV42" i="1"/>
  <c r="SOZ42" i="1"/>
  <c r="SVD42" i="1"/>
  <c r="TBH42" i="1"/>
  <c r="THL42" i="1"/>
  <c r="TNP42" i="1"/>
  <c r="TTT42" i="1"/>
  <c r="TZX42" i="1"/>
  <c r="UGB42" i="1"/>
  <c r="UMF42" i="1"/>
  <c r="USJ42" i="1"/>
  <c r="UYN42" i="1"/>
  <c r="VER42" i="1"/>
  <c r="VKV42" i="1"/>
  <c r="VQZ42" i="1"/>
  <c r="VXD42" i="1"/>
  <c r="WDH42" i="1"/>
  <c r="WJL42" i="1"/>
  <c r="WPP42" i="1"/>
  <c r="WVT42" i="1"/>
  <c r="XBX42" i="1"/>
  <c r="AV42" i="1"/>
  <c r="FT42" i="1"/>
  <c r="KR42" i="1"/>
  <c r="PP42" i="1"/>
  <c r="UN42" i="1"/>
  <c r="ZL42" i="1"/>
  <c r="AFP42" i="1"/>
  <c r="FON42" i="1"/>
  <c r="FUR42" i="1"/>
  <c r="GAV42" i="1"/>
  <c r="GFT42" i="1"/>
  <c r="GLX42" i="1"/>
  <c r="GSB42" i="1"/>
  <c r="GYF42" i="1"/>
  <c r="HEJ42" i="1"/>
  <c r="HKN42" i="1"/>
  <c r="HQR42" i="1"/>
  <c r="HWV42" i="1"/>
  <c r="ICZ42" i="1"/>
  <c r="IJD42" i="1"/>
  <c r="IPH42" i="1"/>
  <c r="IVL42" i="1"/>
  <c r="JBP42" i="1"/>
  <c r="JHT42" i="1"/>
  <c r="JNX42" i="1"/>
  <c r="JUB42" i="1"/>
  <c r="JYZ42" i="1"/>
  <c r="KFD42" i="1"/>
  <c r="KLH42" i="1"/>
  <c r="KRL42" i="1"/>
  <c r="KVD42" i="1"/>
  <c r="LBH42" i="1"/>
  <c r="LHL42" i="1"/>
  <c r="LNP42" i="1"/>
  <c r="LTT42" i="1"/>
  <c r="LZX42" i="1"/>
  <c r="MGB42" i="1"/>
  <c r="MMF42" i="1"/>
  <c r="MSJ42" i="1"/>
  <c r="MYN42" i="1"/>
  <c r="NER42" i="1"/>
  <c r="NKV42" i="1"/>
  <c r="NQZ42" i="1"/>
  <c r="NXD42" i="1"/>
  <c r="ODH42" i="1"/>
  <c r="OIF42" i="1"/>
  <c r="OOJ42" i="1"/>
  <c r="OUN42" i="1"/>
  <c r="PAR42" i="1"/>
  <c r="PGV42" i="1"/>
  <c r="PMZ42" i="1"/>
  <c r="PTD42" i="1"/>
  <c r="PZH42" i="1"/>
  <c r="QEF42" i="1"/>
  <c r="QKJ42" i="1"/>
  <c r="QQN42" i="1"/>
  <c r="QWR42" i="1"/>
  <c r="RCV42" i="1"/>
  <c r="RIZ42" i="1"/>
  <c r="RPD42" i="1"/>
  <c r="RVH42" i="1"/>
  <c r="SAF42" i="1"/>
  <c r="SGJ42" i="1"/>
  <c r="SMN42" i="1"/>
  <c r="SSR42" i="1"/>
  <c r="SYV42" i="1"/>
  <c r="TEZ42" i="1"/>
  <c r="TLD42" i="1"/>
  <c r="TQB42" i="1"/>
  <c r="TWF42" i="1"/>
  <c r="UCJ42" i="1"/>
  <c r="UIN42" i="1"/>
  <c r="UOR42" i="1"/>
  <c r="UUV42" i="1"/>
  <c r="UZT42" i="1"/>
  <c r="VFX42" i="1"/>
  <c r="VMB42" i="1"/>
  <c r="VSF42" i="1"/>
  <c r="VYJ42" i="1"/>
  <c r="WEN42" i="1"/>
  <c r="WKR42" i="1"/>
  <c r="WQV42" i="1"/>
  <c r="WWZ42" i="1"/>
  <c r="XDD42" i="1"/>
  <c r="CB42" i="1"/>
  <c r="GZ42" i="1"/>
  <c r="LX42" i="1"/>
  <c r="QV42" i="1"/>
  <c r="VT42" i="1"/>
  <c r="AAR42" i="1"/>
  <c r="AEJ42" i="1"/>
  <c r="AKN42" i="1"/>
  <c r="FSF42" i="1"/>
  <c r="FYJ42" i="1"/>
  <c r="GEN42" i="1"/>
  <c r="GKR42" i="1"/>
  <c r="GQV42" i="1"/>
  <c r="GWZ42" i="1"/>
  <c r="HDD42" i="1"/>
  <c r="HJH42" i="1"/>
  <c r="HPL42" i="1"/>
  <c r="HVP42" i="1"/>
  <c r="IBT42" i="1"/>
  <c r="IHX42" i="1"/>
  <c r="IOB42" i="1"/>
  <c r="IUF42" i="1"/>
  <c r="JAJ42" i="1"/>
  <c r="JGN42" i="1"/>
  <c r="JMR42" i="1"/>
  <c r="JSV42" i="1"/>
  <c r="KAF42" i="1"/>
  <c r="KGJ42" i="1"/>
  <c r="KMN42" i="1"/>
  <c r="KSR42" i="1"/>
  <c r="KYV42" i="1"/>
  <c r="LEZ42" i="1"/>
  <c r="LLD42" i="1"/>
  <c r="LRH42" i="1"/>
  <c r="LXL42" i="1"/>
  <c r="MDP42" i="1"/>
  <c r="MJT42" i="1"/>
  <c r="MPX42" i="1"/>
  <c r="MWB42" i="1"/>
  <c r="NCF42" i="1"/>
  <c r="NIJ42" i="1"/>
  <c r="NON42" i="1"/>
  <c r="NUR42" i="1"/>
  <c r="OAV42" i="1"/>
  <c r="OGZ42" i="1"/>
  <c r="OND42" i="1"/>
  <c r="OTH42" i="1"/>
  <c r="OZL42" i="1"/>
  <c r="PFP42" i="1"/>
  <c r="PLT42" i="1"/>
  <c r="PRX42" i="1"/>
  <c r="PYB42" i="1"/>
  <c r="QFL42" i="1"/>
  <c r="QLP42" i="1"/>
  <c r="QRT42" i="1"/>
  <c r="QXX42" i="1"/>
  <c r="REB42" i="1"/>
  <c r="RKF42" i="1"/>
  <c r="RQJ42" i="1"/>
  <c r="RWN42" i="1"/>
  <c r="SDX42" i="1"/>
  <c r="SKB42" i="1"/>
  <c r="SQF42" i="1"/>
  <c r="SWJ42" i="1"/>
  <c r="TCN42" i="1"/>
  <c r="TIR42" i="1"/>
  <c r="TOV42" i="1"/>
  <c r="TUZ42" i="1"/>
  <c r="UBD42" i="1"/>
  <c r="UHH42" i="1"/>
  <c r="UNL42" i="1"/>
  <c r="UTP42" i="1"/>
  <c r="VAZ42" i="1"/>
  <c r="VHD42" i="1"/>
  <c r="VON42" i="1"/>
  <c r="VUR42" i="1"/>
  <c r="WAV42" i="1"/>
  <c r="WIF42" i="1"/>
  <c r="WOJ42" i="1"/>
  <c r="WUN42" i="1"/>
  <c r="XAR42" i="1"/>
  <c r="DH42" i="1"/>
  <c r="IF42" i="1"/>
  <c r="ND42" i="1"/>
  <c r="SB42" i="1"/>
  <c r="WZ42" i="1"/>
  <c r="ABX42" i="1"/>
  <c r="AGV42" i="1"/>
  <c r="FQZ42" i="1"/>
  <c r="FXD42" i="1"/>
  <c r="GDH42" i="1"/>
  <c r="GJL42" i="1"/>
  <c r="GOJ42" i="1"/>
  <c r="GVT42" i="1"/>
  <c r="HAR42" i="1"/>
  <c r="HIB42" i="1"/>
  <c r="HOF42" i="1"/>
  <c r="HTD42" i="1"/>
  <c r="HZH42" i="1"/>
  <c r="IGR42" i="1"/>
  <c r="IMV42" i="1"/>
  <c r="IRT42" i="1"/>
  <c r="IZD42" i="1"/>
  <c r="JEB42" i="1"/>
  <c r="JKF42" i="1"/>
  <c r="JQJ42" i="1"/>
  <c r="JXT42" i="1"/>
  <c r="KDX42" i="1"/>
  <c r="KKB42" i="1"/>
  <c r="KQF42" i="1"/>
  <c r="KXP42" i="1"/>
  <c r="LDT42" i="1"/>
  <c r="LJX42" i="1"/>
  <c r="LQB42" i="1"/>
  <c r="LWF42" i="1"/>
  <c r="MCJ42" i="1"/>
  <c r="MIN42" i="1"/>
  <c r="MNL42" i="1"/>
  <c r="MUV42" i="1"/>
  <c r="NAZ42" i="1"/>
  <c r="NFX42" i="1"/>
  <c r="NNH42" i="1"/>
  <c r="NTL42" i="1"/>
  <c r="NYJ42" i="1"/>
  <c r="OFT42" i="1"/>
  <c r="OLX42" i="1"/>
  <c r="OSB42" i="1"/>
  <c r="OYF42" i="1"/>
  <c r="PDD42" i="1"/>
  <c r="PJH42" i="1"/>
  <c r="PQR42" i="1"/>
  <c r="PWV42" i="1"/>
  <c r="QCZ42" i="1"/>
  <c r="QJD42" i="1"/>
  <c r="QPH42" i="1"/>
  <c r="QVL42" i="1"/>
  <c r="RBP42" i="1"/>
  <c r="RHT42" i="1"/>
  <c r="RNX42" i="1"/>
  <c r="RUB42" i="1"/>
  <c r="SBL42" i="1"/>
  <c r="SHP42" i="1"/>
  <c r="SNT42" i="1"/>
  <c r="STX42" i="1"/>
  <c r="TAB42" i="1"/>
  <c r="TGF42" i="1"/>
  <c r="TMJ42" i="1"/>
  <c r="TSN42" i="1"/>
  <c r="TYR42" i="1"/>
  <c r="UEV42" i="1"/>
  <c r="UKZ42" i="1"/>
  <c r="URD42" i="1"/>
  <c r="UXH42" i="1"/>
  <c r="VDL42" i="1"/>
  <c r="VJP42" i="1"/>
  <c r="VPT42" i="1"/>
  <c r="VVX42" i="1"/>
  <c r="WCB42" i="1"/>
  <c r="WGZ42" i="1"/>
  <c r="WND42" i="1"/>
  <c r="WTH42" i="1"/>
  <c r="WZL42" i="1"/>
  <c r="P42" i="1"/>
  <c r="EN42" i="1"/>
  <c r="JL42" i="1"/>
  <c r="OJ42" i="1"/>
  <c r="TH42" i="1"/>
  <c r="YF42" i="1"/>
  <c r="ADD42" i="1"/>
  <c r="AJH42" i="1"/>
  <c r="AIB42" i="1"/>
  <c r="ALT42" i="1"/>
  <c r="AQR42" i="1"/>
  <c r="AVP42" i="1"/>
  <c r="AYB42" i="1"/>
  <c r="BBT42" i="1"/>
  <c r="BGR42" i="1"/>
  <c r="BLP42" i="1"/>
  <c r="BPH42" i="1"/>
  <c r="BRT42" i="1"/>
  <c r="BWR42" i="1"/>
  <c r="CBP42" i="1"/>
  <c r="CGN42" i="1"/>
  <c r="CHT42" i="1"/>
  <c r="CMR42" i="1"/>
  <c r="CRP42" i="1"/>
  <c r="CVH42" i="1"/>
  <c r="CXT42" i="1"/>
  <c r="DCR42" i="1"/>
  <c r="DHP42" i="1"/>
  <c r="DLH42" i="1"/>
  <c r="DNT42" i="1"/>
  <c r="DSR42" i="1"/>
  <c r="DXP42" i="1"/>
  <c r="EBH42" i="1"/>
  <c r="EDT42" i="1"/>
  <c r="EIR42" i="1"/>
  <c r="EMJ42" i="1"/>
  <c r="EQB42" i="1"/>
  <c r="ETT42" i="1"/>
  <c r="EYR42" i="1"/>
  <c r="FCJ42" i="1"/>
  <c r="FGB42" i="1"/>
  <c r="FJT42" i="1"/>
  <c r="FOR42" i="1"/>
  <c r="FSJ42" i="1"/>
  <c r="FWB42" i="1"/>
  <c r="FZT42" i="1"/>
  <c r="GDL42" i="1"/>
  <c r="GIJ42" i="1"/>
  <c r="GMB42" i="1"/>
  <c r="GPT42" i="1"/>
  <c r="GTL42" i="1"/>
  <c r="GXD42" i="1"/>
  <c r="HCB42" i="1"/>
  <c r="HFT42" i="1"/>
  <c r="HJL42" i="1"/>
  <c r="HND42" i="1"/>
  <c r="HSB42" i="1"/>
  <c r="HUN42" i="1"/>
  <c r="HZL42" i="1"/>
  <c r="IDD42" i="1"/>
  <c r="IIB42" i="1"/>
  <c r="IKN42" i="1"/>
  <c r="IPL42" i="1"/>
  <c r="ITD42" i="1"/>
  <c r="IYB42" i="1"/>
  <c r="JAN42" i="1"/>
  <c r="JFL42" i="1"/>
  <c r="JJD42" i="1"/>
  <c r="JMV42" i="1"/>
  <c r="JQN42" i="1"/>
  <c r="JVL42" i="1"/>
  <c r="JZD42" i="1"/>
  <c r="KCV42" i="1"/>
  <c r="KGN42" i="1"/>
  <c r="KLL42" i="1"/>
  <c r="KPD42" i="1"/>
  <c r="KSV42" i="1"/>
  <c r="KXT42" i="1"/>
  <c r="LBL42" i="1"/>
  <c r="LFD42" i="1"/>
  <c r="LIV42" i="1"/>
  <c r="LNT42" i="1"/>
  <c r="LRL42" i="1"/>
  <c r="LTX42" i="1"/>
  <c r="LYV42" i="1"/>
  <c r="MDT42" i="1"/>
  <c r="MHL42" i="1"/>
  <c r="MJX42" i="1"/>
  <c r="MOV42" i="1"/>
  <c r="MTT42" i="1"/>
  <c r="MWF42" i="1"/>
  <c r="MZX42" i="1"/>
  <c r="NEV42" i="1"/>
  <c r="NJT42" i="1"/>
  <c r="NOR42" i="1"/>
  <c r="NPX42" i="1"/>
  <c r="NUV42" i="1"/>
  <c r="NZT42" i="1"/>
  <c r="OER42" i="1"/>
  <c r="OFX42" i="1"/>
  <c r="OKV42" i="1"/>
  <c r="OPT42" i="1"/>
  <c r="OTL42" i="1"/>
  <c r="OVX42" i="1"/>
  <c r="PAV42" i="1"/>
  <c r="PFT42" i="1"/>
  <c r="PJL42" i="1"/>
  <c r="PLX42" i="1"/>
  <c r="PND42" i="1"/>
  <c r="PQV42" i="1"/>
  <c r="PTH42" i="1"/>
  <c r="PUN42" i="1"/>
  <c r="PVT42" i="1"/>
  <c r="PWZ42" i="1"/>
  <c r="PYF42" i="1"/>
  <c r="PZL42" i="1"/>
  <c r="QAR42" i="1"/>
  <c r="QBX42" i="1"/>
  <c r="QDD42" i="1"/>
  <c r="QEJ42" i="1"/>
  <c r="QFP42" i="1"/>
  <c r="QGV42" i="1"/>
  <c r="QIB42" i="1"/>
  <c r="QJH42" i="1"/>
  <c r="QKN42" i="1"/>
  <c r="QLT42" i="1"/>
  <c r="QMZ42" i="1"/>
  <c r="QOF42" i="1"/>
  <c r="QPL42" i="1"/>
  <c r="QQR42" i="1"/>
  <c r="QRX42" i="1"/>
  <c r="QTD42" i="1"/>
  <c r="QUJ42" i="1"/>
  <c r="QVP42" i="1"/>
  <c r="QWV42" i="1"/>
  <c r="QYB42" i="1"/>
  <c r="QZH42" i="1"/>
  <c r="RAN42" i="1"/>
  <c r="RBT42" i="1"/>
  <c r="RCZ42" i="1"/>
  <c r="REF42" i="1"/>
  <c r="RFL42" i="1"/>
  <c r="RGR42" i="1"/>
  <c r="RHX42" i="1"/>
  <c r="RJD42" i="1"/>
  <c r="RKJ42" i="1"/>
  <c r="RLP42" i="1"/>
  <c r="RMV42" i="1"/>
  <c r="ROB42" i="1"/>
  <c r="RPH42" i="1"/>
  <c r="RQN42" i="1"/>
  <c r="RRT42" i="1"/>
  <c r="RSZ42" i="1"/>
  <c r="RUF42" i="1"/>
  <c r="RVL42" i="1"/>
  <c r="RWR42" i="1"/>
  <c r="RXX42" i="1"/>
  <c r="RZD42" i="1"/>
  <c r="SAJ42" i="1"/>
  <c r="SBP42" i="1"/>
  <c r="SCV42" i="1"/>
  <c r="SEB42" i="1"/>
  <c r="SFH42" i="1"/>
  <c r="SGN42" i="1"/>
  <c r="SHT42" i="1"/>
  <c r="SIZ42" i="1"/>
  <c r="SKF42" i="1"/>
  <c r="SLL42" i="1"/>
  <c r="SMR42" i="1"/>
  <c r="SNX42" i="1"/>
  <c r="SPD42" i="1"/>
  <c r="SQJ42" i="1"/>
  <c r="SRP42" i="1"/>
  <c r="SSV42" i="1"/>
  <c r="SUB42" i="1"/>
  <c r="SVH42" i="1"/>
  <c r="SWN42" i="1"/>
  <c r="SXT42" i="1"/>
  <c r="APL42" i="1"/>
  <c r="AUJ42" i="1"/>
  <c r="BAN42" i="1"/>
  <c r="BFL42" i="1"/>
  <c r="BKJ42" i="1"/>
  <c r="BQN42" i="1"/>
  <c r="BVL42" i="1"/>
  <c r="CAJ42" i="1"/>
  <c r="CFH42" i="1"/>
  <c r="CLL42" i="1"/>
  <c r="CPD42" i="1"/>
  <c r="CSV42" i="1"/>
  <c r="CYZ42" i="1"/>
  <c r="DDX42" i="1"/>
  <c r="DIV42" i="1"/>
  <c r="DOZ42" i="1"/>
  <c r="DTX42" i="1"/>
  <c r="DYV42" i="1"/>
  <c r="EEZ42" i="1"/>
  <c r="EJX42" i="1"/>
  <c r="EOV42" i="1"/>
  <c r="EUZ42" i="1"/>
  <c r="EZX42" i="1"/>
  <c r="FEV42" i="1"/>
  <c r="FKZ42" i="1"/>
  <c r="FPX42" i="1"/>
  <c r="FUV42" i="1"/>
  <c r="GAZ42" i="1"/>
  <c r="GFX42" i="1"/>
  <c r="GKV42" i="1"/>
  <c r="GQZ42" i="1"/>
  <c r="GVX42" i="1"/>
  <c r="HAV42" i="1"/>
  <c r="HGZ42" i="1"/>
  <c r="HLX42" i="1"/>
  <c r="HQV42" i="1"/>
  <c r="HWZ42" i="1"/>
  <c r="IBX42" i="1"/>
  <c r="IFP42" i="1"/>
  <c r="ILT42" i="1"/>
  <c r="IQR42" i="1"/>
  <c r="IVP42" i="1"/>
  <c r="JBT42" i="1"/>
  <c r="JGR42" i="1"/>
  <c r="JLP42" i="1"/>
  <c r="JRT42" i="1"/>
  <c r="JWR42" i="1"/>
  <c r="KBP42" i="1"/>
  <c r="KHT42" i="1"/>
  <c r="KMR42" i="1"/>
  <c r="KRP42" i="1"/>
  <c r="KWN42" i="1"/>
  <c r="LCR42" i="1"/>
  <c r="LHP42" i="1"/>
  <c r="LMN42" i="1"/>
  <c r="LSR42" i="1"/>
  <c r="LXP42" i="1"/>
  <c r="MCN42" i="1"/>
  <c r="MIR42" i="1"/>
  <c r="MNP42" i="1"/>
  <c r="MSN42" i="1"/>
  <c r="MYR42" i="1"/>
  <c r="NDP42" i="1"/>
  <c r="NIN42" i="1"/>
  <c r="NMF42" i="1"/>
  <c r="NSJ42" i="1"/>
  <c r="NWB42" i="1"/>
  <c r="OAZ42" i="1"/>
  <c r="OHD42" i="1"/>
  <c r="OMB42" i="1"/>
  <c r="OQZ42" i="1"/>
  <c r="OXD42" i="1"/>
  <c r="PDH42" i="1"/>
  <c r="PIF42" i="1"/>
  <c r="PPP42" i="1"/>
  <c r="AMZ42" i="1"/>
  <c r="ARX42" i="1"/>
  <c r="AWV42" i="1"/>
  <c r="BCZ42" i="1"/>
  <c r="BHX42" i="1"/>
  <c r="BMV42" i="1"/>
  <c r="BSZ42" i="1"/>
  <c r="BXX42" i="1"/>
  <c r="CEB42" i="1"/>
  <c r="CKF42" i="1"/>
  <c r="CQJ42" i="1"/>
  <c r="CWN42" i="1"/>
  <c r="DBL42" i="1"/>
  <c r="DGJ42" i="1"/>
  <c r="DMN42" i="1"/>
  <c r="DRL42" i="1"/>
  <c r="DWJ42" i="1"/>
  <c r="ECN42" i="1"/>
  <c r="EHL42" i="1"/>
  <c r="ENP42" i="1"/>
  <c r="ESN42" i="1"/>
  <c r="EXL42" i="1"/>
  <c r="FDP42" i="1"/>
  <c r="FIN42" i="1"/>
  <c r="FNL42" i="1"/>
  <c r="FTP42" i="1"/>
  <c r="FYN42" i="1"/>
  <c r="GER42" i="1"/>
  <c r="GJP42" i="1"/>
  <c r="GON42" i="1"/>
  <c r="GUR42" i="1"/>
  <c r="GZP42" i="1"/>
  <c r="HEN42" i="1"/>
  <c r="HKR42" i="1"/>
  <c r="HPP42" i="1"/>
  <c r="HVT42" i="1"/>
  <c r="IAR42" i="1"/>
  <c r="IGV42" i="1"/>
  <c r="IMZ42" i="1"/>
  <c r="IRX42" i="1"/>
  <c r="IWV42" i="1"/>
  <c r="JCZ42" i="1"/>
  <c r="JHX42" i="1"/>
  <c r="JOB42" i="1"/>
  <c r="JSZ42" i="1"/>
  <c r="JXX42" i="1"/>
  <c r="KEB42" i="1"/>
  <c r="KIZ42" i="1"/>
  <c r="KNX42" i="1"/>
  <c r="KUB42" i="1"/>
  <c r="KYZ42" i="1"/>
  <c r="LDX42" i="1"/>
  <c r="LKB42" i="1"/>
  <c r="LOZ42" i="1"/>
  <c r="LVD42" i="1"/>
  <c r="MAB42" i="1"/>
  <c r="MEZ42" i="1"/>
  <c r="MLD42" i="1"/>
  <c r="MQB42" i="1"/>
  <c r="MUZ42" i="1"/>
  <c r="NBD42" i="1"/>
  <c r="NHH42" i="1"/>
  <c r="NNL42" i="1"/>
  <c r="NTP42" i="1"/>
  <c r="NYN42" i="1"/>
  <c r="ODL42" i="1"/>
  <c r="OJP42" i="1"/>
  <c r="OON42" i="1"/>
  <c r="OUR42" i="1"/>
  <c r="OZP42" i="1"/>
  <c r="PEN42" i="1"/>
  <c r="PKR42" i="1"/>
  <c r="PSB42" i="1"/>
  <c r="AOF42" i="1"/>
  <c r="ATD42" i="1"/>
  <c r="AZH42" i="1"/>
  <c r="BEF42" i="1"/>
  <c r="BJD42" i="1"/>
  <c r="BOB42" i="1"/>
  <c r="BUF42" i="1"/>
  <c r="BZD42" i="1"/>
  <c r="CCV42" i="1"/>
  <c r="CIZ42" i="1"/>
  <c r="CNX42" i="1"/>
  <c r="CUB42" i="1"/>
  <c r="DAF42" i="1"/>
  <c r="DFD42" i="1"/>
  <c r="DKB42" i="1"/>
  <c r="DQF42" i="1"/>
  <c r="DVD42" i="1"/>
  <c r="EAB42" i="1"/>
  <c r="EGF42" i="1"/>
  <c r="ELD42" i="1"/>
  <c r="ERH42" i="1"/>
  <c r="EWF42" i="1"/>
  <c r="FBD42" i="1"/>
  <c r="FHH42" i="1"/>
  <c r="FMF42" i="1"/>
  <c r="FRD42" i="1"/>
  <c r="FXH42" i="1"/>
  <c r="GCF42" i="1"/>
  <c r="GHD42" i="1"/>
  <c r="GNH42" i="1"/>
  <c r="GSF42" i="1"/>
  <c r="GYJ42" i="1"/>
  <c r="HDH42" i="1"/>
  <c r="HIF42" i="1"/>
  <c r="HOJ42" i="1"/>
  <c r="HTH42" i="1"/>
  <c r="HYF42" i="1"/>
  <c r="IEJ42" i="1"/>
  <c r="IJH42" i="1"/>
  <c r="IOF42" i="1"/>
  <c r="IUJ42" i="1"/>
  <c r="IZH42" i="1"/>
  <c r="JEF42" i="1"/>
  <c r="JKJ42" i="1"/>
  <c r="JPH42" i="1"/>
  <c r="JUF42" i="1"/>
  <c r="KAJ42" i="1"/>
  <c r="KFH42" i="1"/>
  <c r="KKF42" i="1"/>
  <c r="KQJ42" i="1"/>
  <c r="KVH42" i="1"/>
  <c r="LAF42" i="1"/>
  <c r="LGJ42" i="1"/>
  <c r="LLH42" i="1"/>
  <c r="LQF42" i="1"/>
  <c r="LWJ42" i="1"/>
  <c r="MBH42" i="1"/>
  <c r="MGF42" i="1"/>
  <c r="MMJ42" i="1"/>
  <c r="MRH42" i="1"/>
  <c r="MXL42" i="1"/>
  <c r="NCJ42" i="1"/>
  <c r="NGB42" i="1"/>
  <c r="NKZ42" i="1"/>
  <c r="NRD42" i="1"/>
  <c r="NXH42" i="1"/>
  <c r="OCF42" i="1"/>
  <c r="OIJ42" i="1"/>
  <c r="ONH42" i="1"/>
  <c r="OSF42" i="1"/>
  <c r="OYJ42" i="1"/>
  <c r="PCB42" i="1"/>
  <c r="PGZ42" i="1"/>
  <c r="POJ42" i="1"/>
  <c r="SYZ42" i="1"/>
  <c r="TAF42" i="1"/>
  <c r="TBL42" i="1"/>
  <c r="TCR42" i="1"/>
  <c r="TDX42" i="1"/>
  <c r="TFD42" i="1"/>
  <c r="TGJ42" i="1"/>
  <c r="THP42" i="1"/>
  <c r="TIV42" i="1"/>
  <c r="TKB42" i="1"/>
  <c r="TLH42" i="1"/>
  <c r="TMN42" i="1"/>
  <c r="TNT42" i="1"/>
  <c r="TOZ42" i="1"/>
  <c r="TQF42" i="1"/>
  <c r="TRL42" i="1"/>
  <c r="TSR42" i="1"/>
  <c r="TTX42" i="1"/>
  <c r="TVD42" i="1"/>
  <c r="TWJ42" i="1"/>
  <c r="TXP42" i="1"/>
  <c r="TYV42" i="1"/>
  <c r="UAB42" i="1"/>
  <c r="UBH42" i="1"/>
  <c r="UCN42" i="1"/>
  <c r="UDT42" i="1"/>
  <c r="UEZ42" i="1"/>
  <c r="UGF42" i="1"/>
  <c r="UHL42" i="1"/>
  <c r="UIR42" i="1"/>
  <c r="UJX42" i="1"/>
  <c r="ULD42" i="1"/>
  <c r="UMJ42" i="1"/>
  <c r="UNP42" i="1"/>
  <c r="UOV42" i="1"/>
  <c r="UQB42" i="1"/>
  <c r="URH42" i="1"/>
  <c r="USN42" i="1"/>
  <c r="UTT42" i="1"/>
  <c r="UUZ42" i="1"/>
  <c r="UWF42" i="1"/>
  <c r="UXL42" i="1"/>
  <c r="UYR42" i="1"/>
  <c r="UZX42" i="1"/>
  <c r="VBD42" i="1"/>
  <c r="VCJ42" i="1"/>
  <c r="VDP42" i="1"/>
  <c r="VEV42" i="1"/>
  <c r="VGB42" i="1"/>
  <c r="VHH42" i="1"/>
  <c r="VIN42" i="1"/>
  <c r="VJT42" i="1"/>
  <c r="VKZ42" i="1"/>
  <c r="VMF42" i="1"/>
  <c r="VNL42" i="1"/>
  <c r="VOR42" i="1"/>
  <c r="VPX42" i="1"/>
  <c r="VRD42" i="1"/>
  <c r="VSJ42" i="1"/>
  <c r="VTP42" i="1"/>
  <c r="VUV42" i="1"/>
  <c r="VWB42" i="1"/>
  <c r="VXH42" i="1"/>
  <c r="VYN42" i="1"/>
  <c r="VZT42" i="1"/>
  <c r="WAZ42" i="1"/>
  <c r="WCF42" i="1"/>
  <c r="WDL42" i="1"/>
  <c r="WER42" i="1"/>
  <c r="WFX42" i="1"/>
  <c r="WHD42" i="1"/>
  <c r="WIJ42" i="1"/>
  <c r="WJP42" i="1"/>
  <c r="WKV42" i="1"/>
  <c r="WMB42" i="1"/>
  <c r="WNH42" i="1"/>
  <c r="WON42" i="1"/>
  <c r="WPT42" i="1"/>
  <c r="WQZ42" i="1"/>
  <c r="WSF42" i="1"/>
  <c r="WTL42" i="1"/>
  <c r="WUR42" i="1"/>
  <c r="WVX42" i="1"/>
  <c r="WXD42" i="1"/>
  <c r="WYJ42" i="1"/>
  <c r="ORL42" i="1"/>
  <c r="E501" i="2" a="1"/>
  <c r="E501" i="2" s="1"/>
  <c r="XFD501" i="2" s="1" a="1"/>
  <c r="XFD501" i="2" s="1"/>
  <c r="E500" i="2" a="1"/>
  <c r="E500" i="2" s="1"/>
  <c r="E499" i="2" a="1"/>
  <c r="E499" i="2" s="1"/>
  <c r="E498" i="2" a="1"/>
  <c r="E498" i="2" s="1"/>
  <c r="E497" i="2" a="1"/>
  <c r="E497" i="2" s="1"/>
  <c r="E496" i="2" a="1"/>
  <c r="E496" i="2" s="1"/>
  <c r="E495" i="2"/>
  <c r="E495" i="2" a="1"/>
  <c r="E494" i="2" a="1"/>
  <c r="E494" i="2" s="1"/>
  <c r="E493" i="2" a="1"/>
  <c r="E493" i="2" s="1"/>
  <c r="XFD493" i="2" s="1" a="1"/>
  <c r="XFD493" i="2" s="1"/>
  <c r="E492" i="2" a="1"/>
  <c r="E492" i="2" s="1"/>
  <c r="E491" i="2"/>
  <c r="E491" i="2" a="1"/>
  <c r="E490" i="2" a="1"/>
  <c r="E490" i="2" s="1"/>
  <c r="E489" i="2" a="1"/>
  <c r="E489" i="2" s="1"/>
  <c r="XFD489" i="2" s="1" a="1"/>
  <c r="XFD489" i="2" s="1"/>
  <c r="E488" i="2" a="1"/>
  <c r="E488" i="2" s="1"/>
  <c r="E487" i="2"/>
  <c r="E487" i="2" a="1"/>
  <c r="E486" i="2" a="1"/>
  <c r="E486" i="2" s="1"/>
  <c r="XFD486" i="2" s="1" a="1"/>
  <c r="XFD486" i="2" s="1"/>
  <c r="E485" i="2" a="1"/>
  <c r="E485" i="2" s="1"/>
  <c r="E484" i="2" a="1"/>
  <c r="E484" i="2" s="1"/>
  <c r="E483" i="2" a="1"/>
  <c r="E483" i="2" s="1"/>
  <c r="E482" i="2" a="1"/>
  <c r="E482" i="2" s="1"/>
  <c r="E481" i="2" a="1"/>
  <c r="E481" i="2" s="1"/>
  <c r="E480" i="2" a="1"/>
  <c r="E480" i="2" s="1"/>
  <c r="E479" i="2"/>
  <c r="E479" i="2" a="1"/>
  <c r="E478" i="2" a="1"/>
  <c r="E478" i="2" s="1"/>
  <c r="E477" i="2" a="1"/>
  <c r="E477" i="2" s="1"/>
  <c r="E476" i="2" a="1"/>
  <c r="E476" i="2" s="1"/>
  <c r="E475" i="2"/>
  <c r="XFD475" i="2" s="1" a="1"/>
  <c r="XFD475" i="2" s="1"/>
  <c r="E475" i="2" a="1"/>
  <c r="E474" i="2" a="1"/>
  <c r="E474" i="2" s="1"/>
  <c r="E473" i="2" a="1"/>
  <c r="E473" i="2" s="1"/>
  <c r="E472" i="2" a="1"/>
  <c r="E472" i="2" s="1"/>
  <c r="E471" i="2"/>
  <c r="E471" i="2" a="1"/>
  <c r="E470" i="2" a="1"/>
  <c r="E470" i="2" s="1"/>
  <c r="XFD470" i="2" s="1" a="1"/>
  <c r="XFD470" i="2" s="1"/>
  <c r="E469" i="2" a="1"/>
  <c r="E469" i="2" s="1"/>
  <c r="XFD469" i="2" s="1" a="1"/>
  <c r="XFD469" i="2" s="1"/>
  <c r="E468" i="2" a="1"/>
  <c r="E468" i="2" s="1"/>
  <c r="E467" i="2" a="1"/>
  <c r="E467" i="2" s="1"/>
  <c r="E466" i="2" a="1"/>
  <c r="E466" i="2" s="1"/>
  <c r="E465" i="2" a="1"/>
  <c r="E465" i="2" s="1"/>
  <c r="E464" i="2" a="1"/>
  <c r="E464" i="2" s="1"/>
  <c r="E463" i="2"/>
  <c r="E463" i="2" a="1"/>
  <c r="E462" i="2" a="1"/>
  <c r="E462" i="2" s="1"/>
  <c r="E461" i="2" a="1"/>
  <c r="E461" i="2" s="1"/>
  <c r="E460" i="2" a="1"/>
  <c r="E460" i="2" s="1"/>
  <c r="E459" i="2"/>
  <c r="E459" i="2" a="1"/>
  <c r="E458" i="2" a="1"/>
  <c r="E458" i="2" s="1"/>
  <c r="E457" i="2" a="1"/>
  <c r="E457" i="2" s="1"/>
  <c r="E456" i="2" a="1"/>
  <c r="E456" i="2" s="1"/>
  <c r="E455" i="2"/>
  <c r="E455" i="2" a="1"/>
  <c r="E454" i="2" a="1"/>
  <c r="E454" i="2" s="1"/>
  <c r="XFD454" i="2" s="1" a="1"/>
  <c r="XFD454" i="2" s="1"/>
  <c r="E453" i="2" a="1"/>
  <c r="E453" i="2" s="1"/>
  <c r="E452" i="2" a="1"/>
  <c r="E452" i="2" s="1"/>
  <c r="E451" i="2" a="1"/>
  <c r="E451" i="2" s="1"/>
  <c r="E450" i="2" a="1"/>
  <c r="E450" i="2" s="1"/>
  <c r="E449" i="2" a="1"/>
  <c r="E449" i="2" s="1"/>
  <c r="E448" i="2" a="1"/>
  <c r="E448" i="2" s="1"/>
  <c r="E447" i="2"/>
  <c r="E447" i="2" a="1"/>
  <c r="E446" i="2" a="1"/>
  <c r="E446" i="2" s="1"/>
  <c r="E445" i="2" a="1"/>
  <c r="E445" i="2" s="1"/>
  <c r="E444" i="2" a="1"/>
  <c r="E444" i="2" s="1"/>
  <c r="E443" i="2"/>
  <c r="E443" i="2" a="1"/>
  <c r="E442" i="2" a="1"/>
  <c r="E442" i="2" s="1"/>
  <c r="E441" i="2" a="1"/>
  <c r="E441" i="2" s="1"/>
  <c r="E440" i="2" a="1"/>
  <c r="E440" i="2" s="1"/>
  <c r="E439" i="2"/>
  <c r="E439" i="2" a="1"/>
  <c r="E438" i="2" a="1"/>
  <c r="E438" i="2" s="1"/>
  <c r="XFD438" i="2" s="1" a="1"/>
  <c r="XFD438" i="2" s="1"/>
  <c r="E437" i="2" a="1"/>
  <c r="E437" i="2" s="1"/>
  <c r="E436" i="2" a="1"/>
  <c r="E436" i="2" s="1"/>
  <c r="E435" i="2" a="1"/>
  <c r="E435" i="2" s="1"/>
  <c r="XFD435" i="2" s="1" a="1"/>
  <c r="XFD435" i="2" s="1"/>
  <c r="E434" i="2" a="1"/>
  <c r="E434" i="2" s="1"/>
  <c r="E433" i="2" a="1"/>
  <c r="E433" i="2" s="1"/>
  <c r="E432" i="2" a="1"/>
  <c r="E432" i="2" s="1"/>
  <c r="E431" i="2"/>
  <c r="E431" i="2" a="1"/>
  <c r="E430" i="2" a="1"/>
  <c r="E430" i="2" s="1"/>
  <c r="E429" i="2" a="1"/>
  <c r="E429" i="2" s="1"/>
  <c r="E428" i="2" a="1"/>
  <c r="E428" i="2" s="1"/>
  <c r="E427" i="2"/>
  <c r="E427" i="2" a="1"/>
  <c r="E426" i="2" a="1"/>
  <c r="E426" i="2" s="1"/>
  <c r="XFD426" i="2" s="1" a="1"/>
  <c r="XFD426" i="2" s="1"/>
  <c r="E425" i="2" a="1"/>
  <c r="E425" i="2" s="1"/>
  <c r="E424" i="2" a="1"/>
  <c r="E424" i="2" s="1"/>
  <c r="E423" i="2"/>
  <c r="E423" i="2" a="1"/>
  <c r="E422" i="2" a="1"/>
  <c r="E422" i="2" s="1"/>
  <c r="XFD422" i="2" s="1" a="1"/>
  <c r="XFD422" i="2" s="1"/>
  <c r="E421" i="2" a="1"/>
  <c r="E421" i="2" s="1"/>
  <c r="E420" i="2" a="1"/>
  <c r="E420" i="2" s="1"/>
  <c r="E419" i="2" a="1"/>
  <c r="E419" i="2" s="1"/>
  <c r="E418" i="2" a="1"/>
  <c r="E418" i="2" s="1"/>
  <c r="E417" i="2" a="1"/>
  <c r="E417" i="2" s="1"/>
  <c r="E416" i="2" a="1"/>
  <c r="E416" i="2" s="1"/>
  <c r="E415" i="2"/>
  <c r="E415" i="2" a="1"/>
  <c r="E414" i="2" a="1"/>
  <c r="E414" i="2" s="1"/>
  <c r="E413" i="2" a="1"/>
  <c r="E413" i="2" s="1"/>
  <c r="E412" i="2" a="1"/>
  <c r="E412" i="2" s="1"/>
  <c r="E411" i="2"/>
  <c r="E411" i="2" a="1"/>
  <c r="E410" i="2" a="1"/>
  <c r="E410" i="2" s="1"/>
  <c r="XFD410" i="2" s="1" a="1"/>
  <c r="XFD410" i="2" s="1"/>
  <c r="E409" i="2" a="1"/>
  <c r="E409" i="2" s="1"/>
  <c r="E408" i="2" a="1"/>
  <c r="E408" i="2" s="1"/>
  <c r="E407" i="2"/>
  <c r="E407" i="2" a="1"/>
  <c r="E406" i="2" a="1"/>
  <c r="E406" i="2" s="1"/>
  <c r="XFD406" i="2" s="1" a="1"/>
  <c r="XFD406" i="2" s="1"/>
  <c r="E405" i="2" a="1"/>
  <c r="E405" i="2" s="1"/>
  <c r="E404" i="2" a="1"/>
  <c r="E404" i="2" s="1"/>
  <c r="E403" i="2" a="1"/>
  <c r="E403" i="2" s="1"/>
  <c r="E402" i="2" a="1"/>
  <c r="E402" i="2" s="1"/>
  <c r="E401" i="2" a="1"/>
  <c r="E401" i="2" s="1"/>
  <c r="XFD401" i="2" s="1" a="1"/>
  <c r="XFD401" i="2" s="1"/>
  <c r="E400" i="2" a="1"/>
  <c r="E400" i="2" s="1"/>
  <c r="E399" i="2"/>
  <c r="E399" i="2" a="1"/>
  <c r="E398" i="2" a="1"/>
  <c r="E398" i="2" s="1"/>
  <c r="E397" i="2" a="1"/>
  <c r="E397" i="2" s="1"/>
  <c r="E396" i="2" a="1"/>
  <c r="E396" i="2" s="1"/>
  <c r="E395" i="2"/>
  <c r="E395" i="2" a="1"/>
  <c r="E394" i="2" a="1"/>
  <c r="E394" i="2" s="1"/>
  <c r="XFD394" i="2" s="1" a="1"/>
  <c r="XFD394" i="2" s="1"/>
  <c r="E393" i="2" a="1"/>
  <c r="E393" i="2" s="1"/>
  <c r="XFD393" i="2" s="1" a="1"/>
  <c r="XFD393" i="2" s="1"/>
  <c r="E392" i="2" a="1"/>
  <c r="E392" i="2" s="1"/>
  <c r="E391" i="2"/>
  <c r="E391" i="2" a="1"/>
  <c r="E390" i="2" a="1"/>
  <c r="E390" i="2" s="1"/>
  <c r="XFD390" i="2" s="1" a="1"/>
  <c r="XFD390" i="2" s="1"/>
  <c r="E389" i="2" a="1"/>
  <c r="E389" i="2" s="1"/>
  <c r="E388" i="2" a="1"/>
  <c r="E388" i="2" s="1"/>
  <c r="E387" i="2" a="1"/>
  <c r="E387" i="2" s="1"/>
  <c r="E386" i="2" a="1"/>
  <c r="E386" i="2" s="1"/>
  <c r="E385" i="2" a="1"/>
  <c r="E385" i="2" s="1"/>
  <c r="E384" i="2" a="1"/>
  <c r="E384" i="2" s="1"/>
  <c r="E383" i="2"/>
  <c r="E383" i="2" a="1"/>
  <c r="E382" i="2" a="1"/>
  <c r="E382" i="2" s="1"/>
  <c r="E381" i="2" a="1"/>
  <c r="E381" i="2" s="1"/>
  <c r="XFD381" i="2" s="1" a="1"/>
  <c r="XFD381" i="2" s="1"/>
  <c r="E380" i="2" a="1"/>
  <c r="E380" i="2" s="1"/>
  <c r="E379" i="2"/>
  <c r="E379" i="2" a="1"/>
  <c r="E378" i="2" a="1"/>
  <c r="E378" i="2" s="1"/>
  <c r="XFD378" i="2" s="1" a="1"/>
  <c r="XFD378" i="2" s="1"/>
  <c r="E377" i="2" a="1"/>
  <c r="E377" i="2" s="1"/>
  <c r="E376" i="2" a="1"/>
  <c r="E376" i="2" s="1"/>
  <c r="E375" i="2"/>
  <c r="E375" i="2" a="1"/>
  <c r="E374" i="2" a="1"/>
  <c r="E374" i="2" s="1"/>
  <c r="XFD374" i="2" s="1" a="1"/>
  <c r="XFD374" i="2" s="1"/>
  <c r="E373" i="2" a="1"/>
  <c r="E373" i="2" s="1"/>
  <c r="XFD373" i="2" s="1" a="1"/>
  <c r="XFD373" i="2" s="1"/>
  <c r="E372" i="2" a="1"/>
  <c r="E372" i="2" s="1"/>
  <c r="E371" i="2" a="1"/>
  <c r="E371" i="2" s="1"/>
  <c r="E370" i="2" a="1"/>
  <c r="E370" i="2" s="1"/>
  <c r="E369" i="2" a="1"/>
  <c r="E369" i="2" s="1"/>
  <c r="E368" i="2" a="1"/>
  <c r="E368" i="2" s="1"/>
  <c r="E367" i="2"/>
  <c r="E367" i="2" a="1"/>
  <c r="E366" i="2" a="1"/>
  <c r="E366" i="2" s="1"/>
  <c r="E365" i="2" a="1"/>
  <c r="E365" i="2" s="1"/>
  <c r="E364" i="2" a="1"/>
  <c r="E364" i="2" s="1"/>
  <c r="E363" i="2"/>
  <c r="E363" i="2" a="1"/>
  <c r="E362" i="2" a="1"/>
  <c r="E362" i="2" s="1"/>
  <c r="XFD362" i="2" s="1" a="1"/>
  <c r="XFD362" i="2" s="1"/>
  <c r="E361" i="2" a="1"/>
  <c r="E361" i="2" s="1"/>
  <c r="XFD361" i="2" s="1" a="1"/>
  <c r="XFD361" i="2" s="1"/>
  <c r="E360" i="2" a="1"/>
  <c r="E360" i="2" s="1"/>
  <c r="E359" i="2"/>
  <c r="E359" i="2" a="1"/>
  <c r="E358" i="2" a="1"/>
  <c r="E358" i="2" s="1"/>
  <c r="XFD358" i="2" s="1" a="1"/>
  <c r="XFD358" i="2" s="1"/>
  <c r="E357" i="2" a="1"/>
  <c r="E357" i="2" s="1"/>
  <c r="E356" i="2" a="1"/>
  <c r="E356" i="2" s="1"/>
  <c r="E355" i="2" a="1"/>
  <c r="E355" i="2" s="1"/>
  <c r="E354" i="2" a="1"/>
  <c r="E354" i="2" s="1"/>
  <c r="E353" i="2" a="1"/>
  <c r="E353" i="2" s="1"/>
  <c r="E352" i="2" a="1"/>
  <c r="E352" i="2" s="1"/>
  <c r="E351" i="2"/>
  <c r="E351" i="2" a="1"/>
  <c r="E350" i="2" a="1"/>
  <c r="E350" i="2" s="1"/>
  <c r="E349" i="2" a="1"/>
  <c r="E349" i="2" s="1"/>
  <c r="E348" i="2" a="1"/>
  <c r="E348" i="2" s="1"/>
  <c r="E347" i="2"/>
  <c r="XFD347" i="2" s="1" a="1"/>
  <c r="XFD347" i="2" s="1"/>
  <c r="E347" i="2" a="1"/>
  <c r="E346" i="2" a="1"/>
  <c r="E346" i="2" s="1"/>
  <c r="XFD346" i="2" s="1" a="1"/>
  <c r="XFD346" i="2" s="1"/>
  <c r="E345" i="2" a="1"/>
  <c r="E345" i="2" s="1"/>
  <c r="E344" i="2" a="1"/>
  <c r="E344" i="2" s="1"/>
  <c r="E343" i="2"/>
  <c r="E343" i="2" a="1"/>
  <c r="E342" i="2" a="1"/>
  <c r="E342" i="2" s="1"/>
  <c r="XFD342" i="2" s="1" a="1"/>
  <c r="XFD342" i="2" s="1"/>
  <c r="E341" i="2" a="1"/>
  <c r="E341" i="2" s="1"/>
  <c r="E340" i="2" a="1"/>
  <c r="E340" i="2" s="1"/>
  <c r="E339" i="2" a="1"/>
  <c r="E339" i="2" s="1"/>
  <c r="E338" i="2" a="1"/>
  <c r="E338" i="2" s="1"/>
  <c r="E337" i="2" a="1"/>
  <c r="E337" i="2" s="1"/>
  <c r="E336" i="2" a="1"/>
  <c r="E336" i="2" s="1"/>
  <c r="E335" i="2"/>
  <c r="E335" i="2" a="1"/>
  <c r="E334" i="2" a="1"/>
  <c r="E334" i="2" s="1"/>
  <c r="E333" i="2" a="1"/>
  <c r="E333" i="2" s="1"/>
  <c r="E332" i="2" a="1"/>
  <c r="E332" i="2" s="1"/>
  <c r="E331" i="2"/>
  <c r="E331" i="2" a="1"/>
  <c r="E330" i="2" a="1"/>
  <c r="E330" i="2" s="1"/>
  <c r="XFD330" i="2" s="1" a="1"/>
  <c r="XFD330" i="2" s="1"/>
  <c r="E329" i="2" a="1"/>
  <c r="E329" i="2" s="1"/>
  <c r="E328" i="2" a="1"/>
  <c r="E328" i="2" s="1"/>
  <c r="E327" i="2"/>
  <c r="E327" i="2" a="1"/>
  <c r="E326" i="2" a="1"/>
  <c r="E326" i="2" s="1"/>
  <c r="XFD326" i="2" s="1" a="1"/>
  <c r="XFD326" i="2" s="1"/>
  <c r="E325" i="2" a="1"/>
  <c r="E325" i="2" s="1"/>
  <c r="E324" i="2" a="1"/>
  <c r="E324" i="2" s="1"/>
  <c r="E323" i="2" a="1"/>
  <c r="E323" i="2" s="1"/>
  <c r="E322" i="2" a="1"/>
  <c r="E322" i="2" s="1"/>
  <c r="E321" i="2" a="1"/>
  <c r="E321" i="2" s="1"/>
  <c r="E320" i="2" a="1"/>
  <c r="E320" i="2" s="1"/>
  <c r="E319" i="2"/>
  <c r="E319" i="2" a="1"/>
  <c r="E318" i="2" a="1"/>
  <c r="E318" i="2" s="1"/>
  <c r="E317" i="2" a="1"/>
  <c r="E317" i="2" s="1"/>
  <c r="E316" i="2" a="1"/>
  <c r="E316" i="2" s="1"/>
  <c r="E315" i="2"/>
  <c r="E315" i="2" a="1"/>
  <c r="E314" i="2" a="1"/>
  <c r="E314" i="2" s="1"/>
  <c r="XFD314" i="2" s="1" a="1"/>
  <c r="XFD314" i="2" s="1"/>
  <c r="E313" i="2" a="1"/>
  <c r="E313" i="2" s="1"/>
  <c r="E312" i="2" a="1"/>
  <c r="E312" i="2" s="1"/>
  <c r="E311" i="2"/>
  <c r="E311" i="2" a="1"/>
  <c r="E310" i="2" a="1"/>
  <c r="E310" i="2" s="1"/>
  <c r="XFD310" i="2" s="1" a="1"/>
  <c r="XFD310" i="2" s="1"/>
  <c r="E309" i="2" a="1"/>
  <c r="E309" i="2" s="1"/>
  <c r="E308" i="2" a="1"/>
  <c r="E308" i="2" s="1"/>
  <c r="E307" i="2" a="1"/>
  <c r="E307" i="2" s="1"/>
  <c r="XFD307" i="2" s="1" a="1"/>
  <c r="XFD307" i="2" s="1"/>
  <c r="E306" i="2" a="1"/>
  <c r="E306" i="2" s="1"/>
  <c r="E305" i="2" a="1"/>
  <c r="E305" i="2" s="1"/>
  <c r="XFD305" i="2" s="1" a="1"/>
  <c r="XFD305" i="2" s="1"/>
  <c r="E304" i="2" a="1"/>
  <c r="E304" i="2" s="1"/>
  <c r="E303" i="2"/>
  <c r="E303" i="2" a="1"/>
  <c r="E302" i="2" a="1"/>
  <c r="E302" i="2" s="1"/>
  <c r="E301" i="2" a="1"/>
  <c r="E301" i="2" s="1"/>
  <c r="E300" i="2" a="1"/>
  <c r="E300" i="2" s="1"/>
  <c r="E299" i="2"/>
  <c r="E299" i="2" a="1"/>
  <c r="E298" i="2" a="1"/>
  <c r="E298" i="2" s="1"/>
  <c r="XFD298" i="2" s="1" a="1"/>
  <c r="XFD298" i="2" s="1"/>
  <c r="E297" i="2" a="1"/>
  <c r="E297" i="2" s="1"/>
  <c r="E296" i="2" a="1"/>
  <c r="E296" i="2" s="1"/>
  <c r="E295" i="2"/>
  <c r="E295" i="2" a="1"/>
  <c r="E294" i="2" a="1"/>
  <c r="E294" i="2" s="1"/>
  <c r="XFD294" i="2" s="1" a="1"/>
  <c r="XFD294" i="2" s="1"/>
  <c r="E293" i="2" a="1"/>
  <c r="E293" i="2" s="1"/>
  <c r="E292" i="2" a="1"/>
  <c r="E292" i="2" s="1"/>
  <c r="E291" i="2" a="1"/>
  <c r="E291" i="2" s="1"/>
  <c r="E290" i="2" a="1"/>
  <c r="E290" i="2" s="1"/>
  <c r="E289" i="2" a="1"/>
  <c r="E289" i="2" s="1"/>
  <c r="E288" i="2" a="1"/>
  <c r="E288" i="2" s="1"/>
  <c r="E287" i="2"/>
  <c r="E287" i="2" a="1"/>
  <c r="E286" i="2" a="1"/>
  <c r="E286" i="2" s="1"/>
  <c r="E285" i="2" a="1"/>
  <c r="E285" i="2" s="1"/>
  <c r="E284" i="2" a="1"/>
  <c r="E284" i="2" s="1"/>
  <c r="E283" i="2"/>
  <c r="E283" i="2" a="1"/>
  <c r="E282" i="2" a="1"/>
  <c r="E282" i="2" s="1"/>
  <c r="XFD282" i="2" s="1" a="1"/>
  <c r="XFD282" i="2" s="1"/>
  <c r="E281" i="2" a="1"/>
  <c r="E281" i="2" s="1"/>
  <c r="E280" i="2" a="1"/>
  <c r="E280" i="2" s="1"/>
  <c r="E279" i="2"/>
  <c r="E279" i="2" a="1"/>
  <c r="E278" i="2" a="1"/>
  <c r="E278" i="2" s="1"/>
  <c r="XFD278" i="2" s="1" a="1"/>
  <c r="XFD278" i="2" s="1"/>
  <c r="E277" i="2" a="1"/>
  <c r="E277" i="2" s="1"/>
  <c r="E276" i="2" a="1"/>
  <c r="E276" i="2" s="1"/>
  <c r="E275" i="2" a="1"/>
  <c r="E275" i="2" s="1"/>
  <c r="E274" i="2" a="1"/>
  <c r="E274" i="2" s="1"/>
  <c r="E273" i="2" a="1"/>
  <c r="E273" i="2" s="1"/>
  <c r="XFD273" i="2" s="1" a="1"/>
  <c r="XFD273" i="2" s="1"/>
  <c r="E272" i="2" a="1"/>
  <c r="E272" i="2" s="1"/>
  <c r="E271" i="2"/>
  <c r="XFD271" i="2" s="1" a="1"/>
  <c r="XFD271" i="2" s="1"/>
  <c r="E271" i="2" a="1"/>
  <c r="E270" i="2" a="1"/>
  <c r="E270" i="2" s="1"/>
  <c r="E269" i="2" a="1"/>
  <c r="E269" i="2" s="1"/>
  <c r="E268" i="2" a="1"/>
  <c r="E268" i="2" s="1"/>
  <c r="E267" i="2"/>
  <c r="E267" i="2" a="1"/>
  <c r="E266" i="2" a="1"/>
  <c r="E266" i="2" s="1"/>
  <c r="XFD266" i="2" s="1" a="1"/>
  <c r="XFD266" i="2" s="1"/>
  <c r="E265" i="2" a="1"/>
  <c r="E265" i="2" s="1"/>
  <c r="XFD265" i="2" s="1" a="1"/>
  <c r="XFD265" i="2" s="1"/>
  <c r="E264" i="2" a="1"/>
  <c r="E264" i="2" s="1"/>
  <c r="E263" i="2"/>
  <c r="E263" i="2" a="1"/>
  <c r="E262" i="2" a="1"/>
  <c r="E262" i="2" s="1"/>
  <c r="XFD262" i="2" s="1" a="1"/>
  <c r="XFD262" i="2" s="1"/>
  <c r="E261" i="2" a="1"/>
  <c r="E261" i="2" s="1"/>
  <c r="E260" i="2" a="1"/>
  <c r="E260" i="2" s="1"/>
  <c r="E259" i="2" a="1"/>
  <c r="E259" i="2" s="1"/>
  <c r="E258" i="2" a="1"/>
  <c r="E258" i="2" s="1"/>
  <c r="E257" i="2" a="1"/>
  <c r="E257" i="2" s="1"/>
  <c r="E256" i="2" a="1"/>
  <c r="E256" i="2" s="1"/>
  <c r="E255" i="2"/>
  <c r="E255" i="2" a="1"/>
  <c r="E254" i="2" a="1"/>
  <c r="E254" i="2" s="1"/>
  <c r="E253" i="2" a="1"/>
  <c r="E253" i="2" s="1"/>
  <c r="XFD253" i="2" s="1" a="1"/>
  <c r="XFD253" i="2" s="1"/>
  <c r="E252" i="2" a="1"/>
  <c r="E252" i="2" s="1"/>
  <c r="E251" i="2"/>
  <c r="XFD251" i="2" s="1" a="1"/>
  <c r="XFD251" i="2" s="1"/>
  <c r="E251" i="2" a="1"/>
  <c r="E250" i="2" a="1"/>
  <c r="E250" i="2" s="1"/>
  <c r="XFD250" i="2" s="1" a="1"/>
  <c r="XFD250" i="2" s="1"/>
  <c r="E249" i="2" a="1"/>
  <c r="E249" i="2" s="1"/>
  <c r="E248" i="2" a="1"/>
  <c r="E248" i="2" s="1"/>
  <c r="E247" i="2"/>
  <c r="E247" i="2" a="1"/>
  <c r="E246" i="2" a="1"/>
  <c r="E246" i="2" s="1"/>
  <c r="XFD246" i="2" s="1" a="1"/>
  <c r="XFD246" i="2" s="1"/>
  <c r="E245" i="2" a="1"/>
  <c r="E245" i="2" s="1"/>
  <c r="XFD245" i="2" s="1" a="1"/>
  <c r="XFD245" i="2" s="1"/>
  <c r="E244" i="2" a="1"/>
  <c r="E244" i="2" s="1"/>
  <c r="E243" i="2" a="1"/>
  <c r="E243" i="2" s="1"/>
  <c r="E242" i="2" a="1"/>
  <c r="E242" i="2" s="1"/>
  <c r="E241" i="2" a="1"/>
  <c r="E241" i="2" s="1"/>
  <c r="E240" i="2" a="1"/>
  <c r="E240" i="2" s="1"/>
  <c r="E239" i="2"/>
  <c r="E239" i="2" a="1"/>
  <c r="E238" i="2" a="1"/>
  <c r="E238" i="2" s="1"/>
  <c r="E237" i="2" a="1"/>
  <c r="E237" i="2" s="1"/>
  <c r="E236" i="2" a="1"/>
  <c r="E236" i="2" s="1"/>
  <c r="E235" i="2"/>
  <c r="E235" i="2" a="1"/>
  <c r="E234" i="2" a="1"/>
  <c r="E234" i="2" s="1"/>
  <c r="XFD234" i="2" s="1" a="1"/>
  <c r="XFD234" i="2" s="1"/>
  <c r="E233" i="2" a="1"/>
  <c r="E233" i="2" s="1"/>
  <c r="XFD233" i="2" s="1" a="1"/>
  <c r="XFD233" i="2" s="1"/>
  <c r="E232" i="2" a="1"/>
  <c r="E232" i="2" s="1"/>
  <c r="E231" i="2"/>
  <c r="E231" i="2" a="1"/>
  <c r="E230" i="2" a="1"/>
  <c r="E230" i="2" s="1"/>
  <c r="XFD230" i="2" s="1" a="1"/>
  <c r="XFD230" i="2" s="1"/>
  <c r="E229" i="2" a="1"/>
  <c r="E229" i="2" s="1"/>
  <c r="E228" i="2" a="1"/>
  <c r="E228" i="2" s="1"/>
  <c r="E227" i="2" a="1"/>
  <c r="E227" i="2" s="1"/>
  <c r="E226" i="2" a="1"/>
  <c r="E226" i="2" s="1"/>
  <c r="E225" i="2" a="1"/>
  <c r="E225" i="2" s="1"/>
  <c r="E224" i="2" a="1"/>
  <c r="E224" i="2" s="1"/>
  <c r="E223" i="2"/>
  <c r="E223" i="2" a="1"/>
  <c r="E222" i="2" a="1"/>
  <c r="E222" i="2" s="1"/>
  <c r="E221" i="2" a="1"/>
  <c r="E221" i="2" s="1"/>
  <c r="E220" i="2" a="1"/>
  <c r="E220" i="2" s="1"/>
  <c r="E219" i="2"/>
  <c r="XFD219" i="2" s="1" a="1"/>
  <c r="XFD219" i="2" s="1"/>
  <c r="E219" i="2" a="1"/>
  <c r="E218" i="2" a="1"/>
  <c r="E218" i="2" s="1"/>
  <c r="XFD218" i="2" s="1" a="1"/>
  <c r="XFD218" i="2" s="1"/>
  <c r="E217" i="2" a="1"/>
  <c r="E217" i="2" s="1"/>
  <c r="E216" i="2" a="1"/>
  <c r="E216" i="2" s="1"/>
  <c r="E215" i="2"/>
  <c r="E215" i="2" a="1"/>
  <c r="E214" i="2" a="1"/>
  <c r="E214" i="2" s="1"/>
  <c r="XFD214" i="2" s="1" a="1"/>
  <c r="XFD214" i="2" s="1"/>
  <c r="E213" i="2" a="1"/>
  <c r="E213" i="2" s="1"/>
  <c r="E212" i="2" a="1"/>
  <c r="E212" i="2" s="1"/>
  <c r="E211" i="2" a="1"/>
  <c r="E211" i="2" s="1"/>
  <c r="E210" i="2" a="1"/>
  <c r="E210" i="2" s="1"/>
  <c r="E209" i="2" a="1"/>
  <c r="E209" i="2" s="1"/>
  <c r="E208" i="2" a="1"/>
  <c r="E208" i="2" s="1"/>
  <c r="E207" i="2"/>
  <c r="E207" i="2" a="1"/>
  <c r="E206" i="2" a="1"/>
  <c r="E206" i="2" s="1"/>
  <c r="E205" i="2" a="1"/>
  <c r="E205" i="2" s="1"/>
  <c r="E204" i="2" a="1"/>
  <c r="E204" i="2" s="1"/>
  <c r="E203" i="2"/>
  <c r="E203" i="2" a="1"/>
  <c r="E202" i="2" a="1"/>
  <c r="E202" i="2" s="1"/>
  <c r="XFD202" i="2" s="1" a="1"/>
  <c r="XFD202" i="2" s="1"/>
  <c r="E201" i="2" a="1"/>
  <c r="E201" i="2" s="1"/>
  <c r="E200" i="2" a="1"/>
  <c r="E200" i="2" s="1"/>
  <c r="E199" i="2"/>
  <c r="E199" i="2" a="1"/>
  <c r="E198" i="2" a="1"/>
  <c r="E198" i="2" s="1"/>
  <c r="XFD198" i="2" s="1" a="1"/>
  <c r="XFD198" i="2" s="1"/>
  <c r="E197" i="2" a="1"/>
  <c r="E197" i="2" s="1"/>
  <c r="E196" i="2" a="1"/>
  <c r="E196" i="2" s="1"/>
  <c r="E195" i="2" a="1"/>
  <c r="E195" i="2" s="1"/>
  <c r="E194" i="2" a="1"/>
  <c r="E194" i="2" s="1"/>
  <c r="E193" i="2" a="1"/>
  <c r="E193" i="2" s="1"/>
  <c r="E192" i="2" a="1"/>
  <c r="E192" i="2" s="1"/>
  <c r="E191" i="2"/>
  <c r="E191" i="2" a="1"/>
  <c r="E190" i="2" a="1"/>
  <c r="E190" i="2" s="1"/>
  <c r="E189" i="2" a="1"/>
  <c r="E189" i="2" s="1"/>
  <c r="E188" i="2" a="1"/>
  <c r="E188" i="2" s="1"/>
  <c r="E187" i="2"/>
  <c r="E187" i="2" a="1"/>
  <c r="E186" i="2" a="1"/>
  <c r="E186" i="2" s="1"/>
  <c r="XFD186" i="2" s="1" a="1"/>
  <c r="XFD186" i="2" s="1"/>
  <c r="E185" i="2" a="1"/>
  <c r="E185" i="2" s="1"/>
  <c r="E184" i="2" a="1"/>
  <c r="E184" i="2" s="1"/>
  <c r="E183" i="2"/>
  <c r="E183" i="2" a="1"/>
  <c r="E182" i="2" a="1"/>
  <c r="E182" i="2" s="1"/>
  <c r="XFD182" i="2" s="1" a="1"/>
  <c r="XFD182" i="2" s="1"/>
  <c r="E181" i="2" a="1"/>
  <c r="E181" i="2" s="1"/>
  <c r="E180" i="2" a="1"/>
  <c r="E180" i="2" s="1"/>
  <c r="E179" i="2" a="1"/>
  <c r="E179" i="2" s="1"/>
  <c r="XFD179" i="2" s="1" a="1"/>
  <c r="XFD179" i="2" s="1"/>
  <c r="E178" i="2" a="1"/>
  <c r="E178" i="2" s="1"/>
  <c r="E177" i="2" a="1"/>
  <c r="E177" i="2" s="1"/>
  <c r="XFD177" i="2" s="1" a="1"/>
  <c r="XFD177" i="2" s="1"/>
  <c r="E176" i="2" a="1"/>
  <c r="E176" i="2" s="1"/>
  <c r="E175" i="2"/>
  <c r="E175" i="2" a="1"/>
  <c r="E174" i="2" a="1"/>
  <c r="E174" i="2" s="1"/>
  <c r="E173" i="2" a="1"/>
  <c r="E173" i="2" s="1"/>
  <c r="E172" i="2" a="1"/>
  <c r="E172" i="2" s="1"/>
  <c r="E171" i="2"/>
  <c r="E171" i="2" a="1"/>
  <c r="E170" i="2" a="1"/>
  <c r="E170" i="2" s="1"/>
  <c r="XFD170" i="2" s="1" a="1"/>
  <c r="XFD170" i="2" s="1"/>
  <c r="E169" i="2" a="1"/>
  <c r="E169" i="2" s="1"/>
  <c r="E168" i="2" a="1"/>
  <c r="E168" i="2" s="1"/>
  <c r="E167" i="2"/>
  <c r="E167" i="2" a="1"/>
  <c r="E166" i="2" a="1"/>
  <c r="E166" i="2" s="1"/>
  <c r="XFD166" i="2" s="1" a="1"/>
  <c r="XFD166" i="2" s="1"/>
  <c r="E165" i="2" a="1"/>
  <c r="E165" i="2" s="1"/>
  <c r="E164" i="2" a="1"/>
  <c r="E164" i="2" s="1"/>
  <c r="E163" i="2" a="1"/>
  <c r="E163" i="2" s="1"/>
  <c r="E162" i="2" a="1"/>
  <c r="E162" i="2" s="1"/>
  <c r="E161" i="2" a="1"/>
  <c r="E161" i="2" s="1"/>
  <c r="E160" i="2" a="1"/>
  <c r="E160" i="2" s="1"/>
  <c r="XFD160" i="2" s="1" a="1"/>
  <c r="XFD160" i="2" s="1"/>
  <c r="E159" i="2" a="1"/>
  <c r="E159" i="2" s="1"/>
  <c r="E158" i="2" a="1"/>
  <c r="E158" i="2" s="1"/>
  <c r="XFD158" i="2" s="1" a="1"/>
  <c r="XFD158" i="2" s="1"/>
  <c r="E157" i="2" a="1"/>
  <c r="E157" i="2" s="1"/>
  <c r="E156" i="2" a="1"/>
  <c r="E156" i="2" s="1"/>
  <c r="XFD156" i="2" s="1" a="1"/>
  <c r="XFD156" i="2" s="1"/>
  <c r="E155" i="2" a="1"/>
  <c r="E155" i="2" s="1"/>
  <c r="E154" i="2" a="1"/>
  <c r="E154" i="2" s="1"/>
  <c r="XFD154" i="2" s="1" a="1"/>
  <c r="XFD154" i="2" s="1"/>
  <c r="E153" i="2" a="1"/>
  <c r="E153" i="2" s="1"/>
  <c r="E152" i="2" a="1"/>
  <c r="E152" i="2" s="1"/>
  <c r="E151" i="2" a="1"/>
  <c r="E151" i="2" s="1"/>
  <c r="E150" i="2" a="1"/>
  <c r="E150" i="2" s="1"/>
  <c r="XFD150" i="2" s="1" a="1"/>
  <c r="XFD150" i="2" s="1"/>
  <c r="E149" i="2" a="1"/>
  <c r="E149" i="2" s="1"/>
  <c r="E148" i="2" a="1"/>
  <c r="E148" i="2" s="1"/>
  <c r="XFD148" i="2" s="1" a="1"/>
  <c r="XFD148" i="2" s="1"/>
  <c r="E147" i="2" a="1"/>
  <c r="E147" i="2" s="1"/>
  <c r="E146" i="2" a="1"/>
  <c r="E146" i="2" s="1"/>
  <c r="XFD146" i="2" s="1" a="1"/>
  <c r="XFD146" i="2" s="1"/>
  <c r="E145" i="2" a="1"/>
  <c r="E145" i="2" s="1"/>
  <c r="E144" i="2" a="1"/>
  <c r="E144" i="2" s="1"/>
  <c r="E143" i="2" a="1"/>
  <c r="E143" i="2" s="1"/>
  <c r="E142" i="2" a="1"/>
  <c r="E142" i="2" s="1"/>
  <c r="XFD142" i="2" s="1" a="1"/>
  <c r="XFD142" i="2" s="1"/>
  <c r="E141" i="2" a="1"/>
  <c r="E141" i="2" s="1"/>
  <c r="E140" i="2" a="1"/>
  <c r="E140" i="2" s="1"/>
  <c r="XFD140" i="2" s="1" a="1"/>
  <c r="XFD140" i="2" s="1"/>
  <c r="E139" i="2" a="1"/>
  <c r="E139" i="2" s="1"/>
  <c r="E138" i="2" a="1"/>
  <c r="E138" i="2" s="1"/>
  <c r="XFD138" i="2" s="1" a="1"/>
  <c r="XFD138" i="2" s="1"/>
  <c r="E137" i="2" a="1"/>
  <c r="E137" i="2" s="1"/>
  <c r="E136" i="2" a="1"/>
  <c r="E136" i="2" s="1"/>
  <c r="E135" i="2" a="1"/>
  <c r="E135" i="2" s="1"/>
  <c r="E134" i="2" a="1"/>
  <c r="E134" i="2" s="1"/>
  <c r="XFD134" i="2" s="1" a="1"/>
  <c r="XFD134" i="2" s="1"/>
  <c r="E133" i="2" a="1"/>
  <c r="E133" i="2" s="1"/>
  <c r="E132" i="2" a="1"/>
  <c r="E132" i="2" s="1"/>
  <c r="XFD132" i="2" s="1" a="1"/>
  <c r="XFD132" i="2" s="1"/>
  <c r="E131" i="2" a="1"/>
  <c r="E131" i="2" s="1"/>
  <c r="E130" i="2" a="1"/>
  <c r="E130" i="2" s="1"/>
  <c r="XFD130" i="2" s="1" a="1"/>
  <c r="XFD130" i="2" s="1"/>
  <c r="E129" i="2" a="1"/>
  <c r="E129" i="2" s="1"/>
  <c r="E128" i="2" a="1"/>
  <c r="E128" i="2" s="1"/>
  <c r="E127" i="2" a="1"/>
  <c r="E127" i="2" s="1"/>
  <c r="E126" i="2" a="1"/>
  <c r="E126" i="2" s="1"/>
  <c r="XFD126" i="2" s="1" a="1"/>
  <c r="XFD126" i="2" s="1"/>
  <c r="E125" i="2" a="1"/>
  <c r="E125" i="2" s="1"/>
  <c r="E124" i="2" a="1"/>
  <c r="E124" i="2" s="1"/>
  <c r="XFD124" i="2" s="1" a="1"/>
  <c r="XFD124" i="2" s="1"/>
  <c r="E123" i="2" a="1"/>
  <c r="E123" i="2" s="1"/>
  <c r="E122" i="2" a="1"/>
  <c r="E122" i="2" s="1"/>
  <c r="XFD122" i="2" s="1" a="1"/>
  <c r="XFD122" i="2" s="1"/>
  <c r="E121" i="2" a="1"/>
  <c r="E121" i="2" s="1"/>
  <c r="E120" i="2" a="1"/>
  <c r="E120" i="2" s="1"/>
  <c r="E119" i="2" a="1"/>
  <c r="E119" i="2" s="1"/>
  <c r="E118" i="2" a="1"/>
  <c r="E118" i="2" s="1"/>
  <c r="XFD118" i="2" s="1" a="1"/>
  <c r="XFD118" i="2" s="1"/>
  <c r="E117" i="2" a="1"/>
  <c r="E117" i="2" s="1"/>
  <c r="E116" i="2" a="1"/>
  <c r="E116" i="2" s="1"/>
  <c r="XFD116" i="2" s="1" a="1"/>
  <c r="XFD116" i="2" s="1"/>
  <c r="E115" i="2" a="1"/>
  <c r="E115" i="2" s="1"/>
  <c r="E114" i="2" a="1"/>
  <c r="E114" i="2" s="1"/>
  <c r="E113" i="2" a="1"/>
  <c r="E113" i="2" s="1"/>
  <c r="E112" i="2" a="1"/>
  <c r="E112" i="2" s="1"/>
  <c r="E111" i="2" a="1"/>
  <c r="E111" i="2" s="1"/>
  <c r="E110" i="2" a="1"/>
  <c r="E110" i="2" s="1"/>
  <c r="XFD110" i="2" s="1" a="1"/>
  <c r="XFD110" i="2" s="1"/>
  <c r="E109" i="2" a="1"/>
  <c r="E109" i="2" s="1"/>
  <c r="E108" i="2" a="1"/>
  <c r="E108" i="2" s="1"/>
  <c r="XFD108" i="2" s="1" a="1"/>
  <c r="XFD108" i="2" s="1"/>
  <c r="E107" i="2" a="1"/>
  <c r="E107" i="2" s="1"/>
  <c r="E106" i="2" a="1"/>
  <c r="E106" i="2" s="1"/>
  <c r="E105" i="2" a="1"/>
  <c r="E105" i="2" s="1"/>
  <c r="E104" i="2" a="1"/>
  <c r="E104" i="2" s="1"/>
  <c r="E103" i="2" a="1"/>
  <c r="E103" i="2" s="1"/>
  <c r="E102" i="2" a="1"/>
  <c r="E102" i="2" s="1"/>
  <c r="XFD102" i="2" s="1" a="1"/>
  <c r="XFD102" i="2" s="1"/>
  <c r="E101" i="2" a="1"/>
  <c r="E101" i="2" s="1"/>
  <c r="E100" i="2" a="1"/>
  <c r="E100" i="2" s="1"/>
  <c r="XFD100" i="2" s="1" a="1"/>
  <c r="XFD100" i="2" s="1"/>
  <c r="E99" i="2" a="1"/>
  <c r="E99" i="2" s="1"/>
  <c r="E98" i="2" a="1"/>
  <c r="E98" i="2" s="1"/>
  <c r="E97" i="2" a="1"/>
  <c r="E97" i="2" s="1"/>
  <c r="E96" i="2" a="1"/>
  <c r="E96" i="2" s="1"/>
  <c r="E95" i="2" a="1"/>
  <c r="E95" i="2" s="1"/>
  <c r="E94" i="2" a="1"/>
  <c r="E94" i="2" s="1"/>
  <c r="XFD94" i="2" s="1" a="1"/>
  <c r="XFD94" i="2" s="1"/>
  <c r="E93" i="2" a="1"/>
  <c r="E93" i="2" s="1"/>
  <c r="E92" i="2" a="1"/>
  <c r="E92" i="2" s="1"/>
  <c r="XFD92" i="2" s="1" a="1"/>
  <c r="XFD92" i="2" s="1"/>
  <c r="E91" i="2" a="1"/>
  <c r="E91" i="2" s="1"/>
  <c r="E90" i="2" a="1"/>
  <c r="E90" i="2" s="1"/>
  <c r="E89" i="2" a="1"/>
  <c r="E89" i="2" s="1"/>
  <c r="E88" i="2" a="1"/>
  <c r="E88" i="2" s="1"/>
  <c r="E87" i="2" a="1"/>
  <c r="E87" i="2" s="1"/>
  <c r="E86" i="2" a="1"/>
  <c r="E86" i="2" s="1"/>
  <c r="XFD86" i="2" s="1" a="1"/>
  <c r="XFD86" i="2" s="1"/>
  <c r="E85" i="2" a="1"/>
  <c r="E85" i="2" s="1"/>
  <c r="E84" i="2" a="1"/>
  <c r="E84" i="2" s="1"/>
  <c r="XFD84" i="2" s="1" a="1"/>
  <c r="XFD84" i="2" s="1"/>
  <c r="E83" i="2" a="1"/>
  <c r="E83" i="2" s="1"/>
  <c r="E82" i="2" a="1"/>
  <c r="E82" i="2" s="1"/>
  <c r="E81" i="2" a="1"/>
  <c r="E81" i="2" s="1"/>
  <c r="E80" i="2" a="1"/>
  <c r="E80" i="2" s="1"/>
  <c r="E79" i="2" a="1"/>
  <c r="E79" i="2" s="1"/>
  <c r="E78" i="2" a="1"/>
  <c r="E78" i="2" s="1"/>
  <c r="XFD78" i="2" s="1" a="1"/>
  <c r="XFD78" i="2" s="1"/>
  <c r="E77" i="2" a="1"/>
  <c r="E77" i="2" s="1"/>
  <c r="E76" i="2" a="1"/>
  <c r="E76" i="2" s="1"/>
  <c r="XFD76" i="2" s="1" a="1"/>
  <c r="XFD76" i="2" s="1"/>
  <c r="E75" i="2" a="1"/>
  <c r="E75" i="2" s="1"/>
  <c r="E74" i="2" a="1"/>
  <c r="E74" i="2" s="1"/>
  <c r="E73" i="2" a="1"/>
  <c r="E73" i="2" s="1"/>
  <c r="E72" i="2" a="1"/>
  <c r="E72" i="2" s="1"/>
  <c r="E71" i="2" a="1"/>
  <c r="E71" i="2" s="1"/>
  <c r="E70" i="2" a="1"/>
  <c r="E70" i="2" s="1"/>
  <c r="XFD70" i="2" s="1" a="1"/>
  <c r="XFD70" i="2" s="1"/>
  <c r="E69" i="2" a="1"/>
  <c r="E69" i="2" s="1"/>
  <c r="E68" i="2" a="1"/>
  <c r="E68" i="2" s="1"/>
  <c r="XFD68" i="2" s="1" a="1"/>
  <c r="XFD68" i="2" s="1"/>
  <c r="E67" i="2" a="1"/>
  <c r="E67" i="2" s="1"/>
  <c r="E66" i="2" a="1"/>
  <c r="E66" i="2" s="1"/>
  <c r="E65" i="2" a="1"/>
  <c r="E65" i="2" s="1"/>
  <c r="E64" i="2" a="1"/>
  <c r="E64" i="2" s="1"/>
  <c r="E63" i="2" a="1"/>
  <c r="E63" i="2" s="1"/>
  <c r="E62" i="2" a="1"/>
  <c r="E62" i="2" s="1"/>
  <c r="XFD62" i="2" s="1" a="1"/>
  <c r="XFD62" i="2" s="1"/>
  <c r="E61" i="2" a="1"/>
  <c r="E61" i="2" s="1"/>
  <c r="E60" i="2" a="1"/>
  <c r="E60" i="2" s="1"/>
  <c r="XFD60" i="2" s="1" a="1"/>
  <c r="XFD60" i="2" s="1"/>
  <c r="E59" i="2" a="1"/>
  <c r="E59" i="2" s="1"/>
  <c r="E58" i="2" a="1"/>
  <c r="E58" i="2" s="1"/>
  <c r="E57" i="2" a="1"/>
  <c r="E57" i="2" s="1"/>
  <c r="E56" i="2" a="1"/>
  <c r="E56" i="2" s="1"/>
  <c r="E55" i="2" a="1"/>
  <c r="E55" i="2" s="1"/>
  <c r="E54" i="2" a="1"/>
  <c r="E54" i="2" s="1"/>
  <c r="XFD54" i="2" s="1" a="1"/>
  <c r="XFD54" i="2" s="1"/>
  <c r="E53" i="2" a="1"/>
  <c r="E53" i="2" s="1"/>
  <c r="E52" i="2" a="1"/>
  <c r="E52" i="2" s="1"/>
  <c r="XFD52" i="2" s="1" a="1"/>
  <c r="XFD52" i="2" s="1"/>
  <c r="E51" i="2" a="1"/>
  <c r="E51" i="2" s="1"/>
  <c r="E50" i="2" a="1"/>
  <c r="E50" i="2" s="1"/>
  <c r="E49" i="2" a="1"/>
  <c r="E49" i="2" s="1"/>
  <c r="E48" i="2" a="1"/>
  <c r="E48" i="2" s="1"/>
  <c r="E47" i="2" a="1"/>
  <c r="E47" i="2" s="1"/>
  <c r="E46" i="2" a="1"/>
  <c r="E46" i="2" s="1"/>
  <c r="XFD46" i="2" s="1" a="1"/>
  <c r="XFD46" i="2" s="1"/>
  <c r="E45" i="2" a="1"/>
  <c r="E45" i="2" s="1"/>
  <c r="E44" i="2" a="1"/>
  <c r="E44" i="2" s="1"/>
  <c r="XFD44" i="2" s="1" a="1"/>
  <c r="XFD44" i="2" s="1"/>
  <c r="E43" i="2" a="1"/>
  <c r="E43" i="2" s="1"/>
  <c r="E42" i="2" a="1"/>
  <c r="E42" i="2" s="1"/>
  <c r="E41" i="2" a="1"/>
  <c r="E41" i="2" s="1"/>
  <c r="E40" i="2" a="1"/>
  <c r="E40" i="2" s="1"/>
  <c r="E39" i="2" a="1"/>
  <c r="E39" i="2" s="1"/>
  <c r="E38" i="2" a="1"/>
  <c r="E38" i="2" s="1"/>
  <c r="XFD38" i="2" s="1" a="1"/>
  <c r="XFD38" i="2" s="1"/>
  <c r="E37" i="2" a="1"/>
  <c r="E37" i="2" s="1"/>
  <c r="E36" i="2" a="1"/>
  <c r="E36" i="2" s="1"/>
  <c r="XFD36" i="2" s="1" a="1"/>
  <c r="XFD36" i="2" s="1"/>
  <c r="E35" i="2" a="1"/>
  <c r="E35" i="2" s="1"/>
  <c r="E34" i="2" a="1"/>
  <c r="E34" i="2" s="1"/>
  <c r="E33" i="2" a="1"/>
  <c r="E33" i="2" s="1"/>
  <c r="E32" i="2" a="1"/>
  <c r="E32" i="2" s="1"/>
  <c r="E31" i="2" a="1"/>
  <c r="E31" i="2" s="1"/>
  <c r="E30" i="2" a="1"/>
  <c r="E30" i="2" s="1"/>
  <c r="XFD30" i="2" s="1" a="1"/>
  <c r="XFD30" i="2" s="1"/>
  <c r="E29" i="2" a="1"/>
  <c r="E29" i="2" s="1"/>
  <c r="E28" i="2" a="1"/>
  <c r="E28" i="2" s="1"/>
  <c r="XFD28" i="2" s="1" a="1"/>
  <c r="XFD28" i="2" s="1"/>
  <c r="E27" i="2" a="1"/>
  <c r="E27" i="2" s="1"/>
  <c r="E26" i="2" a="1"/>
  <c r="E26" i="2" s="1"/>
  <c r="E25" i="2" a="1"/>
  <c r="E25" i="2" s="1"/>
  <c r="E24" i="2" a="1"/>
  <c r="E24" i="2" s="1"/>
  <c r="E23" i="2" a="1"/>
  <c r="E23" i="2" s="1"/>
  <c r="E22" i="2" a="1"/>
  <c r="E22" i="2" s="1"/>
  <c r="XFD22" i="2" s="1" a="1"/>
  <c r="XFD22" i="2" s="1"/>
  <c r="E21" i="2" a="1"/>
  <c r="E21" i="2" s="1"/>
  <c r="E20" i="2" a="1"/>
  <c r="E20" i="2" s="1"/>
  <c r="XFD20" i="2" s="1" a="1"/>
  <c r="XFD20" i="2" s="1"/>
  <c r="E19" i="2" a="1"/>
  <c r="E19" i="2" s="1"/>
  <c r="E18" i="2" a="1"/>
  <c r="E18" i="2" s="1"/>
  <c r="E17" i="2" a="1"/>
  <c r="E17" i="2" s="1"/>
  <c r="E16" i="2" a="1"/>
  <c r="E16" i="2" s="1"/>
  <c r="E15" i="2" a="1"/>
  <c r="E15" i="2" s="1"/>
  <c r="D31" i="1"/>
  <c r="D29" i="1"/>
  <c r="XFD11" i="2" a="1"/>
  <c r="XFD11" i="2" s="1"/>
  <c r="XFD10" i="2" a="1"/>
  <c r="XFD10" i="2" s="1"/>
  <c r="XFD9" i="2" a="1"/>
  <c r="XFD9" i="2" s="1"/>
  <c r="XFD500" i="2" a="1"/>
  <c r="XFD500" i="2" s="1"/>
  <c r="XFD499" i="2" a="1"/>
  <c r="XFD499" i="2" s="1"/>
  <c r="XFD498" i="2" a="1"/>
  <c r="XFD498" i="2" s="1"/>
  <c r="XFD497" i="2" a="1"/>
  <c r="XFD497" i="2" s="1"/>
  <c r="XFD496" i="2" a="1"/>
  <c r="XFD496" i="2" s="1"/>
  <c r="XFD495" i="2" a="1"/>
  <c r="XFD495" i="2" s="1"/>
  <c r="XFD494" i="2" a="1"/>
  <c r="XFD494" i="2" s="1"/>
  <c r="XFD492" i="2" a="1"/>
  <c r="XFD492" i="2" s="1"/>
  <c r="XFD491" i="2" a="1"/>
  <c r="XFD491" i="2" s="1"/>
  <c r="XFD490" i="2" a="1"/>
  <c r="XFD490" i="2" s="1"/>
  <c r="XFD488" i="2" a="1"/>
  <c r="XFD488" i="2" s="1"/>
  <c r="XFD487" i="2" a="1"/>
  <c r="XFD487" i="2" s="1"/>
  <c r="XFD485" i="2" a="1"/>
  <c r="XFD485" i="2" s="1"/>
  <c r="XFD484" i="2" a="1"/>
  <c r="XFD484" i="2" s="1"/>
  <c r="XFD483" i="2" a="1"/>
  <c r="XFD483" i="2" s="1"/>
  <c r="XFD482" i="2" a="1"/>
  <c r="XFD482" i="2" s="1"/>
  <c r="XFD481" i="2" a="1"/>
  <c r="XFD481" i="2" s="1"/>
  <c r="XFD480" i="2" a="1"/>
  <c r="XFD480" i="2" s="1"/>
  <c r="XFD479" i="2" a="1"/>
  <c r="XFD479" i="2" s="1"/>
  <c r="XFD478" i="2" a="1"/>
  <c r="XFD478" i="2" s="1"/>
  <c r="XFD477" i="2" a="1"/>
  <c r="XFD477" i="2" s="1"/>
  <c r="XFD476" i="2" a="1"/>
  <c r="XFD476" i="2" s="1"/>
  <c r="XFD474" i="2" a="1"/>
  <c r="XFD474" i="2" s="1"/>
  <c r="XFD473" i="2" a="1"/>
  <c r="XFD473" i="2" s="1"/>
  <c r="XFD472" i="2" a="1"/>
  <c r="XFD472" i="2" s="1"/>
  <c r="XFD471" i="2" a="1"/>
  <c r="XFD471" i="2" s="1"/>
  <c r="XFD468" i="2" a="1"/>
  <c r="XFD468" i="2" s="1"/>
  <c r="XFD467" i="2" a="1"/>
  <c r="XFD467" i="2" s="1"/>
  <c r="XFD466" i="2" a="1"/>
  <c r="XFD466" i="2" s="1"/>
  <c r="XFD465" i="2" a="1"/>
  <c r="XFD465" i="2" s="1"/>
  <c r="XFD464" i="2" a="1"/>
  <c r="XFD464" i="2" s="1"/>
  <c r="XFD463" i="2" a="1"/>
  <c r="XFD463" i="2" s="1"/>
  <c r="XFD462" i="2" a="1"/>
  <c r="XFD462" i="2" s="1"/>
  <c r="XFD461" i="2" a="1"/>
  <c r="XFD461" i="2" s="1"/>
  <c r="XFD460" i="2" a="1"/>
  <c r="XFD460" i="2" s="1"/>
  <c r="XFD459" i="2" a="1"/>
  <c r="XFD459" i="2" s="1"/>
  <c r="XFD458" i="2" a="1"/>
  <c r="XFD458" i="2" s="1"/>
  <c r="XFD457" i="2" a="1"/>
  <c r="XFD457" i="2" s="1"/>
  <c r="XFD456" i="2" a="1"/>
  <c r="XFD456" i="2" s="1"/>
  <c r="XFD455" i="2" a="1"/>
  <c r="XFD455" i="2" s="1"/>
  <c r="XFD453" i="2" a="1"/>
  <c r="XFD453" i="2" s="1"/>
  <c r="XFD452" i="2" a="1"/>
  <c r="XFD452" i="2" s="1"/>
  <c r="XFD451" i="2" a="1"/>
  <c r="XFD451" i="2" s="1"/>
  <c r="XFD450" i="2" a="1"/>
  <c r="XFD450" i="2" s="1"/>
  <c r="XFD449" i="2" a="1"/>
  <c r="XFD449" i="2" s="1"/>
  <c r="XFD448" i="2" a="1"/>
  <c r="XFD448" i="2" s="1"/>
  <c r="XFD447" i="2" a="1"/>
  <c r="XFD447" i="2" s="1"/>
  <c r="XFD446" i="2" a="1"/>
  <c r="XFD446" i="2" s="1"/>
  <c r="XFD445" i="2" a="1"/>
  <c r="XFD445" i="2" s="1"/>
  <c r="XFD444" i="2" a="1"/>
  <c r="XFD444" i="2" s="1"/>
  <c r="XFD443" i="2" a="1"/>
  <c r="XFD443" i="2" s="1"/>
  <c r="XFD442" i="2" a="1"/>
  <c r="XFD442" i="2" s="1"/>
  <c r="XFD441" i="2" a="1"/>
  <c r="XFD441" i="2" s="1"/>
  <c r="XFD440" i="2" a="1"/>
  <c r="XFD440" i="2" s="1"/>
  <c r="XFD439" i="2" a="1"/>
  <c r="XFD439" i="2" s="1"/>
  <c r="XFD437" i="2" a="1"/>
  <c r="XFD437" i="2" s="1"/>
  <c r="XFD436" i="2" a="1"/>
  <c r="XFD436" i="2" s="1"/>
  <c r="XFD434" i="2" a="1"/>
  <c r="XFD434" i="2" s="1"/>
  <c r="XFD433" i="2" a="1"/>
  <c r="XFD433" i="2" s="1"/>
  <c r="XFD432" i="2" a="1"/>
  <c r="XFD432" i="2" s="1"/>
  <c r="XFD431" i="2" a="1"/>
  <c r="XFD431" i="2" s="1"/>
  <c r="XFD430" i="2" a="1"/>
  <c r="XFD430" i="2" s="1"/>
  <c r="XFD429" i="2" a="1"/>
  <c r="XFD429" i="2" s="1"/>
  <c r="XFD428" i="2" a="1"/>
  <c r="XFD428" i="2" s="1"/>
  <c r="XFD427" i="2" a="1"/>
  <c r="XFD427" i="2" s="1"/>
  <c r="XFD425" i="2" a="1"/>
  <c r="XFD425" i="2" s="1"/>
  <c r="XFD424" i="2" a="1"/>
  <c r="XFD424" i="2" s="1"/>
  <c r="XFD423" i="2" a="1"/>
  <c r="XFD423" i="2" s="1"/>
  <c r="XFD421" i="2" a="1"/>
  <c r="XFD421" i="2" s="1"/>
  <c r="XFD420" i="2" a="1"/>
  <c r="XFD420" i="2" s="1"/>
  <c r="XFD419" i="2" a="1"/>
  <c r="XFD419" i="2" s="1"/>
  <c r="XFD418" i="2" a="1"/>
  <c r="XFD418" i="2" s="1"/>
  <c r="XFD417" i="2" a="1"/>
  <c r="XFD417" i="2" s="1"/>
  <c r="XFD416" i="2" a="1"/>
  <c r="XFD416" i="2" s="1"/>
  <c r="XFD415" i="2" a="1"/>
  <c r="XFD415" i="2" s="1"/>
  <c r="XFD414" i="2" a="1"/>
  <c r="XFD414" i="2" s="1"/>
  <c r="XFD413" i="2" a="1"/>
  <c r="XFD413" i="2" s="1"/>
  <c r="XFD412" i="2" a="1"/>
  <c r="XFD412" i="2" s="1"/>
  <c r="XFD411" i="2" a="1"/>
  <c r="XFD411" i="2" s="1"/>
  <c r="XFD409" i="2" a="1"/>
  <c r="XFD409" i="2" s="1"/>
  <c r="XFD408" i="2" a="1"/>
  <c r="XFD408" i="2" s="1"/>
  <c r="XFD407" i="2" a="1"/>
  <c r="XFD407" i="2" s="1"/>
  <c r="XFD405" i="2" a="1"/>
  <c r="XFD405" i="2" s="1"/>
  <c r="XFD404" i="2" a="1"/>
  <c r="XFD404" i="2" s="1"/>
  <c r="XFD403" i="2" a="1"/>
  <c r="XFD403" i="2" s="1"/>
  <c r="XFD402" i="2" a="1"/>
  <c r="XFD402" i="2" s="1"/>
  <c r="XFD400" i="2" a="1"/>
  <c r="XFD400" i="2" s="1"/>
  <c r="XFD399" i="2" a="1"/>
  <c r="XFD399" i="2" s="1"/>
  <c r="XFD398" i="2" a="1"/>
  <c r="XFD398" i="2" s="1"/>
  <c r="XFD397" i="2" a="1"/>
  <c r="XFD397" i="2" s="1"/>
  <c r="XFD396" i="2" a="1"/>
  <c r="XFD396" i="2" s="1"/>
  <c r="XFD395" i="2" a="1"/>
  <c r="XFD395" i="2" s="1"/>
  <c r="XFD392" i="2" a="1"/>
  <c r="XFD392" i="2" s="1"/>
  <c r="XFD391" i="2" a="1"/>
  <c r="XFD391" i="2" s="1"/>
  <c r="XFD389" i="2" a="1"/>
  <c r="XFD389" i="2" s="1"/>
  <c r="XFD388" i="2" a="1"/>
  <c r="XFD388" i="2" s="1"/>
  <c r="XFD387" i="2" a="1"/>
  <c r="XFD387" i="2" s="1"/>
  <c r="XFD386" i="2" a="1"/>
  <c r="XFD386" i="2" s="1"/>
  <c r="XFD385" i="2" a="1"/>
  <c r="XFD385" i="2" s="1"/>
  <c r="XFD384" i="2" a="1"/>
  <c r="XFD384" i="2" s="1"/>
  <c r="XFD383" i="2" a="1"/>
  <c r="XFD383" i="2" s="1"/>
  <c r="XFD382" i="2" a="1"/>
  <c r="XFD382" i="2" s="1"/>
  <c r="XFD380" i="2" a="1"/>
  <c r="XFD380" i="2" s="1"/>
  <c r="XFD379" i="2" a="1"/>
  <c r="XFD379" i="2" s="1"/>
  <c r="XFD377" i="2" a="1"/>
  <c r="XFD377" i="2" s="1"/>
  <c r="XFD376" i="2" a="1"/>
  <c r="XFD376" i="2" s="1"/>
  <c r="XFD375" i="2" a="1"/>
  <c r="XFD375" i="2" s="1"/>
  <c r="XFD372" i="2" a="1"/>
  <c r="XFD372" i="2" s="1"/>
  <c r="XFD371" i="2" a="1"/>
  <c r="XFD371" i="2" s="1"/>
  <c r="XFD370" i="2" a="1"/>
  <c r="XFD370" i="2" s="1"/>
  <c r="XFD369" i="2" a="1"/>
  <c r="XFD369" i="2" s="1"/>
  <c r="XFD368" i="2" a="1"/>
  <c r="XFD368" i="2" s="1"/>
  <c r="XFD367" i="2" a="1"/>
  <c r="XFD367" i="2" s="1"/>
  <c r="XFD366" i="2" a="1"/>
  <c r="XFD366" i="2" s="1"/>
  <c r="XFD365" i="2" a="1"/>
  <c r="XFD365" i="2" s="1"/>
  <c r="XFD364" i="2" a="1"/>
  <c r="XFD364" i="2" s="1"/>
  <c r="XFD363" i="2" a="1"/>
  <c r="XFD363" i="2" s="1"/>
  <c r="XFD360" i="2" a="1"/>
  <c r="XFD360" i="2" s="1"/>
  <c r="XFD359" i="2" a="1"/>
  <c r="XFD359" i="2" s="1"/>
  <c r="XFD357" i="2" a="1"/>
  <c r="XFD357" i="2" s="1"/>
  <c r="XFD356" i="2" a="1"/>
  <c r="XFD356" i="2" s="1"/>
  <c r="XFD355" i="2" a="1"/>
  <c r="XFD355" i="2" s="1"/>
  <c r="XFD354" i="2" a="1"/>
  <c r="XFD354" i="2" s="1"/>
  <c r="XFD353" i="2" a="1"/>
  <c r="XFD353" i="2" s="1"/>
  <c r="XFD352" i="2" a="1"/>
  <c r="XFD352" i="2" s="1"/>
  <c r="XFD351" i="2" a="1"/>
  <c r="XFD351" i="2" s="1"/>
  <c r="XFD350" i="2" a="1"/>
  <c r="XFD350" i="2" s="1"/>
  <c r="XFD349" i="2" a="1"/>
  <c r="XFD349" i="2" s="1"/>
  <c r="XFD348" i="2" a="1"/>
  <c r="XFD348" i="2" s="1"/>
  <c r="XFD345" i="2" a="1"/>
  <c r="XFD345" i="2" s="1"/>
  <c r="XFD344" i="2" a="1"/>
  <c r="XFD344" i="2" s="1"/>
  <c r="XFD343" i="2" a="1"/>
  <c r="XFD343" i="2" s="1"/>
  <c r="XFD341" i="2" a="1"/>
  <c r="XFD341" i="2" s="1"/>
  <c r="XFD340" i="2" a="1"/>
  <c r="XFD340" i="2" s="1"/>
  <c r="XFD339" i="2" a="1"/>
  <c r="XFD339" i="2" s="1"/>
  <c r="XFD338" i="2" a="1"/>
  <c r="XFD338" i="2" s="1"/>
  <c r="XFD337" i="2" a="1"/>
  <c r="XFD337" i="2" s="1"/>
  <c r="XFD336" i="2" a="1"/>
  <c r="XFD336" i="2" s="1"/>
  <c r="XFD335" i="2" a="1"/>
  <c r="XFD335" i="2" s="1"/>
  <c r="XFD334" i="2" a="1"/>
  <c r="XFD334" i="2" s="1"/>
  <c r="XFD333" i="2" a="1"/>
  <c r="XFD333" i="2" s="1"/>
  <c r="XFD332" i="2" a="1"/>
  <c r="XFD332" i="2" s="1"/>
  <c r="XFD331" i="2" a="1"/>
  <c r="XFD331" i="2" s="1"/>
  <c r="XFD329" i="2" a="1"/>
  <c r="XFD329" i="2" s="1"/>
  <c r="XFD328" i="2" a="1"/>
  <c r="XFD328" i="2" s="1"/>
  <c r="XFD327" i="2" a="1"/>
  <c r="XFD327" i="2" s="1"/>
  <c r="XFD325" i="2" a="1"/>
  <c r="XFD325" i="2" s="1"/>
  <c r="XFD324" i="2" a="1"/>
  <c r="XFD324" i="2" s="1"/>
  <c r="XFD323" i="2" a="1"/>
  <c r="XFD323" i="2" s="1"/>
  <c r="XFD322" i="2" a="1"/>
  <c r="XFD322" i="2" s="1"/>
  <c r="XFD321" i="2" a="1"/>
  <c r="XFD321" i="2" s="1"/>
  <c r="XFD320" i="2" a="1"/>
  <c r="XFD320" i="2" s="1"/>
  <c r="XFD319" i="2" a="1"/>
  <c r="XFD319" i="2" s="1"/>
  <c r="XFD318" i="2" a="1"/>
  <c r="XFD318" i="2" s="1"/>
  <c r="XFD317" i="2" a="1"/>
  <c r="XFD317" i="2" s="1"/>
  <c r="XFD316" i="2" a="1"/>
  <c r="XFD316" i="2" s="1"/>
  <c r="XFD315" i="2" a="1"/>
  <c r="XFD315" i="2" s="1"/>
  <c r="XFD313" i="2" a="1"/>
  <c r="XFD313" i="2" s="1"/>
  <c r="XFD312" i="2" a="1"/>
  <c r="XFD312" i="2" s="1"/>
  <c r="XFD311" i="2" a="1"/>
  <c r="XFD311" i="2" s="1"/>
  <c r="XFD309" i="2" a="1"/>
  <c r="XFD309" i="2" s="1"/>
  <c r="XFD308" i="2" a="1"/>
  <c r="XFD308" i="2" s="1"/>
  <c r="XFD306" i="2" a="1"/>
  <c r="XFD306" i="2" s="1"/>
  <c r="XFD304" i="2" a="1"/>
  <c r="XFD304" i="2" s="1"/>
  <c r="XFD303" i="2" a="1"/>
  <c r="XFD303" i="2" s="1"/>
  <c r="XFD302" i="2" a="1"/>
  <c r="XFD302" i="2" s="1"/>
  <c r="XFD301" i="2" a="1"/>
  <c r="XFD301" i="2" s="1"/>
  <c r="XFD300" i="2" a="1"/>
  <c r="XFD300" i="2" s="1"/>
  <c r="XFD299" i="2" a="1"/>
  <c r="XFD299" i="2" s="1"/>
  <c r="XFD297" i="2" a="1"/>
  <c r="XFD297" i="2" s="1"/>
  <c r="XFD296" i="2" a="1"/>
  <c r="XFD296" i="2" s="1"/>
  <c r="XFD295" i="2" a="1"/>
  <c r="XFD295" i="2" s="1"/>
  <c r="XFD293" i="2" a="1"/>
  <c r="XFD293" i="2" s="1"/>
  <c r="XFD292" i="2" a="1"/>
  <c r="XFD292" i="2" s="1"/>
  <c r="XFD291" i="2" a="1"/>
  <c r="XFD291" i="2" s="1"/>
  <c r="XFD290" i="2" a="1"/>
  <c r="XFD290" i="2" s="1"/>
  <c r="XFD289" i="2" a="1"/>
  <c r="XFD289" i="2" s="1"/>
  <c r="XFD288" i="2" a="1"/>
  <c r="XFD288" i="2" s="1"/>
  <c r="XFD287" i="2" a="1"/>
  <c r="XFD287" i="2" s="1"/>
  <c r="XFD286" i="2" a="1"/>
  <c r="XFD286" i="2" s="1"/>
  <c r="XFD285" i="2" a="1"/>
  <c r="XFD285" i="2" s="1"/>
  <c r="XFD284" i="2" a="1"/>
  <c r="XFD284" i="2" s="1"/>
  <c r="XFD283" i="2" a="1"/>
  <c r="XFD283" i="2" s="1"/>
  <c r="XFD281" i="2" a="1"/>
  <c r="XFD281" i="2" s="1"/>
  <c r="XFD280" i="2" a="1"/>
  <c r="XFD280" i="2" s="1"/>
  <c r="XFD279" i="2" a="1"/>
  <c r="XFD279" i="2" s="1"/>
  <c r="XFD277" i="2" a="1"/>
  <c r="XFD277" i="2" s="1"/>
  <c r="XFD276" i="2" a="1"/>
  <c r="XFD276" i="2" s="1"/>
  <c r="XFD275" i="2" a="1"/>
  <c r="XFD275" i="2" s="1"/>
  <c r="XFD274" i="2" a="1"/>
  <c r="XFD274" i="2" s="1"/>
  <c r="XFD272" i="2" a="1"/>
  <c r="XFD272" i="2" s="1"/>
  <c r="XFD270" i="2" a="1"/>
  <c r="XFD270" i="2" s="1"/>
  <c r="XFD269" i="2" a="1"/>
  <c r="XFD269" i="2" s="1"/>
  <c r="XFD268" i="2" a="1"/>
  <c r="XFD268" i="2" s="1"/>
  <c r="XFD267" i="2" a="1"/>
  <c r="XFD267" i="2" s="1"/>
  <c r="XFD264" i="2" a="1"/>
  <c r="XFD264" i="2" s="1"/>
  <c r="XFD263" i="2" a="1"/>
  <c r="XFD263" i="2" s="1"/>
  <c r="XFD261" i="2" a="1"/>
  <c r="XFD261" i="2" s="1"/>
  <c r="XFD260" i="2" a="1"/>
  <c r="XFD260" i="2" s="1"/>
  <c r="XFD259" i="2" a="1"/>
  <c r="XFD259" i="2" s="1"/>
  <c r="XFD258" i="2" a="1"/>
  <c r="XFD258" i="2" s="1"/>
  <c r="XFD257" i="2" a="1"/>
  <c r="XFD257" i="2" s="1"/>
  <c r="XFD256" i="2" a="1"/>
  <c r="XFD256" i="2" s="1"/>
  <c r="XFD255" i="2" a="1"/>
  <c r="XFD255" i="2" s="1"/>
  <c r="XFD254" i="2" a="1"/>
  <c r="XFD254" i="2" s="1"/>
  <c r="XFD252" i="2" a="1"/>
  <c r="XFD252" i="2" s="1"/>
  <c r="XFD249" i="2" a="1"/>
  <c r="XFD249" i="2" s="1"/>
  <c r="XFD248" i="2" a="1"/>
  <c r="XFD248" i="2" s="1"/>
  <c r="XFD247" i="2" a="1"/>
  <c r="XFD247" i="2" s="1"/>
  <c r="XFD244" i="2" a="1"/>
  <c r="XFD244" i="2" s="1"/>
  <c r="XFD243" i="2" a="1"/>
  <c r="XFD243" i="2" s="1"/>
  <c r="XFD242" i="2" a="1"/>
  <c r="XFD242" i="2" s="1"/>
  <c r="XFD241" i="2" a="1"/>
  <c r="XFD241" i="2" s="1"/>
  <c r="XFD240" i="2" a="1"/>
  <c r="XFD240" i="2" s="1"/>
  <c r="XFD239" i="2" a="1"/>
  <c r="XFD239" i="2" s="1"/>
  <c r="XFD238" i="2" a="1"/>
  <c r="XFD238" i="2" s="1"/>
  <c r="XFD237" i="2" a="1"/>
  <c r="XFD237" i="2" s="1"/>
  <c r="XFD236" i="2" a="1"/>
  <c r="XFD236" i="2" s="1"/>
  <c r="XFD235" i="2" a="1"/>
  <c r="XFD235" i="2" s="1"/>
  <c r="XFD232" i="2" a="1"/>
  <c r="XFD232" i="2" s="1"/>
  <c r="XFD231" i="2" a="1"/>
  <c r="XFD231" i="2" s="1"/>
  <c r="XFD229" i="2" a="1"/>
  <c r="XFD229" i="2" s="1"/>
  <c r="XFD228" i="2" a="1"/>
  <c r="XFD228" i="2" s="1"/>
  <c r="XFD227" i="2" a="1"/>
  <c r="XFD227" i="2" s="1"/>
  <c r="XFD226" i="2" a="1"/>
  <c r="XFD226" i="2" s="1"/>
  <c r="XFD225" i="2" a="1"/>
  <c r="XFD225" i="2" s="1"/>
  <c r="XFD224" i="2" a="1"/>
  <c r="XFD224" i="2" s="1"/>
  <c r="XFD223" i="2" a="1"/>
  <c r="XFD223" i="2" s="1"/>
  <c r="XFD222" i="2" a="1"/>
  <c r="XFD222" i="2" s="1"/>
  <c r="XFD221" i="2" a="1"/>
  <c r="XFD221" i="2" s="1"/>
  <c r="XFD220" i="2" a="1"/>
  <c r="XFD220" i="2" s="1"/>
  <c r="XFD217" i="2" a="1"/>
  <c r="XFD217" i="2" s="1"/>
  <c r="XFD216" i="2" a="1"/>
  <c r="XFD216" i="2" s="1"/>
  <c r="XFD215" i="2" a="1"/>
  <c r="XFD215" i="2" s="1"/>
  <c r="XFD213" i="2" a="1"/>
  <c r="XFD213" i="2" s="1"/>
  <c r="XFD212" i="2" a="1"/>
  <c r="XFD212" i="2" s="1"/>
  <c r="XFD211" i="2" a="1"/>
  <c r="XFD211" i="2" s="1"/>
  <c r="XFD210" i="2" a="1"/>
  <c r="XFD210" i="2" s="1"/>
  <c r="XFD209" i="2" a="1"/>
  <c r="XFD209" i="2" s="1"/>
  <c r="XFD208" i="2" a="1"/>
  <c r="XFD208" i="2" s="1"/>
  <c r="XFD207" i="2" a="1"/>
  <c r="XFD207" i="2" s="1"/>
  <c r="XFD206" i="2" a="1"/>
  <c r="XFD206" i="2" s="1"/>
  <c r="XFD205" i="2" a="1"/>
  <c r="XFD205" i="2" s="1"/>
  <c r="XFD204" i="2" a="1"/>
  <c r="XFD204" i="2" s="1"/>
  <c r="XFD203" i="2" a="1"/>
  <c r="XFD203" i="2" s="1"/>
  <c r="XFD201" i="2" a="1"/>
  <c r="XFD201" i="2" s="1"/>
  <c r="XFD200" i="2" a="1"/>
  <c r="XFD200" i="2" s="1"/>
  <c r="XFD199" i="2" a="1"/>
  <c r="XFD199" i="2" s="1"/>
  <c r="XFD197" i="2" a="1"/>
  <c r="XFD197" i="2" s="1"/>
  <c r="XFD196" i="2" a="1"/>
  <c r="XFD196" i="2" s="1"/>
  <c r="XFD195" i="2" a="1"/>
  <c r="XFD195" i="2" s="1"/>
  <c r="XFD194" i="2" a="1"/>
  <c r="XFD194" i="2" s="1"/>
  <c r="XFD193" i="2" a="1"/>
  <c r="XFD193" i="2" s="1"/>
  <c r="XFD192" i="2" a="1"/>
  <c r="XFD192" i="2" s="1"/>
  <c r="XFD191" i="2" a="1"/>
  <c r="XFD191" i="2" s="1"/>
  <c r="XFD190" i="2" a="1"/>
  <c r="XFD190" i="2" s="1"/>
  <c r="XFD189" i="2" a="1"/>
  <c r="XFD189" i="2" s="1"/>
  <c r="XFD188" i="2" a="1"/>
  <c r="XFD188" i="2" s="1"/>
  <c r="XFD187" i="2" a="1"/>
  <c r="XFD187" i="2" s="1"/>
  <c r="XFD185" i="2" a="1"/>
  <c r="XFD185" i="2" s="1"/>
  <c r="XFD184" i="2" a="1"/>
  <c r="XFD184" i="2" s="1"/>
  <c r="XFD183" i="2" a="1"/>
  <c r="XFD183" i="2" s="1"/>
  <c r="XFD181" i="2" a="1"/>
  <c r="XFD181" i="2" s="1"/>
  <c r="XFD180" i="2" a="1"/>
  <c r="XFD180" i="2" s="1"/>
  <c r="XFD178" i="2" a="1"/>
  <c r="XFD178" i="2" s="1"/>
  <c r="XFD176" i="2" a="1"/>
  <c r="XFD176" i="2" s="1"/>
  <c r="XFD175" i="2" a="1"/>
  <c r="XFD175" i="2" s="1"/>
  <c r="XFD174" i="2" a="1"/>
  <c r="XFD174" i="2" s="1"/>
  <c r="XFD173" i="2" a="1"/>
  <c r="XFD173" i="2" s="1"/>
  <c r="XFD172" i="2" a="1"/>
  <c r="XFD172" i="2" s="1"/>
  <c r="XFD171" i="2" a="1"/>
  <c r="XFD171" i="2" s="1"/>
  <c r="XFD169" i="2" a="1"/>
  <c r="XFD169" i="2" s="1"/>
  <c r="XFD168" i="2" a="1"/>
  <c r="XFD168" i="2" s="1"/>
  <c r="XFD167" i="2" a="1"/>
  <c r="XFD167" i="2" s="1"/>
  <c r="XFD165" i="2" a="1"/>
  <c r="XFD165" i="2" s="1"/>
  <c r="XFD164" i="2" a="1"/>
  <c r="XFD164" i="2" s="1"/>
  <c r="XFD163" i="2" a="1"/>
  <c r="XFD163" i="2" s="1"/>
  <c r="XFD162" i="2" a="1"/>
  <c r="XFD162" i="2" s="1"/>
  <c r="XFD161" i="2" a="1"/>
  <c r="XFD161" i="2" s="1"/>
  <c r="XFD159" i="2" a="1"/>
  <c r="XFD159" i="2" s="1"/>
  <c r="XFD157" i="2" a="1"/>
  <c r="XFD157" i="2" s="1"/>
  <c r="XFD155" i="2" a="1"/>
  <c r="XFD155" i="2" s="1"/>
  <c r="XFD153" i="2" a="1"/>
  <c r="XFD153" i="2" s="1"/>
  <c r="XFD152" i="2" a="1"/>
  <c r="XFD152" i="2" s="1"/>
  <c r="XFD151" i="2" a="1"/>
  <c r="XFD151" i="2" s="1"/>
  <c r="XFD149" i="2" a="1"/>
  <c r="XFD149" i="2" s="1"/>
  <c r="XFD147" i="2" a="1"/>
  <c r="XFD147" i="2" s="1"/>
  <c r="XFD145" i="2" a="1"/>
  <c r="XFD145" i="2" s="1"/>
  <c r="XFD144" i="2" a="1"/>
  <c r="XFD144" i="2" s="1"/>
  <c r="XFD143" i="2" a="1"/>
  <c r="XFD143" i="2" s="1"/>
  <c r="XFD141" i="2" a="1"/>
  <c r="XFD141" i="2" s="1"/>
  <c r="XFD139" i="2" a="1"/>
  <c r="XFD139" i="2" s="1"/>
  <c r="XFD137" i="2" a="1"/>
  <c r="XFD137" i="2" s="1"/>
  <c r="XFD136" i="2" a="1"/>
  <c r="XFD136" i="2" s="1"/>
  <c r="XFD135" i="2" a="1"/>
  <c r="XFD135" i="2" s="1"/>
  <c r="XFD133" i="2" a="1"/>
  <c r="XFD133" i="2" s="1"/>
  <c r="XFD131" i="2" a="1"/>
  <c r="XFD131" i="2" s="1"/>
  <c r="XFD129" i="2" a="1"/>
  <c r="XFD129" i="2" s="1"/>
  <c r="XFD128" i="2" a="1"/>
  <c r="XFD128" i="2" s="1"/>
  <c r="XFD127" i="2" a="1"/>
  <c r="XFD127" i="2" s="1"/>
  <c r="XFD125" i="2" a="1"/>
  <c r="XFD125" i="2" s="1"/>
  <c r="XFD123" i="2" a="1"/>
  <c r="XFD123" i="2" s="1"/>
  <c r="XFD121" i="2" a="1"/>
  <c r="XFD121" i="2" s="1"/>
  <c r="XFD120" i="2" a="1"/>
  <c r="XFD120" i="2" s="1"/>
  <c r="XFD119" i="2" a="1"/>
  <c r="XFD119" i="2" s="1"/>
  <c r="XFD117" i="2" a="1"/>
  <c r="XFD117" i="2" s="1"/>
  <c r="XFD115" i="2" a="1"/>
  <c r="XFD115" i="2" s="1"/>
  <c r="XFD114" i="2" a="1"/>
  <c r="XFD114" i="2" s="1"/>
  <c r="XFD113" i="2" a="1"/>
  <c r="XFD113" i="2" s="1"/>
  <c r="XFD112" i="2" a="1"/>
  <c r="XFD112" i="2" s="1"/>
  <c r="XFD111" i="2" a="1"/>
  <c r="XFD111" i="2" s="1"/>
  <c r="XFD109" i="2" a="1"/>
  <c r="XFD109" i="2" s="1"/>
  <c r="XFD107" i="2" a="1"/>
  <c r="XFD107" i="2" s="1"/>
  <c r="XFD106" i="2" a="1"/>
  <c r="XFD106" i="2" s="1"/>
  <c r="XFD105" i="2" a="1"/>
  <c r="XFD105" i="2" s="1"/>
  <c r="XFD104" i="2" a="1"/>
  <c r="XFD104" i="2" s="1"/>
  <c r="XFD103" i="2" a="1"/>
  <c r="XFD103" i="2" s="1"/>
  <c r="XFD101" i="2" a="1"/>
  <c r="XFD101" i="2" s="1"/>
  <c r="XFD99" i="2" a="1"/>
  <c r="XFD99" i="2" s="1"/>
  <c r="XFD98" i="2" a="1"/>
  <c r="XFD98" i="2" s="1"/>
  <c r="XFD97" i="2" a="1"/>
  <c r="XFD97" i="2" s="1"/>
  <c r="XFD96" i="2" a="1"/>
  <c r="XFD96" i="2" s="1"/>
  <c r="XFD95" i="2" a="1"/>
  <c r="XFD95" i="2" s="1"/>
  <c r="XFD93" i="2" a="1"/>
  <c r="XFD93" i="2" s="1"/>
  <c r="XFD91" i="2" a="1"/>
  <c r="XFD91" i="2" s="1"/>
  <c r="XFD90" i="2" a="1"/>
  <c r="XFD90" i="2" s="1"/>
  <c r="XFD89" i="2" a="1"/>
  <c r="XFD89" i="2" s="1"/>
  <c r="XFD88" i="2" a="1"/>
  <c r="XFD88" i="2" s="1"/>
  <c r="XFD87" i="2" a="1"/>
  <c r="XFD87" i="2" s="1"/>
  <c r="XFD85" i="2" a="1"/>
  <c r="XFD85" i="2" s="1"/>
  <c r="XFD83" i="2" a="1"/>
  <c r="XFD83" i="2" s="1"/>
  <c r="XFD82" i="2" a="1"/>
  <c r="XFD82" i="2" s="1"/>
  <c r="XFD81" i="2" a="1"/>
  <c r="XFD81" i="2" s="1"/>
  <c r="XFD80" i="2" a="1"/>
  <c r="XFD80" i="2" s="1"/>
  <c r="XFD79" i="2" a="1"/>
  <c r="XFD79" i="2" s="1"/>
  <c r="XFD77" i="2" a="1"/>
  <c r="XFD77" i="2" s="1"/>
  <c r="XFD75" i="2" a="1"/>
  <c r="XFD75" i="2" s="1"/>
  <c r="XFD74" i="2" a="1"/>
  <c r="XFD74" i="2" s="1"/>
  <c r="XFD73" i="2" a="1"/>
  <c r="XFD73" i="2" s="1"/>
  <c r="XFD72" i="2" a="1"/>
  <c r="XFD72" i="2" s="1"/>
  <c r="XFD71" i="2" a="1"/>
  <c r="XFD71" i="2" s="1"/>
  <c r="XFD69" i="2" a="1"/>
  <c r="XFD69" i="2" s="1"/>
  <c r="XFD67" i="2" a="1"/>
  <c r="XFD67" i="2" s="1"/>
  <c r="XFD66" i="2" a="1"/>
  <c r="XFD66" i="2" s="1"/>
  <c r="XFD65" i="2" a="1"/>
  <c r="XFD65" i="2" s="1"/>
  <c r="XFD64" i="2" a="1"/>
  <c r="XFD64" i="2" s="1"/>
  <c r="XFD63" i="2" a="1"/>
  <c r="XFD63" i="2" s="1"/>
  <c r="XFD61" i="2" a="1"/>
  <c r="XFD61" i="2" s="1"/>
  <c r="XFD59" i="2" a="1"/>
  <c r="XFD59" i="2" s="1"/>
  <c r="XFD58" i="2" a="1"/>
  <c r="XFD58" i="2" s="1"/>
  <c r="XFD57" i="2" a="1"/>
  <c r="XFD57" i="2" s="1"/>
  <c r="XFD56" i="2" a="1"/>
  <c r="XFD56" i="2" s="1"/>
  <c r="XFD55" i="2" a="1"/>
  <c r="XFD55" i="2" s="1"/>
  <c r="XFD53" i="2" a="1"/>
  <c r="XFD53" i="2" s="1"/>
  <c r="XFD51" i="2" a="1"/>
  <c r="XFD51" i="2" s="1"/>
  <c r="XFD50" i="2" a="1"/>
  <c r="XFD50" i="2" s="1"/>
  <c r="XFD49" i="2" a="1"/>
  <c r="XFD49" i="2" s="1"/>
  <c r="XFD48" i="2" a="1"/>
  <c r="XFD48" i="2" s="1"/>
  <c r="XFD47" i="2" a="1"/>
  <c r="XFD47" i="2" s="1"/>
  <c r="XFD45" i="2" a="1"/>
  <c r="XFD45" i="2" s="1"/>
  <c r="XFD43" i="2" a="1"/>
  <c r="XFD43" i="2" s="1"/>
  <c r="XFD42" i="2" a="1"/>
  <c r="XFD42" i="2" s="1"/>
  <c r="XFD41" i="2" a="1"/>
  <c r="XFD41" i="2" s="1"/>
  <c r="XFD40" i="2" a="1"/>
  <c r="XFD40" i="2" s="1"/>
  <c r="XFD39" i="2" a="1"/>
  <c r="XFD39" i="2" s="1"/>
  <c r="XFD37" i="2" a="1"/>
  <c r="XFD37" i="2" s="1"/>
  <c r="XFD35" i="2" a="1"/>
  <c r="XFD35" i="2" s="1"/>
  <c r="XFD34" i="2" a="1"/>
  <c r="XFD34" i="2" s="1"/>
  <c r="XFD33" i="2" a="1"/>
  <c r="XFD33" i="2" s="1"/>
  <c r="XFD32" i="2" a="1"/>
  <c r="XFD32" i="2" s="1"/>
  <c r="XFD31" i="2" a="1"/>
  <c r="XFD31" i="2" s="1"/>
  <c r="XFD29" i="2" a="1"/>
  <c r="XFD29" i="2" s="1"/>
  <c r="XFD27" i="2" a="1"/>
  <c r="XFD27" i="2" s="1"/>
  <c r="XFD26" i="2" a="1"/>
  <c r="XFD26" i="2" s="1"/>
  <c r="XFD25" i="2" a="1"/>
  <c r="XFD25" i="2" s="1"/>
  <c r="XFD24" i="2" a="1"/>
  <c r="XFD24" i="2" s="1"/>
  <c r="XFD23" i="2" a="1"/>
  <c r="XFD23" i="2" s="1"/>
  <c r="XFD21" i="2" a="1"/>
  <c r="XFD21" i="2" s="1"/>
  <c r="XFD19" i="2" a="1"/>
  <c r="XFD19" i="2" s="1"/>
  <c r="XFD18" i="2" a="1"/>
  <c r="XFD18" i="2" s="1"/>
  <c r="XFD17" i="2" a="1"/>
  <c r="XFD17" i="2" s="1"/>
  <c r="XFD16" i="2" a="1"/>
  <c r="XFD16" i="2" s="1"/>
  <c r="XFD15" i="2" a="1"/>
  <c r="XFD15" i="2" s="1"/>
  <c r="D20" i="1" l="1"/>
  <c r="D30" i="1"/>
  <c r="D32" i="5" s="1"/>
  <c r="XFD14" i="2" a="1"/>
  <c r="XFD14" i="2" s="1"/>
  <c r="D21" i="1"/>
  <c r="XFD13" i="2" a="1"/>
  <c r="XFD13" i="2" s="1"/>
  <c r="XFD12" i="2" a="1"/>
  <c r="XFD12" i="2" s="1"/>
  <c r="D19" i="1"/>
  <c r="E30" i="5"/>
  <c r="E29" i="5"/>
  <c r="E28" i="5"/>
  <c r="E27" i="5"/>
  <c r="E16" i="5"/>
  <c r="E20" i="5"/>
  <c r="E19" i="5"/>
  <c r="E18" i="5"/>
  <c r="E17" i="5"/>
  <c r="A3" i="20"/>
  <c r="D28" i="1"/>
  <c r="D27" i="1"/>
  <c r="D26" i="1"/>
  <c r="D25" i="1"/>
  <c r="D18" i="1"/>
  <c r="D17" i="1"/>
  <c r="D16" i="1"/>
  <c r="D15" i="1"/>
  <c r="D14" i="1"/>
  <c r="D12" i="5"/>
  <c r="G7" i="1" l="1"/>
  <c r="D11" i="5" l="1"/>
  <c r="A3" i="25" l="1"/>
  <c r="A1" i="25"/>
  <c r="A3" i="5"/>
  <c r="A1" i="5"/>
  <c r="A1" i="20"/>
  <c r="A2" i="1"/>
  <c r="A1" i="1"/>
  <c r="A3" i="2"/>
  <c r="A1" i="2"/>
  <c r="D33" i="5" l="1"/>
  <c r="D31" i="5"/>
  <c r="D30" i="5"/>
  <c r="D29" i="5"/>
  <c r="D28" i="5"/>
  <c r="D27" i="5"/>
  <c r="D26" i="5"/>
  <c r="D23" i="5"/>
  <c r="D22" i="5"/>
  <c r="D21" i="5"/>
  <c r="D20" i="5"/>
  <c r="D18" i="5"/>
  <c r="D17" i="5"/>
  <c r="D16" i="5"/>
  <c r="C3" i="13"/>
  <c r="A12" i="13"/>
  <c r="A2" i="13"/>
  <c r="D4" i="20"/>
  <c r="C6" i="5"/>
  <c r="H201" i="18"/>
  <c r="H200" i="18"/>
  <c r="H5" i="1"/>
  <c r="A5" i="13"/>
  <c r="A6" i="13" s="1"/>
  <c r="F4" i="2"/>
  <c r="E24" i="5" l="1"/>
  <c r="E34" i="5"/>
  <c r="D32" i="1"/>
  <c r="D22" i="1"/>
  <c r="D19" i="5"/>
  <c r="D24" i="5" s="1"/>
  <c r="B12" i="13"/>
  <c r="C12" i="13" s="1"/>
  <c r="B5" i="25"/>
  <c r="A4" i="2"/>
  <c r="A4" i="20"/>
  <c r="G1" i="13"/>
  <c r="C5" i="1"/>
  <c r="D34" i="5" l="1"/>
  <c r="D45" i="5" s="1"/>
  <c r="D46" i="5" s="1"/>
  <c r="D43" i="1"/>
  <c r="D46" i="1" s="1"/>
  <c r="E45" i="5"/>
  <c r="E46" i="5" s="1"/>
  <c r="B9" i="13" l="1"/>
  <c r="XFD8" i="2" l="1" a="1"/>
  <c r="XFD8" i="2" s="1"/>
  <c r="A9" i="13"/>
  <c r="C9" i="13" s="1"/>
  <c r="XFD7" i="2" a="1"/>
  <c r="XFD7"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ims</author>
    <author>Diana Martinez</author>
  </authors>
  <commentList>
    <comment ref="C6" authorId="0" shapeId="0" xr:uid="{00000000-0006-0000-0100-000001000000}">
      <text>
        <r>
          <rPr>
            <sz val="10"/>
            <color indexed="81"/>
            <rFont val="Tahoma"/>
            <family val="2"/>
          </rPr>
          <t xml:space="preserve">Find your District code on the </t>
        </r>
        <r>
          <rPr>
            <sz val="10"/>
            <color indexed="8"/>
            <rFont val="Tahoma"/>
            <family val="2"/>
          </rPr>
          <t>"5-Code Table"</t>
        </r>
        <r>
          <rPr>
            <sz val="10"/>
            <color indexed="81"/>
            <rFont val="Tahoma"/>
            <family val="2"/>
          </rPr>
          <t xml:space="preserve"> sheet.  You must enter any leading zeros.</t>
        </r>
      </text>
    </comment>
    <comment ref="C11" authorId="1" shapeId="0" xr:uid="{00000000-0006-0000-0100-000002000000}">
      <text>
        <r>
          <rPr>
            <sz val="8"/>
            <color indexed="81"/>
            <rFont val="Tahoma"/>
            <family val="2"/>
          </rPr>
          <t xml:space="preserve">Enter date as shown in the following example:
(January 23, 2003)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Diana Martinez</author>
  </authors>
  <commentList>
    <comment ref="F6" authorId="0" shapeId="0" xr:uid="{00000000-0006-0000-0200-000001000000}">
      <text>
        <r>
          <rPr>
            <sz val="8"/>
            <color indexed="81"/>
            <rFont val="Tahoma"/>
            <family val="2"/>
          </rPr>
          <t xml:space="preserve">Provide a detailed description of the budgeted expense.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Diana Martinez</author>
  </authors>
  <commentList>
    <comment ref="D6" authorId="0" shapeId="0" xr:uid="{00000000-0006-0000-0400-000001000000}">
      <text>
        <r>
          <rPr>
            <sz val="8"/>
            <color indexed="81"/>
            <rFont val="Tahoma"/>
            <family val="2"/>
          </rPr>
          <t xml:space="preserve">Provide a detailed description of the budgeted expense.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<sst xmlns="http://schemas.openxmlformats.org/spreadsheetml/2006/main" count="42350" uniqueCount="632">
  <si>
    <t>3050</t>
  </si>
  <si>
    <t>2530</t>
  </si>
  <si>
    <t>2570</t>
  </si>
  <si>
    <t>2640</t>
  </si>
  <si>
    <t>2840</t>
  </si>
  <si>
    <t>3110</t>
  </si>
  <si>
    <t>3130</t>
  </si>
  <si>
    <t>Pupils Served</t>
  </si>
  <si>
    <t>1-</t>
  </si>
  <si>
    <t>2-</t>
  </si>
  <si>
    <t>3-</t>
  </si>
  <si>
    <t>4-</t>
  </si>
  <si>
    <t>District:</t>
  </si>
  <si>
    <t xml:space="preserve"> Date</t>
  </si>
  <si>
    <t>Revision</t>
  </si>
  <si>
    <t>PROGRAM CATEGORIES</t>
  </si>
  <si>
    <t>Instructional Program</t>
  </si>
  <si>
    <t xml:space="preserve"> Salaries (0100)</t>
  </si>
  <si>
    <t xml:space="preserve"> Employee Benefits (0200)</t>
  </si>
  <si>
    <t>1000</t>
  </si>
  <si>
    <r>
      <t xml:space="preserve">For each activity budgeted, enter the appropriate information as per the following column headings: </t>
    </r>
    <r>
      <rPr>
        <b/>
        <i/>
        <sz val="10"/>
        <color indexed="14"/>
        <rFont val="Arial"/>
        <family val="2"/>
      </rPr>
      <t>(1) Program,  (2</t>
    </r>
    <r>
      <rPr>
        <b/>
        <i/>
        <sz val="10"/>
        <color indexed="33"/>
        <rFont val="Arial"/>
        <family val="2"/>
      </rPr>
      <t>) Budget Object, (3) Cost,</t>
    </r>
    <r>
      <rPr>
        <i/>
        <sz val="10"/>
        <color indexed="33"/>
        <rFont val="Arial"/>
        <family val="2"/>
      </rPr>
      <t xml:space="preserve"> </t>
    </r>
    <r>
      <rPr>
        <sz val="10"/>
        <rFont val="Arial"/>
        <family val="2"/>
      </rPr>
      <t>and</t>
    </r>
    <r>
      <rPr>
        <b/>
        <i/>
        <sz val="10"/>
        <color indexed="33"/>
        <rFont val="Arial"/>
        <family val="2"/>
      </rPr>
      <t xml:space="preserve"> (4) Description</t>
    </r>
    <r>
      <rPr>
        <b/>
        <i/>
        <sz val="10"/>
        <rFont val="Arial"/>
        <family val="2"/>
      </rPr>
      <t xml:space="preserve">.   </t>
    </r>
    <r>
      <rPr>
        <b/>
        <sz val="10"/>
        <rFont val="Arial"/>
        <family val="2"/>
      </rPr>
      <t xml:space="preserve">Provide a detailed description of the activity budgeted in the </t>
    </r>
    <r>
      <rPr>
        <b/>
        <sz val="10"/>
        <color indexed="14"/>
        <rFont val="Arial"/>
        <family val="2"/>
      </rPr>
      <t>(4) description column.</t>
    </r>
  </si>
  <si>
    <t>District Codes Table</t>
  </si>
  <si>
    <t>School Year</t>
  </si>
  <si>
    <t>County</t>
  </si>
  <si>
    <t>Adams</t>
  </si>
  <si>
    <t>Mapleton 1</t>
  </si>
  <si>
    <t>Adams 12 Five Star Schools</t>
  </si>
  <si>
    <t>Adams County 14</t>
  </si>
  <si>
    <t>Brighton 27J</t>
  </si>
  <si>
    <t>Bennett 29J</t>
  </si>
  <si>
    <t>Strasburg 31J</t>
  </si>
  <si>
    <t>Westminster 50</t>
  </si>
  <si>
    <t>Alamosa</t>
  </si>
  <si>
    <t>Alamosa RE 11J</t>
  </si>
  <si>
    <t>Sangre De Cristo RE-22J</t>
  </si>
  <si>
    <t>Arapahoe</t>
  </si>
  <si>
    <t>Englewood 1</t>
  </si>
  <si>
    <t>Sheridan 2</t>
  </si>
  <si>
    <t>Cherry Creek 5</t>
  </si>
  <si>
    <t>Littleton 6</t>
  </si>
  <si>
    <t>Deer Trail 26J</t>
  </si>
  <si>
    <t>Adams-Arapahoe 28 J</t>
  </si>
  <si>
    <t>Byers 32J</t>
  </si>
  <si>
    <t>Archuleta</t>
  </si>
  <si>
    <t>Archuleta County 50 JT</t>
  </si>
  <si>
    <t>Baca</t>
  </si>
  <si>
    <t>Walsh RE-1</t>
  </si>
  <si>
    <t>Pritchett Re-3</t>
  </si>
  <si>
    <t>Springfield RE-4</t>
  </si>
  <si>
    <t>Vilas School District RE-5</t>
  </si>
  <si>
    <t>Campo RE-6</t>
  </si>
  <si>
    <t>Bent</t>
  </si>
  <si>
    <t>Las Animas RE-1</t>
  </si>
  <si>
    <t>McClave RE-2</t>
  </si>
  <si>
    <t>Boulder</t>
  </si>
  <si>
    <t>St Vrain Valley RE-1J</t>
  </si>
  <si>
    <t>Boulder Valley RE 2</t>
  </si>
  <si>
    <t>Chaffee</t>
  </si>
  <si>
    <t>Buena Vista R-31</t>
  </si>
  <si>
    <t>Salida R 32 (J)</t>
  </si>
  <si>
    <t>Cheyenne</t>
  </si>
  <si>
    <t>Kit Carson R-1</t>
  </si>
  <si>
    <t>Cheyenne RE-5</t>
  </si>
  <si>
    <t>Clear Creek</t>
  </si>
  <si>
    <t>Clear Creek RE-1</t>
  </si>
  <si>
    <t>Conejos</t>
  </si>
  <si>
    <t>North Conejos RE-1J</t>
  </si>
  <si>
    <t>Sanford 6J</t>
  </si>
  <si>
    <t>South Conejos RE-10</t>
  </si>
  <si>
    <t>Costilla</t>
  </si>
  <si>
    <t>Centennial R-1</t>
  </si>
  <si>
    <t>Sierra Grande R-30</t>
  </si>
  <si>
    <t>Crowley</t>
  </si>
  <si>
    <t>Crowley County RE-1-J</t>
  </si>
  <si>
    <t>Custer</t>
  </si>
  <si>
    <t>Custer County C-1</t>
  </si>
  <si>
    <t>Delta</t>
  </si>
  <si>
    <t>Delta County 50 (J)</t>
  </si>
  <si>
    <t>Denver</t>
  </si>
  <si>
    <t>Denver County 1</t>
  </si>
  <si>
    <t>Dolores</t>
  </si>
  <si>
    <t>Dolores RE NO 2</t>
  </si>
  <si>
    <t>Douglas</t>
  </si>
  <si>
    <t>Douglas County RE-1</t>
  </si>
  <si>
    <t>Eagle</t>
  </si>
  <si>
    <t>Eagle County RE-50</t>
  </si>
  <si>
    <t>Elbert</t>
  </si>
  <si>
    <t>Elizabeth C-1</t>
  </si>
  <si>
    <t>Kiowa C-2</t>
  </si>
  <si>
    <t>Big Sandy 100J</t>
  </si>
  <si>
    <t>Elbert 200</t>
  </si>
  <si>
    <t>Agate 300</t>
  </si>
  <si>
    <t>El Paso</t>
  </si>
  <si>
    <t>Calhan RJ1</t>
  </si>
  <si>
    <t>Harrison 2</t>
  </si>
  <si>
    <t>Widefield 3</t>
  </si>
  <si>
    <t>Fountain 8</t>
  </si>
  <si>
    <t>Colorado Springs 11</t>
  </si>
  <si>
    <t>Cheyenne Mountain 12</t>
  </si>
  <si>
    <t>Manitou Springs 14</t>
  </si>
  <si>
    <t>Academy 20</t>
  </si>
  <si>
    <t>Ellicott SD #22</t>
  </si>
  <si>
    <t>Peyton 23 JT</t>
  </si>
  <si>
    <t>Hanover 28</t>
  </si>
  <si>
    <t>Lewis Palmer 38</t>
  </si>
  <si>
    <t>Falcon 49</t>
  </si>
  <si>
    <t>Edison 54 JT</t>
  </si>
  <si>
    <t>Miami-Yoder 60</t>
  </si>
  <si>
    <t>Fremont</t>
  </si>
  <si>
    <t>Canon City RE-1</t>
  </si>
  <si>
    <t>Florence RE 2</t>
  </si>
  <si>
    <t>Cotopaxi RE-3</t>
  </si>
  <si>
    <t>Garfield</t>
  </si>
  <si>
    <t>Roaring Fork RE-1</t>
  </si>
  <si>
    <t>Garfield RE-2</t>
  </si>
  <si>
    <t>Garfield 16</t>
  </si>
  <si>
    <t>Gilpin</t>
  </si>
  <si>
    <t>Gilpin County Re-1</t>
  </si>
  <si>
    <t>Grand</t>
  </si>
  <si>
    <t>West Grand School 1-JT</t>
  </si>
  <si>
    <t>East Grand No 2</t>
  </si>
  <si>
    <t>Gunnison</t>
  </si>
  <si>
    <t>Gunnison Watershed RE-1J</t>
  </si>
  <si>
    <t>Hinsdale</t>
  </si>
  <si>
    <t>Hinsdale County RE-1</t>
  </si>
  <si>
    <t>Huerfano</t>
  </si>
  <si>
    <t>Huerfano RE-1</t>
  </si>
  <si>
    <t>La Veta RE-2</t>
  </si>
  <si>
    <t>Jackson</t>
  </si>
  <si>
    <t>North Park R-1</t>
  </si>
  <si>
    <t>Jefferson</t>
  </si>
  <si>
    <t>Jefferson R-1</t>
  </si>
  <si>
    <t>Kiowa</t>
  </si>
  <si>
    <t>Eads RE-1</t>
  </si>
  <si>
    <t>Plainview RE-2</t>
  </si>
  <si>
    <t>Kit Carson</t>
  </si>
  <si>
    <t>Arriba-Flagler C-20</t>
  </si>
  <si>
    <t>Hi Plains R-23</t>
  </si>
  <si>
    <t>Stratton R-4</t>
  </si>
  <si>
    <t>Bethune R-5</t>
  </si>
  <si>
    <t>Burlington RE-6J</t>
  </si>
  <si>
    <t>Lake</t>
  </si>
  <si>
    <t>Lake County R-1</t>
  </si>
  <si>
    <t>La Plata</t>
  </si>
  <si>
    <t>Durango 9-R</t>
  </si>
  <si>
    <t>Bayfield</t>
  </si>
  <si>
    <t>Ignacio 11 JT</t>
  </si>
  <si>
    <t>Larimer</t>
  </si>
  <si>
    <t>Poudre R-1</t>
  </si>
  <si>
    <t>Thompson R-2J</t>
  </si>
  <si>
    <t>Park (Estes Park) R-3</t>
  </si>
  <si>
    <t>Las Animas</t>
  </si>
  <si>
    <t>Trinidad 1</t>
  </si>
  <si>
    <t>Primero Reorganized RE-2</t>
  </si>
  <si>
    <t>Hoehne Reorganized 3</t>
  </si>
  <si>
    <t>Aguilar Reorganized 6</t>
  </si>
  <si>
    <t>Branson Reorganized 82</t>
  </si>
  <si>
    <t>Kim Reorganized 88</t>
  </si>
  <si>
    <t>Lincoln</t>
  </si>
  <si>
    <t>Genoa-Hugo C-113</t>
  </si>
  <si>
    <t>Limon RE 4J</t>
  </si>
  <si>
    <t>Karval RE-23</t>
  </si>
  <si>
    <t>Logan</t>
  </si>
  <si>
    <t>Valley RE-1</t>
  </si>
  <si>
    <t>Frenchman RE-3</t>
  </si>
  <si>
    <t>Buffalo RE-4</t>
  </si>
  <si>
    <t>Plateau RE-5</t>
  </si>
  <si>
    <t>Mesa</t>
  </si>
  <si>
    <t>De Beque 49JT</t>
  </si>
  <si>
    <t>Plateau Valley 50</t>
  </si>
  <si>
    <t>Mesa County Valley 51</t>
  </si>
  <si>
    <t>Mineral</t>
  </si>
  <si>
    <t>Creede Consolidated 1</t>
  </si>
  <si>
    <t>Moffat</t>
  </si>
  <si>
    <t>Moffat County RE-NO 1</t>
  </si>
  <si>
    <t>Montezuma</t>
  </si>
  <si>
    <t>Montezuma-Cortez RE-1</t>
  </si>
  <si>
    <t>Dolores RE-4A</t>
  </si>
  <si>
    <t>Mancos RE-6</t>
  </si>
  <si>
    <t>Montrose</t>
  </si>
  <si>
    <t>Montrose RE-1J</t>
  </si>
  <si>
    <t>West End RE-2</t>
  </si>
  <si>
    <t>Morgan</t>
  </si>
  <si>
    <t>Brush RE-2 (J)</t>
  </si>
  <si>
    <t>Fort Morgan RE-3</t>
  </si>
  <si>
    <t>Weldon Valley School RE 20J</t>
  </si>
  <si>
    <t>Wiggins RE-50 (J)</t>
  </si>
  <si>
    <t>Otero</t>
  </si>
  <si>
    <t>East Otero R-1</t>
  </si>
  <si>
    <t>Rocky Ford R-2</t>
  </si>
  <si>
    <t>Manzanola 3J</t>
  </si>
  <si>
    <t>Fowler R 4J</t>
  </si>
  <si>
    <t>Cheraw 31</t>
  </si>
  <si>
    <t>Swink 33</t>
  </si>
  <si>
    <t>Ouray</t>
  </si>
  <si>
    <t>Ouray School District R-1</t>
  </si>
  <si>
    <t>Ridgway R-2</t>
  </si>
  <si>
    <t>Park</t>
  </si>
  <si>
    <t>Platte Canyon 1</t>
  </si>
  <si>
    <t>Park County RE-2</t>
  </si>
  <si>
    <t>Phillips</t>
  </si>
  <si>
    <t>Holyoke RE-1J</t>
  </si>
  <si>
    <t>Philllips</t>
  </si>
  <si>
    <t>Haxtun RE-2J</t>
  </si>
  <si>
    <t>Pitkin</t>
  </si>
  <si>
    <t>Aspen 1</t>
  </si>
  <si>
    <t xml:space="preserve">Prowers </t>
  </si>
  <si>
    <t>Granada RE-1</t>
  </si>
  <si>
    <t>Prowers</t>
  </si>
  <si>
    <t>Lamar RE-2</t>
  </si>
  <si>
    <t>Holly RE-3</t>
  </si>
  <si>
    <t>Wiley Re-13 JT</t>
  </si>
  <si>
    <t>Pueblo</t>
  </si>
  <si>
    <t>Pueblo City 60</t>
  </si>
  <si>
    <t>Pueblo County Rural 70</t>
  </si>
  <si>
    <t>Rio Blanco</t>
  </si>
  <si>
    <t>Meeker RE1</t>
  </si>
  <si>
    <t>Rangely Re-4</t>
  </si>
  <si>
    <t>Rio Grande</t>
  </si>
  <si>
    <t>Del Norte C-7</t>
  </si>
  <si>
    <t>Monte Vista C-8</t>
  </si>
  <si>
    <t>Sargent RE-33J</t>
  </si>
  <si>
    <t>Routt</t>
  </si>
  <si>
    <t>Hayden RE-1</t>
  </si>
  <si>
    <t>Steamboat Springs RE-2</t>
  </si>
  <si>
    <t>South Routt</t>
  </si>
  <si>
    <t>Saguache</t>
  </si>
  <si>
    <t>Mountain Valley RE-1</t>
  </si>
  <si>
    <t>Moffat 2</t>
  </si>
  <si>
    <t>Center 26 JT</t>
  </si>
  <si>
    <t xml:space="preserve">San Juan </t>
  </si>
  <si>
    <t>Silverton 1</t>
  </si>
  <si>
    <t>San Miguel</t>
  </si>
  <si>
    <t>Telluride R-1</t>
  </si>
  <si>
    <t>Norwood R-2J</t>
  </si>
  <si>
    <t>Sedgwick</t>
  </si>
  <si>
    <t>Julesburg RE 1</t>
  </si>
  <si>
    <t>Platte Valley Re-3</t>
  </si>
  <si>
    <t>Summit</t>
  </si>
  <si>
    <t>Summit RE-1</t>
  </si>
  <si>
    <t>Teller</t>
  </si>
  <si>
    <t>Cripple Creek Victor Re-1</t>
  </si>
  <si>
    <t>Woodland Park Re-2</t>
  </si>
  <si>
    <t>Washington</t>
  </si>
  <si>
    <t>Akron R-1</t>
  </si>
  <si>
    <t>Arickaree R-2</t>
  </si>
  <si>
    <t>Otis R-3</t>
  </si>
  <si>
    <t>Lone Star 101</t>
  </si>
  <si>
    <t>Woodlin R-104</t>
  </si>
  <si>
    <t>Weld</t>
  </si>
  <si>
    <t>Weld RE-1</t>
  </si>
  <si>
    <t>Eaton RE-2</t>
  </si>
  <si>
    <t>Keenesburg RE3-J</t>
  </si>
  <si>
    <t>Windsor RE-4</t>
  </si>
  <si>
    <t>Johnstown-Milliken Re-5J</t>
  </si>
  <si>
    <t>Greeley R-6</t>
  </si>
  <si>
    <t>Platte Valley RE-7</t>
  </si>
  <si>
    <t>Fort Lupton RE-8</t>
  </si>
  <si>
    <t>Ault-Highland RE-9</t>
  </si>
  <si>
    <t>Briggsdale RE10</t>
  </si>
  <si>
    <t>Prairie RE-11</t>
  </si>
  <si>
    <t>Pawnee SD RE-12</t>
  </si>
  <si>
    <t xml:space="preserve">Yuma </t>
  </si>
  <si>
    <t>Yuma 1</t>
  </si>
  <si>
    <t>Wray RD-2</t>
  </si>
  <si>
    <t>Idalia RJ-3</t>
  </si>
  <si>
    <t>Liberty J-4</t>
  </si>
  <si>
    <t>Charter School Institute</t>
  </si>
  <si>
    <t>9025</t>
  </si>
  <si>
    <t>East Central BOCES</t>
  </si>
  <si>
    <t>Mountain BOCES</t>
  </si>
  <si>
    <t>Centennial BOCES</t>
  </si>
  <si>
    <t>9040</t>
  </si>
  <si>
    <t>Northeast BOCES</t>
  </si>
  <si>
    <t>9045</t>
  </si>
  <si>
    <t>Pikes Peak BOCES</t>
  </si>
  <si>
    <t>San Juan BOCES</t>
  </si>
  <si>
    <t>San Luis Valley BOCES</t>
  </si>
  <si>
    <t>South Central BOCES</t>
  </si>
  <si>
    <t>9075</t>
  </si>
  <si>
    <t>Southeastern BOCES</t>
  </si>
  <si>
    <t>Southwest BOCES</t>
  </si>
  <si>
    <t>Northwest Colorado BOCES</t>
  </si>
  <si>
    <t>9120</t>
  </si>
  <si>
    <t>Adams County BOCES</t>
  </si>
  <si>
    <t>9125</t>
  </si>
  <si>
    <t>Rio Blanco BOCES RE-1 &amp; RE-4</t>
  </si>
  <si>
    <t>Expeditionary BOCES</t>
  </si>
  <si>
    <t>9135</t>
  </si>
  <si>
    <t>Grand Valley BOCES</t>
  </si>
  <si>
    <t>Mt Evans BOCES</t>
  </si>
  <si>
    <t>9145</t>
  </si>
  <si>
    <t>Uncompahgre BOCES</t>
  </si>
  <si>
    <t>9150</t>
  </si>
  <si>
    <t>Santa Fe Trail BOCES</t>
  </si>
  <si>
    <t>9160</t>
  </si>
  <si>
    <t>Front Range BOCES</t>
  </si>
  <si>
    <t>9165</t>
  </si>
  <si>
    <t>Ute Pass BOCES</t>
  </si>
  <si>
    <t>Salaries (0100)</t>
  </si>
  <si>
    <t>Employee Benefits (0200)</t>
  </si>
  <si>
    <t>Budget</t>
  </si>
  <si>
    <t>Actual Expenditures</t>
  </si>
  <si>
    <t>Date</t>
  </si>
  <si>
    <t>Revised Budget</t>
  </si>
  <si>
    <t>Purchased Professional &amp; Technical Services (0300)</t>
  </si>
  <si>
    <t>Other Purchased Services (0500)</t>
  </si>
  <si>
    <t>Supplies (0600)</t>
  </si>
  <si>
    <t>Program</t>
  </si>
  <si>
    <t>Other (0800)</t>
  </si>
  <si>
    <t>Purchased Property Services (0400)</t>
  </si>
  <si>
    <t>0100</t>
  </si>
  <si>
    <t>0180</t>
  </si>
  <si>
    <t>0220</t>
  </si>
  <si>
    <t>0230</t>
  </si>
  <si>
    <t>0260</t>
  </si>
  <si>
    <t>0290</t>
  </si>
  <si>
    <t>0510</t>
  </si>
  <si>
    <t>0580</t>
  </si>
  <si>
    <t>0770</t>
  </si>
  <si>
    <t>0870</t>
  </si>
  <si>
    <t>0880</t>
  </si>
  <si>
    <t>0890</t>
  </si>
  <si>
    <t>0960</t>
  </si>
  <si>
    <t>0980</t>
  </si>
  <si>
    <t>0990</t>
  </si>
  <si>
    <t>1010</t>
  </si>
  <si>
    <t>1050</t>
  </si>
  <si>
    <t>1150</t>
  </si>
  <si>
    <t>1160</t>
  </si>
  <si>
    <t>1180</t>
  </si>
  <si>
    <t>1400</t>
  </si>
  <si>
    <t>1490</t>
  </si>
  <si>
    <t>1510</t>
  </si>
  <si>
    <t>1540</t>
  </si>
  <si>
    <t>1580</t>
  </si>
  <si>
    <t>1750</t>
  </si>
  <si>
    <t>1780</t>
  </si>
  <si>
    <t>1850</t>
  </si>
  <si>
    <t>2000</t>
  </si>
  <si>
    <t>2010</t>
  </si>
  <si>
    <t>2035</t>
  </si>
  <si>
    <t>2070</t>
  </si>
  <si>
    <t>2180</t>
  </si>
  <si>
    <t>2190</t>
  </si>
  <si>
    <t>2515</t>
  </si>
  <si>
    <t>2520</t>
  </si>
  <si>
    <t>2535</t>
  </si>
  <si>
    <t>2620</t>
  </si>
  <si>
    <t>2660</t>
  </si>
  <si>
    <t>2690</t>
  </si>
  <si>
    <t>2730</t>
  </si>
  <si>
    <t>2740</t>
  </si>
  <si>
    <t>2750</t>
  </si>
  <si>
    <t>2790</t>
  </si>
  <si>
    <t>2800</t>
  </si>
  <si>
    <t>2820</t>
  </si>
  <si>
    <t>2865</t>
  </si>
  <si>
    <t>3120</t>
  </si>
  <si>
    <t>3145</t>
  </si>
  <si>
    <t>3148</t>
  </si>
  <si>
    <t>3200</t>
  </si>
  <si>
    <t>3220</t>
  </si>
  <si>
    <t>1020</t>
  </si>
  <si>
    <t>1480</t>
  </si>
  <si>
    <t>2580</t>
  </si>
  <si>
    <t>0020</t>
  </si>
  <si>
    <t>0310</t>
  </si>
  <si>
    <t>0490</t>
  </si>
  <si>
    <t>0550</t>
  </si>
  <si>
    <t>1380</t>
  </si>
  <si>
    <t>1390</t>
  </si>
  <si>
    <t>1130</t>
  </si>
  <si>
    <t>0250</t>
  </si>
  <si>
    <t>2760</t>
  </si>
  <si>
    <t>0060</t>
  </si>
  <si>
    <t>9055</t>
  </si>
  <si>
    <t>1220</t>
  </si>
  <si>
    <t>3070</t>
  </si>
  <si>
    <t>1620</t>
  </si>
  <si>
    <t>3030</t>
  </si>
  <si>
    <t>3040</t>
  </si>
  <si>
    <t>1530</t>
  </si>
  <si>
    <t>0940</t>
  </si>
  <si>
    <t>0480</t>
  </si>
  <si>
    <t>3146</t>
  </si>
  <si>
    <t>2395</t>
  </si>
  <si>
    <t>1860</t>
  </si>
  <si>
    <t>0190</t>
  </si>
  <si>
    <t>0970</t>
  </si>
  <si>
    <t>0270</t>
  </si>
  <si>
    <t>2810</t>
  </si>
  <si>
    <t>8001</t>
  </si>
  <si>
    <t>0130</t>
  </si>
  <si>
    <t>3010</t>
  </si>
  <si>
    <t>1980</t>
  </si>
  <si>
    <t>0170</t>
  </si>
  <si>
    <t>2055</t>
  </si>
  <si>
    <t>0910</t>
  </si>
  <si>
    <t>0120</t>
  </si>
  <si>
    <t>0070</t>
  </si>
  <si>
    <t>0470</t>
  </si>
  <si>
    <t>0740</t>
  </si>
  <si>
    <t>0123</t>
  </si>
  <si>
    <t>0110</t>
  </si>
  <si>
    <t>0500</t>
  </si>
  <si>
    <t>0240</t>
  </si>
  <si>
    <t>3147</t>
  </si>
  <si>
    <t>1440</t>
  </si>
  <si>
    <t>1060</t>
  </si>
  <si>
    <t>0140</t>
  </si>
  <si>
    <t>0930</t>
  </si>
  <si>
    <t>1760</t>
  </si>
  <si>
    <t>District Name</t>
  </si>
  <si>
    <t>District Code</t>
  </si>
  <si>
    <t>1430</t>
  </si>
  <si>
    <t>1460</t>
  </si>
  <si>
    <t>1550</t>
  </si>
  <si>
    <t>1560</t>
  </si>
  <si>
    <t>1350</t>
  </si>
  <si>
    <t>3085</t>
  </si>
  <si>
    <t>1120</t>
  </si>
  <si>
    <t>1040</t>
  </si>
  <si>
    <t>1140</t>
  </si>
  <si>
    <t>9035</t>
  </si>
  <si>
    <t>2560</t>
  </si>
  <si>
    <t>0920</t>
  </si>
  <si>
    <t>1110</t>
  </si>
  <si>
    <t>2540</t>
  </si>
  <si>
    <t>1195</t>
  </si>
  <si>
    <t>1330</t>
  </si>
  <si>
    <t>2650</t>
  </si>
  <si>
    <t>1360</t>
  </si>
  <si>
    <t>2630</t>
  </si>
  <si>
    <t>1600</t>
  </si>
  <si>
    <t>2670</t>
  </si>
  <si>
    <t>2862</t>
  </si>
  <si>
    <t>1810</t>
  </si>
  <si>
    <t>1080</t>
  </si>
  <si>
    <t>3230</t>
  </si>
  <si>
    <t>3060</t>
  </si>
  <si>
    <t>1030</t>
  </si>
  <si>
    <t>2710</t>
  </si>
  <si>
    <t>2020</t>
  </si>
  <si>
    <t>9030</t>
  </si>
  <si>
    <t>1410</t>
  </si>
  <si>
    <t>9095</t>
  </si>
  <si>
    <t>2610</t>
  </si>
  <si>
    <t>1990</t>
  </si>
  <si>
    <t>2600</t>
  </si>
  <si>
    <t>9060</t>
  </si>
  <si>
    <t>9140</t>
  </si>
  <si>
    <t>0640</t>
  </si>
  <si>
    <t>1070</t>
  </si>
  <si>
    <t>0040</t>
  </si>
  <si>
    <t>9050</t>
  </si>
  <si>
    <t>0050</t>
  </si>
  <si>
    <t>1420</t>
  </si>
  <si>
    <t>1570</t>
  </si>
  <si>
    <t>1590</t>
  </si>
  <si>
    <t>1340</t>
  </si>
  <si>
    <t>1870</t>
  </si>
  <si>
    <t>9080</t>
  </si>
  <si>
    <t>If the subtotals do not equal each other, the most likely problem is on the detail sheet.  All required entries may not have been entered.</t>
  </si>
  <si>
    <t>ERROR CHECKING</t>
  </si>
  <si>
    <t>1500</t>
  </si>
  <si>
    <t>2700</t>
  </si>
  <si>
    <t>2720</t>
  </si>
  <si>
    <t>2590</t>
  </si>
  <si>
    <t>2780</t>
  </si>
  <si>
    <t>2770</t>
  </si>
  <si>
    <t>2830</t>
  </si>
  <si>
    <t>3080</t>
  </si>
  <si>
    <t>3140</t>
  </si>
  <si>
    <t>2505</t>
  </si>
  <si>
    <t>2680</t>
  </si>
  <si>
    <t>3100</t>
  </si>
  <si>
    <t>3020</t>
  </si>
  <si>
    <t>3210</t>
  </si>
  <si>
    <t>0010</t>
  </si>
  <si>
    <t>0520</t>
  </si>
  <si>
    <t>0540</t>
  </si>
  <si>
    <t>3000</t>
  </si>
  <si>
    <t>0950</t>
  </si>
  <si>
    <t>1790</t>
  </si>
  <si>
    <t>3090</t>
  </si>
  <si>
    <t>0900</t>
  </si>
  <si>
    <t>1450</t>
  </si>
  <si>
    <t>1520</t>
  </si>
  <si>
    <t>0860</t>
  </si>
  <si>
    <t>1828</t>
  </si>
  <si>
    <t>9130</t>
  </si>
  <si>
    <t>0560</t>
  </si>
  <si>
    <t xml:space="preserve"> Purchased Professional &amp; Technical Services (0300)</t>
  </si>
  <si>
    <t xml:space="preserve"> Other Purchased Services (0500)</t>
  </si>
  <si>
    <t xml:space="preserve"> Supplies (0600)</t>
  </si>
  <si>
    <t>Support Program</t>
  </si>
  <si>
    <t xml:space="preserve"> Purchased Property Services (0400)</t>
  </si>
  <si>
    <t xml:space="preserve"> Other (0800)</t>
  </si>
  <si>
    <t xml:space="preserve"> Subtotal Support Program (lines 8 through 15)</t>
  </si>
  <si>
    <t>Budget Submission #:</t>
  </si>
  <si>
    <t>Budget Object</t>
  </si>
  <si>
    <t>Cost</t>
  </si>
  <si>
    <t>Description</t>
  </si>
  <si>
    <t>IMPORTANT, PRINT THIS WORKSHEET BEFORE BEGINNING</t>
  </si>
  <si>
    <t>2-Cover Page sheet</t>
  </si>
  <si>
    <t xml:space="preserve">1 - </t>
  </si>
  <si>
    <r>
      <t xml:space="preserve">E-mail the electronic excel spreadsheet to the e-mail address listed on the </t>
    </r>
    <r>
      <rPr>
        <b/>
        <i/>
        <u/>
        <sz val="10"/>
        <color indexed="12"/>
        <rFont val="Arial"/>
        <family val="2"/>
      </rPr>
      <t>2-Cover Page</t>
    </r>
    <r>
      <rPr>
        <b/>
        <i/>
        <u/>
        <sz val="10"/>
        <rFont val="Arial"/>
        <family val="2"/>
      </rPr>
      <t>.</t>
    </r>
  </si>
  <si>
    <t>0030</t>
  </si>
  <si>
    <t>Original Budget</t>
  </si>
  <si>
    <t>Revision number:</t>
  </si>
  <si>
    <t>Date:</t>
  </si>
  <si>
    <t>Name:</t>
  </si>
  <si>
    <t>Phone No.:</t>
  </si>
  <si>
    <t>E-mail:</t>
  </si>
  <si>
    <t xml:space="preserve">Grants Fiscal Staff Contact </t>
  </si>
  <si>
    <t xml:space="preserve">This sheet contains your school district 4-digit code.  Reference this sheet when completing the Cover Page sheet.  </t>
  </si>
  <si>
    <r>
      <t xml:space="preserve">Use this page to check whether or not your file is in balance. The </t>
    </r>
    <r>
      <rPr>
        <b/>
        <sz val="10"/>
        <color indexed="8"/>
        <rFont val="Arial"/>
        <family val="2"/>
      </rPr>
      <t>3-Budget Detail</t>
    </r>
    <r>
      <rPr>
        <sz val="10"/>
        <color indexed="8"/>
        <rFont val="Arial"/>
        <family val="2"/>
      </rPr>
      <t xml:space="preserve"> sheet is compared to the </t>
    </r>
    <r>
      <rPr>
        <b/>
        <sz val="10"/>
        <color indexed="8"/>
        <rFont val="Arial"/>
        <family val="2"/>
      </rPr>
      <t xml:space="preserve">4-Budget Summary </t>
    </r>
    <r>
      <rPr>
        <sz val="10"/>
        <color indexed="8"/>
        <rFont val="Arial"/>
        <family val="2"/>
      </rPr>
      <t>sheet to ensure that the two pages are equal.   If equal, the word "equal" is displayed.  If not equal, the words "not equal" are displayed with a red background.  This sheet also verifies you have entered the # of Pupils Served on sheet 4-Budget Summary.</t>
    </r>
  </si>
  <si>
    <t>ANNUAL FINANCIAL REPORT</t>
  </si>
  <si>
    <t xml:space="preserve"> Subtotal Instructional Program  (lines 1 through 7)</t>
  </si>
  <si>
    <t>For Use In</t>
  </si>
  <si>
    <t>Org Code</t>
  </si>
  <si>
    <t xml:space="preserve">Restricted </t>
  </si>
  <si>
    <t>Rate</t>
  </si>
  <si>
    <t>Mapleton Public Schools</t>
  </si>
  <si>
    <t>Roaring Fork RE-1 (Parachute)</t>
  </si>
  <si>
    <t>Garfield RE-2 (Rifle)</t>
  </si>
  <si>
    <t>2405</t>
  </si>
  <si>
    <t>Pueblo No. 70</t>
  </si>
  <si>
    <t>Capitalized</t>
  </si>
  <si>
    <t>Non-Capitalized</t>
  </si>
  <si>
    <t>AFR Expenditure Detail</t>
  </si>
  <si>
    <t>Enter actual expenditures for the funding period in this sheet.  This sheet is identical to 3-Budget Detail sheet."</t>
  </si>
  <si>
    <t>Enter actual equipment expenditures for the funding period in this sheet.  This sheet is identical to 4-Equipment Detail Sheet.</t>
  </si>
  <si>
    <t>3a-Budget Detail sheet</t>
  </si>
  <si>
    <t>3c-Budget Summary sheet</t>
  </si>
  <si>
    <t>4a-AFR Detail</t>
  </si>
  <si>
    <t>4b-AFR Equipment</t>
  </si>
  <si>
    <t>4c-Annual Financial Report</t>
  </si>
  <si>
    <t>6-Error Checking sheet</t>
  </si>
  <si>
    <t>5-District Code Table sheet</t>
  </si>
  <si>
    <t>Budget Detail</t>
  </si>
  <si>
    <t>Original AFR</t>
  </si>
  <si>
    <t>Revised AFR</t>
  </si>
  <si>
    <t>Report:</t>
  </si>
  <si>
    <t>Equipment</t>
  </si>
  <si>
    <t>3a-Budget Detail</t>
  </si>
  <si>
    <t>3c-Budget Summary</t>
  </si>
  <si>
    <t>3b-Equipment Detail</t>
  </si>
  <si>
    <t>Program Staff Contact</t>
  </si>
  <si>
    <t>BUDGET CHECK - SHOULD = 0</t>
  </si>
  <si>
    <t xml:space="preserve">NOTES </t>
  </si>
  <si>
    <t>Comments</t>
  </si>
  <si>
    <r>
      <t xml:space="preserve">NOTES:  </t>
    </r>
    <r>
      <rPr>
        <sz val="10"/>
        <rFont val="Arial"/>
        <family val="2"/>
      </rPr>
      <t>Include any notes on this sheet that will assist in the review of the budget.</t>
    </r>
  </si>
  <si>
    <t>Enter the name of the person completing the form.</t>
  </si>
  <si>
    <t>Enter the name of the program manager</t>
  </si>
  <si>
    <t>Enter the type of document being submitted by selecting from drop-down menu</t>
  </si>
  <si>
    <t>Enter date submitting document to CDE</t>
  </si>
  <si>
    <t>5-</t>
  </si>
  <si>
    <t>6-</t>
  </si>
  <si>
    <t>Enter Allocation</t>
  </si>
  <si>
    <t>Enter anticipated carryover, which will be confirmed with the submission of the annual financial report.  All carryover must be expended by September 30th of each year.</t>
  </si>
  <si>
    <r>
      <t xml:space="preserve">Please enter the date AFR is completed.  </t>
    </r>
    <r>
      <rPr>
        <b/>
        <sz val="10"/>
        <rFont val="Arial"/>
        <family val="2"/>
      </rPr>
      <t>This is due by September 30th of each year</t>
    </r>
  </si>
  <si>
    <t>Enter your allocation</t>
  </si>
  <si>
    <t>Enter approved carryover amount</t>
  </si>
  <si>
    <t>Grant Program Manager Contact:</t>
  </si>
  <si>
    <t xml:space="preserve">Grant Fiscal Contact: </t>
  </si>
  <si>
    <t>Total Budget</t>
  </si>
  <si>
    <t xml:space="preserve"> </t>
  </si>
  <si>
    <t>Due September 30th each year</t>
  </si>
  <si>
    <t xml:space="preserve"> Equipment - Non-Capitalized (0735)</t>
  </si>
  <si>
    <t>Equipment - non-capitalized (0735)</t>
  </si>
  <si>
    <t>Equipment (non-capitalized-0735)</t>
  </si>
  <si>
    <t xml:space="preserve"> Subtotal Support Program </t>
  </si>
  <si>
    <t xml:space="preserve">All applicants are required to use the electronic version of the budget forms.  </t>
  </si>
  <si>
    <t>THE FOLLOWING SHEETS ARE ONLY COMPLETED IF AN AWARD WAS RECEIVED</t>
  </si>
  <si>
    <t xml:space="preserve"> Subtotal Instructional Program  </t>
  </si>
  <si>
    <t>Amount Requested</t>
  </si>
  <si>
    <t>To override the indirect calculation enter the amount elected in cell D38.  This cell must be left blank if the calculate indirect cost will be taken OR the district is opting to take less than the full amount calculated using their restricted indirect rate, entering 0 will add $0 to the total for indirect.</t>
  </si>
  <si>
    <t>Amount Requested FY20-21</t>
  </si>
  <si>
    <t>Submit Budget to:</t>
  </si>
  <si>
    <t xml:space="preserve">After you have printed the instructions, begin with this page.  The information on this page is used to generate school specific worksheets.  </t>
  </si>
  <si>
    <t>By entering the 4-digit code, your school district name will be updated.</t>
  </si>
  <si>
    <t>Projected/Approved Carryover</t>
  </si>
  <si>
    <t>Enter the district's restricted indirect cost rate on D34.</t>
  </si>
  <si>
    <t xml:space="preserve">Data is pulled from 4a and 4b.  Enter actual indirect costs in cell E36. </t>
  </si>
  <si>
    <t>Carryover</t>
  </si>
  <si>
    <t>Matt Freeman</t>
  </si>
  <si>
    <t>Original</t>
  </si>
  <si>
    <t>Total</t>
  </si>
  <si>
    <t>Latest</t>
  </si>
  <si>
    <t>freeman_m@cde.state.co.us</t>
  </si>
  <si>
    <t>E-mail Address</t>
  </si>
  <si>
    <t>July 1, 2022 through June 30, 2023</t>
  </si>
  <si>
    <t>TOTAL AVAILABLE:</t>
  </si>
  <si>
    <r>
      <rPr>
        <b/>
        <sz val="10"/>
        <rFont val="Calibri"/>
        <family val="2"/>
        <scheme val="minor"/>
      </rPr>
      <t>Allocation</t>
    </r>
    <r>
      <rPr>
        <sz val="10"/>
        <rFont val="Calibri"/>
        <family val="2"/>
        <scheme val="minor"/>
      </rPr>
      <t xml:space="preserve">: </t>
    </r>
  </si>
  <si>
    <t>Allocation</t>
  </si>
  <si>
    <t>Unobligated</t>
  </si>
  <si>
    <t>Subtotal</t>
  </si>
  <si>
    <t>COMPUTERIZED/ELECTRONIC BUDGET</t>
  </si>
  <si>
    <t>Administration</t>
  </si>
  <si>
    <t xml:space="preserve"> Subtotal Administration</t>
  </si>
  <si>
    <t>GRANT CODE: 3215</t>
  </si>
  <si>
    <t>freeman_m@cde.state.co.us   AND   anderson_l@cde.state.co.us</t>
  </si>
  <si>
    <t>Laura Anderson</t>
  </si>
  <si>
    <t>anderson_l@cde.state.co.us</t>
  </si>
  <si>
    <t>Subtotal Admin</t>
  </si>
  <si>
    <t>Adult Education and Literacy Grant</t>
  </si>
  <si>
    <t>District/Agency Name:</t>
  </si>
  <si>
    <t>Enter District/Agency 4 Digit Code:</t>
  </si>
  <si>
    <t>Y028</t>
  </si>
  <si>
    <t>Y029</t>
  </si>
  <si>
    <t>Y031</t>
  </si>
  <si>
    <t>Y066</t>
  </si>
  <si>
    <t>Y646</t>
  </si>
  <si>
    <t>Y693</t>
  </si>
  <si>
    <t>Y701</t>
  </si>
  <si>
    <t>Y705</t>
  </si>
  <si>
    <t>Y709</t>
  </si>
  <si>
    <t>Y815</t>
  </si>
  <si>
    <t>Y947</t>
  </si>
  <si>
    <t>State Board for Community Colleges and Occupational Educational System dba Community College of Aurora</t>
  </si>
  <si>
    <t>Year One, Inc.</t>
  </si>
  <si>
    <t>School District 1 in the City and County of Denver and the State of Colorado</t>
  </si>
  <si>
    <t>Mesa County Public Library Foundation</t>
  </si>
  <si>
    <t>Colorado Mountain College</t>
  </si>
  <si>
    <t>Focus Points Family Resource Center</t>
  </si>
  <si>
    <t>Spring Institute for Intercultural Learning, The</t>
  </si>
  <si>
    <t>Durango Education Center</t>
  </si>
  <si>
    <t>Community College of Denver</t>
  </si>
  <si>
    <t>Asian Pacific Development Center of Colorado</t>
  </si>
  <si>
    <t>Metropolitan State University of Denver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</si>
</sst>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mm/dd/yy"/>
    <numFmt numFmtId="165" formatCode="_(* #,##0_);_(* \(#,##0\);_(* &quot;-&quot;??_);_(@_)"/>
    <numFmt numFmtId="166" formatCode="[$-409]mmmm\ d\,\ yyyy;@"/>
    <numFmt numFmtId="167" formatCode="mm/dd/yy;@"/>
  </numFmts>
  <fonts count="57">
    <font>
      <sz val="12"/>
      <name val="Arial"/>
    </font>
    <font>
      <sz val="11"/>
      <color indexed="8"/>
      <name val="Calibri"/>
      <family val="2"/>
    </font>
    <font>
      <sz val="10"/>
      <name val="Arial"/>
      <family val="2"/>
    </font>
    <font>
      <sz val="10"/>
      <name val="Arial"/>
      <family val="2"/>
    </font>
    <font>
      <b/>
      <sz val="14"/>
      <name val="Arial"/>
      <family val="2"/>
    </font>
    <font>
      <b/>
      <sz val="12"/>
      <name val="Arial"/>
      <family val="2"/>
    </font>
    <font>
      <u/>
      <sz val="12"/>
      <name val="Arial"/>
      <family val="2"/>
    </font>
    <font>
      <b/>
      <sz val="11"/>
      <name val="Arial"/>
      <family val="2"/>
    </font>
    <font>
      <u/>
      <sz val="10"/>
      <color indexed="12"/>
      <name val="Arial"/>
      <family val="2"/>
    </font>
    <font>
      <sz val="10"/>
      <name val="Geneva"/>
    </font>
    <font>
      <b/>
      <sz val="10"/>
      <name val="Arial"/>
      <family val="2"/>
    </font>
    <font>
      <sz val="8"/>
      <name val="Arial"/>
      <family val="2"/>
    </font>
    <font>
      <sz val="10"/>
      <name val="Arial"/>
      <family val="2"/>
    </font>
    <font>
      <b/>
      <i/>
      <sz val="10"/>
      <color indexed="10"/>
      <name val="Arial"/>
      <family val="2"/>
    </font>
    <font>
      <b/>
      <i/>
      <sz val="10"/>
      <name val="Arial"/>
      <family val="2"/>
    </font>
    <font>
      <b/>
      <i/>
      <u/>
      <sz val="10"/>
      <name val="Arial"/>
      <family val="2"/>
    </font>
    <font>
      <b/>
      <u/>
      <sz val="10"/>
      <color indexed="12"/>
      <name val="Arial"/>
      <family val="2"/>
    </font>
    <font>
      <b/>
      <i/>
      <sz val="10"/>
      <color indexed="33"/>
      <name val="Arial"/>
      <family val="2"/>
    </font>
    <font>
      <i/>
      <sz val="10"/>
      <color indexed="33"/>
      <name val="Arial"/>
      <family val="2"/>
    </font>
    <font>
      <b/>
      <sz val="10"/>
      <color indexed="14"/>
      <name val="Arial"/>
      <family val="2"/>
    </font>
    <font>
      <sz val="6"/>
      <name val="Arial"/>
      <family val="2"/>
    </font>
    <font>
      <b/>
      <i/>
      <u/>
      <sz val="10"/>
      <color indexed="12"/>
      <name val="Arial"/>
      <family val="2"/>
    </font>
    <font>
      <b/>
      <sz val="8"/>
      <name val="Arial"/>
      <family val="2"/>
    </font>
    <font>
      <sz val="10"/>
      <color indexed="81"/>
      <name val="Tahoma"/>
      <family val="2"/>
    </font>
    <font>
      <sz val="10"/>
      <color indexed="10"/>
      <name val="Arial"/>
      <family val="2"/>
    </font>
    <font>
      <sz val="10"/>
      <color indexed="8"/>
      <name val="Arial"/>
      <family val="2"/>
    </font>
    <font>
      <b/>
      <sz val="10"/>
      <color indexed="8"/>
      <name val="Arial"/>
      <family val="2"/>
    </font>
    <font>
      <sz val="8"/>
      <name val="Arial"/>
      <family val="2"/>
    </font>
    <font>
      <b/>
      <sz val="10"/>
      <name val="Arial"/>
      <family val="2"/>
    </font>
    <font>
      <b/>
      <u/>
      <sz val="10"/>
      <name val="Arial"/>
      <family val="2"/>
    </font>
    <font>
      <u/>
      <sz val="10"/>
      <name val="Arial"/>
      <family val="2"/>
    </font>
    <font>
      <sz val="10"/>
      <color indexed="8"/>
      <name val="Tahoma"/>
      <family val="2"/>
    </font>
    <font>
      <b/>
      <i/>
      <u/>
      <sz val="12"/>
      <color indexed="10"/>
      <name val="Arial"/>
      <family val="2"/>
    </font>
    <font>
      <b/>
      <i/>
      <sz val="10"/>
      <color indexed="14"/>
      <name val="Arial"/>
      <family val="2"/>
    </font>
    <font>
      <b/>
      <sz val="10"/>
      <color indexed="8"/>
      <name val="Arial"/>
      <family val="2"/>
    </font>
    <font>
      <sz val="9"/>
      <name val="Arial"/>
      <family val="2"/>
    </font>
    <font>
      <sz val="8"/>
      <color indexed="81"/>
      <name val="Tahoma"/>
      <family val="2"/>
    </font>
    <font>
      <sz val="12"/>
      <name val="Arial"/>
      <family val="2"/>
    </font>
    <font>
      <sz val="11"/>
      <color theme="1"/>
      <name val="Calibri"/>
      <family val="2"/>
      <scheme val="minor"/>
    </font>
    <font>
      <b/>
      <sz val="11"/>
      <color theme="1"/>
      <name val="Calibri"/>
      <family val="2"/>
      <scheme val="minor"/>
    </font>
    <font>
      <b/>
      <sz val="12"/>
      <name val="Calibri"/>
      <family val="2"/>
      <scheme val="minor"/>
    </font>
    <font>
      <sz val="10"/>
      <name val="Calibri"/>
      <family val="2"/>
      <scheme val="minor"/>
    </font>
    <font>
      <b/>
      <sz val="10"/>
      <color indexed="8"/>
      <name val="Calibri"/>
      <family val="2"/>
      <scheme val="minor"/>
    </font>
    <font>
      <b/>
      <sz val="11"/>
      <name val="Calibri"/>
      <family val="2"/>
      <scheme val="minor"/>
    </font>
    <font>
      <b/>
      <sz val="10"/>
      <name val="Calibri"/>
      <family val="2"/>
      <scheme val="minor"/>
    </font>
    <font>
      <u/>
      <sz val="10"/>
      <name val="Calibri"/>
      <family val="2"/>
      <scheme val="minor"/>
    </font>
    <font>
      <u/>
      <sz val="10"/>
      <color indexed="12"/>
      <name val="Calibri"/>
      <family val="2"/>
      <scheme val="minor"/>
    </font>
    <font>
      <sz val="6"/>
      <name val="Calibri"/>
      <family val="2"/>
      <scheme val="minor"/>
    </font>
    <font>
      <sz val="10"/>
      <color indexed="8"/>
      <name val="Calibri"/>
      <family val="2"/>
      <scheme val="minor"/>
    </font>
    <font>
      <b/>
      <u/>
      <sz val="10"/>
      <color rgb="FF0000FF"/>
      <name val="Arial"/>
      <family val="2"/>
    </font>
    <font>
      <sz val="8"/>
      <name val="Calibri"/>
      <family val="2"/>
      <scheme val="minor"/>
    </font>
    <font>
      <b/>
      <sz val="10"/>
      <name val="Calibri"/>
      <family val="2"/>
    </font>
    <font>
      <b/>
      <u/>
      <sz val="10"/>
      <color theme="1"/>
      <name val="Arial"/>
      <family val="2"/>
    </font>
    <font>
      <sz val="10"/>
      <name val="Calibri"/>
      <family val="2"/>
    </font>
    <font>
      <sz val="10"/>
      <color rgb="FF000000"/>
      <name val="Calibri"/>
      <family val="2"/>
      <scheme val="minor"/>
    </font>
    <font>
      <sz val="12"/>
      <name val="Arial"/>
      <family val="2"/>
    </font>
    <font>
      <b/>
      <sz val="16"/>
      <name val="Calibri"/>
      <family val="2"/>
      <scheme val="minor"/>
    </font>
  </fonts>
  <fills count="7">
    <fill>
      <patternFill patternType="none"/>
    </fill>
    <fill>
      <patternFill patternType="gray125"/>
    </fill>
    <fill>
      <patternFill patternType="solid">
        <fgColor indexed="22"/>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theme="3" tint="0.39997558519241921"/>
        <bgColor indexed="64"/>
      </patternFill>
    </fill>
    <fill>
      <patternFill patternType="solid">
        <fgColor theme="6"/>
        <bgColor indexed="64"/>
      </patternFill>
    </fill>
  </fills>
  <borders count="44">
    <border>
      <left/>
      <right/>
      <top/>
      <bottom/>
      <diagonal/>
    </border>
    <border>
      <left style="medium">
        <color indexed="64"/>
      </left>
      <right style="medium">
        <color indexed="64"/>
      </right>
      <top style="medium">
        <color indexed="64"/>
      </top>
      <bottom style="medium">
        <color indexed="64"/>
      </bottom>
      <diagonal/>
    </border>
    <border>
      <left style="medium">
        <color indexed="8"/>
      </left>
      <right style="medium">
        <color indexed="8"/>
      </right>
      <top style="medium">
        <color indexed="8"/>
      </top>
      <bottom style="medium">
        <color indexed="8"/>
      </bottom>
      <diagonal/>
    </border>
    <border>
      <left style="medium">
        <color indexed="8"/>
      </left>
      <right/>
      <top/>
      <bottom style="thin">
        <color indexed="8"/>
      </bottom>
      <diagonal/>
    </border>
    <border>
      <left style="medium">
        <color indexed="8"/>
      </left>
      <right/>
      <top/>
      <bottom style="medium">
        <color indexed="8"/>
      </bottom>
      <diagonal/>
    </border>
    <border>
      <left style="medium">
        <color indexed="8"/>
      </left>
      <right style="medium">
        <color indexed="8"/>
      </right>
      <top style="medium">
        <color indexed="8"/>
      </top>
      <bottom style="thin">
        <color indexed="8"/>
      </bottom>
      <diagonal/>
    </border>
    <border>
      <left style="medium">
        <color indexed="8"/>
      </left>
      <right/>
      <top style="medium">
        <color indexed="8"/>
      </top>
      <bottom style="thin">
        <color indexed="8"/>
      </bottom>
      <diagonal/>
    </border>
    <border>
      <left style="medium">
        <color indexed="8"/>
      </left>
      <right style="medium">
        <color indexed="8"/>
      </right>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medium">
        <color indexed="64"/>
      </left>
      <right/>
      <top/>
      <bottom/>
      <diagonal/>
    </border>
    <border>
      <left/>
      <right style="medium">
        <color indexed="64"/>
      </right>
      <top/>
      <bottom/>
      <diagonal/>
    </border>
    <border>
      <left/>
      <right style="medium">
        <color indexed="8"/>
      </right>
      <top style="medium">
        <color indexed="8"/>
      </top>
      <bottom style="medium">
        <color indexed="8"/>
      </bottom>
      <diagonal/>
    </border>
    <border>
      <left/>
      <right/>
      <top/>
      <bottom style="medium">
        <color indexed="8"/>
      </bottom>
      <diagonal/>
    </border>
    <border>
      <left style="medium">
        <color indexed="8"/>
      </left>
      <right style="medium">
        <color indexed="8"/>
      </right>
      <top style="thin">
        <color indexed="8"/>
      </top>
      <bottom style="thin">
        <color indexed="8"/>
      </bottom>
      <diagonal/>
    </border>
    <border>
      <left/>
      <right style="medium">
        <color indexed="8"/>
      </right>
      <top style="thin">
        <color indexed="8"/>
      </top>
      <bottom style="thin">
        <color indexed="8"/>
      </bottom>
      <diagonal/>
    </border>
    <border>
      <left/>
      <right style="medium">
        <color indexed="8"/>
      </right>
      <top/>
      <bottom style="medium">
        <color indexed="8"/>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8"/>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medium">
        <color indexed="8"/>
      </left>
      <right style="medium">
        <color indexed="8"/>
      </right>
      <top style="medium">
        <color indexed="8"/>
      </top>
      <bottom/>
      <diagonal/>
    </border>
    <border>
      <left/>
      <right/>
      <top/>
      <bottom style="double">
        <color indexed="64"/>
      </bottom>
      <diagonal/>
    </border>
    <border>
      <left/>
      <right/>
      <top/>
      <bottom style="thin">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medium">
        <color theme="1"/>
      </left>
      <right/>
      <top style="medium">
        <color theme="1"/>
      </top>
      <bottom/>
      <diagonal/>
    </border>
    <border>
      <left style="medium">
        <color theme="1"/>
      </left>
      <right/>
      <top/>
      <bottom/>
      <diagonal/>
    </border>
    <border>
      <left/>
      <right/>
      <top style="medium">
        <color theme="1"/>
      </top>
      <bottom/>
      <diagonal/>
    </border>
    <border>
      <left/>
      <right style="medium">
        <color theme="1"/>
      </right>
      <top style="medium">
        <color theme="1"/>
      </top>
      <bottom/>
      <diagonal/>
    </border>
    <border>
      <left style="thick">
        <color theme="1"/>
      </left>
      <right style="thick">
        <color theme="1"/>
      </right>
      <top style="thick">
        <color theme="1"/>
      </top>
      <bottom style="thick">
        <color theme="1"/>
      </bottom>
      <diagonal/>
    </border>
    <border>
      <left/>
      <right style="medium">
        <color theme="1"/>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style="medium">
        <color indexed="8"/>
      </top>
      <bottom/>
      <diagonal/>
    </border>
    <border>
      <left style="medium">
        <color indexed="8"/>
      </left>
      <right/>
      <top/>
      <bottom/>
      <diagonal/>
    </border>
  </borders>
  <cellStyleXfs count="17">
    <xf numFmtId="0" fontId="0" fillId="0" borderId="0"/>
    <xf numFmtId="43" fontId="3" fillId="0" borderId="0" applyFont="0" applyFill="0" applyBorder="0" applyAlignment="0" applyProtection="0"/>
    <xf numFmtId="43" fontId="1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8" fillId="0" borderId="0" applyNumberFormat="0" applyFill="0" applyBorder="0" applyAlignment="0" applyProtection="0">
      <alignment vertical="top"/>
      <protection locked="0"/>
    </xf>
    <xf numFmtId="0" fontId="38" fillId="0" borderId="0"/>
    <xf numFmtId="0" fontId="2" fillId="0" borderId="0"/>
    <xf numFmtId="0" fontId="1" fillId="0" borderId="0"/>
    <xf numFmtId="0" fontId="37" fillId="0" borderId="0"/>
    <xf numFmtId="0" fontId="2" fillId="0" borderId="0"/>
    <xf numFmtId="0" fontId="2" fillId="0" borderId="0"/>
    <xf numFmtId="0" fontId="2" fillId="0" borderId="0"/>
    <xf numFmtId="0" fontId="2" fillId="0" borderId="0"/>
    <xf numFmtId="0" fontId="9" fillId="0" borderId="0"/>
    <xf numFmtId="44" fontId="55" fillId="0" borderId="0" applyFont="0" applyFill="0" applyBorder="0" applyAlignment="0" applyProtection="0"/>
  </cellStyleXfs>
  <cellXfs count="316">
    <xf numFmtId="0" fontId="0" fillId="0" borderId="0" xfId="0"/>
    <xf numFmtId="0" fontId="2" fillId="0" borderId="0" xfId="11"/>
    <xf numFmtId="0" fontId="11" fillId="0" borderId="0" xfId="11" applyFont="1" applyAlignment="1" applyProtection="1">
      <alignment vertical="top" wrapText="1"/>
      <protection locked="0"/>
    </xf>
    <xf numFmtId="0" fontId="11" fillId="0" borderId="0" xfId="11" applyFont="1" applyBorder="1" applyAlignment="1" applyProtection="1">
      <alignment vertical="top" wrapText="1"/>
      <protection locked="0"/>
    </xf>
    <xf numFmtId="0" fontId="2" fillId="0" borderId="0" xfId="11" applyProtection="1">
      <protection locked="0"/>
    </xf>
    <xf numFmtId="0" fontId="11" fillId="0" borderId="0" xfId="11" applyFont="1" applyFill="1" applyAlignment="1" applyProtection="1">
      <alignment vertical="top" wrapText="1"/>
      <protection locked="0"/>
    </xf>
    <xf numFmtId="164" fontId="11" fillId="0" borderId="0" xfId="11" applyNumberFormat="1" applyFont="1" applyAlignment="1" applyProtection="1">
      <alignment vertical="top" wrapText="1"/>
      <protection locked="0"/>
    </xf>
    <xf numFmtId="164" fontId="11" fillId="0" borderId="0" xfId="11" applyNumberFormat="1" applyFont="1" applyProtection="1">
      <protection locked="0"/>
    </xf>
    <xf numFmtId="0" fontId="2" fillId="0" borderId="0" xfId="11" applyProtection="1">
      <protection hidden="1"/>
    </xf>
    <xf numFmtId="0" fontId="5" fillId="0" borderId="0" xfId="11" quotePrefix="1" applyFont="1" applyAlignment="1">
      <alignment horizontal="center" wrapText="1"/>
    </xf>
    <xf numFmtId="0" fontId="13" fillId="0" borderId="0" xfId="11" applyFont="1" applyAlignment="1">
      <alignment horizontal="center" wrapText="1"/>
    </xf>
    <xf numFmtId="43" fontId="2" fillId="0" borderId="0" xfId="1" applyFont="1" applyAlignment="1">
      <alignment wrapText="1"/>
    </xf>
    <xf numFmtId="0" fontId="14" fillId="0" borderId="0" xfId="11" applyFont="1" applyAlignment="1">
      <alignment wrapText="1"/>
    </xf>
    <xf numFmtId="0" fontId="12" fillId="0" borderId="0" xfId="11" applyFont="1" applyAlignment="1">
      <alignment horizontal="left" wrapText="1"/>
    </xf>
    <xf numFmtId="0" fontId="12" fillId="0" borderId="0" xfId="11" quotePrefix="1" applyFont="1" applyAlignment="1">
      <alignment horizontal="left" wrapText="1"/>
    </xf>
    <xf numFmtId="0" fontId="10" fillId="0" borderId="0" xfId="11" applyFont="1" applyAlignment="1">
      <alignment wrapText="1"/>
    </xf>
    <xf numFmtId="0" fontId="2" fillId="0" borderId="0" xfId="11" applyAlignment="1"/>
    <xf numFmtId="0" fontId="2" fillId="0" borderId="0" xfId="11" applyAlignment="1">
      <alignment wrapText="1"/>
    </xf>
    <xf numFmtId="0" fontId="16" fillId="0" borderId="0" xfId="11" quotePrefix="1" applyFont="1" applyAlignment="1">
      <alignment horizontal="left"/>
    </xf>
    <xf numFmtId="0" fontId="20" fillId="0" borderId="0" xfId="11" applyFont="1"/>
    <xf numFmtId="0" fontId="15" fillId="0" borderId="0" xfId="11" applyFont="1" applyAlignment="1">
      <alignment horizontal="left" wrapText="1"/>
    </xf>
    <xf numFmtId="0" fontId="15" fillId="0" borderId="0" xfId="11" quotePrefix="1" applyFont="1" applyAlignment="1">
      <alignment horizontal="left" wrapText="1"/>
    </xf>
    <xf numFmtId="0" fontId="27" fillId="0" borderId="0" xfId="0" applyFont="1"/>
    <xf numFmtId="0" fontId="10" fillId="0" borderId="0" xfId="11" applyFont="1" applyAlignment="1">
      <alignment horizontal="right" vertical="top"/>
    </xf>
    <xf numFmtId="0" fontId="0" fillId="0" borderId="0" xfId="0" applyBorder="1"/>
    <xf numFmtId="0" fontId="2" fillId="0" borderId="0" xfId="0" applyFont="1" applyBorder="1"/>
    <xf numFmtId="0" fontId="29" fillId="0" borderId="0" xfId="0" applyFont="1" applyBorder="1" applyAlignment="1">
      <alignment horizontal="center"/>
    </xf>
    <xf numFmtId="0" fontId="28" fillId="0" borderId="0" xfId="0" quotePrefix="1" applyFont="1" applyBorder="1" applyAlignment="1">
      <alignment horizontal="left"/>
    </xf>
    <xf numFmtId="0" fontId="2" fillId="0" borderId="0" xfId="0" quotePrefix="1" applyFont="1" applyBorder="1" applyAlignment="1">
      <alignment horizontal="left"/>
    </xf>
    <xf numFmtId="0" fontId="25" fillId="0" borderId="0" xfId="11" quotePrefix="1" applyFont="1" applyBorder="1" applyAlignment="1">
      <alignment horizontal="left" wrapText="1"/>
    </xf>
    <xf numFmtId="0" fontId="25" fillId="0" borderId="0" xfId="11" quotePrefix="1" applyFont="1" applyAlignment="1">
      <alignment horizontal="left" wrapText="1"/>
    </xf>
    <xf numFmtId="0" fontId="24" fillId="0" borderId="0" xfId="11" applyFont="1" applyAlignment="1">
      <alignment horizontal="left" wrapText="1"/>
    </xf>
    <xf numFmtId="0" fontId="2" fillId="0" borderId="0" xfId="12" applyFill="1"/>
    <xf numFmtId="0" fontId="2" fillId="0" borderId="0" xfId="12" applyFont="1" applyFill="1" applyBorder="1" applyAlignment="1">
      <alignment vertical="top" wrapText="1"/>
    </xf>
    <xf numFmtId="0" fontId="25" fillId="0" borderId="0" xfId="11" applyFont="1" applyAlignment="1">
      <alignment horizontal="left" wrapText="1"/>
    </xf>
    <xf numFmtId="0" fontId="2" fillId="0" borderId="0" xfId="11" applyFont="1" applyProtection="1">
      <protection locked="0"/>
    </xf>
    <xf numFmtId="0" fontId="2" fillId="0" borderId="0" xfId="0" applyFont="1" applyProtection="1"/>
    <xf numFmtId="0" fontId="2" fillId="0" borderId="2" xfId="0" applyFont="1" applyBorder="1" applyProtection="1">
      <protection hidden="1"/>
    </xf>
    <xf numFmtId="0" fontId="34" fillId="0" borderId="2" xfId="0" applyFont="1" applyBorder="1" applyAlignment="1" applyProtection="1">
      <protection hidden="1"/>
    </xf>
    <xf numFmtId="0" fontId="0" fillId="0" borderId="0" xfId="0" applyBorder="1" applyProtection="1">
      <protection hidden="1"/>
    </xf>
    <xf numFmtId="166" fontId="0" fillId="0" borderId="7" xfId="0" applyNumberFormat="1" applyBorder="1" applyAlignment="1" applyProtection="1">
      <alignment horizontal="centerContinuous"/>
      <protection hidden="1"/>
    </xf>
    <xf numFmtId="0" fontId="0" fillId="0" borderId="0" xfId="0" applyBorder="1" applyAlignment="1" applyProtection="1">
      <alignment horizontal="right"/>
      <protection hidden="1"/>
    </xf>
    <xf numFmtId="0" fontId="2" fillId="0" borderId="3" xfId="0" applyFont="1" applyBorder="1" applyProtection="1">
      <protection hidden="1"/>
    </xf>
    <xf numFmtId="0" fontId="2" fillId="0" borderId="4" xfId="0" applyFont="1" applyBorder="1" applyProtection="1">
      <protection hidden="1"/>
    </xf>
    <xf numFmtId="0" fontId="28" fillId="0" borderId="4" xfId="0" applyFont="1" applyBorder="1" applyProtection="1">
      <protection hidden="1"/>
    </xf>
    <xf numFmtId="0" fontId="2" fillId="0" borderId="5" xfId="0" applyFont="1" applyBorder="1" applyProtection="1">
      <protection hidden="1"/>
    </xf>
    <xf numFmtId="0" fontId="2" fillId="0" borderId="6" xfId="0" applyFont="1" applyBorder="1" applyProtection="1">
      <protection hidden="1"/>
    </xf>
    <xf numFmtId="0" fontId="2" fillId="0" borderId="0" xfId="12" applyFill="1" applyProtection="1">
      <protection hidden="1"/>
    </xf>
    <xf numFmtId="18" fontId="10" fillId="0" borderId="0" xfId="11" quotePrefix="1" applyNumberFormat="1" applyFont="1" applyFill="1" applyAlignment="1" applyProtection="1">
      <protection hidden="1"/>
    </xf>
    <xf numFmtId="0" fontId="2" fillId="0" borderId="10" xfId="12" applyFill="1" applyBorder="1" applyProtection="1">
      <protection hidden="1"/>
    </xf>
    <xf numFmtId="0" fontId="2" fillId="0" borderId="0" xfId="12" applyFill="1" applyBorder="1" applyProtection="1">
      <protection hidden="1"/>
    </xf>
    <xf numFmtId="166" fontId="22" fillId="0" borderId="11" xfId="12" applyNumberFormat="1" applyFont="1" applyFill="1" applyBorder="1" applyAlignment="1" applyProtection="1">
      <alignment horizontal="right"/>
      <protection hidden="1"/>
    </xf>
    <xf numFmtId="0" fontId="10" fillId="2" borderId="1" xfId="12" applyFont="1" applyFill="1" applyBorder="1" applyAlignment="1" applyProtection="1">
      <alignment horizontal="left"/>
      <protection hidden="1"/>
    </xf>
    <xf numFmtId="0" fontId="10" fillId="2" borderId="1" xfId="12" applyFont="1" applyFill="1" applyBorder="1" applyAlignment="1" applyProtection="1">
      <alignment horizontal="center" wrapText="1"/>
      <protection hidden="1"/>
    </xf>
    <xf numFmtId="0" fontId="2" fillId="2" borderId="1" xfId="12" applyFill="1" applyBorder="1" applyAlignment="1" applyProtection="1">
      <alignment horizontal="center"/>
      <protection hidden="1"/>
    </xf>
    <xf numFmtId="3" fontId="2" fillId="2" borderId="1" xfId="12" applyNumberFormat="1" applyFill="1" applyBorder="1" applyProtection="1">
      <protection hidden="1"/>
    </xf>
    <xf numFmtId="18" fontId="5" fillId="0" borderId="0" xfId="11" applyNumberFormat="1" applyFont="1" applyFill="1" applyAlignment="1">
      <alignment horizontal="center" wrapText="1"/>
    </xf>
    <xf numFmtId="0" fontId="12" fillId="0" borderId="0" xfId="0" applyFont="1"/>
    <xf numFmtId="0" fontId="10" fillId="0" borderId="0" xfId="0" applyFont="1" applyBorder="1" applyAlignment="1" applyProtection="1">
      <protection hidden="1"/>
    </xf>
    <xf numFmtId="0" fontId="12" fillId="0" borderId="0" xfId="14" applyFont="1"/>
    <xf numFmtId="0" fontId="12" fillId="0" borderId="0" xfId="0" applyNumberFormat="1" applyFont="1" applyFill="1" applyBorder="1" applyAlignment="1" applyProtection="1"/>
    <xf numFmtId="0" fontId="12" fillId="0" borderId="0" xfId="0" quotePrefix="1" applyNumberFormat="1" applyFont="1" applyFill="1" applyBorder="1" applyAlignment="1" applyProtection="1"/>
    <xf numFmtId="0" fontId="12" fillId="0" borderId="0" xfId="0" applyFont="1" applyFill="1"/>
    <xf numFmtId="0" fontId="12" fillId="0" borderId="0" xfId="0" applyNumberFormat="1" applyFont="1" applyFill="1" applyBorder="1" applyAlignment="1" applyProtection="1">
      <alignment horizontal="left"/>
    </xf>
    <xf numFmtId="49" fontId="12" fillId="0" borderId="0" xfId="14" applyNumberFormat="1" applyFont="1"/>
    <xf numFmtId="0" fontId="10" fillId="2" borderId="1" xfId="0" applyNumberFormat="1" applyFont="1" applyFill="1" applyBorder="1" applyAlignment="1" applyProtection="1">
      <alignment horizontal="center"/>
    </xf>
    <xf numFmtId="0" fontId="2" fillId="0" borderId="0" xfId="0" applyFont="1" applyBorder="1" applyProtection="1">
      <protection locked="0"/>
    </xf>
    <xf numFmtId="165" fontId="10" fillId="0" borderId="2" xfId="1" applyNumberFormat="1" applyFont="1" applyFill="1" applyBorder="1" applyProtection="1">
      <protection hidden="1"/>
    </xf>
    <xf numFmtId="165" fontId="2" fillId="0" borderId="2" xfId="1" applyNumberFormat="1" applyFont="1" applyBorder="1" applyProtection="1">
      <protection hidden="1"/>
    </xf>
    <xf numFmtId="0" fontId="38" fillId="0" borderId="0" xfId="7" applyAlignment="1">
      <alignment horizontal="left"/>
    </xf>
    <xf numFmtId="0" fontId="38" fillId="0" borderId="0" xfId="7"/>
    <xf numFmtId="49" fontId="38" fillId="0" borderId="0" xfId="7" applyNumberFormat="1" applyAlignment="1">
      <alignment horizontal="left"/>
    </xf>
    <xf numFmtId="2" fontId="38" fillId="0" borderId="0" xfId="7" applyNumberFormat="1"/>
    <xf numFmtId="2" fontId="38" fillId="0" borderId="0" xfId="7" quotePrefix="1" applyNumberFormat="1" applyAlignment="1">
      <alignment horizontal="right"/>
    </xf>
    <xf numFmtId="0" fontId="12" fillId="0" borderId="0" xfId="7" applyFont="1"/>
    <xf numFmtId="0" fontId="39" fillId="0" borderId="0" xfId="7" applyFont="1"/>
    <xf numFmtId="2" fontId="39" fillId="0" borderId="0" xfId="7" applyNumberFormat="1" applyFont="1"/>
    <xf numFmtId="0" fontId="10" fillId="0" borderId="4" xfId="0" applyFont="1" applyBorder="1" applyProtection="1">
      <protection hidden="1"/>
    </xf>
    <xf numFmtId="0" fontId="12" fillId="0" borderId="0" xfId="11" applyFont="1"/>
    <xf numFmtId="0" fontId="12" fillId="0" borderId="0" xfId="11" applyFont="1" applyAlignment="1">
      <alignment horizontal="left" vertical="top" wrapText="1"/>
    </xf>
    <xf numFmtId="0" fontId="2" fillId="0" borderId="14" xfId="0" applyFont="1" applyBorder="1" applyProtection="1">
      <protection hidden="1"/>
    </xf>
    <xf numFmtId="0" fontId="12" fillId="0" borderId="0" xfId="0" applyFont="1" applyProtection="1">
      <protection locked="0"/>
    </xf>
    <xf numFmtId="0" fontId="2" fillId="0" borderId="15" xfId="11" applyFont="1" applyBorder="1" applyProtection="1"/>
    <xf numFmtId="49" fontId="38" fillId="0" borderId="0" xfId="7" quotePrefix="1" applyNumberFormat="1" applyFont="1" applyAlignment="1">
      <alignment horizontal="left"/>
    </xf>
    <xf numFmtId="0" fontId="11" fillId="0" borderId="0" xfId="0" applyFont="1"/>
    <xf numFmtId="0" fontId="0" fillId="0" borderId="32" xfId="0" applyBorder="1" applyProtection="1">
      <protection hidden="1"/>
    </xf>
    <xf numFmtId="0" fontId="0" fillId="0" borderId="33" xfId="0" applyBorder="1" applyProtection="1">
      <protection hidden="1"/>
    </xf>
    <xf numFmtId="0" fontId="10" fillId="0" borderId="34" xfId="0" applyFont="1" applyBorder="1" applyAlignment="1" applyProtection="1">
      <alignment horizontal="left"/>
      <protection hidden="1"/>
    </xf>
    <xf numFmtId="0" fontId="10" fillId="0" borderId="0" xfId="0" applyFont="1" applyBorder="1" applyProtection="1">
      <protection hidden="1"/>
    </xf>
    <xf numFmtId="0" fontId="10" fillId="0" borderId="0" xfId="0" applyFont="1" applyBorder="1" applyAlignment="1">
      <alignment horizontal="left"/>
    </xf>
    <xf numFmtId="3" fontId="0" fillId="0" borderId="35" xfId="0" applyNumberFormat="1" applyBorder="1" applyAlignment="1" applyProtection="1">
      <alignment horizontal="right"/>
      <protection locked="0"/>
    </xf>
    <xf numFmtId="0" fontId="32" fillId="0" borderId="0" xfId="0" applyFont="1" applyBorder="1" applyAlignment="1" applyProtection="1">
      <alignment horizontal="left"/>
    </xf>
    <xf numFmtId="165" fontId="2" fillId="3" borderId="2" xfId="1" applyNumberFormat="1" applyFont="1" applyFill="1" applyBorder="1" applyProtection="1">
      <protection hidden="1"/>
    </xf>
    <xf numFmtId="165" fontId="10" fillId="3" borderId="2" xfId="1" applyNumberFormat="1" applyFont="1" applyFill="1" applyBorder="1" applyProtection="1">
      <protection hidden="1"/>
    </xf>
    <xf numFmtId="0" fontId="0" fillId="3" borderId="0" xfId="0" applyFill="1" applyBorder="1" applyProtection="1">
      <protection hidden="1"/>
    </xf>
    <xf numFmtId="0" fontId="0" fillId="3" borderId="27" xfId="0" applyFill="1" applyBorder="1" applyAlignment="1" applyProtection="1">
      <alignment horizontal="centerContinuous"/>
      <protection hidden="1"/>
    </xf>
    <xf numFmtId="166" fontId="11" fillId="3" borderId="30" xfId="15" applyNumberFormat="1" applyFont="1" applyFill="1" applyBorder="1" applyAlignment="1" applyProtection="1">
      <alignment horizontal="right"/>
      <protection hidden="1"/>
    </xf>
    <xf numFmtId="0" fontId="2" fillId="3" borderId="31" xfId="11" applyFill="1" applyBorder="1" applyAlignment="1" applyProtection="1">
      <alignment horizontal="center"/>
      <protection hidden="1"/>
    </xf>
    <xf numFmtId="0" fontId="11" fillId="3" borderId="31" xfId="11" applyFont="1" applyFill="1" applyBorder="1" applyAlignment="1" applyProtection="1">
      <alignment horizontal="center"/>
      <protection hidden="1"/>
    </xf>
    <xf numFmtId="0" fontId="11" fillId="3" borderId="31" xfId="11" applyNumberFormat="1" applyFont="1" applyFill="1" applyBorder="1" applyAlignment="1" applyProtection="1">
      <alignment horizontal="center"/>
      <protection hidden="1"/>
    </xf>
    <xf numFmtId="0" fontId="2" fillId="3" borderId="31" xfId="11" applyFont="1" applyFill="1" applyBorder="1" applyAlignment="1" applyProtection="1">
      <alignment horizontal="center" vertical="center"/>
      <protection hidden="1"/>
    </xf>
    <xf numFmtId="164" fontId="12" fillId="3" borderId="31" xfId="11" applyNumberFormat="1" applyFont="1" applyFill="1" applyBorder="1" applyAlignment="1" applyProtection="1">
      <alignment horizontal="center" vertical="center" wrapText="1"/>
      <protection hidden="1"/>
    </xf>
    <xf numFmtId="0" fontId="37" fillId="0" borderId="0" xfId="0" applyFont="1"/>
    <xf numFmtId="0" fontId="37" fillId="0" borderId="0" xfId="0" applyFont="1" applyAlignment="1">
      <alignment horizontal="center"/>
    </xf>
    <xf numFmtId="0" fontId="41" fillId="3" borderId="0" xfId="11" applyFont="1" applyFill="1" applyProtection="1"/>
    <xf numFmtId="0" fontId="41" fillId="3" borderId="0" xfId="11" applyFont="1" applyFill="1" applyAlignment="1" applyProtection="1">
      <alignment horizontal="center"/>
    </xf>
    <xf numFmtId="0" fontId="41" fillId="3" borderId="0" xfId="11" applyFont="1" applyFill="1" applyAlignment="1" applyProtection="1">
      <alignment horizontal="right"/>
    </xf>
    <xf numFmtId="0" fontId="43" fillId="3" borderId="0" xfId="11" applyFont="1" applyFill="1" applyAlignment="1" applyProtection="1">
      <alignment horizontal="right"/>
    </xf>
    <xf numFmtId="0" fontId="43" fillId="3" borderId="0" xfId="11" applyFont="1" applyFill="1" applyAlignment="1" applyProtection="1">
      <alignment horizontal="center"/>
    </xf>
    <xf numFmtId="0" fontId="43" fillId="3" borderId="0" xfId="0" applyFont="1" applyFill="1" applyAlignment="1">
      <alignment horizontal="center"/>
    </xf>
    <xf numFmtId="0" fontId="41" fillId="3" borderId="0" xfId="11" applyFont="1" applyFill="1" applyBorder="1" applyAlignment="1" applyProtection="1">
      <alignment horizontal="center"/>
    </xf>
    <xf numFmtId="0" fontId="42" fillId="3" borderId="0" xfId="11" applyFont="1" applyFill="1" applyBorder="1" applyAlignment="1" applyProtection="1">
      <alignment horizontal="right"/>
    </xf>
    <xf numFmtId="0" fontId="44" fillId="3" borderId="0" xfId="11" applyFont="1" applyFill="1" applyBorder="1" applyAlignment="1" applyProtection="1">
      <alignment horizontal="right" vertical="center"/>
    </xf>
    <xf numFmtId="0" fontId="41" fillId="3" borderId="0" xfId="11" applyFont="1" applyFill="1" applyBorder="1" applyAlignment="1" applyProtection="1">
      <alignment horizontal="right"/>
    </xf>
    <xf numFmtId="0" fontId="41" fillId="3" borderId="0" xfId="11" applyFont="1" applyFill="1" applyBorder="1" applyProtection="1"/>
    <xf numFmtId="0" fontId="44" fillId="3" borderId="0" xfId="11" quotePrefix="1" applyFont="1" applyFill="1" applyAlignment="1" applyProtection="1">
      <alignment horizontal="right"/>
    </xf>
    <xf numFmtId="0" fontId="44" fillId="3" borderId="0" xfId="11" applyFont="1" applyFill="1" applyAlignment="1" applyProtection="1">
      <alignment horizontal="right"/>
    </xf>
    <xf numFmtId="1" fontId="41" fillId="0" borderId="1" xfId="11" applyNumberFormat="1" applyFont="1" applyFill="1" applyBorder="1" applyAlignment="1" applyProtection="1">
      <alignment horizontal="center"/>
      <protection locked="0"/>
    </xf>
    <xf numFmtId="0" fontId="41" fillId="3" borderId="0" xfId="11" applyNumberFormat="1" applyFont="1" applyFill="1" applyProtection="1"/>
    <xf numFmtId="0" fontId="44" fillId="3" borderId="0" xfId="11" applyFont="1" applyFill="1" applyBorder="1" applyAlignment="1" applyProtection="1">
      <alignment horizontal="right"/>
    </xf>
    <xf numFmtId="166" fontId="41" fillId="0" borderId="1" xfId="11" applyNumberFormat="1" applyFont="1" applyFill="1" applyBorder="1" applyAlignment="1" applyProtection="1">
      <alignment horizontal="center"/>
      <protection locked="0"/>
    </xf>
    <xf numFmtId="0" fontId="45" fillId="3" borderId="0" xfId="11" quotePrefix="1" applyFont="1" applyFill="1" applyBorder="1" applyAlignment="1" applyProtection="1">
      <alignment horizontal="left"/>
    </xf>
    <xf numFmtId="0" fontId="45" fillId="3" borderId="0" xfId="11" applyFont="1" applyFill="1" applyBorder="1" applyProtection="1"/>
    <xf numFmtId="0" fontId="47" fillId="3" borderId="0" xfId="11" applyFont="1" applyFill="1" applyAlignment="1" applyProtection="1">
      <alignment horizontal="center"/>
    </xf>
    <xf numFmtId="0" fontId="48" fillId="3" borderId="0" xfId="11" applyFont="1" applyFill="1" applyBorder="1" applyAlignment="1" applyProtection="1">
      <alignment horizontal="right" wrapText="1"/>
    </xf>
    <xf numFmtId="0" fontId="44" fillId="3" borderId="0" xfId="11" applyFont="1" applyFill="1" applyBorder="1" applyProtection="1"/>
    <xf numFmtId="0" fontId="45" fillId="3" borderId="0" xfId="11" applyFont="1" applyFill="1" applyBorder="1" applyAlignment="1" applyProtection="1">
      <alignment horizontal="right"/>
    </xf>
    <xf numFmtId="0" fontId="45" fillId="3" borderId="0" xfId="11" applyFont="1" applyFill="1" applyBorder="1" applyAlignment="1" applyProtection="1">
      <alignment horizontal="left"/>
    </xf>
    <xf numFmtId="0" fontId="41" fillId="3" borderId="0" xfId="11" applyFont="1" applyFill="1" applyBorder="1" applyAlignment="1" applyProtection="1"/>
    <xf numFmtId="49" fontId="41" fillId="3" borderId="0" xfId="11" applyNumberFormat="1" applyFont="1" applyFill="1" applyBorder="1" applyAlignment="1" applyProtection="1">
      <alignment horizontal="right"/>
    </xf>
    <xf numFmtId="0" fontId="44" fillId="3" borderId="0" xfId="11" applyFont="1" applyFill="1" applyBorder="1" applyAlignment="1" applyProtection="1">
      <alignment horizontal="center"/>
    </xf>
    <xf numFmtId="0" fontId="41" fillId="3" borderId="28" xfId="11" applyFont="1" applyFill="1" applyBorder="1" applyAlignment="1" applyProtection="1">
      <alignment horizontal="center"/>
    </xf>
    <xf numFmtId="0" fontId="41" fillId="3" borderId="28" xfId="11" applyFont="1" applyFill="1" applyBorder="1" applyProtection="1"/>
    <xf numFmtId="0" fontId="50" fillId="3" borderId="28" xfId="11" applyFont="1" applyFill="1" applyBorder="1" applyProtection="1"/>
    <xf numFmtId="0" fontId="35" fillId="0" borderId="0" xfId="11" applyFont="1" applyProtection="1">
      <protection locked="0"/>
    </xf>
    <xf numFmtId="0" fontId="35" fillId="0" borderId="0" xfId="13" applyFont="1" applyBorder="1" applyAlignment="1" applyProtection="1">
      <alignment vertical="top" wrapText="1"/>
      <protection locked="0"/>
    </xf>
    <xf numFmtId="49" fontId="35" fillId="0" borderId="0" xfId="11" applyNumberFormat="1" applyFont="1" applyBorder="1" applyAlignment="1" applyProtection="1">
      <alignment vertical="top" wrapText="1"/>
      <protection locked="0"/>
    </xf>
    <xf numFmtId="0" fontId="35" fillId="0" borderId="0" xfId="11" applyFont="1" applyBorder="1" applyAlignment="1" applyProtection="1">
      <alignment vertical="top" wrapText="1"/>
      <protection locked="0"/>
    </xf>
    <xf numFmtId="0" fontId="35" fillId="0" borderId="0" xfId="11" applyFont="1" applyAlignment="1" applyProtection="1">
      <alignment vertical="top" wrapText="1"/>
      <protection locked="0"/>
    </xf>
    <xf numFmtId="0" fontId="35" fillId="0" borderId="0" xfId="11" applyFont="1" applyFill="1" applyAlignment="1" applyProtection="1">
      <alignment vertical="top" wrapText="1"/>
      <protection locked="0"/>
    </xf>
    <xf numFmtId="164" fontId="35" fillId="0" borderId="0" xfId="11" applyNumberFormat="1" applyFont="1" applyAlignment="1" applyProtection="1">
      <alignment vertical="top" wrapText="1"/>
      <protection locked="0"/>
    </xf>
    <xf numFmtId="164" fontId="35" fillId="0" borderId="0" xfId="11" applyNumberFormat="1" applyFont="1" applyProtection="1">
      <protection locked="0"/>
    </xf>
    <xf numFmtId="0" fontId="35" fillId="0" borderId="0" xfId="10" applyFont="1" applyAlignment="1" applyProtection="1">
      <alignment wrapText="1"/>
      <protection locked="0"/>
    </xf>
    <xf numFmtId="0" fontId="35" fillId="0" borderId="0" xfId="0" applyFont="1" applyAlignment="1" applyProtection="1">
      <alignment wrapText="1"/>
      <protection locked="0"/>
    </xf>
    <xf numFmtId="0" fontId="35" fillId="0" borderId="0" xfId="11" applyFont="1" applyAlignment="1" applyProtection="1">
      <alignment wrapText="1"/>
      <protection locked="0"/>
    </xf>
    <xf numFmtId="164" fontId="35" fillId="0" borderId="0" xfId="11" applyNumberFormat="1" applyFont="1" applyAlignment="1" applyProtection="1">
      <alignment wrapText="1"/>
      <protection locked="0"/>
    </xf>
    <xf numFmtId="0" fontId="8" fillId="3" borderId="0" xfId="6" applyFill="1" applyAlignment="1" applyProtection="1"/>
    <xf numFmtId="0" fontId="5" fillId="0" borderId="0" xfId="0" applyFont="1" applyBorder="1" applyAlignment="1" applyProtection="1">
      <alignment wrapText="1"/>
      <protection hidden="1"/>
    </xf>
    <xf numFmtId="0" fontId="2" fillId="0" borderId="0" xfId="11" applyFont="1" applyAlignment="1">
      <alignment horizontal="left" wrapText="1"/>
    </xf>
    <xf numFmtId="0" fontId="2" fillId="0" borderId="0" xfId="11" applyFont="1" applyAlignment="1">
      <alignment wrapText="1"/>
    </xf>
    <xf numFmtId="0" fontId="52" fillId="0" borderId="0" xfId="11" quotePrefix="1" applyFont="1" applyAlignment="1">
      <alignment horizontal="right"/>
    </xf>
    <xf numFmtId="0" fontId="46" fillId="3" borderId="0" xfId="6" applyFont="1" applyFill="1" applyBorder="1" applyAlignment="1" applyProtection="1">
      <protection locked="0"/>
    </xf>
    <xf numFmtId="0" fontId="41" fillId="3" borderId="0" xfId="11" applyFont="1" applyFill="1" applyBorder="1" applyAlignment="1" applyProtection="1">
      <protection locked="0"/>
    </xf>
    <xf numFmtId="0" fontId="10" fillId="3" borderId="0" xfId="11" applyFont="1" applyFill="1" applyAlignment="1">
      <alignment horizontal="right" vertical="top"/>
    </xf>
    <xf numFmtId="0" fontId="10" fillId="3" borderId="0" xfId="11" applyFont="1" applyFill="1" applyAlignment="1">
      <alignment horizontal="left" wrapText="1"/>
    </xf>
    <xf numFmtId="0" fontId="10" fillId="0" borderId="2" xfId="0" applyFont="1" applyFill="1" applyBorder="1" applyProtection="1">
      <protection hidden="1"/>
    </xf>
    <xf numFmtId="0" fontId="2" fillId="4" borderId="0" xfId="11" applyFont="1" applyFill="1" applyAlignment="1">
      <alignment horizontal="left" wrapText="1"/>
    </xf>
    <xf numFmtId="0" fontId="10" fillId="3" borderId="0" xfId="11" applyFont="1" applyFill="1" applyBorder="1" applyAlignment="1" applyProtection="1">
      <alignment horizontal="center" wrapText="1"/>
      <protection hidden="1"/>
    </xf>
    <xf numFmtId="1" fontId="6" fillId="0" borderId="0" xfId="0" applyNumberFormat="1" applyFont="1" applyBorder="1" applyAlignment="1" applyProtection="1">
      <alignment horizontal="center"/>
      <protection locked="0" hidden="1"/>
    </xf>
    <xf numFmtId="1" fontId="6" fillId="5" borderId="0" xfId="0" applyNumberFormat="1" applyFont="1" applyFill="1" applyBorder="1" applyAlignment="1" applyProtection="1">
      <alignment horizontal="center"/>
      <protection hidden="1"/>
    </xf>
    <xf numFmtId="0" fontId="34" fillId="5" borderId="2" xfId="0" applyFont="1" applyFill="1" applyBorder="1" applyAlignment="1" applyProtection="1">
      <protection hidden="1"/>
    </xf>
    <xf numFmtId="164" fontId="2" fillId="3" borderId="31" xfId="11" applyNumberFormat="1" applyFont="1" applyFill="1" applyBorder="1" applyAlignment="1" applyProtection="1">
      <alignment horizontal="center" vertical="center" wrapText="1"/>
      <protection hidden="1"/>
    </xf>
    <xf numFmtId="167" fontId="0" fillId="0" borderId="0" xfId="0" applyNumberFormat="1" applyProtection="1">
      <protection locked="0"/>
    </xf>
    <xf numFmtId="49" fontId="0" fillId="0" borderId="0" xfId="0" applyNumberFormat="1" applyProtection="1">
      <protection locked="0"/>
    </xf>
    <xf numFmtId="0" fontId="0" fillId="0" borderId="0" xfId="0" applyProtection="1">
      <protection locked="0"/>
    </xf>
    <xf numFmtId="0" fontId="8" fillId="3" borderId="0" xfId="6" applyNumberFormat="1" applyFill="1" applyBorder="1" applyAlignment="1" applyProtection="1">
      <alignment horizontal="left"/>
    </xf>
    <xf numFmtId="3" fontId="0" fillId="0" borderId="37" xfId="0" applyNumberFormat="1" applyBorder="1" applyProtection="1">
      <protection locked="0"/>
    </xf>
    <xf numFmtId="0" fontId="0" fillId="6" borderId="38" xfId="0" applyFill="1" applyBorder="1" applyProtection="1">
      <protection hidden="1"/>
    </xf>
    <xf numFmtId="0" fontId="4" fillId="6" borderId="4" xfId="0" applyFont="1" applyFill="1" applyBorder="1" applyAlignment="1" applyProtection="1">
      <alignment horizontal="left"/>
      <protection hidden="1"/>
    </xf>
    <xf numFmtId="0" fontId="28" fillId="6" borderId="13" xfId="0" applyFont="1" applyFill="1" applyBorder="1" applyAlignment="1" applyProtection="1">
      <alignment horizontal="center"/>
      <protection hidden="1"/>
    </xf>
    <xf numFmtId="0" fontId="28" fillId="6" borderId="7" xfId="0" applyFont="1" applyFill="1" applyBorder="1" applyAlignment="1" applyProtection="1">
      <alignment horizontal="center"/>
      <protection hidden="1"/>
    </xf>
    <xf numFmtId="0" fontId="10" fillId="6" borderId="39" xfId="0" applyFont="1" applyFill="1" applyBorder="1" applyAlignment="1" applyProtection="1">
      <alignment horizontal="center"/>
      <protection hidden="1"/>
    </xf>
    <xf numFmtId="0" fontId="44" fillId="0" borderId="41" xfId="11" applyFont="1" applyFill="1" applyBorder="1" applyAlignment="1" applyProtection="1">
      <alignment horizontal="center"/>
      <protection locked="0"/>
    </xf>
    <xf numFmtId="0" fontId="2" fillId="0" borderId="5" xfId="0" applyFont="1" applyFill="1" applyBorder="1" applyProtection="1">
      <protection hidden="1"/>
    </xf>
    <xf numFmtId="0" fontId="2" fillId="0" borderId="6" xfId="0" applyFont="1" applyFill="1" applyBorder="1" applyProtection="1">
      <protection hidden="1"/>
    </xf>
    <xf numFmtId="0" fontId="2" fillId="0" borderId="3" xfId="0" applyFont="1" applyFill="1" applyBorder="1" applyProtection="1">
      <protection hidden="1"/>
    </xf>
    <xf numFmtId="0" fontId="10" fillId="0" borderId="4" xfId="0" applyFont="1" applyFill="1" applyBorder="1" applyProtection="1">
      <protection hidden="1"/>
    </xf>
    <xf numFmtId="165" fontId="10" fillId="0" borderId="0" xfId="1" applyNumberFormat="1" applyFont="1" applyFill="1" applyBorder="1" applyProtection="1">
      <protection hidden="1"/>
    </xf>
    <xf numFmtId="0" fontId="2" fillId="0" borderId="0" xfId="0" applyFont="1" applyFill="1" applyBorder="1" applyProtection="1">
      <protection hidden="1"/>
    </xf>
    <xf numFmtId="165" fontId="2" fillId="0" borderId="0" xfId="1" applyNumberFormat="1" applyFont="1" applyFill="1" applyBorder="1" applyProtection="1">
      <protection hidden="1"/>
    </xf>
    <xf numFmtId="0" fontId="10" fillId="0" borderId="0" xfId="0" applyFont="1" applyFill="1" applyBorder="1" applyProtection="1">
      <protection hidden="1"/>
    </xf>
    <xf numFmtId="0" fontId="2" fillId="0" borderId="42" xfId="0" applyFont="1" applyFill="1" applyBorder="1" applyProtection="1">
      <protection hidden="1"/>
    </xf>
    <xf numFmtId="0" fontId="28" fillId="0" borderId="42" xfId="0" applyFont="1" applyFill="1" applyBorder="1" applyProtection="1">
      <protection hidden="1"/>
    </xf>
    <xf numFmtId="165" fontId="10" fillId="0" borderId="42" xfId="1" applyNumberFormat="1" applyFont="1" applyFill="1" applyBorder="1" applyProtection="1">
      <protection hidden="1"/>
    </xf>
    <xf numFmtId="0" fontId="10" fillId="0" borderId="0" xfId="0" applyFont="1" applyBorder="1"/>
    <xf numFmtId="0" fontId="26" fillId="0" borderId="0" xfId="0" applyFont="1" applyFill="1" applyBorder="1" applyAlignment="1">
      <alignment horizontal="left"/>
    </xf>
    <xf numFmtId="0" fontId="28" fillId="0" borderId="0" xfId="0" applyFont="1" applyBorder="1" applyAlignment="1" applyProtection="1">
      <alignment horizontal="center"/>
      <protection locked="0"/>
    </xf>
    <xf numFmtId="44" fontId="41" fillId="0" borderId="1" xfId="16" applyFont="1" applyFill="1" applyBorder="1" applyProtection="1">
      <protection locked="0"/>
    </xf>
    <xf numFmtId="44" fontId="10" fillId="3" borderId="0" xfId="16" applyFont="1" applyFill="1" applyBorder="1" applyAlignment="1" applyProtection="1">
      <alignment horizontal="center" wrapText="1"/>
      <protection hidden="1"/>
    </xf>
    <xf numFmtId="44" fontId="2" fillId="3" borderId="31" xfId="16" applyFont="1" applyFill="1" applyBorder="1" applyAlignment="1" applyProtection="1">
      <alignment horizontal="center" vertical="center" wrapText="1"/>
      <protection hidden="1"/>
    </xf>
    <xf numFmtId="44" fontId="35" fillId="0" borderId="0" xfId="16" applyFont="1" applyProtection="1">
      <protection locked="0"/>
    </xf>
    <xf numFmtId="44" fontId="2" fillId="0" borderId="0" xfId="16" applyFont="1" applyProtection="1">
      <protection hidden="1"/>
    </xf>
    <xf numFmtId="44" fontId="11" fillId="3" borderId="29" xfId="16" applyFont="1" applyFill="1" applyBorder="1" applyProtection="1">
      <protection hidden="1"/>
    </xf>
    <xf numFmtId="44" fontId="35" fillId="0" borderId="0" xfId="16" applyFont="1" applyAlignment="1" applyProtection="1">
      <alignment horizontal="right" vertical="top"/>
      <protection locked="0"/>
    </xf>
    <xf numFmtId="44" fontId="2" fillId="0" borderId="0" xfId="16" applyFont="1"/>
    <xf numFmtId="0" fontId="11" fillId="3" borderId="31" xfId="16" applyNumberFormat="1" applyFont="1" applyFill="1" applyBorder="1" applyAlignment="1" applyProtection="1">
      <alignment horizontal="center"/>
      <protection hidden="1"/>
    </xf>
    <xf numFmtId="44" fontId="5" fillId="6" borderId="40" xfId="16" quotePrefix="1" applyFont="1" applyFill="1" applyBorder="1" applyAlignment="1" applyProtection="1">
      <alignment horizontal="right"/>
      <protection locked="0"/>
    </xf>
    <xf numFmtId="44" fontId="2" fillId="3" borderId="2" xfId="16" applyFont="1" applyFill="1" applyBorder="1" applyProtection="1">
      <protection hidden="1"/>
    </xf>
    <xf numFmtId="44" fontId="10" fillId="3" borderId="2" xfId="16" applyFont="1" applyFill="1" applyBorder="1" applyProtection="1">
      <protection hidden="1"/>
    </xf>
    <xf numFmtId="44" fontId="29" fillId="0" borderId="0" xfId="16" applyFont="1" applyBorder="1" applyAlignment="1">
      <alignment horizontal="center"/>
    </xf>
    <xf numFmtId="44" fontId="12" fillId="3" borderId="31" xfId="16" applyFont="1" applyFill="1" applyBorder="1" applyAlignment="1" applyProtection="1">
      <alignment horizontal="center" vertical="center" wrapText="1"/>
      <protection hidden="1"/>
    </xf>
    <xf numFmtId="44" fontId="2" fillId="0" borderId="0" xfId="16" applyFont="1" applyAlignment="1" applyProtection="1">
      <alignment horizontal="right" vertical="top"/>
      <protection locked="0"/>
    </xf>
    <xf numFmtId="44" fontId="10" fillId="0" borderId="2" xfId="16" applyFont="1" applyFill="1" applyBorder="1" applyProtection="1">
      <protection hidden="1"/>
    </xf>
    <xf numFmtId="18" fontId="7" fillId="3" borderId="8" xfId="0" applyNumberFormat="1" applyFont="1" applyFill="1" applyBorder="1" applyAlignment="1" applyProtection="1">
      <protection hidden="1"/>
    </xf>
    <xf numFmtId="0" fontId="7" fillId="3" borderId="9" xfId="0" applyFont="1" applyFill="1" applyBorder="1" applyAlignment="1" applyProtection="1">
      <protection hidden="1"/>
    </xf>
    <xf numFmtId="0" fontId="7" fillId="3" borderId="12" xfId="0" applyFont="1" applyFill="1" applyBorder="1" applyAlignment="1" applyProtection="1">
      <protection hidden="1"/>
    </xf>
    <xf numFmtId="0" fontId="2" fillId="3" borderId="0" xfId="0" applyFont="1" applyFill="1" applyProtection="1">
      <protection hidden="1"/>
    </xf>
    <xf numFmtId="0" fontId="7" fillId="3" borderId="8" xfId="0" applyFont="1" applyFill="1" applyBorder="1" applyAlignment="1" applyProtection="1">
      <protection hidden="1"/>
    </xf>
    <xf numFmtId="49" fontId="26" fillId="3" borderId="8" xfId="11" applyNumberFormat="1" applyFont="1" applyFill="1" applyBorder="1" applyAlignment="1" applyProtection="1">
      <protection hidden="1"/>
    </xf>
    <xf numFmtId="0" fontId="26" fillId="3" borderId="9" xfId="11" applyFont="1" applyFill="1" applyBorder="1" applyAlignment="1" applyProtection="1">
      <protection hidden="1"/>
    </xf>
    <xf numFmtId="0" fontId="26" fillId="3" borderId="12" xfId="11" applyFont="1" applyFill="1" applyBorder="1" applyAlignment="1" applyProtection="1">
      <protection hidden="1"/>
    </xf>
    <xf numFmtId="0" fontId="2" fillId="0" borderId="0" xfId="0" applyFont="1" applyProtection="1">
      <protection hidden="1"/>
    </xf>
    <xf numFmtId="0" fontId="2" fillId="0" borderId="0" xfId="0" applyFont="1" applyAlignment="1" applyProtection="1">
      <alignment horizontal="center"/>
      <protection hidden="1"/>
    </xf>
    <xf numFmtId="0" fontId="2" fillId="3" borderId="2" xfId="0" applyFont="1" applyFill="1" applyBorder="1" applyAlignment="1" applyProtection="1">
      <alignment horizontal="center"/>
      <protection hidden="1"/>
    </xf>
    <xf numFmtId="166" fontId="2" fillId="0" borderId="2" xfId="0" applyNumberFormat="1" applyFont="1" applyBorder="1" applyProtection="1">
      <protection hidden="1"/>
    </xf>
    <xf numFmtId="0" fontId="30" fillId="0" borderId="0" xfId="0" applyFont="1" applyBorder="1" applyAlignment="1" applyProtection="1">
      <alignment horizontal="center"/>
      <protection hidden="1"/>
    </xf>
    <xf numFmtId="0" fontId="14" fillId="0" borderId="0" xfId="0" applyFont="1" applyProtection="1">
      <protection hidden="1"/>
    </xf>
    <xf numFmtId="0" fontId="2" fillId="0" borderId="0" xfId="0" applyFont="1" applyAlignment="1" applyProtection="1">
      <alignment horizontal="right"/>
      <protection hidden="1"/>
    </xf>
    <xf numFmtId="0" fontId="2" fillId="0" borderId="36" xfId="0" applyFont="1" applyFill="1" applyBorder="1" applyProtection="1">
      <protection hidden="1"/>
    </xf>
    <xf numFmtId="3" fontId="51" fillId="5" borderId="36" xfId="0" applyNumberFormat="1" applyFont="1" applyFill="1" applyBorder="1" applyAlignment="1" applyProtection="1">
      <protection hidden="1"/>
    </xf>
    <xf numFmtId="3" fontId="51" fillId="0" borderId="36" xfId="0" applyNumberFormat="1" applyFont="1" applyBorder="1" applyAlignment="1" applyProtection="1">
      <protection hidden="1"/>
    </xf>
    <xf numFmtId="44" fontId="51" fillId="0" borderId="36" xfId="16" quotePrefix="1" applyFont="1" applyFill="1" applyBorder="1" applyAlignment="1" applyProtection="1">
      <protection hidden="1"/>
    </xf>
    <xf numFmtId="44" fontId="51" fillId="0" borderId="36" xfId="16" quotePrefix="1" applyFont="1" applyBorder="1" applyAlignment="1" applyProtection="1">
      <protection hidden="1"/>
    </xf>
    <xf numFmtId="0" fontId="28" fillId="0" borderId="8" xfId="0" applyFont="1" applyFill="1" applyBorder="1" applyAlignment="1" applyProtection="1">
      <alignment horizontal="left"/>
      <protection hidden="1"/>
    </xf>
    <xf numFmtId="0" fontId="28" fillId="0" borderId="16" xfId="0" applyFont="1" applyFill="1" applyBorder="1" applyAlignment="1" applyProtection="1">
      <alignment horizontal="center"/>
      <protection hidden="1"/>
    </xf>
    <xf numFmtId="0" fontId="28" fillId="0" borderId="16" xfId="0" applyFont="1" applyBorder="1" applyAlignment="1" applyProtection="1">
      <alignment horizontal="center"/>
      <protection hidden="1"/>
    </xf>
    <xf numFmtId="0" fontId="28" fillId="0" borderId="7" xfId="0" applyFont="1" applyBorder="1" applyAlignment="1" applyProtection="1">
      <alignment horizontal="center"/>
      <protection hidden="1"/>
    </xf>
    <xf numFmtId="0" fontId="28" fillId="0" borderId="4" xfId="0" applyFont="1" applyFill="1" applyBorder="1" applyProtection="1">
      <protection hidden="1"/>
    </xf>
    <xf numFmtId="0" fontId="10" fillId="0" borderId="4" xfId="0" applyFont="1" applyFill="1" applyBorder="1" applyAlignment="1" applyProtection="1">
      <alignment horizontal="center"/>
      <protection hidden="1"/>
    </xf>
    <xf numFmtId="0" fontId="10" fillId="0" borderId="43" xfId="0" applyFont="1" applyFill="1" applyBorder="1" applyProtection="1">
      <protection hidden="1"/>
    </xf>
    <xf numFmtId="0" fontId="2" fillId="0" borderId="30" xfId="0" applyFont="1" applyBorder="1" applyProtection="1">
      <protection hidden="1"/>
    </xf>
    <xf numFmtId="0" fontId="2" fillId="0" borderId="2" xfId="0" applyFont="1" applyFill="1" applyBorder="1" applyProtection="1">
      <protection hidden="1"/>
    </xf>
    <xf numFmtId="44" fontId="10" fillId="0" borderId="2" xfId="16" applyFont="1" applyBorder="1" applyProtection="1">
      <protection hidden="1"/>
    </xf>
    <xf numFmtId="0" fontId="2" fillId="0" borderId="0" xfId="0" applyFont="1" applyBorder="1" applyProtection="1">
      <protection hidden="1"/>
    </xf>
    <xf numFmtId="0" fontId="2" fillId="0" borderId="0" xfId="0" quotePrefix="1" applyFont="1" applyBorder="1" applyAlignment="1" applyProtection="1">
      <alignment horizontal="left"/>
      <protection hidden="1"/>
    </xf>
    <xf numFmtId="0" fontId="2" fillId="0" borderId="0" xfId="14" applyFont="1"/>
    <xf numFmtId="0" fontId="2" fillId="0" borderId="0" xfId="14" applyFont="1" applyAlignment="1">
      <alignment wrapText="1"/>
    </xf>
    <xf numFmtId="0" fontId="12" fillId="0" borderId="0" xfId="14" applyFont="1" applyAlignment="1">
      <alignment wrapText="1"/>
    </xf>
    <xf numFmtId="0" fontId="10" fillId="2" borderId="1" xfId="0" applyNumberFormat="1" applyFont="1" applyFill="1" applyBorder="1" applyAlignment="1" applyProtection="1">
      <alignment horizontal="center" wrapText="1"/>
    </xf>
    <xf numFmtId="0" fontId="12" fillId="0" borderId="0" xfId="0" applyFont="1" applyAlignment="1">
      <alignment wrapText="1"/>
    </xf>
    <xf numFmtId="0" fontId="12" fillId="0" borderId="0" xfId="0" applyFont="1" applyFill="1" applyAlignment="1">
      <alignment wrapText="1"/>
    </xf>
    <xf numFmtId="0" fontId="49" fillId="0" borderId="0" xfId="11" applyFont="1" applyAlignment="1">
      <alignment horizontal="left" vertical="top"/>
    </xf>
    <xf numFmtId="0" fontId="0" fillId="0" borderId="0" xfId="0" applyAlignment="1">
      <alignment horizontal="left"/>
    </xf>
    <xf numFmtId="0" fontId="53" fillId="0" borderId="17" xfId="11" applyFont="1" applyBorder="1" applyProtection="1">
      <protection locked="0"/>
    </xf>
    <xf numFmtId="0" fontId="53" fillId="0" borderId="18" xfId="11" applyFont="1" applyBorder="1" applyProtection="1">
      <protection locked="0"/>
    </xf>
    <xf numFmtId="0" fontId="41" fillId="0" borderId="17" xfId="14" applyFont="1" applyBorder="1" applyProtection="1">
      <protection locked="0"/>
    </xf>
    <xf numFmtId="0" fontId="41" fillId="0" borderId="18" xfId="14" applyFont="1" applyBorder="1" applyProtection="1">
      <protection locked="0"/>
    </xf>
    <xf numFmtId="0" fontId="46" fillId="0" borderId="17" xfId="6" applyFont="1" applyBorder="1" applyAlignment="1" applyProtection="1">
      <protection locked="0"/>
    </xf>
    <xf numFmtId="0" fontId="46" fillId="0" borderId="18" xfId="6" applyFont="1" applyBorder="1" applyAlignment="1" applyProtection="1">
      <protection locked="0"/>
    </xf>
    <xf numFmtId="0" fontId="46" fillId="0" borderId="17" xfId="6" applyFont="1" applyFill="1" applyBorder="1" applyAlignment="1" applyProtection="1">
      <protection locked="0"/>
    </xf>
    <xf numFmtId="0" fontId="41" fillId="0" borderId="18" xfId="11" applyFont="1" applyFill="1" applyBorder="1" applyAlignment="1" applyProtection="1">
      <protection locked="0"/>
    </xf>
    <xf numFmtId="18" fontId="56" fillId="3" borderId="0" xfId="11" applyNumberFormat="1" applyFont="1" applyFill="1" applyAlignment="1" applyProtection="1">
      <alignment horizontal="center"/>
    </xf>
    <xf numFmtId="18" fontId="40" fillId="3" borderId="0" xfId="11" quotePrefix="1" applyNumberFormat="1" applyFont="1" applyFill="1" applyAlignment="1" applyProtection="1">
      <alignment horizontal="center"/>
    </xf>
    <xf numFmtId="49" fontId="54" fillId="3" borderId="0" xfId="11" applyNumberFormat="1" applyFont="1" applyFill="1" applyAlignment="1" applyProtection="1">
      <alignment horizontal="center"/>
    </xf>
    <xf numFmtId="0" fontId="42" fillId="3" borderId="0" xfId="11" applyFont="1" applyFill="1" applyAlignment="1" applyProtection="1">
      <alignment horizontal="center"/>
    </xf>
    <xf numFmtId="0" fontId="41" fillId="0" borderId="17" xfId="11" applyFont="1" applyFill="1" applyBorder="1" applyAlignment="1" applyProtection="1">
      <protection locked="0"/>
    </xf>
    <xf numFmtId="0" fontId="44" fillId="0" borderId="23" xfId="11" applyFont="1" applyFill="1" applyBorder="1" applyAlignment="1" applyProtection="1">
      <alignment horizontal="center" wrapText="1"/>
      <protection hidden="1"/>
    </xf>
    <xf numFmtId="0" fontId="44" fillId="0" borderId="18" xfId="11" applyFont="1" applyFill="1" applyBorder="1" applyAlignment="1" applyProtection="1">
      <alignment horizontal="center" wrapText="1"/>
      <protection hidden="1"/>
    </xf>
    <xf numFmtId="49" fontId="44" fillId="0" borderId="17" xfId="11" applyNumberFormat="1" applyFont="1" applyFill="1" applyBorder="1" applyAlignment="1" applyProtection="1">
      <alignment horizontal="center"/>
      <protection locked="0"/>
    </xf>
    <xf numFmtId="49" fontId="44" fillId="0" borderId="18" xfId="11" applyNumberFormat="1" applyFont="1" applyFill="1" applyBorder="1" applyAlignment="1" applyProtection="1">
      <alignment horizontal="center"/>
      <protection locked="0"/>
    </xf>
    <xf numFmtId="0" fontId="43" fillId="3" borderId="0" xfId="11" applyFont="1" applyFill="1" applyAlignment="1" applyProtection="1">
      <alignment horizontal="center"/>
    </xf>
    <xf numFmtId="0" fontId="43" fillId="3" borderId="0" xfId="0" applyFont="1" applyFill="1" applyAlignment="1">
      <alignment horizontal="center"/>
    </xf>
    <xf numFmtId="0" fontId="44" fillId="3" borderId="0" xfId="11" applyFont="1" applyFill="1" applyAlignment="1" applyProtection="1">
      <alignment horizontal="center"/>
    </xf>
    <xf numFmtId="0" fontId="10" fillId="3" borderId="0" xfId="11" applyFont="1" applyFill="1" applyBorder="1" applyAlignment="1" applyProtection="1">
      <alignment horizontal="center" wrapText="1"/>
      <protection hidden="1"/>
    </xf>
    <xf numFmtId="18" fontId="5" fillId="3" borderId="0" xfId="11" applyNumberFormat="1" applyFont="1" applyFill="1" applyAlignment="1" applyProtection="1">
      <alignment horizontal="center"/>
    </xf>
    <xf numFmtId="49" fontId="26" fillId="3" borderId="0" xfId="11" applyNumberFormat="1" applyFont="1" applyFill="1" applyAlignment="1" applyProtection="1">
      <alignment horizontal="center"/>
    </xf>
    <xf numFmtId="0" fontId="26" fillId="3" borderId="0" xfId="11" applyFont="1" applyFill="1" applyAlignment="1" applyProtection="1">
      <alignment horizontal="center"/>
    </xf>
    <xf numFmtId="0" fontId="10" fillId="0" borderId="8" xfId="0" applyFont="1" applyBorder="1" applyAlignment="1" applyProtection="1">
      <alignment horizontal="center"/>
      <protection hidden="1"/>
    </xf>
    <xf numFmtId="0" fontId="28" fillId="0" borderId="12" xfId="0" applyFont="1" applyBorder="1" applyAlignment="1" applyProtection="1">
      <alignment horizontal="center"/>
      <protection hidden="1"/>
    </xf>
    <xf numFmtId="0" fontId="0" fillId="0" borderId="0" xfId="0" applyBorder="1" applyAlignment="1" applyProtection="1">
      <alignment horizontal="center"/>
      <protection hidden="1"/>
    </xf>
    <xf numFmtId="18" fontId="7" fillId="3" borderId="8" xfId="0" applyNumberFormat="1" applyFont="1" applyFill="1" applyBorder="1" applyAlignment="1" applyProtection="1">
      <alignment horizontal="center"/>
    </xf>
    <xf numFmtId="0" fontId="7" fillId="3" borderId="9" xfId="0" applyFont="1" applyFill="1" applyBorder="1" applyAlignment="1" applyProtection="1">
      <alignment horizontal="center"/>
    </xf>
    <xf numFmtId="0" fontId="7" fillId="3" borderId="12" xfId="0" applyFont="1" applyFill="1" applyBorder="1" applyAlignment="1" applyProtection="1">
      <alignment horizontal="center"/>
    </xf>
    <xf numFmtId="49" fontId="10" fillId="3" borderId="8" xfId="0" applyNumberFormat="1" applyFont="1" applyFill="1" applyBorder="1" applyAlignment="1" applyProtection="1">
      <alignment horizontal="center"/>
    </xf>
    <xf numFmtId="0" fontId="10" fillId="3" borderId="9" xfId="0" applyFont="1" applyFill="1" applyBorder="1" applyAlignment="1" applyProtection="1">
      <alignment horizontal="center"/>
    </xf>
    <xf numFmtId="0" fontId="10" fillId="3" borderId="12" xfId="0" applyFont="1" applyFill="1" applyBorder="1" applyAlignment="1" applyProtection="1">
      <alignment horizontal="center"/>
    </xf>
    <xf numFmtId="0" fontId="2" fillId="0" borderId="0" xfId="0" quotePrefix="1" applyFont="1" applyBorder="1" applyAlignment="1">
      <alignment horizontal="left"/>
    </xf>
    <xf numFmtId="0" fontId="2" fillId="0" borderId="0" xfId="0" applyFont="1" applyBorder="1" applyAlignment="1">
      <alignment horizontal="left"/>
    </xf>
    <xf numFmtId="0" fontId="32" fillId="0" borderId="0" xfId="0" applyFont="1" applyBorder="1" applyAlignment="1" applyProtection="1">
      <alignment horizontal="left"/>
      <protection hidden="1"/>
    </xf>
    <xf numFmtId="0" fontId="10" fillId="0" borderId="0" xfId="0" applyFont="1" applyBorder="1" applyAlignment="1" applyProtection="1">
      <alignment horizontal="center"/>
      <protection hidden="1"/>
    </xf>
    <xf numFmtId="0" fontId="10" fillId="0" borderId="19" xfId="0" applyFont="1" applyBorder="1" applyAlignment="1" applyProtection="1">
      <alignment horizontal="center"/>
      <protection hidden="1"/>
    </xf>
    <xf numFmtId="0" fontId="28" fillId="0" borderId="8" xfId="0" applyFont="1" applyBorder="1" applyAlignment="1" applyProtection="1">
      <alignment horizontal="center"/>
      <protection hidden="1"/>
    </xf>
    <xf numFmtId="0" fontId="10" fillId="0" borderId="0" xfId="0" applyFont="1" applyFill="1" applyBorder="1" applyAlignment="1" applyProtection="1">
      <alignment horizontal="center"/>
      <protection hidden="1"/>
    </xf>
    <xf numFmtId="0" fontId="2" fillId="0" borderId="0" xfId="0" quotePrefix="1" applyFont="1" applyBorder="1" applyAlignment="1" applyProtection="1">
      <alignment horizontal="left"/>
      <protection hidden="1"/>
    </xf>
    <xf numFmtId="0" fontId="2" fillId="0" borderId="0" xfId="0" applyFont="1" applyBorder="1" applyAlignment="1" applyProtection="1">
      <alignment horizontal="left"/>
      <protection hidden="1"/>
    </xf>
    <xf numFmtId="0" fontId="28" fillId="0" borderId="8" xfId="0" applyFont="1" applyFill="1" applyBorder="1" applyAlignment="1" applyProtection="1">
      <alignment horizontal="center"/>
      <protection hidden="1"/>
    </xf>
    <xf numFmtId="0" fontId="28" fillId="0" borderId="12" xfId="0" applyFont="1" applyFill="1" applyBorder="1" applyAlignment="1" applyProtection="1">
      <alignment horizontal="center"/>
      <protection hidden="1"/>
    </xf>
    <xf numFmtId="0" fontId="2" fillId="0" borderId="0" xfId="0" applyFont="1" applyAlignment="1" applyProtection="1">
      <alignment horizontal="center"/>
      <protection hidden="1"/>
    </xf>
    <xf numFmtId="0" fontId="28" fillId="0" borderId="4" xfId="0" applyFont="1" applyFill="1" applyBorder="1" applyAlignment="1" applyProtection="1">
      <alignment horizontal="center"/>
      <protection hidden="1"/>
    </xf>
    <xf numFmtId="0" fontId="28" fillId="0" borderId="16" xfId="0" applyFont="1" applyFill="1" applyBorder="1" applyAlignment="1" applyProtection="1">
      <alignment horizontal="center"/>
      <protection hidden="1"/>
    </xf>
    <xf numFmtId="0" fontId="10" fillId="2" borderId="1" xfId="14" applyFont="1" applyFill="1" applyBorder="1" applyAlignment="1">
      <alignment horizontal="center"/>
    </xf>
    <xf numFmtId="0" fontId="34" fillId="0" borderId="8" xfId="0" applyFont="1" applyBorder="1" applyAlignment="1" applyProtection="1">
      <alignment horizontal="left"/>
      <protection hidden="1"/>
    </xf>
    <xf numFmtId="0" fontId="34" fillId="0" borderId="9" xfId="0" applyFont="1" applyBorder="1" applyAlignment="1" applyProtection="1">
      <alignment horizontal="left"/>
      <protection hidden="1"/>
    </xf>
    <xf numFmtId="0" fontId="34" fillId="0" borderId="12" xfId="0" applyFont="1" applyBorder="1" applyAlignment="1" applyProtection="1">
      <alignment horizontal="left"/>
      <protection hidden="1"/>
    </xf>
    <xf numFmtId="0" fontId="2" fillId="0" borderId="10" xfId="12" applyFont="1" applyFill="1" applyBorder="1" applyAlignment="1" applyProtection="1">
      <alignment horizontal="left" vertical="top" wrapText="1"/>
      <protection hidden="1"/>
    </xf>
    <xf numFmtId="0" fontId="2" fillId="0" borderId="0" xfId="12" applyFont="1" applyFill="1" applyBorder="1" applyAlignment="1" applyProtection="1">
      <alignment horizontal="left" vertical="top" wrapText="1"/>
      <protection hidden="1"/>
    </xf>
    <xf numFmtId="0" fontId="2" fillId="0" borderId="11" xfId="12" applyFont="1" applyFill="1" applyBorder="1" applyAlignment="1" applyProtection="1">
      <alignment horizontal="left" vertical="top" wrapText="1"/>
      <protection hidden="1"/>
    </xf>
    <xf numFmtId="0" fontId="2" fillId="0" borderId="20" xfId="12" applyFont="1" applyFill="1" applyBorder="1" applyAlignment="1" applyProtection="1">
      <alignment horizontal="left" vertical="top" wrapText="1"/>
      <protection hidden="1"/>
    </xf>
    <xf numFmtId="0" fontId="2" fillId="0" borderId="21" xfId="12" applyFont="1" applyFill="1" applyBorder="1" applyAlignment="1" applyProtection="1">
      <alignment horizontal="left" vertical="top" wrapText="1"/>
      <protection hidden="1"/>
    </xf>
    <xf numFmtId="0" fontId="2" fillId="0" borderId="22" xfId="12" applyFont="1" applyFill="1" applyBorder="1" applyAlignment="1" applyProtection="1">
      <alignment horizontal="left" vertical="top" wrapText="1"/>
      <protection hidden="1"/>
    </xf>
    <xf numFmtId="0" fontId="10" fillId="0" borderId="23" xfId="12" applyFont="1" applyFill="1" applyBorder="1" applyAlignment="1" applyProtection="1">
      <alignment horizontal="center"/>
      <protection hidden="1"/>
    </xf>
    <xf numFmtId="0" fontId="10" fillId="0" borderId="24" xfId="12" applyFont="1" applyFill="1" applyBorder="1" applyAlignment="1" applyProtection="1">
      <alignment horizontal="center"/>
      <protection hidden="1"/>
    </xf>
    <xf numFmtId="0" fontId="10" fillId="0" borderId="25" xfId="12" applyFont="1" applyFill="1" applyBorder="1" applyAlignment="1" applyProtection="1">
      <alignment horizontal="center"/>
      <protection hidden="1"/>
    </xf>
    <xf numFmtId="18" fontId="10" fillId="0" borderId="10" xfId="11" applyNumberFormat="1" applyFont="1" applyFill="1" applyBorder="1" applyAlignment="1" applyProtection="1">
      <alignment horizontal="center"/>
      <protection hidden="1"/>
    </xf>
    <xf numFmtId="18" fontId="10" fillId="0" borderId="0" xfId="11" quotePrefix="1" applyNumberFormat="1" applyFont="1" applyFill="1" applyBorder="1" applyAlignment="1" applyProtection="1">
      <alignment horizontal="center"/>
      <protection hidden="1"/>
    </xf>
    <xf numFmtId="18" fontId="10" fillId="0" borderId="11" xfId="11" quotePrefix="1" applyNumberFormat="1" applyFont="1" applyFill="1" applyBorder="1" applyAlignment="1" applyProtection="1">
      <alignment horizontal="center"/>
      <protection hidden="1"/>
    </xf>
    <xf numFmtId="0" fontId="10" fillId="2" borderId="17" xfId="12" applyFont="1" applyFill="1" applyBorder="1" applyAlignment="1" applyProtection="1">
      <alignment horizontal="center"/>
      <protection hidden="1"/>
    </xf>
    <xf numFmtId="0" fontId="10" fillId="2" borderId="26" xfId="12" applyFont="1" applyFill="1" applyBorder="1" applyAlignment="1" applyProtection="1">
      <alignment horizontal="center"/>
      <protection hidden="1"/>
    </xf>
    <xf numFmtId="0" fontId="10" fillId="2" borderId="18" xfId="12" applyFont="1" applyFill="1" applyBorder="1" applyAlignment="1" applyProtection="1">
      <alignment horizontal="center"/>
      <protection hidden="1"/>
    </xf>
    <xf numFmtId="0" fontId="2" fillId="0" borderId="17" xfId="12" applyFill="1" applyBorder="1" applyAlignment="1" applyProtection="1">
      <alignment horizontal="left" vertical="top" wrapText="1"/>
      <protection hidden="1"/>
    </xf>
    <xf numFmtId="0" fontId="2" fillId="0" borderId="26" xfId="12" applyFill="1" applyBorder="1" applyAlignment="1" applyProtection="1">
      <alignment horizontal="left" vertical="top" wrapText="1"/>
      <protection hidden="1"/>
    </xf>
    <xf numFmtId="0" fontId="2" fillId="0" borderId="18" xfId="12" applyFill="1" applyBorder="1" applyAlignment="1" applyProtection="1">
      <alignment horizontal="left" vertical="top" wrapText="1"/>
      <protection hidden="1"/>
    </xf>
    <xf numFmtId="0" fontId="10" fillId="3" borderId="0" xfId="0" applyFont="1" applyFill="1" applyBorder="1" applyAlignment="1" applyProtection="1">
      <alignment horizontal="center"/>
    </xf>
    <xf numFmtId="0" fontId="0" fillId="0" borderId="9" xfId="0" applyBorder="1" applyAlignment="1">
      <alignment horizontal="center"/>
    </xf>
    <xf numFmtId="0" fontId="7" fillId="3" borderId="8" xfId="0" applyFont="1" applyFill="1" applyBorder="1" applyAlignment="1" applyProtection="1">
      <alignment horizontal="center"/>
    </xf>
    <xf numFmtId="49" fontId="26" fillId="3" borderId="8" xfId="11" applyNumberFormat="1" applyFont="1" applyFill="1" applyBorder="1" applyAlignment="1" applyProtection="1">
      <alignment horizontal="center"/>
    </xf>
  </cellXfs>
  <cellStyles count="17">
    <cellStyle name="Comma" xfId="1" builtinId="3"/>
    <cellStyle name="Comma 2" xfId="2" xr:uid="{00000000-0005-0000-0000-000001000000}"/>
    <cellStyle name="Comma 2 2" xfId="3" xr:uid="{00000000-0005-0000-0000-000002000000}"/>
    <cellStyle name="Comma 3" xfId="4" xr:uid="{00000000-0005-0000-0000-000003000000}"/>
    <cellStyle name="Currency" xfId="16" builtinId="4"/>
    <cellStyle name="Currency 2" xfId="5" xr:uid="{00000000-0005-0000-0000-000004000000}"/>
    <cellStyle name="Hyperlink" xfId="6" builtinId="8"/>
    <cellStyle name="Normal" xfId="0" builtinId="0"/>
    <cellStyle name="Normal 2" xfId="7" xr:uid="{00000000-0005-0000-0000-000007000000}"/>
    <cellStyle name="Normal 3" xfId="8" xr:uid="{00000000-0005-0000-0000-000008000000}"/>
    <cellStyle name="Normal 4" xfId="9" xr:uid="{00000000-0005-0000-0000-000009000000}"/>
    <cellStyle name="Normal 5" xfId="10" xr:uid="{00000000-0005-0000-0000-00000A000000}"/>
    <cellStyle name="Normal_Budget File" xfId="11" xr:uid="{00000000-0005-0000-0000-00000B000000}"/>
    <cellStyle name="Normal_Budget File Example" xfId="12" xr:uid="{00000000-0005-0000-0000-00000C000000}"/>
    <cellStyle name="Normal_Budget File_3a-Budget Detail" xfId="13" xr:uid="{00000000-0005-0000-0000-00000D000000}"/>
    <cellStyle name="Normal_CDE - Automated Data Exchange Documentation" xfId="14" xr:uid="{00000000-0005-0000-0000-00000E000000}"/>
    <cellStyle name="Normal_STEVEMA" xfId="15" xr:uid="{00000000-0005-0000-0000-00000F000000}"/>
  </cellStyles>
  <dxfs count="5">
    <dxf>
      <font>
        <condense val="0"/>
        <extend val="0"/>
        <color indexed="8"/>
      </font>
      <fill>
        <patternFill>
          <bgColor indexed="10"/>
        </patternFill>
      </fill>
    </dxf>
    <dxf>
      <fill>
        <patternFill>
          <bgColor indexed="29"/>
        </patternFill>
      </fill>
    </dxf>
    <dxf>
      <font>
        <strike/>
        <condense val="0"/>
        <extend val="0"/>
      </font>
      <fill>
        <patternFill>
          <bgColor indexed="29"/>
        </patternFill>
      </fill>
    </dxf>
    <dxf>
      <fill>
        <patternFill>
          <bgColor indexed="22"/>
        </patternFill>
      </fill>
    </dxf>
    <dxf>
      <font>
        <strike/>
        <condense val="0"/>
        <extend val="0"/>
      </font>
      <fill>
        <patternFill>
          <bgColor indexed="29"/>
        </patternFill>
      </fill>
    </dxf>
  </dxfs>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1143000</xdr:colOff>
      <xdr:row>31</xdr:row>
      <xdr:rowOff>15240</xdr:rowOff>
    </xdr:from>
    <xdr:to>
      <xdr:col>3</xdr:col>
      <xdr:colOff>585221</xdr:colOff>
      <xdr:row>33</xdr:row>
      <xdr:rowOff>115825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38300" y="4556760"/>
          <a:ext cx="2474981" cy="4511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0</xdr:colOff>
      <xdr:row>4</xdr:row>
      <xdr:rowOff>22860</xdr:rowOff>
    </xdr:from>
    <xdr:to>
      <xdr:col>4</xdr:col>
      <xdr:colOff>0</xdr:colOff>
      <xdr:row>5</xdr:row>
      <xdr:rowOff>0</xdr:rowOff>
    </xdr:to>
    <xdr:grpSp>
      <xdr:nvGrpSpPr>
        <xdr:cNvPr id="1147" name="Group 5">
          <a:extLst>
            <a:ext uri="{FF2B5EF4-FFF2-40B4-BE49-F238E27FC236}">
              <a16:creationId xmlns:a16="http://schemas.microsoft.com/office/drawing/2014/main" id="{00000000-0008-0000-0200-00007B040000}"/>
            </a:ext>
          </a:extLst>
        </xdr:cNvPr>
        <xdr:cNvGrpSpPr>
          <a:grpSpLocks/>
        </xdr:cNvGrpSpPr>
      </xdr:nvGrpSpPr>
      <xdr:grpSpPr bwMode="auto">
        <a:xfrm>
          <a:off x="5924550" y="784860"/>
          <a:ext cx="0" cy="139065"/>
          <a:chOff x="367" y="37"/>
          <a:chExt cx="17" cy="17"/>
        </a:xfrm>
      </xdr:grpSpPr>
      <xdr:sp macro="" textlink="">
        <xdr:nvSpPr>
          <xdr:cNvPr id="1148" name="Rectangle 6">
            <a:extLst>
              <a:ext uri="{FF2B5EF4-FFF2-40B4-BE49-F238E27FC236}">
                <a16:creationId xmlns:a16="http://schemas.microsoft.com/office/drawing/2014/main" id="{00000000-0008-0000-0200-00007C040000}"/>
              </a:ext>
            </a:extLst>
          </xdr:cNvPr>
          <xdr:cNvSpPr>
            <a:spLocks noChangeArrowheads="1"/>
          </xdr:cNvSpPr>
        </xdr:nvSpPr>
        <xdr:spPr bwMode="auto">
          <a:xfrm>
            <a:off x="367" y="37"/>
            <a:ext cx="17" cy="17"/>
          </a:xfrm>
          <a:prstGeom prst="rect">
            <a:avLst/>
          </a:prstGeom>
          <a:solidFill>
            <a:srgbClr val="FFFF00"/>
          </a:solidFill>
          <a:ln w="9525">
            <a:solidFill>
              <a:srgbClr val="000000"/>
            </a:solidFill>
            <a:miter lim="800000"/>
            <a:headEnd/>
            <a:tailEnd/>
          </a:ln>
        </xdr:spPr>
      </xdr:sp>
      <xdr:sp macro="" textlink="">
        <xdr:nvSpPr>
          <xdr:cNvPr id="1149" name="AutoShape 7">
            <a:extLst>
              <a:ext uri="{FF2B5EF4-FFF2-40B4-BE49-F238E27FC236}">
                <a16:creationId xmlns:a16="http://schemas.microsoft.com/office/drawing/2014/main" id="{00000000-0008-0000-0200-00007D040000}"/>
              </a:ext>
            </a:extLst>
          </xdr:cNvPr>
          <xdr:cNvSpPr>
            <a:spLocks noChangeArrowheads="1"/>
          </xdr:cNvSpPr>
        </xdr:nvSpPr>
        <xdr:spPr bwMode="auto">
          <a:xfrm flipV="1">
            <a:off x="369" y="40"/>
            <a:ext cx="13" cy="11"/>
          </a:xfrm>
          <a:prstGeom prst="triangle">
            <a:avLst>
              <a:gd name="adj" fmla="val 50000"/>
            </a:avLst>
          </a:prstGeom>
          <a:solidFill>
            <a:srgbClr val="FFFF00"/>
          </a:solidFill>
          <a:ln w="9525">
            <a:solidFill>
              <a:srgbClr val="000000"/>
            </a:solidFill>
            <a:miter lim="800000"/>
            <a:headEnd/>
            <a:tailEnd/>
          </a:ln>
        </xdr:spPr>
      </xdr:sp>
    </xdr:grp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4</xdr:row>
      <xdr:rowOff>22860</xdr:rowOff>
    </xdr:from>
    <xdr:to>
      <xdr:col>2</xdr:col>
      <xdr:colOff>0</xdr:colOff>
      <xdr:row>5</xdr:row>
      <xdr:rowOff>0</xdr:rowOff>
    </xdr:to>
    <xdr:grpSp>
      <xdr:nvGrpSpPr>
        <xdr:cNvPr id="14439" name="Group 5">
          <a:extLst>
            <a:ext uri="{FF2B5EF4-FFF2-40B4-BE49-F238E27FC236}">
              <a16:creationId xmlns:a16="http://schemas.microsoft.com/office/drawing/2014/main" id="{00000000-0008-0000-0400-000067380000}"/>
            </a:ext>
          </a:extLst>
        </xdr:cNvPr>
        <xdr:cNvGrpSpPr>
          <a:grpSpLocks/>
        </xdr:cNvGrpSpPr>
      </xdr:nvGrpSpPr>
      <xdr:grpSpPr bwMode="auto">
        <a:xfrm>
          <a:off x="4781550" y="784860"/>
          <a:ext cx="0" cy="139065"/>
          <a:chOff x="367" y="37"/>
          <a:chExt cx="17" cy="17"/>
        </a:xfrm>
      </xdr:grpSpPr>
      <xdr:sp macro="" textlink="">
        <xdr:nvSpPr>
          <xdr:cNvPr id="14440" name="Rectangle 6">
            <a:extLst>
              <a:ext uri="{FF2B5EF4-FFF2-40B4-BE49-F238E27FC236}">
                <a16:creationId xmlns:a16="http://schemas.microsoft.com/office/drawing/2014/main" id="{00000000-0008-0000-0400-000068380000}"/>
              </a:ext>
            </a:extLst>
          </xdr:cNvPr>
          <xdr:cNvSpPr>
            <a:spLocks noChangeArrowheads="1"/>
          </xdr:cNvSpPr>
        </xdr:nvSpPr>
        <xdr:spPr bwMode="auto">
          <a:xfrm>
            <a:off x="367" y="37"/>
            <a:ext cx="17" cy="17"/>
          </a:xfrm>
          <a:prstGeom prst="rect">
            <a:avLst/>
          </a:prstGeom>
          <a:solidFill>
            <a:srgbClr val="FFFF00"/>
          </a:solidFill>
          <a:ln w="9525">
            <a:solidFill>
              <a:srgbClr val="000000"/>
            </a:solidFill>
            <a:miter lim="800000"/>
            <a:headEnd/>
            <a:tailEnd/>
          </a:ln>
        </xdr:spPr>
      </xdr:sp>
      <xdr:sp macro="" textlink="">
        <xdr:nvSpPr>
          <xdr:cNvPr id="14441" name="AutoShape 7">
            <a:extLst>
              <a:ext uri="{FF2B5EF4-FFF2-40B4-BE49-F238E27FC236}">
                <a16:creationId xmlns:a16="http://schemas.microsoft.com/office/drawing/2014/main" id="{00000000-0008-0000-0400-000069380000}"/>
              </a:ext>
            </a:extLst>
          </xdr:cNvPr>
          <xdr:cNvSpPr>
            <a:spLocks noChangeArrowheads="1"/>
          </xdr:cNvSpPr>
        </xdr:nvSpPr>
        <xdr:spPr bwMode="auto">
          <a:xfrm flipV="1">
            <a:off x="369" y="40"/>
            <a:ext cx="13" cy="11"/>
          </a:xfrm>
          <a:prstGeom prst="triangle">
            <a:avLst>
              <a:gd name="adj" fmla="val 50000"/>
            </a:avLst>
          </a:prstGeom>
          <a:solidFill>
            <a:srgbClr val="FFFF00"/>
          </a:solidFill>
          <a:ln w="9525">
            <a:solidFill>
              <a:srgbClr val="000000"/>
            </a:solidFill>
            <a:miter lim="800000"/>
            <a:headEnd/>
            <a:tailEnd/>
          </a:ln>
        </xdr:spPr>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hyperlink" Target="mailto:anderson_l@cde.state.co.us" TargetMode="External"/><Relationship Id="rId7" Type="http://schemas.openxmlformats.org/officeDocument/2006/relationships/comments" Target="../comments1.xml"/><Relationship Id="rId2" Type="http://schemas.openxmlformats.org/officeDocument/2006/relationships/hyperlink" Target="mailto:freeman_m@cde.state.co.us" TargetMode="External"/><Relationship Id="rId1" Type="http://schemas.openxmlformats.org/officeDocument/2006/relationships/hyperlink" Target="mailto:CompetitiveGrants@cde.state.co.us" TargetMode="External"/><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98"/>
  <sheetViews>
    <sheetView tabSelected="1" workbookViewId="0">
      <selection activeCell="B1" sqref="B1"/>
    </sheetView>
  </sheetViews>
  <sheetFormatPr defaultColWidth="7.109375" defaultRowHeight="12.75"/>
  <cols>
    <col min="1" max="1" width="4.88671875" style="1" customWidth="1"/>
    <col min="2" max="2" width="73" style="1" customWidth="1"/>
    <col min="3" max="16384" width="7.109375" style="1"/>
  </cols>
  <sheetData>
    <row r="1" spans="1:2" ht="15.75">
      <c r="B1" s="56" t="s">
        <v>607</v>
      </c>
    </row>
    <row r="2" spans="1:2" ht="15.75">
      <c r="B2" s="9" t="s">
        <v>599</v>
      </c>
    </row>
    <row r="4" spans="1:2">
      <c r="B4" s="10" t="s">
        <v>504</v>
      </c>
    </row>
    <row r="5" spans="1:2">
      <c r="B5" s="11"/>
    </row>
    <row r="6" spans="1:2">
      <c r="B6" s="12" t="s">
        <v>574</v>
      </c>
    </row>
    <row r="7" spans="1:2" ht="11.25" customHeight="1">
      <c r="B7" s="12"/>
    </row>
    <row r="8" spans="1:2">
      <c r="A8" s="16"/>
      <c r="B8" s="17"/>
    </row>
    <row r="9" spans="1:2">
      <c r="A9" s="18" t="s">
        <v>505</v>
      </c>
      <c r="B9" s="17"/>
    </row>
    <row r="10" spans="1:2" ht="25.5">
      <c r="A10" s="23" t="s">
        <v>8</v>
      </c>
      <c r="B10" s="29" t="s">
        <v>581</v>
      </c>
    </row>
    <row r="11" spans="1:2">
      <c r="A11" s="23" t="s">
        <v>9</v>
      </c>
      <c r="B11" s="30" t="s">
        <v>582</v>
      </c>
    </row>
    <row r="12" spans="1:2">
      <c r="A12" s="23" t="s">
        <v>10</v>
      </c>
      <c r="B12" s="30" t="s">
        <v>556</v>
      </c>
    </row>
    <row r="13" spans="1:2">
      <c r="A13" s="23" t="s">
        <v>11</v>
      </c>
      <c r="B13" s="30" t="s">
        <v>557</v>
      </c>
    </row>
    <row r="14" spans="1:2">
      <c r="A14" s="23" t="s">
        <v>558</v>
      </c>
      <c r="B14" s="30" t="s">
        <v>554</v>
      </c>
    </row>
    <row r="15" spans="1:2">
      <c r="A15" s="23" t="s">
        <v>559</v>
      </c>
      <c r="B15" s="30" t="s">
        <v>555</v>
      </c>
    </row>
    <row r="16" spans="1:2">
      <c r="A16" s="23"/>
      <c r="B16" s="30"/>
    </row>
    <row r="17" spans="1:2">
      <c r="A17" s="16"/>
    </row>
    <row r="18" spans="1:2">
      <c r="A18" s="18" t="s">
        <v>534</v>
      </c>
      <c r="B18" s="17"/>
    </row>
    <row r="19" spans="1:2" ht="38.25">
      <c r="A19" s="23" t="s">
        <v>8</v>
      </c>
      <c r="B19" s="14" t="s">
        <v>20</v>
      </c>
    </row>
    <row r="20" spans="1:2">
      <c r="A20" s="23"/>
      <c r="B20" s="14"/>
    </row>
    <row r="21" spans="1:2">
      <c r="A21" s="16"/>
      <c r="B21" s="13"/>
    </row>
    <row r="22" spans="1:2">
      <c r="A22" s="18" t="s">
        <v>535</v>
      </c>
      <c r="B22" s="17"/>
    </row>
    <row r="23" spans="1:2">
      <c r="A23" s="23" t="s">
        <v>8</v>
      </c>
      <c r="B23" s="148" t="s">
        <v>560</v>
      </c>
    </row>
    <row r="24" spans="1:2" ht="25.5">
      <c r="A24" s="23" t="s">
        <v>9</v>
      </c>
      <c r="B24" s="148" t="s">
        <v>561</v>
      </c>
    </row>
    <row r="25" spans="1:2">
      <c r="A25" s="23" t="s">
        <v>10</v>
      </c>
      <c r="B25" s="148" t="s">
        <v>584</v>
      </c>
    </row>
    <row r="26" spans="1:2" ht="38.25">
      <c r="A26" s="23" t="s">
        <v>11</v>
      </c>
      <c r="B26" s="156" t="s">
        <v>578</v>
      </c>
    </row>
    <row r="27" spans="1:2">
      <c r="A27" s="153"/>
      <c r="B27" s="154" t="s">
        <v>575</v>
      </c>
    </row>
    <row r="28" spans="1:2">
      <c r="A28" s="18" t="s">
        <v>536</v>
      </c>
      <c r="B28" s="13"/>
    </row>
    <row r="29" spans="1:2" ht="12.75" customHeight="1">
      <c r="A29" s="23" t="s">
        <v>8</v>
      </c>
      <c r="B29" s="79" t="s">
        <v>532</v>
      </c>
    </row>
    <row r="30" spans="1:2">
      <c r="A30" s="23"/>
      <c r="B30" s="13"/>
    </row>
    <row r="31" spans="1:2">
      <c r="A31" s="18" t="s">
        <v>537</v>
      </c>
      <c r="B31" s="13"/>
    </row>
    <row r="32" spans="1:2" ht="25.5">
      <c r="A32" s="23" t="s">
        <v>8</v>
      </c>
      <c r="B32" s="13" t="s">
        <v>533</v>
      </c>
    </row>
    <row r="33" spans="1:4">
      <c r="A33" s="23"/>
      <c r="B33" s="13"/>
    </row>
    <row r="34" spans="1:4">
      <c r="A34" s="18" t="s">
        <v>538</v>
      </c>
      <c r="B34" s="17"/>
    </row>
    <row r="35" spans="1:4">
      <c r="A35" s="150" t="s">
        <v>8</v>
      </c>
      <c r="B35" s="17" t="s">
        <v>563</v>
      </c>
    </row>
    <row r="36" spans="1:4">
      <c r="A36" s="150" t="s">
        <v>9</v>
      </c>
      <c r="B36" s="17" t="s">
        <v>564</v>
      </c>
    </row>
    <row r="37" spans="1:4">
      <c r="A37" s="23" t="s">
        <v>10</v>
      </c>
      <c r="B37" s="149" t="s">
        <v>585</v>
      </c>
      <c r="D37" s="78"/>
    </row>
    <row r="38" spans="1:4">
      <c r="A38" s="23" t="s">
        <v>11</v>
      </c>
      <c r="B38" s="149" t="s">
        <v>562</v>
      </c>
    </row>
    <row r="39" spans="1:4" customFormat="1" ht="15"/>
    <row r="40" spans="1:4" hidden="1">
      <c r="A40" s="18" t="s">
        <v>540</v>
      </c>
      <c r="B40" s="17"/>
    </row>
    <row r="41" spans="1:4" ht="25.5" hidden="1">
      <c r="B41" s="30" t="s">
        <v>516</v>
      </c>
    </row>
    <row r="42" spans="1:4" hidden="1">
      <c r="B42" s="30"/>
    </row>
    <row r="43" spans="1:4" hidden="1">
      <c r="A43" s="18" t="s">
        <v>539</v>
      </c>
      <c r="B43" s="14"/>
    </row>
    <row r="44" spans="1:4" ht="51" hidden="1">
      <c r="A44" s="23" t="s">
        <v>506</v>
      </c>
      <c r="B44" s="34" t="s">
        <v>517</v>
      </c>
    </row>
    <row r="45" spans="1:4" ht="15">
      <c r="A45" s="241" t="s">
        <v>553</v>
      </c>
      <c r="B45" s="242"/>
    </row>
    <row r="46" spans="1:4">
      <c r="A46" s="23"/>
      <c r="B46" s="31"/>
    </row>
    <row r="47" spans="1:4">
      <c r="B47" s="15"/>
    </row>
    <row r="48" spans="1:4">
      <c r="A48" s="19"/>
      <c r="B48" s="14"/>
    </row>
    <row r="49" spans="2:2">
      <c r="B49" s="20"/>
    </row>
    <row r="50" spans="2:2">
      <c r="B50" s="21" t="s">
        <v>507</v>
      </c>
    </row>
    <row r="51" spans="2:2">
      <c r="B51" s="17"/>
    </row>
    <row r="52" spans="2:2">
      <c r="B52" s="17"/>
    </row>
    <row r="53" spans="2:2">
      <c r="B53" s="17"/>
    </row>
    <row r="54" spans="2:2">
      <c r="B54" s="17"/>
    </row>
    <row r="55" spans="2:2">
      <c r="B55" s="17"/>
    </row>
    <row r="56" spans="2:2">
      <c r="B56" s="17"/>
    </row>
    <row r="57" spans="2:2">
      <c r="B57" s="17"/>
    </row>
    <row r="58" spans="2:2">
      <c r="B58" s="17"/>
    </row>
    <row r="59" spans="2:2">
      <c r="B59" s="17"/>
    </row>
    <row r="60" spans="2:2">
      <c r="B60" s="17"/>
    </row>
    <row r="61" spans="2:2">
      <c r="B61" s="17"/>
    </row>
    <row r="62" spans="2:2">
      <c r="B62" s="17"/>
    </row>
    <row r="63" spans="2:2">
      <c r="B63" s="17"/>
    </row>
    <row r="64" spans="2:2">
      <c r="B64" s="17"/>
    </row>
    <row r="65" spans="2:2">
      <c r="B65" s="17"/>
    </row>
    <row r="66" spans="2:2">
      <c r="B66" s="17"/>
    </row>
    <row r="67" spans="2:2">
      <c r="B67" s="17"/>
    </row>
    <row r="68" spans="2:2">
      <c r="B68" s="17"/>
    </row>
    <row r="69" spans="2:2">
      <c r="B69" s="17"/>
    </row>
    <row r="70" spans="2:2">
      <c r="B70" s="17"/>
    </row>
    <row r="71" spans="2:2">
      <c r="B71" s="17"/>
    </row>
    <row r="72" spans="2:2">
      <c r="B72" s="17"/>
    </row>
    <row r="73" spans="2:2">
      <c r="B73" s="17"/>
    </row>
    <row r="74" spans="2:2">
      <c r="B74" s="17"/>
    </row>
    <row r="75" spans="2:2">
      <c r="B75" s="17"/>
    </row>
    <row r="76" spans="2:2">
      <c r="B76" s="17"/>
    </row>
    <row r="77" spans="2:2">
      <c r="B77" s="17"/>
    </row>
    <row r="78" spans="2:2">
      <c r="B78" s="17"/>
    </row>
    <row r="79" spans="2:2">
      <c r="B79" s="17"/>
    </row>
    <row r="80" spans="2:2">
      <c r="B80" s="17"/>
    </row>
    <row r="81" spans="2:2">
      <c r="B81" s="17"/>
    </row>
    <row r="82" spans="2:2">
      <c r="B82" s="17"/>
    </row>
    <row r="83" spans="2:2">
      <c r="B83" s="17"/>
    </row>
    <row r="84" spans="2:2">
      <c r="B84" s="17"/>
    </row>
    <row r="85" spans="2:2">
      <c r="B85" s="17"/>
    </row>
    <row r="86" spans="2:2">
      <c r="B86" s="17"/>
    </row>
    <row r="87" spans="2:2">
      <c r="B87" s="17"/>
    </row>
    <row r="88" spans="2:2">
      <c r="B88" s="17"/>
    </row>
    <row r="89" spans="2:2">
      <c r="B89" s="17"/>
    </row>
    <row r="90" spans="2:2">
      <c r="B90" s="17"/>
    </row>
    <row r="91" spans="2:2">
      <c r="B91" s="17"/>
    </row>
    <row r="92" spans="2:2">
      <c r="B92" s="17"/>
    </row>
    <row r="93" spans="2:2">
      <c r="B93" s="17"/>
    </row>
    <row r="94" spans="2:2">
      <c r="B94" s="17"/>
    </row>
    <row r="95" spans="2:2">
      <c r="B95" s="17"/>
    </row>
    <row r="96" spans="2:2">
      <c r="B96" s="17"/>
    </row>
    <row r="97" spans="2:2">
      <c r="B97" s="17"/>
    </row>
    <row r="98" spans="2:2">
      <c r="B98" s="17"/>
    </row>
  </sheetData>
  <mergeCells count="1">
    <mergeCell ref="A45:B45"/>
  </mergeCells>
  <phoneticPr fontId="2" type="noConversion"/>
  <pageMargins left="0.75" right="0.75" top="1" bottom="1" header="0.5" footer="0.5"/>
  <pageSetup scale="85" fitToHeight="2"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dimension ref="A1:G17"/>
  <sheetViews>
    <sheetView workbookViewId="0">
      <selection activeCell="D17" sqref="D17"/>
    </sheetView>
  </sheetViews>
  <sheetFormatPr defaultColWidth="8.88671875" defaultRowHeight="11.25"/>
  <cols>
    <col min="1" max="16384" width="8.88671875" style="22"/>
  </cols>
  <sheetData>
    <row r="1" spans="1:7">
      <c r="A1" s="22" t="s">
        <v>509</v>
      </c>
      <c r="G1" s="84" t="s">
        <v>299</v>
      </c>
    </row>
    <row r="2" spans="1:7">
      <c r="A2" s="22" t="s">
        <v>304</v>
      </c>
      <c r="G2" s="84" t="s">
        <v>300</v>
      </c>
    </row>
    <row r="3" spans="1:7">
      <c r="A3" s="22" t="s">
        <v>542</v>
      </c>
      <c r="G3" s="84" t="s">
        <v>305</v>
      </c>
    </row>
    <row r="4" spans="1:7">
      <c r="A4" s="22" t="s">
        <v>543</v>
      </c>
      <c r="G4" s="84" t="s">
        <v>310</v>
      </c>
    </row>
    <row r="5" spans="1:7">
      <c r="A5" s="22" t="s">
        <v>529</v>
      </c>
      <c r="G5" s="84" t="s">
        <v>306</v>
      </c>
    </row>
    <row r="6" spans="1:7">
      <c r="A6" s="22" t="s">
        <v>530</v>
      </c>
      <c r="G6" s="84" t="s">
        <v>307</v>
      </c>
    </row>
    <row r="7" spans="1:7">
      <c r="C7" s="84"/>
      <c r="G7" s="84" t="s">
        <v>571</v>
      </c>
    </row>
    <row r="8" spans="1:7">
      <c r="G8" s="84" t="s">
        <v>309</v>
      </c>
    </row>
    <row r="9" spans="1:7">
      <c r="G9" s="84"/>
    </row>
    <row r="10" spans="1:7">
      <c r="G10" s="84"/>
    </row>
    <row r="11" spans="1:7">
      <c r="G11" s="84"/>
    </row>
    <row r="12" spans="1:7">
      <c r="G12" s="84"/>
    </row>
    <row r="15" spans="1:7">
      <c r="C15" s="22" t="s">
        <v>16</v>
      </c>
    </row>
    <row r="16" spans="1:7">
      <c r="C16" s="22" t="s">
        <v>496</v>
      </c>
    </row>
    <row r="17" spans="3:3">
      <c r="C17" s="84" t="s">
        <v>600</v>
      </c>
    </row>
  </sheetData>
  <phoneticPr fontId="27" type="noConversion"/>
  <pageMargins left="0.75" right="0.75" top="1" bottom="1" header="0.5" footer="0.5"/>
  <pageSetup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
  <sheetViews>
    <sheetView workbookViewId="0">
      <selection activeCell="F19" sqref="F19"/>
    </sheetView>
  </sheetViews>
  <sheetFormatPr defaultRowHeight="15"/>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workbookViewId="0"/>
  </sheetViews>
  <sheetFormatPr defaultRowHeight="15"/>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363"/>
  <sheetViews>
    <sheetView workbookViewId="0">
      <selection activeCell="B9" sqref="B9"/>
    </sheetView>
  </sheetViews>
  <sheetFormatPr defaultRowHeight="15"/>
  <cols>
    <col min="2" max="2" width="68.21875" customWidth="1"/>
    <col min="3" max="256" width="0" hidden="1" customWidth="1"/>
  </cols>
  <sheetData>
    <row r="1" spans="1:2" ht="16.5" thickBot="1">
      <c r="A1" s="270" t="str">
        <f>'2-Cover Page'!$A$1</f>
        <v>Adult Education and Literacy Grant</v>
      </c>
      <c r="B1" s="313"/>
    </row>
    <row r="2" spans="1:2" ht="16.5" thickBot="1">
      <c r="A2" s="314" t="s">
        <v>551</v>
      </c>
      <c r="B2" s="313"/>
    </row>
    <row r="3" spans="1:2" ht="15.75" thickBot="1">
      <c r="A3" s="315" t="str">
        <f>'2-Cover Page'!$A$2</f>
        <v>July 1, 2022 through June 30, 2023</v>
      </c>
      <c r="B3" s="313"/>
    </row>
    <row r="4" spans="1:2">
      <c r="A4" s="36"/>
      <c r="B4" s="91"/>
    </row>
    <row r="5" spans="1:2">
      <c r="A5" s="36"/>
      <c r="B5" s="36" t="e">
        <f>'2-Cover Page'!$C$7</f>
        <v>#N/A</v>
      </c>
    </row>
    <row r="6" spans="1:2">
      <c r="A6" s="312"/>
      <c r="B6" s="312"/>
    </row>
    <row r="7" spans="1:2">
      <c r="A7" s="102" t="s">
        <v>303</v>
      </c>
      <c r="B7" s="103" t="s">
        <v>552</v>
      </c>
    </row>
    <row r="8" spans="1:2">
      <c r="A8" s="162"/>
      <c r="B8" s="163"/>
    </row>
    <row r="9" spans="1:2">
      <c r="A9" s="162"/>
      <c r="B9" s="163"/>
    </row>
    <row r="10" spans="1:2">
      <c r="A10" s="162"/>
      <c r="B10" s="163"/>
    </row>
    <row r="11" spans="1:2">
      <c r="A11" s="162"/>
      <c r="B11" s="163"/>
    </row>
    <row r="12" spans="1:2">
      <c r="A12" s="162"/>
      <c r="B12" s="163"/>
    </row>
    <row r="13" spans="1:2">
      <c r="A13" s="162"/>
      <c r="B13" s="163"/>
    </row>
    <row r="14" spans="1:2">
      <c r="A14" s="162"/>
      <c r="B14" s="163"/>
    </row>
    <row r="15" spans="1:2">
      <c r="A15" s="162"/>
      <c r="B15" s="163"/>
    </row>
    <row r="16" spans="1:2">
      <c r="A16" s="162"/>
      <c r="B16" s="163"/>
    </row>
    <row r="17" spans="1:2">
      <c r="A17" s="162"/>
      <c r="B17" s="163"/>
    </row>
    <row r="18" spans="1:2">
      <c r="A18" s="162"/>
      <c r="B18" s="163"/>
    </row>
    <row r="19" spans="1:2">
      <c r="A19" s="162"/>
      <c r="B19" s="163"/>
    </row>
    <row r="20" spans="1:2">
      <c r="A20" s="162"/>
      <c r="B20" s="163"/>
    </row>
    <row r="21" spans="1:2">
      <c r="A21" s="162"/>
      <c r="B21" s="163"/>
    </row>
    <row r="22" spans="1:2">
      <c r="A22" s="162"/>
      <c r="B22" s="163"/>
    </row>
    <row r="23" spans="1:2">
      <c r="A23" s="162"/>
      <c r="B23" s="163"/>
    </row>
    <row r="24" spans="1:2">
      <c r="A24" s="162"/>
      <c r="B24" s="163"/>
    </row>
    <row r="25" spans="1:2">
      <c r="A25" s="162"/>
      <c r="B25" s="163"/>
    </row>
    <row r="26" spans="1:2">
      <c r="A26" s="162"/>
      <c r="B26" s="163"/>
    </row>
    <row r="27" spans="1:2">
      <c r="A27" s="162"/>
      <c r="B27" s="163"/>
    </row>
    <row r="28" spans="1:2">
      <c r="A28" s="162"/>
      <c r="B28" s="163"/>
    </row>
    <row r="29" spans="1:2">
      <c r="A29" s="162"/>
      <c r="B29" s="163"/>
    </row>
    <row r="30" spans="1:2">
      <c r="A30" s="162"/>
      <c r="B30" s="163"/>
    </row>
    <row r="31" spans="1:2">
      <c r="A31" s="162"/>
      <c r="B31" s="163"/>
    </row>
    <row r="32" spans="1:2">
      <c r="A32" s="162"/>
      <c r="B32" s="163"/>
    </row>
    <row r="33" spans="1:2">
      <c r="A33" s="162"/>
      <c r="B33" s="163"/>
    </row>
    <row r="34" spans="1:2">
      <c r="A34" s="162"/>
      <c r="B34" s="163"/>
    </row>
    <row r="35" spans="1:2">
      <c r="A35" s="162"/>
      <c r="B35" s="163"/>
    </row>
    <row r="36" spans="1:2">
      <c r="A36" s="162"/>
      <c r="B36" s="163"/>
    </row>
    <row r="37" spans="1:2">
      <c r="A37" s="162"/>
      <c r="B37" s="163"/>
    </row>
    <row r="38" spans="1:2">
      <c r="A38" s="162"/>
      <c r="B38" s="163"/>
    </row>
    <row r="39" spans="1:2">
      <c r="A39" s="162"/>
      <c r="B39" s="163"/>
    </row>
    <row r="40" spans="1:2">
      <c r="A40" s="162"/>
      <c r="B40" s="163"/>
    </row>
    <row r="41" spans="1:2">
      <c r="A41" s="162"/>
      <c r="B41" s="163"/>
    </row>
    <row r="42" spans="1:2">
      <c r="A42" s="162"/>
      <c r="B42" s="163"/>
    </row>
    <row r="43" spans="1:2">
      <c r="A43" s="162"/>
      <c r="B43" s="163"/>
    </row>
    <row r="44" spans="1:2">
      <c r="A44" s="162"/>
      <c r="B44" s="163"/>
    </row>
    <row r="45" spans="1:2">
      <c r="A45" s="162"/>
      <c r="B45" s="163"/>
    </row>
    <row r="46" spans="1:2">
      <c r="A46" s="162"/>
      <c r="B46" s="163"/>
    </row>
    <row r="47" spans="1:2">
      <c r="A47" s="162"/>
      <c r="B47" s="163"/>
    </row>
    <row r="48" spans="1:2">
      <c r="A48" s="162"/>
      <c r="B48" s="163"/>
    </row>
    <row r="49" spans="1:2">
      <c r="A49" s="162"/>
      <c r="B49" s="163"/>
    </row>
    <row r="50" spans="1:2">
      <c r="A50" s="162"/>
      <c r="B50" s="163"/>
    </row>
    <row r="51" spans="1:2">
      <c r="A51" s="162"/>
      <c r="B51" s="163"/>
    </row>
    <row r="52" spans="1:2">
      <c r="A52" s="162"/>
      <c r="B52" s="163"/>
    </row>
    <row r="53" spans="1:2">
      <c r="A53" s="162"/>
      <c r="B53" s="163"/>
    </row>
    <row r="54" spans="1:2">
      <c r="A54" s="162"/>
      <c r="B54" s="163"/>
    </row>
    <row r="55" spans="1:2">
      <c r="A55" s="162"/>
      <c r="B55" s="163"/>
    </row>
    <row r="56" spans="1:2">
      <c r="A56" s="162"/>
      <c r="B56" s="163"/>
    </row>
    <row r="57" spans="1:2">
      <c r="A57" s="162"/>
      <c r="B57" s="163"/>
    </row>
    <row r="58" spans="1:2">
      <c r="A58" s="162"/>
      <c r="B58" s="163"/>
    </row>
    <row r="59" spans="1:2">
      <c r="A59" s="162"/>
      <c r="B59" s="163"/>
    </row>
    <row r="60" spans="1:2">
      <c r="A60" s="162"/>
      <c r="B60" s="163"/>
    </row>
    <row r="61" spans="1:2">
      <c r="A61" s="162"/>
      <c r="B61" s="163"/>
    </row>
    <row r="62" spans="1:2">
      <c r="A62" s="162"/>
      <c r="B62" s="163"/>
    </row>
    <row r="63" spans="1:2">
      <c r="A63" s="162"/>
      <c r="B63" s="163"/>
    </row>
    <row r="64" spans="1:2">
      <c r="A64" s="162"/>
      <c r="B64" s="163"/>
    </row>
    <row r="65" spans="1:2">
      <c r="A65" s="162"/>
      <c r="B65" s="163"/>
    </row>
    <row r="66" spans="1:2">
      <c r="A66" s="162"/>
      <c r="B66" s="163"/>
    </row>
    <row r="67" spans="1:2">
      <c r="A67" s="162"/>
      <c r="B67" s="163"/>
    </row>
    <row r="68" spans="1:2">
      <c r="A68" s="162"/>
      <c r="B68" s="163"/>
    </row>
    <row r="69" spans="1:2">
      <c r="A69" s="162"/>
      <c r="B69" s="163"/>
    </row>
    <row r="70" spans="1:2">
      <c r="A70" s="162"/>
      <c r="B70" s="163"/>
    </row>
    <row r="71" spans="1:2">
      <c r="A71" s="162"/>
      <c r="B71" s="163"/>
    </row>
    <row r="72" spans="1:2">
      <c r="A72" s="162"/>
      <c r="B72" s="163"/>
    </row>
    <row r="73" spans="1:2">
      <c r="A73" s="162"/>
      <c r="B73" s="163"/>
    </row>
    <row r="74" spans="1:2">
      <c r="A74" s="162"/>
      <c r="B74" s="163"/>
    </row>
    <row r="75" spans="1:2">
      <c r="A75" s="162"/>
      <c r="B75" s="163"/>
    </row>
    <row r="76" spans="1:2">
      <c r="A76" s="162"/>
      <c r="B76" s="163"/>
    </row>
    <row r="77" spans="1:2">
      <c r="A77" s="162"/>
      <c r="B77" s="163"/>
    </row>
    <row r="78" spans="1:2">
      <c r="A78" s="162"/>
      <c r="B78" s="163"/>
    </row>
    <row r="79" spans="1:2">
      <c r="A79" s="162"/>
      <c r="B79" s="163"/>
    </row>
    <row r="80" spans="1:2">
      <c r="A80" s="162"/>
      <c r="B80" s="163"/>
    </row>
    <row r="81" spans="1:2">
      <c r="A81" s="162"/>
      <c r="B81" s="163"/>
    </row>
    <row r="82" spans="1:2">
      <c r="A82" s="162"/>
      <c r="B82" s="163"/>
    </row>
    <row r="83" spans="1:2">
      <c r="A83" s="162"/>
      <c r="B83" s="163"/>
    </row>
    <row r="84" spans="1:2">
      <c r="A84" s="162"/>
      <c r="B84" s="163"/>
    </row>
    <row r="85" spans="1:2">
      <c r="A85" s="162"/>
      <c r="B85" s="163"/>
    </row>
    <row r="86" spans="1:2">
      <c r="A86" s="162"/>
      <c r="B86" s="163"/>
    </row>
    <row r="87" spans="1:2">
      <c r="A87" s="162"/>
      <c r="B87" s="163"/>
    </row>
    <row r="88" spans="1:2">
      <c r="A88" s="162"/>
      <c r="B88" s="163"/>
    </row>
    <row r="89" spans="1:2">
      <c r="A89" s="162"/>
      <c r="B89" s="163"/>
    </row>
    <row r="90" spans="1:2">
      <c r="A90" s="162"/>
      <c r="B90" s="163"/>
    </row>
    <row r="91" spans="1:2">
      <c r="A91" s="162"/>
      <c r="B91" s="163"/>
    </row>
    <row r="92" spans="1:2">
      <c r="A92" s="162"/>
      <c r="B92" s="163"/>
    </row>
    <row r="93" spans="1:2">
      <c r="A93" s="162"/>
      <c r="B93" s="163"/>
    </row>
    <row r="94" spans="1:2">
      <c r="A94" s="162"/>
      <c r="B94" s="163"/>
    </row>
    <row r="95" spans="1:2">
      <c r="A95" s="162"/>
      <c r="B95" s="163"/>
    </row>
    <row r="96" spans="1:2">
      <c r="A96" s="162"/>
      <c r="B96" s="163"/>
    </row>
    <row r="97" spans="1:2">
      <c r="A97" s="162"/>
      <c r="B97" s="163"/>
    </row>
    <row r="98" spans="1:2">
      <c r="A98" s="162"/>
      <c r="B98" s="163"/>
    </row>
    <row r="99" spans="1:2">
      <c r="A99" s="162"/>
      <c r="B99" s="163"/>
    </row>
    <row r="100" spans="1:2">
      <c r="A100" s="162"/>
      <c r="B100" s="163"/>
    </row>
    <row r="101" spans="1:2">
      <c r="A101" s="162"/>
      <c r="B101" s="163"/>
    </row>
    <row r="102" spans="1:2">
      <c r="A102" s="162"/>
      <c r="B102" s="163"/>
    </row>
    <row r="103" spans="1:2">
      <c r="A103" s="162"/>
      <c r="B103" s="163"/>
    </row>
    <row r="104" spans="1:2">
      <c r="A104" s="162"/>
      <c r="B104" s="163"/>
    </row>
    <row r="105" spans="1:2">
      <c r="A105" s="162"/>
      <c r="B105" s="163"/>
    </row>
    <row r="106" spans="1:2">
      <c r="A106" s="162"/>
      <c r="B106" s="163"/>
    </row>
    <row r="107" spans="1:2">
      <c r="A107" s="162"/>
      <c r="B107" s="163"/>
    </row>
    <row r="108" spans="1:2">
      <c r="A108" s="162"/>
      <c r="B108" s="163"/>
    </row>
    <row r="109" spans="1:2">
      <c r="A109" s="162"/>
      <c r="B109" s="163"/>
    </row>
    <row r="110" spans="1:2">
      <c r="A110" s="162"/>
      <c r="B110" s="163"/>
    </row>
    <row r="111" spans="1:2">
      <c r="A111" s="162"/>
      <c r="B111" s="163"/>
    </row>
    <row r="112" spans="1:2">
      <c r="A112" s="162"/>
      <c r="B112" s="163"/>
    </row>
    <row r="113" spans="1:2">
      <c r="A113" s="162"/>
      <c r="B113" s="163"/>
    </row>
    <row r="114" spans="1:2">
      <c r="A114" s="162"/>
      <c r="B114" s="163"/>
    </row>
    <row r="115" spans="1:2">
      <c r="A115" s="162"/>
      <c r="B115" s="163"/>
    </row>
    <row r="116" spans="1:2">
      <c r="A116" s="162"/>
      <c r="B116" s="163"/>
    </row>
    <row r="117" spans="1:2">
      <c r="A117" s="162"/>
      <c r="B117" s="163"/>
    </row>
    <row r="118" spans="1:2">
      <c r="A118" s="162"/>
      <c r="B118" s="163"/>
    </row>
    <row r="119" spans="1:2">
      <c r="A119" s="162"/>
      <c r="B119" s="163"/>
    </row>
    <row r="120" spans="1:2">
      <c r="A120" s="162"/>
      <c r="B120" s="163"/>
    </row>
    <row r="121" spans="1:2">
      <c r="A121" s="162"/>
      <c r="B121" s="163"/>
    </row>
    <row r="122" spans="1:2">
      <c r="A122" s="162"/>
      <c r="B122" s="163"/>
    </row>
    <row r="123" spans="1:2">
      <c r="A123" s="162"/>
      <c r="B123" s="163"/>
    </row>
    <row r="124" spans="1:2">
      <c r="A124" s="162"/>
      <c r="B124" s="163"/>
    </row>
    <row r="125" spans="1:2">
      <c r="A125" s="162"/>
      <c r="B125" s="163"/>
    </row>
    <row r="126" spans="1:2">
      <c r="A126" s="162"/>
      <c r="B126" s="163"/>
    </row>
    <row r="127" spans="1:2">
      <c r="A127" s="162"/>
      <c r="B127" s="163"/>
    </row>
    <row r="128" spans="1:2">
      <c r="A128" s="162"/>
      <c r="B128" s="163"/>
    </row>
    <row r="129" spans="1:2">
      <c r="A129" s="162"/>
      <c r="B129" s="163"/>
    </row>
    <row r="130" spans="1:2">
      <c r="A130" s="162"/>
      <c r="B130" s="163"/>
    </row>
    <row r="131" spans="1:2">
      <c r="A131" s="162"/>
      <c r="B131" s="163"/>
    </row>
    <row r="132" spans="1:2">
      <c r="A132" s="162"/>
      <c r="B132" s="163"/>
    </row>
    <row r="133" spans="1:2">
      <c r="A133" s="162"/>
      <c r="B133" s="163"/>
    </row>
    <row r="134" spans="1:2">
      <c r="A134" s="162"/>
      <c r="B134" s="163"/>
    </row>
    <row r="135" spans="1:2">
      <c r="A135" s="162"/>
      <c r="B135" s="163"/>
    </row>
    <row r="136" spans="1:2">
      <c r="A136" s="162"/>
      <c r="B136" s="163"/>
    </row>
    <row r="137" spans="1:2">
      <c r="A137" s="162"/>
      <c r="B137" s="163"/>
    </row>
    <row r="138" spans="1:2">
      <c r="A138" s="162"/>
      <c r="B138" s="163"/>
    </row>
    <row r="139" spans="1:2">
      <c r="A139" s="162"/>
      <c r="B139" s="163"/>
    </row>
    <row r="140" spans="1:2">
      <c r="A140" s="162"/>
      <c r="B140" s="163"/>
    </row>
    <row r="141" spans="1:2">
      <c r="A141" s="162"/>
      <c r="B141" s="163"/>
    </row>
    <row r="142" spans="1:2">
      <c r="A142" s="162"/>
      <c r="B142" s="163"/>
    </row>
    <row r="143" spans="1:2">
      <c r="A143" s="162"/>
      <c r="B143" s="163"/>
    </row>
    <row r="144" spans="1:2">
      <c r="A144" s="162"/>
      <c r="B144" s="163"/>
    </row>
    <row r="145" spans="1:2">
      <c r="A145" s="162"/>
      <c r="B145" s="163"/>
    </row>
    <row r="146" spans="1:2">
      <c r="A146" s="162"/>
      <c r="B146" s="163"/>
    </row>
    <row r="147" spans="1:2">
      <c r="A147" s="162"/>
      <c r="B147" s="163"/>
    </row>
    <row r="148" spans="1:2">
      <c r="A148" s="162"/>
      <c r="B148" s="163"/>
    </row>
    <row r="149" spans="1:2">
      <c r="A149" s="162"/>
      <c r="B149" s="163"/>
    </row>
    <row r="150" spans="1:2">
      <c r="A150" s="162"/>
      <c r="B150" s="163"/>
    </row>
    <row r="151" spans="1:2">
      <c r="A151" s="162"/>
      <c r="B151" s="163"/>
    </row>
    <row r="152" spans="1:2">
      <c r="A152" s="162"/>
      <c r="B152" s="163"/>
    </row>
    <row r="153" spans="1:2">
      <c r="A153" s="162"/>
      <c r="B153" s="163"/>
    </row>
    <row r="154" spans="1:2">
      <c r="A154" s="162"/>
      <c r="B154" s="163"/>
    </row>
    <row r="155" spans="1:2">
      <c r="A155" s="162"/>
      <c r="B155" s="163"/>
    </row>
    <row r="156" spans="1:2">
      <c r="A156" s="162"/>
      <c r="B156" s="163"/>
    </row>
    <row r="157" spans="1:2">
      <c r="A157" s="162"/>
      <c r="B157" s="163"/>
    </row>
    <row r="158" spans="1:2">
      <c r="A158" s="162"/>
      <c r="B158" s="163"/>
    </row>
    <row r="159" spans="1:2">
      <c r="A159" s="162"/>
      <c r="B159" s="163"/>
    </row>
    <row r="160" spans="1:2">
      <c r="A160" s="162"/>
      <c r="B160" s="163"/>
    </row>
    <row r="161" spans="1:2">
      <c r="A161" s="162"/>
      <c r="B161" s="163"/>
    </row>
    <row r="162" spans="1:2">
      <c r="A162" s="162"/>
      <c r="B162" s="163"/>
    </row>
    <row r="163" spans="1:2">
      <c r="A163" s="162"/>
      <c r="B163" s="163"/>
    </row>
    <row r="164" spans="1:2">
      <c r="A164" s="162"/>
      <c r="B164" s="163"/>
    </row>
    <row r="165" spans="1:2">
      <c r="A165" s="162"/>
      <c r="B165" s="163"/>
    </row>
    <row r="166" spans="1:2">
      <c r="A166" s="162"/>
      <c r="B166" s="163"/>
    </row>
    <row r="167" spans="1:2">
      <c r="A167" s="162"/>
      <c r="B167" s="163"/>
    </row>
    <row r="168" spans="1:2">
      <c r="A168" s="162"/>
      <c r="B168" s="163"/>
    </row>
    <row r="169" spans="1:2">
      <c r="A169" s="162"/>
      <c r="B169" s="163"/>
    </row>
    <row r="170" spans="1:2">
      <c r="A170" s="162"/>
      <c r="B170" s="163"/>
    </row>
    <row r="171" spans="1:2">
      <c r="A171" s="162"/>
      <c r="B171" s="163"/>
    </row>
    <row r="172" spans="1:2">
      <c r="A172" s="162"/>
      <c r="B172" s="163"/>
    </row>
    <row r="173" spans="1:2">
      <c r="A173" s="162"/>
      <c r="B173" s="163"/>
    </row>
    <row r="174" spans="1:2">
      <c r="A174" s="162"/>
      <c r="B174" s="163"/>
    </row>
    <row r="175" spans="1:2">
      <c r="A175" s="162"/>
      <c r="B175" s="163"/>
    </row>
    <row r="176" spans="1:2">
      <c r="A176" s="162"/>
      <c r="B176" s="163"/>
    </row>
    <row r="177" spans="1:2">
      <c r="A177" s="162"/>
      <c r="B177" s="163"/>
    </row>
    <row r="178" spans="1:2">
      <c r="A178" s="162"/>
      <c r="B178" s="163"/>
    </row>
    <row r="179" spans="1:2">
      <c r="A179" s="162"/>
      <c r="B179" s="163"/>
    </row>
    <row r="180" spans="1:2">
      <c r="A180" s="162"/>
      <c r="B180" s="163"/>
    </row>
    <row r="181" spans="1:2">
      <c r="A181" s="162"/>
      <c r="B181" s="163"/>
    </row>
    <row r="182" spans="1:2">
      <c r="A182" s="162"/>
      <c r="B182" s="163"/>
    </row>
    <row r="183" spans="1:2">
      <c r="A183" s="162"/>
      <c r="B183" s="163"/>
    </row>
    <row r="184" spans="1:2">
      <c r="A184" s="162"/>
      <c r="B184" s="163"/>
    </row>
    <row r="185" spans="1:2">
      <c r="A185" s="162"/>
      <c r="B185" s="163"/>
    </row>
    <row r="186" spans="1:2">
      <c r="A186" s="162"/>
      <c r="B186" s="163"/>
    </row>
    <row r="187" spans="1:2">
      <c r="A187" s="162"/>
      <c r="B187" s="163"/>
    </row>
    <row r="188" spans="1:2">
      <c r="A188" s="162"/>
      <c r="B188" s="163"/>
    </row>
    <row r="189" spans="1:2">
      <c r="A189" s="162"/>
      <c r="B189" s="163"/>
    </row>
    <row r="190" spans="1:2">
      <c r="A190" s="162"/>
      <c r="B190" s="163"/>
    </row>
    <row r="191" spans="1:2">
      <c r="A191" s="162"/>
      <c r="B191" s="163"/>
    </row>
    <row r="192" spans="1:2">
      <c r="A192" s="162"/>
      <c r="B192" s="163"/>
    </row>
    <row r="193" spans="1:2">
      <c r="A193" s="162"/>
      <c r="B193" s="163"/>
    </row>
    <row r="194" spans="1:2">
      <c r="A194" s="162"/>
      <c r="B194" s="163"/>
    </row>
    <row r="195" spans="1:2">
      <c r="A195" s="162"/>
      <c r="B195" s="163"/>
    </row>
    <row r="196" spans="1:2">
      <c r="A196" s="162"/>
      <c r="B196" s="163"/>
    </row>
    <row r="197" spans="1:2">
      <c r="A197" s="162"/>
      <c r="B197" s="163"/>
    </row>
    <row r="198" spans="1:2">
      <c r="A198" s="162"/>
      <c r="B198" s="163"/>
    </row>
    <row r="199" spans="1:2">
      <c r="A199" s="162"/>
      <c r="B199" s="163"/>
    </row>
    <row r="200" spans="1:2">
      <c r="A200" s="162"/>
      <c r="B200" s="163"/>
    </row>
    <row r="201" spans="1:2">
      <c r="A201" s="162"/>
      <c r="B201" s="163"/>
    </row>
    <row r="202" spans="1:2">
      <c r="A202" s="162"/>
      <c r="B202" s="163"/>
    </row>
    <row r="203" spans="1:2">
      <c r="A203" s="162"/>
      <c r="B203" s="163"/>
    </row>
    <row r="204" spans="1:2">
      <c r="A204" s="162"/>
      <c r="B204" s="163"/>
    </row>
    <row r="205" spans="1:2">
      <c r="A205" s="162"/>
      <c r="B205" s="163"/>
    </row>
    <row r="206" spans="1:2">
      <c r="A206" s="162"/>
      <c r="B206" s="163"/>
    </row>
    <row r="207" spans="1:2">
      <c r="A207" s="162"/>
      <c r="B207" s="163"/>
    </row>
    <row r="208" spans="1:2">
      <c r="A208" s="162"/>
      <c r="B208" s="163"/>
    </row>
    <row r="209" spans="1:2">
      <c r="A209" s="162"/>
      <c r="B209" s="163"/>
    </row>
    <row r="210" spans="1:2">
      <c r="A210" s="162"/>
      <c r="B210" s="163"/>
    </row>
    <row r="211" spans="1:2">
      <c r="A211" s="162"/>
      <c r="B211" s="163"/>
    </row>
    <row r="212" spans="1:2">
      <c r="A212" s="162"/>
      <c r="B212" s="163"/>
    </row>
    <row r="213" spans="1:2">
      <c r="A213" s="162"/>
      <c r="B213" s="163"/>
    </row>
    <row r="214" spans="1:2">
      <c r="A214" s="162"/>
      <c r="B214" s="163"/>
    </row>
    <row r="215" spans="1:2">
      <c r="A215" s="162"/>
      <c r="B215" s="163"/>
    </row>
    <row r="216" spans="1:2">
      <c r="A216" s="162"/>
      <c r="B216" s="163"/>
    </row>
    <row r="217" spans="1:2">
      <c r="A217" s="162"/>
      <c r="B217" s="163"/>
    </row>
    <row r="218" spans="1:2">
      <c r="A218" s="162"/>
      <c r="B218" s="163"/>
    </row>
    <row r="219" spans="1:2">
      <c r="A219" s="162"/>
      <c r="B219" s="163"/>
    </row>
    <row r="220" spans="1:2">
      <c r="A220" s="162"/>
      <c r="B220" s="163"/>
    </row>
    <row r="221" spans="1:2">
      <c r="A221" s="162"/>
      <c r="B221" s="163"/>
    </row>
    <row r="222" spans="1:2">
      <c r="A222" s="162"/>
      <c r="B222" s="163"/>
    </row>
    <row r="223" spans="1:2">
      <c r="A223" s="162"/>
      <c r="B223" s="163"/>
    </row>
    <row r="224" spans="1:2">
      <c r="A224" s="162"/>
      <c r="B224" s="163"/>
    </row>
    <row r="225" spans="1:2">
      <c r="A225" s="162"/>
      <c r="B225" s="163"/>
    </row>
    <row r="226" spans="1:2">
      <c r="A226" s="162"/>
      <c r="B226" s="163"/>
    </row>
    <row r="227" spans="1:2">
      <c r="A227" s="162"/>
      <c r="B227" s="163"/>
    </row>
    <row r="228" spans="1:2">
      <c r="A228" s="162"/>
      <c r="B228" s="163"/>
    </row>
    <row r="229" spans="1:2">
      <c r="A229" s="162"/>
      <c r="B229" s="163"/>
    </row>
    <row r="230" spans="1:2">
      <c r="A230" s="162"/>
      <c r="B230" s="163"/>
    </row>
    <row r="231" spans="1:2">
      <c r="A231" s="162"/>
      <c r="B231" s="163"/>
    </row>
    <row r="232" spans="1:2">
      <c r="A232" s="162"/>
      <c r="B232" s="163"/>
    </row>
    <row r="233" spans="1:2">
      <c r="A233" s="162"/>
      <c r="B233" s="163"/>
    </row>
    <row r="234" spans="1:2">
      <c r="A234" s="162"/>
      <c r="B234" s="163"/>
    </row>
    <row r="235" spans="1:2">
      <c r="A235" s="162"/>
      <c r="B235" s="163"/>
    </row>
    <row r="236" spans="1:2">
      <c r="A236" s="162"/>
      <c r="B236" s="163"/>
    </row>
    <row r="237" spans="1:2">
      <c r="A237" s="162"/>
      <c r="B237" s="163"/>
    </row>
    <row r="238" spans="1:2">
      <c r="A238" s="162"/>
      <c r="B238" s="163"/>
    </row>
    <row r="239" spans="1:2">
      <c r="A239" s="162"/>
      <c r="B239" s="163"/>
    </row>
    <row r="240" spans="1:2">
      <c r="A240" s="162"/>
      <c r="B240" s="163"/>
    </row>
    <row r="241" spans="1:2">
      <c r="A241" s="162"/>
      <c r="B241" s="163"/>
    </row>
    <row r="242" spans="1:2">
      <c r="A242" s="162"/>
      <c r="B242" s="163"/>
    </row>
    <row r="243" spans="1:2">
      <c r="A243" s="162"/>
      <c r="B243" s="163"/>
    </row>
    <row r="244" spans="1:2">
      <c r="A244" s="162"/>
      <c r="B244" s="163"/>
    </row>
    <row r="245" spans="1:2">
      <c r="A245" s="162"/>
      <c r="B245" s="163"/>
    </row>
    <row r="246" spans="1:2">
      <c r="A246" s="162"/>
      <c r="B246" s="163"/>
    </row>
    <row r="247" spans="1:2">
      <c r="A247" s="162"/>
      <c r="B247" s="163"/>
    </row>
    <row r="248" spans="1:2">
      <c r="A248" s="162"/>
      <c r="B248" s="163"/>
    </row>
    <row r="249" spans="1:2">
      <c r="A249" s="162"/>
      <c r="B249" s="163"/>
    </row>
    <row r="250" spans="1:2">
      <c r="A250" s="162"/>
      <c r="B250" s="163"/>
    </row>
    <row r="251" spans="1:2">
      <c r="A251" s="162"/>
      <c r="B251" s="163"/>
    </row>
    <row r="252" spans="1:2">
      <c r="A252" s="162"/>
      <c r="B252" s="163"/>
    </row>
    <row r="253" spans="1:2">
      <c r="A253" s="162"/>
      <c r="B253" s="163"/>
    </row>
    <row r="254" spans="1:2">
      <c r="A254" s="162"/>
      <c r="B254" s="163"/>
    </row>
    <row r="255" spans="1:2">
      <c r="A255" s="162"/>
      <c r="B255" s="163"/>
    </row>
    <row r="256" spans="1:2">
      <c r="A256" s="162"/>
      <c r="B256" s="163"/>
    </row>
    <row r="257" spans="1:2">
      <c r="A257" s="162"/>
      <c r="B257" s="163"/>
    </row>
    <row r="258" spans="1:2">
      <c r="A258" s="162"/>
      <c r="B258" s="163"/>
    </row>
    <row r="259" spans="1:2">
      <c r="A259" s="162"/>
      <c r="B259" s="163"/>
    </row>
    <row r="260" spans="1:2">
      <c r="A260" s="162"/>
      <c r="B260" s="163"/>
    </row>
    <row r="261" spans="1:2">
      <c r="A261" s="162"/>
      <c r="B261" s="163"/>
    </row>
    <row r="262" spans="1:2">
      <c r="A262" s="162"/>
      <c r="B262" s="163"/>
    </row>
    <row r="263" spans="1:2">
      <c r="A263" s="162"/>
      <c r="B263" s="163"/>
    </row>
    <row r="264" spans="1:2">
      <c r="A264" s="162"/>
      <c r="B264" s="163"/>
    </row>
    <row r="265" spans="1:2">
      <c r="A265" s="162"/>
      <c r="B265" s="163"/>
    </row>
    <row r="266" spans="1:2">
      <c r="A266" s="162"/>
      <c r="B266" s="163"/>
    </row>
    <row r="267" spans="1:2">
      <c r="A267" s="162"/>
      <c r="B267" s="163"/>
    </row>
    <row r="268" spans="1:2">
      <c r="A268" s="162"/>
      <c r="B268" s="163"/>
    </row>
    <row r="269" spans="1:2">
      <c r="A269" s="162"/>
      <c r="B269" s="163"/>
    </row>
    <row r="270" spans="1:2">
      <c r="A270" s="162"/>
      <c r="B270" s="163"/>
    </row>
    <row r="271" spans="1:2">
      <c r="A271" s="162"/>
      <c r="B271" s="163"/>
    </row>
    <row r="272" spans="1:2">
      <c r="A272" s="162"/>
      <c r="B272" s="163"/>
    </row>
    <row r="273" spans="1:2">
      <c r="A273" s="162"/>
      <c r="B273" s="163"/>
    </row>
    <row r="274" spans="1:2">
      <c r="A274" s="162"/>
      <c r="B274" s="163"/>
    </row>
    <row r="275" spans="1:2">
      <c r="A275" s="162"/>
      <c r="B275" s="163"/>
    </row>
    <row r="276" spans="1:2">
      <c r="A276" s="162"/>
      <c r="B276" s="163"/>
    </row>
    <row r="277" spans="1:2">
      <c r="A277" s="162"/>
      <c r="B277" s="163"/>
    </row>
    <row r="278" spans="1:2">
      <c r="A278" s="162"/>
      <c r="B278" s="163"/>
    </row>
    <row r="279" spans="1:2">
      <c r="A279" s="162"/>
      <c r="B279" s="163"/>
    </row>
    <row r="280" spans="1:2">
      <c r="A280" s="162"/>
      <c r="B280" s="163"/>
    </row>
    <row r="281" spans="1:2">
      <c r="A281" s="162"/>
      <c r="B281" s="163"/>
    </row>
    <row r="282" spans="1:2">
      <c r="A282" s="162"/>
      <c r="B282" s="163"/>
    </row>
    <row r="283" spans="1:2">
      <c r="A283" s="162"/>
      <c r="B283" s="163"/>
    </row>
    <row r="284" spans="1:2">
      <c r="A284" s="162"/>
      <c r="B284" s="163"/>
    </row>
    <row r="285" spans="1:2">
      <c r="A285" s="162"/>
      <c r="B285" s="163"/>
    </row>
    <row r="286" spans="1:2">
      <c r="A286" s="162"/>
      <c r="B286" s="163"/>
    </row>
    <row r="287" spans="1:2">
      <c r="A287" s="162"/>
      <c r="B287" s="163"/>
    </row>
    <row r="288" spans="1:2">
      <c r="A288" s="162"/>
      <c r="B288" s="163"/>
    </row>
    <row r="289" spans="1:2">
      <c r="A289" s="162"/>
      <c r="B289" s="163"/>
    </row>
    <row r="290" spans="1:2">
      <c r="A290" s="162"/>
      <c r="B290" s="163"/>
    </row>
    <row r="291" spans="1:2">
      <c r="A291" s="162"/>
      <c r="B291" s="163"/>
    </row>
    <row r="292" spans="1:2">
      <c r="A292" s="162"/>
      <c r="B292" s="163"/>
    </row>
    <row r="293" spans="1:2">
      <c r="A293" s="162"/>
      <c r="B293" s="163"/>
    </row>
    <row r="294" spans="1:2">
      <c r="A294" s="162"/>
      <c r="B294" s="163"/>
    </row>
    <row r="295" spans="1:2">
      <c r="A295" s="162"/>
      <c r="B295" s="163"/>
    </row>
    <row r="296" spans="1:2">
      <c r="A296" s="162"/>
      <c r="B296" s="163"/>
    </row>
    <row r="297" spans="1:2">
      <c r="A297" s="162"/>
      <c r="B297" s="163"/>
    </row>
    <row r="298" spans="1:2">
      <c r="A298" s="162"/>
      <c r="B298" s="163"/>
    </row>
    <row r="299" spans="1:2">
      <c r="A299" s="162"/>
      <c r="B299" s="163"/>
    </row>
    <row r="300" spans="1:2">
      <c r="A300" s="162"/>
      <c r="B300" s="163"/>
    </row>
    <row r="301" spans="1:2">
      <c r="A301" s="164"/>
      <c r="B301" s="164"/>
    </row>
    <row r="302" spans="1:2">
      <c r="A302" s="164"/>
      <c r="B302" s="164"/>
    </row>
    <row r="303" spans="1:2">
      <c r="A303" s="164"/>
      <c r="B303" s="164"/>
    </row>
    <row r="304" spans="1:2">
      <c r="A304" s="164"/>
      <c r="B304" s="164"/>
    </row>
    <row r="305" spans="1:2">
      <c r="A305" s="164"/>
      <c r="B305" s="164"/>
    </row>
    <row r="306" spans="1:2">
      <c r="A306" s="164"/>
      <c r="B306" s="164"/>
    </row>
    <row r="307" spans="1:2">
      <c r="A307" s="164"/>
      <c r="B307" s="164"/>
    </row>
    <row r="308" spans="1:2">
      <c r="A308" s="164"/>
      <c r="B308" s="164"/>
    </row>
    <row r="309" spans="1:2">
      <c r="A309" s="164"/>
      <c r="B309" s="164"/>
    </row>
    <row r="310" spans="1:2">
      <c r="A310" s="164"/>
      <c r="B310" s="164"/>
    </row>
    <row r="311" spans="1:2">
      <c r="A311" s="164"/>
      <c r="B311" s="164"/>
    </row>
    <row r="312" spans="1:2">
      <c r="A312" s="164"/>
      <c r="B312" s="164"/>
    </row>
    <row r="313" spans="1:2">
      <c r="A313" s="164"/>
      <c r="B313" s="164"/>
    </row>
    <row r="314" spans="1:2">
      <c r="A314" s="164"/>
      <c r="B314" s="164"/>
    </row>
    <row r="315" spans="1:2">
      <c r="A315" s="164"/>
      <c r="B315" s="164"/>
    </row>
    <row r="316" spans="1:2">
      <c r="A316" s="164"/>
      <c r="B316" s="164"/>
    </row>
    <row r="317" spans="1:2">
      <c r="A317" s="164"/>
      <c r="B317" s="164"/>
    </row>
    <row r="318" spans="1:2">
      <c r="A318" s="164"/>
      <c r="B318" s="164"/>
    </row>
    <row r="319" spans="1:2">
      <c r="A319" s="164"/>
      <c r="B319" s="164"/>
    </row>
    <row r="320" spans="1:2">
      <c r="A320" s="164"/>
      <c r="B320" s="164"/>
    </row>
    <row r="321" spans="1:2">
      <c r="A321" s="164"/>
      <c r="B321" s="164"/>
    </row>
    <row r="322" spans="1:2">
      <c r="A322" s="164"/>
      <c r="B322" s="164"/>
    </row>
    <row r="323" spans="1:2">
      <c r="A323" s="164"/>
      <c r="B323" s="164"/>
    </row>
    <row r="324" spans="1:2">
      <c r="A324" s="164"/>
      <c r="B324" s="164"/>
    </row>
    <row r="325" spans="1:2">
      <c r="A325" s="164"/>
      <c r="B325" s="164"/>
    </row>
    <row r="326" spans="1:2">
      <c r="A326" s="164"/>
      <c r="B326" s="164"/>
    </row>
    <row r="327" spans="1:2">
      <c r="A327" s="164"/>
      <c r="B327" s="164"/>
    </row>
    <row r="328" spans="1:2">
      <c r="A328" s="164"/>
      <c r="B328" s="164"/>
    </row>
    <row r="329" spans="1:2">
      <c r="A329" s="164"/>
      <c r="B329" s="164"/>
    </row>
    <row r="330" spans="1:2">
      <c r="A330" s="164"/>
      <c r="B330" s="164"/>
    </row>
    <row r="331" spans="1:2">
      <c r="A331" s="164"/>
      <c r="B331" s="164"/>
    </row>
    <row r="332" spans="1:2">
      <c r="A332" s="164"/>
      <c r="B332" s="164"/>
    </row>
    <row r="333" spans="1:2">
      <c r="A333" s="164"/>
      <c r="B333" s="164"/>
    </row>
    <row r="334" spans="1:2">
      <c r="A334" s="164"/>
      <c r="B334" s="164"/>
    </row>
    <row r="335" spans="1:2">
      <c r="A335" s="164"/>
      <c r="B335" s="164"/>
    </row>
    <row r="336" spans="1:2">
      <c r="A336" s="164"/>
      <c r="B336" s="164"/>
    </row>
    <row r="337" spans="1:2">
      <c r="A337" s="164"/>
      <c r="B337" s="164"/>
    </row>
    <row r="338" spans="1:2">
      <c r="A338" s="164"/>
      <c r="B338" s="164"/>
    </row>
    <row r="339" spans="1:2">
      <c r="A339" s="164"/>
      <c r="B339" s="164"/>
    </row>
    <row r="340" spans="1:2">
      <c r="A340" s="164"/>
      <c r="B340" s="164"/>
    </row>
    <row r="341" spans="1:2">
      <c r="A341" s="164"/>
      <c r="B341" s="164"/>
    </row>
    <row r="342" spans="1:2">
      <c r="A342" s="164"/>
      <c r="B342" s="164"/>
    </row>
    <row r="343" spans="1:2">
      <c r="A343" s="164"/>
      <c r="B343" s="164"/>
    </row>
    <row r="344" spans="1:2">
      <c r="A344" s="164"/>
      <c r="B344" s="164"/>
    </row>
    <row r="345" spans="1:2">
      <c r="A345" s="164"/>
      <c r="B345" s="164"/>
    </row>
    <row r="346" spans="1:2">
      <c r="A346" s="164"/>
      <c r="B346" s="164"/>
    </row>
    <row r="347" spans="1:2">
      <c r="A347" s="164"/>
      <c r="B347" s="164"/>
    </row>
    <row r="348" spans="1:2">
      <c r="A348" s="164"/>
      <c r="B348" s="164"/>
    </row>
    <row r="349" spans="1:2">
      <c r="A349" s="164"/>
      <c r="B349" s="164"/>
    </row>
    <row r="350" spans="1:2">
      <c r="A350" s="164"/>
      <c r="B350" s="164"/>
    </row>
    <row r="351" spans="1:2">
      <c r="A351" s="164"/>
      <c r="B351" s="164"/>
    </row>
    <row r="352" spans="1:2">
      <c r="A352" s="164"/>
      <c r="B352" s="164"/>
    </row>
    <row r="353" spans="1:2">
      <c r="A353" s="164"/>
      <c r="B353" s="164"/>
    </row>
    <row r="354" spans="1:2">
      <c r="A354" s="164"/>
      <c r="B354" s="164"/>
    </row>
    <row r="355" spans="1:2">
      <c r="A355" s="164"/>
      <c r="B355" s="164"/>
    </row>
    <row r="356" spans="1:2">
      <c r="A356" s="164"/>
      <c r="B356" s="164"/>
    </row>
    <row r="357" spans="1:2">
      <c r="A357" s="164"/>
      <c r="B357" s="164"/>
    </row>
    <row r="358" spans="1:2">
      <c r="A358" s="164"/>
      <c r="B358" s="164"/>
    </row>
    <row r="359" spans="1:2">
      <c r="A359" s="164"/>
      <c r="B359" s="164"/>
    </row>
    <row r="360" spans="1:2">
      <c r="A360" s="164"/>
      <c r="B360" s="164"/>
    </row>
    <row r="361" spans="1:2">
      <c r="A361" s="164"/>
      <c r="B361" s="164"/>
    </row>
    <row r="362" spans="1:2">
      <c r="A362" s="164"/>
      <c r="B362" s="164"/>
    </row>
    <row r="363" spans="1:2">
      <c r="A363" s="164"/>
      <c r="B363" s="164"/>
    </row>
  </sheetData>
  <sheetProtection algorithmName="SHA-512" hashValue="GYrfDa0HZ1oipmz8wHHCD9wx1+Gk5wedfcAmx22MrXBj7zYFlevFvWTxMYBo9uhIBpChdS9WJ4OZECHexnYKsw==" saltValue="u8Wo7VKPZJO4eQRyQ/YuLg==" spinCount="100000" sheet="1" objects="1" scenarios="1"/>
  <mergeCells count="4">
    <mergeCell ref="A6:B6"/>
    <mergeCell ref="A1:B1"/>
    <mergeCell ref="A2:B2"/>
    <mergeCell ref="A3:B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F36"/>
  <sheetViews>
    <sheetView workbookViewId="0">
      <selection activeCell="E9" sqref="E9"/>
    </sheetView>
  </sheetViews>
  <sheetFormatPr defaultColWidth="0" defaultRowHeight="12.75" zeroHeight="1"/>
  <cols>
    <col min="1" max="1" width="5.88671875" style="105" customWidth="1"/>
    <col min="2" max="2" width="20.21875" style="104" customWidth="1"/>
    <col min="3" max="3" width="16" style="104" customWidth="1"/>
    <col min="4" max="4" width="12.77734375" style="104" customWidth="1"/>
    <col min="5" max="5" width="20.5546875" style="104" customWidth="1"/>
    <col min="6" max="6" width="18" style="104" customWidth="1"/>
    <col min="7" max="16384" width="11.109375" style="104" hidden="1"/>
  </cols>
  <sheetData>
    <row r="1" spans="1:6" ht="18.75" customHeight="1">
      <c r="A1" s="251" t="s">
        <v>607</v>
      </c>
      <c r="B1" s="252"/>
      <c r="C1" s="252"/>
      <c r="D1" s="252"/>
      <c r="E1" s="252"/>
      <c r="F1" s="252"/>
    </row>
    <row r="2" spans="1:6">
      <c r="A2" s="253" t="s">
        <v>593</v>
      </c>
      <c r="B2" s="254"/>
      <c r="C2" s="254"/>
      <c r="D2" s="254"/>
      <c r="E2" s="254"/>
      <c r="F2" s="254"/>
    </row>
    <row r="3" spans="1:6" ht="15">
      <c r="B3" s="106"/>
      <c r="C3" s="260"/>
      <c r="D3" s="261"/>
      <c r="E3" s="261"/>
    </row>
    <row r="4" spans="1:6" ht="15" customHeight="1">
      <c r="B4" s="262"/>
      <c r="C4" s="262"/>
      <c r="D4" s="262"/>
      <c r="E4" s="262"/>
    </row>
    <row r="5" spans="1:6" ht="15.75" thickBot="1">
      <c r="B5" s="107"/>
      <c r="C5" s="108"/>
      <c r="D5" s="109"/>
      <c r="E5" s="109" t="s">
        <v>602</v>
      </c>
    </row>
    <row r="6" spans="1:6" ht="13.5" thickBot="1">
      <c r="A6" s="110"/>
      <c r="B6" s="111" t="s">
        <v>609</v>
      </c>
      <c r="C6" s="258"/>
      <c r="D6" s="259"/>
    </row>
    <row r="7" spans="1:6" ht="13.5" thickBot="1">
      <c r="A7" s="110"/>
      <c r="B7" s="112" t="s">
        <v>608</v>
      </c>
      <c r="C7" s="256" t="e">
        <f>VLOOKUP(C6,'Indirects 09-10'!B4:D212,3,FALSE)</f>
        <v>#N/A</v>
      </c>
      <c r="D7" s="257"/>
    </row>
    <row r="8" spans="1:6" ht="13.5" thickBot="1">
      <c r="A8" s="110"/>
      <c r="B8" s="113" t="s">
        <v>595</v>
      </c>
      <c r="C8" s="187"/>
      <c r="D8" s="114"/>
    </row>
    <row r="9" spans="1:6" ht="13.5" thickBot="1">
      <c r="A9" s="110"/>
      <c r="B9" s="115" t="s">
        <v>544</v>
      </c>
      <c r="C9" s="172"/>
    </row>
    <row r="10" spans="1:6" ht="13.5" thickBot="1">
      <c r="A10" s="110"/>
      <c r="B10" s="116" t="s">
        <v>510</v>
      </c>
      <c r="C10" s="117"/>
      <c r="F10" s="118"/>
    </row>
    <row r="11" spans="1:6" ht="13.5" thickBot="1">
      <c r="A11" s="110"/>
      <c r="B11" s="119" t="s">
        <v>511</v>
      </c>
      <c r="C11" s="120"/>
    </row>
    <row r="12" spans="1:6">
      <c r="A12" s="110"/>
      <c r="B12" s="106"/>
    </row>
    <row r="13" spans="1:6" ht="13.5" thickBot="1">
      <c r="B13" s="121" t="s">
        <v>565</v>
      </c>
      <c r="D13" s="122"/>
    </row>
    <row r="14" spans="1:6" ht="13.5" thickBot="1">
      <c r="B14" s="119" t="s">
        <v>512</v>
      </c>
      <c r="C14" s="255"/>
      <c r="D14" s="250"/>
    </row>
    <row r="15" spans="1:6" ht="13.5" thickBot="1">
      <c r="B15" s="119" t="s">
        <v>513</v>
      </c>
      <c r="C15" s="255"/>
      <c r="D15" s="250"/>
    </row>
    <row r="16" spans="1:6" ht="13.5" thickBot="1">
      <c r="B16" s="119" t="s">
        <v>514</v>
      </c>
      <c r="C16" s="249"/>
      <c r="D16" s="250"/>
    </row>
    <row r="17" spans="1:4">
      <c r="B17" s="119"/>
      <c r="C17" s="151"/>
      <c r="D17" s="152"/>
    </row>
    <row r="18" spans="1:4" ht="13.5" thickBot="1">
      <c r="B18" s="126" t="s">
        <v>566</v>
      </c>
      <c r="C18" s="151"/>
      <c r="D18" s="152"/>
    </row>
    <row r="19" spans="1:4" ht="15.75" customHeight="1" thickBot="1">
      <c r="B19" s="119" t="s">
        <v>512</v>
      </c>
      <c r="C19" s="243"/>
      <c r="D19" s="244"/>
    </row>
    <row r="20" spans="1:4" ht="15.75" customHeight="1" thickBot="1">
      <c r="B20" s="119" t="s">
        <v>513</v>
      </c>
      <c r="C20" s="245"/>
      <c r="D20" s="246"/>
    </row>
    <row r="21" spans="1:4" ht="15.75" customHeight="1" thickBot="1">
      <c r="B21" s="116" t="s">
        <v>514</v>
      </c>
      <c r="C21" s="247"/>
      <c r="D21" s="248"/>
    </row>
    <row r="22" spans="1:4">
      <c r="B22" s="116"/>
    </row>
    <row r="23" spans="1:4">
      <c r="A23" s="123"/>
      <c r="B23" s="124" t="s">
        <v>580</v>
      </c>
      <c r="C23" s="146" t="s">
        <v>603</v>
      </c>
      <c r="D23" s="125"/>
    </row>
    <row r="24" spans="1:4" ht="13.5" customHeight="1">
      <c r="A24" s="123"/>
      <c r="B24" s="124"/>
      <c r="C24" s="146"/>
      <c r="D24" s="125"/>
    </row>
    <row r="25" spans="1:4" ht="13.5" customHeight="1">
      <c r="A25" s="123"/>
      <c r="B25" s="124"/>
      <c r="D25" s="125"/>
    </row>
    <row r="26" spans="1:4">
      <c r="B26" s="114"/>
      <c r="C26" s="114"/>
      <c r="D26" s="114"/>
    </row>
    <row r="27" spans="1:4">
      <c r="B27" s="126" t="s">
        <v>515</v>
      </c>
      <c r="C27" s="127" t="s">
        <v>592</v>
      </c>
      <c r="D27" s="128"/>
    </row>
    <row r="28" spans="1:4">
      <c r="B28" s="129" t="s">
        <v>587</v>
      </c>
      <c r="C28" s="165" t="s">
        <v>591</v>
      </c>
    </row>
    <row r="29" spans="1:4">
      <c r="B29" s="126" t="s">
        <v>549</v>
      </c>
      <c r="C29" s="127" t="s">
        <v>592</v>
      </c>
    </row>
    <row r="30" spans="1:4">
      <c r="A30" s="104"/>
      <c r="B30" s="129" t="s">
        <v>604</v>
      </c>
      <c r="C30" s="165" t="s">
        <v>605</v>
      </c>
      <c r="D30" s="114"/>
    </row>
    <row r="31" spans="1:4" ht="2.25" customHeight="1">
      <c r="D31" s="130"/>
    </row>
    <row r="32" spans="1:4"/>
    <row r="33" spans="1:6"/>
    <row r="34" spans="1:6" ht="13.5" thickBot="1">
      <c r="A34" s="131"/>
      <c r="B34" s="133"/>
      <c r="C34" s="132"/>
      <c r="D34" s="132"/>
      <c r="E34" s="132"/>
      <c r="F34" s="132"/>
    </row>
    <row r="35" spans="1:6" ht="13.5" thickTop="1"/>
    <row r="36" spans="1:6"/>
  </sheetData>
  <sheetProtection algorithmName="SHA-512" hashValue="NTANV+KuCHwMl/3ZkJdhKHj5784Cv2+Gk/6dOUee98ocwqcMYbwdlOF3DY6abkDmRbEWv2oMd3yq81B1YwsJjg==" saltValue="ZOYNfHNJixr7EuDkVQ/wmA==" spinCount="100000" sheet="1" objects="1" scenarios="1"/>
  <protectedRanges>
    <protectedRange sqref="C10" name="Range4"/>
  </protectedRanges>
  <mergeCells count="12">
    <mergeCell ref="C19:D19"/>
    <mergeCell ref="C20:D20"/>
    <mergeCell ref="C21:D21"/>
    <mergeCell ref="C16:D16"/>
    <mergeCell ref="A1:F1"/>
    <mergeCell ref="A2:F2"/>
    <mergeCell ref="C14:D14"/>
    <mergeCell ref="C15:D15"/>
    <mergeCell ref="C7:D7"/>
    <mergeCell ref="C6:D6"/>
    <mergeCell ref="C3:E3"/>
    <mergeCell ref="B4:E4"/>
  </mergeCells>
  <phoneticPr fontId="2" type="noConversion"/>
  <conditionalFormatting sqref="C10">
    <cfRule type="expression" dxfId="4" priority="1" stopIfTrue="1">
      <formula>AND(OR(#REF!="original budget",#REF!="Annual financial report"),ISBLANK($C$10)=FALSE)</formula>
    </cfRule>
    <cfRule type="expression" dxfId="3" priority="2" stopIfTrue="1">
      <formula>OR(#REF!="original budget",#REF!="Annual financial report")</formula>
    </cfRule>
  </conditionalFormatting>
  <dataValidations count="2">
    <dataValidation type="list" allowBlank="1" showInputMessage="1" showErrorMessage="1" sqref="C9" xr:uid="{00000000-0002-0000-0100-000000000000}">
      <formula1>Budget</formula1>
    </dataValidation>
    <dataValidation type="textLength" operator="equal" allowBlank="1" showInputMessage="1" showErrorMessage="1" error="The data you entered is not valid._x000a__x000a_(Be sure to type a leading apostophe plus your 4 digit code.)_x000a_" sqref="C6" xr:uid="{00000000-0002-0000-0100-000001000000}">
      <formula1>4</formula1>
    </dataValidation>
  </dataValidations>
  <hyperlinks>
    <hyperlink ref="C23" r:id="rId1" display="CompetitiveGrants@cde.state.co.us" xr:uid="{00000000-0004-0000-0100-000000000000}"/>
    <hyperlink ref="C28" r:id="rId2" xr:uid="{0C94FA9C-E99E-4154-8755-3E629954147F}"/>
    <hyperlink ref="C30" r:id="rId3" xr:uid="{72AAC758-EB0B-4FCC-B889-53351BA9C919}"/>
  </hyperlinks>
  <pageMargins left="0.75" right="0.75" top="1" bottom="1" header="0.5" footer="0.5"/>
  <pageSetup scale="90" orientation="landscape" r:id="rId4"/>
  <headerFooter alignWithMargins="0"/>
  <drawing r:id="rId5"/>
  <legacyDrawing r:id="rId6"/>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XFD501"/>
  <sheetViews>
    <sheetView workbookViewId="0">
      <pane ySplit="6" topLeftCell="A7" activePane="bottomLeft" state="frozen"/>
      <selection pane="bottomLeft" activeCell="C8" sqref="C8"/>
    </sheetView>
  </sheetViews>
  <sheetFormatPr defaultColWidth="0" defaultRowHeight="12.75" zeroHeight="1"/>
  <cols>
    <col min="1" max="1" width="14.5546875" style="1" bestFit="1" customWidth="1"/>
    <col min="2" max="2" width="37.21875" style="8" bestFit="1" customWidth="1"/>
    <col min="3" max="3" width="8.6640625" style="191" customWidth="1"/>
    <col min="4" max="4" width="8.6640625" style="8" customWidth="1"/>
    <col min="5" max="5" width="8.88671875" style="194" customWidth="1"/>
    <col min="6" max="6" width="52.44140625" style="1" customWidth="1"/>
    <col min="7" max="9" width="7.109375" style="1" hidden="1" customWidth="1"/>
    <col min="10" max="16382" width="7.109375" style="1" hidden="1"/>
    <col min="16383" max="16384" width="11.109375" style="1" hidden="1" customWidth="1"/>
  </cols>
  <sheetData>
    <row r="1" spans="1:6 16384:16384" ht="15" customHeight="1">
      <c r="A1" s="264" t="str">
        <f>'2-Cover Page'!$A$1</f>
        <v>Adult Education and Literacy Grant</v>
      </c>
      <c r="B1" s="264"/>
      <c r="C1" s="264"/>
      <c r="D1" s="264"/>
      <c r="E1" s="264"/>
      <c r="F1" s="264"/>
    </row>
    <row r="2" spans="1:6 16384:16384" ht="15" customHeight="1">
      <c r="A2" s="264" t="s">
        <v>541</v>
      </c>
      <c r="B2" s="264"/>
      <c r="C2" s="264"/>
      <c r="D2" s="264"/>
      <c r="E2" s="264"/>
      <c r="F2" s="264"/>
    </row>
    <row r="3" spans="1:6 16384:16384" ht="15" customHeight="1">
      <c r="A3" s="265" t="str">
        <f>'2-Cover Page'!$A$2</f>
        <v>July 1, 2022 through June 30, 2023</v>
      </c>
      <c r="B3" s="266"/>
      <c r="C3" s="266"/>
      <c r="D3" s="266"/>
      <c r="E3" s="266"/>
      <c r="F3" s="266"/>
    </row>
    <row r="4" spans="1:6 16384:16384" ht="15" customHeight="1">
      <c r="A4" s="263" t="e">
        <f>'2-Cover Page'!$C$7</f>
        <v>#N/A</v>
      </c>
      <c r="B4" s="263"/>
      <c r="C4" s="188"/>
      <c r="D4" s="157"/>
      <c r="E4" s="192"/>
      <c r="F4" s="96">
        <f>'2-Cover Page'!C11</f>
        <v>0</v>
      </c>
    </row>
    <row r="5" spans="1:6 16384:16384">
      <c r="A5" s="97">
        <v>1</v>
      </c>
      <c r="B5" s="98">
        <v>2</v>
      </c>
      <c r="C5" s="195">
        <v>3</v>
      </c>
      <c r="D5" s="98">
        <v>4</v>
      </c>
      <c r="E5" s="195">
        <v>5</v>
      </c>
      <c r="F5" s="99">
        <v>6</v>
      </c>
    </row>
    <row r="6" spans="1:6 16384:16384">
      <c r="A6" s="100" t="s">
        <v>308</v>
      </c>
      <c r="B6" s="101" t="s">
        <v>501</v>
      </c>
      <c r="C6" s="189" t="s">
        <v>588</v>
      </c>
      <c r="D6" s="161" t="s">
        <v>14</v>
      </c>
      <c r="E6" s="189" t="s">
        <v>589</v>
      </c>
      <c r="F6" s="101" t="s">
        <v>503</v>
      </c>
      <c r="XFD6" s="1" t="s">
        <v>590</v>
      </c>
    </row>
    <row r="7" spans="1:6 16384:16384">
      <c r="A7" s="134"/>
      <c r="B7" s="134"/>
      <c r="C7" s="190"/>
      <c r="D7" s="134"/>
      <c r="E7" s="193" cm="1">
        <f t="array" ref="E7">IFERROR(LOOKUP(2,1/(ISNUMBER(C7:D7)),C7:D7),0)</f>
        <v>0</v>
      </c>
      <c r="F7" s="142"/>
      <c r="XFD7" s="1" cm="1">
        <f t="array" ref="XFD7">IFERROR(LOOKUP(2,1/(ISNUMBER(C7:E7)),C7:E7),0)</f>
        <v>0</v>
      </c>
    </row>
    <row r="8" spans="1:6 16384:16384">
      <c r="A8" s="134"/>
      <c r="B8" s="134"/>
      <c r="C8" s="190"/>
      <c r="D8" s="134"/>
      <c r="E8" s="193" cm="1">
        <f t="array" ref="E8">IFERROR(LOOKUP(2,1/(ISNUMBER(C8:D8)),C8:D8),0)</f>
        <v>0</v>
      </c>
      <c r="F8" s="142"/>
      <c r="XFD8" s="1" cm="1">
        <f t="array" ref="XFD8">IFERROR(LOOKUP(2,1/(ISNUMBER(C8:E8)),C8:E8),0)</f>
        <v>0</v>
      </c>
    </row>
    <row r="9" spans="1:6 16384:16384">
      <c r="A9" s="134"/>
      <c r="B9" s="134"/>
      <c r="C9" s="190"/>
      <c r="D9" s="134"/>
      <c r="E9" s="193" cm="1">
        <f t="array" ref="E9">IFERROR(LOOKUP(2,1/(ISNUMBER(C9:D9)),C9:D9),0)</f>
        <v>0</v>
      </c>
      <c r="F9" s="135"/>
      <c r="XFD9" s="1" cm="1">
        <f t="array" ref="XFD9">IFERROR(LOOKUP(2,1/(ISNUMBER(C9:E9)),C9:E9),0)</f>
        <v>0</v>
      </c>
    </row>
    <row r="10" spans="1:6 16384:16384">
      <c r="A10" s="134"/>
      <c r="B10" s="134"/>
      <c r="C10" s="190"/>
      <c r="D10" s="134"/>
      <c r="E10" s="193" cm="1">
        <f t="array" ref="E10">IFERROR(LOOKUP(2,1/(ISNUMBER(C10:D10)),C10:D10),0)</f>
        <v>0</v>
      </c>
      <c r="F10" s="143"/>
      <c r="XFD10" s="1" cm="1">
        <f t="array" ref="XFD10">IFERROR(LOOKUP(2,1/(ISNUMBER(C10:E10)),C10:E10),0)</f>
        <v>0</v>
      </c>
    </row>
    <row r="11" spans="1:6 16384:16384">
      <c r="A11" s="134"/>
      <c r="B11" s="134"/>
      <c r="C11" s="190"/>
      <c r="D11" s="134"/>
      <c r="E11" s="193" cm="1">
        <f t="array" ref="E11">IFERROR(LOOKUP(2,1/(ISNUMBER(C11:D11)),C11:D11),0)</f>
        <v>0</v>
      </c>
      <c r="F11" s="143"/>
      <c r="XFD11" s="1" cm="1">
        <f t="array" ref="XFD11">IFERROR(LOOKUP(2,1/(ISNUMBER(C11:E11)),C11:E11),0)</f>
        <v>0</v>
      </c>
    </row>
    <row r="12" spans="1:6 16384:16384">
      <c r="A12" s="134"/>
      <c r="B12" s="134"/>
      <c r="C12" s="190"/>
      <c r="D12" s="134"/>
      <c r="E12" s="193" cm="1">
        <f t="array" ref="E12">IFERROR(LOOKUP(2,1/(ISNUMBER(C12:D12)),C12:D12),0)</f>
        <v>0</v>
      </c>
      <c r="F12" s="143"/>
      <c r="XFD12" s="1" cm="1">
        <f t="array" ref="XFD12">IFERROR(LOOKUP(2,1/(ISNUMBER(C12:E12)),C12:E12),0)</f>
        <v>0</v>
      </c>
    </row>
    <row r="13" spans="1:6 16384:16384">
      <c r="A13" s="134"/>
      <c r="B13" s="134"/>
      <c r="C13" s="190"/>
      <c r="D13" s="134"/>
      <c r="E13" s="193" cm="1">
        <f t="array" ref="E13">IFERROR(LOOKUP(2,1/(ISNUMBER(C13:D13)),C13:D13),0)</f>
        <v>0</v>
      </c>
      <c r="F13" s="143"/>
      <c r="XFD13" s="1" cm="1">
        <f t="array" ref="XFD13">IFERROR(LOOKUP(2,1/(ISNUMBER(C13:E13)),C13:E13),0)</f>
        <v>0</v>
      </c>
    </row>
    <row r="14" spans="1:6 16384:16384">
      <c r="A14" s="134"/>
      <c r="B14" s="134"/>
      <c r="C14" s="190"/>
      <c r="D14" s="134"/>
      <c r="E14" s="193" cm="1">
        <f t="array" ref="E14">IFERROR(LOOKUP(2,1/(ISNUMBER(C14:D14)),C14:D14),0)</f>
        <v>0</v>
      </c>
      <c r="F14" s="136"/>
      <c r="XFD14" s="1" cm="1">
        <f t="array" ref="XFD14">IFERROR(LOOKUP(2,1/(ISNUMBER(C14:E14)),C14:E14),0)</f>
        <v>0</v>
      </c>
    </row>
    <row r="15" spans="1:6 16384:16384">
      <c r="A15" s="134"/>
      <c r="B15" s="134"/>
      <c r="C15" s="190"/>
      <c r="D15" s="134"/>
      <c r="E15" s="193" cm="1">
        <f t="array" ref="E15">IFERROR(LOOKUP(2,1/(ISNUMBER(C15:D15)),C15:D15),0)</f>
        <v>0</v>
      </c>
      <c r="F15" s="137"/>
      <c r="XFD15" s="1" cm="1">
        <f t="array" ref="XFD15">IFERROR(LOOKUP(2,1/(ISNUMBER(C15:E15)),C15:E15),0)</f>
        <v>0</v>
      </c>
    </row>
    <row r="16" spans="1:6 16384:16384">
      <c r="A16" s="134"/>
      <c r="B16" s="134"/>
      <c r="C16" s="190"/>
      <c r="D16" s="134"/>
      <c r="E16" s="193" cm="1">
        <f t="array" ref="E16">IFERROR(LOOKUP(2,1/(ISNUMBER(C16:D16)),C16:D16),0)</f>
        <v>0</v>
      </c>
      <c r="F16" s="137"/>
      <c r="XFD16" s="1" cm="1">
        <f t="array" ref="XFD16">IFERROR(LOOKUP(2,1/(ISNUMBER(C16:E16)),C16:E16),0)</f>
        <v>0</v>
      </c>
    </row>
    <row r="17" spans="1:6 16384:16384">
      <c r="A17" s="134"/>
      <c r="B17" s="134"/>
      <c r="C17" s="190"/>
      <c r="D17" s="134"/>
      <c r="E17" s="193" cm="1">
        <f t="array" ref="E17">IFERROR(LOOKUP(2,1/(ISNUMBER(C17:D17)),C17:D17),0)</f>
        <v>0</v>
      </c>
      <c r="F17" s="137"/>
      <c r="XFD17" s="1" cm="1">
        <f t="array" ref="XFD17">IFERROR(LOOKUP(2,1/(ISNUMBER(C17:E17)),C17:E17),0)</f>
        <v>0</v>
      </c>
    </row>
    <row r="18" spans="1:6 16384:16384">
      <c r="A18" s="134"/>
      <c r="B18" s="134"/>
      <c r="C18" s="190"/>
      <c r="D18" s="134"/>
      <c r="E18" s="193" cm="1">
        <f t="array" ref="E18">IFERROR(LOOKUP(2,1/(ISNUMBER(C18:D18)),C18:D18),0)</f>
        <v>0</v>
      </c>
      <c r="F18" s="137"/>
      <c r="XFD18" s="1" cm="1">
        <f t="array" ref="XFD18">IFERROR(LOOKUP(2,1/(ISNUMBER(C18:E18)),C18:E18),0)</f>
        <v>0</v>
      </c>
    </row>
    <row r="19" spans="1:6 16384:16384">
      <c r="A19" s="134"/>
      <c r="B19" s="134"/>
      <c r="C19" s="190"/>
      <c r="D19" s="134"/>
      <c r="E19" s="193" cm="1">
        <f t="array" ref="E19">IFERROR(LOOKUP(2,1/(ISNUMBER(C19:D19)),C19:D19),0)</f>
        <v>0</v>
      </c>
      <c r="F19" s="137"/>
      <c r="XFD19" s="1" cm="1">
        <f t="array" ref="XFD19">IFERROR(LOOKUP(2,1/(ISNUMBER(C19:E19)),C19:E19),0)</f>
        <v>0</v>
      </c>
    </row>
    <row r="20" spans="1:6 16384:16384">
      <c r="A20" s="134"/>
      <c r="B20" s="134"/>
      <c r="C20" s="190"/>
      <c r="D20" s="134"/>
      <c r="E20" s="193" cm="1">
        <f t="array" ref="E20">IFERROR(LOOKUP(2,1/(ISNUMBER(C20:D20)),C20:D20),0)</f>
        <v>0</v>
      </c>
      <c r="F20" s="138"/>
      <c r="XFD20" s="1" cm="1">
        <f t="array" ref="XFD20">IFERROR(LOOKUP(2,1/(ISNUMBER(C20:E20)),C20:E20),0)</f>
        <v>0</v>
      </c>
    </row>
    <row r="21" spans="1:6 16384:16384">
      <c r="A21" s="134"/>
      <c r="B21" s="134"/>
      <c r="C21" s="190"/>
      <c r="D21" s="134"/>
      <c r="E21" s="193" cm="1">
        <f t="array" ref="E21">IFERROR(LOOKUP(2,1/(ISNUMBER(C21:D21)),C21:D21),0)</f>
        <v>0</v>
      </c>
      <c r="F21" s="138"/>
      <c r="XFD21" s="1" cm="1">
        <f t="array" ref="XFD21">IFERROR(LOOKUP(2,1/(ISNUMBER(C21:E21)),C21:E21),0)</f>
        <v>0</v>
      </c>
    </row>
    <row r="22" spans="1:6 16384:16384">
      <c r="A22" s="134"/>
      <c r="B22" s="134"/>
      <c r="C22" s="190"/>
      <c r="D22" s="134"/>
      <c r="E22" s="193" cm="1">
        <f t="array" ref="E22">IFERROR(LOOKUP(2,1/(ISNUMBER(C22:D22)),C22:D22),0)</f>
        <v>0</v>
      </c>
      <c r="F22" s="137"/>
      <c r="XFD22" s="1" cm="1">
        <f t="array" ref="XFD22">IFERROR(LOOKUP(2,1/(ISNUMBER(C22:E22)),C22:E22),0)</f>
        <v>0</v>
      </c>
    </row>
    <row r="23" spans="1:6 16384:16384">
      <c r="A23" s="134"/>
      <c r="B23" s="134"/>
      <c r="C23" s="190"/>
      <c r="D23" s="134"/>
      <c r="E23" s="193" cm="1">
        <f t="array" ref="E23">IFERROR(LOOKUP(2,1/(ISNUMBER(C23:D23)),C23:D23),0)</f>
        <v>0</v>
      </c>
      <c r="F23" s="137"/>
      <c r="XFD23" s="1" cm="1">
        <f t="array" ref="XFD23">IFERROR(LOOKUP(2,1/(ISNUMBER(C23:E23)),C23:E23),0)</f>
        <v>0</v>
      </c>
    </row>
    <row r="24" spans="1:6 16384:16384">
      <c r="A24" s="134"/>
      <c r="B24" s="134"/>
      <c r="C24" s="190"/>
      <c r="D24" s="134"/>
      <c r="E24" s="193" cm="1">
        <f t="array" ref="E24">IFERROR(LOOKUP(2,1/(ISNUMBER(C24:D24)),C24:D24),0)</f>
        <v>0</v>
      </c>
      <c r="F24" s="137"/>
      <c r="XFD24" s="1" cm="1">
        <f t="array" ref="XFD24">IFERROR(LOOKUP(2,1/(ISNUMBER(C24:E24)),C24:E24),0)</f>
        <v>0</v>
      </c>
    </row>
    <row r="25" spans="1:6 16384:16384">
      <c r="A25" s="134"/>
      <c r="B25" s="134"/>
      <c r="C25" s="190"/>
      <c r="D25" s="134"/>
      <c r="E25" s="193" cm="1">
        <f t="array" ref="E25">IFERROR(LOOKUP(2,1/(ISNUMBER(C25:D25)),C25:D25),0)</f>
        <v>0</v>
      </c>
      <c r="F25" s="137"/>
      <c r="XFD25" s="1" cm="1">
        <f t="array" ref="XFD25">IFERROR(LOOKUP(2,1/(ISNUMBER(C25:E25)),C25:E25),0)</f>
        <v>0</v>
      </c>
    </row>
    <row r="26" spans="1:6 16384:16384">
      <c r="A26" s="134"/>
      <c r="B26" s="134"/>
      <c r="C26" s="190"/>
      <c r="D26" s="134"/>
      <c r="E26" s="193" cm="1">
        <f t="array" ref="E26">IFERROR(LOOKUP(2,1/(ISNUMBER(C26:D26)),C26:D26),0)</f>
        <v>0</v>
      </c>
      <c r="F26" s="137"/>
      <c r="XFD26" s="1" cm="1">
        <f t="array" ref="XFD26">IFERROR(LOOKUP(2,1/(ISNUMBER(C26:E26)),C26:E26),0)</f>
        <v>0</v>
      </c>
    </row>
    <row r="27" spans="1:6 16384:16384">
      <c r="A27" s="134"/>
      <c r="B27" s="134"/>
      <c r="C27" s="190"/>
      <c r="D27" s="134"/>
      <c r="E27" s="193" cm="1">
        <f t="array" ref="E27">IFERROR(LOOKUP(2,1/(ISNUMBER(C27:D27)),C27:D27),0)</f>
        <v>0</v>
      </c>
      <c r="F27" s="137"/>
      <c r="XFD27" s="1" cm="1">
        <f t="array" ref="XFD27">IFERROR(LOOKUP(2,1/(ISNUMBER(C27:E27)),C27:E27),0)</f>
        <v>0</v>
      </c>
    </row>
    <row r="28" spans="1:6 16384:16384">
      <c r="A28" s="134"/>
      <c r="B28" s="134"/>
      <c r="C28" s="190"/>
      <c r="D28" s="134"/>
      <c r="E28" s="193" cm="1">
        <f t="array" ref="E28">IFERROR(LOOKUP(2,1/(ISNUMBER(C28:D28)),C28:D28),0)</f>
        <v>0</v>
      </c>
      <c r="F28" s="137"/>
      <c r="XFD28" s="1" cm="1">
        <f t="array" ref="XFD28">IFERROR(LOOKUP(2,1/(ISNUMBER(C28:E28)),C28:E28),0)</f>
        <v>0</v>
      </c>
    </row>
    <row r="29" spans="1:6 16384:16384">
      <c r="A29" s="134"/>
      <c r="B29" s="134"/>
      <c r="C29" s="190"/>
      <c r="D29" s="134"/>
      <c r="E29" s="193" cm="1">
        <f t="array" ref="E29">IFERROR(LOOKUP(2,1/(ISNUMBER(C29:D29)),C29:D29),0)</f>
        <v>0</v>
      </c>
      <c r="F29" s="137"/>
      <c r="XFD29" s="1" cm="1">
        <f t="array" ref="XFD29">IFERROR(LOOKUP(2,1/(ISNUMBER(C29:E29)),C29:E29),0)</f>
        <v>0</v>
      </c>
    </row>
    <row r="30" spans="1:6 16384:16384">
      <c r="A30" s="134"/>
      <c r="B30" s="134"/>
      <c r="C30" s="190"/>
      <c r="D30" s="134"/>
      <c r="E30" s="193" cm="1">
        <f t="array" ref="E30">IFERROR(LOOKUP(2,1/(ISNUMBER(C30:D30)),C30:D30),0)</f>
        <v>0</v>
      </c>
      <c r="F30" s="144"/>
      <c r="XFD30" s="1" cm="1">
        <f t="array" ref="XFD30">IFERROR(LOOKUP(2,1/(ISNUMBER(C30:E30)),C30:E30),0)</f>
        <v>0</v>
      </c>
    </row>
    <row r="31" spans="1:6 16384:16384">
      <c r="A31" s="134"/>
      <c r="B31" s="134"/>
      <c r="C31" s="190"/>
      <c r="D31" s="134"/>
      <c r="E31" s="193" cm="1">
        <f t="array" ref="E31">IFERROR(LOOKUP(2,1/(ISNUMBER(C31:D31)),C31:D31),0)</f>
        <v>0</v>
      </c>
      <c r="F31" s="144"/>
      <c r="XFD31" s="1" cm="1">
        <f t="array" ref="XFD31">IFERROR(LOOKUP(2,1/(ISNUMBER(C31:E31)),C31:E31),0)</f>
        <v>0</v>
      </c>
    </row>
    <row r="32" spans="1:6 16384:16384">
      <c r="A32" s="134"/>
      <c r="B32" s="134"/>
      <c r="C32" s="190"/>
      <c r="D32" s="134"/>
      <c r="E32" s="193" cm="1">
        <f t="array" ref="E32">IFERROR(LOOKUP(2,1/(ISNUMBER(C32:D32)),C32:D32),0)</f>
        <v>0</v>
      </c>
      <c r="F32" s="144"/>
      <c r="XFD32" s="1" cm="1">
        <f t="array" ref="XFD32">IFERROR(LOOKUP(2,1/(ISNUMBER(C32:E32)),C32:E32),0)</f>
        <v>0</v>
      </c>
    </row>
    <row r="33" spans="1:6 16384:16384">
      <c r="A33" s="134"/>
      <c r="B33" s="134"/>
      <c r="C33" s="190"/>
      <c r="D33" s="134"/>
      <c r="E33" s="193" cm="1">
        <f t="array" ref="E33">IFERROR(LOOKUP(2,1/(ISNUMBER(C33:D33)),C33:D33),0)</f>
        <v>0</v>
      </c>
      <c r="F33" s="144"/>
      <c r="XFD33" s="1" cm="1">
        <f t="array" ref="XFD33">IFERROR(LOOKUP(2,1/(ISNUMBER(C33:E33)),C33:E33),0)</f>
        <v>0</v>
      </c>
    </row>
    <row r="34" spans="1:6 16384:16384">
      <c r="A34" s="134"/>
      <c r="B34" s="134"/>
      <c r="C34" s="190"/>
      <c r="D34" s="134"/>
      <c r="E34" s="193" cm="1">
        <f t="array" ref="E34">IFERROR(LOOKUP(2,1/(ISNUMBER(C34:D34)),C34:D34),0)</f>
        <v>0</v>
      </c>
      <c r="F34" s="137"/>
      <c r="XFD34" s="1" cm="1">
        <f t="array" ref="XFD34">IFERROR(LOOKUP(2,1/(ISNUMBER(C34:E34)),C34:E34),0)</f>
        <v>0</v>
      </c>
    </row>
    <row r="35" spans="1:6 16384:16384">
      <c r="A35" s="134"/>
      <c r="B35" s="134"/>
      <c r="C35" s="190"/>
      <c r="D35" s="134"/>
      <c r="E35" s="193" cm="1">
        <f t="array" ref="E35">IFERROR(LOOKUP(2,1/(ISNUMBER(C35:D35)),C35:D35),0)</f>
        <v>0</v>
      </c>
      <c r="F35" s="137"/>
      <c r="XFD35" s="1" cm="1">
        <f t="array" ref="XFD35">IFERROR(LOOKUP(2,1/(ISNUMBER(C35:E35)),C35:E35),0)</f>
        <v>0</v>
      </c>
    </row>
    <row r="36" spans="1:6 16384:16384">
      <c r="A36" s="134"/>
      <c r="B36" s="134"/>
      <c r="C36" s="190"/>
      <c r="D36" s="134"/>
      <c r="E36" s="193" cm="1">
        <f t="array" ref="E36">IFERROR(LOOKUP(2,1/(ISNUMBER(C36:D36)),C36:D36),0)</f>
        <v>0</v>
      </c>
      <c r="F36" s="137"/>
      <c r="XFD36" s="1" cm="1">
        <f t="array" ref="XFD36">IFERROR(LOOKUP(2,1/(ISNUMBER(C36:E36)),C36:E36),0)</f>
        <v>0</v>
      </c>
    </row>
    <row r="37" spans="1:6 16384:16384">
      <c r="A37" s="134"/>
      <c r="B37" s="134"/>
      <c r="C37" s="190"/>
      <c r="D37" s="134"/>
      <c r="E37" s="193" cm="1">
        <f t="array" ref="E37">IFERROR(LOOKUP(2,1/(ISNUMBER(C37:D37)),C37:D37),0)</f>
        <v>0</v>
      </c>
      <c r="F37" s="137"/>
      <c r="XFD37" s="1" cm="1">
        <f t="array" ref="XFD37">IFERROR(LOOKUP(2,1/(ISNUMBER(C37:E37)),C37:E37),0)</f>
        <v>0</v>
      </c>
    </row>
    <row r="38" spans="1:6 16384:16384">
      <c r="A38" s="134"/>
      <c r="B38" s="134"/>
      <c r="C38" s="190"/>
      <c r="D38" s="134"/>
      <c r="E38" s="193" cm="1">
        <f t="array" ref="E38">IFERROR(LOOKUP(2,1/(ISNUMBER(C38:D38)),C38:D38),0)</f>
        <v>0</v>
      </c>
      <c r="F38" s="137"/>
      <c r="XFD38" s="1" cm="1">
        <f t="array" ref="XFD38">IFERROR(LOOKUP(2,1/(ISNUMBER(C38:E38)),C38:E38),0)</f>
        <v>0</v>
      </c>
    </row>
    <row r="39" spans="1:6 16384:16384">
      <c r="A39" s="134"/>
      <c r="B39" s="134"/>
      <c r="C39" s="190"/>
      <c r="D39" s="134"/>
      <c r="E39" s="193" cm="1">
        <f t="array" ref="E39">IFERROR(LOOKUP(2,1/(ISNUMBER(C39:D39)),C39:D39),0)</f>
        <v>0</v>
      </c>
      <c r="F39" s="137"/>
      <c r="XFD39" s="1" cm="1">
        <f t="array" ref="XFD39">IFERROR(LOOKUP(2,1/(ISNUMBER(C39:E39)),C39:E39),0)</f>
        <v>0</v>
      </c>
    </row>
    <row r="40" spans="1:6 16384:16384">
      <c r="A40" s="134"/>
      <c r="B40" s="134"/>
      <c r="C40" s="190"/>
      <c r="D40" s="134"/>
      <c r="E40" s="193" cm="1">
        <f t="array" ref="E40">IFERROR(LOOKUP(2,1/(ISNUMBER(C40:D40)),C40:D40),0)</f>
        <v>0</v>
      </c>
      <c r="F40" s="144"/>
      <c r="XFD40" s="1" cm="1">
        <f t="array" ref="XFD40">IFERROR(LOOKUP(2,1/(ISNUMBER(C40:E40)),C40:E40),0)</f>
        <v>0</v>
      </c>
    </row>
    <row r="41" spans="1:6 16384:16384">
      <c r="A41" s="134"/>
      <c r="B41" s="134"/>
      <c r="C41" s="190"/>
      <c r="D41" s="134"/>
      <c r="E41" s="193" cm="1">
        <f t="array" ref="E41">IFERROR(LOOKUP(2,1/(ISNUMBER(C41:D41)),C41:D41),0)</f>
        <v>0</v>
      </c>
      <c r="F41" s="138"/>
      <c r="XFD41" s="1" cm="1">
        <f t="array" ref="XFD41">IFERROR(LOOKUP(2,1/(ISNUMBER(C41:E41)),C41:E41),0)</f>
        <v>0</v>
      </c>
    </row>
    <row r="42" spans="1:6 16384:16384">
      <c r="A42" s="134"/>
      <c r="B42" s="134"/>
      <c r="C42" s="190"/>
      <c r="D42" s="134"/>
      <c r="E42" s="193" cm="1">
        <f t="array" ref="E42">IFERROR(LOOKUP(2,1/(ISNUMBER(C42:D42)),C42:D42),0)</f>
        <v>0</v>
      </c>
      <c r="F42" s="138"/>
      <c r="XFD42" s="1" cm="1">
        <f t="array" ref="XFD42">IFERROR(LOOKUP(2,1/(ISNUMBER(C42:E42)),C42:E42),0)</f>
        <v>0</v>
      </c>
    </row>
    <row r="43" spans="1:6 16384:16384">
      <c r="A43" s="134"/>
      <c r="B43" s="134"/>
      <c r="C43" s="190"/>
      <c r="D43" s="134"/>
      <c r="E43" s="193" cm="1">
        <f t="array" ref="E43">IFERROR(LOOKUP(2,1/(ISNUMBER(C43:D43)),C43:D43),0)</f>
        <v>0</v>
      </c>
      <c r="F43" s="138"/>
      <c r="XFD43" s="1" cm="1">
        <f t="array" ref="XFD43">IFERROR(LOOKUP(2,1/(ISNUMBER(C43:E43)),C43:E43),0)</f>
        <v>0</v>
      </c>
    </row>
    <row r="44" spans="1:6 16384:16384">
      <c r="A44" s="134"/>
      <c r="B44" s="134"/>
      <c r="C44" s="190"/>
      <c r="D44" s="134"/>
      <c r="E44" s="193" cm="1">
        <f t="array" ref="E44">IFERROR(LOOKUP(2,1/(ISNUMBER(C44:D44)),C44:D44),0)</f>
        <v>0</v>
      </c>
      <c r="F44" s="138"/>
      <c r="XFD44" s="1" cm="1">
        <f t="array" ref="XFD44">IFERROR(LOOKUP(2,1/(ISNUMBER(C44:E44)),C44:E44),0)</f>
        <v>0</v>
      </c>
    </row>
    <row r="45" spans="1:6 16384:16384">
      <c r="A45" s="134"/>
      <c r="B45" s="134"/>
      <c r="C45" s="190"/>
      <c r="D45" s="134"/>
      <c r="E45" s="193" cm="1">
        <f t="array" ref="E45">IFERROR(LOOKUP(2,1/(ISNUMBER(C45:D45)),C45:D45),0)</f>
        <v>0</v>
      </c>
      <c r="F45" s="138"/>
      <c r="XFD45" s="1" cm="1">
        <f t="array" ref="XFD45">IFERROR(LOOKUP(2,1/(ISNUMBER(C45:E45)),C45:E45),0)</f>
        <v>0</v>
      </c>
    </row>
    <row r="46" spans="1:6 16384:16384">
      <c r="A46" s="134"/>
      <c r="B46" s="134"/>
      <c r="C46" s="190"/>
      <c r="D46" s="134"/>
      <c r="E46" s="193" cm="1">
        <f t="array" ref="E46">IFERROR(LOOKUP(2,1/(ISNUMBER(C46:D46)),C46:D46),0)</f>
        <v>0</v>
      </c>
      <c r="F46" s="138"/>
      <c r="XFD46" s="1" cm="1">
        <f t="array" ref="XFD46">IFERROR(LOOKUP(2,1/(ISNUMBER(C46:E46)),C46:E46),0)</f>
        <v>0</v>
      </c>
    </row>
    <row r="47" spans="1:6 16384:16384">
      <c r="A47" s="134"/>
      <c r="B47" s="134"/>
      <c r="C47" s="190"/>
      <c r="D47" s="134"/>
      <c r="E47" s="193" cm="1">
        <f t="array" ref="E47">IFERROR(LOOKUP(2,1/(ISNUMBER(C47:D47)),C47:D47),0)</f>
        <v>0</v>
      </c>
      <c r="F47" s="138"/>
      <c r="XFD47" s="1" cm="1">
        <f t="array" ref="XFD47">IFERROR(LOOKUP(2,1/(ISNUMBER(C47:E47)),C47:E47),0)</f>
        <v>0</v>
      </c>
    </row>
    <row r="48" spans="1:6 16384:16384">
      <c r="A48" s="134"/>
      <c r="B48" s="134"/>
      <c r="C48" s="190"/>
      <c r="D48" s="134"/>
      <c r="E48" s="193" cm="1">
        <f t="array" ref="E48">IFERROR(LOOKUP(2,1/(ISNUMBER(C48:D48)),C48:D48),0)</f>
        <v>0</v>
      </c>
      <c r="F48" s="138"/>
      <c r="XFD48" s="1" cm="1">
        <f t="array" ref="XFD48">IFERROR(LOOKUP(2,1/(ISNUMBER(C48:E48)),C48:E48),0)</f>
        <v>0</v>
      </c>
    </row>
    <row r="49" spans="1:6 16384:16384">
      <c r="A49" s="134"/>
      <c r="B49" s="134"/>
      <c r="C49" s="190"/>
      <c r="D49" s="134"/>
      <c r="E49" s="193" cm="1">
        <f t="array" ref="E49">IFERROR(LOOKUP(2,1/(ISNUMBER(C49:D49)),C49:D49),0)</f>
        <v>0</v>
      </c>
      <c r="F49" s="138"/>
      <c r="XFD49" s="1" cm="1">
        <f t="array" ref="XFD49">IFERROR(LOOKUP(2,1/(ISNUMBER(C49:E49)),C49:E49),0)</f>
        <v>0</v>
      </c>
    </row>
    <row r="50" spans="1:6 16384:16384">
      <c r="A50" s="134"/>
      <c r="B50" s="134"/>
      <c r="C50" s="190"/>
      <c r="D50" s="134"/>
      <c r="E50" s="193" cm="1">
        <f t="array" ref="E50">IFERROR(LOOKUP(2,1/(ISNUMBER(C50:D50)),C50:D50),0)</f>
        <v>0</v>
      </c>
      <c r="F50" s="138"/>
      <c r="XFD50" s="1" cm="1">
        <f t="array" ref="XFD50">IFERROR(LOOKUP(2,1/(ISNUMBER(C50:E50)),C50:E50),0)</f>
        <v>0</v>
      </c>
    </row>
    <row r="51" spans="1:6 16384:16384">
      <c r="A51" s="134"/>
      <c r="B51" s="134"/>
      <c r="C51" s="190"/>
      <c r="D51" s="134"/>
      <c r="E51" s="193" cm="1">
        <f t="array" ref="E51">IFERROR(LOOKUP(2,1/(ISNUMBER(C51:D51)),C51:D51),0)</f>
        <v>0</v>
      </c>
      <c r="F51" s="138"/>
      <c r="XFD51" s="1" cm="1">
        <f t="array" ref="XFD51">IFERROR(LOOKUP(2,1/(ISNUMBER(C51:E51)),C51:E51),0)</f>
        <v>0</v>
      </c>
    </row>
    <row r="52" spans="1:6 16384:16384">
      <c r="A52" s="134"/>
      <c r="B52" s="134"/>
      <c r="C52" s="190"/>
      <c r="D52" s="134"/>
      <c r="E52" s="193" cm="1">
        <f t="array" ref="E52">IFERROR(LOOKUP(2,1/(ISNUMBER(C52:D52)),C52:D52),0)</f>
        <v>0</v>
      </c>
      <c r="F52" s="139"/>
      <c r="XFD52" s="1" cm="1">
        <f t="array" ref="XFD52">IFERROR(LOOKUP(2,1/(ISNUMBER(C52:E52)),C52:E52),0)</f>
        <v>0</v>
      </c>
    </row>
    <row r="53" spans="1:6 16384:16384">
      <c r="A53" s="134"/>
      <c r="B53" s="134"/>
      <c r="C53" s="190"/>
      <c r="D53" s="134"/>
      <c r="E53" s="193" cm="1">
        <f t="array" ref="E53">IFERROR(LOOKUP(2,1/(ISNUMBER(C53:D53)),C53:D53),0)</f>
        <v>0</v>
      </c>
      <c r="F53" s="139"/>
      <c r="XFD53" s="1" cm="1">
        <f t="array" ref="XFD53">IFERROR(LOOKUP(2,1/(ISNUMBER(C53:E53)),C53:E53),0)</f>
        <v>0</v>
      </c>
    </row>
    <row r="54" spans="1:6 16384:16384">
      <c r="A54" s="134"/>
      <c r="B54" s="134"/>
      <c r="C54" s="190"/>
      <c r="D54" s="134"/>
      <c r="E54" s="193" cm="1">
        <f t="array" ref="E54">IFERROR(LOOKUP(2,1/(ISNUMBER(C54:D54)),C54:D54),0)</f>
        <v>0</v>
      </c>
      <c r="F54" s="139"/>
      <c r="XFD54" s="1" cm="1">
        <f t="array" ref="XFD54">IFERROR(LOOKUP(2,1/(ISNUMBER(C54:E54)),C54:E54),0)</f>
        <v>0</v>
      </c>
    </row>
    <row r="55" spans="1:6 16384:16384">
      <c r="A55" s="134"/>
      <c r="B55" s="134"/>
      <c r="C55" s="190"/>
      <c r="D55" s="134"/>
      <c r="E55" s="193" cm="1">
        <f t="array" ref="E55">IFERROR(LOOKUP(2,1/(ISNUMBER(C55:D55)),C55:D55),0)</f>
        <v>0</v>
      </c>
      <c r="F55" s="139"/>
      <c r="XFD55" s="1" cm="1">
        <f t="array" ref="XFD55">IFERROR(LOOKUP(2,1/(ISNUMBER(C55:E55)),C55:E55),0)</f>
        <v>0</v>
      </c>
    </row>
    <row r="56" spans="1:6 16384:16384">
      <c r="A56" s="134"/>
      <c r="B56" s="134"/>
      <c r="C56" s="190"/>
      <c r="D56" s="134"/>
      <c r="E56" s="193" cm="1">
        <f t="array" ref="E56">IFERROR(LOOKUP(2,1/(ISNUMBER(C56:D56)),C56:D56),0)</f>
        <v>0</v>
      </c>
      <c r="F56" s="139"/>
      <c r="XFD56" s="1" cm="1">
        <f t="array" ref="XFD56">IFERROR(LOOKUP(2,1/(ISNUMBER(C56:E56)),C56:E56),0)</f>
        <v>0</v>
      </c>
    </row>
    <row r="57" spans="1:6 16384:16384">
      <c r="A57" s="134"/>
      <c r="B57" s="134"/>
      <c r="C57" s="190"/>
      <c r="D57" s="134"/>
      <c r="E57" s="193" cm="1">
        <f t="array" ref="E57">IFERROR(LOOKUP(2,1/(ISNUMBER(C57:D57)),C57:D57),0)</f>
        <v>0</v>
      </c>
      <c r="F57" s="139"/>
      <c r="XFD57" s="1" cm="1">
        <f t="array" ref="XFD57">IFERROR(LOOKUP(2,1/(ISNUMBER(C57:E57)),C57:E57),0)</f>
        <v>0</v>
      </c>
    </row>
    <row r="58" spans="1:6 16384:16384">
      <c r="A58" s="134"/>
      <c r="B58" s="134"/>
      <c r="C58" s="190"/>
      <c r="D58" s="134"/>
      <c r="E58" s="193" cm="1">
        <f t="array" ref="E58">IFERROR(LOOKUP(2,1/(ISNUMBER(C58:D58)),C58:D58),0)</f>
        <v>0</v>
      </c>
      <c r="F58" s="139"/>
      <c r="XFD58" s="1" cm="1">
        <f t="array" ref="XFD58">IFERROR(LOOKUP(2,1/(ISNUMBER(C58:E58)),C58:E58),0)</f>
        <v>0</v>
      </c>
    </row>
    <row r="59" spans="1:6 16384:16384">
      <c r="A59" s="134"/>
      <c r="B59" s="134"/>
      <c r="C59" s="190"/>
      <c r="D59" s="134"/>
      <c r="E59" s="193" cm="1">
        <f t="array" ref="E59">IFERROR(LOOKUP(2,1/(ISNUMBER(C59:D59)),C59:D59),0)</f>
        <v>0</v>
      </c>
      <c r="F59" s="139"/>
      <c r="XFD59" s="1" cm="1">
        <f t="array" ref="XFD59">IFERROR(LOOKUP(2,1/(ISNUMBER(C59:E59)),C59:E59),0)</f>
        <v>0</v>
      </c>
    </row>
    <row r="60" spans="1:6 16384:16384">
      <c r="A60" s="134"/>
      <c r="B60" s="134"/>
      <c r="C60" s="190"/>
      <c r="D60" s="134"/>
      <c r="E60" s="193" cm="1">
        <f t="array" ref="E60">IFERROR(LOOKUP(2,1/(ISNUMBER(C60:D60)),C60:D60),0)</f>
        <v>0</v>
      </c>
      <c r="F60" s="139"/>
      <c r="XFD60" s="1" cm="1">
        <f t="array" ref="XFD60">IFERROR(LOOKUP(2,1/(ISNUMBER(C60:E60)),C60:E60),0)</f>
        <v>0</v>
      </c>
    </row>
    <row r="61" spans="1:6 16384:16384">
      <c r="A61" s="134"/>
      <c r="B61" s="134"/>
      <c r="C61" s="190"/>
      <c r="D61" s="134"/>
      <c r="E61" s="193" cm="1">
        <f t="array" ref="E61">IFERROR(LOOKUP(2,1/(ISNUMBER(C61:D61)),C61:D61),0)</f>
        <v>0</v>
      </c>
      <c r="F61" s="138"/>
      <c r="XFD61" s="1" cm="1">
        <f t="array" ref="XFD61">IFERROR(LOOKUP(2,1/(ISNUMBER(C61:E61)),C61:E61),0)</f>
        <v>0</v>
      </c>
    </row>
    <row r="62" spans="1:6 16384:16384">
      <c r="A62" s="134"/>
      <c r="B62" s="134"/>
      <c r="C62" s="190"/>
      <c r="D62" s="134"/>
      <c r="E62" s="193" cm="1">
        <f t="array" ref="E62">IFERROR(LOOKUP(2,1/(ISNUMBER(C62:D62)),C62:D62),0)</f>
        <v>0</v>
      </c>
      <c r="F62" s="138"/>
      <c r="XFD62" s="1" cm="1">
        <f t="array" ref="XFD62">IFERROR(LOOKUP(2,1/(ISNUMBER(C62:E62)),C62:E62),0)</f>
        <v>0</v>
      </c>
    </row>
    <row r="63" spans="1:6 16384:16384">
      <c r="A63" s="134"/>
      <c r="B63" s="134"/>
      <c r="C63" s="190"/>
      <c r="D63" s="134"/>
      <c r="E63" s="193" cm="1">
        <f t="array" ref="E63">IFERROR(LOOKUP(2,1/(ISNUMBER(C63:D63)),C63:D63),0)</f>
        <v>0</v>
      </c>
      <c r="F63" s="138"/>
      <c r="XFD63" s="1" cm="1">
        <f t="array" ref="XFD63">IFERROR(LOOKUP(2,1/(ISNUMBER(C63:E63)),C63:E63),0)</f>
        <v>0</v>
      </c>
    </row>
    <row r="64" spans="1:6 16384:16384">
      <c r="A64" s="134"/>
      <c r="B64" s="134"/>
      <c r="C64" s="190"/>
      <c r="D64" s="134"/>
      <c r="E64" s="193" cm="1">
        <f t="array" ref="E64">IFERROR(LOOKUP(2,1/(ISNUMBER(C64:D64)),C64:D64),0)</f>
        <v>0</v>
      </c>
      <c r="F64" s="138"/>
      <c r="XFD64" s="1" cm="1">
        <f t="array" ref="XFD64">IFERROR(LOOKUP(2,1/(ISNUMBER(C64:E64)),C64:E64),0)</f>
        <v>0</v>
      </c>
    </row>
    <row r="65" spans="1:6 16384:16384">
      <c r="A65" s="134"/>
      <c r="B65" s="134"/>
      <c r="C65" s="190"/>
      <c r="D65" s="134"/>
      <c r="E65" s="193" cm="1">
        <f t="array" ref="E65">IFERROR(LOOKUP(2,1/(ISNUMBER(C65:D65)),C65:D65),0)</f>
        <v>0</v>
      </c>
      <c r="F65" s="138"/>
      <c r="XFD65" s="1" cm="1">
        <f t="array" ref="XFD65">IFERROR(LOOKUP(2,1/(ISNUMBER(C65:E65)),C65:E65),0)</f>
        <v>0</v>
      </c>
    </row>
    <row r="66" spans="1:6 16384:16384">
      <c r="A66" s="134"/>
      <c r="B66" s="134"/>
      <c r="C66" s="190"/>
      <c r="D66" s="134"/>
      <c r="E66" s="193" cm="1">
        <f t="array" ref="E66">IFERROR(LOOKUP(2,1/(ISNUMBER(C66:D66)),C66:D66),0)</f>
        <v>0</v>
      </c>
      <c r="F66" s="138"/>
      <c r="XFD66" s="1" cm="1">
        <f t="array" ref="XFD66">IFERROR(LOOKUP(2,1/(ISNUMBER(C66:E66)),C66:E66),0)</f>
        <v>0</v>
      </c>
    </row>
    <row r="67" spans="1:6 16384:16384">
      <c r="A67" s="134"/>
      <c r="B67" s="134"/>
      <c r="C67" s="190"/>
      <c r="D67" s="134"/>
      <c r="E67" s="193" cm="1">
        <f t="array" ref="E67">IFERROR(LOOKUP(2,1/(ISNUMBER(C67:D67)),C67:D67),0)</f>
        <v>0</v>
      </c>
      <c r="F67" s="138"/>
      <c r="XFD67" s="1" cm="1">
        <f t="array" ref="XFD67">IFERROR(LOOKUP(2,1/(ISNUMBER(C67:E67)),C67:E67),0)</f>
        <v>0</v>
      </c>
    </row>
    <row r="68" spans="1:6 16384:16384">
      <c r="A68" s="134"/>
      <c r="B68" s="134"/>
      <c r="C68" s="190"/>
      <c r="D68" s="134"/>
      <c r="E68" s="193" cm="1">
        <f t="array" ref="E68">IFERROR(LOOKUP(2,1/(ISNUMBER(C68:D68)),C68:D68),0)</f>
        <v>0</v>
      </c>
      <c r="F68" s="138"/>
      <c r="XFD68" s="1" cm="1">
        <f t="array" ref="XFD68">IFERROR(LOOKUP(2,1/(ISNUMBER(C68:E68)),C68:E68),0)</f>
        <v>0</v>
      </c>
    </row>
    <row r="69" spans="1:6 16384:16384">
      <c r="A69" s="134"/>
      <c r="B69" s="134"/>
      <c r="C69" s="190"/>
      <c r="D69" s="134"/>
      <c r="E69" s="193" cm="1">
        <f t="array" ref="E69">IFERROR(LOOKUP(2,1/(ISNUMBER(C69:D69)),C69:D69),0)</f>
        <v>0</v>
      </c>
      <c r="F69" s="138"/>
      <c r="XFD69" s="1" cm="1">
        <f t="array" ref="XFD69">IFERROR(LOOKUP(2,1/(ISNUMBER(C69:E69)),C69:E69),0)</f>
        <v>0</v>
      </c>
    </row>
    <row r="70" spans="1:6 16384:16384">
      <c r="A70" s="134"/>
      <c r="B70" s="134"/>
      <c r="C70" s="190"/>
      <c r="D70" s="134"/>
      <c r="E70" s="193" cm="1">
        <f t="array" ref="E70">IFERROR(LOOKUP(2,1/(ISNUMBER(C70:D70)),C70:D70),0)</f>
        <v>0</v>
      </c>
      <c r="F70" s="138"/>
      <c r="XFD70" s="1" cm="1">
        <f t="array" ref="XFD70">IFERROR(LOOKUP(2,1/(ISNUMBER(C70:E70)),C70:E70),0)</f>
        <v>0</v>
      </c>
    </row>
    <row r="71" spans="1:6 16384:16384">
      <c r="A71" s="134"/>
      <c r="B71" s="134"/>
      <c r="C71" s="190"/>
      <c r="D71" s="134"/>
      <c r="E71" s="193" cm="1">
        <f t="array" ref="E71">IFERROR(LOOKUP(2,1/(ISNUMBER(C71:D71)),C71:D71),0)</f>
        <v>0</v>
      </c>
      <c r="F71" s="138"/>
      <c r="XFD71" s="1" cm="1">
        <f t="array" ref="XFD71">IFERROR(LOOKUP(2,1/(ISNUMBER(C71:E71)),C71:E71),0)</f>
        <v>0</v>
      </c>
    </row>
    <row r="72" spans="1:6 16384:16384">
      <c r="A72" s="134"/>
      <c r="B72" s="134"/>
      <c r="C72" s="190"/>
      <c r="D72" s="134"/>
      <c r="E72" s="193" cm="1">
        <f t="array" ref="E72">IFERROR(LOOKUP(2,1/(ISNUMBER(C72:D72)),C72:D72),0)</f>
        <v>0</v>
      </c>
      <c r="F72" s="138"/>
      <c r="XFD72" s="1" cm="1">
        <f t="array" ref="XFD72">IFERROR(LOOKUP(2,1/(ISNUMBER(C72:E72)),C72:E72),0)</f>
        <v>0</v>
      </c>
    </row>
    <row r="73" spans="1:6 16384:16384">
      <c r="A73" s="134"/>
      <c r="B73" s="134"/>
      <c r="C73" s="190"/>
      <c r="D73" s="134"/>
      <c r="E73" s="193" cm="1">
        <f t="array" ref="E73">IFERROR(LOOKUP(2,1/(ISNUMBER(C73:D73)),C73:D73),0)</f>
        <v>0</v>
      </c>
      <c r="F73" s="138"/>
      <c r="XFD73" s="1" cm="1">
        <f t="array" ref="XFD73">IFERROR(LOOKUP(2,1/(ISNUMBER(C73:E73)),C73:E73),0)</f>
        <v>0</v>
      </c>
    </row>
    <row r="74" spans="1:6 16384:16384">
      <c r="A74" s="134"/>
      <c r="B74" s="134"/>
      <c r="C74" s="190"/>
      <c r="D74" s="134"/>
      <c r="E74" s="193" cm="1">
        <f t="array" ref="E74">IFERROR(LOOKUP(2,1/(ISNUMBER(C74:D74)),C74:D74),0)</f>
        <v>0</v>
      </c>
      <c r="F74" s="138"/>
      <c r="XFD74" s="1" cm="1">
        <f t="array" ref="XFD74">IFERROR(LOOKUP(2,1/(ISNUMBER(C74:E74)),C74:E74),0)</f>
        <v>0</v>
      </c>
    </row>
    <row r="75" spans="1:6 16384:16384">
      <c r="A75" s="134"/>
      <c r="B75" s="134"/>
      <c r="C75" s="190"/>
      <c r="D75" s="134"/>
      <c r="E75" s="193" cm="1">
        <f t="array" ref="E75">IFERROR(LOOKUP(2,1/(ISNUMBER(C75:D75)),C75:D75),0)</f>
        <v>0</v>
      </c>
      <c r="F75" s="138"/>
      <c r="XFD75" s="1" cm="1">
        <f t="array" ref="XFD75">IFERROR(LOOKUP(2,1/(ISNUMBER(C75:E75)),C75:E75),0)</f>
        <v>0</v>
      </c>
    </row>
    <row r="76" spans="1:6 16384:16384">
      <c r="A76" s="134"/>
      <c r="B76" s="134"/>
      <c r="C76" s="190"/>
      <c r="D76" s="134"/>
      <c r="E76" s="193" cm="1">
        <f t="array" ref="E76">IFERROR(LOOKUP(2,1/(ISNUMBER(C76:D76)),C76:D76),0)</f>
        <v>0</v>
      </c>
      <c r="F76" s="138"/>
      <c r="XFD76" s="1" cm="1">
        <f t="array" ref="XFD76">IFERROR(LOOKUP(2,1/(ISNUMBER(C76:E76)),C76:E76),0)</f>
        <v>0</v>
      </c>
    </row>
    <row r="77" spans="1:6 16384:16384">
      <c r="A77" s="134"/>
      <c r="B77" s="134"/>
      <c r="C77" s="190"/>
      <c r="D77" s="134"/>
      <c r="E77" s="193" cm="1">
        <f t="array" ref="E77">IFERROR(LOOKUP(2,1/(ISNUMBER(C77:D77)),C77:D77),0)</f>
        <v>0</v>
      </c>
      <c r="F77" s="138"/>
      <c r="XFD77" s="1" cm="1">
        <f t="array" ref="XFD77">IFERROR(LOOKUP(2,1/(ISNUMBER(C77:E77)),C77:E77),0)</f>
        <v>0</v>
      </c>
    </row>
    <row r="78" spans="1:6 16384:16384">
      <c r="A78" s="134"/>
      <c r="B78" s="134"/>
      <c r="C78" s="190"/>
      <c r="D78" s="134"/>
      <c r="E78" s="193" cm="1">
        <f t="array" ref="E78">IFERROR(LOOKUP(2,1/(ISNUMBER(C78:D78)),C78:D78),0)</f>
        <v>0</v>
      </c>
      <c r="F78" s="138"/>
      <c r="XFD78" s="1" cm="1">
        <f t="array" ref="XFD78">IFERROR(LOOKUP(2,1/(ISNUMBER(C78:E78)),C78:E78),0)</f>
        <v>0</v>
      </c>
    </row>
    <row r="79" spans="1:6 16384:16384">
      <c r="A79" s="134"/>
      <c r="B79" s="134"/>
      <c r="C79" s="190"/>
      <c r="D79" s="134"/>
      <c r="E79" s="193" cm="1">
        <f t="array" ref="E79">IFERROR(LOOKUP(2,1/(ISNUMBER(C79:D79)),C79:D79),0)</f>
        <v>0</v>
      </c>
      <c r="F79" s="138"/>
      <c r="XFD79" s="1" cm="1">
        <f t="array" ref="XFD79">IFERROR(LOOKUP(2,1/(ISNUMBER(C79:E79)),C79:E79),0)</f>
        <v>0</v>
      </c>
    </row>
    <row r="80" spans="1:6 16384:16384">
      <c r="A80" s="134"/>
      <c r="B80" s="134"/>
      <c r="C80" s="190"/>
      <c r="D80" s="134"/>
      <c r="E80" s="193" cm="1">
        <f t="array" ref="E80">IFERROR(LOOKUP(2,1/(ISNUMBER(C80:D80)),C80:D80),0)</f>
        <v>0</v>
      </c>
      <c r="F80" s="138"/>
      <c r="XFD80" s="1" cm="1">
        <f t="array" ref="XFD80">IFERROR(LOOKUP(2,1/(ISNUMBER(C80:E80)),C80:E80),0)</f>
        <v>0</v>
      </c>
    </row>
    <row r="81" spans="1:6 16384:16384">
      <c r="A81" s="134"/>
      <c r="B81" s="134"/>
      <c r="C81" s="190"/>
      <c r="D81" s="134"/>
      <c r="E81" s="193" cm="1">
        <f t="array" ref="E81">IFERROR(LOOKUP(2,1/(ISNUMBER(C81:D81)),C81:D81),0)</f>
        <v>0</v>
      </c>
      <c r="F81" s="138"/>
      <c r="XFD81" s="1" cm="1">
        <f t="array" ref="XFD81">IFERROR(LOOKUP(2,1/(ISNUMBER(C81:E81)),C81:E81),0)</f>
        <v>0</v>
      </c>
    </row>
    <row r="82" spans="1:6 16384:16384">
      <c r="A82" s="134"/>
      <c r="B82" s="134"/>
      <c r="C82" s="190"/>
      <c r="D82" s="134"/>
      <c r="E82" s="193" cm="1">
        <f t="array" ref="E82">IFERROR(LOOKUP(2,1/(ISNUMBER(C82:D82)),C82:D82),0)</f>
        <v>0</v>
      </c>
      <c r="F82" s="138"/>
      <c r="XFD82" s="1" cm="1">
        <f t="array" ref="XFD82">IFERROR(LOOKUP(2,1/(ISNUMBER(C82:E82)),C82:E82),0)</f>
        <v>0</v>
      </c>
    </row>
    <row r="83" spans="1:6 16384:16384">
      <c r="A83" s="134"/>
      <c r="B83" s="134"/>
      <c r="C83" s="190"/>
      <c r="D83" s="134"/>
      <c r="E83" s="193" cm="1">
        <f t="array" ref="E83">IFERROR(LOOKUP(2,1/(ISNUMBER(C83:D83)),C83:D83),0)</f>
        <v>0</v>
      </c>
      <c r="F83" s="138"/>
      <c r="XFD83" s="1" cm="1">
        <f t="array" ref="XFD83">IFERROR(LOOKUP(2,1/(ISNUMBER(C83:E83)),C83:E83),0)</f>
        <v>0</v>
      </c>
    </row>
    <row r="84" spans="1:6 16384:16384">
      <c r="A84" s="134"/>
      <c r="B84" s="134"/>
      <c r="C84" s="190"/>
      <c r="D84" s="134"/>
      <c r="E84" s="193" cm="1">
        <f t="array" ref="E84">IFERROR(LOOKUP(2,1/(ISNUMBER(C84:D84)),C84:D84),0)</f>
        <v>0</v>
      </c>
      <c r="F84" s="138"/>
      <c r="XFD84" s="1" cm="1">
        <f t="array" ref="XFD84">IFERROR(LOOKUP(2,1/(ISNUMBER(C84:E84)),C84:E84),0)</f>
        <v>0</v>
      </c>
    </row>
    <row r="85" spans="1:6 16384:16384">
      <c r="A85" s="134"/>
      <c r="B85" s="134"/>
      <c r="C85" s="190"/>
      <c r="D85" s="134"/>
      <c r="E85" s="193" cm="1">
        <f t="array" ref="E85">IFERROR(LOOKUP(2,1/(ISNUMBER(C85:D85)),C85:D85),0)</f>
        <v>0</v>
      </c>
      <c r="F85" s="138"/>
      <c r="XFD85" s="1" cm="1">
        <f t="array" ref="XFD85">IFERROR(LOOKUP(2,1/(ISNUMBER(C85:E85)),C85:E85),0)</f>
        <v>0</v>
      </c>
    </row>
    <row r="86" spans="1:6 16384:16384">
      <c r="A86" s="134"/>
      <c r="B86" s="134"/>
      <c r="C86" s="190"/>
      <c r="D86" s="134"/>
      <c r="E86" s="193" cm="1">
        <f t="array" ref="E86">IFERROR(LOOKUP(2,1/(ISNUMBER(C86:D86)),C86:D86),0)</f>
        <v>0</v>
      </c>
      <c r="F86" s="138"/>
      <c r="XFD86" s="1" cm="1">
        <f t="array" ref="XFD86">IFERROR(LOOKUP(2,1/(ISNUMBER(C86:E86)),C86:E86),0)</f>
        <v>0</v>
      </c>
    </row>
    <row r="87" spans="1:6 16384:16384">
      <c r="A87" s="134"/>
      <c r="B87" s="134"/>
      <c r="C87" s="190"/>
      <c r="D87" s="134"/>
      <c r="E87" s="193" cm="1">
        <f t="array" ref="E87">IFERROR(LOOKUP(2,1/(ISNUMBER(C87:D87)),C87:D87),0)</f>
        <v>0</v>
      </c>
      <c r="F87" s="138"/>
      <c r="XFD87" s="1" cm="1">
        <f t="array" ref="XFD87">IFERROR(LOOKUP(2,1/(ISNUMBER(C87:E87)),C87:E87),0)</f>
        <v>0</v>
      </c>
    </row>
    <row r="88" spans="1:6 16384:16384">
      <c r="A88" s="134"/>
      <c r="B88" s="134"/>
      <c r="C88" s="190"/>
      <c r="D88" s="134"/>
      <c r="E88" s="193" cm="1">
        <f t="array" ref="E88">IFERROR(LOOKUP(2,1/(ISNUMBER(C88:D88)),C88:D88),0)</f>
        <v>0</v>
      </c>
      <c r="F88" s="138"/>
      <c r="XFD88" s="1" cm="1">
        <f t="array" ref="XFD88">IFERROR(LOOKUP(2,1/(ISNUMBER(C88:E88)),C88:E88),0)</f>
        <v>0</v>
      </c>
    </row>
    <row r="89" spans="1:6 16384:16384">
      <c r="A89" s="134"/>
      <c r="B89" s="134"/>
      <c r="C89" s="190"/>
      <c r="D89" s="134"/>
      <c r="E89" s="193" cm="1">
        <f t="array" ref="E89">IFERROR(LOOKUP(2,1/(ISNUMBER(C89:D89)),C89:D89),0)</f>
        <v>0</v>
      </c>
      <c r="F89" s="138"/>
      <c r="XFD89" s="1" cm="1">
        <f t="array" ref="XFD89">IFERROR(LOOKUP(2,1/(ISNUMBER(C89:E89)),C89:E89),0)</f>
        <v>0</v>
      </c>
    </row>
    <row r="90" spans="1:6 16384:16384">
      <c r="A90" s="134"/>
      <c r="B90" s="134"/>
      <c r="C90" s="190"/>
      <c r="D90" s="134"/>
      <c r="E90" s="193" cm="1">
        <f t="array" ref="E90">IFERROR(LOOKUP(2,1/(ISNUMBER(C90:D90)),C90:D90),0)</f>
        <v>0</v>
      </c>
      <c r="F90" s="138"/>
      <c r="XFD90" s="1" cm="1">
        <f t="array" ref="XFD90">IFERROR(LOOKUP(2,1/(ISNUMBER(C90:E90)),C90:E90),0)</f>
        <v>0</v>
      </c>
    </row>
    <row r="91" spans="1:6 16384:16384">
      <c r="A91" s="134"/>
      <c r="B91" s="134"/>
      <c r="C91" s="190"/>
      <c r="D91" s="134"/>
      <c r="E91" s="193" cm="1">
        <f t="array" ref="E91">IFERROR(LOOKUP(2,1/(ISNUMBER(C91:D91)),C91:D91),0)</f>
        <v>0</v>
      </c>
      <c r="F91" s="138"/>
      <c r="XFD91" s="1" cm="1">
        <f t="array" ref="XFD91">IFERROR(LOOKUP(2,1/(ISNUMBER(C91:E91)),C91:E91),0)</f>
        <v>0</v>
      </c>
    </row>
    <row r="92" spans="1:6 16384:16384">
      <c r="A92" s="134"/>
      <c r="B92" s="134"/>
      <c r="C92" s="190"/>
      <c r="D92" s="134"/>
      <c r="E92" s="193" cm="1">
        <f t="array" ref="E92">IFERROR(LOOKUP(2,1/(ISNUMBER(C92:D92)),C92:D92),0)</f>
        <v>0</v>
      </c>
      <c r="F92" s="138"/>
      <c r="XFD92" s="1" cm="1">
        <f t="array" ref="XFD92">IFERROR(LOOKUP(2,1/(ISNUMBER(C92:E92)),C92:E92),0)</f>
        <v>0</v>
      </c>
    </row>
    <row r="93" spans="1:6 16384:16384">
      <c r="A93" s="134"/>
      <c r="B93" s="134"/>
      <c r="C93" s="190"/>
      <c r="D93" s="134"/>
      <c r="E93" s="193" cm="1">
        <f t="array" ref="E93">IFERROR(LOOKUP(2,1/(ISNUMBER(C93:D93)),C93:D93),0)</f>
        <v>0</v>
      </c>
      <c r="F93" s="138"/>
      <c r="XFD93" s="1" cm="1">
        <f t="array" ref="XFD93">IFERROR(LOOKUP(2,1/(ISNUMBER(C93:E93)),C93:E93),0)</f>
        <v>0</v>
      </c>
    </row>
    <row r="94" spans="1:6 16384:16384">
      <c r="A94" s="134"/>
      <c r="B94" s="134"/>
      <c r="C94" s="190"/>
      <c r="D94" s="134"/>
      <c r="E94" s="193" cm="1">
        <f t="array" ref="E94">IFERROR(LOOKUP(2,1/(ISNUMBER(C94:D94)),C94:D94),0)</f>
        <v>0</v>
      </c>
      <c r="F94" s="138"/>
      <c r="XFD94" s="1" cm="1">
        <f t="array" ref="XFD94">IFERROR(LOOKUP(2,1/(ISNUMBER(C94:E94)),C94:E94),0)</f>
        <v>0</v>
      </c>
    </row>
    <row r="95" spans="1:6 16384:16384">
      <c r="A95" s="134"/>
      <c r="B95" s="134"/>
      <c r="C95" s="190"/>
      <c r="D95" s="134"/>
      <c r="E95" s="193" cm="1">
        <f t="array" ref="E95">IFERROR(LOOKUP(2,1/(ISNUMBER(C95:D95)),C95:D95),0)</f>
        <v>0</v>
      </c>
      <c r="F95" s="138"/>
      <c r="XFD95" s="1" cm="1">
        <f t="array" ref="XFD95">IFERROR(LOOKUP(2,1/(ISNUMBER(C95:E95)),C95:E95),0)</f>
        <v>0</v>
      </c>
    </row>
    <row r="96" spans="1:6 16384:16384">
      <c r="A96" s="134"/>
      <c r="B96" s="134"/>
      <c r="C96" s="190"/>
      <c r="D96" s="134"/>
      <c r="E96" s="193" cm="1">
        <f t="array" ref="E96">IFERROR(LOOKUP(2,1/(ISNUMBER(C96:D96)),C96:D96),0)</f>
        <v>0</v>
      </c>
      <c r="F96" s="138"/>
      <c r="XFD96" s="1" cm="1">
        <f t="array" ref="XFD96">IFERROR(LOOKUP(2,1/(ISNUMBER(C96:E96)),C96:E96),0)</f>
        <v>0</v>
      </c>
    </row>
    <row r="97" spans="1:6 16384:16384">
      <c r="A97" s="134"/>
      <c r="B97" s="134"/>
      <c r="C97" s="190"/>
      <c r="D97" s="134"/>
      <c r="E97" s="193" cm="1">
        <f t="array" ref="E97">IFERROR(LOOKUP(2,1/(ISNUMBER(C97:D97)),C97:D97),0)</f>
        <v>0</v>
      </c>
      <c r="F97" s="138"/>
      <c r="XFD97" s="1" cm="1">
        <f t="array" ref="XFD97">IFERROR(LOOKUP(2,1/(ISNUMBER(C97:E97)),C97:E97),0)</f>
        <v>0</v>
      </c>
    </row>
    <row r="98" spans="1:6 16384:16384">
      <c r="A98" s="134"/>
      <c r="B98" s="134"/>
      <c r="C98" s="190"/>
      <c r="D98" s="134"/>
      <c r="E98" s="193" cm="1">
        <f t="array" ref="E98">IFERROR(LOOKUP(2,1/(ISNUMBER(C98:D98)),C98:D98),0)</f>
        <v>0</v>
      </c>
      <c r="F98" s="138"/>
      <c r="XFD98" s="1" cm="1">
        <f t="array" ref="XFD98">IFERROR(LOOKUP(2,1/(ISNUMBER(C98:E98)),C98:E98),0)</f>
        <v>0</v>
      </c>
    </row>
    <row r="99" spans="1:6 16384:16384">
      <c r="A99" s="134"/>
      <c r="B99" s="134"/>
      <c r="C99" s="190"/>
      <c r="D99" s="134"/>
      <c r="E99" s="193" cm="1">
        <f t="array" ref="E99">IFERROR(LOOKUP(2,1/(ISNUMBER(C99:D99)),C99:D99),0)</f>
        <v>0</v>
      </c>
      <c r="F99" s="138"/>
      <c r="XFD99" s="1" cm="1">
        <f t="array" ref="XFD99">IFERROR(LOOKUP(2,1/(ISNUMBER(C99:E99)),C99:E99),0)</f>
        <v>0</v>
      </c>
    </row>
    <row r="100" spans="1:6 16384:16384">
      <c r="A100" s="134"/>
      <c r="B100" s="134"/>
      <c r="C100" s="190"/>
      <c r="D100" s="134"/>
      <c r="E100" s="193" cm="1">
        <f t="array" ref="E100">IFERROR(LOOKUP(2,1/(ISNUMBER(C100:D100)),C100:D100),0)</f>
        <v>0</v>
      </c>
      <c r="F100" s="138"/>
      <c r="XFD100" s="1" cm="1">
        <f t="array" ref="XFD100">IFERROR(LOOKUP(2,1/(ISNUMBER(C100:E100)),C100:E100),0)</f>
        <v>0</v>
      </c>
    </row>
    <row r="101" spans="1:6 16384:16384">
      <c r="A101" s="134"/>
      <c r="B101" s="134"/>
      <c r="C101" s="190"/>
      <c r="D101" s="134"/>
      <c r="E101" s="193" cm="1">
        <f t="array" ref="E101">IFERROR(LOOKUP(2,1/(ISNUMBER(C101:D101)),C101:D101),0)</f>
        <v>0</v>
      </c>
      <c r="F101" s="138"/>
      <c r="XFD101" s="1" cm="1">
        <f t="array" ref="XFD101">IFERROR(LOOKUP(2,1/(ISNUMBER(C101:E101)),C101:E101),0)</f>
        <v>0</v>
      </c>
    </row>
    <row r="102" spans="1:6 16384:16384">
      <c r="A102" s="134"/>
      <c r="B102" s="134"/>
      <c r="C102" s="190"/>
      <c r="D102" s="134"/>
      <c r="E102" s="193" cm="1">
        <f t="array" ref="E102">IFERROR(LOOKUP(2,1/(ISNUMBER(C102:D102)),C102:D102),0)</f>
        <v>0</v>
      </c>
      <c r="F102" s="138"/>
      <c r="XFD102" s="1" cm="1">
        <f t="array" ref="XFD102">IFERROR(LOOKUP(2,1/(ISNUMBER(C102:E102)),C102:E102),0)</f>
        <v>0</v>
      </c>
    </row>
    <row r="103" spans="1:6 16384:16384">
      <c r="A103" s="134"/>
      <c r="B103" s="134"/>
      <c r="C103" s="190"/>
      <c r="D103" s="134"/>
      <c r="E103" s="193" cm="1">
        <f t="array" ref="E103">IFERROR(LOOKUP(2,1/(ISNUMBER(C103:D103)),C103:D103),0)</f>
        <v>0</v>
      </c>
      <c r="F103" s="138"/>
      <c r="XFD103" s="1" cm="1">
        <f t="array" ref="XFD103">IFERROR(LOOKUP(2,1/(ISNUMBER(C103:E103)),C103:E103),0)</f>
        <v>0</v>
      </c>
    </row>
    <row r="104" spans="1:6 16384:16384">
      <c r="A104" s="134"/>
      <c r="B104" s="134"/>
      <c r="C104" s="190"/>
      <c r="D104" s="134"/>
      <c r="E104" s="193" cm="1">
        <f t="array" ref="E104">IFERROR(LOOKUP(2,1/(ISNUMBER(C104:D104)),C104:D104),0)</f>
        <v>0</v>
      </c>
      <c r="F104" s="138"/>
      <c r="XFD104" s="1" cm="1">
        <f t="array" ref="XFD104">IFERROR(LOOKUP(2,1/(ISNUMBER(C104:E104)),C104:E104),0)</f>
        <v>0</v>
      </c>
    </row>
    <row r="105" spans="1:6 16384:16384">
      <c r="A105" s="134"/>
      <c r="B105" s="134"/>
      <c r="C105" s="190"/>
      <c r="D105" s="134"/>
      <c r="E105" s="193" cm="1">
        <f t="array" ref="E105">IFERROR(LOOKUP(2,1/(ISNUMBER(C105:D105)),C105:D105),0)</f>
        <v>0</v>
      </c>
      <c r="F105" s="138"/>
      <c r="XFD105" s="1" cm="1">
        <f t="array" ref="XFD105">IFERROR(LOOKUP(2,1/(ISNUMBER(C105:E105)),C105:E105),0)</f>
        <v>0</v>
      </c>
    </row>
    <row r="106" spans="1:6 16384:16384">
      <c r="A106" s="134"/>
      <c r="B106" s="134"/>
      <c r="C106" s="190"/>
      <c r="D106" s="134"/>
      <c r="E106" s="193" cm="1">
        <f t="array" ref="E106">IFERROR(LOOKUP(2,1/(ISNUMBER(C106:D106)),C106:D106),0)</f>
        <v>0</v>
      </c>
      <c r="F106" s="138"/>
      <c r="XFD106" s="1" cm="1">
        <f t="array" ref="XFD106">IFERROR(LOOKUP(2,1/(ISNUMBER(C106:E106)),C106:E106),0)</f>
        <v>0</v>
      </c>
    </row>
    <row r="107" spans="1:6 16384:16384">
      <c r="A107" s="134"/>
      <c r="B107" s="134"/>
      <c r="C107" s="190"/>
      <c r="D107" s="134"/>
      <c r="E107" s="193" cm="1">
        <f t="array" ref="E107">IFERROR(LOOKUP(2,1/(ISNUMBER(C107:D107)),C107:D107),0)</f>
        <v>0</v>
      </c>
      <c r="F107" s="138"/>
      <c r="XFD107" s="1" cm="1">
        <f t="array" ref="XFD107">IFERROR(LOOKUP(2,1/(ISNUMBER(C107:E107)),C107:E107),0)</f>
        <v>0</v>
      </c>
    </row>
    <row r="108" spans="1:6 16384:16384">
      <c r="A108" s="134"/>
      <c r="B108" s="134"/>
      <c r="C108" s="190"/>
      <c r="D108" s="134"/>
      <c r="E108" s="193" cm="1">
        <f t="array" ref="E108">IFERROR(LOOKUP(2,1/(ISNUMBER(C108:D108)),C108:D108),0)</f>
        <v>0</v>
      </c>
      <c r="F108" s="138"/>
      <c r="XFD108" s="1" cm="1">
        <f t="array" ref="XFD108">IFERROR(LOOKUP(2,1/(ISNUMBER(C108:E108)),C108:E108),0)</f>
        <v>0</v>
      </c>
    </row>
    <row r="109" spans="1:6 16384:16384">
      <c r="A109" s="134"/>
      <c r="B109" s="134"/>
      <c r="C109" s="190"/>
      <c r="D109" s="134"/>
      <c r="E109" s="193" cm="1">
        <f t="array" ref="E109">IFERROR(LOOKUP(2,1/(ISNUMBER(C109:D109)),C109:D109),0)</f>
        <v>0</v>
      </c>
      <c r="F109" s="140"/>
      <c r="XFD109" s="1" cm="1">
        <f t="array" ref="XFD109">IFERROR(LOOKUP(2,1/(ISNUMBER(C109:E109)),C109:E109),0)</f>
        <v>0</v>
      </c>
    </row>
    <row r="110" spans="1:6 16384:16384">
      <c r="A110" s="134"/>
      <c r="B110" s="134"/>
      <c r="C110" s="190"/>
      <c r="D110" s="134"/>
      <c r="E110" s="193" cm="1">
        <f t="array" ref="E110">IFERROR(LOOKUP(2,1/(ISNUMBER(C110:D110)),C110:D110),0)</f>
        <v>0</v>
      </c>
      <c r="F110" s="145"/>
      <c r="XFD110" s="1" cm="1">
        <f t="array" ref="XFD110">IFERROR(LOOKUP(2,1/(ISNUMBER(C110:E110)),C110:E110),0)</f>
        <v>0</v>
      </c>
    </row>
    <row r="111" spans="1:6 16384:16384">
      <c r="A111" s="134"/>
      <c r="B111" s="134"/>
      <c r="C111" s="190"/>
      <c r="D111" s="134"/>
      <c r="E111" s="193" cm="1">
        <f t="array" ref="E111">IFERROR(LOOKUP(2,1/(ISNUMBER(C111:D111)),C111:D111),0)</f>
        <v>0</v>
      </c>
      <c r="F111" s="145"/>
      <c r="XFD111" s="1" cm="1">
        <f t="array" ref="XFD111">IFERROR(LOOKUP(2,1/(ISNUMBER(C111:E111)),C111:E111),0)</f>
        <v>0</v>
      </c>
    </row>
    <row r="112" spans="1:6 16384:16384">
      <c r="A112" s="134"/>
      <c r="B112" s="134"/>
      <c r="C112" s="190"/>
      <c r="D112" s="134"/>
      <c r="E112" s="193" cm="1">
        <f t="array" ref="E112">IFERROR(LOOKUP(2,1/(ISNUMBER(C112:D112)),C112:D112),0)</f>
        <v>0</v>
      </c>
      <c r="F112" s="145"/>
      <c r="XFD112" s="1" cm="1">
        <f t="array" ref="XFD112">IFERROR(LOOKUP(2,1/(ISNUMBER(C112:E112)),C112:E112),0)</f>
        <v>0</v>
      </c>
    </row>
    <row r="113" spans="1:6 16384:16384">
      <c r="A113" s="134"/>
      <c r="B113" s="134"/>
      <c r="C113" s="190"/>
      <c r="D113" s="134"/>
      <c r="E113" s="193" cm="1">
        <f t="array" ref="E113">IFERROR(LOOKUP(2,1/(ISNUMBER(C113:D113)),C113:D113),0)</f>
        <v>0</v>
      </c>
      <c r="F113" s="145"/>
      <c r="XFD113" s="1" cm="1">
        <f t="array" ref="XFD113">IFERROR(LOOKUP(2,1/(ISNUMBER(C113:E113)),C113:E113),0)</f>
        <v>0</v>
      </c>
    </row>
    <row r="114" spans="1:6 16384:16384">
      <c r="A114" s="134"/>
      <c r="B114" s="134"/>
      <c r="C114" s="190"/>
      <c r="D114" s="134"/>
      <c r="E114" s="193" cm="1">
        <f t="array" ref="E114">IFERROR(LOOKUP(2,1/(ISNUMBER(C114:D114)),C114:D114),0)</f>
        <v>0</v>
      </c>
      <c r="F114" s="145"/>
      <c r="XFD114" s="1" cm="1">
        <f t="array" ref="XFD114">IFERROR(LOOKUP(2,1/(ISNUMBER(C114:E114)),C114:E114),0)</f>
        <v>0</v>
      </c>
    </row>
    <row r="115" spans="1:6 16384:16384">
      <c r="A115" s="134"/>
      <c r="B115" s="134"/>
      <c r="C115" s="190"/>
      <c r="D115" s="134"/>
      <c r="E115" s="193" cm="1">
        <f t="array" ref="E115">IFERROR(LOOKUP(2,1/(ISNUMBER(C115:D115)),C115:D115),0)</f>
        <v>0</v>
      </c>
      <c r="F115" s="145"/>
      <c r="XFD115" s="1" cm="1">
        <f t="array" ref="XFD115">IFERROR(LOOKUP(2,1/(ISNUMBER(C115:E115)),C115:E115),0)</f>
        <v>0</v>
      </c>
    </row>
    <row r="116" spans="1:6 16384:16384">
      <c r="A116" s="134"/>
      <c r="B116" s="134"/>
      <c r="C116" s="190"/>
      <c r="D116" s="134"/>
      <c r="E116" s="193" cm="1">
        <f t="array" ref="E116">IFERROR(LOOKUP(2,1/(ISNUMBER(C116:D116)),C116:D116),0)</f>
        <v>0</v>
      </c>
      <c r="F116" s="145"/>
      <c r="XFD116" s="1" cm="1">
        <f t="array" ref="XFD116">IFERROR(LOOKUP(2,1/(ISNUMBER(C116:E116)),C116:E116),0)</f>
        <v>0</v>
      </c>
    </row>
    <row r="117" spans="1:6 16384:16384">
      <c r="A117" s="134"/>
      <c r="B117" s="134"/>
      <c r="C117" s="190"/>
      <c r="D117" s="134"/>
      <c r="E117" s="193" cm="1">
        <f t="array" ref="E117">IFERROR(LOOKUP(2,1/(ISNUMBER(C117:D117)),C117:D117),0)</f>
        <v>0</v>
      </c>
      <c r="F117" s="145"/>
      <c r="XFD117" s="1" cm="1">
        <f t="array" ref="XFD117">IFERROR(LOOKUP(2,1/(ISNUMBER(C117:E117)),C117:E117),0)</f>
        <v>0</v>
      </c>
    </row>
    <row r="118" spans="1:6 16384:16384">
      <c r="A118" s="134"/>
      <c r="B118" s="134"/>
      <c r="C118" s="190"/>
      <c r="D118" s="134"/>
      <c r="E118" s="193" cm="1">
        <f t="array" ref="E118">IFERROR(LOOKUP(2,1/(ISNUMBER(C118:D118)),C118:D118),0)</f>
        <v>0</v>
      </c>
      <c r="F118" s="145"/>
      <c r="XFD118" s="1" cm="1">
        <f t="array" ref="XFD118">IFERROR(LOOKUP(2,1/(ISNUMBER(C118:E118)),C118:E118),0)</f>
        <v>0</v>
      </c>
    </row>
    <row r="119" spans="1:6 16384:16384">
      <c r="A119" s="134"/>
      <c r="B119" s="134"/>
      <c r="C119" s="190"/>
      <c r="D119" s="134"/>
      <c r="E119" s="193" cm="1">
        <f t="array" ref="E119">IFERROR(LOOKUP(2,1/(ISNUMBER(C119:D119)),C119:D119),0)</f>
        <v>0</v>
      </c>
      <c r="F119" s="145"/>
      <c r="XFD119" s="1" cm="1">
        <f t="array" ref="XFD119">IFERROR(LOOKUP(2,1/(ISNUMBER(C119:E119)),C119:E119),0)</f>
        <v>0</v>
      </c>
    </row>
    <row r="120" spans="1:6 16384:16384">
      <c r="A120" s="134"/>
      <c r="B120" s="134"/>
      <c r="C120" s="190"/>
      <c r="D120" s="134"/>
      <c r="E120" s="193" cm="1">
        <f t="array" ref="E120">IFERROR(LOOKUP(2,1/(ISNUMBER(C120:D120)),C120:D120),0)</f>
        <v>0</v>
      </c>
      <c r="F120" s="145"/>
      <c r="XFD120" s="1" cm="1">
        <f t="array" ref="XFD120">IFERROR(LOOKUP(2,1/(ISNUMBER(C120:E120)),C120:E120),0)</f>
        <v>0</v>
      </c>
    </row>
    <row r="121" spans="1:6 16384:16384">
      <c r="A121" s="134"/>
      <c r="B121" s="134"/>
      <c r="C121" s="190"/>
      <c r="D121" s="134"/>
      <c r="E121" s="193" cm="1">
        <f t="array" ref="E121">IFERROR(LOOKUP(2,1/(ISNUMBER(C121:D121)),C121:D121),0)</f>
        <v>0</v>
      </c>
      <c r="F121" s="145"/>
      <c r="XFD121" s="1" cm="1">
        <f t="array" ref="XFD121">IFERROR(LOOKUP(2,1/(ISNUMBER(C121:E121)),C121:E121),0)</f>
        <v>0</v>
      </c>
    </row>
    <row r="122" spans="1:6 16384:16384">
      <c r="A122" s="134"/>
      <c r="B122" s="134"/>
      <c r="C122" s="190"/>
      <c r="D122" s="134"/>
      <c r="E122" s="193" cm="1">
        <f t="array" ref="E122">IFERROR(LOOKUP(2,1/(ISNUMBER(C122:D122)),C122:D122),0)</f>
        <v>0</v>
      </c>
      <c r="F122" s="145"/>
      <c r="XFD122" s="1" cm="1">
        <f t="array" ref="XFD122">IFERROR(LOOKUP(2,1/(ISNUMBER(C122:E122)),C122:E122),0)</f>
        <v>0</v>
      </c>
    </row>
    <row r="123" spans="1:6 16384:16384">
      <c r="A123" s="134"/>
      <c r="B123" s="134"/>
      <c r="C123" s="190"/>
      <c r="D123" s="134"/>
      <c r="E123" s="193" cm="1">
        <f t="array" ref="E123">IFERROR(LOOKUP(2,1/(ISNUMBER(C123:D123)),C123:D123),0)</f>
        <v>0</v>
      </c>
      <c r="F123" s="145"/>
      <c r="XFD123" s="1" cm="1">
        <f t="array" ref="XFD123">IFERROR(LOOKUP(2,1/(ISNUMBER(C123:E123)),C123:E123),0)</f>
        <v>0</v>
      </c>
    </row>
    <row r="124" spans="1:6 16384:16384">
      <c r="A124" s="134"/>
      <c r="B124" s="134"/>
      <c r="C124" s="190"/>
      <c r="D124" s="134"/>
      <c r="E124" s="193" cm="1">
        <f t="array" ref="E124">IFERROR(LOOKUP(2,1/(ISNUMBER(C124:D124)),C124:D124),0)</f>
        <v>0</v>
      </c>
      <c r="F124" s="145"/>
      <c r="XFD124" s="1" cm="1">
        <f t="array" ref="XFD124">IFERROR(LOOKUP(2,1/(ISNUMBER(C124:E124)),C124:E124),0)</f>
        <v>0</v>
      </c>
    </row>
    <row r="125" spans="1:6 16384:16384">
      <c r="A125" s="134"/>
      <c r="B125" s="134"/>
      <c r="C125" s="190"/>
      <c r="D125" s="134"/>
      <c r="E125" s="193" cm="1">
        <f t="array" ref="E125">IFERROR(LOOKUP(2,1/(ISNUMBER(C125:D125)),C125:D125),0)</f>
        <v>0</v>
      </c>
      <c r="F125" s="145"/>
      <c r="XFD125" s="1" cm="1">
        <f t="array" ref="XFD125">IFERROR(LOOKUP(2,1/(ISNUMBER(C125:E125)),C125:E125),0)</f>
        <v>0</v>
      </c>
    </row>
    <row r="126" spans="1:6 16384:16384">
      <c r="A126" s="134"/>
      <c r="B126" s="134"/>
      <c r="C126" s="190"/>
      <c r="D126" s="134"/>
      <c r="E126" s="193" cm="1">
        <f t="array" ref="E126">IFERROR(LOOKUP(2,1/(ISNUMBER(C126:D126)),C126:D126),0)</f>
        <v>0</v>
      </c>
      <c r="F126" s="145"/>
      <c r="XFD126" s="1" cm="1">
        <f t="array" ref="XFD126">IFERROR(LOOKUP(2,1/(ISNUMBER(C126:E126)),C126:E126),0)</f>
        <v>0</v>
      </c>
    </row>
    <row r="127" spans="1:6 16384:16384">
      <c r="A127" s="134"/>
      <c r="B127" s="134"/>
      <c r="C127" s="190"/>
      <c r="D127" s="134"/>
      <c r="E127" s="193" cm="1">
        <f t="array" ref="E127">IFERROR(LOOKUP(2,1/(ISNUMBER(C127:D127)),C127:D127),0)</f>
        <v>0</v>
      </c>
      <c r="F127" s="145"/>
      <c r="XFD127" s="1" cm="1">
        <f t="array" ref="XFD127">IFERROR(LOOKUP(2,1/(ISNUMBER(C127:E127)),C127:E127),0)</f>
        <v>0</v>
      </c>
    </row>
    <row r="128" spans="1:6 16384:16384">
      <c r="A128" s="134"/>
      <c r="B128" s="134"/>
      <c r="C128" s="190"/>
      <c r="D128" s="134"/>
      <c r="E128" s="193" cm="1">
        <f t="array" ref="E128">IFERROR(LOOKUP(2,1/(ISNUMBER(C128:D128)),C128:D128),0)</f>
        <v>0</v>
      </c>
      <c r="F128" s="145"/>
      <c r="XFD128" s="1" cm="1">
        <f t="array" ref="XFD128">IFERROR(LOOKUP(2,1/(ISNUMBER(C128:E128)),C128:E128),0)</f>
        <v>0</v>
      </c>
    </row>
    <row r="129" spans="1:6 16384:16384">
      <c r="A129" s="134"/>
      <c r="B129" s="134"/>
      <c r="C129" s="190"/>
      <c r="D129" s="134"/>
      <c r="E129" s="193" cm="1">
        <f t="array" ref="E129">IFERROR(LOOKUP(2,1/(ISNUMBER(C129:D129)),C129:D129),0)</f>
        <v>0</v>
      </c>
      <c r="F129" s="145"/>
      <c r="XFD129" s="1" cm="1">
        <f t="array" ref="XFD129">IFERROR(LOOKUP(2,1/(ISNUMBER(C129:E129)),C129:E129),0)</f>
        <v>0</v>
      </c>
    </row>
    <row r="130" spans="1:6 16384:16384">
      <c r="A130" s="134"/>
      <c r="B130" s="134"/>
      <c r="C130" s="190"/>
      <c r="D130" s="134"/>
      <c r="E130" s="193" cm="1">
        <f t="array" ref="E130">IFERROR(LOOKUP(2,1/(ISNUMBER(C130:D130)),C130:D130),0)</f>
        <v>0</v>
      </c>
      <c r="F130" s="145"/>
      <c r="XFD130" s="1" cm="1">
        <f t="array" ref="XFD130">IFERROR(LOOKUP(2,1/(ISNUMBER(C130:E130)),C130:E130),0)</f>
        <v>0</v>
      </c>
    </row>
    <row r="131" spans="1:6 16384:16384">
      <c r="A131" s="134"/>
      <c r="B131" s="134"/>
      <c r="C131" s="190"/>
      <c r="D131" s="134"/>
      <c r="E131" s="193" cm="1">
        <f t="array" ref="E131">IFERROR(LOOKUP(2,1/(ISNUMBER(C131:D131)),C131:D131),0)</f>
        <v>0</v>
      </c>
      <c r="F131" s="145"/>
      <c r="XFD131" s="1" cm="1">
        <f t="array" ref="XFD131">IFERROR(LOOKUP(2,1/(ISNUMBER(C131:E131)),C131:E131),0)</f>
        <v>0</v>
      </c>
    </row>
    <row r="132" spans="1:6 16384:16384">
      <c r="A132" s="134"/>
      <c r="B132" s="134"/>
      <c r="C132" s="190"/>
      <c r="D132" s="134"/>
      <c r="E132" s="193" cm="1">
        <f t="array" ref="E132">IFERROR(LOOKUP(2,1/(ISNUMBER(C132:D132)),C132:D132),0)</f>
        <v>0</v>
      </c>
      <c r="F132" s="145"/>
      <c r="XFD132" s="1" cm="1">
        <f t="array" ref="XFD132">IFERROR(LOOKUP(2,1/(ISNUMBER(C132:E132)),C132:E132),0)</f>
        <v>0</v>
      </c>
    </row>
    <row r="133" spans="1:6 16384:16384">
      <c r="A133" s="134"/>
      <c r="B133" s="134"/>
      <c r="C133" s="190"/>
      <c r="D133" s="134"/>
      <c r="E133" s="193" cm="1">
        <f t="array" ref="E133">IFERROR(LOOKUP(2,1/(ISNUMBER(C133:D133)),C133:D133),0)</f>
        <v>0</v>
      </c>
      <c r="F133" s="145"/>
      <c r="XFD133" s="1" cm="1">
        <f t="array" ref="XFD133">IFERROR(LOOKUP(2,1/(ISNUMBER(C133:E133)),C133:E133),0)</f>
        <v>0</v>
      </c>
    </row>
    <row r="134" spans="1:6 16384:16384">
      <c r="A134" s="134"/>
      <c r="B134" s="134"/>
      <c r="C134" s="190"/>
      <c r="D134" s="134"/>
      <c r="E134" s="193" cm="1">
        <f t="array" ref="E134">IFERROR(LOOKUP(2,1/(ISNUMBER(C134:D134)),C134:D134),0)</f>
        <v>0</v>
      </c>
      <c r="F134" s="145"/>
      <c r="XFD134" s="1" cm="1">
        <f t="array" ref="XFD134">IFERROR(LOOKUP(2,1/(ISNUMBER(C134:E134)),C134:E134),0)</f>
        <v>0</v>
      </c>
    </row>
    <row r="135" spans="1:6 16384:16384">
      <c r="A135" s="134"/>
      <c r="B135" s="134"/>
      <c r="C135" s="190"/>
      <c r="D135" s="134"/>
      <c r="E135" s="193" cm="1">
        <f t="array" ref="E135">IFERROR(LOOKUP(2,1/(ISNUMBER(C135:D135)),C135:D135),0)</f>
        <v>0</v>
      </c>
      <c r="F135" s="145"/>
      <c r="XFD135" s="1" cm="1">
        <f t="array" ref="XFD135">IFERROR(LOOKUP(2,1/(ISNUMBER(C135:E135)),C135:E135),0)</f>
        <v>0</v>
      </c>
    </row>
    <row r="136" spans="1:6 16384:16384">
      <c r="A136" s="134"/>
      <c r="B136" s="134"/>
      <c r="C136" s="190"/>
      <c r="D136" s="134"/>
      <c r="E136" s="193" cm="1">
        <f t="array" ref="E136">IFERROR(LOOKUP(2,1/(ISNUMBER(C136:D136)),C136:D136),0)</f>
        <v>0</v>
      </c>
      <c r="F136" s="145"/>
      <c r="XFD136" s="1" cm="1">
        <f t="array" ref="XFD136">IFERROR(LOOKUP(2,1/(ISNUMBER(C136:E136)),C136:E136),0)</f>
        <v>0</v>
      </c>
    </row>
    <row r="137" spans="1:6 16384:16384">
      <c r="A137" s="134"/>
      <c r="B137" s="134"/>
      <c r="C137" s="190"/>
      <c r="D137" s="134"/>
      <c r="E137" s="193" cm="1">
        <f t="array" ref="E137">IFERROR(LOOKUP(2,1/(ISNUMBER(C137:D137)),C137:D137),0)</f>
        <v>0</v>
      </c>
      <c r="F137" s="145"/>
      <c r="XFD137" s="1" cm="1">
        <f t="array" ref="XFD137">IFERROR(LOOKUP(2,1/(ISNUMBER(C137:E137)),C137:E137),0)</f>
        <v>0</v>
      </c>
    </row>
    <row r="138" spans="1:6 16384:16384">
      <c r="A138" s="134"/>
      <c r="B138" s="134"/>
      <c r="C138" s="190"/>
      <c r="D138" s="134"/>
      <c r="E138" s="193" cm="1">
        <f t="array" ref="E138">IFERROR(LOOKUP(2,1/(ISNUMBER(C138:D138)),C138:D138),0)</f>
        <v>0</v>
      </c>
      <c r="F138" s="145"/>
      <c r="XFD138" s="1" cm="1">
        <f t="array" ref="XFD138">IFERROR(LOOKUP(2,1/(ISNUMBER(C138:E138)),C138:E138),0)</f>
        <v>0</v>
      </c>
    </row>
    <row r="139" spans="1:6 16384:16384">
      <c r="A139" s="134"/>
      <c r="B139" s="134"/>
      <c r="C139" s="190"/>
      <c r="D139" s="134"/>
      <c r="E139" s="193" cm="1">
        <f t="array" ref="E139">IFERROR(LOOKUP(2,1/(ISNUMBER(C139:D139)),C139:D139),0)</f>
        <v>0</v>
      </c>
      <c r="F139" s="145"/>
      <c r="XFD139" s="1" cm="1">
        <f t="array" ref="XFD139">IFERROR(LOOKUP(2,1/(ISNUMBER(C139:E139)),C139:E139),0)</f>
        <v>0</v>
      </c>
    </row>
    <row r="140" spans="1:6 16384:16384">
      <c r="A140" s="134"/>
      <c r="B140" s="134"/>
      <c r="C140" s="190"/>
      <c r="D140" s="134"/>
      <c r="E140" s="193" cm="1">
        <f t="array" ref="E140">IFERROR(LOOKUP(2,1/(ISNUMBER(C140:D140)),C140:D140),0)</f>
        <v>0</v>
      </c>
      <c r="F140" s="145"/>
      <c r="XFD140" s="1" cm="1">
        <f t="array" ref="XFD140">IFERROR(LOOKUP(2,1/(ISNUMBER(C140:E140)),C140:E140),0)</f>
        <v>0</v>
      </c>
    </row>
    <row r="141" spans="1:6 16384:16384">
      <c r="A141" s="134"/>
      <c r="B141" s="134"/>
      <c r="C141" s="190"/>
      <c r="D141" s="134"/>
      <c r="E141" s="193" cm="1">
        <f t="array" ref="E141">IFERROR(LOOKUP(2,1/(ISNUMBER(C141:D141)),C141:D141),0)</f>
        <v>0</v>
      </c>
      <c r="F141" s="145"/>
      <c r="XFD141" s="1" cm="1">
        <f t="array" ref="XFD141">IFERROR(LOOKUP(2,1/(ISNUMBER(C141:E141)),C141:E141),0)</f>
        <v>0</v>
      </c>
    </row>
    <row r="142" spans="1:6 16384:16384">
      <c r="A142" s="134"/>
      <c r="B142" s="134"/>
      <c r="C142" s="190"/>
      <c r="D142" s="134"/>
      <c r="E142" s="193" cm="1">
        <f t="array" ref="E142">IFERROR(LOOKUP(2,1/(ISNUMBER(C142:D142)),C142:D142),0)</f>
        <v>0</v>
      </c>
      <c r="F142" s="145"/>
      <c r="XFD142" s="1" cm="1">
        <f t="array" ref="XFD142">IFERROR(LOOKUP(2,1/(ISNUMBER(C142:E142)),C142:E142),0)</f>
        <v>0</v>
      </c>
    </row>
    <row r="143" spans="1:6 16384:16384">
      <c r="A143" s="134"/>
      <c r="B143" s="134"/>
      <c r="C143" s="190"/>
      <c r="D143" s="134"/>
      <c r="E143" s="193" cm="1">
        <f t="array" ref="E143">IFERROR(LOOKUP(2,1/(ISNUMBER(C143:D143)),C143:D143),0)</f>
        <v>0</v>
      </c>
      <c r="F143" s="145"/>
      <c r="XFD143" s="1" cm="1">
        <f t="array" ref="XFD143">IFERROR(LOOKUP(2,1/(ISNUMBER(C143:E143)),C143:E143),0)</f>
        <v>0</v>
      </c>
    </row>
    <row r="144" spans="1:6 16384:16384">
      <c r="A144" s="134"/>
      <c r="B144" s="134"/>
      <c r="C144" s="190"/>
      <c r="D144" s="134"/>
      <c r="E144" s="193" cm="1">
        <f t="array" ref="E144">IFERROR(LOOKUP(2,1/(ISNUMBER(C144:D144)),C144:D144),0)</f>
        <v>0</v>
      </c>
      <c r="F144" s="145"/>
      <c r="XFD144" s="1" cm="1">
        <f t="array" ref="XFD144">IFERROR(LOOKUP(2,1/(ISNUMBER(C144:E144)),C144:E144),0)</f>
        <v>0</v>
      </c>
    </row>
    <row r="145" spans="1:6 16384:16384">
      <c r="A145" s="134"/>
      <c r="B145" s="134"/>
      <c r="C145" s="190"/>
      <c r="D145" s="134"/>
      <c r="E145" s="193" cm="1">
        <f t="array" ref="E145">IFERROR(LOOKUP(2,1/(ISNUMBER(C145:D145)),C145:D145),0)</f>
        <v>0</v>
      </c>
      <c r="F145" s="145"/>
      <c r="XFD145" s="1" cm="1">
        <f t="array" ref="XFD145">IFERROR(LOOKUP(2,1/(ISNUMBER(C145:E145)),C145:E145),0)</f>
        <v>0</v>
      </c>
    </row>
    <row r="146" spans="1:6 16384:16384">
      <c r="A146" s="134"/>
      <c r="B146" s="134"/>
      <c r="C146" s="190"/>
      <c r="D146" s="134"/>
      <c r="E146" s="193" cm="1">
        <f t="array" ref="E146">IFERROR(LOOKUP(2,1/(ISNUMBER(C146:D146)),C146:D146),0)</f>
        <v>0</v>
      </c>
      <c r="F146" s="145"/>
      <c r="XFD146" s="1" cm="1">
        <f t="array" ref="XFD146">IFERROR(LOOKUP(2,1/(ISNUMBER(C146:E146)),C146:E146),0)</f>
        <v>0</v>
      </c>
    </row>
    <row r="147" spans="1:6 16384:16384">
      <c r="A147" s="134"/>
      <c r="B147" s="134"/>
      <c r="C147" s="190"/>
      <c r="D147" s="134"/>
      <c r="E147" s="193" cm="1">
        <f t="array" ref="E147">IFERROR(LOOKUP(2,1/(ISNUMBER(C147:D147)),C147:D147),0)</f>
        <v>0</v>
      </c>
      <c r="F147" s="145"/>
      <c r="XFD147" s="1" cm="1">
        <f t="array" ref="XFD147">IFERROR(LOOKUP(2,1/(ISNUMBER(C147:E147)),C147:E147),0)</f>
        <v>0</v>
      </c>
    </row>
    <row r="148" spans="1:6 16384:16384">
      <c r="A148" s="134"/>
      <c r="B148" s="134"/>
      <c r="C148" s="190"/>
      <c r="D148" s="134"/>
      <c r="E148" s="193" cm="1">
        <f t="array" ref="E148">IFERROR(LOOKUP(2,1/(ISNUMBER(C148:D148)),C148:D148),0)</f>
        <v>0</v>
      </c>
      <c r="F148" s="145"/>
      <c r="XFD148" s="1" cm="1">
        <f t="array" ref="XFD148">IFERROR(LOOKUP(2,1/(ISNUMBER(C148:E148)),C148:E148),0)</f>
        <v>0</v>
      </c>
    </row>
    <row r="149" spans="1:6 16384:16384">
      <c r="A149" s="134"/>
      <c r="B149" s="134"/>
      <c r="C149" s="190"/>
      <c r="D149" s="134"/>
      <c r="E149" s="193" cm="1">
        <f t="array" ref="E149">IFERROR(LOOKUP(2,1/(ISNUMBER(C149:D149)),C149:D149),0)</f>
        <v>0</v>
      </c>
      <c r="F149" s="145"/>
      <c r="XFD149" s="1" cm="1">
        <f t="array" ref="XFD149">IFERROR(LOOKUP(2,1/(ISNUMBER(C149:E149)),C149:E149),0)</f>
        <v>0</v>
      </c>
    </row>
    <row r="150" spans="1:6 16384:16384">
      <c r="A150" s="134"/>
      <c r="B150" s="134"/>
      <c r="C150" s="190"/>
      <c r="D150" s="134"/>
      <c r="E150" s="193" cm="1">
        <f t="array" ref="E150">IFERROR(LOOKUP(2,1/(ISNUMBER(C150:D150)),C150:D150),0)</f>
        <v>0</v>
      </c>
      <c r="F150" s="145"/>
      <c r="XFD150" s="1" cm="1">
        <f t="array" ref="XFD150">IFERROR(LOOKUP(2,1/(ISNUMBER(C150:E150)),C150:E150),0)</f>
        <v>0</v>
      </c>
    </row>
    <row r="151" spans="1:6 16384:16384">
      <c r="A151" s="134"/>
      <c r="B151" s="134"/>
      <c r="C151" s="190"/>
      <c r="D151" s="134"/>
      <c r="E151" s="193" cm="1">
        <f t="array" ref="E151">IFERROR(LOOKUP(2,1/(ISNUMBER(C151:D151)),C151:D151),0)</f>
        <v>0</v>
      </c>
      <c r="F151" s="145"/>
      <c r="XFD151" s="1" cm="1">
        <f t="array" ref="XFD151">IFERROR(LOOKUP(2,1/(ISNUMBER(C151:E151)),C151:E151),0)</f>
        <v>0</v>
      </c>
    </row>
    <row r="152" spans="1:6 16384:16384">
      <c r="A152" s="134"/>
      <c r="B152" s="134"/>
      <c r="C152" s="190"/>
      <c r="D152" s="134"/>
      <c r="E152" s="193" cm="1">
        <f t="array" ref="E152">IFERROR(LOOKUP(2,1/(ISNUMBER(C152:D152)),C152:D152),0)</f>
        <v>0</v>
      </c>
      <c r="F152" s="145"/>
      <c r="XFD152" s="1" cm="1">
        <f t="array" ref="XFD152">IFERROR(LOOKUP(2,1/(ISNUMBER(C152:E152)),C152:E152),0)</f>
        <v>0</v>
      </c>
    </row>
    <row r="153" spans="1:6 16384:16384">
      <c r="A153" s="134"/>
      <c r="B153" s="134"/>
      <c r="C153" s="190"/>
      <c r="D153" s="134"/>
      <c r="E153" s="193" cm="1">
        <f t="array" ref="E153">IFERROR(LOOKUP(2,1/(ISNUMBER(C153:D153)),C153:D153),0)</f>
        <v>0</v>
      </c>
      <c r="F153" s="145"/>
      <c r="XFD153" s="1" cm="1">
        <f t="array" ref="XFD153">IFERROR(LOOKUP(2,1/(ISNUMBER(C153:E153)),C153:E153),0)</f>
        <v>0</v>
      </c>
    </row>
    <row r="154" spans="1:6 16384:16384">
      <c r="A154" s="134"/>
      <c r="B154" s="134"/>
      <c r="C154" s="190"/>
      <c r="D154" s="134"/>
      <c r="E154" s="193" cm="1">
        <f t="array" ref="E154">IFERROR(LOOKUP(2,1/(ISNUMBER(C154:D154)),C154:D154),0)</f>
        <v>0</v>
      </c>
      <c r="F154" s="145"/>
      <c r="XFD154" s="1" cm="1">
        <f t="array" ref="XFD154">IFERROR(LOOKUP(2,1/(ISNUMBER(C154:E154)),C154:E154),0)</f>
        <v>0</v>
      </c>
    </row>
    <row r="155" spans="1:6 16384:16384">
      <c r="A155" s="134"/>
      <c r="B155" s="134"/>
      <c r="C155" s="190"/>
      <c r="D155" s="134"/>
      <c r="E155" s="193" cm="1">
        <f t="array" ref="E155">IFERROR(LOOKUP(2,1/(ISNUMBER(C155:D155)),C155:D155),0)</f>
        <v>0</v>
      </c>
      <c r="F155" s="145"/>
      <c r="XFD155" s="1" cm="1">
        <f t="array" ref="XFD155">IFERROR(LOOKUP(2,1/(ISNUMBER(C155:E155)),C155:E155),0)</f>
        <v>0</v>
      </c>
    </row>
    <row r="156" spans="1:6 16384:16384">
      <c r="A156" s="134"/>
      <c r="B156" s="134"/>
      <c r="C156" s="190"/>
      <c r="D156" s="134"/>
      <c r="E156" s="193" cm="1">
        <f t="array" ref="E156">IFERROR(LOOKUP(2,1/(ISNUMBER(C156:D156)),C156:D156),0)</f>
        <v>0</v>
      </c>
      <c r="F156" s="145"/>
      <c r="XFD156" s="1" cm="1">
        <f t="array" ref="XFD156">IFERROR(LOOKUP(2,1/(ISNUMBER(C156:E156)),C156:E156),0)</f>
        <v>0</v>
      </c>
    </row>
    <row r="157" spans="1:6 16384:16384">
      <c r="A157" s="134"/>
      <c r="B157" s="134"/>
      <c r="C157" s="190"/>
      <c r="D157" s="134"/>
      <c r="E157" s="193" cm="1">
        <f t="array" ref="E157">IFERROR(LOOKUP(2,1/(ISNUMBER(C157:D157)),C157:D157),0)</f>
        <v>0</v>
      </c>
      <c r="F157" s="145"/>
      <c r="XFD157" s="1" cm="1">
        <f t="array" ref="XFD157">IFERROR(LOOKUP(2,1/(ISNUMBER(C157:E157)),C157:E157),0)</f>
        <v>0</v>
      </c>
    </row>
    <row r="158" spans="1:6 16384:16384">
      <c r="A158" s="134"/>
      <c r="B158" s="134"/>
      <c r="C158" s="190"/>
      <c r="D158" s="134"/>
      <c r="E158" s="193" cm="1">
        <f t="array" ref="E158">IFERROR(LOOKUP(2,1/(ISNUMBER(C158:D158)),C158:D158),0)</f>
        <v>0</v>
      </c>
      <c r="F158" s="145"/>
      <c r="XFD158" s="1" cm="1">
        <f t="array" ref="XFD158">IFERROR(LOOKUP(2,1/(ISNUMBER(C158:E158)),C158:E158),0)</f>
        <v>0</v>
      </c>
    </row>
    <row r="159" spans="1:6 16384:16384">
      <c r="A159" s="134"/>
      <c r="B159" s="134"/>
      <c r="C159" s="190"/>
      <c r="D159" s="134"/>
      <c r="E159" s="193" cm="1">
        <f t="array" ref="E159">IFERROR(LOOKUP(2,1/(ISNUMBER(C159:D159)),C159:D159),0)</f>
        <v>0</v>
      </c>
      <c r="F159" s="145"/>
      <c r="XFD159" s="1" cm="1">
        <f t="array" ref="XFD159">IFERROR(LOOKUP(2,1/(ISNUMBER(C159:E159)),C159:E159),0)</f>
        <v>0</v>
      </c>
    </row>
    <row r="160" spans="1:6 16384:16384">
      <c r="A160" s="134"/>
      <c r="B160" s="134"/>
      <c r="C160" s="190"/>
      <c r="D160" s="134"/>
      <c r="E160" s="193" cm="1">
        <f t="array" ref="E160">IFERROR(LOOKUP(2,1/(ISNUMBER(C160:D160)),C160:D160),0)</f>
        <v>0</v>
      </c>
      <c r="F160" s="145"/>
      <c r="XFD160" s="1" cm="1">
        <f t="array" ref="XFD160">IFERROR(LOOKUP(2,1/(ISNUMBER(C160:E160)),C160:E160),0)</f>
        <v>0</v>
      </c>
    </row>
    <row r="161" spans="1:6 16384:16384">
      <c r="A161" s="134"/>
      <c r="B161" s="134"/>
      <c r="C161" s="190"/>
      <c r="D161" s="134"/>
      <c r="E161" s="193" cm="1">
        <f t="array" ref="E161">IFERROR(LOOKUP(2,1/(ISNUMBER(C161:D161)),C161:D161),0)</f>
        <v>0</v>
      </c>
      <c r="F161" s="145"/>
      <c r="XFD161" s="1" cm="1">
        <f t="array" ref="XFD161">IFERROR(LOOKUP(2,1/(ISNUMBER(C161:E161)),C161:E161),0)</f>
        <v>0</v>
      </c>
    </row>
    <row r="162" spans="1:6 16384:16384">
      <c r="A162" s="134"/>
      <c r="B162" s="134"/>
      <c r="C162" s="190"/>
      <c r="D162" s="134"/>
      <c r="E162" s="193" cm="1">
        <f t="array" ref="E162">IFERROR(LOOKUP(2,1/(ISNUMBER(C162:D162)),C162:D162),0)</f>
        <v>0</v>
      </c>
      <c r="F162" s="145"/>
      <c r="XFD162" s="1" cm="1">
        <f t="array" ref="XFD162">IFERROR(LOOKUP(2,1/(ISNUMBER(C162:E162)),C162:E162),0)</f>
        <v>0</v>
      </c>
    </row>
    <row r="163" spans="1:6 16384:16384">
      <c r="A163" s="134"/>
      <c r="B163" s="134"/>
      <c r="C163" s="190"/>
      <c r="D163" s="134"/>
      <c r="E163" s="193" cm="1">
        <f t="array" ref="E163">IFERROR(LOOKUP(2,1/(ISNUMBER(C163:D163)),C163:D163),0)</f>
        <v>0</v>
      </c>
      <c r="F163" s="145"/>
      <c r="XFD163" s="1" cm="1">
        <f t="array" ref="XFD163">IFERROR(LOOKUP(2,1/(ISNUMBER(C163:E163)),C163:E163),0)</f>
        <v>0</v>
      </c>
    </row>
    <row r="164" spans="1:6 16384:16384">
      <c r="A164" s="134"/>
      <c r="B164" s="134"/>
      <c r="C164" s="190"/>
      <c r="D164" s="134"/>
      <c r="E164" s="193" cm="1">
        <f t="array" ref="E164">IFERROR(LOOKUP(2,1/(ISNUMBER(C164:D164)),C164:D164),0)</f>
        <v>0</v>
      </c>
      <c r="F164" s="145"/>
      <c r="XFD164" s="1" cm="1">
        <f t="array" ref="XFD164">IFERROR(LOOKUP(2,1/(ISNUMBER(C164:E164)),C164:E164),0)</f>
        <v>0</v>
      </c>
    </row>
    <row r="165" spans="1:6 16384:16384">
      <c r="A165" s="134"/>
      <c r="B165" s="134"/>
      <c r="C165" s="190"/>
      <c r="D165" s="134"/>
      <c r="E165" s="193" cm="1">
        <f t="array" ref="E165">IFERROR(LOOKUP(2,1/(ISNUMBER(C165:D165)),C165:D165),0)</f>
        <v>0</v>
      </c>
      <c r="F165" s="145"/>
      <c r="XFD165" s="1" cm="1">
        <f t="array" ref="XFD165">IFERROR(LOOKUP(2,1/(ISNUMBER(C165:E165)),C165:E165),0)</f>
        <v>0</v>
      </c>
    </row>
    <row r="166" spans="1:6 16384:16384">
      <c r="A166" s="134"/>
      <c r="B166" s="134"/>
      <c r="C166" s="190"/>
      <c r="D166" s="134"/>
      <c r="E166" s="193" cm="1">
        <f t="array" ref="E166">IFERROR(LOOKUP(2,1/(ISNUMBER(C166:D166)),C166:D166),0)</f>
        <v>0</v>
      </c>
      <c r="F166" s="145"/>
      <c r="XFD166" s="1" cm="1">
        <f t="array" ref="XFD166">IFERROR(LOOKUP(2,1/(ISNUMBER(C166:E166)),C166:E166),0)</f>
        <v>0</v>
      </c>
    </row>
    <row r="167" spans="1:6 16384:16384">
      <c r="A167" s="134"/>
      <c r="B167" s="134"/>
      <c r="C167" s="190"/>
      <c r="D167" s="134"/>
      <c r="E167" s="193" cm="1">
        <f t="array" ref="E167">IFERROR(LOOKUP(2,1/(ISNUMBER(C167:D167)),C167:D167),0)</f>
        <v>0</v>
      </c>
      <c r="F167" s="145"/>
      <c r="XFD167" s="1" cm="1">
        <f t="array" ref="XFD167">IFERROR(LOOKUP(2,1/(ISNUMBER(C167:E167)),C167:E167),0)</f>
        <v>0</v>
      </c>
    </row>
    <row r="168" spans="1:6 16384:16384">
      <c r="A168" s="134"/>
      <c r="B168" s="134"/>
      <c r="C168" s="190"/>
      <c r="D168" s="134"/>
      <c r="E168" s="193" cm="1">
        <f t="array" ref="E168">IFERROR(LOOKUP(2,1/(ISNUMBER(C168:D168)),C168:D168),0)</f>
        <v>0</v>
      </c>
      <c r="F168" s="141"/>
      <c r="XFD168" s="1" cm="1">
        <f t="array" ref="XFD168">IFERROR(LOOKUP(2,1/(ISNUMBER(C168:E168)),C168:E168),0)</f>
        <v>0</v>
      </c>
    </row>
    <row r="169" spans="1:6 16384:16384">
      <c r="A169" s="134"/>
      <c r="B169" s="134"/>
      <c r="C169" s="190"/>
      <c r="D169" s="134"/>
      <c r="E169" s="193" cm="1">
        <f t="array" ref="E169">IFERROR(LOOKUP(2,1/(ISNUMBER(C169:D169)),C169:D169),0)</f>
        <v>0</v>
      </c>
      <c r="F169" s="141"/>
      <c r="XFD169" s="1" cm="1">
        <f t="array" ref="XFD169">IFERROR(LOOKUP(2,1/(ISNUMBER(C169:E169)),C169:E169),0)</f>
        <v>0</v>
      </c>
    </row>
    <row r="170" spans="1:6 16384:16384">
      <c r="A170" s="134"/>
      <c r="B170" s="134"/>
      <c r="C170" s="190"/>
      <c r="D170" s="134"/>
      <c r="E170" s="193" cm="1">
        <f t="array" ref="E170">IFERROR(LOOKUP(2,1/(ISNUMBER(C170:D170)),C170:D170),0)</f>
        <v>0</v>
      </c>
      <c r="F170" s="141"/>
      <c r="XFD170" s="1" cm="1">
        <f t="array" ref="XFD170">IFERROR(LOOKUP(2,1/(ISNUMBER(C170:E170)),C170:E170),0)</f>
        <v>0</v>
      </c>
    </row>
    <row r="171" spans="1:6 16384:16384">
      <c r="A171" s="134"/>
      <c r="B171" s="134"/>
      <c r="C171" s="190"/>
      <c r="D171" s="134"/>
      <c r="E171" s="193" cm="1">
        <f t="array" ref="E171">IFERROR(LOOKUP(2,1/(ISNUMBER(C171:D171)),C171:D171),0)</f>
        <v>0</v>
      </c>
      <c r="F171" s="141"/>
      <c r="XFD171" s="1" cm="1">
        <f t="array" ref="XFD171">IFERROR(LOOKUP(2,1/(ISNUMBER(C171:E171)),C171:E171),0)</f>
        <v>0</v>
      </c>
    </row>
    <row r="172" spans="1:6 16384:16384">
      <c r="A172" s="134"/>
      <c r="B172" s="134"/>
      <c r="C172" s="190"/>
      <c r="D172" s="134"/>
      <c r="E172" s="193" cm="1">
        <f t="array" ref="E172">IFERROR(LOOKUP(2,1/(ISNUMBER(C172:D172)),C172:D172),0)</f>
        <v>0</v>
      </c>
      <c r="F172" s="141"/>
      <c r="XFD172" s="1" cm="1">
        <f t="array" ref="XFD172">IFERROR(LOOKUP(2,1/(ISNUMBER(C172:E172)),C172:E172),0)</f>
        <v>0</v>
      </c>
    </row>
    <row r="173" spans="1:6 16384:16384">
      <c r="A173" s="134"/>
      <c r="B173" s="134"/>
      <c r="C173" s="190"/>
      <c r="D173" s="134"/>
      <c r="E173" s="193" cm="1">
        <f t="array" ref="E173">IFERROR(LOOKUP(2,1/(ISNUMBER(C173:D173)),C173:D173),0)</f>
        <v>0</v>
      </c>
      <c r="F173" s="141"/>
      <c r="XFD173" s="1" cm="1">
        <f t="array" ref="XFD173">IFERROR(LOOKUP(2,1/(ISNUMBER(C173:E173)),C173:E173),0)</f>
        <v>0</v>
      </c>
    </row>
    <row r="174" spans="1:6 16384:16384">
      <c r="A174" s="134"/>
      <c r="B174" s="134"/>
      <c r="C174" s="190"/>
      <c r="D174" s="134"/>
      <c r="E174" s="193" cm="1">
        <f t="array" ref="E174">IFERROR(LOOKUP(2,1/(ISNUMBER(C174:D174)),C174:D174),0)</f>
        <v>0</v>
      </c>
      <c r="F174" s="141"/>
      <c r="XFD174" s="1" cm="1">
        <f t="array" ref="XFD174">IFERROR(LOOKUP(2,1/(ISNUMBER(C174:E174)),C174:E174),0)</f>
        <v>0</v>
      </c>
    </row>
    <row r="175" spans="1:6 16384:16384">
      <c r="A175" s="134"/>
      <c r="B175" s="134"/>
      <c r="C175" s="190"/>
      <c r="D175" s="134"/>
      <c r="E175" s="193" cm="1">
        <f t="array" ref="E175">IFERROR(LOOKUP(2,1/(ISNUMBER(C175:D175)),C175:D175),0)</f>
        <v>0</v>
      </c>
      <c r="F175" s="141"/>
      <c r="XFD175" s="1" cm="1">
        <f t="array" ref="XFD175">IFERROR(LOOKUP(2,1/(ISNUMBER(C175:E175)),C175:E175),0)</f>
        <v>0</v>
      </c>
    </row>
    <row r="176" spans="1:6 16384:16384">
      <c r="A176" s="134"/>
      <c r="B176" s="134"/>
      <c r="C176" s="190"/>
      <c r="D176" s="134"/>
      <c r="E176" s="193" cm="1">
        <f t="array" ref="E176">IFERROR(LOOKUP(2,1/(ISNUMBER(C176:D176)),C176:D176),0)</f>
        <v>0</v>
      </c>
      <c r="F176" s="141"/>
      <c r="XFD176" s="1" cm="1">
        <f t="array" ref="XFD176">IFERROR(LOOKUP(2,1/(ISNUMBER(C176:E176)),C176:E176),0)</f>
        <v>0</v>
      </c>
    </row>
    <row r="177" spans="1:6 16384:16384">
      <c r="A177" s="134"/>
      <c r="B177" s="134"/>
      <c r="C177" s="190"/>
      <c r="D177" s="134"/>
      <c r="E177" s="193" cm="1">
        <f t="array" ref="E177">IFERROR(LOOKUP(2,1/(ISNUMBER(C177:D177)),C177:D177),0)</f>
        <v>0</v>
      </c>
      <c r="F177" s="141"/>
      <c r="XFD177" s="1" cm="1">
        <f t="array" ref="XFD177">IFERROR(LOOKUP(2,1/(ISNUMBER(C177:E177)),C177:E177),0)</f>
        <v>0</v>
      </c>
    </row>
    <row r="178" spans="1:6 16384:16384">
      <c r="A178" s="134"/>
      <c r="B178" s="134"/>
      <c r="C178" s="190"/>
      <c r="D178" s="134"/>
      <c r="E178" s="193" cm="1">
        <f t="array" ref="E178">IFERROR(LOOKUP(2,1/(ISNUMBER(C178:D178)),C178:D178),0)</f>
        <v>0</v>
      </c>
      <c r="F178" s="141"/>
      <c r="XFD178" s="1" cm="1">
        <f t="array" ref="XFD178">IFERROR(LOOKUP(2,1/(ISNUMBER(C178:E178)),C178:E178),0)</f>
        <v>0</v>
      </c>
    </row>
    <row r="179" spans="1:6 16384:16384">
      <c r="A179" s="134"/>
      <c r="B179" s="134"/>
      <c r="C179" s="190"/>
      <c r="D179" s="134"/>
      <c r="E179" s="193" cm="1">
        <f t="array" ref="E179">IFERROR(LOOKUP(2,1/(ISNUMBER(C179:D179)),C179:D179),0)</f>
        <v>0</v>
      </c>
      <c r="F179" s="141"/>
      <c r="XFD179" s="1" cm="1">
        <f t="array" ref="XFD179">IFERROR(LOOKUP(2,1/(ISNUMBER(C179:E179)),C179:E179),0)</f>
        <v>0</v>
      </c>
    </row>
    <row r="180" spans="1:6 16384:16384">
      <c r="A180" s="134"/>
      <c r="B180" s="134"/>
      <c r="C180" s="190"/>
      <c r="D180" s="134"/>
      <c r="E180" s="193" cm="1">
        <f t="array" ref="E180">IFERROR(LOOKUP(2,1/(ISNUMBER(C180:D180)),C180:D180),0)</f>
        <v>0</v>
      </c>
      <c r="F180" s="141"/>
      <c r="XFD180" s="1" cm="1">
        <f t="array" ref="XFD180">IFERROR(LOOKUP(2,1/(ISNUMBER(C180:E180)),C180:E180),0)</f>
        <v>0</v>
      </c>
    </row>
    <row r="181" spans="1:6 16384:16384">
      <c r="A181" s="134"/>
      <c r="B181" s="134"/>
      <c r="C181" s="190"/>
      <c r="D181" s="134"/>
      <c r="E181" s="193" cm="1">
        <f t="array" ref="E181">IFERROR(LOOKUP(2,1/(ISNUMBER(C181:D181)),C181:D181),0)</f>
        <v>0</v>
      </c>
      <c r="F181" s="141"/>
      <c r="XFD181" s="1" cm="1">
        <f t="array" ref="XFD181">IFERROR(LOOKUP(2,1/(ISNUMBER(C181:E181)),C181:E181),0)</f>
        <v>0</v>
      </c>
    </row>
    <row r="182" spans="1:6 16384:16384">
      <c r="A182" s="134"/>
      <c r="B182" s="134"/>
      <c r="C182" s="190"/>
      <c r="D182" s="134"/>
      <c r="E182" s="193" cm="1">
        <f t="array" ref="E182">IFERROR(LOOKUP(2,1/(ISNUMBER(C182:D182)),C182:D182),0)</f>
        <v>0</v>
      </c>
      <c r="F182" s="141"/>
      <c r="XFD182" s="1" cm="1">
        <f t="array" ref="XFD182">IFERROR(LOOKUP(2,1/(ISNUMBER(C182:E182)),C182:E182),0)</f>
        <v>0</v>
      </c>
    </row>
    <row r="183" spans="1:6 16384:16384">
      <c r="A183" s="134"/>
      <c r="B183" s="134"/>
      <c r="C183" s="190"/>
      <c r="D183" s="134"/>
      <c r="E183" s="193" cm="1">
        <f t="array" ref="E183">IFERROR(LOOKUP(2,1/(ISNUMBER(C183:D183)),C183:D183),0)</f>
        <v>0</v>
      </c>
      <c r="F183" s="141"/>
      <c r="XFD183" s="1" cm="1">
        <f t="array" ref="XFD183">IFERROR(LOOKUP(2,1/(ISNUMBER(C183:E183)),C183:E183),0)</f>
        <v>0</v>
      </c>
    </row>
    <row r="184" spans="1:6 16384:16384">
      <c r="A184" s="134"/>
      <c r="B184" s="134"/>
      <c r="C184" s="190"/>
      <c r="D184" s="134"/>
      <c r="E184" s="193" cm="1">
        <f t="array" ref="E184">IFERROR(LOOKUP(2,1/(ISNUMBER(C184:D184)),C184:D184),0)</f>
        <v>0</v>
      </c>
      <c r="F184" s="141"/>
      <c r="XFD184" s="1" cm="1">
        <f t="array" ref="XFD184">IFERROR(LOOKUP(2,1/(ISNUMBER(C184:E184)),C184:E184),0)</f>
        <v>0</v>
      </c>
    </row>
    <row r="185" spans="1:6 16384:16384">
      <c r="A185" s="134"/>
      <c r="B185" s="134"/>
      <c r="C185" s="190"/>
      <c r="D185" s="134"/>
      <c r="E185" s="193" cm="1">
        <f t="array" ref="E185">IFERROR(LOOKUP(2,1/(ISNUMBER(C185:D185)),C185:D185),0)</f>
        <v>0</v>
      </c>
      <c r="F185" s="141"/>
      <c r="XFD185" s="1" cm="1">
        <f t="array" ref="XFD185">IFERROR(LOOKUP(2,1/(ISNUMBER(C185:E185)),C185:E185),0)</f>
        <v>0</v>
      </c>
    </row>
    <row r="186" spans="1:6 16384:16384">
      <c r="A186" s="134"/>
      <c r="B186" s="134"/>
      <c r="C186" s="190"/>
      <c r="D186" s="134"/>
      <c r="E186" s="193" cm="1">
        <f t="array" ref="E186">IFERROR(LOOKUP(2,1/(ISNUMBER(C186:D186)),C186:D186),0)</f>
        <v>0</v>
      </c>
      <c r="F186" s="141"/>
      <c r="XFD186" s="1" cm="1">
        <f t="array" ref="XFD186">IFERROR(LOOKUP(2,1/(ISNUMBER(C186:E186)),C186:E186),0)</f>
        <v>0</v>
      </c>
    </row>
    <row r="187" spans="1:6 16384:16384">
      <c r="A187" s="134"/>
      <c r="B187" s="134"/>
      <c r="C187" s="190"/>
      <c r="D187" s="134"/>
      <c r="E187" s="193" cm="1">
        <f t="array" ref="E187">IFERROR(LOOKUP(2,1/(ISNUMBER(C187:D187)),C187:D187),0)</f>
        <v>0</v>
      </c>
      <c r="F187" s="141"/>
      <c r="XFD187" s="1" cm="1">
        <f t="array" ref="XFD187">IFERROR(LOOKUP(2,1/(ISNUMBER(C187:E187)),C187:E187),0)</f>
        <v>0</v>
      </c>
    </row>
    <row r="188" spans="1:6 16384:16384">
      <c r="A188" s="134"/>
      <c r="B188" s="134"/>
      <c r="C188" s="190"/>
      <c r="D188" s="134"/>
      <c r="E188" s="193" cm="1">
        <f t="array" ref="E188">IFERROR(LOOKUP(2,1/(ISNUMBER(C188:D188)),C188:D188),0)</f>
        <v>0</v>
      </c>
      <c r="F188" s="141"/>
      <c r="XFD188" s="1" cm="1">
        <f t="array" ref="XFD188">IFERROR(LOOKUP(2,1/(ISNUMBER(C188:E188)),C188:E188),0)</f>
        <v>0</v>
      </c>
    </row>
    <row r="189" spans="1:6 16384:16384">
      <c r="A189" s="134"/>
      <c r="B189" s="134"/>
      <c r="C189" s="190"/>
      <c r="D189" s="134"/>
      <c r="E189" s="193" cm="1">
        <f t="array" ref="E189">IFERROR(LOOKUP(2,1/(ISNUMBER(C189:D189)),C189:D189),0)</f>
        <v>0</v>
      </c>
      <c r="F189" s="141"/>
      <c r="XFD189" s="1" cm="1">
        <f t="array" ref="XFD189">IFERROR(LOOKUP(2,1/(ISNUMBER(C189:E189)),C189:E189),0)</f>
        <v>0</v>
      </c>
    </row>
    <row r="190" spans="1:6 16384:16384">
      <c r="A190" s="134"/>
      <c r="B190" s="134"/>
      <c r="C190" s="190"/>
      <c r="D190" s="134"/>
      <c r="E190" s="193" cm="1">
        <f t="array" ref="E190">IFERROR(LOOKUP(2,1/(ISNUMBER(C190:D190)),C190:D190),0)</f>
        <v>0</v>
      </c>
      <c r="F190" s="141"/>
      <c r="XFD190" s="1" cm="1">
        <f t="array" ref="XFD190">IFERROR(LOOKUP(2,1/(ISNUMBER(C190:E190)),C190:E190),0)</f>
        <v>0</v>
      </c>
    </row>
    <row r="191" spans="1:6 16384:16384">
      <c r="A191" s="134"/>
      <c r="B191" s="134"/>
      <c r="C191" s="190"/>
      <c r="D191" s="134"/>
      <c r="E191" s="193" cm="1">
        <f t="array" ref="E191">IFERROR(LOOKUP(2,1/(ISNUMBER(C191:D191)),C191:D191),0)</f>
        <v>0</v>
      </c>
      <c r="F191" s="141"/>
      <c r="XFD191" s="1" cm="1">
        <f t="array" ref="XFD191">IFERROR(LOOKUP(2,1/(ISNUMBER(C191:E191)),C191:E191),0)</f>
        <v>0</v>
      </c>
    </row>
    <row r="192" spans="1:6 16384:16384">
      <c r="A192" s="134"/>
      <c r="B192" s="134"/>
      <c r="C192" s="190"/>
      <c r="D192" s="134"/>
      <c r="E192" s="193" cm="1">
        <f t="array" ref="E192">IFERROR(LOOKUP(2,1/(ISNUMBER(C192:D192)),C192:D192),0)</f>
        <v>0</v>
      </c>
      <c r="F192" s="141"/>
      <c r="XFD192" s="1" cm="1">
        <f t="array" ref="XFD192">IFERROR(LOOKUP(2,1/(ISNUMBER(C192:E192)),C192:E192),0)</f>
        <v>0</v>
      </c>
    </row>
    <row r="193" spans="1:6 16384:16384">
      <c r="A193" s="134"/>
      <c r="B193" s="134"/>
      <c r="C193" s="190"/>
      <c r="D193" s="134"/>
      <c r="E193" s="193" cm="1">
        <f t="array" ref="E193">IFERROR(LOOKUP(2,1/(ISNUMBER(C193:D193)),C193:D193),0)</f>
        <v>0</v>
      </c>
      <c r="F193" s="141"/>
      <c r="XFD193" s="1" cm="1">
        <f t="array" ref="XFD193">IFERROR(LOOKUP(2,1/(ISNUMBER(C193:E193)),C193:E193),0)</f>
        <v>0</v>
      </c>
    </row>
    <row r="194" spans="1:6 16384:16384">
      <c r="A194" s="134"/>
      <c r="B194" s="134"/>
      <c r="C194" s="190"/>
      <c r="D194" s="134"/>
      <c r="E194" s="193" cm="1">
        <f t="array" ref="E194">IFERROR(LOOKUP(2,1/(ISNUMBER(C194:D194)),C194:D194),0)</f>
        <v>0</v>
      </c>
      <c r="F194" s="141"/>
      <c r="XFD194" s="1" cm="1">
        <f t="array" ref="XFD194">IFERROR(LOOKUP(2,1/(ISNUMBER(C194:E194)),C194:E194),0)</f>
        <v>0</v>
      </c>
    </row>
    <row r="195" spans="1:6 16384:16384">
      <c r="A195" s="134"/>
      <c r="B195" s="134"/>
      <c r="C195" s="190"/>
      <c r="D195" s="134"/>
      <c r="E195" s="193" cm="1">
        <f t="array" ref="E195">IFERROR(LOOKUP(2,1/(ISNUMBER(C195:D195)),C195:D195),0)</f>
        <v>0</v>
      </c>
      <c r="F195" s="141"/>
      <c r="XFD195" s="1" cm="1">
        <f t="array" ref="XFD195">IFERROR(LOOKUP(2,1/(ISNUMBER(C195:E195)),C195:E195),0)</f>
        <v>0</v>
      </c>
    </row>
    <row r="196" spans="1:6 16384:16384">
      <c r="A196" s="134"/>
      <c r="B196" s="134"/>
      <c r="C196" s="190"/>
      <c r="D196" s="134"/>
      <c r="E196" s="193" cm="1">
        <f t="array" ref="E196">IFERROR(LOOKUP(2,1/(ISNUMBER(C196:D196)),C196:D196),0)</f>
        <v>0</v>
      </c>
      <c r="F196" s="141"/>
      <c r="XFD196" s="1" cm="1">
        <f t="array" ref="XFD196">IFERROR(LOOKUP(2,1/(ISNUMBER(C196:E196)),C196:E196),0)</f>
        <v>0</v>
      </c>
    </row>
    <row r="197" spans="1:6 16384:16384">
      <c r="A197" s="134"/>
      <c r="B197" s="134"/>
      <c r="C197" s="190"/>
      <c r="D197" s="134"/>
      <c r="E197" s="193" cm="1">
        <f t="array" ref="E197">IFERROR(LOOKUP(2,1/(ISNUMBER(C197:D197)),C197:D197),0)</f>
        <v>0</v>
      </c>
      <c r="F197" s="141"/>
      <c r="XFD197" s="1" cm="1">
        <f t="array" ref="XFD197">IFERROR(LOOKUP(2,1/(ISNUMBER(C197:E197)),C197:E197),0)</f>
        <v>0</v>
      </c>
    </row>
    <row r="198" spans="1:6 16384:16384">
      <c r="A198" s="134"/>
      <c r="B198" s="134"/>
      <c r="C198" s="190"/>
      <c r="D198" s="134"/>
      <c r="E198" s="193" cm="1">
        <f t="array" ref="E198">IFERROR(LOOKUP(2,1/(ISNUMBER(C198:D198)),C198:D198),0)</f>
        <v>0</v>
      </c>
      <c r="F198" s="141"/>
      <c r="XFD198" s="1" cm="1">
        <f t="array" ref="XFD198">IFERROR(LOOKUP(2,1/(ISNUMBER(C198:E198)),C198:E198),0)</f>
        <v>0</v>
      </c>
    </row>
    <row r="199" spans="1:6 16384:16384">
      <c r="A199" s="134"/>
      <c r="B199" s="134"/>
      <c r="C199" s="190"/>
      <c r="D199" s="134"/>
      <c r="E199" s="193" cm="1">
        <f t="array" ref="E199">IFERROR(LOOKUP(2,1/(ISNUMBER(C199:D199)),C199:D199),0)</f>
        <v>0</v>
      </c>
      <c r="F199" s="141"/>
      <c r="XFD199" s="1" cm="1">
        <f t="array" ref="XFD199">IFERROR(LOOKUP(2,1/(ISNUMBER(C199:E199)),C199:E199),0)</f>
        <v>0</v>
      </c>
    </row>
    <row r="200" spans="1:6 16384:16384">
      <c r="A200" s="134"/>
      <c r="B200" s="134"/>
      <c r="C200" s="190"/>
      <c r="D200" s="134"/>
      <c r="E200" s="193" cm="1">
        <f t="array" ref="E200">IFERROR(LOOKUP(2,1/(ISNUMBER(C200:D200)),C200:D200),0)</f>
        <v>0</v>
      </c>
      <c r="F200" s="141"/>
      <c r="XFD200" s="1" cm="1">
        <f t="array" ref="XFD200">IFERROR(LOOKUP(2,1/(ISNUMBER(C200:E200)),C200:E200),0)</f>
        <v>0</v>
      </c>
    </row>
    <row r="201" spans="1:6 16384:16384">
      <c r="A201" s="134"/>
      <c r="B201" s="134"/>
      <c r="C201" s="190"/>
      <c r="D201" s="134"/>
      <c r="E201" s="193" cm="1">
        <f t="array" ref="E201">IFERROR(LOOKUP(2,1/(ISNUMBER(C201:D201)),C201:D201),0)</f>
        <v>0</v>
      </c>
      <c r="F201" s="141"/>
      <c r="XFD201" s="1" cm="1">
        <f t="array" ref="XFD201">IFERROR(LOOKUP(2,1/(ISNUMBER(C201:E201)),C201:E201),0)</f>
        <v>0</v>
      </c>
    </row>
    <row r="202" spans="1:6 16384:16384">
      <c r="A202" s="134"/>
      <c r="B202" s="134"/>
      <c r="C202" s="190"/>
      <c r="D202" s="134"/>
      <c r="E202" s="193" cm="1">
        <f t="array" ref="E202">IFERROR(LOOKUP(2,1/(ISNUMBER(C202:D202)),C202:D202),0)</f>
        <v>0</v>
      </c>
      <c r="F202" s="141"/>
      <c r="XFD202" s="1" cm="1">
        <f t="array" ref="XFD202">IFERROR(LOOKUP(2,1/(ISNUMBER(C202:E202)),C202:E202),0)</f>
        <v>0</v>
      </c>
    </row>
    <row r="203" spans="1:6 16384:16384">
      <c r="A203" s="134"/>
      <c r="B203" s="134"/>
      <c r="C203" s="190"/>
      <c r="D203" s="134"/>
      <c r="E203" s="193" cm="1">
        <f t="array" ref="E203">IFERROR(LOOKUP(2,1/(ISNUMBER(C203:D203)),C203:D203),0)</f>
        <v>0</v>
      </c>
      <c r="F203" s="141"/>
      <c r="XFD203" s="1" cm="1">
        <f t="array" ref="XFD203">IFERROR(LOOKUP(2,1/(ISNUMBER(C203:E203)),C203:E203),0)</f>
        <v>0</v>
      </c>
    </row>
    <row r="204" spans="1:6 16384:16384">
      <c r="A204" s="134"/>
      <c r="B204" s="134"/>
      <c r="C204" s="190"/>
      <c r="D204" s="134"/>
      <c r="E204" s="193" cm="1">
        <f t="array" ref="E204">IFERROR(LOOKUP(2,1/(ISNUMBER(C204:D204)),C204:D204),0)</f>
        <v>0</v>
      </c>
      <c r="F204" s="141"/>
      <c r="XFD204" s="1" cm="1">
        <f t="array" ref="XFD204">IFERROR(LOOKUP(2,1/(ISNUMBER(C204:E204)),C204:E204),0)</f>
        <v>0</v>
      </c>
    </row>
    <row r="205" spans="1:6 16384:16384">
      <c r="A205" s="134"/>
      <c r="B205" s="134"/>
      <c r="C205" s="190"/>
      <c r="D205" s="134"/>
      <c r="E205" s="193" cm="1">
        <f t="array" ref="E205">IFERROR(LOOKUP(2,1/(ISNUMBER(C205:D205)),C205:D205),0)</f>
        <v>0</v>
      </c>
      <c r="F205" s="141"/>
      <c r="XFD205" s="1" cm="1">
        <f t="array" ref="XFD205">IFERROR(LOOKUP(2,1/(ISNUMBER(C205:E205)),C205:E205),0)</f>
        <v>0</v>
      </c>
    </row>
    <row r="206" spans="1:6 16384:16384">
      <c r="A206" s="134"/>
      <c r="B206" s="134"/>
      <c r="C206" s="190"/>
      <c r="D206" s="134"/>
      <c r="E206" s="193" cm="1">
        <f t="array" ref="E206">IFERROR(LOOKUP(2,1/(ISNUMBER(C206:D206)),C206:D206),0)</f>
        <v>0</v>
      </c>
      <c r="F206" s="141"/>
      <c r="XFD206" s="1" cm="1">
        <f t="array" ref="XFD206">IFERROR(LOOKUP(2,1/(ISNUMBER(C206:E206)),C206:E206),0)</f>
        <v>0</v>
      </c>
    </row>
    <row r="207" spans="1:6 16384:16384">
      <c r="A207" s="134"/>
      <c r="B207" s="134"/>
      <c r="C207" s="190"/>
      <c r="D207" s="134"/>
      <c r="E207" s="193" cm="1">
        <f t="array" ref="E207">IFERROR(LOOKUP(2,1/(ISNUMBER(C207:D207)),C207:D207),0)</f>
        <v>0</v>
      </c>
      <c r="F207" s="141"/>
      <c r="XFD207" s="1" cm="1">
        <f t="array" ref="XFD207">IFERROR(LOOKUP(2,1/(ISNUMBER(C207:E207)),C207:E207),0)</f>
        <v>0</v>
      </c>
    </row>
    <row r="208" spans="1:6 16384:16384">
      <c r="A208" s="134"/>
      <c r="B208" s="134"/>
      <c r="C208" s="190"/>
      <c r="D208" s="134"/>
      <c r="E208" s="193" cm="1">
        <f t="array" ref="E208">IFERROR(LOOKUP(2,1/(ISNUMBER(C208:D208)),C208:D208),0)</f>
        <v>0</v>
      </c>
      <c r="F208" s="141"/>
      <c r="XFD208" s="1" cm="1">
        <f t="array" ref="XFD208">IFERROR(LOOKUP(2,1/(ISNUMBER(C208:E208)),C208:E208),0)</f>
        <v>0</v>
      </c>
    </row>
    <row r="209" spans="1:6 16384:16384">
      <c r="A209" s="134"/>
      <c r="B209" s="134"/>
      <c r="C209" s="190"/>
      <c r="D209" s="134"/>
      <c r="E209" s="193" cm="1">
        <f t="array" ref="E209">IFERROR(LOOKUP(2,1/(ISNUMBER(C209:D209)),C209:D209),0)</f>
        <v>0</v>
      </c>
      <c r="F209" s="141"/>
      <c r="XFD209" s="1" cm="1">
        <f t="array" ref="XFD209">IFERROR(LOOKUP(2,1/(ISNUMBER(C209:E209)),C209:E209),0)</f>
        <v>0</v>
      </c>
    </row>
    <row r="210" spans="1:6 16384:16384">
      <c r="A210" s="134"/>
      <c r="B210" s="134"/>
      <c r="C210" s="190"/>
      <c r="D210" s="134"/>
      <c r="E210" s="193" cm="1">
        <f t="array" ref="E210">IFERROR(LOOKUP(2,1/(ISNUMBER(C210:D210)),C210:D210),0)</f>
        <v>0</v>
      </c>
      <c r="F210" s="141"/>
      <c r="XFD210" s="1" cm="1">
        <f t="array" ref="XFD210">IFERROR(LOOKUP(2,1/(ISNUMBER(C210:E210)),C210:E210),0)</f>
        <v>0</v>
      </c>
    </row>
    <row r="211" spans="1:6 16384:16384">
      <c r="A211" s="134"/>
      <c r="B211" s="134"/>
      <c r="C211" s="190"/>
      <c r="D211" s="134"/>
      <c r="E211" s="193" cm="1">
        <f t="array" ref="E211">IFERROR(LOOKUP(2,1/(ISNUMBER(C211:D211)),C211:D211),0)</f>
        <v>0</v>
      </c>
      <c r="F211" s="141"/>
      <c r="XFD211" s="1" cm="1">
        <f t="array" ref="XFD211">IFERROR(LOOKUP(2,1/(ISNUMBER(C211:E211)),C211:E211),0)</f>
        <v>0</v>
      </c>
    </row>
    <row r="212" spans="1:6 16384:16384">
      <c r="A212" s="134"/>
      <c r="B212" s="134"/>
      <c r="C212" s="190"/>
      <c r="D212" s="134"/>
      <c r="E212" s="193" cm="1">
        <f t="array" ref="E212">IFERROR(LOOKUP(2,1/(ISNUMBER(C212:D212)),C212:D212),0)</f>
        <v>0</v>
      </c>
      <c r="F212" s="141"/>
      <c r="XFD212" s="1" cm="1">
        <f t="array" ref="XFD212">IFERROR(LOOKUP(2,1/(ISNUMBER(C212:E212)),C212:E212),0)</f>
        <v>0</v>
      </c>
    </row>
    <row r="213" spans="1:6 16384:16384">
      <c r="A213" s="134"/>
      <c r="B213" s="134"/>
      <c r="C213" s="190"/>
      <c r="D213" s="134"/>
      <c r="E213" s="193" cm="1">
        <f t="array" ref="E213">IFERROR(LOOKUP(2,1/(ISNUMBER(C213:D213)),C213:D213),0)</f>
        <v>0</v>
      </c>
      <c r="F213" s="141"/>
      <c r="XFD213" s="1" cm="1">
        <f t="array" ref="XFD213">IFERROR(LOOKUP(2,1/(ISNUMBER(C213:E213)),C213:E213),0)</f>
        <v>0</v>
      </c>
    </row>
    <row r="214" spans="1:6 16384:16384">
      <c r="A214" s="134"/>
      <c r="B214" s="134"/>
      <c r="C214" s="190"/>
      <c r="D214" s="134"/>
      <c r="E214" s="193" cm="1">
        <f t="array" ref="E214">IFERROR(LOOKUP(2,1/(ISNUMBER(C214:D214)),C214:D214),0)</f>
        <v>0</v>
      </c>
      <c r="F214" s="141"/>
      <c r="XFD214" s="1" cm="1">
        <f t="array" ref="XFD214">IFERROR(LOOKUP(2,1/(ISNUMBER(C214:E214)),C214:E214),0)</f>
        <v>0</v>
      </c>
    </row>
    <row r="215" spans="1:6 16384:16384">
      <c r="A215" s="134"/>
      <c r="B215" s="134"/>
      <c r="C215" s="190"/>
      <c r="D215" s="134"/>
      <c r="E215" s="193" cm="1">
        <f t="array" ref="E215">IFERROR(LOOKUP(2,1/(ISNUMBER(C215:D215)),C215:D215),0)</f>
        <v>0</v>
      </c>
      <c r="F215" s="141"/>
      <c r="XFD215" s="1" cm="1">
        <f t="array" ref="XFD215">IFERROR(LOOKUP(2,1/(ISNUMBER(C215:E215)),C215:E215),0)</f>
        <v>0</v>
      </c>
    </row>
    <row r="216" spans="1:6 16384:16384">
      <c r="A216" s="134"/>
      <c r="B216" s="134"/>
      <c r="C216" s="190"/>
      <c r="D216" s="134"/>
      <c r="E216" s="193" cm="1">
        <f t="array" ref="E216">IFERROR(LOOKUP(2,1/(ISNUMBER(C216:D216)),C216:D216),0)</f>
        <v>0</v>
      </c>
      <c r="F216" s="141"/>
      <c r="XFD216" s="1" cm="1">
        <f t="array" ref="XFD216">IFERROR(LOOKUP(2,1/(ISNUMBER(C216:E216)),C216:E216),0)</f>
        <v>0</v>
      </c>
    </row>
    <row r="217" spans="1:6 16384:16384">
      <c r="A217" s="134"/>
      <c r="B217" s="134"/>
      <c r="C217" s="190"/>
      <c r="D217" s="134"/>
      <c r="E217" s="193" cm="1">
        <f t="array" ref="E217">IFERROR(LOOKUP(2,1/(ISNUMBER(C217:D217)),C217:D217),0)</f>
        <v>0</v>
      </c>
      <c r="F217" s="141"/>
      <c r="XFD217" s="1" cm="1">
        <f t="array" ref="XFD217">IFERROR(LOOKUP(2,1/(ISNUMBER(C217:E217)),C217:E217),0)</f>
        <v>0</v>
      </c>
    </row>
    <row r="218" spans="1:6 16384:16384">
      <c r="A218" s="134"/>
      <c r="B218" s="134"/>
      <c r="C218" s="190"/>
      <c r="D218" s="134"/>
      <c r="E218" s="193" cm="1">
        <f t="array" ref="E218">IFERROR(LOOKUP(2,1/(ISNUMBER(C218:D218)),C218:D218),0)</f>
        <v>0</v>
      </c>
      <c r="F218" s="141"/>
      <c r="XFD218" s="1" cm="1">
        <f t="array" ref="XFD218">IFERROR(LOOKUP(2,1/(ISNUMBER(C218:E218)),C218:E218),0)</f>
        <v>0</v>
      </c>
    </row>
    <row r="219" spans="1:6 16384:16384">
      <c r="A219" s="134"/>
      <c r="B219" s="134"/>
      <c r="C219" s="190"/>
      <c r="D219" s="134"/>
      <c r="E219" s="193" cm="1">
        <f t="array" ref="E219">IFERROR(LOOKUP(2,1/(ISNUMBER(C219:D219)),C219:D219),0)</f>
        <v>0</v>
      </c>
      <c r="F219" s="141"/>
      <c r="XFD219" s="1" cm="1">
        <f t="array" ref="XFD219">IFERROR(LOOKUP(2,1/(ISNUMBER(C219:E219)),C219:E219),0)</f>
        <v>0</v>
      </c>
    </row>
    <row r="220" spans="1:6 16384:16384">
      <c r="A220" s="134"/>
      <c r="B220" s="134"/>
      <c r="C220" s="190"/>
      <c r="D220" s="134"/>
      <c r="E220" s="193" cm="1">
        <f t="array" ref="E220">IFERROR(LOOKUP(2,1/(ISNUMBER(C220:D220)),C220:D220),0)</f>
        <v>0</v>
      </c>
      <c r="F220" s="141"/>
      <c r="XFD220" s="1" cm="1">
        <f t="array" ref="XFD220">IFERROR(LOOKUP(2,1/(ISNUMBER(C220:E220)),C220:E220),0)</f>
        <v>0</v>
      </c>
    </row>
    <row r="221" spans="1:6 16384:16384">
      <c r="A221" s="134"/>
      <c r="B221" s="134"/>
      <c r="C221" s="190"/>
      <c r="D221" s="134"/>
      <c r="E221" s="193" cm="1">
        <f t="array" ref="E221">IFERROR(LOOKUP(2,1/(ISNUMBER(C221:D221)),C221:D221),0)</f>
        <v>0</v>
      </c>
      <c r="F221" s="141"/>
      <c r="XFD221" s="1" cm="1">
        <f t="array" ref="XFD221">IFERROR(LOOKUP(2,1/(ISNUMBER(C221:E221)),C221:E221),0)</f>
        <v>0</v>
      </c>
    </row>
    <row r="222" spans="1:6 16384:16384">
      <c r="A222" s="134"/>
      <c r="B222" s="134"/>
      <c r="C222" s="190"/>
      <c r="D222" s="134"/>
      <c r="E222" s="193" cm="1">
        <f t="array" ref="E222">IFERROR(LOOKUP(2,1/(ISNUMBER(C222:D222)),C222:D222),0)</f>
        <v>0</v>
      </c>
      <c r="F222" s="141"/>
      <c r="XFD222" s="1" cm="1">
        <f t="array" ref="XFD222">IFERROR(LOOKUP(2,1/(ISNUMBER(C222:E222)),C222:E222),0)</f>
        <v>0</v>
      </c>
    </row>
    <row r="223" spans="1:6 16384:16384">
      <c r="A223" s="134"/>
      <c r="B223" s="134"/>
      <c r="C223" s="190"/>
      <c r="D223" s="134"/>
      <c r="E223" s="193" cm="1">
        <f t="array" ref="E223">IFERROR(LOOKUP(2,1/(ISNUMBER(C223:D223)),C223:D223),0)</f>
        <v>0</v>
      </c>
      <c r="F223" s="141"/>
      <c r="XFD223" s="1" cm="1">
        <f t="array" ref="XFD223">IFERROR(LOOKUP(2,1/(ISNUMBER(C223:E223)),C223:E223),0)</f>
        <v>0</v>
      </c>
    </row>
    <row r="224" spans="1:6 16384:16384">
      <c r="A224" s="134"/>
      <c r="B224" s="134"/>
      <c r="C224" s="190"/>
      <c r="D224" s="134"/>
      <c r="E224" s="193" cm="1">
        <f t="array" ref="E224">IFERROR(LOOKUP(2,1/(ISNUMBER(C224:D224)),C224:D224),0)</f>
        <v>0</v>
      </c>
      <c r="F224" s="141"/>
      <c r="XFD224" s="1" cm="1">
        <f t="array" ref="XFD224">IFERROR(LOOKUP(2,1/(ISNUMBER(C224:E224)),C224:E224),0)</f>
        <v>0</v>
      </c>
    </row>
    <row r="225" spans="1:6 16384:16384">
      <c r="A225" s="134"/>
      <c r="B225" s="134"/>
      <c r="C225" s="190"/>
      <c r="D225" s="134"/>
      <c r="E225" s="193" cm="1">
        <f t="array" ref="E225">IFERROR(LOOKUP(2,1/(ISNUMBER(C225:D225)),C225:D225),0)</f>
        <v>0</v>
      </c>
      <c r="F225" s="141"/>
      <c r="XFD225" s="1" cm="1">
        <f t="array" ref="XFD225">IFERROR(LOOKUP(2,1/(ISNUMBER(C225:E225)),C225:E225),0)</f>
        <v>0</v>
      </c>
    </row>
    <row r="226" spans="1:6 16384:16384">
      <c r="A226" s="134"/>
      <c r="B226" s="134"/>
      <c r="C226" s="190"/>
      <c r="D226" s="134"/>
      <c r="E226" s="193" cm="1">
        <f t="array" ref="E226">IFERROR(LOOKUP(2,1/(ISNUMBER(C226:D226)),C226:D226),0)</f>
        <v>0</v>
      </c>
      <c r="F226" s="141"/>
      <c r="XFD226" s="1" cm="1">
        <f t="array" ref="XFD226">IFERROR(LOOKUP(2,1/(ISNUMBER(C226:E226)),C226:E226),0)</f>
        <v>0</v>
      </c>
    </row>
    <row r="227" spans="1:6 16384:16384">
      <c r="A227" s="134"/>
      <c r="B227" s="134"/>
      <c r="C227" s="190"/>
      <c r="D227" s="134"/>
      <c r="E227" s="193" cm="1">
        <f t="array" ref="E227">IFERROR(LOOKUP(2,1/(ISNUMBER(C227:D227)),C227:D227),0)</f>
        <v>0</v>
      </c>
      <c r="F227" s="141"/>
      <c r="XFD227" s="1" cm="1">
        <f t="array" ref="XFD227">IFERROR(LOOKUP(2,1/(ISNUMBER(C227:E227)),C227:E227),0)</f>
        <v>0</v>
      </c>
    </row>
    <row r="228" spans="1:6 16384:16384">
      <c r="A228" s="134"/>
      <c r="B228" s="134"/>
      <c r="C228" s="190"/>
      <c r="D228" s="134"/>
      <c r="E228" s="193" cm="1">
        <f t="array" ref="E228">IFERROR(LOOKUP(2,1/(ISNUMBER(C228:D228)),C228:D228),0)</f>
        <v>0</v>
      </c>
      <c r="F228" s="141"/>
      <c r="XFD228" s="1" cm="1">
        <f t="array" ref="XFD228">IFERROR(LOOKUP(2,1/(ISNUMBER(C228:E228)),C228:E228),0)</f>
        <v>0</v>
      </c>
    </row>
    <row r="229" spans="1:6 16384:16384">
      <c r="A229" s="134"/>
      <c r="B229" s="134"/>
      <c r="C229" s="190"/>
      <c r="D229" s="134"/>
      <c r="E229" s="193" cm="1">
        <f t="array" ref="E229">IFERROR(LOOKUP(2,1/(ISNUMBER(C229:D229)),C229:D229),0)</f>
        <v>0</v>
      </c>
      <c r="F229" s="141"/>
      <c r="XFD229" s="1" cm="1">
        <f t="array" ref="XFD229">IFERROR(LOOKUP(2,1/(ISNUMBER(C229:E229)),C229:E229),0)</f>
        <v>0</v>
      </c>
    </row>
    <row r="230" spans="1:6 16384:16384">
      <c r="A230" s="134"/>
      <c r="B230" s="134"/>
      <c r="C230" s="190"/>
      <c r="D230" s="134"/>
      <c r="E230" s="193" cm="1">
        <f t="array" ref="E230">IFERROR(LOOKUP(2,1/(ISNUMBER(C230:D230)),C230:D230),0)</f>
        <v>0</v>
      </c>
      <c r="F230" s="141"/>
      <c r="XFD230" s="1" cm="1">
        <f t="array" ref="XFD230">IFERROR(LOOKUP(2,1/(ISNUMBER(C230:E230)),C230:E230),0)</f>
        <v>0</v>
      </c>
    </row>
    <row r="231" spans="1:6 16384:16384">
      <c r="A231" s="134"/>
      <c r="B231" s="134"/>
      <c r="C231" s="190"/>
      <c r="D231" s="134"/>
      <c r="E231" s="193" cm="1">
        <f t="array" ref="E231">IFERROR(LOOKUP(2,1/(ISNUMBER(C231:D231)),C231:D231),0)</f>
        <v>0</v>
      </c>
      <c r="F231" s="141"/>
      <c r="XFD231" s="1" cm="1">
        <f t="array" ref="XFD231">IFERROR(LOOKUP(2,1/(ISNUMBER(C231:E231)),C231:E231),0)</f>
        <v>0</v>
      </c>
    </row>
    <row r="232" spans="1:6 16384:16384">
      <c r="A232" s="134"/>
      <c r="B232" s="134"/>
      <c r="C232" s="190"/>
      <c r="D232" s="134"/>
      <c r="E232" s="193" cm="1">
        <f t="array" ref="E232">IFERROR(LOOKUP(2,1/(ISNUMBER(C232:D232)),C232:D232),0)</f>
        <v>0</v>
      </c>
      <c r="F232" s="141"/>
      <c r="XFD232" s="1" cm="1">
        <f t="array" ref="XFD232">IFERROR(LOOKUP(2,1/(ISNUMBER(C232:E232)),C232:E232),0)</f>
        <v>0</v>
      </c>
    </row>
    <row r="233" spans="1:6 16384:16384">
      <c r="A233" s="134"/>
      <c r="B233" s="134"/>
      <c r="C233" s="190"/>
      <c r="D233" s="134"/>
      <c r="E233" s="193" cm="1">
        <f t="array" ref="E233">IFERROR(LOOKUP(2,1/(ISNUMBER(C233:D233)),C233:D233),0)</f>
        <v>0</v>
      </c>
      <c r="F233" s="141"/>
      <c r="XFD233" s="1" cm="1">
        <f t="array" ref="XFD233">IFERROR(LOOKUP(2,1/(ISNUMBER(C233:E233)),C233:E233),0)</f>
        <v>0</v>
      </c>
    </row>
    <row r="234" spans="1:6 16384:16384">
      <c r="A234" s="134"/>
      <c r="B234" s="134"/>
      <c r="C234" s="190"/>
      <c r="D234" s="134"/>
      <c r="E234" s="193" cm="1">
        <f t="array" ref="E234">IFERROR(LOOKUP(2,1/(ISNUMBER(C234:D234)),C234:D234),0)</f>
        <v>0</v>
      </c>
      <c r="F234" s="141"/>
      <c r="XFD234" s="1" cm="1">
        <f t="array" ref="XFD234">IFERROR(LOOKUP(2,1/(ISNUMBER(C234:E234)),C234:E234),0)</f>
        <v>0</v>
      </c>
    </row>
    <row r="235" spans="1:6 16384:16384">
      <c r="A235" s="134"/>
      <c r="B235" s="134"/>
      <c r="C235" s="190"/>
      <c r="D235" s="134"/>
      <c r="E235" s="193" cm="1">
        <f t="array" ref="E235">IFERROR(LOOKUP(2,1/(ISNUMBER(C235:D235)),C235:D235),0)</f>
        <v>0</v>
      </c>
      <c r="F235" s="141"/>
      <c r="XFD235" s="1" cm="1">
        <f t="array" ref="XFD235">IFERROR(LOOKUP(2,1/(ISNUMBER(C235:E235)),C235:E235),0)</f>
        <v>0</v>
      </c>
    </row>
    <row r="236" spans="1:6 16384:16384">
      <c r="A236" s="134"/>
      <c r="B236" s="134"/>
      <c r="C236" s="190"/>
      <c r="D236" s="134"/>
      <c r="E236" s="193" cm="1">
        <f t="array" ref="E236">IFERROR(LOOKUP(2,1/(ISNUMBER(C236:D236)),C236:D236),0)</f>
        <v>0</v>
      </c>
      <c r="F236" s="141"/>
      <c r="XFD236" s="1" cm="1">
        <f t="array" ref="XFD236">IFERROR(LOOKUP(2,1/(ISNUMBER(C236:E236)),C236:E236),0)</f>
        <v>0</v>
      </c>
    </row>
    <row r="237" spans="1:6 16384:16384">
      <c r="A237" s="134"/>
      <c r="B237" s="134"/>
      <c r="C237" s="190"/>
      <c r="D237" s="134"/>
      <c r="E237" s="193" cm="1">
        <f t="array" ref="E237">IFERROR(LOOKUP(2,1/(ISNUMBER(C237:D237)),C237:D237),0)</f>
        <v>0</v>
      </c>
      <c r="F237" s="141"/>
      <c r="XFD237" s="1" cm="1">
        <f t="array" ref="XFD237">IFERROR(LOOKUP(2,1/(ISNUMBER(C237:E237)),C237:E237),0)</f>
        <v>0</v>
      </c>
    </row>
    <row r="238" spans="1:6 16384:16384">
      <c r="A238" s="134"/>
      <c r="B238" s="134"/>
      <c r="C238" s="190"/>
      <c r="D238" s="134"/>
      <c r="E238" s="193" cm="1">
        <f t="array" ref="E238">IFERROR(LOOKUP(2,1/(ISNUMBER(C238:D238)),C238:D238),0)</f>
        <v>0</v>
      </c>
      <c r="F238" s="141"/>
      <c r="XFD238" s="1" cm="1">
        <f t="array" ref="XFD238">IFERROR(LOOKUP(2,1/(ISNUMBER(C238:E238)),C238:E238),0)</f>
        <v>0</v>
      </c>
    </row>
    <row r="239" spans="1:6 16384:16384">
      <c r="A239" s="134"/>
      <c r="B239" s="134"/>
      <c r="C239" s="190"/>
      <c r="D239" s="134"/>
      <c r="E239" s="193" cm="1">
        <f t="array" ref="E239">IFERROR(LOOKUP(2,1/(ISNUMBER(C239:D239)),C239:D239),0)</f>
        <v>0</v>
      </c>
      <c r="F239" s="141"/>
      <c r="XFD239" s="1" cm="1">
        <f t="array" ref="XFD239">IFERROR(LOOKUP(2,1/(ISNUMBER(C239:E239)),C239:E239),0)</f>
        <v>0</v>
      </c>
    </row>
    <row r="240" spans="1:6 16384:16384">
      <c r="A240" s="134"/>
      <c r="B240" s="134"/>
      <c r="C240" s="190"/>
      <c r="D240" s="134"/>
      <c r="E240" s="193" cm="1">
        <f t="array" ref="E240">IFERROR(LOOKUP(2,1/(ISNUMBER(C240:D240)),C240:D240),0)</f>
        <v>0</v>
      </c>
      <c r="F240" s="141"/>
      <c r="XFD240" s="1" cm="1">
        <f t="array" ref="XFD240">IFERROR(LOOKUP(2,1/(ISNUMBER(C240:E240)),C240:E240),0)</f>
        <v>0</v>
      </c>
    </row>
    <row r="241" spans="1:6 16384:16384">
      <c r="A241" s="134"/>
      <c r="B241" s="134"/>
      <c r="C241" s="190"/>
      <c r="D241" s="134"/>
      <c r="E241" s="193" cm="1">
        <f t="array" ref="E241">IFERROR(LOOKUP(2,1/(ISNUMBER(C241:D241)),C241:D241),0)</f>
        <v>0</v>
      </c>
      <c r="F241" s="141"/>
      <c r="XFD241" s="1" cm="1">
        <f t="array" ref="XFD241">IFERROR(LOOKUP(2,1/(ISNUMBER(C241:E241)),C241:E241),0)</f>
        <v>0</v>
      </c>
    </row>
    <row r="242" spans="1:6 16384:16384">
      <c r="A242" s="134"/>
      <c r="B242" s="134"/>
      <c r="C242" s="190"/>
      <c r="D242" s="134"/>
      <c r="E242" s="193" cm="1">
        <f t="array" ref="E242">IFERROR(LOOKUP(2,1/(ISNUMBER(C242:D242)),C242:D242),0)</f>
        <v>0</v>
      </c>
      <c r="F242" s="141"/>
      <c r="XFD242" s="1" cm="1">
        <f t="array" ref="XFD242">IFERROR(LOOKUP(2,1/(ISNUMBER(C242:E242)),C242:E242),0)</f>
        <v>0</v>
      </c>
    </row>
    <row r="243" spans="1:6 16384:16384">
      <c r="A243" s="134"/>
      <c r="B243" s="134"/>
      <c r="C243" s="190"/>
      <c r="D243" s="134"/>
      <c r="E243" s="193" cm="1">
        <f t="array" ref="E243">IFERROR(LOOKUP(2,1/(ISNUMBER(C243:D243)),C243:D243),0)</f>
        <v>0</v>
      </c>
      <c r="F243" s="141"/>
      <c r="XFD243" s="1" cm="1">
        <f t="array" ref="XFD243">IFERROR(LOOKUP(2,1/(ISNUMBER(C243:E243)),C243:E243),0)</f>
        <v>0</v>
      </c>
    </row>
    <row r="244" spans="1:6 16384:16384">
      <c r="A244" s="134"/>
      <c r="B244" s="134"/>
      <c r="C244" s="190"/>
      <c r="D244" s="134"/>
      <c r="E244" s="193" cm="1">
        <f t="array" ref="E244">IFERROR(LOOKUP(2,1/(ISNUMBER(C244:D244)),C244:D244),0)</f>
        <v>0</v>
      </c>
      <c r="F244" s="141"/>
      <c r="XFD244" s="1" cm="1">
        <f t="array" ref="XFD244">IFERROR(LOOKUP(2,1/(ISNUMBER(C244:E244)),C244:E244),0)</f>
        <v>0</v>
      </c>
    </row>
    <row r="245" spans="1:6 16384:16384">
      <c r="A245" s="134"/>
      <c r="B245" s="134"/>
      <c r="C245" s="190"/>
      <c r="D245" s="134"/>
      <c r="E245" s="193" cm="1">
        <f t="array" ref="E245">IFERROR(LOOKUP(2,1/(ISNUMBER(C245:D245)),C245:D245),0)</f>
        <v>0</v>
      </c>
      <c r="F245" s="141"/>
      <c r="XFD245" s="1" cm="1">
        <f t="array" ref="XFD245">IFERROR(LOOKUP(2,1/(ISNUMBER(C245:E245)),C245:E245),0)</f>
        <v>0</v>
      </c>
    </row>
    <row r="246" spans="1:6 16384:16384">
      <c r="A246" s="134"/>
      <c r="B246" s="134"/>
      <c r="C246" s="190"/>
      <c r="D246" s="134"/>
      <c r="E246" s="193" cm="1">
        <f t="array" ref="E246">IFERROR(LOOKUP(2,1/(ISNUMBER(C246:D246)),C246:D246),0)</f>
        <v>0</v>
      </c>
      <c r="F246" s="141"/>
      <c r="XFD246" s="1" cm="1">
        <f t="array" ref="XFD246">IFERROR(LOOKUP(2,1/(ISNUMBER(C246:E246)),C246:E246),0)</f>
        <v>0</v>
      </c>
    </row>
    <row r="247" spans="1:6 16384:16384">
      <c r="A247" s="134"/>
      <c r="B247" s="134"/>
      <c r="C247" s="190"/>
      <c r="D247" s="134"/>
      <c r="E247" s="193" cm="1">
        <f t="array" ref="E247">IFERROR(LOOKUP(2,1/(ISNUMBER(C247:D247)),C247:D247),0)</f>
        <v>0</v>
      </c>
      <c r="F247" s="141"/>
      <c r="XFD247" s="1" cm="1">
        <f t="array" ref="XFD247">IFERROR(LOOKUP(2,1/(ISNUMBER(C247:E247)),C247:E247),0)</f>
        <v>0</v>
      </c>
    </row>
    <row r="248" spans="1:6 16384:16384">
      <c r="A248" s="134"/>
      <c r="B248" s="134"/>
      <c r="C248" s="190"/>
      <c r="D248" s="134"/>
      <c r="E248" s="193" cm="1">
        <f t="array" ref="E248">IFERROR(LOOKUP(2,1/(ISNUMBER(C248:D248)),C248:D248),0)</f>
        <v>0</v>
      </c>
      <c r="F248" s="141"/>
      <c r="XFD248" s="1" cm="1">
        <f t="array" ref="XFD248">IFERROR(LOOKUP(2,1/(ISNUMBER(C248:E248)),C248:E248),0)</f>
        <v>0</v>
      </c>
    </row>
    <row r="249" spans="1:6 16384:16384">
      <c r="A249" s="134"/>
      <c r="B249" s="134"/>
      <c r="C249" s="190"/>
      <c r="D249" s="134"/>
      <c r="E249" s="193" cm="1">
        <f t="array" ref="E249">IFERROR(LOOKUP(2,1/(ISNUMBER(C249:D249)),C249:D249),0)</f>
        <v>0</v>
      </c>
      <c r="F249" s="141"/>
      <c r="XFD249" s="1" cm="1">
        <f t="array" ref="XFD249">IFERROR(LOOKUP(2,1/(ISNUMBER(C249:E249)),C249:E249),0)</f>
        <v>0</v>
      </c>
    </row>
    <row r="250" spans="1:6 16384:16384">
      <c r="A250" s="134"/>
      <c r="B250" s="134"/>
      <c r="C250" s="190"/>
      <c r="D250" s="134"/>
      <c r="E250" s="193" cm="1">
        <f t="array" ref="E250">IFERROR(LOOKUP(2,1/(ISNUMBER(C250:D250)),C250:D250),0)</f>
        <v>0</v>
      </c>
      <c r="F250" s="141"/>
      <c r="XFD250" s="1" cm="1">
        <f t="array" ref="XFD250">IFERROR(LOOKUP(2,1/(ISNUMBER(C250:E250)),C250:E250),0)</f>
        <v>0</v>
      </c>
    </row>
    <row r="251" spans="1:6 16384:16384">
      <c r="A251" s="134"/>
      <c r="B251" s="134"/>
      <c r="C251" s="190"/>
      <c r="D251" s="134"/>
      <c r="E251" s="193" cm="1">
        <f t="array" ref="E251">IFERROR(LOOKUP(2,1/(ISNUMBER(C251:D251)),C251:D251),0)</f>
        <v>0</v>
      </c>
      <c r="F251" s="141"/>
      <c r="XFD251" s="1" cm="1">
        <f t="array" ref="XFD251">IFERROR(LOOKUP(2,1/(ISNUMBER(C251:E251)),C251:E251),0)</f>
        <v>0</v>
      </c>
    </row>
    <row r="252" spans="1:6 16384:16384">
      <c r="A252" s="134"/>
      <c r="B252" s="134"/>
      <c r="C252" s="190"/>
      <c r="D252" s="134"/>
      <c r="E252" s="193" cm="1">
        <f t="array" ref="E252">IFERROR(LOOKUP(2,1/(ISNUMBER(C252:D252)),C252:D252),0)</f>
        <v>0</v>
      </c>
      <c r="F252" s="141"/>
      <c r="XFD252" s="1" cm="1">
        <f t="array" ref="XFD252">IFERROR(LOOKUP(2,1/(ISNUMBER(C252:E252)),C252:E252),0)</f>
        <v>0</v>
      </c>
    </row>
    <row r="253" spans="1:6 16384:16384">
      <c r="A253" s="134"/>
      <c r="B253" s="134"/>
      <c r="C253" s="190"/>
      <c r="D253" s="134"/>
      <c r="E253" s="193" cm="1">
        <f t="array" ref="E253">IFERROR(LOOKUP(2,1/(ISNUMBER(C253:D253)),C253:D253),0)</f>
        <v>0</v>
      </c>
      <c r="F253" s="141"/>
      <c r="XFD253" s="1" cm="1">
        <f t="array" ref="XFD253">IFERROR(LOOKUP(2,1/(ISNUMBER(C253:E253)),C253:E253),0)</f>
        <v>0</v>
      </c>
    </row>
    <row r="254" spans="1:6 16384:16384">
      <c r="A254" s="134"/>
      <c r="B254" s="134"/>
      <c r="C254" s="190"/>
      <c r="D254" s="134"/>
      <c r="E254" s="193" cm="1">
        <f t="array" ref="E254">IFERROR(LOOKUP(2,1/(ISNUMBER(C254:D254)),C254:D254),0)</f>
        <v>0</v>
      </c>
      <c r="F254" s="141"/>
      <c r="XFD254" s="1" cm="1">
        <f t="array" ref="XFD254">IFERROR(LOOKUP(2,1/(ISNUMBER(C254:E254)),C254:E254),0)</f>
        <v>0</v>
      </c>
    </row>
    <row r="255" spans="1:6 16384:16384">
      <c r="A255" s="134"/>
      <c r="B255" s="134"/>
      <c r="C255" s="190"/>
      <c r="D255" s="134"/>
      <c r="E255" s="193" cm="1">
        <f t="array" ref="E255">IFERROR(LOOKUP(2,1/(ISNUMBER(C255:D255)),C255:D255),0)</f>
        <v>0</v>
      </c>
      <c r="F255" s="141"/>
      <c r="XFD255" s="1" cm="1">
        <f t="array" ref="XFD255">IFERROR(LOOKUP(2,1/(ISNUMBER(C255:E255)),C255:E255),0)</f>
        <v>0</v>
      </c>
    </row>
    <row r="256" spans="1:6 16384:16384">
      <c r="A256" s="134"/>
      <c r="B256" s="134"/>
      <c r="C256" s="190"/>
      <c r="D256" s="134"/>
      <c r="E256" s="193" cm="1">
        <f t="array" ref="E256">IFERROR(LOOKUP(2,1/(ISNUMBER(C256:D256)),C256:D256),0)</f>
        <v>0</v>
      </c>
      <c r="F256" s="141"/>
      <c r="XFD256" s="1" cm="1">
        <f t="array" ref="XFD256">IFERROR(LOOKUP(2,1/(ISNUMBER(C256:E256)),C256:E256),0)</f>
        <v>0</v>
      </c>
    </row>
    <row r="257" spans="1:6 16384:16384">
      <c r="A257" s="134"/>
      <c r="B257" s="134"/>
      <c r="C257" s="190"/>
      <c r="D257" s="134"/>
      <c r="E257" s="193" cm="1">
        <f t="array" ref="E257">IFERROR(LOOKUP(2,1/(ISNUMBER(C257:D257)),C257:D257),0)</f>
        <v>0</v>
      </c>
      <c r="F257" s="141"/>
      <c r="XFD257" s="1" cm="1">
        <f t="array" ref="XFD257">IFERROR(LOOKUP(2,1/(ISNUMBER(C257:E257)),C257:E257),0)</f>
        <v>0</v>
      </c>
    </row>
    <row r="258" spans="1:6 16384:16384">
      <c r="A258" s="134"/>
      <c r="B258" s="134"/>
      <c r="C258" s="190"/>
      <c r="D258" s="134"/>
      <c r="E258" s="193" cm="1">
        <f t="array" ref="E258">IFERROR(LOOKUP(2,1/(ISNUMBER(C258:D258)),C258:D258),0)</f>
        <v>0</v>
      </c>
      <c r="F258" s="141"/>
      <c r="XFD258" s="1" cm="1">
        <f t="array" ref="XFD258">IFERROR(LOOKUP(2,1/(ISNUMBER(C258:E258)),C258:E258),0)</f>
        <v>0</v>
      </c>
    </row>
    <row r="259" spans="1:6 16384:16384">
      <c r="A259" s="134"/>
      <c r="B259" s="134"/>
      <c r="C259" s="190"/>
      <c r="D259" s="134"/>
      <c r="E259" s="193" cm="1">
        <f t="array" ref="E259">IFERROR(LOOKUP(2,1/(ISNUMBER(C259:D259)),C259:D259),0)</f>
        <v>0</v>
      </c>
      <c r="F259" s="141"/>
      <c r="XFD259" s="1" cm="1">
        <f t="array" ref="XFD259">IFERROR(LOOKUP(2,1/(ISNUMBER(C259:E259)),C259:E259),0)</f>
        <v>0</v>
      </c>
    </row>
    <row r="260" spans="1:6 16384:16384">
      <c r="A260" s="134"/>
      <c r="B260" s="134"/>
      <c r="C260" s="190"/>
      <c r="D260" s="134"/>
      <c r="E260" s="193" cm="1">
        <f t="array" ref="E260">IFERROR(LOOKUP(2,1/(ISNUMBER(C260:D260)),C260:D260),0)</f>
        <v>0</v>
      </c>
      <c r="F260" s="141"/>
      <c r="XFD260" s="1" cm="1">
        <f t="array" ref="XFD260">IFERROR(LOOKUP(2,1/(ISNUMBER(C260:E260)),C260:E260),0)</f>
        <v>0</v>
      </c>
    </row>
    <row r="261" spans="1:6 16384:16384">
      <c r="A261" s="134"/>
      <c r="B261" s="134"/>
      <c r="C261" s="190"/>
      <c r="D261" s="134"/>
      <c r="E261" s="193" cm="1">
        <f t="array" ref="E261">IFERROR(LOOKUP(2,1/(ISNUMBER(C261:D261)),C261:D261),0)</f>
        <v>0</v>
      </c>
      <c r="F261" s="141"/>
      <c r="XFD261" s="1" cm="1">
        <f t="array" ref="XFD261">IFERROR(LOOKUP(2,1/(ISNUMBER(C261:E261)),C261:E261),0)</f>
        <v>0</v>
      </c>
    </row>
    <row r="262" spans="1:6 16384:16384">
      <c r="A262" s="134"/>
      <c r="B262" s="134"/>
      <c r="C262" s="190"/>
      <c r="D262" s="134"/>
      <c r="E262" s="193" cm="1">
        <f t="array" ref="E262">IFERROR(LOOKUP(2,1/(ISNUMBER(C262:D262)),C262:D262),0)</f>
        <v>0</v>
      </c>
      <c r="F262" s="141"/>
      <c r="XFD262" s="1" cm="1">
        <f t="array" ref="XFD262">IFERROR(LOOKUP(2,1/(ISNUMBER(C262:E262)),C262:E262),0)</f>
        <v>0</v>
      </c>
    </row>
    <row r="263" spans="1:6 16384:16384">
      <c r="A263" s="134"/>
      <c r="B263" s="134"/>
      <c r="C263" s="190"/>
      <c r="D263" s="134"/>
      <c r="E263" s="193" cm="1">
        <f t="array" ref="E263">IFERROR(LOOKUP(2,1/(ISNUMBER(C263:D263)),C263:D263),0)</f>
        <v>0</v>
      </c>
      <c r="F263" s="141"/>
      <c r="XFD263" s="1" cm="1">
        <f t="array" ref="XFD263">IFERROR(LOOKUP(2,1/(ISNUMBER(C263:E263)),C263:E263),0)</f>
        <v>0</v>
      </c>
    </row>
    <row r="264" spans="1:6 16384:16384">
      <c r="A264" s="134"/>
      <c r="B264" s="134"/>
      <c r="C264" s="190"/>
      <c r="D264" s="134"/>
      <c r="E264" s="193" cm="1">
        <f t="array" ref="E264">IFERROR(LOOKUP(2,1/(ISNUMBER(C264:D264)),C264:D264),0)</f>
        <v>0</v>
      </c>
      <c r="F264" s="141"/>
      <c r="XFD264" s="1" cm="1">
        <f t="array" ref="XFD264">IFERROR(LOOKUP(2,1/(ISNUMBER(C264:E264)),C264:E264),0)</f>
        <v>0</v>
      </c>
    </row>
    <row r="265" spans="1:6 16384:16384">
      <c r="A265" s="134"/>
      <c r="B265" s="134"/>
      <c r="C265" s="190"/>
      <c r="D265" s="134"/>
      <c r="E265" s="193" cm="1">
        <f t="array" ref="E265">IFERROR(LOOKUP(2,1/(ISNUMBER(C265:D265)),C265:D265),0)</f>
        <v>0</v>
      </c>
      <c r="F265" s="141"/>
      <c r="XFD265" s="1" cm="1">
        <f t="array" ref="XFD265">IFERROR(LOOKUP(2,1/(ISNUMBER(C265:E265)),C265:E265),0)</f>
        <v>0</v>
      </c>
    </row>
    <row r="266" spans="1:6 16384:16384">
      <c r="A266" s="134"/>
      <c r="B266" s="134"/>
      <c r="C266" s="190"/>
      <c r="D266" s="134"/>
      <c r="E266" s="193" cm="1">
        <f t="array" ref="E266">IFERROR(LOOKUP(2,1/(ISNUMBER(C266:D266)),C266:D266),0)</f>
        <v>0</v>
      </c>
      <c r="F266" s="141"/>
      <c r="XFD266" s="1" cm="1">
        <f t="array" ref="XFD266">IFERROR(LOOKUP(2,1/(ISNUMBER(C266:E266)),C266:E266),0)</f>
        <v>0</v>
      </c>
    </row>
    <row r="267" spans="1:6 16384:16384">
      <c r="A267" s="134"/>
      <c r="B267" s="134"/>
      <c r="C267" s="190"/>
      <c r="D267" s="134"/>
      <c r="E267" s="193" cm="1">
        <f t="array" ref="E267">IFERROR(LOOKUP(2,1/(ISNUMBER(C267:D267)),C267:D267),0)</f>
        <v>0</v>
      </c>
      <c r="F267" s="141"/>
      <c r="XFD267" s="1" cm="1">
        <f t="array" ref="XFD267">IFERROR(LOOKUP(2,1/(ISNUMBER(C267:E267)),C267:E267),0)</f>
        <v>0</v>
      </c>
    </row>
    <row r="268" spans="1:6 16384:16384">
      <c r="A268" s="134"/>
      <c r="B268" s="134"/>
      <c r="C268" s="190"/>
      <c r="D268" s="134"/>
      <c r="E268" s="193" cm="1">
        <f t="array" ref="E268">IFERROR(LOOKUP(2,1/(ISNUMBER(C268:D268)),C268:D268),0)</f>
        <v>0</v>
      </c>
      <c r="F268" s="141"/>
      <c r="XFD268" s="1" cm="1">
        <f t="array" ref="XFD268">IFERROR(LOOKUP(2,1/(ISNUMBER(C268:E268)),C268:E268),0)</f>
        <v>0</v>
      </c>
    </row>
    <row r="269" spans="1:6 16384:16384">
      <c r="A269" s="134"/>
      <c r="B269" s="134"/>
      <c r="C269" s="190"/>
      <c r="D269" s="134"/>
      <c r="E269" s="193" cm="1">
        <f t="array" ref="E269">IFERROR(LOOKUP(2,1/(ISNUMBER(C269:D269)),C269:D269),0)</f>
        <v>0</v>
      </c>
      <c r="F269" s="141"/>
      <c r="XFD269" s="1" cm="1">
        <f t="array" ref="XFD269">IFERROR(LOOKUP(2,1/(ISNUMBER(C269:E269)),C269:E269),0)</f>
        <v>0</v>
      </c>
    </row>
    <row r="270" spans="1:6 16384:16384">
      <c r="A270" s="134"/>
      <c r="B270" s="134"/>
      <c r="C270" s="190"/>
      <c r="D270" s="134"/>
      <c r="E270" s="193" cm="1">
        <f t="array" ref="E270">IFERROR(LOOKUP(2,1/(ISNUMBER(C270:D270)),C270:D270),0)</f>
        <v>0</v>
      </c>
      <c r="F270" s="141"/>
      <c r="XFD270" s="1" cm="1">
        <f t="array" ref="XFD270">IFERROR(LOOKUP(2,1/(ISNUMBER(C270:E270)),C270:E270),0)</f>
        <v>0</v>
      </c>
    </row>
    <row r="271" spans="1:6 16384:16384">
      <c r="A271" s="134"/>
      <c r="B271" s="134"/>
      <c r="C271" s="190"/>
      <c r="D271" s="134"/>
      <c r="E271" s="193" cm="1">
        <f t="array" ref="E271">IFERROR(LOOKUP(2,1/(ISNUMBER(C271:D271)),C271:D271),0)</f>
        <v>0</v>
      </c>
      <c r="F271" s="141"/>
      <c r="XFD271" s="1" cm="1">
        <f t="array" ref="XFD271">IFERROR(LOOKUP(2,1/(ISNUMBER(C271:E271)),C271:E271),0)</f>
        <v>0</v>
      </c>
    </row>
    <row r="272" spans="1:6 16384:16384">
      <c r="A272" s="134"/>
      <c r="B272" s="134"/>
      <c r="C272" s="190"/>
      <c r="D272" s="134"/>
      <c r="E272" s="193" cm="1">
        <f t="array" ref="E272">IFERROR(LOOKUP(2,1/(ISNUMBER(C272:D272)),C272:D272),0)</f>
        <v>0</v>
      </c>
      <c r="F272" s="141"/>
      <c r="XFD272" s="1" cm="1">
        <f t="array" ref="XFD272">IFERROR(LOOKUP(2,1/(ISNUMBER(C272:E272)),C272:E272),0)</f>
        <v>0</v>
      </c>
    </row>
    <row r="273" spans="1:6 16384:16384">
      <c r="A273" s="134"/>
      <c r="B273" s="134"/>
      <c r="C273" s="190"/>
      <c r="D273" s="134"/>
      <c r="E273" s="193" cm="1">
        <f t="array" ref="E273">IFERROR(LOOKUP(2,1/(ISNUMBER(C273:D273)),C273:D273),0)</f>
        <v>0</v>
      </c>
      <c r="F273" s="141"/>
      <c r="XFD273" s="1" cm="1">
        <f t="array" ref="XFD273">IFERROR(LOOKUP(2,1/(ISNUMBER(C273:E273)),C273:E273),0)</f>
        <v>0</v>
      </c>
    </row>
    <row r="274" spans="1:6 16384:16384">
      <c r="A274" s="134"/>
      <c r="B274" s="134"/>
      <c r="C274" s="190"/>
      <c r="D274" s="134"/>
      <c r="E274" s="193" cm="1">
        <f t="array" ref="E274">IFERROR(LOOKUP(2,1/(ISNUMBER(C274:D274)),C274:D274),0)</f>
        <v>0</v>
      </c>
      <c r="F274" s="141"/>
      <c r="XFD274" s="1" cm="1">
        <f t="array" ref="XFD274">IFERROR(LOOKUP(2,1/(ISNUMBER(C274:E274)),C274:E274),0)</f>
        <v>0</v>
      </c>
    </row>
    <row r="275" spans="1:6 16384:16384">
      <c r="A275" s="134"/>
      <c r="B275" s="134"/>
      <c r="C275" s="190"/>
      <c r="D275" s="134"/>
      <c r="E275" s="193" cm="1">
        <f t="array" ref="E275">IFERROR(LOOKUP(2,1/(ISNUMBER(C275:D275)),C275:D275),0)</f>
        <v>0</v>
      </c>
      <c r="F275" s="141"/>
      <c r="XFD275" s="1" cm="1">
        <f t="array" ref="XFD275">IFERROR(LOOKUP(2,1/(ISNUMBER(C275:E275)),C275:E275),0)</f>
        <v>0</v>
      </c>
    </row>
    <row r="276" spans="1:6 16384:16384">
      <c r="A276" s="134"/>
      <c r="B276" s="134"/>
      <c r="C276" s="190"/>
      <c r="D276" s="134"/>
      <c r="E276" s="193" cm="1">
        <f t="array" ref="E276">IFERROR(LOOKUP(2,1/(ISNUMBER(C276:D276)),C276:D276),0)</f>
        <v>0</v>
      </c>
      <c r="F276" s="141"/>
      <c r="XFD276" s="1" cm="1">
        <f t="array" ref="XFD276">IFERROR(LOOKUP(2,1/(ISNUMBER(C276:E276)),C276:E276),0)</f>
        <v>0</v>
      </c>
    </row>
    <row r="277" spans="1:6 16384:16384">
      <c r="A277" s="134"/>
      <c r="B277" s="134"/>
      <c r="C277" s="190"/>
      <c r="D277" s="134"/>
      <c r="E277" s="193" cm="1">
        <f t="array" ref="E277">IFERROR(LOOKUP(2,1/(ISNUMBER(C277:D277)),C277:D277),0)</f>
        <v>0</v>
      </c>
      <c r="F277" s="141"/>
      <c r="XFD277" s="1" cm="1">
        <f t="array" ref="XFD277">IFERROR(LOOKUP(2,1/(ISNUMBER(C277:E277)),C277:E277),0)</f>
        <v>0</v>
      </c>
    </row>
    <row r="278" spans="1:6 16384:16384">
      <c r="A278" s="134"/>
      <c r="B278" s="134"/>
      <c r="C278" s="190"/>
      <c r="D278" s="134"/>
      <c r="E278" s="193" cm="1">
        <f t="array" ref="E278">IFERROR(LOOKUP(2,1/(ISNUMBER(C278:D278)),C278:D278),0)</f>
        <v>0</v>
      </c>
      <c r="F278" s="141"/>
      <c r="XFD278" s="1" cm="1">
        <f t="array" ref="XFD278">IFERROR(LOOKUP(2,1/(ISNUMBER(C278:E278)),C278:E278),0)</f>
        <v>0</v>
      </c>
    </row>
    <row r="279" spans="1:6 16384:16384">
      <c r="A279" s="134"/>
      <c r="B279" s="134"/>
      <c r="C279" s="190"/>
      <c r="D279" s="134"/>
      <c r="E279" s="193" cm="1">
        <f t="array" ref="E279">IFERROR(LOOKUP(2,1/(ISNUMBER(C279:D279)),C279:D279),0)</f>
        <v>0</v>
      </c>
      <c r="F279" s="141"/>
      <c r="XFD279" s="1" cm="1">
        <f t="array" ref="XFD279">IFERROR(LOOKUP(2,1/(ISNUMBER(C279:E279)),C279:E279),0)</f>
        <v>0</v>
      </c>
    </row>
    <row r="280" spans="1:6 16384:16384">
      <c r="A280" s="134"/>
      <c r="B280" s="134"/>
      <c r="C280" s="190"/>
      <c r="D280" s="134"/>
      <c r="E280" s="193" cm="1">
        <f t="array" ref="E280">IFERROR(LOOKUP(2,1/(ISNUMBER(C280:D280)),C280:D280),0)</f>
        <v>0</v>
      </c>
      <c r="F280" s="141"/>
      <c r="XFD280" s="1" cm="1">
        <f t="array" ref="XFD280">IFERROR(LOOKUP(2,1/(ISNUMBER(C280:E280)),C280:E280),0)</f>
        <v>0</v>
      </c>
    </row>
    <row r="281" spans="1:6 16384:16384">
      <c r="A281" s="134"/>
      <c r="B281" s="134"/>
      <c r="C281" s="190"/>
      <c r="D281" s="134"/>
      <c r="E281" s="193" cm="1">
        <f t="array" ref="E281">IFERROR(LOOKUP(2,1/(ISNUMBER(C281:D281)),C281:D281),0)</f>
        <v>0</v>
      </c>
      <c r="F281" s="141"/>
      <c r="XFD281" s="1" cm="1">
        <f t="array" ref="XFD281">IFERROR(LOOKUP(2,1/(ISNUMBER(C281:E281)),C281:E281),0)</f>
        <v>0</v>
      </c>
    </row>
    <row r="282" spans="1:6 16384:16384">
      <c r="A282" s="134"/>
      <c r="B282" s="134"/>
      <c r="C282" s="190"/>
      <c r="D282" s="134"/>
      <c r="E282" s="193" cm="1">
        <f t="array" ref="E282">IFERROR(LOOKUP(2,1/(ISNUMBER(C282:D282)),C282:D282),0)</f>
        <v>0</v>
      </c>
      <c r="F282" s="141"/>
      <c r="XFD282" s="1" cm="1">
        <f t="array" ref="XFD282">IFERROR(LOOKUP(2,1/(ISNUMBER(C282:E282)),C282:E282),0)</f>
        <v>0</v>
      </c>
    </row>
    <row r="283" spans="1:6 16384:16384">
      <c r="A283" s="134"/>
      <c r="B283" s="134"/>
      <c r="C283" s="190"/>
      <c r="D283" s="134"/>
      <c r="E283" s="193" cm="1">
        <f t="array" ref="E283">IFERROR(LOOKUP(2,1/(ISNUMBER(C283:D283)),C283:D283),0)</f>
        <v>0</v>
      </c>
      <c r="F283" s="141"/>
      <c r="XFD283" s="1" cm="1">
        <f t="array" ref="XFD283">IFERROR(LOOKUP(2,1/(ISNUMBER(C283:E283)),C283:E283),0)</f>
        <v>0</v>
      </c>
    </row>
    <row r="284" spans="1:6 16384:16384">
      <c r="A284" s="134"/>
      <c r="B284" s="134"/>
      <c r="C284" s="190"/>
      <c r="D284" s="134"/>
      <c r="E284" s="193" cm="1">
        <f t="array" ref="E284">IFERROR(LOOKUP(2,1/(ISNUMBER(C284:D284)),C284:D284),0)</f>
        <v>0</v>
      </c>
      <c r="F284" s="141"/>
      <c r="XFD284" s="1" cm="1">
        <f t="array" ref="XFD284">IFERROR(LOOKUP(2,1/(ISNUMBER(C284:E284)),C284:E284),0)</f>
        <v>0</v>
      </c>
    </row>
    <row r="285" spans="1:6 16384:16384">
      <c r="A285" s="134"/>
      <c r="B285" s="134"/>
      <c r="C285" s="190"/>
      <c r="D285" s="134"/>
      <c r="E285" s="193" cm="1">
        <f t="array" ref="E285">IFERROR(LOOKUP(2,1/(ISNUMBER(C285:D285)),C285:D285),0)</f>
        <v>0</v>
      </c>
      <c r="F285" s="141"/>
      <c r="XFD285" s="1" cm="1">
        <f t="array" ref="XFD285">IFERROR(LOOKUP(2,1/(ISNUMBER(C285:E285)),C285:E285),0)</f>
        <v>0</v>
      </c>
    </row>
    <row r="286" spans="1:6 16384:16384">
      <c r="A286" s="134"/>
      <c r="B286" s="134"/>
      <c r="C286" s="190"/>
      <c r="D286" s="134"/>
      <c r="E286" s="193" cm="1">
        <f t="array" ref="E286">IFERROR(LOOKUP(2,1/(ISNUMBER(C286:D286)),C286:D286),0)</f>
        <v>0</v>
      </c>
      <c r="F286" s="141"/>
      <c r="XFD286" s="1" cm="1">
        <f t="array" ref="XFD286">IFERROR(LOOKUP(2,1/(ISNUMBER(C286:E286)),C286:E286),0)</f>
        <v>0</v>
      </c>
    </row>
    <row r="287" spans="1:6 16384:16384">
      <c r="A287" s="134"/>
      <c r="B287" s="134"/>
      <c r="C287" s="190"/>
      <c r="D287" s="134"/>
      <c r="E287" s="193" cm="1">
        <f t="array" ref="E287">IFERROR(LOOKUP(2,1/(ISNUMBER(C287:D287)),C287:D287),0)</f>
        <v>0</v>
      </c>
      <c r="F287" s="141"/>
      <c r="XFD287" s="1" cm="1">
        <f t="array" ref="XFD287">IFERROR(LOOKUP(2,1/(ISNUMBER(C287:E287)),C287:E287),0)</f>
        <v>0</v>
      </c>
    </row>
    <row r="288" spans="1:6 16384:16384">
      <c r="A288" s="134"/>
      <c r="B288" s="134"/>
      <c r="C288" s="190"/>
      <c r="D288" s="134"/>
      <c r="E288" s="193" cm="1">
        <f t="array" ref="E288">IFERROR(LOOKUP(2,1/(ISNUMBER(C288:D288)),C288:D288),0)</f>
        <v>0</v>
      </c>
      <c r="F288" s="141"/>
      <c r="XFD288" s="1" cm="1">
        <f t="array" ref="XFD288">IFERROR(LOOKUP(2,1/(ISNUMBER(C288:E288)),C288:E288),0)</f>
        <v>0</v>
      </c>
    </row>
    <row r="289" spans="1:6 16384:16384">
      <c r="A289" s="134"/>
      <c r="B289" s="134"/>
      <c r="C289" s="190"/>
      <c r="D289" s="134"/>
      <c r="E289" s="193" cm="1">
        <f t="array" ref="E289">IFERROR(LOOKUP(2,1/(ISNUMBER(C289:D289)),C289:D289),0)</f>
        <v>0</v>
      </c>
      <c r="F289" s="141"/>
      <c r="XFD289" s="1" cm="1">
        <f t="array" ref="XFD289">IFERROR(LOOKUP(2,1/(ISNUMBER(C289:E289)),C289:E289),0)</f>
        <v>0</v>
      </c>
    </row>
    <row r="290" spans="1:6 16384:16384">
      <c r="A290" s="134"/>
      <c r="B290" s="134"/>
      <c r="C290" s="190"/>
      <c r="D290" s="134"/>
      <c r="E290" s="193" cm="1">
        <f t="array" ref="E290">IFERROR(LOOKUP(2,1/(ISNUMBER(C290:D290)),C290:D290),0)</f>
        <v>0</v>
      </c>
      <c r="F290" s="141"/>
      <c r="XFD290" s="1" cm="1">
        <f t="array" ref="XFD290">IFERROR(LOOKUP(2,1/(ISNUMBER(C290:E290)),C290:E290),0)</f>
        <v>0</v>
      </c>
    </row>
    <row r="291" spans="1:6 16384:16384">
      <c r="A291" s="134"/>
      <c r="B291" s="134"/>
      <c r="C291" s="190"/>
      <c r="D291" s="134"/>
      <c r="E291" s="193" cm="1">
        <f t="array" ref="E291">IFERROR(LOOKUP(2,1/(ISNUMBER(C291:D291)),C291:D291),0)</f>
        <v>0</v>
      </c>
      <c r="F291" s="141"/>
      <c r="XFD291" s="1" cm="1">
        <f t="array" ref="XFD291">IFERROR(LOOKUP(2,1/(ISNUMBER(C291:E291)),C291:E291),0)</f>
        <v>0</v>
      </c>
    </row>
    <row r="292" spans="1:6 16384:16384">
      <c r="A292" s="134"/>
      <c r="B292" s="134"/>
      <c r="C292" s="190"/>
      <c r="D292" s="134"/>
      <c r="E292" s="193" cm="1">
        <f t="array" ref="E292">IFERROR(LOOKUP(2,1/(ISNUMBER(C292:D292)),C292:D292),0)</f>
        <v>0</v>
      </c>
      <c r="F292" s="141"/>
      <c r="XFD292" s="1" cm="1">
        <f t="array" ref="XFD292">IFERROR(LOOKUP(2,1/(ISNUMBER(C292:E292)),C292:E292),0)</f>
        <v>0</v>
      </c>
    </row>
    <row r="293" spans="1:6 16384:16384">
      <c r="A293" s="134"/>
      <c r="B293" s="134"/>
      <c r="C293" s="190"/>
      <c r="D293" s="134"/>
      <c r="E293" s="193" cm="1">
        <f t="array" ref="E293">IFERROR(LOOKUP(2,1/(ISNUMBER(C293:D293)),C293:D293),0)</f>
        <v>0</v>
      </c>
      <c r="F293" s="141"/>
      <c r="XFD293" s="1" cm="1">
        <f t="array" ref="XFD293">IFERROR(LOOKUP(2,1/(ISNUMBER(C293:E293)),C293:E293),0)</f>
        <v>0</v>
      </c>
    </row>
    <row r="294" spans="1:6 16384:16384">
      <c r="A294" s="134"/>
      <c r="B294" s="134"/>
      <c r="C294" s="190"/>
      <c r="D294" s="134"/>
      <c r="E294" s="193" cm="1">
        <f t="array" ref="E294">IFERROR(LOOKUP(2,1/(ISNUMBER(C294:D294)),C294:D294),0)</f>
        <v>0</v>
      </c>
      <c r="F294" s="141"/>
      <c r="XFD294" s="1" cm="1">
        <f t="array" ref="XFD294">IFERROR(LOOKUP(2,1/(ISNUMBER(C294:E294)),C294:E294),0)</f>
        <v>0</v>
      </c>
    </row>
    <row r="295" spans="1:6 16384:16384">
      <c r="A295" s="134"/>
      <c r="B295" s="134"/>
      <c r="C295" s="190"/>
      <c r="D295" s="134"/>
      <c r="E295" s="193" cm="1">
        <f t="array" ref="E295">IFERROR(LOOKUP(2,1/(ISNUMBER(C295:D295)),C295:D295),0)</f>
        <v>0</v>
      </c>
      <c r="F295" s="141"/>
      <c r="XFD295" s="1" cm="1">
        <f t="array" ref="XFD295">IFERROR(LOOKUP(2,1/(ISNUMBER(C295:E295)),C295:E295),0)</f>
        <v>0</v>
      </c>
    </row>
    <row r="296" spans="1:6 16384:16384">
      <c r="A296" s="134"/>
      <c r="B296" s="134"/>
      <c r="C296" s="190"/>
      <c r="D296" s="134"/>
      <c r="E296" s="193" cm="1">
        <f t="array" ref="E296">IFERROR(LOOKUP(2,1/(ISNUMBER(C296:D296)),C296:D296),0)</f>
        <v>0</v>
      </c>
      <c r="F296" s="141"/>
      <c r="XFD296" s="1" cm="1">
        <f t="array" ref="XFD296">IFERROR(LOOKUP(2,1/(ISNUMBER(C296:E296)),C296:E296),0)</f>
        <v>0</v>
      </c>
    </row>
    <row r="297" spans="1:6 16384:16384">
      <c r="A297" s="134"/>
      <c r="B297" s="134"/>
      <c r="C297" s="190"/>
      <c r="D297" s="134"/>
      <c r="E297" s="193" cm="1">
        <f t="array" ref="E297">IFERROR(LOOKUP(2,1/(ISNUMBER(C297:D297)),C297:D297),0)</f>
        <v>0</v>
      </c>
      <c r="F297" s="141"/>
      <c r="XFD297" s="1" cm="1">
        <f t="array" ref="XFD297">IFERROR(LOOKUP(2,1/(ISNUMBER(C297:E297)),C297:E297),0)</f>
        <v>0</v>
      </c>
    </row>
    <row r="298" spans="1:6 16384:16384">
      <c r="A298" s="134"/>
      <c r="B298" s="134"/>
      <c r="C298" s="190"/>
      <c r="D298" s="134"/>
      <c r="E298" s="193" cm="1">
        <f t="array" ref="E298">IFERROR(LOOKUP(2,1/(ISNUMBER(C298:D298)),C298:D298),0)</f>
        <v>0</v>
      </c>
      <c r="F298" s="141"/>
      <c r="XFD298" s="1" cm="1">
        <f t="array" ref="XFD298">IFERROR(LOOKUP(2,1/(ISNUMBER(C298:E298)),C298:E298),0)</f>
        <v>0</v>
      </c>
    </row>
    <row r="299" spans="1:6 16384:16384">
      <c r="A299" s="134"/>
      <c r="B299" s="134"/>
      <c r="C299" s="190"/>
      <c r="D299" s="134"/>
      <c r="E299" s="193" cm="1">
        <f t="array" ref="E299">IFERROR(LOOKUP(2,1/(ISNUMBER(C299:D299)),C299:D299),0)</f>
        <v>0</v>
      </c>
      <c r="F299" s="141"/>
      <c r="XFD299" s="1" cm="1">
        <f t="array" ref="XFD299">IFERROR(LOOKUP(2,1/(ISNUMBER(C299:E299)),C299:E299),0)</f>
        <v>0</v>
      </c>
    </row>
    <row r="300" spans="1:6 16384:16384">
      <c r="A300" s="134"/>
      <c r="B300" s="134"/>
      <c r="C300" s="190"/>
      <c r="D300" s="134"/>
      <c r="E300" s="193" cm="1">
        <f t="array" ref="E300">IFERROR(LOOKUP(2,1/(ISNUMBER(C300:D300)),C300:D300),0)</f>
        <v>0</v>
      </c>
      <c r="F300" s="141"/>
      <c r="XFD300" s="1" cm="1">
        <f t="array" ref="XFD300">IFERROR(LOOKUP(2,1/(ISNUMBER(C300:E300)),C300:E300),0)</f>
        <v>0</v>
      </c>
    </row>
    <row r="301" spans="1:6 16384:16384">
      <c r="A301" s="134"/>
      <c r="B301" s="134"/>
      <c r="C301" s="190"/>
      <c r="D301" s="134"/>
      <c r="E301" s="193" cm="1">
        <f t="array" ref="E301">IFERROR(LOOKUP(2,1/(ISNUMBER(C301:D301)),C301:D301),0)</f>
        <v>0</v>
      </c>
      <c r="F301" s="141"/>
      <c r="XFD301" s="1" cm="1">
        <f t="array" ref="XFD301">IFERROR(LOOKUP(2,1/(ISNUMBER(C301:E301)),C301:E301),0)</f>
        <v>0</v>
      </c>
    </row>
    <row r="302" spans="1:6 16384:16384">
      <c r="A302" s="134"/>
      <c r="B302" s="134"/>
      <c r="C302" s="190"/>
      <c r="D302" s="134"/>
      <c r="E302" s="193" cm="1">
        <f t="array" ref="E302">IFERROR(LOOKUP(2,1/(ISNUMBER(C302:D302)),C302:D302),0)</f>
        <v>0</v>
      </c>
      <c r="F302" s="141"/>
      <c r="XFD302" s="1" cm="1">
        <f t="array" ref="XFD302">IFERROR(LOOKUP(2,1/(ISNUMBER(C302:E302)),C302:E302),0)</f>
        <v>0</v>
      </c>
    </row>
    <row r="303" spans="1:6 16384:16384">
      <c r="A303" s="134"/>
      <c r="B303" s="134"/>
      <c r="C303" s="190"/>
      <c r="D303" s="134"/>
      <c r="E303" s="193" cm="1">
        <f t="array" ref="E303">IFERROR(LOOKUP(2,1/(ISNUMBER(C303:D303)),C303:D303),0)</f>
        <v>0</v>
      </c>
      <c r="F303" s="141"/>
      <c r="XFD303" s="1" cm="1">
        <f t="array" ref="XFD303">IFERROR(LOOKUP(2,1/(ISNUMBER(C303:E303)),C303:E303),0)</f>
        <v>0</v>
      </c>
    </row>
    <row r="304" spans="1:6 16384:16384">
      <c r="A304" s="134"/>
      <c r="B304" s="134"/>
      <c r="C304" s="190"/>
      <c r="D304" s="134"/>
      <c r="E304" s="193" cm="1">
        <f t="array" ref="E304">IFERROR(LOOKUP(2,1/(ISNUMBER(C304:D304)),C304:D304),0)</f>
        <v>0</v>
      </c>
      <c r="F304" s="141"/>
      <c r="XFD304" s="1" cm="1">
        <f t="array" ref="XFD304">IFERROR(LOOKUP(2,1/(ISNUMBER(C304:E304)),C304:E304),0)</f>
        <v>0</v>
      </c>
    </row>
    <row r="305" spans="1:6 16384:16384">
      <c r="A305" s="134"/>
      <c r="B305" s="134"/>
      <c r="C305" s="190"/>
      <c r="D305" s="134"/>
      <c r="E305" s="193" cm="1">
        <f t="array" ref="E305">IFERROR(LOOKUP(2,1/(ISNUMBER(C305:D305)),C305:D305),0)</f>
        <v>0</v>
      </c>
      <c r="F305" s="141"/>
      <c r="XFD305" s="1" cm="1">
        <f t="array" ref="XFD305">IFERROR(LOOKUP(2,1/(ISNUMBER(C305:E305)),C305:E305),0)</f>
        <v>0</v>
      </c>
    </row>
    <row r="306" spans="1:6 16384:16384">
      <c r="A306" s="134"/>
      <c r="B306" s="134"/>
      <c r="C306" s="190"/>
      <c r="D306" s="134"/>
      <c r="E306" s="193" cm="1">
        <f t="array" ref="E306">IFERROR(LOOKUP(2,1/(ISNUMBER(C306:D306)),C306:D306),0)</f>
        <v>0</v>
      </c>
      <c r="F306" s="141"/>
      <c r="XFD306" s="1" cm="1">
        <f t="array" ref="XFD306">IFERROR(LOOKUP(2,1/(ISNUMBER(C306:E306)),C306:E306),0)</f>
        <v>0</v>
      </c>
    </row>
    <row r="307" spans="1:6 16384:16384">
      <c r="A307" s="134"/>
      <c r="B307" s="134"/>
      <c r="C307" s="190"/>
      <c r="D307" s="134"/>
      <c r="E307" s="193" cm="1">
        <f t="array" ref="E307">IFERROR(LOOKUP(2,1/(ISNUMBER(C307:D307)),C307:D307),0)</f>
        <v>0</v>
      </c>
      <c r="F307" s="141"/>
      <c r="XFD307" s="1" cm="1">
        <f t="array" ref="XFD307">IFERROR(LOOKUP(2,1/(ISNUMBER(C307:E307)),C307:E307),0)</f>
        <v>0</v>
      </c>
    </row>
    <row r="308" spans="1:6 16384:16384">
      <c r="A308" s="134"/>
      <c r="B308" s="134"/>
      <c r="C308" s="190"/>
      <c r="D308" s="134"/>
      <c r="E308" s="193" cm="1">
        <f t="array" ref="E308">IFERROR(LOOKUP(2,1/(ISNUMBER(C308:D308)),C308:D308),0)</f>
        <v>0</v>
      </c>
      <c r="F308" s="141"/>
      <c r="XFD308" s="1" cm="1">
        <f t="array" ref="XFD308">IFERROR(LOOKUP(2,1/(ISNUMBER(C308:E308)),C308:E308),0)</f>
        <v>0</v>
      </c>
    </row>
    <row r="309" spans="1:6 16384:16384">
      <c r="A309" s="134"/>
      <c r="B309" s="134"/>
      <c r="C309" s="190"/>
      <c r="D309" s="134"/>
      <c r="E309" s="193" cm="1">
        <f t="array" ref="E309">IFERROR(LOOKUP(2,1/(ISNUMBER(C309:D309)),C309:D309),0)</f>
        <v>0</v>
      </c>
      <c r="F309" s="141"/>
      <c r="XFD309" s="1" cm="1">
        <f t="array" ref="XFD309">IFERROR(LOOKUP(2,1/(ISNUMBER(C309:E309)),C309:E309),0)</f>
        <v>0</v>
      </c>
    </row>
    <row r="310" spans="1:6 16384:16384">
      <c r="A310" s="134"/>
      <c r="B310" s="134"/>
      <c r="C310" s="190"/>
      <c r="D310" s="134"/>
      <c r="E310" s="193" cm="1">
        <f t="array" ref="E310">IFERROR(LOOKUP(2,1/(ISNUMBER(C310:D310)),C310:D310),0)</f>
        <v>0</v>
      </c>
      <c r="F310" s="141"/>
      <c r="XFD310" s="1" cm="1">
        <f t="array" ref="XFD310">IFERROR(LOOKUP(2,1/(ISNUMBER(C310:E310)),C310:E310),0)</f>
        <v>0</v>
      </c>
    </row>
    <row r="311" spans="1:6 16384:16384">
      <c r="A311" s="134"/>
      <c r="B311" s="134"/>
      <c r="C311" s="190"/>
      <c r="D311" s="134"/>
      <c r="E311" s="193" cm="1">
        <f t="array" ref="E311">IFERROR(LOOKUP(2,1/(ISNUMBER(C311:D311)),C311:D311),0)</f>
        <v>0</v>
      </c>
      <c r="F311" s="141"/>
      <c r="XFD311" s="1" cm="1">
        <f t="array" ref="XFD311">IFERROR(LOOKUP(2,1/(ISNUMBER(C311:E311)),C311:E311),0)</f>
        <v>0</v>
      </c>
    </row>
    <row r="312" spans="1:6 16384:16384">
      <c r="A312" s="134"/>
      <c r="B312" s="134"/>
      <c r="C312" s="190"/>
      <c r="D312" s="134"/>
      <c r="E312" s="193" cm="1">
        <f t="array" ref="E312">IFERROR(LOOKUP(2,1/(ISNUMBER(C312:D312)),C312:D312),0)</f>
        <v>0</v>
      </c>
      <c r="F312" s="141"/>
      <c r="XFD312" s="1" cm="1">
        <f t="array" ref="XFD312">IFERROR(LOOKUP(2,1/(ISNUMBER(C312:E312)),C312:E312),0)</f>
        <v>0</v>
      </c>
    </row>
    <row r="313" spans="1:6 16384:16384">
      <c r="A313" s="134"/>
      <c r="B313" s="134"/>
      <c r="C313" s="190"/>
      <c r="D313" s="134"/>
      <c r="E313" s="193" cm="1">
        <f t="array" ref="E313">IFERROR(LOOKUP(2,1/(ISNUMBER(C313:D313)),C313:D313),0)</f>
        <v>0</v>
      </c>
      <c r="F313" s="141"/>
      <c r="XFD313" s="1" cm="1">
        <f t="array" ref="XFD313">IFERROR(LOOKUP(2,1/(ISNUMBER(C313:E313)),C313:E313),0)</f>
        <v>0</v>
      </c>
    </row>
    <row r="314" spans="1:6 16384:16384">
      <c r="A314" s="134"/>
      <c r="B314" s="134"/>
      <c r="C314" s="190"/>
      <c r="D314" s="134"/>
      <c r="E314" s="193" cm="1">
        <f t="array" ref="E314">IFERROR(LOOKUP(2,1/(ISNUMBER(C314:D314)),C314:D314),0)</f>
        <v>0</v>
      </c>
      <c r="F314" s="141"/>
      <c r="XFD314" s="1" cm="1">
        <f t="array" ref="XFD314">IFERROR(LOOKUP(2,1/(ISNUMBER(C314:E314)),C314:E314),0)</f>
        <v>0</v>
      </c>
    </row>
    <row r="315" spans="1:6 16384:16384">
      <c r="A315" s="134"/>
      <c r="B315" s="134"/>
      <c r="C315" s="190"/>
      <c r="D315" s="134"/>
      <c r="E315" s="193" cm="1">
        <f t="array" ref="E315">IFERROR(LOOKUP(2,1/(ISNUMBER(C315:D315)),C315:D315),0)</f>
        <v>0</v>
      </c>
      <c r="F315" s="141"/>
      <c r="XFD315" s="1" cm="1">
        <f t="array" ref="XFD315">IFERROR(LOOKUP(2,1/(ISNUMBER(C315:E315)),C315:E315),0)</f>
        <v>0</v>
      </c>
    </row>
    <row r="316" spans="1:6 16384:16384">
      <c r="A316" s="134"/>
      <c r="B316" s="134"/>
      <c r="C316" s="190"/>
      <c r="D316" s="134"/>
      <c r="E316" s="193" cm="1">
        <f t="array" ref="E316">IFERROR(LOOKUP(2,1/(ISNUMBER(C316:D316)),C316:D316),0)</f>
        <v>0</v>
      </c>
      <c r="F316" s="141"/>
      <c r="XFD316" s="1" cm="1">
        <f t="array" ref="XFD316">IFERROR(LOOKUP(2,1/(ISNUMBER(C316:E316)),C316:E316),0)</f>
        <v>0</v>
      </c>
    </row>
    <row r="317" spans="1:6 16384:16384">
      <c r="A317" s="134"/>
      <c r="B317" s="134"/>
      <c r="C317" s="190"/>
      <c r="D317" s="134"/>
      <c r="E317" s="193" cm="1">
        <f t="array" ref="E317">IFERROR(LOOKUP(2,1/(ISNUMBER(C317:D317)),C317:D317),0)</f>
        <v>0</v>
      </c>
      <c r="F317" s="141"/>
      <c r="XFD317" s="1" cm="1">
        <f t="array" ref="XFD317">IFERROR(LOOKUP(2,1/(ISNUMBER(C317:E317)),C317:E317),0)</f>
        <v>0</v>
      </c>
    </row>
    <row r="318" spans="1:6 16384:16384">
      <c r="A318" s="134"/>
      <c r="B318" s="134"/>
      <c r="C318" s="190"/>
      <c r="D318" s="134"/>
      <c r="E318" s="193" cm="1">
        <f t="array" ref="E318">IFERROR(LOOKUP(2,1/(ISNUMBER(C318:D318)),C318:D318),0)</f>
        <v>0</v>
      </c>
      <c r="F318" s="141"/>
      <c r="XFD318" s="1" cm="1">
        <f t="array" ref="XFD318">IFERROR(LOOKUP(2,1/(ISNUMBER(C318:E318)),C318:E318),0)</f>
        <v>0</v>
      </c>
    </row>
    <row r="319" spans="1:6 16384:16384">
      <c r="A319" s="134"/>
      <c r="B319" s="134"/>
      <c r="C319" s="190"/>
      <c r="D319" s="134"/>
      <c r="E319" s="193" cm="1">
        <f t="array" ref="E319">IFERROR(LOOKUP(2,1/(ISNUMBER(C319:D319)),C319:D319),0)</f>
        <v>0</v>
      </c>
      <c r="F319" s="141"/>
      <c r="XFD319" s="1" cm="1">
        <f t="array" ref="XFD319">IFERROR(LOOKUP(2,1/(ISNUMBER(C319:E319)),C319:E319),0)</f>
        <v>0</v>
      </c>
    </row>
    <row r="320" spans="1:6 16384:16384">
      <c r="A320" s="134"/>
      <c r="B320" s="134"/>
      <c r="C320" s="190"/>
      <c r="D320" s="134"/>
      <c r="E320" s="193" cm="1">
        <f t="array" ref="E320">IFERROR(LOOKUP(2,1/(ISNUMBER(C320:D320)),C320:D320),0)</f>
        <v>0</v>
      </c>
      <c r="F320" s="141"/>
      <c r="XFD320" s="1" cm="1">
        <f t="array" ref="XFD320">IFERROR(LOOKUP(2,1/(ISNUMBER(C320:E320)),C320:E320),0)</f>
        <v>0</v>
      </c>
    </row>
    <row r="321" spans="1:6 16384:16384">
      <c r="A321" s="134"/>
      <c r="B321" s="134"/>
      <c r="C321" s="190"/>
      <c r="D321" s="134"/>
      <c r="E321" s="193" cm="1">
        <f t="array" ref="E321">IFERROR(LOOKUP(2,1/(ISNUMBER(C321:D321)),C321:D321),0)</f>
        <v>0</v>
      </c>
      <c r="F321" s="141"/>
      <c r="XFD321" s="1" cm="1">
        <f t="array" ref="XFD321">IFERROR(LOOKUP(2,1/(ISNUMBER(C321:E321)),C321:E321),0)</f>
        <v>0</v>
      </c>
    </row>
    <row r="322" spans="1:6 16384:16384">
      <c r="A322" s="134"/>
      <c r="B322" s="134"/>
      <c r="C322" s="190"/>
      <c r="D322" s="134"/>
      <c r="E322" s="193" cm="1">
        <f t="array" ref="E322">IFERROR(LOOKUP(2,1/(ISNUMBER(C322:D322)),C322:D322),0)</f>
        <v>0</v>
      </c>
      <c r="F322" s="141"/>
      <c r="XFD322" s="1" cm="1">
        <f t="array" ref="XFD322">IFERROR(LOOKUP(2,1/(ISNUMBER(C322:E322)),C322:E322),0)</f>
        <v>0</v>
      </c>
    </row>
    <row r="323" spans="1:6 16384:16384">
      <c r="A323" s="134"/>
      <c r="B323" s="134"/>
      <c r="C323" s="190"/>
      <c r="D323" s="134"/>
      <c r="E323" s="193" cm="1">
        <f t="array" ref="E323">IFERROR(LOOKUP(2,1/(ISNUMBER(C323:D323)),C323:D323),0)</f>
        <v>0</v>
      </c>
      <c r="F323" s="141"/>
      <c r="XFD323" s="1" cm="1">
        <f t="array" ref="XFD323">IFERROR(LOOKUP(2,1/(ISNUMBER(C323:E323)),C323:E323),0)</f>
        <v>0</v>
      </c>
    </row>
    <row r="324" spans="1:6 16384:16384">
      <c r="A324" s="134"/>
      <c r="B324" s="134"/>
      <c r="C324" s="190"/>
      <c r="D324" s="134"/>
      <c r="E324" s="193" cm="1">
        <f t="array" ref="E324">IFERROR(LOOKUP(2,1/(ISNUMBER(C324:D324)),C324:D324),0)</f>
        <v>0</v>
      </c>
      <c r="F324" s="141"/>
      <c r="XFD324" s="1" cm="1">
        <f t="array" ref="XFD324">IFERROR(LOOKUP(2,1/(ISNUMBER(C324:E324)),C324:E324),0)</f>
        <v>0</v>
      </c>
    </row>
    <row r="325" spans="1:6 16384:16384">
      <c r="A325" s="134"/>
      <c r="B325" s="134"/>
      <c r="C325" s="190"/>
      <c r="D325" s="134"/>
      <c r="E325" s="193" cm="1">
        <f t="array" ref="E325">IFERROR(LOOKUP(2,1/(ISNUMBER(C325:D325)),C325:D325),0)</f>
        <v>0</v>
      </c>
      <c r="F325" s="141"/>
      <c r="XFD325" s="1" cm="1">
        <f t="array" ref="XFD325">IFERROR(LOOKUP(2,1/(ISNUMBER(C325:E325)),C325:E325),0)</f>
        <v>0</v>
      </c>
    </row>
    <row r="326" spans="1:6 16384:16384">
      <c r="A326" s="134"/>
      <c r="B326" s="134"/>
      <c r="C326" s="190"/>
      <c r="D326" s="134"/>
      <c r="E326" s="193" cm="1">
        <f t="array" ref="E326">IFERROR(LOOKUP(2,1/(ISNUMBER(C326:D326)),C326:D326),0)</f>
        <v>0</v>
      </c>
      <c r="F326" s="141"/>
      <c r="XFD326" s="1" cm="1">
        <f t="array" ref="XFD326">IFERROR(LOOKUP(2,1/(ISNUMBER(C326:E326)),C326:E326),0)</f>
        <v>0</v>
      </c>
    </row>
    <row r="327" spans="1:6 16384:16384">
      <c r="A327" s="134"/>
      <c r="B327" s="134"/>
      <c r="C327" s="190"/>
      <c r="D327" s="134"/>
      <c r="E327" s="193" cm="1">
        <f t="array" ref="E327">IFERROR(LOOKUP(2,1/(ISNUMBER(C327:D327)),C327:D327),0)</f>
        <v>0</v>
      </c>
      <c r="F327" s="141"/>
      <c r="XFD327" s="1" cm="1">
        <f t="array" ref="XFD327">IFERROR(LOOKUP(2,1/(ISNUMBER(C327:E327)),C327:E327),0)</f>
        <v>0</v>
      </c>
    </row>
    <row r="328" spans="1:6 16384:16384">
      <c r="A328" s="134"/>
      <c r="B328" s="134"/>
      <c r="C328" s="190"/>
      <c r="D328" s="134"/>
      <c r="E328" s="193" cm="1">
        <f t="array" ref="E328">IFERROR(LOOKUP(2,1/(ISNUMBER(C328:D328)),C328:D328),0)</f>
        <v>0</v>
      </c>
      <c r="F328" s="141"/>
      <c r="XFD328" s="1" cm="1">
        <f t="array" ref="XFD328">IFERROR(LOOKUP(2,1/(ISNUMBER(C328:E328)),C328:E328),0)</f>
        <v>0</v>
      </c>
    </row>
    <row r="329" spans="1:6 16384:16384">
      <c r="A329" s="134"/>
      <c r="B329" s="134"/>
      <c r="C329" s="190"/>
      <c r="D329" s="134"/>
      <c r="E329" s="193" cm="1">
        <f t="array" ref="E329">IFERROR(LOOKUP(2,1/(ISNUMBER(C329:D329)),C329:D329),0)</f>
        <v>0</v>
      </c>
      <c r="F329" s="141"/>
      <c r="XFD329" s="1" cm="1">
        <f t="array" ref="XFD329">IFERROR(LOOKUP(2,1/(ISNUMBER(C329:E329)),C329:E329),0)</f>
        <v>0</v>
      </c>
    </row>
    <row r="330" spans="1:6 16384:16384">
      <c r="A330" s="134"/>
      <c r="B330" s="134"/>
      <c r="C330" s="190"/>
      <c r="D330" s="134"/>
      <c r="E330" s="193" cm="1">
        <f t="array" ref="E330">IFERROR(LOOKUP(2,1/(ISNUMBER(C330:D330)),C330:D330),0)</f>
        <v>0</v>
      </c>
      <c r="F330" s="141"/>
      <c r="XFD330" s="1" cm="1">
        <f t="array" ref="XFD330">IFERROR(LOOKUP(2,1/(ISNUMBER(C330:E330)),C330:E330),0)</f>
        <v>0</v>
      </c>
    </row>
    <row r="331" spans="1:6 16384:16384">
      <c r="A331" s="134"/>
      <c r="B331" s="134"/>
      <c r="C331" s="190"/>
      <c r="D331" s="134"/>
      <c r="E331" s="193" cm="1">
        <f t="array" ref="E331">IFERROR(LOOKUP(2,1/(ISNUMBER(C331:D331)),C331:D331),0)</f>
        <v>0</v>
      </c>
      <c r="F331" s="141"/>
      <c r="XFD331" s="1" cm="1">
        <f t="array" ref="XFD331">IFERROR(LOOKUP(2,1/(ISNUMBER(C331:E331)),C331:E331),0)</f>
        <v>0</v>
      </c>
    </row>
    <row r="332" spans="1:6 16384:16384">
      <c r="A332" s="134"/>
      <c r="B332" s="134"/>
      <c r="C332" s="190"/>
      <c r="D332" s="134"/>
      <c r="E332" s="193" cm="1">
        <f t="array" ref="E332">IFERROR(LOOKUP(2,1/(ISNUMBER(C332:D332)),C332:D332),0)</f>
        <v>0</v>
      </c>
      <c r="F332" s="141"/>
      <c r="XFD332" s="1" cm="1">
        <f t="array" ref="XFD332">IFERROR(LOOKUP(2,1/(ISNUMBER(C332:E332)),C332:E332),0)</f>
        <v>0</v>
      </c>
    </row>
    <row r="333" spans="1:6 16384:16384">
      <c r="A333" s="134"/>
      <c r="B333" s="134"/>
      <c r="C333" s="190"/>
      <c r="D333" s="134"/>
      <c r="E333" s="193" cm="1">
        <f t="array" ref="E333">IFERROR(LOOKUP(2,1/(ISNUMBER(C333:D333)),C333:D333),0)</f>
        <v>0</v>
      </c>
      <c r="F333" s="141"/>
      <c r="XFD333" s="1" cm="1">
        <f t="array" ref="XFD333">IFERROR(LOOKUP(2,1/(ISNUMBER(C333:E333)),C333:E333),0)</f>
        <v>0</v>
      </c>
    </row>
    <row r="334" spans="1:6 16384:16384">
      <c r="A334" s="134"/>
      <c r="B334" s="134"/>
      <c r="C334" s="190"/>
      <c r="D334" s="134"/>
      <c r="E334" s="193" cm="1">
        <f t="array" ref="E334">IFERROR(LOOKUP(2,1/(ISNUMBER(C334:D334)),C334:D334),0)</f>
        <v>0</v>
      </c>
      <c r="F334" s="141"/>
      <c r="XFD334" s="1" cm="1">
        <f t="array" ref="XFD334">IFERROR(LOOKUP(2,1/(ISNUMBER(C334:E334)),C334:E334),0)</f>
        <v>0</v>
      </c>
    </row>
    <row r="335" spans="1:6 16384:16384">
      <c r="A335" s="134"/>
      <c r="B335" s="134"/>
      <c r="C335" s="190"/>
      <c r="D335" s="134"/>
      <c r="E335" s="193" cm="1">
        <f t="array" ref="E335">IFERROR(LOOKUP(2,1/(ISNUMBER(C335:D335)),C335:D335),0)</f>
        <v>0</v>
      </c>
      <c r="F335" s="141"/>
      <c r="XFD335" s="1" cm="1">
        <f t="array" ref="XFD335">IFERROR(LOOKUP(2,1/(ISNUMBER(C335:E335)),C335:E335),0)</f>
        <v>0</v>
      </c>
    </row>
    <row r="336" spans="1:6 16384:16384">
      <c r="A336" s="134"/>
      <c r="B336" s="134"/>
      <c r="C336" s="190"/>
      <c r="D336" s="134"/>
      <c r="E336" s="193" cm="1">
        <f t="array" ref="E336">IFERROR(LOOKUP(2,1/(ISNUMBER(C336:D336)),C336:D336),0)</f>
        <v>0</v>
      </c>
      <c r="F336" s="141"/>
      <c r="XFD336" s="1" cm="1">
        <f t="array" ref="XFD336">IFERROR(LOOKUP(2,1/(ISNUMBER(C336:E336)),C336:E336),0)</f>
        <v>0</v>
      </c>
    </row>
    <row r="337" spans="1:6 16384:16384">
      <c r="A337" s="134"/>
      <c r="B337" s="134"/>
      <c r="C337" s="190"/>
      <c r="D337" s="134"/>
      <c r="E337" s="193" cm="1">
        <f t="array" ref="E337">IFERROR(LOOKUP(2,1/(ISNUMBER(C337:D337)),C337:D337),0)</f>
        <v>0</v>
      </c>
      <c r="F337" s="141"/>
      <c r="XFD337" s="1" cm="1">
        <f t="array" ref="XFD337">IFERROR(LOOKUP(2,1/(ISNUMBER(C337:E337)),C337:E337),0)</f>
        <v>0</v>
      </c>
    </row>
    <row r="338" spans="1:6 16384:16384">
      <c r="A338" s="134"/>
      <c r="B338" s="134"/>
      <c r="C338" s="190"/>
      <c r="D338" s="134"/>
      <c r="E338" s="193" cm="1">
        <f t="array" ref="E338">IFERROR(LOOKUP(2,1/(ISNUMBER(C338:D338)),C338:D338),0)</f>
        <v>0</v>
      </c>
      <c r="F338" s="141"/>
      <c r="XFD338" s="1" cm="1">
        <f t="array" ref="XFD338">IFERROR(LOOKUP(2,1/(ISNUMBER(C338:E338)),C338:E338),0)</f>
        <v>0</v>
      </c>
    </row>
    <row r="339" spans="1:6 16384:16384">
      <c r="A339" s="134"/>
      <c r="B339" s="134"/>
      <c r="C339" s="190"/>
      <c r="D339" s="134"/>
      <c r="E339" s="193" cm="1">
        <f t="array" ref="E339">IFERROR(LOOKUP(2,1/(ISNUMBER(C339:D339)),C339:D339),0)</f>
        <v>0</v>
      </c>
      <c r="F339" s="141"/>
      <c r="XFD339" s="1" cm="1">
        <f t="array" ref="XFD339">IFERROR(LOOKUP(2,1/(ISNUMBER(C339:E339)),C339:E339),0)</f>
        <v>0</v>
      </c>
    </row>
    <row r="340" spans="1:6 16384:16384">
      <c r="A340" s="134"/>
      <c r="B340" s="134"/>
      <c r="C340" s="190"/>
      <c r="D340" s="134"/>
      <c r="E340" s="193" cm="1">
        <f t="array" ref="E340">IFERROR(LOOKUP(2,1/(ISNUMBER(C340:D340)),C340:D340),0)</f>
        <v>0</v>
      </c>
      <c r="F340" s="141"/>
      <c r="XFD340" s="1" cm="1">
        <f t="array" ref="XFD340">IFERROR(LOOKUP(2,1/(ISNUMBER(C340:E340)),C340:E340),0)</f>
        <v>0</v>
      </c>
    </row>
    <row r="341" spans="1:6 16384:16384">
      <c r="A341" s="134"/>
      <c r="B341" s="134"/>
      <c r="C341" s="190"/>
      <c r="D341" s="134"/>
      <c r="E341" s="193" cm="1">
        <f t="array" ref="E341">IFERROR(LOOKUP(2,1/(ISNUMBER(C341:D341)),C341:D341),0)</f>
        <v>0</v>
      </c>
      <c r="F341" s="141"/>
      <c r="XFD341" s="1" cm="1">
        <f t="array" ref="XFD341">IFERROR(LOOKUP(2,1/(ISNUMBER(C341:E341)),C341:E341),0)</f>
        <v>0</v>
      </c>
    </row>
    <row r="342" spans="1:6 16384:16384">
      <c r="A342" s="134"/>
      <c r="B342" s="134"/>
      <c r="C342" s="190"/>
      <c r="D342" s="134"/>
      <c r="E342" s="193" cm="1">
        <f t="array" ref="E342">IFERROR(LOOKUP(2,1/(ISNUMBER(C342:D342)),C342:D342),0)</f>
        <v>0</v>
      </c>
      <c r="F342" s="141"/>
      <c r="XFD342" s="1" cm="1">
        <f t="array" ref="XFD342">IFERROR(LOOKUP(2,1/(ISNUMBER(C342:E342)),C342:E342),0)</f>
        <v>0</v>
      </c>
    </row>
    <row r="343" spans="1:6 16384:16384">
      <c r="A343" s="134"/>
      <c r="B343" s="134"/>
      <c r="C343" s="190"/>
      <c r="D343" s="134"/>
      <c r="E343" s="193" cm="1">
        <f t="array" ref="E343">IFERROR(LOOKUP(2,1/(ISNUMBER(C343:D343)),C343:D343),0)</f>
        <v>0</v>
      </c>
      <c r="F343" s="141"/>
      <c r="XFD343" s="1" cm="1">
        <f t="array" ref="XFD343">IFERROR(LOOKUP(2,1/(ISNUMBER(C343:E343)),C343:E343),0)</f>
        <v>0</v>
      </c>
    </row>
    <row r="344" spans="1:6 16384:16384">
      <c r="A344" s="134"/>
      <c r="B344" s="134"/>
      <c r="C344" s="190"/>
      <c r="D344" s="134"/>
      <c r="E344" s="193" cm="1">
        <f t="array" ref="E344">IFERROR(LOOKUP(2,1/(ISNUMBER(C344:D344)),C344:D344),0)</f>
        <v>0</v>
      </c>
      <c r="F344" s="141"/>
      <c r="XFD344" s="1" cm="1">
        <f t="array" ref="XFD344">IFERROR(LOOKUP(2,1/(ISNUMBER(C344:E344)),C344:E344),0)</f>
        <v>0</v>
      </c>
    </row>
    <row r="345" spans="1:6 16384:16384">
      <c r="A345" s="134"/>
      <c r="B345" s="134"/>
      <c r="C345" s="190"/>
      <c r="D345" s="134"/>
      <c r="E345" s="193" cm="1">
        <f t="array" ref="E345">IFERROR(LOOKUP(2,1/(ISNUMBER(C345:D345)),C345:D345),0)</f>
        <v>0</v>
      </c>
      <c r="F345" s="141"/>
      <c r="XFD345" s="1" cm="1">
        <f t="array" ref="XFD345">IFERROR(LOOKUP(2,1/(ISNUMBER(C345:E345)),C345:E345),0)</f>
        <v>0</v>
      </c>
    </row>
    <row r="346" spans="1:6 16384:16384">
      <c r="A346" s="134"/>
      <c r="B346" s="134"/>
      <c r="C346" s="190"/>
      <c r="D346" s="134"/>
      <c r="E346" s="193" cm="1">
        <f t="array" ref="E346">IFERROR(LOOKUP(2,1/(ISNUMBER(C346:D346)),C346:D346),0)</f>
        <v>0</v>
      </c>
      <c r="F346" s="141"/>
      <c r="XFD346" s="1" cm="1">
        <f t="array" ref="XFD346">IFERROR(LOOKUP(2,1/(ISNUMBER(C346:E346)),C346:E346),0)</f>
        <v>0</v>
      </c>
    </row>
    <row r="347" spans="1:6 16384:16384">
      <c r="A347" s="134"/>
      <c r="B347" s="134"/>
      <c r="C347" s="190"/>
      <c r="D347" s="134"/>
      <c r="E347" s="193" cm="1">
        <f t="array" ref="E347">IFERROR(LOOKUP(2,1/(ISNUMBER(C347:D347)),C347:D347),0)</f>
        <v>0</v>
      </c>
      <c r="F347" s="141"/>
      <c r="XFD347" s="1" cm="1">
        <f t="array" ref="XFD347">IFERROR(LOOKUP(2,1/(ISNUMBER(C347:E347)),C347:E347),0)</f>
        <v>0</v>
      </c>
    </row>
    <row r="348" spans="1:6 16384:16384">
      <c r="A348" s="134"/>
      <c r="B348" s="134"/>
      <c r="C348" s="190"/>
      <c r="D348" s="134"/>
      <c r="E348" s="193" cm="1">
        <f t="array" ref="E348">IFERROR(LOOKUP(2,1/(ISNUMBER(C348:D348)),C348:D348),0)</f>
        <v>0</v>
      </c>
      <c r="F348" s="141"/>
      <c r="XFD348" s="1" cm="1">
        <f t="array" ref="XFD348">IFERROR(LOOKUP(2,1/(ISNUMBER(C348:E348)),C348:E348),0)</f>
        <v>0</v>
      </c>
    </row>
    <row r="349" spans="1:6 16384:16384">
      <c r="A349" s="134"/>
      <c r="B349" s="134"/>
      <c r="C349" s="190"/>
      <c r="D349" s="134"/>
      <c r="E349" s="193" cm="1">
        <f t="array" ref="E349">IFERROR(LOOKUP(2,1/(ISNUMBER(C349:D349)),C349:D349),0)</f>
        <v>0</v>
      </c>
      <c r="F349" s="141"/>
      <c r="XFD349" s="1" cm="1">
        <f t="array" ref="XFD349">IFERROR(LOOKUP(2,1/(ISNUMBER(C349:E349)),C349:E349),0)</f>
        <v>0</v>
      </c>
    </row>
    <row r="350" spans="1:6 16384:16384">
      <c r="A350" s="134"/>
      <c r="B350" s="134"/>
      <c r="C350" s="190"/>
      <c r="D350" s="134"/>
      <c r="E350" s="193" cm="1">
        <f t="array" ref="E350">IFERROR(LOOKUP(2,1/(ISNUMBER(C350:D350)),C350:D350),0)</f>
        <v>0</v>
      </c>
      <c r="F350" s="141"/>
      <c r="XFD350" s="1" cm="1">
        <f t="array" ref="XFD350">IFERROR(LOOKUP(2,1/(ISNUMBER(C350:E350)),C350:E350),0)</f>
        <v>0</v>
      </c>
    </row>
    <row r="351" spans="1:6 16384:16384">
      <c r="A351" s="134"/>
      <c r="B351" s="134"/>
      <c r="C351" s="190"/>
      <c r="D351" s="134"/>
      <c r="E351" s="193" cm="1">
        <f t="array" ref="E351">IFERROR(LOOKUP(2,1/(ISNUMBER(C351:D351)),C351:D351),0)</f>
        <v>0</v>
      </c>
      <c r="F351" s="141"/>
      <c r="XFD351" s="1" cm="1">
        <f t="array" ref="XFD351">IFERROR(LOOKUP(2,1/(ISNUMBER(C351:E351)),C351:E351),0)</f>
        <v>0</v>
      </c>
    </row>
    <row r="352" spans="1:6 16384:16384">
      <c r="A352" s="134"/>
      <c r="B352" s="134"/>
      <c r="C352" s="190"/>
      <c r="D352" s="134"/>
      <c r="E352" s="193" cm="1">
        <f t="array" ref="E352">IFERROR(LOOKUP(2,1/(ISNUMBER(C352:D352)),C352:D352),0)</f>
        <v>0</v>
      </c>
      <c r="F352" s="141"/>
      <c r="XFD352" s="1" cm="1">
        <f t="array" ref="XFD352">IFERROR(LOOKUP(2,1/(ISNUMBER(C352:E352)),C352:E352),0)</f>
        <v>0</v>
      </c>
    </row>
    <row r="353" spans="1:6 16384:16384">
      <c r="A353" s="134"/>
      <c r="B353" s="134"/>
      <c r="C353" s="190"/>
      <c r="D353" s="134"/>
      <c r="E353" s="193" cm="1">
        <f t="array" ref="E353">IFERROR(LOOKUP(2,1/(ISNUMBER(C353:D353)),C353:D353),0)</f>
        <v>0</v>
      </c>
      <c r="F353" s="141"/>
      <c r="XFD353" s="1" cm="1">
        <f t="array" ref="XFD353">IFERROR(LOOKUP(2,1/(ISNUMBER(C353:E353)),C353:E353),0)</f>
        <v>0</v>
      </c>
    </row>
    <row r="354" spans="1:6 16384:16384">
      <c r="A354" s="134"/>
      <c r="B354" s="134"/>
      <c r="C354" s="190"/>
      <c r="D354" s="134"/>
      <c r="E354" s="193" cm="1">
        <f t="array" ref="E354">IFERROR(LOOKUP(2,1/(ISNUMBER(C354:D354)),C354:D354),0)</f>
        <v>0</v>
      </c>
      <c r="F354" s="141"/>
      <c r="XFD354" s="1" cm="1">
        <f t="array" ref="XFD354">IFERROR(LOOKUP(2,1/(ISNUMBER(C354:E354)),C354:E354),0)</f>
        <v>0</v>
      </c>
    </row>
    <row r="355" spans="1:6 16384:16384">
      <c r="A355" s="134"/>
      <c r="B355" s="134"/>
      <c r="C355" s="190"/>
      <c r="D355" s="134"/>
      <c r="E355" s="193" cm="1">
        <f t="array" ref="E355">IFERROR(LOOKUP(2,1/(ISNUMBER(C355:D355)),C355:D355),0)</f>
        <v>0</v>
      </c>
      <c r="F355" s="141"/>
      <c r="XFD355" s="1" cm="1">
        <f t="array" ref="XFD355">IFERROR(LOOKUP(2,1/(ISNUMBER(C355:E355)),C355:E355),0)</f>
        <v>0</v>
      </c>
    </row>
    <row r="356" spans="1:6 16384:16384">
      <c r="A356" s="134"/>
      <c r="B356" s="134"/>
      <c r="C356" s="190"/>
      <c r="D356" s="134"/>
      <c r="E356" s="193" cm="1">
        <f t="array" ref="E356">IFERROR(LOOKUP(2,1/(ISNUMBER(C356:D356)),C356:D356),0)</f>
        <v>0</v>
      </c>
      <c r="F356" s="141"/>
      <c r="XFD356" s="1" cm="1">
        <f t="array" ref="XFD356">IFERROR(LOOKUP(2,1/(ISNUMBER(C356:E356)),C356:E356),0)</f>
        <v>0</v>
      </c>
    </row>
    <row r="357" spans="1:6 16384:16384">
      <c r="A357" s="134"/>
      <c r="B357" s="134"/>
      <c r="C357" s="190"/>
      <c r="D357" s="134"/>
      <c r="E357" s="193" cm="1">
        <f t="array" ref="E357">IFERROR(LOOKUP(2,1/(ISNUMBER(C357:D357)),C357:D357),0)</f>
        <v>0</v>
      </c>
      <c r="F357" s="141"/>
      <c r="XFD357" s="1" cm="1">
        <f t="array" ref="XFD357">IFERROR(LOOKUP(2,1/(ISNUMBER(C357:E357)),C357:E357),0)</f>
        <v>0</v>
      </c>
    </row>
    <row r="358" spans="1:6 16384:16384">
      <c r="A358" s="134"/>
      <c r="B358" s="134"/>
      <c r="C358" s="190"/>
      <c r="D358" s="134"/>
      <c r="E358" s="193" cm="1">
        <f t="array" ref="E358">IFERROR(LOOKUP(2,1/(ISNUMBER(C358:D358)),C358:D358),0)</f>
        <v>0</v>
      </c>
      <c r="F358" s="141"/>
      <c r="XFD358" s="1" cm="1">
        <f t="array" ref="XFD358">IFERROR(LOOKUP(2,1/(ISNUMBER(C358:E358)),C358:E358),0)</f>
        <v>0</v>
      </c>
    </row>
    <row r="359" spans="1:6 16384:16384">
      <c r="A359" s="134"/>
      <c r="B359" s="134"/>
      <c r="C359" s="190"/>
      <c r="D359" s="134"/>
      <c r="E359" s="193" cm="1">
        <f t="array" ref="E359">IFERROR(LOOKUP(2,1/(ISNUMBER(C359:D359)),C359:D359),0)</f>
        <v>0</v>
      </c>
      <c r="F359" s="141"/>
      <c r="XFD359" s="1" cm="1">
        <f t="array" ref="XFD359">IFERROR(LOOKUP(2,1/(ISNUMBER(C359:E359)),C359:E359),0)</f>
        <v>0</v>
      </c>
    </row>
    <row r="360" spans="1:6 16384:16384">
      <c r="A360" s="134"/>
      <c r="B360" s="134"/>
      <c r="C360" s="190"/>
      <c r="D360" s="134"/>
      <c r="E360" s="193" cm="1">
        <f t="array" ref="E360">IFERROR(LOOKUP(2,1/(ISNUMBER(C360:D360)),C360:D360),0)</f>
        <v>0</v>
      </c>
      <c r="F360" s="141"/>
      <c r="XFD360" s="1" cm="1">
        <f t="array" ref="XFD360">IFERROR(LOOKUP(2,1/(ISNUMBER(C360:E360)),C360:E360),0)</f>
        <v>0</v>
      </c>
    </row>
    <row r="361" spans="1:6 16384:16384">
      <c r="A361" s="134"/>
      <c r="B361" s="134"/>
      <c r="C361" s="190"/>
      <c r="D361" s="134"/>
      <c r="E361" s="193" cm="1">
        <f t="array" ref="E361">IFERROR(LOOKUP(2,1/(ISNUMBER(C361:D361)),C361:D361),0)</f>
        <v>0</v>
      </c>
      <c r="F361" s="141"/>
      <c r="XFD361" s="1" cm="1">
        <f t="array" ref="XFD361">IFERROR(LOOKUP(2,1/(ISNUMBER(C361:E361)),C361:E361),0)</f>
        <v>0</v>
      </c>
    </row>
    <row r="362" spans="1:6 16384:16384">
      <c r="A362" s="134"/>
      <c r="B362" s="134"/>
      <c r="C362" s="190"/>
      <c r="D362" s="134"/>
      <c r="E362" s="193" cm="1">
        <f t="array" ref="E362">IFERROR(LOOKUP(2,1/(ISNUMBER(C362:D362)),C362:D362),0)</f>
        <v>0</v>
      </c>
      <c r="F362" s="141"/>
      <c r="XFD362" s="1" cm="1">
        <f t="array" ref="XFD362">IFERROR(LOOKUP(2,1/(ISNUMBER(C362:E362)),C362:E362),0)</f>
        <v>0</v>
      </c>
    </row>
    <row r="363" spans="1:6 16384:16384">
      <c r="A363" s="134"/>
      <c r="B363" s="134"/>
      <c r="C363" s="190"/>
      <c r="D363" s="134"/>
      <c r="E363" s="193" cm="1">
        <f t="array" ref="E363">IFERROR(LOOKUP(2,1/(ISNUMBER(C363:D363)),C363:D363),0)</f>
        <v>0</v>
      </c>
      <c r="F363" s="141"/>
      <c r="XFD363" s="1" cm="1">
        <f t="array" ref="XFD363">IFERROR(LOOKUP(2,1/(ISNUMBER(C363:E363)),C363:E363),0)</f>
        <v>0</v>
      </c>
    </row>
    <row r="364" spans="1:6 16384:16384">
      <c r="A364" s="134"/>
      <c r="B364" s="134"/>
      <c r="C364" s="190"/>
      <c r="D364" s="134"/>
      <c r="E364" s="193" cm="1">
        <f t="array" ref="E364">IFERROR(LOOKUP(2,1/(ISNUMBER(C364:D364)),C364:D364),0)</f>
        <v>0</v>
      </c>
      <c r="F364" s="141"/>
      <c r="XFD364" s="1" cm="1">
        <f t="array" ref="XFD364">IFERROR(LOOKUP(2,1/(ISNUMBER(C364:E364)),C364:E364),0)</f>
        <v>0</v>
      </c>
    </row>
    <row r="365" spans="1:6 16384:16384">
      <c r="A365" s="134"/>
      <c r="B365" s="134"/>
      <c r="C365" s="190"/>
      <c r="D365" s="134"/>
      <c r="E365" s="193" cm="1">
        <f t="array" ref="E365">IFERROR(LOOKUP(2,1/(ISNUMBER(C365:D365)),C365:D365),0)</f>
        <v>0</v>
      </c>
      <c r="F365" s="141"/>
      <c r="XFD365" s="1" cm="1">
        <f t="array" ref="XFD365">IFERROR(LOOKUP(2,1/(ISNUMBER(C365:E365)),C365:E365),0)</f>
        <v>0</v>
      </c>
    </row>
    <row r="366" spans="1:6 16384:16384">
      <c r="A366" s="134"/>
      <c r="B366" s="134"/>
      <c r="C366" s="190"/>
      <c r="D366" s="134"/>
      <c r="E366" s="193" cm="1">
        <f t="array" ref="E366">IFERROR(LOOKUP(2,1/(ISNUMBER(C366:D366)),C366:D366),0)</f>
        <v>0</v>
      </c>
      <c r="F366" s="141"/>
      <c r="XFD366" s="1" cm="1">
        <f t="array" ref="XFD366">IFERROR(LOOKUP(2,1/(ISNUMBER(C366:E366)),C366:E366),0)</f>
        <v>0</v>
      </c>
    </row>
    <row r="367" spans="1:6 16384:16384">
      <c r="A367" s="134"/>
      <c r="B367" s="134"/>
      <c r="C367" s="190"/>
      <c r="D367" s="134"/>
      <c r="E367" s="193" cm="1">
        <f t="array" ref="E367">IFERROR(LOOKUP(2,1/(ISNUMBER(C367:D367)),C367:D367),0)</f>
        <v>0</v>
      </c>
      <c r="F367" s="141"/>
      <c r="XFD367" s="1" cm="1">
        <f t="array" ref="XFD367">IFERROR(LOOKUP(2,1/(ISNUMBER(C367:E367)),C367:E367),0)</f>
        <v>0</v>
      </c>
    </row>
    <row r="368" spans="1:6 16384:16384">
      <c r="A368" s="134"/>
      <c r="B368" s="134"/>
      <c r="C368" s="190"/>
      <c r="D368" s="134"/>
      <c r="E368" s="193" cm="1">
        <f t="array" ref="E368">IFERROR(LOOKUP(2,1/(ISNUMBER(C368:D368)),C368:D368),0)</f>
        <v>0</v>
      </c>
      <c r="F368" s="141"/>
      <c r="XFD368" s="1" cm="1">
        <f t="array" ref="XFD368">IFERROR(LOOKUP(2,1/(ISNUMBER(C368:E368)),C368:E368),0)</f>
        <v>0</v>
      </c>
    </row>
    <row r="369" spans="1:6 16384:16384">
      <c r="A369" s="134"/>
      <c r="B369" s="134"/>
      <c r="C369" s="190"/>
      <c r="D369" s="134"/>
      <c r="E369" s="193" cm="1">
        <f t="array" ref="E369">IFERROR(LOOKUP(2,1/(ISNUMBER(C369:D369)),C369:D369),0)</f>
        <v>0</v>
      </c>
      <c r="F369" s="141"/>
      <c r="XFD369" s="1" cm="1">
        <f t="array" ref="XFD369">IFERROR(LOOKUP(2,1/(ISNUMBER(C369:E369)),C369:E369),0)</f>
        <v>0</v>
      </c>
    </row>
    <row r="370" spans="1:6 16384:16384">
      <c r="A370" s="134"/>
      <c r="B370" s="134"/>
      <c r="C370" s="190"/>
      <c r="D370" s="134"/>
      <c r="E370" s="193" cm="1">
        <f t="array" ref="E370">IFERROR(LOOKUP(2,1/(ISNUMBER(C370:D370)),C370:D370),0)</f>
        <v>0</v>
      </c>
      <c r="F370" s="141"/>
      <c r="XFD370" s="1" cm="1">
        <f t="array" ref="XFD370">IFERROR(LOOKUP(2,1/(ISNUMBER(C370:E370)),C370:E370),0)</f>
        <v>0</v>
      </c>
    </row>
    <row r="371" spans="1:6 16384:16384">
      <c r="A371" s="134"/>
      <c r="B371" s="134"/>
      <c r="C371" s="190"/>
      <c r="D371" s="134"/>
      <c r="E371" s="193" cm="1">
        <f t="array" ref="E371">IFERROR(LOOKUP(2,1/(ISNUMBER(C371:D371)),C371:D371),0)</f>
        <v>0</v>
      </c>
      <c r="F371" s="141"/>
      <c r="XFD371" s="1" cm="1">
        <f t="array" ref="XFD371">IFERROR(LOOKUP(2,1/(ISNUMBER(C371:E371)),C371:E371),0)</f>
        <v>0</v>
      </c>
    </row>
    <row r="372" spans="1:6 16384:16384">
      <c r="A372" s="134"/>
      <c r="B372" s="134"/>
      <c r="C372" s="190"/>
      <c r="D372" s="134"/>
      <c r="E372" s="193" cm="1">
        <f t="array" ref="E372">IFERROR(LOOKUP(2,1/(ISNUMBER(C372:D372)),C372:D372),0)</f>
        <v>0</v>
      </c>
      <c r="F372" s="141"/>
      <c r="XFD372" s="1" cm="1">
        <f t="array" ref="XFD372">IFERROR(LOOKUP(2,1/(ISNUMBER(C372:E372)),C372:E372),0)</f>
        <v>0</v>
      </c>
    </row>
    <row r="373" spans="1:6 16384:16384">
      <c r="A373" s="134"/>
      <c r="B373" s="134"/>
      <c r="C373" s="190"/>
      <c r="D373" s="134"/>
      <c r="E373" s="193" cm="1">
        <f t="array" ref="E373">IFERROR(LOOKUP(2,1/(ISNUMBER(C373:D373)),C373:D373),0)</f>
        <v>0</v>
      </c>
      <c r="F373" s="141"/>
      <c r="XFD373" s="1" cm="1">
        <f t="array" ref="XFD373">IFERROR(LOOKUP(2,1/(ISNUMBER(C373:E373)),C373:E373),0)</f>
        <v>0</v>
      </c>
    </row>
    <row r="374" spans="1:6 16384:16384">
      <c r="A374" s="134"/>
      <c r="B374" s="134"/>
      <c r="C374" s="190"/>
      <c r="D374" s="134"/>
      <c r="E374" s="193" cm="1">
        <f t="array" ref="E374">IFERROR(LOOKUP(2,1/(ISNUMBER(C374:D374)),C374:D374),0)</f>
        <v>0</v>
      </c>
      <c r="F374" s="141"/>
      <c r="XFD374" s="1" cm="1">
        <f t="array" ref="XFD374">IFERROR(LOOKUP(2,1/(ISNUMBER(C374:E374)),C374:E374),0)</f>
        <v>0</v>
      </c>
    </row>
    <row r="375" spans="1:6 16384:16384">
      <c r="A375" s="134"/>
      <c r="B375" s="134"/>
      <c r="C375" s="190"/>
      <c r="D375" s="134"/>
      <c r="E375" s="193" cm="1">
        <f t="array" ref="E375">IFERROR(LOOKUP(2,1/(ISNUMBER(C375:D375)),C375:D375),0)</f>
        <v>0</v>
      </c>
      <c r="F375" s="141"/>
      <c r="XFD375" s="1" cm="1">
        <f t="array" ref="XFD375">IFERROR(LOOKUP(2,1/(ISNUMBER(C375:E375)),C375:E375),0)</f>
        <v>0</v>
      </c>
    </row>
    <row r="376" spans="1:6 16384:16384">
      <c r="A376" s="134"/>
      <c r="B376" s="134"/>
      <c r="C376" s="190"/>
      <c r="D376" s="134"/>
      <c r="E376" s="193" cm="1">
        <f t="array" ref="E376">IFERROR(LOOKUP(2,1/(ISNUMBER(C376:D376)),C376:D376),0)</f>
        <v>0</v>
      </c>
      <c r="F376" s="141"/>
      <c r="XFD376" s="1" cm="1">
        <f t="array" ref="XFD376">IFERROR(LOOKUP(2,1/(ISNUMBER(C376:E376)),C376:E376),0)</f>
        <v>0</v>
      </c>
    </row>
    <row r="377" spans="1:6 16384:16384">
      <c r="A377" s="134"/>
      <c r="B377" s="134"/>
      <c r="C377" s="190"/>
      <c r="D377" s="134"/>
      <c r="E377" s="193" cm="1">
        <f t="array" ref="E377">IFERROR(LOOKUP(2,1/(ISNUMBER(C377:D377)),C377:D377),0)</f>
        <v>0</v>
      </c>
      <c r="F377" s="141"/>
      <c r="XFD377" s="1" cm="1">
        <f t="array" ref="XFD377">IFERROR(LOOKUP(2,1/(ISNUMBER(C377:E377)),C377:E377),0)</f>
        <v>0</v>
      </c>
    </row>
    <row r="378" spans="1:6 16384:16384">
      <c r="A378" s="134"/>
      <c r="B378" s="134"/>
      <c r="C378" s="190"/>
      <c r="D378" s="134"/>
      <c r="E378" s="193" cm="1">
        <f t="array" ref="E378">IFERROR(LOOKUP(2,1/(ISNUMBER(C378:D378)),C378:D378),0)</f>
        <v>0</v>
      </c>
      <c r="F378" s="141"/>
      <c r="XFD378" s="1" cm="1">
        <f t="array" ref="XFD378">IFERROR(LOOKUP(2,1/(ISNUMBER(C378:E378)),C378:E378),0)</f>
        <v>0</v>
      </c>
    </row>
    <row r="379" spans="1:6 16384:16384">
      <c r="A379" s="134"/>
      <c r="B379" s="134"/>
      <c r="C379" s="190"/>
      <c r="D379" s="134"/>
      <c r="E379" s="193" cm="1">
        <f t="array" ref="E379">IFERROR(LOOKUP(2,1/(ISNUMBER(C379:D379)),C379:D379),0)</f>
        <v>0</v>
      </c>
      <c r="F379" s="141"/>
      <c r="XFD379" s="1" cm="1">
        <f t="array" ref="XFD379">IFERROR(LOOKUP(2,1/(ISNUMBER(C379:E379)),C379:E379),0)</f>
        <v>0</v>
      </c>
    </row>
    <row r="380" spans="1:6 16384:16384">
      <c r="A380" s="134"/>
      <c r="B380" s="134"/>
      <c r="C380" s="190"/>
      <c r="D380" s="134"/>
      <c r="E380" s="193" cm="1">
        <f t="array" ref="E380">IFERROR(LOOKUP(2,1/(ISNUMBER(C380:D380)),C380:D380),0)</f>
        <v>0</v>
      </c>
      <c r="F380" s="141"/>
      <c r="XFD380" s="1" cm="1">
        <f t="array" ref="XFD380">IFERROR(LOOKUP(2,1/(ISNUMBER(C380:E380)),C380:E380),0)</f>
        <v>0</v>
      </c>
    </row>
    <row r="381" spans="1:6 16384:16384">
      <c r="A381" s="134"/>
      <c r="B381" s="134"/>
      <c r="C381" s="190"/>
      <c r="D381" s="134"/>
      <c r="E381" s="193" cm="1">
        <f t="array" ref="E381">IFERROR(LOOKUP(2,1/(ISNUMBER(C381:D381)),C381:D381),0)</f>
        <v>0</v>
      </c>
      <c r="F381" s="141"/>
      <c r="XFD381" s="1" cm="1">
        <f t="array" ref="XFD381">IFERROR(LOOKUP(2,1/(ISNUMBER(C381:E381)),C381:E381),0)</f>
        <v>0</v>
      </c>
    </row>
    <row r="382" spans="1:6 16384:16384">
      <c r="A382" s="134"/>
      <c r="B382" s="134"/>
      <c r="C382" s="190"/>
      <c r="D382" s="134"/>
      <c r="E382" s="193" cm="1">
        <f t="array" ref="E382">IFERROR(LOOKUP(2,1/(ISNUMBER(C382:D382)),C382:D382),0)</f>
        <v>0</v>
      </c>
      <c r="F382" s="141"/>
      <c r="XFD382" s="1" cm="1">
        <f t="array" ref="XFD382">IFERROR(LOOKUP(2,1/(ISNUMBER(C382:E382)),C382:E382),0)</f>
        <v>0</v>
      </c>
    </row>
    <row r="383" spans="1:6 16384:16384">
      <c r="A383" s="134"/>
      <c r="B383" s="134"/>
      <c r="C383" s="190"/>
      <c r="D383" s="134"/>
      <c r="E383" s="193" cm="1">
        <f t="array" ref="E383">IFERROR(LOOKUP(2,1/(ISNUMBER(C383:D383)),C383:D383),0)</f>
        <v>0</v>
      </c>
      <c r="F383" s="141"/>
      <c r="XFD383" s="1" cm="1">
        <f t="array" ref="XFD383">IFERROR(LOOKUP(2,1/(ISNUMBER(C383:E383)),C383:E383),0)</f>
        <v>0</v>
      </c>
    </row>
    <row r="384" spans="1:6 16384:16384">
      <c r="A384" s="134"/>
      <c r="B384" s="134"/>
      <c r="C384" s="190"/>
      <c r="D384" s="134"/>
      <c r="E384" s="193" cm="1">
        <f t="array" ref="E384">IFERROR(LOOKUP(2,1/(ISNUMBER(C384:D384)),C384:D384),0)</f>
        <v>0</v>
      </c>
      <c r="F384" s="141"/>
      <c r="XFD384" s="1" cm="1">
        <f t="array" ref="XFD384">IFERROR(LOOKUP(2,1/(ISNUMBER(C384:E384)),C384:E384),0)</f>
        <v>0</v>
      </c>
    </row>
    <row r="385" spans="1:6 16384:16384">
      <c r="A385" s="134"/>
      <c r="B385" s="134"/>
      <c r="C385" s="190"/>
      <c r="D385" s="134"/>
      <c r="E385" s="193" cm="1">
        <f t="array" ref="E385">IFERROR(LOOKUP(2,1/(ISNUMBER(C385:D385)),C385:D385),0)</f>
        <v>0</v>
      </c>
      <c r="F385" s="141"/>
      <c r="XFD385" s="1" cm="1">
        <f t="array" ref="XFD385">IFERROR(LOOKUP(2,1/(ISNUMBER(C385:E385)),C385:E385),0)</f>
        <v>0</v>
      </c>
    </row>
    <row r="386" spans="1:6 16384:16384">
      <c r="A386" s="134"/>
      <c r="B386" s="134"/>
      <c r="C386" s="190"/>
      <c r="D386" s="134"/>
      <c r="E386" s="193" cm="1">
        <f t="array" ref="E386">IFERROR(LOOKUP(2,1/(ISNUMBER(C386:D386)),C386:D386),0)</f>
        <v>0</v>
      </c>
      <c r="F386" s="141"/>
      <c r="XFD386" s="1" cm="1">
        <f t="array" ref="XFD386">IFERROR(LOOKUP(2,1/(ISNUMBER(C386:E386)),C386:E386),0)</f>
        <v>0</v>
      </c>
    </row>
    <row r="387" spans="1:6 16384:16384">
      <c r="A387" s="134"/>
      <c r="B387" s="134"/>
      <c r="C387" s="190"/>
      <c r="D387" s="134"/>
      <c r="E387" s="193" cm="1">
        <f t="array" ref="E387">IFERROR(LOOKUP(2,1/(ISNUMBER(C387:D387)),C387:D387),0)</f>
        <v>0</v>
      </c>
      <c r="F387" s="141"/>
      <c r="XFD387" s="1" cm="1">
        <f t="array" ref="XFD387">IFERROR(LOOKUP(2,1/(ISNUMBER(C387:E387)),C387:E387),0)</f>
        <v>0</v>
      </c>
    </row>
    <row r="388" spans="1:6 16384:16384">
      <c r="A388" s="134"/>
      <c r="B388" s="134"/>
      <c r="C388" s="190"/>
      <c r="D388" s="134"/>
      <c r="E388" s="193" cm="1">
        <f t="array" ref="E388">IFERROR(LOOKUP(2,1/(ISNUMBER(C388:D388)),C388:D388),0)</f>
        <v>0</v>
      </c>
      <c r="F388" s="141"/>
      <c r="XFD388" s="1" cm="1">
        <f t="array" ref="XFD388">IFERROR(LOOKUP(2,1/(ISNUMBER(C388:E388)),C388:E388),0)</f>
        <v>0</v>
      </c>
    </row>
    <row r="389" spans="1:6 16384:16384">
      <c r="A389" s="134"/>
      <c r="B389" s="134"/>
      <c r="C389" s="190"/>
      <c r="D389" s="134"/>
      <c r="E389" s="193" cm="1">
        <f t="array" ref="E389">IFERROR(LOOKUP(2,1/(ISNUMBER(C389:D389)),C389:D389),0)</f>
        <v>0</v>
      </c>
      <c r="F389" s="141"/>
      <c r="XFD389" s="1" cm="1">
        <f t="array" ref="XFD389">IFERROR(LOOKUP(2,1/(ISNUMBER(C389:E389)),C389:E389),0)</f>
        <v>0</v>
      </c>
    </row>
    <row r="390" spans="1:6 16384:16384">
      <c r="A390" s="134"/>
      <c r="B390" s="134"/>
      <c r="C390" s="190"/>
      <c r="D390" s="134"/>
      <c r="E390" s="193" cm="1">
        <f t="array" ref="E390">IFERROR(LOOKUP(2,1/(ISNUMBER(C390:D390)),C390:D390),0)</f>
        <v>0</v>
      </c>
      <c r="F390" s="141"/>
      <c r="XFD390" s="1" cm="1">
        <f t="array" ref="XFD390">IFERROR(LOOKUP(2,1/(ISNUMBER(C390:E390)),C390:E390),0)</f>
        <v>0</v>
      </c>
    </row>
    <row r="391" spans="1:6 16384:16384">
      <c r="A391" s="134"/>
      <c r="B391" s="134"/>
      <c r="C391" s="190"/>
      <c r="D391" s="134"/>
      <c r="E391" s="193" cm="1">
        <f t="array" ref="E391">IFERROR(LOOKUP(2,1/(ISNUMBER(C391:D391)),C391:D391),0)</f>
        <v>0</v>
      </c>
      <c r="F391" s="141"/>
      <c r="XFD391" s="1" cm="1">
        <f t="array" ref="XFD391">IFERROR(LOOKUP(2,1/(ISNUMBER(C391:E391)),C391:E391),0)</f>
        <v>0</v>
      </c>
    </row>
    <row r="392" spans="1:6 16384:16384">
      <c r="A392" s="134"/>
      <c r="B392" s="134"/>
      <c r="C392" s="190"/>
      <c r="D392" s="134"/>
      <c r="E392" s="193" cm="1">
        <f t="array" ref="E392">IFERROR(LOOKUP(2,1/(ISNUMBER(C392:D392)),C392:D392),0)</f>
        <v>0</v>
      </c>
      <c r="F392" s="141"/>
      <c r="XFD392" s="1" cm="1">
        <f t="array" ref="XFD392">IFERROR(LOOKUP(2,1/(ISNUMBER(C392:E392)),C392:E392),0)</f>
        <v>0</v>
      </c>
    </row>
    <row r="393" spans="1:6 16384:16384">
      <c r="A393" s="134"/>
      <c r="B393" s="134"/>
      <c r="C393" s="190"/>
      <c r="D393" s="134"/>
      <c r="E393" s="193" cm="1">
        <f t="array" ref="E393">IFERROR(LOOKUP(2,1/(ISNUMBER(C393:D393)),C393:D393),0)</f>
        <v>0</v>
      </c>
      <c r="F393" s="141"/>
      <c r="XFD393" s="1" cm="1">
        <f t="array" ref="XFD393">IFERROR(LOOKUP(2,1/(ISNUMBER(C393:E393)),C393:E393),0)</f>
        <v>0</v>
      </c>
    </row>
    <row r="394" spans="1:6 16384:16384">
      <c r="A394" s="134"/>
      <c r="B394" s="134"/>
      <c r="C394" s="190"/>
      <c r="D394" s="134"/>
      <c r="E394" s="193" cm="1">
        <f t="array" ref="E394">IFERROR(LOOKUP(2,1/(ISNUMBER(C394:D394)),C394:D394),0)</f>
        <v>0</v>
      </c>
      <c r="F394" s="141"/>
      <c r="XFD394" s="1" cm="1">
        <f t="array" ref="XFD394">IFERROR(LOOKUP(2,1/(ISNUMBER(C394:E394)),C394:E394),0)</f>
        <v>0</v>
      </c>
    </row>
    <row r="395" spans="1:6 16384:16384">
      <c r="A395" s="134"/>
      <c r="B395" s="134"/>
      <c r="C395" s="190"/>
      <c r="D395" s="134"/>
      <c r="E395" s="193" cm="1">
        <f t="array" ref="E395">IFERROR(LOOKUP(2,1/(ISNUMBER(C395:D395)),C395:D395),0)</f>
        <v>0</v>
      </c>
      <c r="F395" s="141"/>
      <c r="XFD395" s="1" cm="1">
        <f t="array" ref="XFD395">IFERROR(LOOKUP(2,1/(ISNUMBER(C395:E395)),C395:E395),0)</f>
        <v>0</v>
      </c>
    </row>
    <row r="396" spans="1:6 16384:16384">
      <c r="A396" s="134"/>
      <c r="B396" s="134"/>
      <c r="C396" s="190"/>
      <c r="D396" s="134"/>
      <c r="E396" s="193" cm="1">
        <f t="array" ref="E396">IFERROR(LOOKUP(2,1/(ISNUMBER(C396:D396)),C396:D396),0)</f>
        <v>0</v>
      </c>
      <c r="F396" s="141"/>
      <c r="XFD396" s="1" cm="1">
        <f t="array" ref="XFD396">IFERROR(LOOKUP(2,1/(ISNUMBER(C396:E396)),C396:E396),0)</f>
        <v>0</v>
      </c>
    </row>
    <row r="397" spans="1:6 16384:16384">
      <c r="A397" s="134"/>
      <c r="B397" s="134"/>
      <c r="C397" s="190"/>
      <c r="D397" s="134"/>
      <c r="E397" s="193" cm="1">
        <f t="array" ref="E397">IFERROR(LOOKUP(2,1/(ISNUMBER(C397:D397)),C397:D397),0)</f>
        <v>0</v>
      </c>
      <c r="F397" s="141"/>
      <c r="XFD397" s="1" cm="1">
        <f t="array" ref="XFD397">IFERROR(LOOKUP(2,1/(ISNUMBER(C397:E397)),C397:E397),0)</f>
        <v>0</v>
      </c>
    </row>
    <row r="398" spans="1:6 16384:16384">
      <c r="A398" s="134"/>
      <c r="B398" s="134"/>
      <c r="C398" s="190"/>
      <c r="D398" s="134"/>
      <c r="E398" s="193" cm="1">
        <f t="array" ref="E398">IFERROR(LOOKUP(2,1/(ISNUMBER(C398:D398)),C398:D398),0)</f>
        <v>0</v>
      </c>
      <c r="F398" s="141"/>
      <c r="XFD398" s="1" cm="1">
        <f t="array" ref="XFD398">IFERROR(LOOKUP(2,1/(ISNUMBER(C398:E398)),C398:E398),0)</f>
        <v>0</v>
      </c>
    </row>
    <row r="399" spans="1:6 16384:16384">
      <c r="A399" s="134"/>
      <c r="B399" s="134"/>
      <c r="C399" s="190"/>
      <c r="D399" s="134"/>
      <c r="E399" s="193" cm="1">
        <f t="array" ref="E399">IFERROR(LOOKUP(2,1/(ISNUMBER(C399:D399)),C399:D399),0)</f>
        <v>0</v>
      </c>
      <c r="F399" s="141"/>
      <c r="XFD399" s="1" cm="1">
        <f t="array" ref="XFD399">IFERROR(LOOKUP(2,1/(ISNUMBER(C399:E399)),C399:E399),0)</f>
        <v>0</v>
      </c>
    </row>
    <row r="400" spans="1:6 16384:16384">
      <c r="A400" s="134"/>
      <c r="B400" s="134"/>
      <c r="C400" s="190"/>
      <c r="D400" s="134"/>
      <c r="E400" s="193" cm="1">
        <f t="array" ref="E400">IFERROR(LOOKUP(2,1/(ISNUMBER(C400:D400)),C400:D400),0)</f>
        <v>0</v>
      </c>
      <c r="F400" s="141"/>
      <c r="XFD400" s="1" cm="1">
        <f t="array" ref="XFD400">IFERROR(LOOKUP(2,1/(ISNUMBER(C400:E400)),C400:E400),0)</f>
        <v>0</v>
      </c>
    </row>
    <row r="401" spans="1:6 16384:16384">
      <c r="A401" s="134"/>
      <c r="B401" s="134"/>
      <c r="C401" s="190"/>
      <c r="D401" s="134"/>
      <c r="E401" s="193" cm="1">
        <f t="array" ref="E401">IFERROR(LOOKUP(2,1/(ISNUMBER(C401:D401)),C401:D401),0)</f>
        <v>0</v>
      </c>
      <c r="F401" s="141"/>
      <c r="XFD401" s="1" cm="1">
        <f t="array" ref="XFD401">IFERROR(LOOKUP(2,1/(ISNUMBER(C401:E401)),C401:E401),0)</f>
        <v>0</v>
      </c>
    </row>
    <row r="402" spans="1:6 16384:16384">
      <c r="A402" s="134"/>
      <c r="B402" s="134"/>
      <c r="C402" s="190"/>
      <c r="D402" s="134"/>
      <c r="E402" s="193" cm="1">
        <f t="array" ref="E402">IFERROR(LOOKUP(2,1/(ISNUMBER(C402:D402)),C402:D402),0)</f>
        <v>0</v>
      </c>
      <c r="F402" s="141"/>
      <c r="XFD402" s="1" cm="1">
        <f t="array" ref="XFD402">IFERROR(LOOKUP(2,1/(ISNUMBER(C402:E402)),C402:E402),0)</f>
        <v>0</v>
      </c>
    </row>
    <row r="403" spans="1:6 16384:16384">
      <c r="A403" s="134"/>
      <c r="B403" s="134"/>
      <c r="C403" s="190"/>
      <c r="D403" s="134"/>
      <c r="E403" s="193" cm="1">
        <f t="array" ref="E403">IFERROR(LOOKUP(2,1/(ISNUMBER(C403:D403)),C403:D403),0)</f>
        <v>0</v>
      </c>
      <c r="F403" s="141"/>
      <c r="XFD403" s="1" cm="1">
        <f t="array" ref="XFD403">IFERROR(LOOKUP(2,1/(ISNUMBER(C403:E403)),C403:E403),0)</f>
        <v>0</v>
      </c>
    </row>
    <row r="404" spans="1:6 16384:16384">
      <c r="A404" s="134"/>
      <c r="B404" s="134"/>
      <c r="C404" s="190"/>
      <c r="D404" s="134"/>
      <c r="E404" s="193" cm="1">
        <f t="array" ref="E404">IFERROR(LOOKUP(2,1/(ISNUMBER(C404:D404)),C404:D404),0)</f>
        <v>0</v>
      </c>
      <c r="F404" s="141"/>
      <c r="XFD404" s="1" cm="1">
        <f t="array" ref="XFD404">IFERROR(LOOKUP(2,1/(ISNUMBER(C404:E404)),C404:E404),0)</f>
        <v>0</v>
      </c>
    </row>
    <row r="405" spans="1:6 16384:16384">
      <c r="A405" s="134"/>
      <c r="B405" s="134"/>
      <c r="C405" s="190"/>
      <c r="D405" s="134"/>
      <c r="E405" s="193" cm="1">
        <f t="array" ref="E405">IFERROR(LOOKUP(2,1/(ISNUMBER(C405:D405)),C405:D405),0)</f>
        <v>0</v>
      </c>
      <c r="F405" s="141"/>
      <c r="XFD405" s="1" cm="1">
        <f t="array" ref="XFD405">IFERROR(LOOKUP(2,1/(ISNUMBER(C405:E405)),C405:E405),0)</f>
        <v>0</v>
      </c>
    </row>
    <row r="406" spans="1:6 16384:16384">
      <c r="A406" s="134"/>
      <c r="B406" s="134"/>
      <c r="C406" s="190"/>
      <c r="D406" s="134"/>
      <c r="E406" s="193" cm="1">
        <f t="array" ref="E406">IFERROR(LOOKUP(2,1/(ISNUMBER(C406:D406)),C406:D406),0)</f>
        <v>0</v>
      </c>
      <c r="F406" s="141"/>
      <c r="XFD406" s="1" cm="1">
        <f t="array" ref="XFD406">IFERROR(LOOKUP(2,1/(ISNUMBER(C406:E406)),C406:E406),0)</f>
        <v>0</v>
      </c>
    </row>
    <row r="407" spans="1:6 16384:16384">
      <c r="A407" s="134"/>
      <c r="B407" s="134"/>
      <c r="C407" s="190"/>
      <c r="D407" s="134"/>
      <c r="E407" s="193" cm="1">
        <f t="array" ref="E407">IFERROR(LOOKUP(2,1/(ISNUMBER(C407:D407)),C407:D407),0)</f>
        <v>0</v>
      </c>
      <c r="F407" s="141"/>
      <c r="XFD407" s="1" cm="1">
        <f t="array" ref="XFD407">IFERROR(LOOKUP(2,1/(ISNUMBER(C407:E407)),C407:E407),0)</f>
        <v>0</v>
      </c>
    </row>
    <row r="408" spans="1:6 16384:16384">
      <c r="A408" s="134"/>
      <c r="B408" s="134"/>
      <c r="C408" s="190"/>
      <c r="D408" s="134"/>
      <c r="E408" s="193" cm="1">
        <f t="array" ref="E408">IFERROR(LOOKUP(2,1/(ISNUMBER(C408:D408)),C408:D408),0)</f>
        <v>0</v>
      </c>
      <c r="F408" s="141"/>
      <c r="XFD408" s="1" cm="1">
        <f t="array" ref="XFD408">IFERROR(LOOKUP(2,1/(ISNUMBER(C408:E408)),C408:E408),0)</f>
        <v>0</v>
      </c>
    </row>
    <row r="409" spans="1:6 16384:16384">
      <c r="A409" s="134"/>
      <c r="B409" s="134"/>
      <c r="C409" s="190"/>
      <c r="D409" s="134"/>
      <c r="E409" s="193" cm="1">
        <f t="array" ref="E409">IFERROR(LOOKUP(2,1/(ISNUMBER(C409:D409)),C409:D409),0)</f>
        <v>0</v>
      </c>
      <c r="F409" s="141"/>
      <c r="XFD409" s="1" cm="1">
        <f t="array" ref="XFD409">IFERROR(LOOKUP(2,1/(ISNUMBER(C409:E409)),C409:E409),0)</f>
        <v>0</v>
      </c>
    </row>
    <row r="410" spans="1:6 16384:16384">
      <c r="A410" s="134"/>
      <c r="B410" s="134"/>
      <c r="C410" s="190"/>
      <c r="D410" s="134"/>
      <c r="E410" s="193" cm="1">
        <f t="array" ref="E410">IFERROR(LOOKUP(2,1/(ISNUMBER(C410:D410)),C410:D410),0)</f>
        <v>0</v>
      </c>
      <c r="F410" s="141"/>
      <c r="XFD410" s="1" cm="1">
        <f t="array" ref="XFD410">IFERROR(LOOKUP(2,1/(ISNUMBER(C410:E410)),C410:E410),0)</f>
        <v>0</v>
      </c>
    </row>
    <row r="411" spans="1:6 16384:16384">
      <c r="A411" s="134"/>
      <c r="B411" s="134"/>
      <c r="C411" s="190"/>
      <c r="D411" s="134"/>
      <c r="E411" s="193" cm="1">
        <f t="array" ref="E411">IFERROR(LOOKUP(2,1/(ISNUMBER(C411:D411)),C411:D411),0)</f>
        <v>0</v>
      </c>
      <c r="F411" s="141"/>
      <c r="XFD411" s="1" cm="1">
        <f t="array" ref="XFD411">IFERROR(LOOKUP(2,1/(ISNUMBER(C411:E411)),C411:E411),0)</f>
        <v>0</v>
      </c>
    </row>
    <row r="412" spans="1:6 16384:16384">
      <c r="A412" s="134"/>
      <c r="B412" s="134"/>
      <c r="C412" s="190"/>
      <c r="D412" s="134"/>
      <c r="E412" s="193" cm="1">
        <f t="array" ref="E412">IFERROR(LOOKUP(2,1/(ISNUMBER(C412:D412)),C412:D412),0)</f>
        <v>0</v>
      </c>
      <c r="F412" s="141"/>
      <c r="XFD412" s="1" cm="1">
        <f t="array" ref="XFD412">IFERROR(LOOKUP(2,1/(ISNUMBER(C412:E412)),C412:E412),0)</f>
        <v>0</v>
      </c>
    </row>
    <row r="413" spans="1:6 16384:16384">
      <c r="A413" s="134"/>
      <c r="B413" s="134"/>
      <c r="C413" s="190"/>
      <c r="D413" s="134"/>
      <c r="E413" s="193" cm="1">
        <f t="array" ref="E413">IFERROR(LOOKUP(2,1/(ISNUMBER(C413:D413)),C413:D413),0)</f>
        <v>0</v>
      </c>
      <c r="F413" s="141"/>
      <c r="XFD413" s="1" cm="1">
        <f t="array" ref="XFD413">IFERROR(LOOKUP(2,1/(ISNUMBER(C413:E413)),C413:E413),0)</f>
        <v>0</v>
      </c>
    </row>
    <row r="414" spans="1:6 16384:16384">
      <c r="A414" s="134"/>
      <c r="B414" s="134"/>
      <c r="C414" s="190"/>
      <c r="D414" s="134"/>
      <c r="E414" s="193" cm="1">
        <f t="array" ref="E414">IFERROR(LOOKUP(2,1/(ISNUMBER(C414:D414)),C414:D414),0)</f>
        <v>0</v>
      </c>
      <c r="F414" s="141"/>
      <c r="XFD414" s="1" cm="1">
        <f t="array" ref="XFD414">IFERROR(LOOKUP(2,1/(ISNUMBER(C414:E414)),C414:E414),0)</f>
        <v>0</v>
      </c>
    </row>
    <row r="415" spans="1:6 16384:16384">
      <c r="A415" s="134"/>
      <c r="B415" s="134"/>
      <c r="C415" s="190"/>
      <c r="D415" s="134"/>
      <c r="E415" s="193" cm="1">
        <f t="array" ref="E415">IFERROR(LOOKUP(2,1/(ISNUMBER(C415:D415)),C415:D415),0)</f>
        <v>0</v>
      </c>
      <c r="F415" s="141"/>
      <c r="XFD415" s="1" cm="1">
        <f t="array" ref="XFD415">IFERROR(LOOKUP(2,1/(ISNUMBER(C415:E415)),C415:E415),0)</f>
        <v>0</v>
      </c>
    </row>
    <row r="416" spans="1:6 16384:16384">
      <c r="A416" s="134"/>
      <c r="B416" s="134"/>
      <c r="C416" s="190"/>
      <c r="D416" s="134"/>
      <c r="E416" s="193" cm="1">
        <f t="array" ref="E416">IFERROR(LOOKUP(2,1/(ISNUMBER(C416:D416)),C416:D416),0)</f>
        <v>0</v>
      </c>
      <c r="F416" s="141"/>
      <c r="XFD416" s="1" cm="1">
        <f t="array" ref="XFD416">IFERROR(LOOKUP(2,1/(ISNUMBER(C416:E416)),C416:E416),0)</f>
        <v>0</v>
      </c>
    </row>
    <row r="417" spans="1:6 16384:16384">
      <c r="A417" s="134"/>
      <c r="B417" s="134"/>
      <c r="C417" s="190"/>
      <c r="D417" s="134"/>
      <c r="E417" s="193" cm="1">
        <f t="array" ref="E417">IFERROR(LOOKUP(2,1/(ISNUMBER(C417:D417)),C417:D417),0)</f>
        <v>0</v>
      </c>
      <c r="F417" s="141"/>
      <c r="XFD417" s="1" cm="1">
        <f t="array" ref="XFD417">IFERROR(LOOKUP(2,1/(ISNUMBER(C417:E417)),C417:E417),0)</f>
        <v>0</v>
      </c>
    </row>
    <row r="418" spans="1:6 16384:16384">
      <c r="A418" s="134"/>
      <c r="B418" s="134"/>
      <c r="C418" s="190"/>
      <c r="D418" s="134"/>
      <c r="E418" s="193" cm="1">
        <f t="array" ref="E418">IFERROR(LOOKUP(2,1/(ISNUMBER(C418:D418)),C418:D418),0)</f>
        <v>0</v>
      </c>
      <c r="F418" s="141"/>
      <c r="XFD418" s="1" cm="1">
        <f t="array" ref="XFD418">IFERROR(LOOKUP(2,1/(ISNUMBER(C418:E418)),C418:E418),0)</f>
        <v>0</v>
      </c>
    </row>
    <row r="419" spans="1:6 16384:16384">
      <c r="A419" s="134"/>
      <c r="B419" s="134"/>
      <c r="C419" s="190"/>
      <c r="D419" s="134"/>
      <c r="E419" s="193" cm="1">
        <f t="array" ref="E419">IFERROR(LOOKUP(2,1/(ISNUMBER(C419:D419)),C419:D419),0)</f>
        <v>0</v>
      </c>
      <c r="F419" s="141"/>
      <c r="XFD419" s="1" cm="1">
        <f t="array" ref="XFD419">IFERROR(LOOKUP(2,1/(ISNUMBER(C419:E419)),C419:E419),0)</f>
        <v>0</v>
      </c>
    </row>
    <row r="420" spans="1:6 16384:16384">
      <c r="A420" s="134"/>
      <c r="B420" s="134"/>
      <c r="C420" s="190"/>
      <c r="D420" s="134"/>
      <c r="E420" s="193" cm="1">
        <f t="array" ref="E420">IFERROR(LOOKUP(2,1/(ISNUMBER(C420:D420)),C420:D420),0)</f>
        <v>0</v>
      </c>
      <c r="F420" s="141"/>
      <c r="XFD420" s="1" cm="1">
        <f t="array" ref="XFD420">IFERROR(LOOKUP(2,1/(ISNUMBER(C420:E420)),C420:E420),0)</f>
        <v>0</v>
      </c>
    </row>
    <row r="421" spans="1:6 16384:16384">
      <c r="A421" s="134"/>
      <c r="B421" s="134"/>
      <c r="C421" s="190"/>
      <c r="D421" s="134"/>
      <c r="E421" s="193" cm="1">
        <f t="array" ref="E421">IFERROR(LOOKUP(2,1/(ISNUMBER(C421:D421)),C421:D421),0)</f>
        <v>0</v>
      </c>
      <c r="F421" s="141"/>
      <c r="XFD421" s="1" cm="1">
        <f t="array" ref="XFD421">IFERROR(LOOKUP(2,1/(ISNUMBER(C421:E421)),C421:E421),0)</f>
        <v>0</v>
      </c>
    </row>
    <row r="422" spans="1:6 16384:16384">
      <c r="A422" s="134"/>
      <c r="B422" s="134"/>
      <c r="C422" s="190"/>
      <c r="D422" s="134"/>
      <c r="E422" s="193" cm="1">
        <f t="array" ref="E422">IFERROR(LOOKUP(2,1/(ISNUMBER(C422:D422)),C422:D422),0)</f>
        <v>0</v>
      </c>
      <c r="F422" s="141"/>
      <c r="XFD422" s="1" cm="1">
        <f t="array" ref="XFD422">IFERROR(LOOKUP(2,1/(ISNUMBER(C422:E422)),C422:E422),0)</f>
        <v>0</v>
      </c>
    </row>
    <row r="423" spans="1:6 16384:16384">
      <c r="A423" s="134"/>
      <c r="B423" s="134"/>
      <c r="C423" s="190"/>
      <c r="D423" s="134"/>
      <c r="E423" s="193" cm="1">
        <f t="array" ref="E423">IFERROR(LOOKUP(2,1/(ISNUMBER(C423:D423)),C423:D423),0)</f>
        <v>0</v>
      </c>
      <c r="F423" s="141"/>
      <c r="XFD423" s="1" cm="1">
        <f t="array" ref="XFD423">IFERROR(LOOKUP(2,1/(ISNUMBER(C423:E423)),C423:E423),0)</f>
        <v>0</v>
      </c>
    </row>
    <row r="424" spans="1:6 16384:16384">
      <c r="A424" s="134"/>
      <c r="B424" s="134"/>
      <c r="C424" s="190"/>
      <c r="D424" s="134"/>
      <c r="E424" s="193" cm="1">
        <f t="array" ref="E424">IFERROR(LOOKUP(2,1/(ISNUMBER(C424:D424)),C424:D424),0)</f>
        <v>0</v>
      </c>
      <c r="F424" s="141"/>
      <c r="XFD424" s="1" cm="1">
        <f t="array" ref="XFD424">IFERROR(LOOKUP(2,1/(ISNUMBER(C424:E424)),C424:E424),0)</f>
        <v>0</v>
      </c>
    </row>
    <row r="425" spans="1:6 16384:16384">
      <c r="A425" s="134"/>
      <c r="B425" s="134"/>
      <c r="C425" s="190"/>
      <c r="D425" s="134"/>
      <c r="E425" s="193" cm="1">
        <f t="array" ref="E425">IFERROR(LOOKUP(2,1/(ISNUMBER(C425:D425)),C425:D425),0)</f>
        <v>0</v>
      </c>
      <c r="F425" s="141"/>
      <c r="XFD425" s="1" cm="1">
        <f t="array" ref="XFD425">IFERROR(LOOKUP(2,1/(ISNUMBER(C425:E425)),C425:E425),0)</f>
        <v>0</v>
      </c>
    </row>
    <row r="426" spans="1:6 16384:16384">
      <c r="A426" s="134"/>
      <c r="B426" s="134"/>
      <c r="C426" s="190"/>
      <c r="D426" s="134"/>
      <c r="E426" s="193" cm="1">
        <f t="array" ref="E426">IFERROR(LOOKUP(2,1/(ISNUMBER(C426:D426)),C426:D426),0)</f>
        <v>0</v>
      </c>
      <c r="F426" s="141"/>
      <c r="XFD426" s="1" cm="1">
        <f t="array" ref="XFD426">IFERROR(LOOKUP(2,1/(ISNUMBER(C426:E426)),C426:E426),0)</f>
        <v>0</v>
      </c>
    </row>
    <row r="427" spans="1:6 16384:16384">
      <c r="A427" s="134"/>
      <c r="B427" s="134"/>
      <c r="C427" s="190"/>
      <c r="D427" s="134"/>
      <c r="E427" s="193" cm="1">
        <f t="array" ref="E427">IFERROR(LOOKUP(2,1/(ISNUMBER(C427:D427)),C427:D427),0)</f>
        <v>0</v>
      </c>
      <c r="F427" s="141"/>
      <c r="XFD427" s="1" cm="1">
        <f t="array" ref="XFD427">IFERROR(LOOKUP(2,1/(ISNUMBER(C427:E427)),C427:E427),0)</f>
        <v>0</v>
      </c>
    </row>
    <row r="428" spans="1:6 16384:16384">
      <c r="A428" s="134"/>
      <c r="B428" s="134"/>
      <c r="C428" s="190"/>
      <c r="D428" s="134"/>
      <c r="E428" s="193" cm="1">
        <f t="array" ref="E428">IFERROR(LOOKUP(2,1/(ISNUMBER(C428:D428)),C428:D428),0)</f>
        <v>0</v>
      </c>
      <c r="F428" s="141"/>
      <c r="XFD428" s="1" cm="1">
        <f t="array" ref="XFD428">IFERROR(LOOKUP(2,1/(ISNUMBER(C428:E428)),C428:E428),0)</f>
        <v>0</v>
      </c>
    </row>
    <row r="429" spans="1:6 16384:16384">
      <c r="A429" s="134"/>
      <c r="B429" s="134"/>
      <c r="C429" s="190"/>
      <c r="D429" s="134"/>
      <c r="E429" s="193" cm="1">
        <f t="array" ref="E429">IFERROR(LOOKUP(2,1/(ISNUMBER(C429:D429)),C429:D429),0)</f>
        <v>0</v>
      </c>
      <c r="F429" s="141"/>
      <c r="XFD429" s="1" cm="1">
        <f t="array" ref="XFD429">IFERROR(LOOKUP(2,1/(ISNUMBER(C429:E429)),C429:E429),0)</f>
        <v>0</v>
      </c>
    </row>
    <row r="430" spans="1:6 16384:16384">
      <c r="A430" s="134"/>
      <c r="B430" s="134"/>
      <c r="C430" s="190"/>
      <c r="D430" s="134"/>
      <c r="E430" s="193" cm="1">
        <f t="array" ref="E430">IFERROR(LOOKUP(2,1/(ISNUMBER(C430:D430)),C430:D430),0)</f>
        <v>0</v>
      </c>
      <c r="F430" s="141"/>
      <c r="XFD430" s="1" cm="1">
        <f t="array" ref="XFD430">IFERROR(LOOKUP(2,1/(ISNUMBER(C430:E430)),C430:E430),0)</f>
        <v>0</v>
      </c>
    </row>
    <row r="431" spans="1:6 16384:16384">
      <c r="A431" s="134"/>
      <c r="B431" s="134"/>
      <c r="C431" s="190"/>
      <c r="D431" s="134"/>
      <c r="E431" s="193" cm="1">
        <f t="array" ref="E431">IFERROR(LOOKUP(2,1/(ISNUMBER(C431:D431)),C431:D431),0)</f>
        <v>0</v>
      </c>
      <c r="F431" s="141"/>
      <c r="XFD431" s="1" cm="1">
        <f t="array" ref="XFD431">IFERROR(LOOKUP(2,1/(ISNUMBER(C431:E431)),C431:E431),0)</f>
        <v>0</v>
      </c>
    </row>
    <row r="432" spans="1:6 16384:16384">
      <c r="A432" s="134"/>
      <c r="B432" s="134"/>
      <c r="C432" s="190"/>
      <c r="D432" s="134"/>
      <c r="E432" s="193" cm="1">
        <f t="array" ref="E432">IFERROR(LOOKUP(2,1/(ISNUMBER(C432:D432)),C432:D432),0)</f>
        <v>0</v>
      </c>
      <c r="F432" s="141"/>
      <c r="XFD432" s="1" cm="1">
        <f t="array" ref="XFD432">IFERROR(LOOKUP(2,1/(ISNUMBER(C432:E432)),C432:E432),0)</f>
        <v>0</v>
      </c>
    </row>
    <row r="433" spans="1:6 16384:16384">
      <c r="A433" s="134"/>
      <c r="B433" s="134"/>
      <c r="C433" s="190"/>
      <c r="D433" s="134"/>
      <c r="E433" s="193" cm="1">
        <f t="array" ref="E433">IFERROR(LOOKUP(2,1/(ISNUMBER(C433:D433)),C433:D433),0)</f>
        <v>0</v>
      </c>
      <c r="F433" s="141"/>
      <c r="XFD433" s="1" cm="1">
        <f t="array" ref="XFD433">IFERROR(LOOKUP(2,1/(ISNUMBER(C433:E433)),C433:E433),0)</f>
        <v>0</v>
      </c>
    </row>
    <row r="434" spans="1:6 16384:16384">
      <c r="A434" s="134"/>
      <c r="B434" s="134"/>
      <c r="C434" s="190"/>
      <c r="D434" s="134"/>
      <c r="E434" s="193" cm="1">
        <f t="array" ref="E434">IFERROR(LOOKUP(2,1/(ISNUMBER(C434:D434)),C434:D434),0)</f>
        <v>0</v>
      </c>
      <c r="F434" s="141"/>
      <c r="XFD434" s="1" cm="1">
        <f t="array" ref="XFD434">IFERROR(LOOKUP(2,1/(ISNUMBER(C434:E434)),C434:E434),0)</f>
        <v>0</v>
      </c>
    </row>
    <row r="435" spans="1:6 16384:16384">
      <c r="A435" s="134"/>
      <c r="B435" s="134"/>
      <c r="C435" s="190"/>
      <c r="D435" s="134"/>
      <c r="E435" s="193" cm="1">
        <f t="array" ref="E435">IFERROR(LOOKUP(2,1/(ISNUMBER(C435:D435)),C435:D435),0)</f>
        <v>0</v>
      </c>
      <c r="F435" s="141"/>
      <c r="XFD435" s="1" cm="1">
        <f t="array" ref="XFD435">IFERROR(LOOKUP(2,1/(ISNUMBER(C435:E435)),C435:E435),0)</f>
        <v>0</v>
      </c>
    </row>
    <row r="436" spans="1:6 16384:16384">
      <c r="A436" s="134"/>
      <c r="B436" s="134"/>
      <c r="C436" s="190"/>
      <c r="D436" s="134"/>
      <c r="E436" s="193" cm="1">
        <f t="array" ref="E436">IFERROR(LOOKUP(2,1/(ISNUMBER(C436:D436)),C436:D436),0)</f>
        <v>0</v>
      </c>
      <c r="F436" s="141"/>
      <c r="XFD436" s="1" cm="1">
        <f t="array" ref="XFD436">IFERROR(LOOKUP(2,1/(ISNUMBER(C436:E436)),C436:E436),0)</f>
        <v>0</v>
      </c>
    </row>
    <row r="437" spans="1:6 16384:16384">
      <c r="A437" s="134"/>
      <c r="B437" s="134"/>
      <c r="C437" s="190"/>
      <c r="D437" s="134"/>
      <c r="E437" s="193" cm="1">
        <f t="array" ref="E437">IFERROR(LOOKUP(2,1/(ISNUMBER(C437:D437)),C437:D437),0)</f>
        <v>0</v>
      </c>
      <c r="F437" s="141"/>
      <c r="XFD437" s="1" cm="1">
        <f t="array" ref="XFD437">IFERROR(LOOKUP(2,1/(ISNUMBER(C437:E437)),C437:E437),0)</f>
        <v>0</v>
      </c>
    </row>
    <row r="438" spans="1:6 16384:16384">
      <c r="A438" s="134"/>
      <c r="B438" s="134"/>
      <c r="C438" s="190"/>
      <c r="D438" s="134"/>
      <c r="E438" s="193" cm="1">
        <f t="array" ref="E438">IFERROR(LOOKUP(2,1/(ISNUMBER(C438:D438)),C438:D438),0)</f>
        <v>0</v>
      </c>
      <c r="F438" s="141"/>
      <c r="XFD438" s="1" cm="1">
        <f t="array" ref="XFD438">IFERROR(LOOKUP(2,1/(ISNUMBER(C438:E438)),C438:E438),0)</f>
        <v>0</v>
      </c>
    </row>
    <row r="439" spans="1:6 16384:16384">
      <c r="A439" s="134"/>
      <c r="B439" s="134"/>
      <c r="C439" s="190"/>
      <c r="D439" s="134"/>
      <c r="E439" s="193" cm="1">
        <f t="array" ref="E439">IFERROR(LOOKUP(2,1/(ISNUMBER(C439:D439)),C439:D439),0)</f>
        <v>0</v>
      </c>
      <c r="F439" s="141"/>
      <c r="XFD439" s="1" cm="1">
        <f t="array" ref="XFD439">IFERROR(LOOKUP(2,1/(ISNUMBER(C439:E439)),C439:E439),0)</f>
        <v>0</v>
      </c>
    </row>
    <row r="440" spans="1:6 16384:16384">
      <c r="A440" s="134"/>
      <c r="B440" s="134"/>
      <c r="C440" s="190"/>
      <c r="D440" s="134"/>
      <c r="E440" s="193" cm="1">
        <f t="array" ref="E440">IFERROR(LOOKUP(2,1/(ISNUMBER(C440:D440)),C440:D440),0)</f>
        <v>0</v>
      </c>
      <c r="F440" s="141"/>
      <c r="XFD440" s="1" cm="1">
        <f t="array" ref="XFD440">IFERROR(LOOKUP(2,1/(ISNUMBER(C440:E440)),C440:E440),0)</f>
        <v>0</v>
      </c>
    </row>
    <row r="441" spans="1:6 16384:16384">
      <c r="A441" s="134"/>
      <c r="B441" s="134"/>
      <c r="C441" s="190"/>
      <c r="D441" s="134"/>
      <c r="E441" s="193" cm="1">
        <f t="array" ref="E441">IFERROR(LOOKUP(2,1/(ISNUMBER(C441:D441)),C441:D441),0)</f>
        <v>0</v>
      </c>
      <c r="F441" s="141"/>
      <c r="XFD441" s="1" cm="1">
        <f t="array" ref="XFD441">IFERROR(LOOKUP(2,1/(ISNUMBER(C441:E441)),C441:E441),0)</f>
        <v>0</v>
      </c>
    </row>
    <row r="442" spans="1:6 16384:16384">
      <c r="A442" s="134"/>
      <c r="B442" s="134"/>
      <c r="C442" s="190"/>
      <c r="D442" s="134"/>
      <c r="E442" s="193" cm="1">
        <f t="array" ref="E442">IFERROR(LOOKUP(2,1/(ISNUMBER(C442:D442)),C442:D442),0)</f>
        <v>0</v>
      </c>
      <c r="F442" s="141"/>
      <c r="XFD442" s="1" cm="1">
        <f t="array" ref="XFD442">IFERROR(LOOKUP(2,1/(ISNUMBER(C442:E442)),C442:E442),0)</f>
        <v>0</v>
      </c>
    </row>
    <row r="443" spans="1:6 16384:16384">
      <c r="A443" s="134"/>
      <c r="B443" s="134"/>
      <c r="C443" s="190"/>
      <c r="D443" s="134"/>
      <c r="E443" s="193" cm="1">
        <f t="array" ref="E443">IFERROR(LOOKUP(2,1/(ISNUMBER(C443:D443)),C443:D443),0)</f>
        <v>0</v>
      </c>
      <c r="F443" s="141"/>
      <c r="XFD443" s="1" cm="1">
        <f t="array" ref="XFD443">IFERROR(LOOKUP(2,1/(ISNUMBER(C443:E443)),C443:E443),0)</f>
        <v>0</v>
      </c>
    </row>
    <row r="444" spans="1:6 16384:16384">
      <c r="A444" s="134"/>
      <c r="B444" s="134"/>
      <c r="C444" s="190"/>
      <c r="D444" s="134"/>
      <c r="E444" s="193" cm="1">
        <f t="array" ref="E444">IFERROR(LOOKUP(2,1/(ISNUMBER(C444:D444)),C444:D444),0)</f>
        <v>0</v>
      </c>
      <c r="F444" s="141"/>
      <c r="XFD444" s="1" cm="1">
        <f t="array" ref="XFD444">IFERROR(LOOKUP(2,1/(ISNUMBER(C444:E444)),C444:E444),0)</f>
        <v>0</v>
      </c>
    </row>
    <row r="445" spans="1:6 16384:16384">
      <c r="A445" s="134"/>
      <c r="B445" s="134"/>
      <c r="C445" s="190"/>
      <c r="D445" s="134"/>
      <c r="E445" s="193" cm="1">
        <f t="array" ref="E445">IFERROR(LOOKUP(2,1/(ISNUMBER(C445:D445)),C445:D445),0)</f>
        <v>0</v>
      </c>
      <c r="F445" s="141"/>
      <c r="XFD445" s="1" cm="1">
        <f t="array" ref="XFD445">IFERROR(LOOKUP(2,1/(ISNUMBER(C445:E445)),C445:E445),0)</f>
        <v>0</v>
      </c>
    </row>
    <row r="446" spans="1:6 16384:16384">
      <c r="A446" s="134"/>
      <c r="B446" s="134"/>
      <c r="C446" s="190"/>
      <c r="D446" s="134"/>
      <c r="E446" s="193" cm="1">
        <f t="array" ref="E446">IFERROR(LOOKUP(2,1/(ISNUMBER(C446:D446)),C446:D446),0)</f>
        <v>0</v>
      </c>
      <c r="F446" s="141"/>
      <c r="XFD446" s="1" cm="1">
        <f t="array" ref="XFD446">IFERROR(LOOKUP(2,1/(ISNUMBER(C446:E446)),C446:E446),0)</f>
        <v>0</v>
      </c>
    </row>
    <row r="447" spans="1:6 16384:16384">
      <c r="A447" s="134"/>
      <c r="B447" s="134"/>
      <c r="C447" s="190"/>
      <c r="D447" s="134"/>
      <c r="E447" s="193" cm="1">
        <f t="array" ref="E447">IFERROR(LOOKUP(2,1/(ISNUMBER(C447:D447)),C447:D447),0)</f>
        <v>0</v>
      </c>
      <c r="F447" s="141"/>
      <c r="XFD447" s="1" cm="1">
        <f t="array" ref="XFD447">IFERROR(LOOKUP(2,1/(ISNUMBER(C447:E447)),C447:E447),0)</f>
        <v>0</v>
      </c>
    </row>
    <row r="448" spans="1:6 16384:16384">
      <c r="A448" s="134"/>
      <c r="B448" s="134"/>
      <c r="C448" s="190"/>
      <c r="D448" s="134"/>
      <c r="E448" s="193" cm="1">
        <f t="array" ref="E448">IFERROR(LOOKUP(2,1/(ISNUMBER(C448:D448)),C448:D448),0)</f>
        <v>0</v>
      </c>
      <c r="F448" s="141"/>
      <c r="XFD448" s="1" cm="1">
        <f t="array" ref="XFD448">IFERROR(LOOKUP(2,1/(ISNUMBER(C448:E448)),C448:E448),0)</f>
        <v>0</v>
      </c>
    </row>
    <row r="449" spans="1:6 16384:16384">
      <c r="A449" s="134"/>
      <c r="B449" s="134"/>
      <c r="C449" s="190"/>
      <c r="D449" s="134"/>
      <c r="E449" s="193" cm="1">
        <f t="array" ref="E449">IFERROR(LOOKUP(2,1/(ISNUMBER(C449:D449)),C449:D449),0)</f>
        <v>0</v>
      </c>
      <c r="F449" s="141"/>
      <c r="XFD449" s="1" cm="1">
        <f t="array" ref="XFD449">IFERROR(LOOKUP(2,1/(ISNUMBER(C449:E449)),C449:E449),0)</f>
        <v>0</v>
      </c>
    </row>
    <row r="450" spans="1:6 16384:16384">
      <c r="A450" s="134"/>
      <c r="B450" s="134"/>
      <c r="C450" s="190"/>
      <c r="D450" s="134"/>
      <c r="E450" s="193" cm="1">
        <f t="array" ref="E450">IFERROR(LOOKUP(2,1/(ISNUMBER(C450:D450)),C450:D450),0)</f>
        <v>0</v>
      </c>
      <c r="F450" s="141"/>
      <c r="XFD450" s="1" cm="1">
        <f t="array" ref="XFD450">IFERROR(LOOKUP(2,1/(ISNUMBER(C450:E450)),C450:E450),0)</f>
        <v>0</v>
      </c>
    </row>
    <row r="451" spans="1:6 16384:16384">
      <c r="A451" s="134"/>
      <c r="B451" s="134"/>
      <c r="C451" s="190"/>
      <c r="D451" s="134"/>
      <c r="E451" s="193" cm="1">
        <f t="array" ref="E451">IFERROR(LOOKUP(2,1/(ISNUMBER(C451:D451)),C451:D451),0)</f>
        <v>0</v>
      </c>
      <c r="F451" s="141"/>
      <c r="XFD451" s="1" cm="1">
        <f t="array" ref="XFD451">IFERROR(LOOKUP(2,1/(ISNUMBER(C451:E451)),C451:E451),0)</f>
        <v>0</v>
      </c>
    </row>
    <row r="452" spans="1:6 16384:16384">
      <c r="A452" s="134"/>
      <c r="B452" s="134"/>
      <c r="C452" s="190"/>
      <c r="D452" s="134"/>
      <c r="E452" s="193" cm="1">
        <f t="array" ref="E452">IFERROR(LOOKUP(2,1/(ISNUMBER(C452:D452)),C452:D452),0)</f>
        <v>0</v>
      </c>
      <c r="F452" s="141"/>
      <c r="XFD452" s="1" cm="1">
        <f t="array" ref="XFD452">IFERROR(LOOKUP(2,1/(ISNUMBER(C452:E452)),C452:E452),0)</f>
        <v>0</v>
      </c>
    </row>
    <row r="453" spans="1:6 16384:16384">
      <c r="A453" s="134"/>
      <c r="B453" s="134"/>
      <c r="C453" s="190"/>
      <c r="D453" s="134"/>
      <c r="E453" s="193" cm="1">
        <f t="array" ref="E453">IFERROR(LOOKUP(2,1/(ISNUMBER(C453:D453)),C453:D453),0)</f>
        <v>0</v>
      </c>
      <c r="F453" s="141"/>
      <c r="XFD453" s="1" cm="1">
        <f t="array" ref="XFD453">IFERROR(LOOKUP(2,1/(ISNUMBER(C453:E453)),C453:E453),0)</f>
        <v>0</v>
      </c>
    </row>
    <row r="454" spans="1:6 16384:16384">
      <c r="A454" s="134"/>
      <c r="B454" s="134"/>
      <c r="C454" s="190"/>
      <c r="D454" s="134"/>
      <c r="E454" s="193" cm="1">
        <f t="array" ref="E454">IFERROR(LOOKUP(2,1/(ISNUMBER(C454:D454)),C454:D454),0)</f>
        <v>0</v>
      </c>
      <c r="F454" s="141"/>
      <c r="XFD454" s="1" cm="1">
        <f t="array" ref="XFD454">IFERROR(LOOKUP(2,1/(ISNUMBER(C454:E454)),C454:E454),0)</f>
        <v>0</v>
      </c>
    </row>
    <row r="455" spans="1:6 16384:16384">
      <c r="A455" s="134"/>
      <c r="B455" s="134"/>
      <c r="C455" s="190"/>
      <c r="D455" s="134"/>
      <c r="E455" s="193" cm="1">
        <f t="array" ref="E455">IFERROR(LOOKUP(2,1/(ISNUMBER(C455:D455)),C455:D455),0)</f>
        <v>0</v>
      </c>
      <c r="F455" s="141"/>
      <c r="XFD455" s="1" cm="1">
        <f t="array" ref="XFD455">IFERROR(LOOKUP(2,1/(ISNUMBER(C455:E455)),C455:E455),0)</f>
        <v>0</v>
      </c>
    </row>
    <row r="456" spans="1:6 16384:16384">
      <c r="A456" s="134"/>
      <c r="B456" s="134"/>
      <c r="C456" s="190"/>
      <c r="D456" s="134"/>
      <c r="E456" s="193" cm="1">
        <f t="array" ref="E456">IFERROR(LOOKUP(2,1/(ISNUMBER(C456:D456)),C456:D456),0)</f>
        <v>0</v>
      </c>
      <c r="F456" s="141"/>
      <c r="XFD456" s="1" cm="1">
        <f t="array" ref="XFD456">IFERROR(LOOKUP(2,1/(ISNUMBER(C456:E456)),C456:E456),0)</f>
        <v>0</v>
      </c>
    </row>
    <row r="457" spans="1:6 16384:16384">
      <c r="A457" s="134"/>
      <c r="B457" s="134"/>
      <c r="C457" s="190"/>
      <c r="D457" s="134"/>
      <c r="E457" s="193" cm="1">
        <f t="array" ref="E457">IFERROR(LOOKUP(2,1/(ISNUMBER(C457:D457)),C457:D457),0)</f>
        <v>0</v>
      </c>
      <c r="F457" s="141"/>
      <c r="XFD457" s="1" cm="1">
        <f t="array" ref="XFD457">IFERROR(LOOKUP(2,1/(ISNUMBER(C457:E457)),C457:E457),0)</f>
        <v>0</v>
      </c>
    </row>
    <row r="458" spans="1:6 16384:16384">
      <c r="A458" s="134"/>
      <c r="B458" s="134"/>
      <c r="C458" s="190"/>
      <c r="D458" s="134"/>
      <c r="E458" s="193" cm="1">
        <f t="array" ref="E458">IFERROR(LOOKUP(2,1/(ISNUMBER(C458:D458)),C458:D458),0)</f>
        <v>0</v>
      </c>
      <c r="F458" s="141"/>
      <c r="XFD458" s="1" cm="1">
        <f t="array" ref="XFD458">IFERROR(LOOKUP(2,1/(ISNUMBER(C458:E458)),C458:E458),0)</f>
        <v>0</v>
      </c>
    </row>
    <row r="459" spans="1:6 16384:16384">
      <c r="A459" s="134"/>
      <c r="B459" s="134"/>
      <c r="C459" s="190"/>
      <c r="D459" s="134"/>
      <c r="E459" s="193" cm="1">
        <f t="array" ref="E459">IFERROR(LOOKUP(2,1/(ISNUMBER(C459:D459)),C459:D459),0)</f>
        <v>0</v>
      </c>
      <c r="F459" s="141"/>
      <c r="XFD459" s="1" cm="1">
        <f t="array" ref="XFD459">IFERROR(LOOKUP(2,1/(ISNUMBER(C459:E459)),C459:E459),0)</f>
        <v>0</v>
      </c>
    </row>
    <row r="460" spans="1:6 16384:16384">
      <c r="A460" s="134"/>
      <c r="B460" s="134"/>
      <c r="C460" s="190"/>
      <c r="D460" s="134"/>
      <c r="E460" s="193" cm="1">
        <f t="array" ref="E460">IFERROR(LOOKUP(2,1/(ISNUMBER(C460:D460)),C460:D460),0)</f>
        <v>0</v>
      </c>
      <c r="F460" s="141"/>
      <c r="XFD460" s="1" cm="1">
        <f t="array" ref="XFD460">IFERROR(LOOKUP(2,1/(ISNUMBER(C460:E460)),C460:E460),0)</f>
        <v>0</v>
      </c>
    </row>
    <row r="461" spans="1:6 16384:16384">
      <c r="A461" s="134"/>
      <c r="B461" s="134"/>
      <c r="C461" s="190"/>
      <c r="D461" s="134"/>
      <c r="E461" s="193" cm="1">
        <f t="array" ref="E461">IFERROR(LOOKUP(2,1/(ISNUMBER(C461:D461)),C461:D461),0)</f>
        <v>0</v>
      </c>
      <c r="F461" s="141"/>
      <c r="XFD461" s="1" cm="1">
        <f t="array" ref="XFD461">IFERROR(LOOKUP(2,1/(ISNUMBER(C461:E461)),C461:E461),0)</f>
        <v>0</v>
      </c>
    </row>
    <row r="462" spans="1:6 16384:16384">
      <c r="A462" s="134"/>
      <c r="B462" s="134"/>
      <c r="C462" s="190"/>
      <c r="D462" s="134"/>
      <c r="E462" s="193" cm="1">
        <f t="array" ref="E462">IFERROR(LOOKUP(2,1/(ISNUMBER(C462:D462)),C462:D462),0)</f>
        <v>0</v>
      </c>
      <c r="F462" s="141"/>
      <c r="XFD462" s="1" cm="1">
        <f t="array" ref="XFD462">IFERROR(LOOKUP(2,1/(ISNUMBER(C462:E462)),C462:E462),0)</f>
        <v>0</v>
      </c>
    </row>
    <row r="463" spans="1:6 16384:16384">
      <c r="A463" s="134"/>
      <c r="B463" s="134"/>
      <c r="C463" s="190"/>
      <c r="D463" s="134"/>
      <c r="E463" s="193" cm="1">
        <f t="array" ref="E463">IFERROR(LOOKUP(2,1/(ISNUMBER(C463:D463)),C463:D463),0)</f>
        <v>0</v>
      </c>
      <c r="F463" s="141"/>
      <c r="XFD463" s="1" cm="1">
        <f t="array" ref="XFD463">IFERROR(LOOKUP(2,1/(ISNUMBER(C463:E463)),C463:E463),0)</f>
        <v>0</v>
      </c>
    </row>
    <row r="464" spans="1:6 16384:16384">
      <c r="A464" s="134"/>
      <c r="B464" s="134"/>
      <c r="C464" s="190"/>
      <c r="D464" s="134"/>
      <c r="E464" s="193" cm="1">
        <f t="array" ref="E464">IFERROR(LOOKUP(2,1/(ISNUMBER(C464:D464)),C464:D464),0)</f>
        <v>0</v>
      </c>
      <c r="F464" s="141"/>
      <c r="XFD464" s="1" cm="1">
        <f t="array" ref="XFD464">IFERROR(LOOKUP(2,1/(ISNUMBER(C464:E464)),C464:E464),0)</f>
        <v>0</v>
      </c>
    </row>
    <row r="465" spans="1:6 16384:16384">
      <c r="A465" s="134"/>
      <c r="B465" s="134"/>
      <c r="C465" s="190"/>
      <c r="D465" s="134"/>
      <c r="E465" s="193" cm="1">
        <f t="array" ref="E465">IFERROR(LOOKUP(2,1/(ISNUMBER(C465:D465)),C465:D465),0)</f>
        <v>0</v>
      </c>
      <c r="F465" s="141"/>
      <c r="XFD465" s="1" cm="1">
        <f t="array" ref="XFD465">IFERROR(LOOKUP(2,1/(ISNUMBER(C465:E465)),C465:E465),0)</f>
        <v>0</v>
      </c>
    </row>
    <row r="466" spans="1:6 16384:16384">
      <c r="A466" s="134"/>
      <c r="B466" s="134"/>
      <c r="C466" s="190"/>
      <c r="D466" s="134"/>
      <c r="E466" s="193" cm="1">
        <f t="array" ref="E466">IFERROR(LOOKUP(2,1/(ISNUMBER(C466:D466)),C466:D466),0)</f>
        <v>0</v>
      </c>
      <c r="F466" s="141"/>
      <c r="XFD466" s="1" cm="1">
        <f t="array" ref="XFD466">IFERROR(LOOKUP(2,1/(ISNUMBER(C466:E466)),C466:E466),0)</f>
        <v>0</v>
      </c>
    </row>
    <row r="467" spans="1:6 16384:16384">
      <c r="A467" s="134"/>
      <c r="B467" s="134"/>
      <c r="C467" s="190"/>
      <c r="D467" s="134"/>
      <c r="E467" s="193" cm="1">
        <f t="array" ref="E467">IFERROR(LOOKUP(2,1/(ISNUMBER(C467:D467)),C467:D467),0)</f>
        <v>0</v>
      </c>
      <c r="F467" s="141"/>
      <c r="XFD467" s="1" cm="1">
        <f t="array" ref="XFD467">IFERROR(LOOKUP(2,1/(ISNUMBER(C467:E467)),C467:E467),0)</f>
        <v>0</v>
      </c>
    </row>
    <row r="468" spans="1:6 16384:16384">
      <c r="A468" s="134"/>
      <c r="B468" s="134"/>
      <c r="C468" s="190"/>
      <c r="D468" s="134"/>
      <c r="E468" s="193" cm="1">
        <f t="array" ref="E468">IFERROR(LOOKUP(2,1/(ISNUMBER(C468:D468)),C468:D468),0)</f>
        <v>0</v>
      </c>
      <c r="F468" s="141"/>
      <c r="XFD468" s="1" cm="1">
        <f t="array" ref="XFD468">IFERROR(LOOKUP(2,1/(ISNUMBER(C468:E468)),C468:E468),0)</f>
        <v>0</v>
      </c>
    </row>
    <row r="469" spans="1:6 16384:16384">
      <c r="A469" s="134"/>
      <c r="B469" s="134"/>
      <c r="C469" s="190"/>
      <c r="D469" s="134"/>
      <c r="E469" s="193" cm="1">
        <f t="array" ref="E469">IFERROR(LOOKUP(2,1/(ISNUMBER(C469:D469)),C469:D469),0)</f>
        <v>0</v>
      </c>
      <c r="F469" s="141"/>
      <c r="XFD469" s="1" cm="1">
        <f t="array" ref="XFD469">IFERROR(LOOKUP(2,1/(ISNUMBER(C469:E469)),C469:E469),0)</f>
        <v>0</v>
      </c>
    </row>
    <row r="470" spans="1:6 16384:16384">
      <c r="A470" s="134"/>
      <c r="B470" s="134"/>
      <c r="C470" s="190"/>
      <c r="D470" s="134"/>
      <c r="E470" s="193" cm="1">
        <f t="array" ref="E470">IFERROR(LOOKUP(2,1/(ISNUMBER(C470:D470)),C470:D470),0)</f>
        <v>0</v>
      </c>
      <c r="F470" s="141"/>
      <c r="XFD470" s="1" cm="1">
        <f t="array" ref="XFD470">IFERROR(LOOKUP(2,1/(ISNUMBER(C470:E470)),C470:E470),0)</f>
        <v>0</v>
      </c>
    </row>
    <row r="471" spans="1:6 16384:16384">
      <c r="A471" s="134"/>
      <c r="B471" s="134"/>
      <c r="C471" s="190"/>
      <c r="D471" s="134"/>
      <c r="E471" s="193" cm="1">
        <f t="array" ref="E471">IFERROR(LOOKUP(2,1/(ISNUMBER(C471:D471)),C471:D471),0)</f>
        <v>0</v>
      </c>
      <c r="F471" s="141"/>
      <c r="XFD471" s="1" cm="1">
        <f t="array" ref="XFD471">IFERROR(LOOKUP(2,1/(ISNUMBER(C471:E471)),C471:E471),0)</f>
        <v>0</v>
      </c>
    </row>
    <row r="472" spans="1:6 16384:16384">
      <c r="A472" s="134"/>
      <c r="B472" s="134"/>
      <c r="C472" s="190"/>
      <c r="D472" s="134"/>
      <c r="E472" s="193" cm="1">
        <f t="array" ref="E472">IFERROR(LOOKUP(2,1/(ISNUMBER(C472:D472)),C472:D472),0)</f>
        <v>0</v>
      </c>
      <c r="F472" s="141"/>
      <c r="XFD472" s="1" cm="1">
        <f t="array" ref="XFD472">IFERROR(LOOKUP(2,1/(ISNUMBER(C472:E472)),C472:E472),0)</f>
        <v>0</v>
      </c>
    </row>
    <row r="473" spans="1:6 16384:16384">
      <c r="A473" s="134"/>
      <c r="B473" s="134"/>
      <c r="C473" s="190"/>
      <c r="D473" s="134"/>
      <c r="E473" s="193" cm="1">
        <f t="array" ref="E473">IFERROR(LOOKUP(2,1/(ISNUMBER(C473:D473)),C473:D473),0)</f>
        <v>0</v>
      </c>
      <c r="F473" s="141"/>
      <c r="XFD473" s="1" cm="1">
        <f t="array" ref="XFD473">IFERROR(LOOKUP(2,1/(ISNUMBER(C473:E473)),C473:E473),0)</f>
        <v>0</v>
      </c>
    </row>
    <row r="474" spans="1:6 16384:16384">
      <c r="A474" s="134"/>
      <c r="B474" s="134"/>
      <c r="C474" s="190"/>
      <c r="D474" s="134"/>
      <c r="E474" s="193" cm="1">
        <f t="array" ref="E474">IFERROR(LOOKUP(2,1/(ISNUMBER(C474:D474)),C474:D474),0)</f>
        <v>0</v>
      </c>
      <c r="F474" s="141"/>
      <c r="XFD474" s="1" cm="1">
        <f t="array" ref="XFD474">IFERROR(LOOKUP(2,1/(ISNUMBER(C474:E474)),C474:E474),0)</f>
        <v>0</v>
      </c>
    </row>
    <row r="475" spans="1:6 16384:16384">
      <c r="A475" s="134"/>
      <c r="B475" s="134"/>
      <c r="C475" s="190"/>
      <c r="D475" s="134"/>
      <c r="E475" s="193" cm="1">
        <f t="array" ref="E475">IFERROR(LOOKUP(2,1/(ISNUMBER(C475:D475)),C475:D475),0)</f>
        <v>0</v>
      </c>
      <c r="F475" s="141"/>
      <c r="XFD475" s="1" cm="1">
        <f t="array" ref="XFD475">IFERROR(LOOKUP(2,1/(ISNUMBER(C475:E475)),C475:E475),0)</f>
        <v>0</v>
      </c>
    </row>
    <row r="476" spans="1:6 16384:16384">
      <c r="A476" s="134"/>
      <c r="B476" s="134"/>
      <c r="C476" s="190"/>
      <c r="D476" s="134"/>
      <c r="E476" s="193" cm="1">
        <f t="array" ref="E476">IFERROR(LOOKUP(2,1/(ISNUMBER(C476:D476)),C476:D476),0)</f>
        <v>0</v>
      </c>
      <c r="F476" s="141"/>
      <c r="XFD476" s="1" cm="1">
        <f t="array" ref="XFD476">IFERROR(LOOKUP(2,1/(ISNUMBER(C476:E476)),C476:E476),0)</f>
        <v>0</v>
      </c>
    </row>
    <row r="477" spans="1:6 16384:16384">
      <c r="A477" s="134"/>
      <c r="B477" s="134"/>
      <c r="C477" s="190"/>
      <c r="D477" s="134"/>
      <c r="E477" s="193" cm="1">
        <f t="array" ref="E477">IFERROR(LOOKUP(2,1/(ISNUMBER(C477:D477)),C477:D477),0)</f>
        <v>0</v>
      </c>
      <c r="F477" s="141"/>
      <c r="XFD477" s="1" cm="1">
        <f t="array" ref="XFD477">IFERROR(LOOKUP(2,1/(ISNUMBER(C477:E477)),C477:E477),0)</f>
        <v>0</v>
      </c>
    </row>
    <row r="478" spans="1:6 16384:16384">
      <c r="A478" s="134"/>
      <c r="B478" s="134"/>
      <c r="C478" s="190"/>
      <c r="D478" s="134"/>
      <c r="E478" s="193" cm="1">
        <f t="array" ref="E478">IFERROR(LOOKUP(2,1/(ISNUMBER(C478:D478)),C478:D478),0)</f>
        <v>0</v>
      </c>
      <c r="F478" s="141"/>
      <c r="XFD478" s="1" cm="1">
        <f t="array" ref="XFD478">IFERROR(LOOKUP(2,1/(ISNUMBER(C478:E478)),C478:E478),0)</f>
        <v>0</v>
      </c>
    </row>
    <row r="479" spans="1:6 16384:16384">
      <c r="A479" s="134"/>
      <c r="B479" s="134"/>
      <c r="C479" s="190"/>
      <c r="D479" s="134"/>
      <c r="E479" s="193" cm="1">
        <f t="array" ref="E479">IFERROR(LOOKUP(2,1/(ISNUMBER(C479:D479)),C479:D479),0)</f>
        <v>0</v>
      </c>
      <c r="F479" s="141"/>
      <c r="XFD479" s="1" cm="1">
        <f t="array" ref="XFD479">IFERROR(LOOKUP(2,1/(ISNUMBER(C479:E479)),C479:E479),0)</f>
        <v>0</v>
      </c>
    </row>
    <row r="480" spans="1:6 16384:16384">
      <c r="A480" s="134"/>
      <c r="B480" s="134"/>
      <c r="C480" s="190"/>
      <c r="D480" s="134"/>
      <c r="E480" s="193" cm="1">
        <f t="array" ref="E480">IFERROR(LOOKUP(2,1/(ISNUMBER(C480:D480)),C480:D480),0)</f>
        <v>0</v>
      </c>
      <c r="F480" s="141"/>
      <c r="XFD480" s="1" cm="1">
        <f t="array" ref="XFD480">IFERROR(LOOKUP(2,1/(ISNUMBER(C480:E480)),C480:E480),0)</f>
        <v>0</v>
      </c>
    </row>
    <row r="481" spans="1:6 16384:16384">
      <c r="A481" s="134"/>
      <c r="B481" s="134"/>
      <c r="C481" s="190"/>
      <c r="D481" s="134"/>
      <c r="E481" s="193" cm="1">
        <f t="array" ref="E481">IFERROR(LOOKUP(2,1/(ISNUMBER(C481:D481)),C481:D481),0)</f>
        <v>0</v>
      </c>
      <c r="F481" s="141"/>
      <c r="XFD481" s="1" cm="1">
        <f t="array" ref="XFD481">IFERROR(LOOKUP(2,1/(ISNUMBER(C481:E481)),C481:E481),0)</f>
        <v>0</v>
      </c>
    </row>
    <row r="482" spans="1:6 16384:16384">
      <c r="A482" s="134"/>
      <c r="B482" s="134"/>
      <c r="C482" s="190"/>
      <c r="D482" s="134"/>
      <c r="E482" s="193" cm="1">
        <f t="array" ref="E482">IFERROR(LOOKUP(2,1/(ISNUMBER(C482:D482)),C482:D482),0)</f>
        <v>0</v>
      </c>
      <c r="F482" s="141"/>
      <c r="XFD482" s="1" cm="1">
        <f t="array" ref="XFD482">IFERROR(LOOKUP(2,1/(ISNUMBER(C482:E482)),C482:E482),0)</f>
        <v>0</v>
      </c>
    </row>
    <row r="483" spans="1:6 16384:16384">
      <c r="A483" s="134"/>
      <c r="B483" s="134"/>
      <c r="C483" s="190"/>
      <c r="D483" s="134"/>
      <c r="E483" s="193" cm="1">
        <f t="array" ref="E483">IFERROR(LOOKUP(2,1/(ISNUMBER(C483:D483)),C483:D483),0)</f>
        <v>0</v>
      </c>
      <c r="F483" s="141"/>
      <c r="XFD483" s="1" cm="1">
        <f t="array" ref="XFD483">IFERROR(LOOKUP(2,1/(ISNUMBER(C483:E483)),C483:E483),0)</f>
        <v>0</v>
      </c>
    </row>
    <row r="484" spans="1:6 16384:16384">
      <c r="A484" s="134"/>
      <c r="B484" s="134"/>
      <c r="C484" s="190"/>
      <c r="D484" s="134"/>
      <c r="E484" s="193" cm="1">
        <f t="array" ref="E484">IFERROR(LOOKUP(2,1/(ISNUMBER(C484:D484)),C484:D484),0)</f>
        <v>0</v>
      </c>
      <c r="F484" s="141"/>
      <c r="XFD484" s="1" cm="1">
        <f t="array" ref="XFD484">IFERROR(LOOKUP(2,1/(ISNUMBER(C484:E484)),C484:E484),0)</f>
        <v>0</v>
      </c>
    </row>
    <row r="485" spans="1:6 16384:16384">
      <c r="A485" s="134"/>
      <c r="B485" s="134"/>
      <c r="C485" s="190"/>
      <c r="D485" s="134"/>
      <c r="E485" s="193" cm="1">
        <f t="array" ref="E485">IFERROR(LOOKUP(2,1/(ISNUMBER(C485:D485)),C485:D485),0)</f>
        <v>0</v>
      </c>
      <c r="F485" s="141"/>
      <c r="XFD485" s="1" cm="1">
        <f t="array" ref="XFD485">IFERROR(LOOKUP(2,1/(ISNUMBER(C485:E485)),C485:E485),0)</f>
        <v>0</v>
      </c>
    </row>
    <row r="486" spans="1:6 16384:16384">
      <c r="A486" s="134"/>
      <c r="B486" s="134"/>
      <c r="C486" s="190"/>
      <c r="D486" s="134"/>
      <c r="E486" s="193" cm="1">
        <f t="array" ref="E486">IFERROR(LOOKUP(2,1/(ISNUMBER(C486:D486)),C486:D486),0)</f>
        <v>0</v>
      </c>
      <c r="F486" s="141"/>
      <c r="XFD486" s="1" cm="1">
        <f t="array" ref="XFD486">IFERROR(LOOKUP(2,1/(ISNUMBER(C486:E486)),C486:E486),0)</f>
        <v>0</v>
      </c>
    </row>
    <row r="487" spans="1:6 16384:16384">
      <c r="A487" s="134"/>
      <c r="B487" s="134"/>
      <c r="C487" s="190"/>
      <c r="D487" s="134"/>
      <c r="E487" s="193" cm="1">
        <f t="array" ref="E487">IFERROR(LOOKUP(2,1/(ISNUMBER(C487:D487)),C487:D487),0)</f>
        <v>0</v>
      </c>
      <c r="F487" s="141"/>
      <c r="XFD487" s="1" cm="1">
        <f t="array" ref="XFD487">IFERROR(LOOKUP(2,1/(ISNUMBER(C487:E487)),C487:E487),0)</f>
        <v>0</v>
      </c>
    </row>
    <row r="488" spans="1:6 16384:16384">
      <c r="A488" s="134"/>
      <c r="B488" s="134"/>
      <c r="C488" s="190"/>
      <c r="D488" s="134"/>
      <c r="E488" s="193" cm="1">
        <f t="array" ref="E488">IFERROR(LOOKUP(2,1/(ISNUMBER(C488:D488)),C488:D488),0)</f>
        <v>0</v>
      </c>
      <c r="F488" s="141"/>
      <c r="XFD488" s="1" cm="1">
        <f t="array" ref="XFD488">IFERROR(LOOKUP(2,1/(ISNUMBER(C488:E488)),C488:E488),0)</f>
        <v>0</v>
      </c>
    </row>
    <row r="489" spans="1:6 16384:16384">
      <c r="A489" s="134"/>
      <c r="B489" s="134"/>
      <c r="C489" s="190"/>
      <c r="D489" s="134"/>
      <c r="E489" s="193" cm="1">
        <f t="array" ref="E489">IFERROR(LOOKUP(2,1/(ISNUMBER(C489:D489)),C489:D489),0)</f>
        <v>0</v>
      </c>
      <c r="F489" s="141"/>
      <c r="XFD489" s="1" cm="1">
        <f t="array" ref="XFD489">IFERROR(LOOKUP(2,1/(ISNUMBER(C489:E489)),C489:E489),0)</f>
        <v>0</v>
      </c>
    </row>
    <row r="490" spans="1:6 16384:16384">
      <c r="A490" s="134"/>
      <c r="B490" s="134"/>
      <c r="C490" s="190"/>
      <c r="D490" s="134"/>
      <c r="E490" s="193" cm="1">
        <f t="array" ref="E490">IFERROR(LOOKUP(2,1/(ISNUMBER(C490:D490)),C490:D490),0)</f>
        <v>0</v>
      </c>
      <c r="F490" s="141"/>
      <c r="XFD490" s="1" cm="1">
        <f t="array" ref="XFD490">IFERROR(LOOKUP(2,1/(ISNUMBER(C490:E490)),C490:E490),0)</f>
        <v>0</v>
      </c>
    </row>
    <row r="491" spans="1:6 16384:16384">
      <c r="A491" s="134"/>
      <c r="B491" s="134"/>
      <c r="C491" s="190"/>
      <c r="D491" s="134"/>
      <c r="E491" s="193" cm="1">
        <f t="array" ref="E491">IFERROR(LOOKUP(2,1/(ISNUMBER(C491:D491)),C491:D491),0)</f>
        <v>0</v>
      </c>
      <c r="F491" s="141"/>
      <c r="XFD491" s="1" cm="1">
        <f t="array" ref="XFD491">IFERROR(LOOKUP(2,1/(ISNUMBER(C491:E491)),C491:E491),0)</f>
        <v>0</v>
      </c>
    </row>
    <row r="492" spans="1:6 16384:16384">
      <c r="A492" s="134"/>
      <c r="B492" s="134"/>
      <c r="C492" s="190"/>
      <c r="D492" s="134"/>
      <c r="E492" s="193" cm="1">
        <f t="array" ref="E492">IFERROR(LOOKUP(2,1/(ISNUMBER(C492:D492)),C492:D492),0)</f>
        <v>0</v>
      </c>
      <c r="F492" s="141"/>
      <c r="XFD492" s="1" cm="1">
        <f t="array" ref="XFD492">IFERROR(LOOKUP(2,1/(ISNUMBER(C492:E492)),C492:E492),0)</f>
        <v>0</v>
      </c>
    </row>
    <row r="493" spans="1:6 16384:16384">
      <c r="A493" s="134"/>
      <c r="B493" s="134"/>
      <c r="C493" s="190"/>
      <c r="D493" s="134"/>
      <c r="E493" s="193" cm="1">
        <f t="array" ref="E493">IFERROR(LOOKUP(2,1/(ISNUMBER(C493:D493)),C493:D493),0)</f>
        <v>0</v>
      </c>
      <c r="F493" s="141"/>
      <c r="XFD493" s="1" cm="1">
        <f t="array" ref="XFD493">IFERROR(LOOKUP(2,1/(ISNUMBER(C493:E493)),C493:E493),0)</f>
        <v>0</v>
      </c>
    </row>
    <row r="494" spans="1:6 16384:16384">
      <c r="A494" s="134"/>
      <c r="B494" s="134"/>
      <c r="C494" s="190"/>
      <c r="D494" s="134"/>
      <c r="E494" s="193" cm="1">
        <f t="array" ref="E494">IFERROR(LOOKUP(2,1/(ISNUMBER(C494:D494)),C494:D494),0)</f>
        <v>0</v>
      </c>
      <c r="F494" s="141"/>
      <c r="XFD494" s="1" cm="1">
        <f t="array" ref="XFD494">IFERROR(LOOKUP(2,1/(ISNUMBER(C494:E494)),C494:E494),0)</f>
        <v>0</v>
      </c>
    </row>
    <row r="495" spans="1:6 16384:16384">
      <c r="A495" s="134"/>
      <c r="B495" s="134"/>
      <c r="C495" s="190"/>
      <c r="D495" s="134"/>
      <c r="E495" s="193" cm="1">
        <f t="array" ref="E495">IFERROR(LOOKUP(2,1/(ISNUMBER(C495:D495)),C495:D495),0)</f>
        <v>0</v>
      </c>
      <c r="F495" s="141"/>
      <c r="XFD495" s="1" cm="1">
        <f t="array" ref="XFD495">IFERROR(LOOKUP(2,1/(ISNUMBER(C495:E495)),C495:E495),0)</f>
        <v>0</v>
      </c>
    </row>
    <row r="496" spans="1:6 16384:16384">
      <c r="A496" s="134"/>
      <c r="B496" s="134"/>
      <c r="C496" s="190"/>
      <c r="D496" s="134"/>
      <c r="E496" s="193" cm="1">
        <f t="array" ref="E496">IFERROR(LOOKUP(2,1/(ISNUMBER(C496:D496)),C496:D496),0)</f>
        <v>0</v>
      </c>
      <c r="F496" s="141"/>
      <c r="XFD496" s="1" cm="1">
        <f t="array" ref="XFD496">IFERROR(LOOKUP(2,1/(ISNUMBER(C496:E496)),C496:E496),0)</f>
        <v>0</v>
      </c>
    </row>
    <row r="497" spans="1:6 16384:16384">
      <c r="A497" s="134"/>
      <c r="B497" s="134"/>
      <c r="C497" s="190"/>
      <c r="D497" s="134"/>
      <c r="E497" s="193" cm="1">
        <f t="array" ref="E497">IFERROR(LOOKUP(2,1/(ISNUMBER(C497:D497)),C497:D497),0)</f>
        <v>0</v>
      </c>
      <c r="F497" s="141"/>
      <c r="XFD497" s="1" cm="1">
        <f t="array" ref="XFD497">IFERROR(LOOKUP(2,1/(ISNUMBER(C497:E497)),C497:E497),0)</f>
        <v>0</v>
      </c>
    </row>
    <row r="498" spans="1:6 16384:16384">
      <c r="A498" s="134"/>
      <c r="B498" s="134"/>
      <c r="C498" s="190"/>
      <c r="D498" s="134"/>
      <c r="E498" s="193" cm="1">
        <f t="array" ref="E498">IFERROR(LOOKUP(2,1/(ISNUMBER(C498:D498)),C498:D498),0)</f>
        <v>0</v>
      </c>
      <c r="F498" s="141"/>
      <c r="XFD498" s="1" cm="1">
        <f t="array" ref="XFD498">IFERROR(LOOKUP(2,1/(ISNUMBER(C498:E498)),C498:E498),0)</f>
        <v>0</v>
      </c>
    </row>
    <row r="499" spans="1:6 16384:16384">
      <c r="A499" s="134"/>
      <c r="B499" s="134"/>
      <c r="C499" s="190"/>
      <c r="D499" s="134"/>
      <c r="E499" s="193" cm="1">
        <f t="array" ref="E499">IFERROR(LOOKUP(2,1/(ISNUMBER(C499:D499)),C499:D499),0)</f>
        <v>0</v>
      </c>
      <c r="F499" s="141"/>
      <c r="XFD499" s="1" cm="1">
        <f t="array" ref="XFD499">IFERROR(LOOKUP(2,1/(ISNUMBER(C499:E499)),C499:E499),0)</f>
        <v>0</v>
      </c>
    </row>
    <row r="500" spans="1:6 16384:16384">
      <c r="A500" s="134"/>
      <c r="B500" s="134"/>
      <c r="C500" s="190"/>
      <c r="D500" s="134"/>
      <c r="E500" s="193" cm="1">
        <f t="array" ref="E500">IFERROR(LOOKUP(2,1/(ISNUMBER(C500:D500)),C500:D500),0)</f>
        <v>0</v>
      </c>
      <c r="F500" s="141"/>
      <c r="XFD500" s="1" cm="1">
        <f t="array" ref="XFD500">IFERROR(LOOKUP(2,1/(ISNUMBER(C500:E500)),C500:E500),0)</f>
        <v>0</v>
      </c>
    </row>
    <row r="501" spans="1:6 16384:16384">
      <c r="A501" s="134"/>
      <c r="B501" s="134"/>
      <c r="C501" s="190"/>
      <c r="D501" s="134"/>
      <c r="E501" s="193" cm="1">
        <f t="array" ref="E501">IFERROR(LOOKUP(2,1/(ISNUMBER(C501:D501)),C501:D501),0)</f>
        <v>0</v>
      </c>
      <c r="F501" s="141"/>
      <c r="XFD501" s="1" cm="1">
        <f t="array" ref="XFD501">IFERROR(LOOKUP(2,1/(ISNUMBER(C501:E501)),C501:E501),0)</f>
        <v>0</v>
      </c>
    </row>
  </sheetData>
  <sheetProtection algorithmName="SHA-512" hashValue="n+oSMsZSK+dEp3HZFQ5DxOxftc1vfazDpVmLTeC3P18hFwrHs0B6MHkzchJwr9MJs6fCeYatw3mE73UJpao8tg==" saltValue="mcE5itIN3YxmptqvJZoMew==" spinCount="100000" sheet="1" objects="1" scenarios="1"/>
  <mergeCells count="4">
    <mergeCell ref="A4:B4"/>
    <mergeCell ref="A1:F1"/>
    <mergeCell ref="A3:F3"/>
    <mergeCell ref="A2:F2"/>
  </mergeCells>
  <phoneticPr fontId="2" type="noConversion"/>
  <dataValidations count="2">
    <dataValidation type="list" allowBlank="1" showInputMessage="1" showErrorMessage="1" sqref="B502:D65536" xr:uid="{00000000-0002-0000-0200-000001000000}">
      <formula1>Objects</formula1>
    </dataValidation>
    <dataValidation type="list" allowBlank="1" showInputMessage="1" showErrorMessage="1" sqref="A251:A501" xr:uid="{00000000-0002-0000-0200-000002000000}">
      <formula1>Program</formula1>
    </dataValidation>
  </dataValidations>
  <printOptions horizontalCentered="1"/>
  <pageMargins left="0.25" right="0.25" top="1" bottom="1" header="0.5" footer="0.5"/>
  <pageSetup orientation="landscape" r:id="rId1"/>
  <headerFooter alignWithMargins="0"/>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B18E3798-6C60-4715-8447-AAD6A7DC4DFA}">
          <x14:formula1>
            <xm:f>'List Data'!$G$1:$G$8</xm:f>
          </x14:formula1>
          <xm:sqref>B7:B501</xm:sqref>
        </x14:dataValidation>
        <x14:dataValidation type="list" allowBlank="1" showInputMessage="1" showErrorMessage="1" xr:uid="{3BC0C783-6195-49A0-AC34-ED04B99BC176}">
          <x14:formula1>
            <xm:f>'List Data'!$C$15:$C$17</xm:f>
          </x14:formula1>
          <xm:sqref>A7:A250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5"/>
  <dimension ref="A1:XFD71"/>
  <sheetViews>
    <sheetView defaultGridColor="0" colorId="22" zoomScale="90" zoomScaleNormal="87" workbookViewId="0">
      <selection activeCell="D14" sqref="D14"/>
    </sheetView>
  </sheetViews>
  <sheetFormatPr defaultColWidth="0" defaultRowHeight="15" zeroHeight="1"/>
  <cols>
    <col min="1" max="1" width="4.88671875" style="24" customWidth="1"/>
    <col min="2" max="2" width="3.5546875" style="24" customWidth="1"/>
    <col min="3" max="3" width="51.33203125" style="24" customWidth="1"/>
    <col min="4" max="6" width="14.88671875" style="24" customWidth="1"/>
    <col min="7" max="7" width="9.44140625" style="24" customWidth="1"/>
    <col min="8" max="8" width="15.44140625" style="24" bestFit="1" customWidth="1"/>
    <col min="9" max="9" width="23" style="24" hidden="1" customWidth="1"/>
    <col min="10" max="16384" width="11.44140625" style="24" hidden="1"/>
  </cols>
  <sheetData>
    <row r="1" spans="1:8" s="94" customFormat="1" ht="15.75" customHeight="1" thickBot="1">
      <c r="A1" s="270" t="str">
        <f>'2-Cover Page'!$A$1</f>
        <v>Adult Education and Literacy Grant</v>
      </c>
      <c r="B1" s="271"/>
      <c r="C1" s="271"/>
      <c r="D1" s="271"/>
      <c r="E1" s="271"/>
      <c r="F1" s="271"/>
      <c r="G1" s="271"/>
      <c r="H1" s="272"/>
    </row>
    <row r="2" spans="1:8" s="94" customFormat="1" ht="15" customHeight="1" thickBot="1">
      <c r="A2" s="273" t="str">
        <f>'2-Cover Page'!$A$2</f>
        <v>July 1, 2022 through June 30, 2023</v>
      </c>
      <c r="B2" s="274"/>
      <c r="C2" s="274"/>
      <c r="D2" s="274"/>
      <c r="E2" s="274"/>
      <c r="F2" s="274"/>
      <c r="G2" s="274"/>
      <c r="H2" s="275"/>
    </row>
    <row r="3" spans="1:8" s="39" customFormat="1" ht="18" customHeight="1" thickBot="1">
      <c r="B3" s="278"/>
      <c r="C3" s="278"/>
      <c r="D3" s="278"/>
      <c r="E3" s="278"/>
      <c r="F3" s="278"/>
      <c r="G3" s="278"/>
      <c r="H3" s="278"/>
    </row>
    <row r="4" spans="1:8" s="39" customFormat="1" ht="15.75" thickBot="1">
      <c r="H4" s="95" t="s">
        <v>13</v>
      </c>
    </row>
    <row r="5" spans="1:8" s="39" customFormat="1" ht="15.75" thickBot="1">
      <c r="A5" s="279" t="s">
        <v>12</v>
      </c>
      <c r="B5" s="280"/>
      <c r="C5" s="38" t="e">
        <f>'2-Cover Page'!C7</f>
        <v>#N/A</v>
      </c>
      <c r="H5" s="40">
        <f>'2-Cover Page'!C11</f>
        <v>0</v>
      </c>
    </row>
    <row r="6" spans="1:8" s="39" customFormat="1" ht="16.5" customHeight="1">
      <c r="A6" s="269"/>
      <c r="B6" s="269"/>
      <c r="F6" s="41" t="s">
        <v>14</v>
      </c>
      <c r="G6" s="158"/>
    </row>
    <row r="7" spans="1:8" s="39" customFormat="1" ht="15.75">
      <c r="A7" s="269"/>
      <c r="B7" s="269"/>
      <c r="C7" s="147"/>
      <c r="F7" s="41" t="s">
        <v>500</v>
      </c>
      <c r="G7" s="159">
        <f>'2-Cover Page'!$C$10</f>
        <v>0</v>
      </c>
      <c r="H7" s="41"/>
    </row>
    <row r="8" spans="1:8" s="39" customFormat="1" ht="16.5" thickBot="1">
      <c r="C8" s="147"/>
      <c r="D8" s="41"/>
      <c r="E8" s="41"/>
      <c r="F8" s="41"/>
      <c r="G8" s="41"/>
      <c r="H8" s="41"/>
    </row>
    <row r="9" spans="1:8" s="39" customFormat="1" hidden="1">
      <c r="B9" s="85"/>
      <c r="C9" s="87" t="s">
        <v>579</v>
      </c>
      <c r="D9" s="90"/>
      <c r="E9" s="41"/>
      <c r="F9" s="41"/>
      <c r="G9" s="41"/>
      <c r="H9" s="41"/>
    </row>
    <row r="10" spans="1:8" s="39" customFormat="1" hidden="1">
      <c r="B10" s="86"/>
      <c r="C10" s="88" t="s">
        <v>583</v>
      </c>
      <c r="D10" s="166"/>
    </row>
    <row r="11" spans="1:8" s="39" customFormat="1" ht="16.5" thickBot="1">
      <c r="B11" s="167"/>
      <c r="C11" s="171" t="s">
        <v>594</v>
      </c>
      <c r="D11" s="196">
        <f>'2-Cover Page'!C8</f>
        <v>0</v>
      </c>
    </row>
    <row r="12" spans="1:8" s="39" customFormat="1" ht="18.75" thickBot="1">
      <c r="B12" s="168"/>
      <c r="C12" s="169" t="s">
        <v>15</v>
      </c>
      <c r="D12" s="170" t="s">
        <v>301</v>
      </c>
    </row>
    <row r="13" spans="1:8" s="39" customFormat="1" ht="15.75" thickBot="1">
      <c r="B13" s="281" t="s">
        <v>16</v>
      </c>
      <c r="C13" s="268"/>
      <c r="D13" s="37"/>
    </row>
    <row r="14" spans="1:8" s="39" customFormat="1" ht="15.75" thickBot="1">
      <c r="B14" s="42"/>
      <c r="C14" s="42" t="s">
        <v>17</v>
      </c>
      <c r="D14" s="197">
        <f>SUMIFS('3a-Budget Detail'!E7:E501,'3a-Budget Detail'!B7:B501,'List Data'!G1,'3a-Budget Detail'!A7:A501,'List Data'!C15)</f>
        <v>0</v>
      </c>
    </row>
    <row r="15" spans="1:8" s="39" customFormat="1" ht="15.75" thickBot="1">
      <c r="B15" s="42"/>
      <c r="C15" s="42" t="s">
        <v>18</v>
      </c>
      <c r="D15" s="197">
        <f>SUMIFS('3a-Budget Detail'!E7:E501,'3a-Budget Detail'!B7:B501,'List Data'!G2,'3a-Budget Detail'!A7:A501,'List Data'!C15)</f>
        <v>0</v>
      </c>
    </row>
    <row r="16" spans="1:8" s="39" customFormat="1" ht="15.75" thickBot="1">
      <c r="B16" s="42"/>
      <c r="C16" s="42" t="s">
        <v>493</v>
      </c>
      <c r="D16" s="197">
        <f>SUMIFS('3a-Budget Detail'!E7:E501,'3a-Budget Detail'!B7:B501,'List Data'!G3,'3a-Budget Detail'!A7:A501,'List Data'!C15)</f>
        <v>0</v>
      </c>
    </row>
    <row r="17" spans="2:4" s="39" customFormat="1" ht="15.75" thickBot="1">
      <c r="B17" s="80"/>
      <c r="C17" s="82" t="s">
        <v>310</v>
      </c>
      <c r="D17" s="197">
        <f>SUMIFS('3a-Budget Detail'!E7:E501,'3a-Budget Detail'!B7:B501,'List Data'!G4,'3a-Budget Detail'!A7:A501,'List Data'!C15)</f>
        <v>0</v>
      </c>
    </row>
    <row r="18" spans="2:4" s="39" customFormat="1" ht="17.25" customHeight="1" thickBot="1">
      <c r="B18" s="42"/>
      <c r="C18" s="42" t="s">
        <v>494</v>
      </c>
      <c r="D18" s="197">
        <f>SUMIFS('3a-Budget Detail'!E7:E501,'3a-Budget Detail'!B7:B501,'List Data'!G5,'3a-Budget Detail'!A7:A501,'List Data'!C15)</f>
        <v>0</v>
      </c>
    </row>
    <row r="19" spans="2:4" s="39" customFormat="1" ht="17.25" customHeight="1" thickBot="1">
      <c r="B19" s="42"/>
      <c r="C19" s="42" t="s">
        <v>495</v>
      </c>
      <c r="D19" s="197">
        <f>SUMIFS('3a-Budget Detail'!E7:E501,'3a-Budget Detail'!B7:B501,'List Data'!G6,'3a-Budget Detail'!A7:A501,'List Data'!C15)</f>
        <v>0</v>
      </c>
    </row>
    <row r="20" spans="2:4" s="39" customFormat="1" ht="17.25" customHeight="1" thickBot="1">
      <c r="B20" s="42"/>
      <c r="C20" s="42" t="s">
        <v>572</v>
      </c>
      <c r="D20" s="197">
        <f>SUMIFS('3a-Budget Detail'!E7:E501,'3a-Budget Detail'!B7:B501,'List Data'!G7,'3a-Budget Detail'!A7:A501,'List Data'!C15)</f>
        <v>0</v>
      </c>
    </row>
    <row r="21" spans="2:4" s="39" customFormat="1" ht="17.25" customHeight="1" thickBot="1">
      <c r="B21" s="42"/>
      <c r="C21" s="42" t="s">
        <v>498</v>
      </c>
      <c r="D21" s="197">
        <f>SUMIFS('3a-Budget Detail'!E7:E501,'3a-Budget Detail'!B7:B501,'List Data'!G8,'3a-Budget Detail'!A7:A501,'List Data'!C15)</f>
        <v>0</v>
      </c>
    </row>
    <row r="22" spans="2:4" s="39" customFormat="1" ht="15.75" thickBot="1">
      <c r="B22" s="43"/>
      <c r="C22" s="44" t="s">
        <v>519</v>
      </c>
      <c r="D22" s="198">
        <f>SUM(D14:D21)</f>
        <v>0</v>
      </c>
    </row>
    <row r="23" spans="2:4" s="39" customFormat="1" ht="15.75" thickBot="1">
      <c r="B23" s="267" t="s">
        <v>496</v>
      </c>
      <c r="C23" s="268"/>
      <c r="D23" s="67"/>
    </row>
    <row r="24" spans="2:4" s="39" customFormat="1" ht="15.75" thickBot="1">
      <c r="B24" s="45"/>
      <c r="C24" s="46" t="s">
        <v>17</v>
      </c>
      <c r="D24" s="197">
        <f>SUMIFS('3a-Budget Detail'!E7:E501,'3a-Budget Detail'!B7:B501,'List Data'!G1,'3a-Budget Detail'!A7:A501,'List Data'!C16)</f>
        <v>0</v>
      </c>
    </row>
    <row r="25" spans="2:4" s="39" customFormat="1" ht="15.75" thickBot="1">
      <c r="B25" s="42"/>
      <c r="C25" s="42" t="s">
        <v>18</v>
      </c>
      <c r="D25" s="197">
        <f>SUMIFS('3a-Budget Detail'!E7:E501,'3a-Budget Detail'!B7:B501,'List Data'!G2,'3a-Budget Detail'!A7:A501,'List Data'!C16)</f>
        <v>0</v>
      </c>
    </row>
    <row r="26" spans="2:4" s="39" customFormat="1" ht="15.75" thickBot="1">
      <c r="B26" s="42"/>
      <c r="C26" s="42" t="s">
        <v>493</v>
      </c>
      <c r="D26" s="197">
        <f>SUMIFS('3a-Budget Detail'!E7:E501,'3a-Budget Detail'!B7:B501,'List Data'!G3,'3a-Budget Detail'!A7:A501,'List Data'!C16)</f>
        <v>0</v>
      </c>
    </row>
    <row r="27" spans="2:4" s="39" customFormat="1" ht="15.75" thickBot="1">
      <c r="B27" s="42"/>
      <c r="C27" s="42" t="s">
        <v>497</v>
      </c>
      <c r="D27" s="197">
        <f>SUMIFS('3a-Budget Detail'!E7:E501,'3a-Budget Detail'!B7:B501,'List Data'!G4,'3a-Budget Detail'!A7:A501,'List Data'!C16)</f>
        <v>0</v>
      </c>
    </row>
    <row r="28" spans="2:4" s="39" customFormat="1" ht="15.75" thickBot="1">
      <c r="B28" s="42"/>
      <c r="C28" s="42" t="s">
        <v>494</v>
      </c>
      <c r="D28" s="197">
        <f>SUMIFS('3a-Budget Detail'!E7:E501,'3a-Budget Detail'!B7:B501,'List Data'!G5,'3a-Budget Detail'!A7:A501,'List Data'!C16)</f>
        <v>0</v>
      </c>
    </row>
    <row r="29" spans="2:4" s="39" customFormat="1" ht="15.75" thickBot="1">
      <c r="B29" s="42"/>
      <c r="C29" s="42" t="s">
        <v>495</v>
      </c>
      <c r="D29" s="197">
        <f>SUMIFS('3a-Budget Detail'!E7:E501,'3a-Budget Detail'!B7:B501,'List Data'!G6,'3a-Budget Detail'!A7:A501,'List Data'!C16)</f>
        <v>0</v>
      </c>
    </row>
    <row r="30" spans="2:4" s="39" customFormat="1" ht="17.25" customHeight="1" thickBot="1">
      <c r="B30" s="42"/>
      <c r="C30" s="42" t="s">
        <v>572</v>
      </c>
      <c r="D30" s="197">
        <f>SUMIFS('3a-Budget Detail'!E7:E501,'3a-Budget Detail'!B7:B501,'List Data'!G7,'3a-Budget Detail'!A7:A501,'List Data'!C16)</f>
        <v>0</v>
      </c>
    </row>
    <row r="31" spans="2:4" s="39" customFormat="1" ht="15.75" thickBot="1">
      <c r="B31" s="42"/>
      <c r="C31" s="42" t="s">
        <v>498</v>
      </c>
      <c r="D31" s="197">
        <f>SUMIFS('3a-Budget Detail'!E7:E501,'3a-Budget Detail'!B7:B501,'List Data'!G8,'3a-Budget Detail'!A7:A501,'List Data'!C16)</f>
        <v>0</v>
      </c>
    </row>
    <row r="32" spans="2:4" s="39" customFormat="1" ht="15.75" thickBot="1">
      <c r="B32" s="42"/>
      <c r="C32" s="77" t="s">
        <v>573</v>
      </c>
      <c r="D32" s="198">
        <f>SUM(D24:D31)</f>
        <v>0</v>
      </c>
    </row>
    <row r="33" spans="2:1024 1026:2048 2050:3072 3074:4096 4098:5120 5122:6144 6146:7168 7170:8192 8194:9216 9218:10240 10242:11264 11266:12288 12290:13312 13314:14336 14338:15360 15362:16384" s="39" customFormat="1" ht="15.75" thickBot="1">
      <c r="B33" s="267" t="s">
        <v>600</v>
      </c>
      <c r="C33" s="268"/>
      <c r="D33" s="67"/>
      <c r="F33" s="282"/>
      <c r="G33" s="282"/>
      <c r="H33" s="177"/>
      <c r="J33" s="267" t="s">
        <v>496</v>
      </c>
      <c r="K33" s="268"/>
      <c r="L33" s="67"/>
      <c r="N33" s="267" t="s">
        <v>496</v>
      </c>
      <c r="O33" s="268"/>
      <c r="P33" s="67"/>
      <c r="R33" s="267" t="s">
        <v>496</v>
      </c>
      <c r="S33" s="268"/>
      <c r="T33" s="67"/>
      <c r="V33" s="267" t="s">
        <v>496</v>
      </c>
      <c r="W33" s="268"/>
      <c r="X33" s="67"/>
      <c r="Z33" s="267" t="s">
        <v>496</v>
      </c>
      <c r="AA33" s="268"/>
      <c r="AB33" s="67"/>
      <c r="AD33" s="267" t="s">
        <v>496</v>
      </c>
      <c r="AE33" s="268"/>
      <c r="AF33" s="67"/>
      <c r="AH33" s="267" t="s">
        <v>496</v>
      </c>
      <c r="AI33" s="268"/>
      <c r="AJ33" s="67"/>
      <c r="AL33" s="267" t="s">
        <v>496</v>
      </c>
      <c r="AM33" s="268"/>
      <c r="AN33" s="67"/>
      <c r="AP33" s="267" t="s">
        <v>496</v>
      </c>
      <c r="AQ33" s="268"/>
      <c r="AR33" s="67"/>
      <c r="AT33" s="267" t="s">
        <v>496</v>
      </c>
      <c r="AU33" s="268"/>
      <c r="AV33" s="67"/>
      <c r="AX33" s="267" t="s">
        <v>496</v>
      </c>
      <c r="AY33" s="268"/>
      <c r="AZ33" s="67"/>
      <c r="BB33" s="267" t="s">
        <v>496</v>
      </c>
      <c r="BC33" s="268"/>
      <c r="BD33" s="67"/>
      <c r="BF33" s="267" t="s">
        <v>496</v>
      </c>
      <c r="BG33" s="268"/>
      <c r="BH33" s="67"/>
      <c r="BJ33" s="267" t="s">
        <v>496</v>
      </c>
      <c r="BK33" s="268"/>
      <c r="BL33" s="67"/>
      <c r="BN33" s="267" t="s">
        <v>496</v>
      </c>
      <c r="BO33" s="268"/>
      <c r="BP33" s="67"/>
      <c r="BR33" s="267" t="s">
        <v>496</v>
      </c>
      <c r="BS33" s="268"/>
      <c r="BT33" s="67"/>
      <c r="BV33" s="267" t="s">
        <v>496</v>
      </c>
      <c r="BW33" s="268"/>
      <c r="BX33" s="67"/>
      <c r="BZ33" s="267" t="s">
        <v>496</v>
      </c>
      <c r="CA33" s="268"/>
      <c r="CB33" s="67"/>
      <c r="CD33" s="267" t="s">
        <v>496</v>
      </c>
      <c r="CE33" s="268"/>
      <c r="CF33" s="67"/>
      <c r="CH33" s="267" t="s">
        <v>496</v>
      </c>
      <c r="CI33" s="268"/>
      <c r="CJ33" s="67"/>
      <c r="CL33" s="267" t="s">
        <v>496</v>
      </c>
      <c r="CM33" s="268"/>
      <c r="CN33" s="67"/>
      <c r="CP33" s="267" t="s">
        <v>496</v>
      </c>
      <c r="CQ33" s="268"/>
      <c r="CR33" s="67"/>
      <c r="CT33" s="267" t="s">
        <v>496</v>
      </c>
      <c r="CU33" s="268"/>
      <c r="CV33" s="67"/>
      <c r="CX33" s="267" t="s">
        <v>496</v>
      </c>
      <c r="CY33" s="268"/>
      <c r="CZ33" s="67"/>
      <c r="DB33" s="267" t="s">
        <v>496</v>
      </c>
      <c r="DC33" s="268"/>
      <c r="DD33" s="67"/>
      <c r="DF33" s="267" t="s">
        <v>496</v>
      </c>
      <c r="DG33" s="268"/>
      <c r="DH33" s="67"/>
      <c r="DJ33" s="267" t="s">
        <v>496</v>
      </c>
      <c r="DK33" s="268"/>
      <c r="DL33" s="67"/>
      <c r="DN33" s="267" t="s">
        <v>496</v>
      </c>
      <c r="DO33" s="268"/>
      <c r="DP33" s="67"/>
      <c r="DR33" s="267" t="s">
        <v>496</v>
      </c>
      <c r="DS33" s="268"/>
      <c r="DT33" s="67"/>
      <c r="DV33" s="267" t="s">
        <v>496</v>
      </c>
      <c r="DW33" s="268"/>
      <c r="DX33" s="67"/>
      <c r="DZ33" s="267" t="s">
        <v>496</v>
      </c>
      <c r="EA33" s="268"/>
      <c r="EB33" s="67"/>
      <c r="ED33" s="267" t="s">
        <v>496</v>
      </c>
      <c r="EE33" s="268"/>
      <c r="EF33" s="67"/>
      <c r="EH33" s="267" t="s">
        <v>496</v>
      </c>
      <c r="EI33" s="268"/>
      <c r="EJ33" s="67"/>
      <c r="EL33" s="267" t="s">
        <v>496</v>
      </c>
      <c r="EM33" s="268"/>
      <c r="EN33" s="67"/>
      <c r="EP33" s="267" t="s">
        <v>496</v>
      </c>
      <c r="EQ33" s="268"/>
      <c r="ER33" s="67"/>
      <c r="ET33" s="267" t="s">
        <v>496</v>
      </c>
      <c r="EU33" s="268"/>
      <c r="EV33" s="67"/>
      <c r="EX33" s="267" t="s">
        <v>496</v>
      </c>
      <c r="EY33" s="268"/>
      <c r="EZ33" s="67"/>
      <c r="FB33" s="267" t="s">
        <v>496</v>
      </c>
      <c r="FC33" s="268"/>
      <c r="FD33" s="67"/>
      <c r="FF33" s="267" t="s">
        <v>496</v>
      </c>
      <c r="FG33" s="268"/>
      <c r="FH33" s="67"/>
      <c r="FJ33" s="267" t="s">
        <v>496</v>
      </c>
      <c r="FK33" s="268"/>
      <c r="FL33" s="67"/>
      <c r="FN33" s="267" t="s">
        <v>496</v>
      </c>
      <c r="FO33" s="268"/>
      <c r="FP33" s="67"/>
      <c r="FR33" s="267" t="s">
        <v>496</v>
      </c>
      <c r="FS33" s="268"/>
      <c r="FT33" s="67"/>
      <c r="FV33" s="267" t="s">
        <v>496</v>
      </c>
      <c r="FW33" s="268"/>
      <c r="FX33" s="67"/>
      <c r="FZ33" s="267" t="s">
        <v>496</v>
      </c>
      <c r="GA33" s="268"/>
      <c r="GB33" s="67"/>
      <c r="GD33" s="267" t="s">
        <v>496</v>
      </c>
      <c r="GE33" s="268"/>
      <c r="GF33" s="67"/>
      <c r="GH33" s="267" t="s">
        <v>496</v>
      </c>
      <c r="GI33" s="268"/>
      <c r="GJ33" s="67"/>
      <c r="GL33" s="267" t="s">
        <v>496</v>
      </c>
      <c r="GM33" s="268"/>
      <c r="GN33" s="67"/>
      <c r="GP33" s="267" t="s">
        <v>496</v>
      </c>
      <c r="GQ33" s="268"/>
      <c r="GR33" s="67"/>
      <c r="GT33" s="267" t="s">
        <v>496</v>
      </c>
      <c r="GU33" s="268"/>
      <c r="GV33" s="67"/>
      <c r="GX33" s="267" t="s">
        <v>496</v>
      </c>
      <c r="GY33" s="268"/>
      <c r="GZ33" s="67"/>
      <c r="HB33" s="267" t="s">
        <v>496</v>
      </c>
      <c r="HC33" s="268"/>
      <c r="HD33" s="67"/>
      <c r="HF33" s="267" t="s">
        <v>496</v>
      </c>
      <c r="HG33" s="268"/>
      <c r="HH33" s="67"/>
      <c r="HJ33" s="267" t="s">
        <v>496</v>
      </c>
      <c r="HK33" s="268"/>
      <c r="HL33" s="67"/>
      <c r="HN33" s="267" t="s">
        <v>496</v>
      </c>
      <c r="HO33" s="268"/>
      <c r="HP33" s="67"/>
      <c r="HR33" s="267" t="s">
        <v>496</v>
      </c>
      <c r="HS33" s="268"/>
      <c r="HT33" s="67"/>
      <c r="HV33" s="267" t="s">
        <v>496</v>
      </c>
      <c r="HW33" s="268"/>
      <c r="HX33" s="67"/>
      <c r="HZ33" s="267" t="s">
        <v>496</v>
      </c>
      <c r="IA33" s="268"/>
      <c r="IB33" s="67"/>
      <c r="ID33" s="267" t="s">
        <v>496</v>
      </c>
      <c r="IE33" s="268"/>
      <c r="IF33" s="67"/>
      <c r="IH33" s="267" t="s">
        <v>496</v>
      </c>
      <c r="II33" s="268"/>
      <c r="IJ33" s="67"/>
      <c r="IL33" s="267" t="s">
        <v>496</v>
      </c>
      <c r="IM33" s="268"/>
      <c r="IN33" s="67"/>
      <c r="IP33" s="267" t="s">
        <v>496</v>
      </c>
      <c r="IQ33" s="268"/>
      <c r="IR33" s="67"/>
      <c r="IT33" s="267" t="s">
        <v>496</v>
      </c>
      <c r="IU33" s="268"/>
      <c r="IV33" s="67"/>
      <c r="IX33" s="267" t="s">
        <v>496</v>
      </c>
      <c r="IY33" s="268"/>
      <c r="IZ33" s="67"/>
      <c r="JB33" s="267" t="s">
        <v>496</v>
      </c>
      <c r="JC33" s="268"/>
      <c r="JD33" s="67"/>
      <c r="JF33" s="267" t="s">
        <v>496</v>
      </c>
      <c r="JG33" s="268"/>
      <c r="JH33" s="67"/>
      <c r="JJ33" s="267" t="s">
        <v>496</v>
      </c>
      <c r="JK33" s="268"/>
      <c r="JL33" s="67"/>
      <c r="JN33" s="267" t="s">
        <v>496</v>
      </c>
      <c r="JO33" s="268"/>
      <c r="JP33" s="67"/>
      <c r="JR33" s="267" t="s">
        <v>496</v>
      </c>
      <c r="JS33" s="268"/>
      <c r="JT33" s="67"/>
      <c r="JV33" s="267" t="s">
        <v>496</v>
      </c>
      <c r="JW33" s="268"/>
      <c r="JX33" s="67"/>
      <c r="JZ33" s="267" t="s">
        <v>496</v>
      </c>
      <c r="KA33" s="268"/>
      <c r="KB33" s="67"/>
      <c r="KD33" s="267" t="s">
        <v>496</v>
      </c>
      <c r="KE33" s="268"/>
      <c r="KF33" s="67"/>
      <c r="KH33" s="267" t="s">
        <v>496</v>
      </c>
      <c r="KI33" s="268"/>
      <c r="KJ33" s="67"/>
      <c r="KL33" s="267" t="s">
        <v>496</v>
      </c>
      <c r="KM33" s="268"/>
      <c r="KN33" s="67"/>
      <c r="KP33" s="267" t="s">
        <v>496</v>
      </c>
      <c r="KQ33" s="268"/>
      <c r="KR33" s="67"/>
      <c r="KT33" s="267" t="s">
        <v>496</v>
      </c>
      <c r="KU33" s="268"/>
      <c r="KV33" s="67"/>
      <c r="KX33" s="267" t="s">
        <v>496</v>
      </c>
      <c r="KY33" s="268"/>
      <c r="KZ33" s="67"/>
      <c r="LB33" s="267" t="s">
        <v>496</v>
      </c>
      <c r="LC33" s="268"/>
      <c r="LD33" s="67"/>
      <c r="LF33" s="267" t="s">
        <v>496</v>
      </c>
      <c r="LG33" s="268"/>
      <c r="LH33" s="67"/>
      <c r="LJ33" s="267" t="s">
        <v>496</v>
      </c>
      <c r="LK33" s="268"/>
      <c r="LL33" s="67"/>
      <c r="LN33" s="267" t="s">
        <v>496</v>
      </c>
      <c r="LO33" s="268"/>
      <c r="LP33" s="67"/>
      <c r="LR33" s="267" t="s">
        <v>496</v>
      </c>
      <c r="LS33" s="268"/>
      <c r="LT33" s="67"/>
      <c r="LV33" s="267" t="s">
        <v>496</v>
      </c>
      <c r="LW33" s="268"/>
      <c r="LX33" s="67"/>
      <c r="LZ33" s="267" t="s">
        <v>496</v>
      </c>
      <c r="MA33" s="268"/>
      <c r="MB33" s="67"/>
      <c r="MD33" s="267" t="s">
        <v>496</v>
      </c>
      <c r="ME33" s="268"/>
      <c r="MF33" s="67"/>
      <c r="MH33" s="267" t="s">
        <v>496</v>
      </c>
      <c r="MI33" s="268"/>
      <c r="MJ33" s="67"/>
      <c r="ML33" s="267" t="s">
        <v>496</v>
      </c>
      <c r="MM33" s="268"/>
      <c r="MN33" s="67"/>
      <c r="MP33" s="267" t="s">
        <v>496</v>
      </c>
      <c r="MQ33" s="268"/>
      <c r="MR33" s="67"/>
      <c r="MT33" s="267" t="s">
        <v>496</v>
      </c>
      <c r="MU33" s="268"/>
      <c r="MV33" s="67"/>
      <c r="MX33" s="267" t="s">
        <v>496</v>
      </c>
      <c r="MY33" s="268"/>
      <c r="MZ33" s="67"/>
      <c r="NB33" s="267" t="s">
        <v>496</v>
      </c>
      <c r="NC33" s="268"/>
      <c r="ND33" s="67"/>
      <c r="NF33" s="267" t="s">
        <v>496</v>
      </c>
      <c r="NG33" s="268"/>
      <c r="NH33" s="67"/>
      <c r="NJ33" s="267" t="s">
        <v>496</v>
      </c>
      <c r="NK33" s="268"/>
      <c r="NL33" s="67"/>
      <c r="NN33" s="267" t="s">
        <v>496</v>
      </c>
      <c r="NO33" s="268"/>
      <c r="NP33" s="67"/>
      <c r="NR33" s="267" t="s">
        <v>496</v>
      </c>
      <c r="NS33" s="268"/>
      <c r="NT33" s="67"/>
      <c r="NV33" s="267" t="s">
        <v>496</v>
      </c>
      <c r="NW33" s="268"/>
      <c r="NX33" s="67"/>
      <c r="NZ33" s="267" t="s">
        <v>496</v>
      </c>
      <c r="OA33" s="268"/>
      <c r="OB33" s="67"/>
      <c r="OD33" s="267" t="s">
        <v>496</v>
      </c>
      <c r="OE33" s="268"/>
      <c r="OF33" s="67"/>
      <c r="OH33" s="267" t="s">
        <v>496</v>
      </c>
      <c r="OI33" s="268"/>
      <c r="OJ33" s="67"/>
      <c r="OL33" s="267" t="s">
        <v>496</v>
      </c>
      <c r="OM33" s="268"/>
      <c r="ON33" s="67"/>
      <c r="OP33" s="267" t="s">
        <v>496</v>
      </c>
      <c r="OQ33" s="268"/>
      <c r="OR33" s="67"/>
      <c r="OT33" s="267" t="s">
        <v>496</v>
      </c>
      <c r="OU33" s="268"/>
      <c r="OV33" s="67"/>
      <c r="OX33" s="267" t="s">
        <v>496</v>
      </c>
      <c r="OY33" s="268"/>
      <c r="OZ33" s="67"/>
      <c r="PB33" s="267" t="s">
        <v>496</v>
      </c>
      <c r="PC33" s="268"/>
      <c r="PD33" s="67"/>
      <c r="PF33" s="267" t="s">
        <v>496</v>
      </c>
      <c r="PG33" s="268"/>
      <c r="PH33" s="67"/>
      <c r="PJ33" s="267" t="s">
        <v>496</v>
      </c>
      <c r="PK33" s="268"/>
      <c r="PL33" s="67"/>
      <c r="PN33" s="267" t="s">
        <v>496</v>
      </c>
      <c r="PO33" s="268"/>
      <c r="PP33" s="67"/>
      <c r="PR33" s="267" t="s">
        <v>496</v>
      </c>
      <c r="PS33" s="268"/>
      <c r="PT33" s="67"/>
      <c r="PV33" s="267" t="s">
        <v>496</v>
      </c>
      <c r="PW33" s="268"/>
      <c r="PX33" s="67"/>
      <c r="PZ33" s="267" t="s">
        <v>496</v>
      </c>
      <c r="QA33" s="268"/>
      <c r="QB33" s="67"/>
      <c r="QD33" s="267" t="s">
        <v>496</v>
      </c>
      <c r="QE33" s="268"/>
      <c r="QF33" s="67"/>
      <c r="QH33" s="267" t="s">
        <v>496</v>
      </c>
      <c r="QI33" s="268"/>
      <c r="QJ33" s="67"/>
      <c r="QL33" s="267" t="s">
        <v>496</v>
      </c>
      <c r="QM33" s="268"/>
      <c r="QN33" s="67"/>
      <c r="QP33" s="267" t="s">
        <v>496</v>
      </c>
      <c r="QQ33" s="268"/>
      <c r="QR33" s="67"/>
      <c r="QT33" s="267" t="s">
        <v>496</v>
      </c>
      <c r="QU33" s="268"/>
      <c r="QV33" s="67"/>
      <c r="QX33" s="267" t="s">
        <v>496</v>
      </c>
      <c r="QY33" s="268"/>
      <c r="QZ33" s="67"/>
      <c r="RB33" s="267" t="s">
        <v>496</v>
      </c>
      <c r="RC33" s="268"/>
      <c r="RD33" s="67"/>
      <c r="RF33" s="267" t="s">
        <v>496</v>
      </c>
      <c r="RG33" s="268"/>
      <c r="RH33" s="67"/>
      <c r="RJ33" s="267" t="s">
        <v>496</v>
      </c>
      <c r="RK33" s="268"/>
      <c r="RL33" s="67"/>
      <c r="RN33" s="267" t="s">
        <v>496</v>
      </c>
      <c r="RO33" s="268"/>
      <c r="RP33" s="67"/>
      <c r="RR33" s="267" t="s">
        <v>496</v>
      </c>
      <c r="RS33" s="268"/>
      <c r="RT33" s="67"/>
      <c r="RV33" s="267" t="s">
        <v>496</v>
      </c>
      <c r="RW33" s="268"/>
      <c r="RX33" s="67"/>
      <c r="RZ33" s="267" t="s">
        <v>496</v>
      </c>
      <c r="SA33" s="268"/>
      <c r="SB33" s="67"/>
      <c r="SD33" s="267" t="s">
        <v>496</v>
      </c>
      <c r="SE33" s="268"/>
      <c r="SF33" s="67"/>
      <c r="SH33" s="267" t="s">
        <v>496</v>
      </c>
      <c r="SI33" s="268"/>
      <c r="SJ33" s="67"/>
      <c r="SL33" s="267" t="s">
        <v>496</v>
      </c>
      <c r="SM33" s="268"/>
      <c r="SN33" s="67"/>
      <c r="SP33" s="267" t="s">
        <v>496</v>
      </c>
      <c r="SQ33" s="268"/>
      <c r="SR33" s="67"/>
      <c r="ST33" s="267" t="s">
        <v>496</v>
      </c>
      <c r="SU33" s="268"/>
      <c r="SV33" s="67"/>
      <c r="SX33" s="267" t="s">
        <v>496</v>
      </c>
      <c r="SY33" s="268"/>
      <c r="SZ33" s="67"/>
      <c r="TB33" s="267" t="s">
        <v>496</v>
      </c>
      <c r="TC33" s="268"/>
      <c r="TD33" s="67"/>
      <c r="TF33" s="267" t="s">
        <v>496</v>
      </c>
      <c r="TG33" s="268"/>
      <c r="TH33" s="67"/>
      <c r="TJ33" s="267" t="s">
        <v>496</v>
      </c>
      <c r="TK33" s="268"/>
      <c r="TL33" s="67"/>
      <c r="TN33" s="267" t="s">
        <v>496</v>
      </c>
      <c r="TO33" s="268"/>
      <c r="TP33" s="67"/>
      <c r="TR33" s="267" t="s">
        <v>496</v>
      </c>
      <c r="TS33" s="268"/>
      <c r="TT33" s="67"/>
      <c r="TV33" s="267" t="s">
        <v>496</v>
      </c>
      <c r="TW33" s="268"/>
      <c r="TX33" s="67"/>
      <c r="TZ33" s="267" t="s">
        <v>496</v>
      </c>
      <c r="UA33" s="268"/>
      <c r="UB33" s="67"/>
      <c r="UD33" s="267" t="s">
        <v>496</v>
      </c>
      <c r="UE33" s="268"/>
      <c r="UF33" s="67"/>
      <c r="UH33" s="267" t="s">
        <v>496</v>
      </c>
      <c r="UI33" s="268"/>
      <c r="UJ33" s="67"/>
      <c r="UL33" s="267" t="s">
        <v>496</v>
      </c>
      <c r="UM33" s="268"/>
      <c r="UN33" s="67"/>
      <c r="UP33" s="267" t="s">
        <v>496</v>
      </c>
      <c r="UQ33" s="268"/>
      <c r="UR33" s="67"/>
      <c r="UT33" s="267" t="s">
        <v>496</v>
      </c>
      <c r="UU33" s="268"/>
      <c r="UV33" s="67"/>
      <c r="UX33" s="267" t="s">
        <v>496</v>
      </c>
      <c r="UY33" s="268"/>
      <c r="UZ33" s="67"/>
      <c r="VB33" s="267" t="s">
        <v>496</v>
      </c>
      <c r="VC33" s="268"/>
      <c r="VD33" s="67"/>
      <c r="VF33" s="267" t="s">
        <v>496</v>
      </c>
      <c r="VG33" s="268"/>
      <c r="VH33" s="67"/>
      <c r="VJ33" s="267" t="s">
        <v>496</v>
      </c>
      <c r="VK33" s="268"/>
      <c r="VL33" s="67"/>
      <c r="VN33" s="267" t="s">
        <v>496</v>
      </c>
      <c r="VO33" s="268"/>
      <c r="VP33" s="67"/>
      <c r="VR33" s="267" t="s">
        <v>496</v>
      </c>
      <c r="VS33" s="268"/>
      <c r="VT33" s="67"/>
      <c r="VV33" s="267" t="s">
        <v>496</v>
      </c>
      <c r="VW33" s="268"/>
      <c r="VX33" s="67"/>
      <c r="VZ33" s="267" t="s">
        <v>496</v>
      </c>
      <c r="WA33" s="268"/>
      <c r="WB33" s="67"/>
      <c r="WD33" s="267" t="s">
        <v>496</v>
      </c>
      <c r="WE33" s="268"/>
      <c r="WF33" s="67"/>
      <c r="WH33" s="267" t="s">
        <v>496</v>
      </c>
      <c r="WI33" s="268"/>
      <c r="WJ33" s="67"/>
      <c r="WL33" s="267" t="s">
        <v>496</v>
      </c>
      <c r="WM33" s="268"/>
      <c r="WN33" s="67"/>
      <c r="WP33" s="267" t="s">
        <v>496</v>
      </c>
      <c r="WQ33" s="268"/>
      <c r="WR33" s="67"/>
      <c r="WT33" s="267" t="s">
        <v>496</v>
      </c>
      <c r="WU33" s="268"/>
      <c r="WV33" s="67"/>
      <c r="WX33" s="267" t="s">
        <v>496</v>
      </c>
      <c r="WY33" s="268"/>
      <c r="WZ33" s="67"/>
      <c r="XB33" s="267" t="s">
        <v>496</v>
      </c>
      <c r="XC33" s="268"/>
      <c r="XD33" s="67"/>
      <c r="XF33" s="267" t="s">
        <v>496</v>
      </c>
      <c r="XG33" s="268"/>
      <c r="XH33" s="67"/>
      <c r="XJ33" s="267" t="s">
        <v>496</v>
      </c>
      <c r="XK33" s="268"/>
      <c r="XL33" s="67"/>
      <c r="XN33" s="267" t="s">
        <v>496</v>
      </c>
      <c r="XO33" s="268"/>
      <c r="XP33" s="67"/>
      <c r="XR33" s="267" t="s">
        <v>496</v>
      </c>
      <c r="XS33" s="268"/>
      <c r="XT33" s="67"/>
      <c r="XV33" s="267" t="s">
        <v>496</v>
      </c>
      <c r="XW33" s="268"/>
      <c r="XX33" s="67"/>
      <c r="XZ33" s="267" t="s">
        <v>496</v>
      </c>
      <c r="YA33" s="268"/>
      <c r="YB33" s="67"/>
      <c r="YD33" s="267" t="s">
        <v>496</v>
      </c>
      <c r="YE33" s="268"/>
      <c r="YF33" s="67"/>
      <c r="YH33" s="267" t="s">
        <v>496</v>
      </c>
      <c r="YI33" s="268"/>
      <c r="YJ33" s="67"/>
      <c r="YL33" s="267" t="s">
        <v>496</v>
      </c>
      <c r="YM33" s="268"/>
      <c r="YN33" s="67"/>
      <c r="YP33" s="267" t="s">
        <v>496</v>
      </c>
      <c r="YQ33" s="268"/>
      <c r="YR33" s="67"/>
      <c r="YT33" s="267" t="s">
        <v>496</v>
      </c>
      <c r="YU33" s="268"/>
      <c r="YV33" s="67"/>
      <c r="YX33" s="267" t="s">
        <v>496</v>
      </c>
      <c r="YY33" s="268"/>
      <c r="YZ33" s="67"/>
      <c r="ZB33" s="267" t="s">
        <v>496</v>
      </c>
      <c r="ZC33" s="268"/>
      <c r="ZD33" s="67"/>
      <c r="ZF33" s="267" t="s">
        <v>496</v>
      </c>
      <c r="ZG33" s="268"/>
      <c r="ZH33" s="67"/>
      <c r="ZJ33" s="267" t="s">
        <v>496</v>
      </c>
      <c r="ZK33" s="268"/>
      <c r="ZL33" s="67"/>
      <c r="ZN33" s="267" t="s">
        <v>496</v>
      </c>
      <c r="ZO33" s="268"/>
      <c r="ZP33" s="67"/>
      <c r="ZR33" s="267" t="s">
        <v>496</v>
      </c>
      <c r="ZS33" s="268"/>
      <c r="ZT33" s="67"/>
      <c r="ZV33" s="267" t="s">
        <v>496</v>
      </c>
      <c r="ZW33" s="268"/>
      <c r="ZX33" s="67"/>
      <c r="ZZ33" s="267" t="s">
        <v>496</v>
      </c>
      <c r="AAA33" s="268"/>
      <c r="AAB33" s="67"/>
      <c r="AAD33" s="267" t="s">
        <v>496</v>
      </c>
      <c r="AAE33" s="268"/>
      <c r="AAF33" s="67"/>
      <c r="AAH33" s="267" t="s">
        <v>496</v>
      </c>
      <c r="AAI33" s="268"/>
      <c r="AAJ33" s="67"/>
      <c r="AAL33" s="267" t="s">
        <v>496</v>
      </c>
      <c r="AAM33" s="268"/>
      <c r="AAN33" s="67"/>
      <c r="AAP33" s="267" t="s">
        <v>496</v>
      </c>
      <c r="AAQ33" s="268"/>
      <c r="AAR33" s="67"/>
      <c r="AAT33" s="267" t="s">
        <v>496</v>
      </c>
      <c r="AAU33" s="268"/>
      <c r="AAV33" s="67"/>
      <c r="AAX33" s="267" t="s">
        <v>496</v>
      </c>
      <c r="AAY33" s="268"/>
      <c r="AAZ33" s="67"/>
      <c r="ABB33" s="267" t="s">
        <v>496</v>
      </c>
      <c r="ABC33" s="268"/>
      <c r="ABD33" s="67"/>
      <c r="ABF33" s="267" t="s">
        <v>496</v>
      </c>
      <c r="ABG33" s="268"/>
      <c r="ABH33" s="67"/>
      <c r="ABJ33" s="267" t="s">
        <v>496</v>
      </c>
      <c r="ABK33" s="268"/>
      <c r="ABL33" s="67"/>
      <c r="ABN33" s="267" t="s">
        <v>496</v>
      </c>
      <c r="ABO33" s="268"/>
      <c r="ABP33" s="67"/>
      <c r="ABR33" s="267" t="s">
        <v>496</v>
      </c>
      <c r="ABS33" s="268"/>
      <c r="ABT33" s="67"/>
      <c r="ABV33" s="267" t="s">
        <v>496</v>
      </c>
      <c r="ABW33" s="268"/>
      <c r="ABX33" s="67"/>
      <c r="ABZ33" s="267" t="s">
        <v>496</v>
      </c>
      <c r="ACA33" s="268"/>
      <c r="ACB33" s="67"/>
      <c r="ACD33" s="267" t="s">
        <v>496</v>
      </c>
      <c r="ACE33" s="268"/>
      <c r="ACF33" s="67"/>
      <c r="ACH33" s="267" t="s">
        <v>496</v>
      </c>
      <c r="ACI33" s="268"/>
      <c r="ACJ33" s="67"/>
      <c r="ACL33" s="267" t="s">
        <v>496</v>
      </c>
      <c r="ACM33" s="268"/>
      <c r="ACN33" s="67"/>
      <c r="ACP33" s="267" t="s">
        <v>496</v>
      </c>
      <c r="ACQ33" s="268"/>
      <c r="ACR33" s="67"/>
      <c r="ACT33" s="267" t="s">
        <v>496</v>
      </c>
      <c r="ACU33" s="268"/>
      <c r="ACV33" s="67"/>
      <c r="ACX33" s="267" t="s">
        <v>496</v>
      </c>
      <c r="ACY33" s="268"/>
      <c r="ACZ33" s="67"/>
      <c r="ADB33" s="267" t="s">
        <v>496</v>
      </c>
      <c r="ADC33" s="268"/>
      <c r="ADD33" s="67"/>
      <c r="ADF33" s="267" t="s">
        <v>496</v>
      </c>
      <c r="ADG33" s="268"/>
      <c r="ADH33" s="67"/>
      <c r="ADJ33" s="267" t="s">
        <v>496</v>
      </c>
      <c r="ADK33" s="268"/>
      <c r="ADL33" s="67"/>
      <c r="ADN33" s="267" t="s">
        <v>496</v>
      </c>
      <c r="ADO33" s="268"/>
      <c r="ADP33" s="67"/>
      <c r="ADR33" s="267" t="s">
        <v>496</v>
      </c>
      <c r="ADS33" s="268"/>
      <c r="ADT33" s="67"/>
      <c r="ADV33" s="267" t="s">
        <v>496</v>
      </c>
      <c r="ADW33" s="268"/>
      <c r="ADX33" s="67"/>
      <c r="ADZ33" s="267" t="s">
        <v>496</v>
      </c>
      <c r="AEA33" s="268"/>
      <c r="AEB33" s="67"/>
      <c r="AED33" s="267" t="s">
        <v>496</v>
      </c>
      <c r="AEE33" s="268"/>
      <c r="AEF33" s="67"/>
      <c r="AEH33" s="267" t="s">
        <v>496</v>
      </c>
      <c r="AEI33" s="268"/>
      <c r="AEJ33" s="67"/>
      <c r="AEL33" s="267" t="s">
        <v>496</v>
      </c>
      <c r="AEM33" s="268"/>
      <c r="AEN33" s="67"/>
      <c r="AEP33" s="267" t="s">
        <v>496</v>
      </c>
      <c r="AEQ33" s="268"/>
      <c r="AER33" s="67"/>
      <c r="AET33" s="267" t="s">
        <v>496</v>
      </c>
      <c r="AEU33" s="268"/>
      <c r="AEV33" s="67"/>
      <c r="AEX33" s="267" t="s">
        <v>496</v>
      </c>
      <c r="AEY33" s="268"/>
      <c r="AEZ33" s="67"/>
      <c r="AFB33" s="267" t="s">
        <v>496</v>
      </c>
      <c r="AFC33" s="268"/>
      <c r="AFD33" s="67"/>
      <c r="AFF33" s="267" t="s">
        <v>496</v>
      </c>
      <c r="AFG33" s="268"/>
      <c r="AFH33" s="67"/>
      <c r="AFJ33" s="267" t="s">
        <v>496</v>
      </c>
      <c r="AFK33" s="268"/>
      <c r="AFL33" s="67"/>
      <c r="AFN33" s="267" t="s">
        <v>496</v>
      </c>
      <c r="AFO33" s="268"/>
      <c r="AFP33" s="67"/>
      <c r="AFR33" s="267" t="s">
        <v>496</v>
      </c>
      <c r="AFS33" s="268"/>
      <c r="AFT33" s="67"/>
      <c r="AFV33" s="267" t="s">
        <v>496</v>
      </c>
      <c r="AFW33" s="268"/>
      <c r="AFX33" s="67"/>
      <c r="AFZ33" s="267" t="s">
        <v>496</v>
      </c>
      <c r="AGA33" s="268"/>
      <c r="AGB33" s="67"/>
      <c r="AGD33" s="267" t="s">
        <v>496</v>
      </c>
      <c r="AGE33" s="268"/>
      <c r="AGF33" s="67"/>
      <c r="AGH33" s="267" t="s">
        <v>496</v>
      </c>
      <c r="AGI33" s="268"/>
      <c r="AGJ33" s="67"/>
      <c r="AGL33" s="267" t="s">
        <v>496</v>
      </c>
      <c r="AGM33" s="268"/>
      <c r="AGN33" s="67"/>
      <c r="AGP33" s="267" t="s">
        <v>496</v>
      </c>
      <c r="AGQ33" s="268"/>
      <c r="AGR33" s="67"/>
      <c r="AGT33" s="267" t="s">
        <v>496</v>
      </c>
      <c r="AGU33" s="268"/>
      <c r="AGV33" s="67"/>
      <c r="AGX33" s="267" t="s">
        <v>496</v>
      </c>
      <c r="AGY33" s="268"/>
      <c r="AGZ33" s="67"/>
      <c r="AHB33" s="267" t="s">
        <v>496</v>
      </c>
      <c r="AHC33" s="268"/>
      <c r="AHD33" s="67"/>
      <c r="AHF33" s="267" t="s">
        <v>496</v>
      </c>
      <c r="AHG33" s="268"/>
      <c r="AHH33" s="67"/>
      <c r="AHJ33" s="267" t="s">
        <v>496</v>
      </c>
      <c r="AHK33" s="268"/>
      <c r="AHL33" s="67"/>
      <c r="AHN33" s="267" t="s">
        <v>496</v>
      </c>
      <c r="AHO33" s="268"/>
      <c r="AHP33" s="67"/>
      <c r="AHR33" s="267" t="s">
        <v>496</v>
      </c>
      <c r="AHS33" s="268"/>
      <c r="AHT33" s="67"/>
      <c r="AHV33" s="267" t="s">
        <v>496</v>
      </c>
      <c r="AHW33" s="268"/>
      <c r="AHX33" s="67"/>
      <c r="AHZ33" s="267" t="s">
        <v>496</v>
      </c>
      <c r="AIA33" s="268"/>
      <c r="AIB33" s="67"/>
      <c r="AID33" s="267" t="s">
        <v>496</v>
      </c>
      <c r="AIE33" s="268"/>
      <c r="AIF33" s="67"/>
      <c r="AIH33" s="267" t="s">
        <v>496</v>
      </c>
      <c r="AII33" s="268"/>
      <c r="AIJ33" s="67"/>
      <c r="AIL33" s="267" t="s">
        <v>496</v>
      </c>
      <c r="AIM33" s="268"/>
      <c r="AIN33" s="67"/>
      <c r="AIP33" s="267" t="s">
        <v>496</v>
      </c>
      <c r="AIQ33" s="268"/>
      <c r="AIR33" s="67"/>
      <c r="AIT33" s="267" t="s">
        <v>496</v>
      </c>
      <c r="AIU33" s="268"/>
      <c r="AIV33" s="67"/>
      <c r="AIX33" s="267" t="s">
        <v>496</v>
      </c>
      <c r="AIY33" s="268"/>
      <c r="AIZ33" s="67"/>
      <c r="AJB33" s="267" t="s">
        <v>496</v>
      </c>
      <c r="AJC33" s="268"/>
      <c r="AJD33" s="67"/>
      <c r="AJF33" s="267" t="s">
        <v>496</v>
      </c>
      <c r="AJG33" s="268"/>
      <c r="AJH33" s="67"/>
      <c r="AJJ33" s="267" t="s">
        <v>496</v>
      </c>
      <c r="AJK33" s="268"/>
      <c r="AJL33" s="67"/>
      <c r="AJN33" s="267" t="s">
        <v>496</v>
      </c>
      <c r="AJO33" s="268"/>
      <c r="AJP33" s="67"/>
      <c r="AJR33" s="267" t="s">
        <v>496</v>
      </c>
      <c r="AJS33" s="268"/>
      <c r="AJT33" s="67"/>
      <c r="AJV33" s="267" t="s">
        <v>496</v>
      </c>
      <c r="AJW33" s="268"/>
      <c r="AJX33" s="67"/>
      <c r="AJZ33" s="267" t="s">
        <v>496</v>
      </c>
      <c r="AKA33" s="268"/>
      <c r="AKB33" s="67"/>
      <c r="AKD33" s="267" t="s">
        <v>496</v>
      </c>
      <c r="AKE33" s="268"/>
      <c r="AKF33" s="67"/>
      <c r="AKH33" s="267" t="s">
        <v>496</v>
      </c>
      <c r="AKI33" s="268"/>
      <c r="AKJ33" s="67"/>
      <c r="AKL33" s="267" t="s">
        <v>496</v>
      </c>
      <c r="AKM33" s="268"/>
      <c r="AKN33" s="67"/>
      <c r="AKP33" s="267" t="s">
        <v>496</v>
      </c>
      <c r="AKQ33" s="268"/>
      <c r="AKR33" s="67"/>
      <c r="AKT33" s="267" t="s">
        <v>496</v>
      </c>
      <c r="AKU33" s="268"/>
      <c r="AKV33" s="67"/>
      <c r="AKX33" s="267" t="s">
        <v>496</v>
      </c>
      <c r="AKY33" s="268"/>
      <c r="AKZ33" s="67"/>
      <c r="ALB33" s="267" t="s">
        <v>496</v>
      </c>
      <c r="ALC33" s="268"/>
      <c r="ALD33" s="67"/>
      <c r="ALF33" s="267" t="s">
        <v>496</v>
      </c>
      <c r="ALG33" s="268"/>
      <c r="ALH33" s="67"/>
      <c r="ALJ33" s="267" t="s">
        <v>496</v>
      </c>
      <c r="ALK33" s="268"/>
      <c r="ALL33" s="67"/>
      <c r="ALN33" s="267" t="s">
        <v>496</v>
      </c>
      <c r="ALO33" s="268"/>
      <c r="ALP33" s="67"/>
      <c r="ALR33" s="267" t="s">
        <v>496</v>
      </c>
      <c r="ALS33" s="268"/>
      <c r="ALT33" s="67"/>
      <c r="ALV33" s="267" t="s">
        <v>496</v>
      </c>
      <c r="ALW33" s="268"/>
      <c r="ALX33" s="67"/>
      <c r="ALZ33" s="267" t="s">
        <v>496</v>
      </c>
      <c r="AMA33" s="268"/>
      <c r="AMB33" s="67"/>
      <c r="AMD33" s="267" t="s">
        <v>496</v>
      </c>
      <c r="AME33" s="268"/>
      <c r="AMF33" s="67"/>
      <c r="AMH33" s="267" t="s">
        <v>496</v>
      </c>
      <c r="AMI33" s="268"/>
      <c r="AMJ33" s="67"/>
      <c r="AML33" s="267" t="s">
        <v>496</v>
      </c>
      <c r="AMM33" s="268"/>
      <c r="AMN33" s="67"/>
      <c r="AMP33" s="267" t="s">
        <v>496</v>
      </c>
      <c r="AMQ33" s="268"/>
      <c r="AMR33" s="67"/>
      <c r="AMT33" s="267" t="s">
        <v>496</v>
      </c>
      <c r="AMU33" s="268"/>
      <c r="AMV33" s="67"/>
      <c r="AMX33" s="267" t="s">
        <v>496</v>
      </c>
      <c r="AMY33" s="268"/>
      <c r="AMZ33" s="67"/>
      <c r="ANB33" s="267" t="s">
        <v>496</v>
      </c>
      <c r="ANC33" s="268"/>
      <c r="AND33" s="67"/>
      <c r="ANF33" s="267" t="s">
        <v>496</v>
      </c>
      <c r="ANG33" s="268"/>
      <c r="ANH33" s="67"/>
      <c r="ANJ33" s="267" t="s">
        <v>496</v>
      </c>
      <c r="ANK33" s="268"/>
      <c r="ANL33" s="67"/>
      <c r="ANN33" s="267" t="s">
        <v>496</v>
      </c>
      <c r="ANO33" s="268"/>
      <c r="ANP33" s="67"/>
      <c r="ANR33" s="267" t="s">
        <v>496</v>
      </c>
      <c r="ANS33" s="268"/>
      <c r="ANT33" s="67"/>
      <c r="ANV33" s="267" t="s">
        <v>496</v>
      </c>
      <c r="ANW33" s="268"/>
      <c r="ANX33" s="67"/>
      <c r="ANZ33" s="267" t="s">
        <v>496</v>
      </c>
      <c r="AOA33" s="268"/>
      <c r="AOB33" s="67"/>
      <c r="AOD33" s="267" t="s">
        <v>496</v>
      </c>
      <c r="AOE33" s="268"/>
      <c r="AOF33" s="67"/>
      <c r="AOH33" s="267" t="s">
        <v>496</v>
      </c>
      <c r="AOI33" s="268"/>
      <c r="AOJ33" s="67"/>
      <c r="AOL33" s="267" t="s">
        <v>496</v>
      </c>
      <c r="AOM33" s="268"/>
      <c r="AON33" s="67"/>
      <c r="AOP33" s="267" t="s">
        <v>496</v>
      </c>
      <c r="AOQ33" s="268"/>
      <c r="AOR33" s="67"/>
      <c r="AOT33" s="267" t="s">
        <v>496</v>
      </c>
      <c r="AOU33" s="268"/>
      <c r="AOV33" s="67"/>
      <c r="AOX33" s="267" t="s">
        <v>496</v>
      </c>
      <c r="AOY33" s="268"/>
      <c r="AOZ33" s="67"/>
      <c r="APB33" s="267" t="s">
        <v>496</v>
      </c>
      <c r="APC33" s="268"/>
      <c r="APD33" s="67"/>
      <c r="APF33" s="267" t="s">
        <v>496</v>
      </c>
      <c r="APG33" s="268"/>
      <c r="APH33" s="67"/>
      <c r="APJ33" s="267" t="s">
        <v>496</v>
      </c>
      <c r="APK33" s="268"/>
      <c r="APL33" s="67"/>
      <c r="APN33" s="267" t="s">
        <v>496</v>
      </c>
      <c r="APO33" s="268"/>
      <c r="APP33" s="67"/>
      <c r="APR33" s="267" t="s">
        <v>496</v>
      </c>
      <c r="APS33" s="268"/>
      <c r="APT33" s="67"/>
      <c r="APV33" s="267" t="s">
        <v>496</v>
      </c>
      <c r="APW33" s="268"/>
      <c r="APX33" s="67"/>
      <c r="APZ33" s="267" t="s">
        <v>496</v>
      </c>
      <c r="AQA33" s="268"/>
      <c r="AQB33" s="67"/>
      <c r="AQD33" s="267" t="s">
        <v>496</v>
      </c>
      <c r="AQE33" s="268"/>
      <c r="AQF33" s="67"/>
      <c r="AQH33" s="267" t="s">
        <v>496</v>
      </c>
      <c r="AQI33" s="268"/>
      <c r="AQJ33" s="67"/>
      <c r="AQL33" s="267" t="s">
        <v>496</v>
      </c>
      <c r="AQM33" s="268"/>
      <c r="AQN33" s="67"/>
      <c r="AQP33" s="267" t="s">
        <v>496</v>
      </c>
      <c r="AQQ33" s="268"/>
      <c r="AQR33" s="67"/>
      <c r="AQT33" s="267" t="s">
        <v>496</v>
      </c>
      <c r="AQU33" s="268"/>
      <c r="AQV33" s="67"/>
      <c r="AQX33" s="267" t="s">
        <v>496</v>
      </c>
      <c r="AQY33" s="268"/>
      <c r="AQZ33" s="67"/>
      <c r="ARB33" s="267" t="s">
        <v>496</v>
      </c>
      <c r="ARC33" s="268"/>
      <c r="ARD33" s="67"/>
      <c r="ARF33" s="267" t="s">
        <v>496</v>
      </c>
      <c r="ARG33" s="268"/>
      <c r="ARH33" s="67"/>
      <c r="ARJ33" s="267" t="s">
        <v>496</v>
      </c>
      <c r="ARK33" s="268"/>
      <c r="ARL33" s="67"/>
      <c r="ARN33" s="267" t="s">
        <v>496</v>
      </c>
      <c r="ARO33" s="268"/>
      <c r="ARP33" s="67"/>
      <c r="ARR33" s="267" t="s">
        <v>496</v>
      </c>
      <c r="ARS33" s="268"/>
      <c r="ART33" s="67"/>
      <c r="ARV33" s="267" t="s">
        <v>496</v>
      </c>
      <c r="ARW33" s="268"/>
      <c r="ARX33" s="67"/>
      <c r="ARZ33" s="267" t="s">
        <v>496</v>
      </c>
      <c r="ASA33" s="268"/>
      <c r="ASB33" s="67"/>
      <c r="ASD33" s="267" t="s">
        <v>496</v>
      </c>
      <c r="ASE33" s="268"/>
      <c r="ASF33" s="67"/>
      <c r="ASH33" s="267" t="s">
        <v>496</v>
      </c>
      <c r="ASI33" s="268"/>
      <c r="ASJ33" s="67"/>
      <c r="ASL33" s="267" t="s">
        <v>496</v>
      </c>
      <c r="ASM33" s="268"/>
      <c r="ASN33" s="67"/>
      <c r="ASP33" s="267" t="s">
        <v>496</v>
      </c>
      <c r="ASQ33" s="268"/>
      <c r="ASR33" s="67"/>
      <c r="AST33" s="267" t="s">
        <v>496</v>
      </c>
      <c r="ASU33" s="268"/>
      <c r="ASV33" s="67"/>
      <c r="ASX33" s="267" t="s">
        <v>496</v>
      </c>
      <c r="ASY33" s="268"/>
      <c r="ASZ33" s="67"/>
      <c r="ATB33" s="267" t="s">
        <v>496</v>
      </c>
      <c r="ATC33" s="268"/>
      <c r="ATD33" s="67"/>
      <c r="ATF33" s="267" t="s">
        <v>496</v>
      </c>
      <c r="ATG33" s="268"/>
      <c r="ATH33" s="67"/>
      <c r="ATJ33" s="267" t="s">
        <v>496</v>
      </c>
      <c r="ATK33" s="268"/>
      <c r="ATL33" s="67"/>
      <c r="ATN33" s="267" t="s">
        <v>496</v>
      </c>
      <c r="ATO33" s="268"/>
      <c r="ATP33" s="67"/>
      <c r="ATR33" s="267" t="s">
        <v>496</v>
      </c>
      <c r="ATS33" s="268"/>
      <c r="ATT33" s="67"/>
      <c r="ATV33" s="267" t="s">
        <v>496</v>
      </c>
      <c r="ATW33" s="268"/>
      <c r="ATX33" s="67"/>
      <c r="ATZ33" s="267" t="s">
        <v>496</v>
      </c>
      <c r="AUA33" s="268"/>
      <c r="AUB33" s="67"/>
      <c r="AUD33" s="267" t="s">
        <v>496</v>
      </c>
      <c r="AUE33" s="268"/>
      <c r="AUF33" s="67"/>
      <c r="AUH33" s="267" t="s">
        <v>496</v>
      </c>
      <c r="AUI33" s="268"/>
      <c r="AUJ33" s="67"/>
      <c r="AUL33" s="267" t="s">
        <v>496</v>
      </c>
      <c r="AUM33" s="268"/>
      <c r="AUN33" s="67"/>
      <c r="AUP33" s="267" t="s">
        <v>496</v>
      </c>
      <c r="AUQ33" s="268"/>
      <c r="AUR33" s="67"/>
      <c r="AUT33" s="267" t="s">
        <v>496</v>
      </c>
      <c r="AUU33" s="268"/>
      <c r="AUV33" s="67"/>
      <c r="AUX33" s="267" t="s">
        <v>496</v>
      </c>
      <c r="AUY33" s="268"/>
      <c r="AUZ33" s="67"/>
      <c r="AVB33" s="267" t="s">
        <v>496</v>
      </c>
      <c r="AVC33" s="268"/>
      <c r="AVD33" s="67"/>
      <c r="AVF33" s="267" t="s">
        <v>496</v>
      </c>
      <c r="AVG33" s="268"/>
      <c r="AVH33" s="67"/>
      <c r="AVJ33" s="267" t="s">
        <v>496</v>
      </c>
      <c r="AVK33" s="268"/>
      <c r="AVL33" s="67"/>
      <c r="AVN33" s="267" t="s">
        <v>496</v>
      </c>
      <c r="AVO33" s="268"/>
      <c r="AVP33" s="67"/>
      <c r="AVR33" s="267" t="s">
        <v>496</v>
      </c>
      <c r="AVS33" s="268"/>
      <c r="AVT33" s="67"/>
      <c r="AVV33" s="267" t="s">
        <v>496</v>
      </c>
      <c r="AVW33" s="268"/>
      <c r="AVX33" s="67"/>
      <c r="AVZ33" s="267" t="s">
        <v>496</v>
      </c>
      <c r="AWA33" s="268"/>
      <c r="AWB33" s="67"/>
      <c r="AWD33" s="267" t="s">
        <v>496</v>
      </c>
      <c r="AWE33" s="268"/>
      <c r="AWF33" s="67"/>
      <c r="AWH33" s="267" t="s">
        <v>496</v>
      </c>
      <c r="AWI33" s="268"/>
      <c r="AWJ33" s="67"/>
      <c r="AWL33" s="267" t="s">
        <v>496</v>
      </c>
      <c r="AWM33" s="268"/>
      <c r="AWN33" s="67"/>
      <c r="AWP33" s="267" t="s">
        <v>496</v>
      </c>
      <c r="AWQ33" s="268"/>
      <c r="AWR33" s="67"/>
      <c r="AWT33" s="267" t="s">
        <v>496</v>
      </c>
      <c r="AWU33" s="268"/>
      <c r="AWV33" s="67"/>
      <c r="AWX33" s="267" t="s">
        <v>496</v>
      </c>
      <c r="AWY33" s="268"/>
      <c r="AWZ33" s="67"/>
      <c r="AXB33" s="267" t="s">
        <v>496</v>
      </c>
      <c r="AXC33" s="268"/>
      <c r="AXD33" s="67"/>
      <c r="AXF33" s="267" t="s">
        <v>496</v>
      </c>
      <c r="AXG33" s="268"/>
      <c r="AXH33" s="67"/>
      <c r="AXJ33" s="267" t="s">
        <v>496</v>
      </c>
      <c r="AXK33" s="268"/>
      <c r="AXL33" s="67"/>
      <c r="AXN33" s="267" t="s">
        <v>496</v>
      </c>
      <c r="AXO33" s="268"/>
      <c r="AXP33" s="67"/>
      <c r="AXR33" s="267" t="s">
        <v>496</v>
      </c>
      <c r="AXS33" s="268"/>
      <c r="AXT33" s="67"/>
      <c r="AXV33" s="267" t="s">
        <v>496</v>
      </c>
      <c r="AXW33" s="268"/>
      <c r="AXX33" s="67"/>
      <c r="AXZ33" s="267" t="s">
        <v>496</v>
      </c>
      <c r="AYA33" s="268"/>
      <c r="AYB33" s="67"/>
      <c r="AYD33" s="267" t="s">
        <v>496</v>
      </c>
      <c r="AYE33" s="268"/>
      <c r="AYF33" s="67"/>
      <c r="AYH33" s="267" t="s">
        <v>496</v>
      </c>
      <c r="AYI33" s="268"/>
      <c r="AYJ33" s="67"/>
      <c r="AYL33" s="267" t="s">
        <v>496</v>
      </c>
      <c r="AYM33" s="268"/>
      <c r="AYN33" s="67"/>
      <c r="AYP33" s="267" t="s">
        <v>496</v>
      </c>
      <c r="AYQ33" s="268"/>
      <c r="AYR33" s="67"/>
      <c r="AYT33" s="267" t="s">
        <v>496</v>
      </c>
      <c r="AYU33" s="268"/>
      <c r="AYV33" s="67"/>
      <c r="AYX33" s="267" t="s">
        <v>496</v>
      </c>
      <c r="AYY33" s="268"/>
      <c r="AYZ33" s="67"/>
      <c r="AZB33" s="267" t="s">
        <v>496</v>
      </c>
      <c r="AZC33" s="268"/>
      <c r="AZD33" s="67"/>
      <c r="AZF33" s="267" t="s">
        <v>496</v>
      </c>
      <c r="AZG33" s="268"/>
      <c r="AZH33" s="67"/>
      <c r="AZJ33" s="267" t="s">
        <v>496</v>
      </c>
      <c r="AZK33" s="268"/>
      <c r="AZL33" s="67"/>
      <c r="AZN33" s="267" t="s">
        <v>496</v>
      </c>
      <c r="AZO33" s="268"/>
      <c r="AZP33" s="67"/>
      <c r="AZR33" s="267" t="s">
        <v>496</v>
      </c>
      <c r="AZS33" s="268"/>
      <c r="AZT33" s="67"/>
      <c r="AZV33" s="267" t="s">
        <v>496</v>
      </c>
      <c r="AZW33" s="268"/>
      <c r="AZX33" s="67"/>
      <c r="AZZ33" s="267" t="s">
        <v>496</v>
      </c>
      <c r="BAA33" s="268"/>
      <c r="BAB33" s="67"/>
      <c r="BAD33" s="267" t="s">
        <v>496</v>
      </c>
      <c r="BAE33" s="268"/>
      <c r="BAF33" s="67"/>
      <c r="BAH33" s="267" t="s">
        <v>496</v>
      </c>
      <c r="BAI33" s="268"/>
      <c r="BAJ33" s="67"/>
      <c r="BAL33" s="267" t="s">
        <v>496</v>
      </c>
      <c r="BAM33" s="268"/>
      <c r="BAN33" s="67"/>
      <c r="BAP33" s="267" t="s">
        <v>496</v>
      </c>
      <c r="BAQ33" s="268"/>
      <c r="BAR33" s="67"/>
      <c r="BAT33" s="267" t="s">
        <v>496</v>
      </c>
      <c r="BAU33" s="268"/>
      <c r="BAV33" s="67"/>
      <c r="BAX33" s="267" t="s">
        <v>496</v>
      </c>
      <c r="BAY33" s="268"/>
      <c r="BAZ33" s="67"/>
      <c r="BBB33" s="267" t="s">
        <v>496</v>
      </c>
      <c r="BBC33" s="268"/>
      <c r="BBD33" s="67"/>
      <c r="BBF33" s="267" t="s">
        <v>496</v>
      </c>
      <c r="BBG33" s="268"/>
      <c r="BBH33" s="67"/>
      <c r="BBJ33" s="267" t="s">
        <v>496</v>
      </c>
      <c r="BBK33" s="268"/>
      <c r="BBL33" s="67"/>
      <c r="BBN33" s="267" t="s">
        <v>496</v>
      </c>
      <c r="BBO33" s="268"/>
      <c r="BBP33" s="67"/>
      <c r="BBR33" s="267" t="s">
        <v>496</v>
      </c>
      <c r="BBS33" s="268"/>
      <c r="BBT33" s="67"/>
      <c r="BBV33" s="267" t="s">
        <v>496</v>
      </c>
      <c r="BBW33" s="268"/>
      <c r="BBX33" s="67"/>
      <c r="BBZ33" s="267" t="s">
        <v>496</v>
      </c>
      <c r="BCA33" s="268"/>
      <c r="BCB33" s="67"/>
      <c r="BCD33" s="267" t="s">
        <v>496</v>
      </c>
      <c r="BCE33" s="268"/>
      <c r="BCF33" s="67"/>
      <c r="BCH33" s="267" t="s">
        <v>496</v>
      </c>
      <c r="BCI33" s="268"/>
      <c r="BCJ33" s="67"/>
      <c r="BCL33" s="267" t="s">
        <v>496</v>
      </c>
      <c r="BCM33" s="268"/>
      <c r="BCN33" s="67"/>
      <c r="BCP33" s="267" t="s">
        <v>496</v>
      </c>
      <c r="BCQ33" s="268"/>
      <c r="BCR33" s="67"/>
      <c r="BCT33" s="267" t="s">
        <v>496</v>
      </c>
      <c r="BCU33" s="268"/>
      <c r="BCV33" s="67"/>
      <c r="BCX33" s="267" t="s">
        <v>496</v>
      </c>
      <c r="BCY33" s="268"/>
      <c r="BCZ33" s="67"/>
      <c r="BDB33" s="267" t="s">
        <v>496</v>
      </c>
      <c r="BDC33" s="268"/>
      <c r="BDD33" s="67"/>
      <c r="BDF33" s="267" t="s">
        <v>496</v>
      </c>
      <c r="BDG33" s="268"/>
      <c r="BDH33" s="67"/>
      <c r="BDJ33" s="267" t="s">
        <v>496</v>
      </c>
      <c r="BDK33" s="268"/>
      <c r="BDL33" s="67"/>
      <c r="BDN33" s="267" t="s">
        <v>496</v>
      </c>
      <c r="BDO33" s="268"/>
      <c r="BDP33" s="67"/>
      <c r="BDR33" s="267" t="s">
        <v>496</v>
      </c>
      <c r="BDS33" s="268"/>
      <c r="BDT33" s="67"/>
      <c r="BDV33" s="267" t="s">
        <v>496</v>
      </c>
      <c r="BDW33" s="268"/>
      <c r="BDX33" s="67"/>
      <c r="BDZ33" s="267" t="s">
        <v>496</v>
      </c>
      <c r="BEA33" s="268"/>
      <c r="BEB33" s="67"/>
      <c r="BED33" s="267" t="s">
        <v>496</v>
      </c>
      <c r="BEE33" s="268"/>
      <c r="BEF33" s="67"/>
      <c r="BEH33" s="267" t="s">
        <v>496</v>
      </c>
      <c r="BEI33" s="268"/>
      <c r="BEJ33" s="67"/>
      <c r="BEL33" s="267" t="s">
        <v>496</v>
      </c>
      <c r="BEM33" s="268"/>
      <c r="BEN33" s="67"/>
      <c r="BEP33" s="267" t="s">
        <v>496</v>
      </c>
      <c r="BEQ33" s="268"/>
      <c r="BER33" s="67"/>
      <c r="BET33" s="267" t="s">
        <v>496</v>
      </c>
      <c r="BEU33" s="268"/>
      <c r="BEV33" s="67"/>
      <c r="BEX33" s="267" t="s">
        <v>496</v>
      </c>
      <c r="BEY33" s="268"/>
      <c r="BEZ33" s="67"/>
      <c r="BFB33" s="267" t="s">
        <v>496</v>
      </c>
      <c r="BFC33" s="268"/>
      <c r="BFD33" s="67"/>
      <c r="BFF33" s="267" t="s">
        <v>496</v>
      </c>
      <c r="BFG33" s="268"/>
      <c r="BFH33" s="67"/>
      <c r="BFJ33" s="267" t="s">
        <v>496</v>
      </c>
      <c r="BFK33" s="268"/>
      <c r="BFL33" s="67"/>
      <c r="BFN33" s="267" t="s">
        <v>496</v>
      </c>
      <c r="BFO33" s="268"/>
      <c r="BFP33" s="67"/>
      <c r="BFR33" s="267" t="s">
        <v>496</v>
      </c>
      <c r="BFS33" s="268"/>
      <c r="BFT33" s="67"/>
      <c r="BFV33" s="267" t="s">
        <v>496</v>
      </c>
      <c r="BFW33" s="268"/>
      <c r="BFX33" s="67"/>
      <c r="BFZ33" s="267" t="s">
        <v>496</v>
      </c>
      <c r="BGA33" s="268"/>
      <c r="BGB33" s="67"/>
      <c r="BGD33" s="267" t="s">
        <v>496</v>
      </c>
      <c r="BGE33" s="268"/>
      <c r="BGF33" s="67"/>
      <c r="BGH33" s="267" t="s">
        <v>496</v>
      </c>
      <c r="BGI33" s="268"/>
      <c r="BGJ33" s="67"/>
      <c r="BGL33" s="267" t="s">
        <v>496</v>
      </c>
      <c r="BGM33" s="268"/>
      <c r="BGN33" s="67"/>
      <c r="BGP33" s="267" t="s">
        <v>496</v>
      </c>
      <c r="BGQ33" s="268"/>
      <c r="BGR33" s="67"/>
      <c r="BGT33" s="267" t="s">
        <v>496</v>
      </c>
      <c r="BGU33" s="268"/>
      <c r="BGV33" s="67"/>
      <c r="BGX33" s="267" t="s">
        <v>496</v>
      </c>
      <c r="BGY33" s="268"/>
      <c r="BGZ33" s="67"/>
      <c r="BHB33" s="267" t="s">
        <v>496</v>
      </c>
      <c r="BHC33" s="268"/>
      <c r="BHD33" s="67"/>
      <c r="BHF33" s="267" t="s">
        <v>496</v>
      </c>
      <c r="BHG33" s="268"/>
      <c r="BHH33" s="67"/>
      <c r="BHJ33" s="267" t="s">
        <v>496</v>
      </c>
      <c r="BHK33" s="268"/>
      <c r="BHL33" s="67"/>
      <c r="BHN33" s="267" t="s">
        <v>496</v>
      </c>
      <c r="BHO33" s="268"/>
      <c r="BHP33" s="67"/>
      <c r="BHR33" s="267" t="s">
        <v>496</v>
      </c>
      <c r="BHS33" s="268"/>
      <c r="BHT33" s="67"/>
      <c r="BHV33" s="267" t="s">
        <v>496</v>
      </c>
      <c r="BHW33" s="268"/>
      <c r="BHX33" s="67"/>
      <c r="BHZ33" s="267" t="s">
        <v>496</v>
      </c>
      <c r="BIA33" s="268"/>
      <c r="BIB33" s="67"/>
      <c r="BID33" s="267" t="s">
        <v>496</v>
      </c>
      <c r="BIE33" s="268"/>
      <c r="BIF33" s="67"/>
      <c r="BIH33" s="267" t="s">
        <v>496</v>
      </c>
      <c r="BII33" s="268"/>
      <c r="BIJ33" s="67"/>
      <c r="BIL33" s="267" t="s">
        <v>496</v>
      </c>
      <c r="BIM33" s="268"/>
      <c r="BIN33" s="67"/>
      <c r="BIP33" s="267" t="s">
        <v>496</v>
      </c>
      <c r="BIQ33" s="268"/>
      <c r="BIR33" s="67"/>
      <c r="BIT33" s="267" t="s">
        <v>496</v>
      </c>
      <c r="BIU33" s="268"/>
      <c r="BIV33" s="67"/>
      <c r="BIX33" s="267" t="s">
        <v>496</v>
      </c>
      <c r="BIY33" s="268"/>
      <c r="BIZ33" s="67"/>
      <c r="BJB33" s="267" t="s">
        <v>496</v>
      </c>
      <c r="BJC33" s="268"/>
      <c r="BJD33" s="67"/>
      <c r="BJF33" s="267" t="s">
        <v>496</v>
      </c>
      <c r="BJG33" s="268"/>
      <c r="BJH33" s="67"/>
      <c r="BJJ33" s="267" t="s">
        <v>496</v>
      </c>
      <c r="BJK33" s="268"/>
      <c r="BJL33" s="67"/>
      <c r="BJN33" s="267" t="s">
        <v>496</v>
      </c>
      <c r="BJO33" s="268"/>
      <c r="BJP33" s="67"/>
      <c r="BJR33" s="267" t="s">
        <v>496</v>
      </c>
      <c r="BJS33" s="268"/>
      <c r="BJT33" s="67"/>
      <c r="BJV33" s="267" t="s">
        <v>496</v>
      </c>
      <c r="BJW33" s="268"/>
      <c r="BJX33" s="67"/>
      <c r="BJZ33" s="267" t="s">
        <v>496</v>
      </c>
      <c r="BKA33" s="268"/>
      <c r="BKB33" s="67"/>
      <c r="BKD33" s="267" t="s">
        <v>496</v>
      </c>
      <c r="BKE33" s="268"/>
      <c r="BKF33" s="67"/>
      <c r="BKH33" s="267" t="s">
        <v>496</v>
      </c>
      <c r="BKI33" s="268"/>
      <c r="BKJ33" s="67"/>
      <c r="BKL33" s="267" t="s">
        <v>496</v>
      </c>
      <c r="BKM33" s="268"/>
      <c r="BKN33" s="67"/>
      <c r="BKP33" s="267" t="s">
        <v>496</v>
      </c>
      <c r="BKQ33" s="268"/>
      <c r="BKR33" s="67"/>
      <c r="BKT33" s="267" t="s">
        <v>496</v>
      </c>
      <c r="BKU33" s="268"/>
      <c r="BKV33" s="67"/>
      <c r="BKX33" s="267" t="s">
        <v>496</v>
      </c>
      <c r="BKY33" s="268"/>
      <c r="BKZ33" s="67"/>
      <c r="BLB33" s="267" t="s">
        <v>496</v>
      </c>
      <c r="BLC33" s="268"/>
      <c r="BLD33" s="67"/>
      <c r="BLF33" s="267" t="s">
        <v>496</v>
      </c>
      <c r="BLG33" s="268"/>
      <c r="BLH33" s="67"/>
      <c r="BLJ33" s="267" t="s">
        <v>496</v>
      </c>
      <c r="BLK33" s="268"/>
      <c r="BLL33" s="67"/>
      <c r="BLN33" s="267" t="s">
        <v>496</v>
      </c>
      <c r="BLO33" s="268"/>
      <c r="BLP33" s="67"/>
      <c r="BLR33" s="267" t="s">
        <v>496</v>
      </c>
      <c r="BLS33" s="268"/>
      <c r="BLT33" s="67"/>
      <c r="BLV33" s="267" t="s">
        <v>496</v>
      </c>
      <c r="BLW33" s="268"/>
      <c r="BLX33" s="67"/>
      <c r="BLZ33" s="267" t="s">
        <v>496</v>
      </c>
      <c r="BMA33" s="268"/>
      <c r="BMB33" s="67"/>
      <c r="BMD33" s="267" t="s">
        <v>496</v>
      </c>
      <c r="BME33" s="268"/>
      <c r="BMF33" s="67"/>
      <c r="BMH33" s="267" t="s">
        <v>496</v>
      </c>
      <c r="BMI33" s="268"/>
      <c r="BMJ33" s="67"/>
      <c r="BML33" s="267" t="s">
        <v>496</v>
      </c>
      <c r="BMM33" s="268"/>
      <c r="BMN33" s="67"/>
      <c r="BMP33" s="267" t="s">
        <v>496</v>
      </c>
      <c r="BMQ33" s="268"/>
      <c r="BMR33" s="67"/>
      <c r="BMT33" s="267" t="s">
        <v>496</v>
      </c>
      <c r="BMU33" s="268"/>
      <c r="BMV33" s="67"/>
      <c r="BMX33" s="267" t="s">
        <v>496</v>
      </c>
      <c r="BMY33" s="268"/>
      <c r="BMZ33" s="67"/>
      <c r="BNB33" s="267" t="s">
        <v>496</v>
      </c>
      <c r="BNC33" s="268"/>
      <c r="BND33" s="67"/>
      <c r="BNF33" s="267" t="s">
        <v>496</v>
      </c>
      <c r="BNG33" s="268"/>
      <c r="BNH33" s="67"/>
      <c r="BNJ33" s="267" t="s">
        <v>496</v>
      </c>
      <c r="BNK33" s="268"/>
      <c r="BNL33" s="67"/>
      <c r="BNN33" s="267" t="s">
        <v>496</v>
      </c>
      <c r="BNO33" s="268"/>
      <c r="BNP33" s="67"/>
      <c r="BNR33" s="267" t="s">
        <v>496</v>
      </c>
      <c r="BNS33" s="268"/>
      <c r="BNT33" s="67"/>
      <c r="BNV33" s="267" t="s">
        <v>496</v>
      </c>
      <c r="BNW33" s="268"/>
      <c r="BNX33" s="67"/>
      <c r="BNZ33" s="267" t="s">
        <v>496</v>
      </c>
      <c r="BOA33" s="268"/>
      <c r="BOB33" s="67"/>
      <c r="BOD33" s="267" t="s">
        <v>496</v>
      </c>
      <c r="BOE33" s="268"/>
      <c r="BOF33" s="67"/>
      <c r="BOH33" s="267" t="s">
        <v>496</v>
      </c>
      <c r="BOI33" s="268"/>
      <c r="BOJ33" s="67"/>
      <c r="BOL33" s="267" t="s">
        <v>496</v>
      </c>
      <c r="BOM33" s="268"/>
      <c r="BON33" s="67"/>
      <c r="BOP33" s="267" t="s">
        <v>496</v>
      </c>
      <c r="BOQ33" s="268"/>
      <c r="BOR33" s="67"/>
      <c r="BOT33" s="267" t="s">
        <v>496</v>
      </c>
      <c r="BOU33" s="268"/>
      <c r="BOV33" s="67"/>
      <c r="BOX33" s="267" t="s">
        <v>496</v>
      </c>
      <c r="BOY33" s="268"/>
      <c r="BOZ33" s="67"/>
      <c r="BPB33" s="267" t="s">
        <v>496</v>
      </c>
      <c r="BPC33" s="268"/>
      <c r="BPD33" s="67"/>
      <c r="BPF33" s="267" t="s">
        <v>496</v>
      </c>
      <c r="BPG33" s="268"/>
      <c r="BPH33" s="67"/>
      <c r="BPJ33" s="267" t="s">
        <v>496</v>
      </c>
      <c r="BPK33" s="268"/>
      <c r="BPL33" s="67"/>
      <c r="BPN33" s="267" t="s">
        <v>496</v>
      </c>
      <c r="BPO33" s="268"/>
      <c r="BPP33" s="67"/>
      <c r="BPR33" s="267" t="s">
        <v>496</v>
      </c>
      <c r="BPS33" s="268"/>
      <c r="BPT33" s="67"/>
      <c r="BPV33" s="267" t="s">
        <v>496</v>
      </c>
      <c r="BPW33" s="268"/>
      <c r="BPX33" s="67"/>
      <c r="BPZ33" s="267" t="s">
        <v>496</v>
      </c>
      <c r="BQA33" s="268"/>
      <c r="BQB33" s="67"/>
      <c r="BQD33" s="267" t="s">
        <v>496</v>
      </c>
      <c r="BQE33" s="268"/>
      <c r="BQF33" s="67"/>
      <c r="BQH33" s="267" t="s">
        <v>496</v>
      </c>
      <c r="BQI33" s="268"/>
      <c r="BQJ33" s="67"/>
      <c r="BQL33" s="267" t="s">
        <v>496</v>
      </c>
      <c r="BQM33" s="268"/>
      <c r="BQN33" s="67"/>
      <c r="BQP33" s="267" t="s">
        <v>496</v>
      </c>
      <c r="BQQ33" s="268"/>
      <c r="BQR33" s="67"/>
      <c r="BQT33" s="267" t="s">
        <v>496</v>
      </c>
      <c r="BQU33" s="268"/>
      <c r="BQV33" s="67"/>
      <c r="BQX33" s="267" t="s">
        <v>496</v>
      </c>
      <c r="BQY33" s="268"/>
      <c r="BQZ33" s="67"/>
      <c r="BRB33" s="267" t="s">
        <v>496</v>
      </c>
      <c r="BRC33" s="268"/>
      <c r="BRD33" s="67"/>
      <c r="BRF33" s="267" t="s">
        <v>496</v>
      </c>
      <c r="BRG33" s="268"/>
      <c r="BRH33" s="67"/>
      <c r="BRJ33" s="267" t="s">
        <v>496</v>
      </c>
      <c r="BRK33" s="268"/>
      <c r="BRL33" s="67"/>
      <c r="BRN33" s="267" t="s">
        <v>496</v>
      </c>
      <c r="BRO33" s="268"/>
      <c r="BRP33" s="67"/>
      <c r="BRR33" s="267" t="s">
        <v>496</v>
      </c>
      <c r="BRS33" s="268"/>
      <c r="BRT33" s="67"/>
      <c r="BRV33" s="267" t="s">
        <v>496</v>
      </c>
      <c r="BRW33" s="268"/>
      <c r="BRX33" s="67"/>
      <c r="BRZ33" s="267" t="s">
        <v>496</v>
      </c>
      <c r="BSA33" s="268"/>
      <c r="BSB33" s="67"/>
      <c r="BSD33" s="267" t="s">
        <v>496</v>
      </c>
      <c r="BSE33" s="268"/>
      <c r="BSF33" s="67"/>
      <c r="BSH33" s="267" t="s">
        <v>496</v>
      </c>
      <c r="BSI33" s="268"/>
      <c r="BSJ33" s="67"/>
      <c r="BSL33" s="267" t="s">
        <v>496</v>
      </c>
      <c r="BSM33" s="268"/>
      <c r="BSN33" s="67"/>
      <c r="BSP33" s="267" t="s">
        <v>496</v>
      </c>
      <c r="BSQ33" s="268"/>
      <c r="BSR33" s="67"/>
      <c r="BST33" s="267" t="s">
        <v>496</v>
      </c>
      <c r="BSU33" s="268"/>
      <c r="BSV33" s="67"/>
      <c r="BSX33" s="267" t="s">
        <v>496</v>
      </c>
      <c r="BSY33" s="268"/>
      <c r="BSZ33" s="67"/>
      <c r="BTB33" s="267" t="s">
        <v>496</v>
      </c>
      <c r="BTC33" s="268"/>
      <c r="BTD33" s="67"/>
      <c r="BTF33" s="267" t="s">
        <v>496</v>
      </c>
      <c r="BTG33" s="268"/>
      <c r="BTH33" s="67"/>
      <c r="BTJ33" s="267" t="s">
        <v>496</v>
      </c>
      <c r="BTK33" s="268"/>
      <c r="BTL33" s="67"/>
      <c r="BTN33" s="267" t="s">
        <v>496</v>
      </c>
      <c r="BTO33" s="268"/>
      <c r="BTP33" s="67"/>
      <c r="BTR33" s="267" t="s">
        <v>496</v>
      </c>
      <c r="BTS33" s="268"/>
      <c r="BTT33" s="67"/>
      <c r="BTV33" s="267" t="s">
        <v>496</v>
      </c>
      <c r="BTW33" s="268"/>
      <c r="BTX33" s="67"/>
      <c r="BTZ33" s="267" t="s">
        <v>496</v>
      </c>
      <c r="BUA33" s="268"/>
      <c r="BUB33" s="67"/>
      <c r="BUD33" s="267" t="s">
        <v>496</v>
      </c>
      <c r="BUE33" s="268"/>
      <c r="BUF33" s="67"/>
      <c r="BUH33" s="267" t="s">
        <v>496</v>
      </c>
      <c r="BUI33" s="268"/>
      <c r="BUJ33" s="67"/>
      <c r="BUL33" s="267" t="s">
        <v>496</v>
      </c>
      <c r="BUM33" s="268"/>
      <c r="BUN33" s="67"/>
      <c r="BUP33" s="267" t="s">
        <v>496</v>
      </c>
      <c r="BUQ33" s="268"/>
      <c r="BUR33" s="67"/>
      <c r="BUT33" s="267" t="s">
        <v>496</v>
      </c>
      <c r="BUU33" s="268"/>
      <c r="BUV33" s="67"/>
      <c r="BUX33" s="267" t="s">
        <v>496</v>
      </c>
      <c r="BUY33" s="268"/>
      <c r="BUZ33" s="67"/>
      <c r="BVB33" s="267" t="s">
        <v>496</v>
      </c>
      <c r="BVC33" s="268"/>
      <c r="BVD33" s="67"/>
      <c r="BVF33" s="267" t="s">
        <v>496</v>
      </c>
      <c r="BVG33" s="268"/>
      <c r="BVH33" s="67"/>
      <c r="BVJ33" s="267" t="s">
        <v>496</v>
      </c>
      <c r="BVK33" s="268"/>
      <c r="BVL33" s="67"/>
      <c r="BVN33" s="267" t="s">
        <v>496</v>
      </c>
      <c r="BVO33" s="268"/>
      <c r="BVP33" s="67"/>
      <c r="BVR33" s="267" t="s">
        <v>496</v>
      </c>
      <c r="BVS33" s="268"/>
      <c r="BVT33" s="67"/>
      <c r="BVV33" s="267" t="s">
        <v>496</v>
      </c>
      <c r="BVW33" s="268"/>
      <c r="BVX33" s="67"/>
      <c r="BVZ33" s="267" t="s">
        <v>496</v>
      </c>
      <c r="BWA33" s="268"/>
      <c r="BWB33" s="67"/>
      <c r="BWD33" s="267" t="s">
        <v>496</v>
      </c>
      <c r="BWE33" s="268"/>
      <c r="BWF33" s="67"/>
      <c r="BWH33" s="267" t="s">
        <v>496</v>
      </c>
      <c r="BWI33" s="268"/>
      <c r="BWJ33" s="67"/>
      <c r="BWL33" s="267" t="s">
        <v>496</v>
      </c>
      <c r="BWM33" s="268"/>
      <c r="BWN33" s="67"/>
      <c r="BWP33" s="267" t="s">
        <v>496</v>
      </c>
      <c r="BWQ33" s="268"/>
      <c r="BWR33" s="67"/>
      <c r="BWT33" s="267" t="s">
        <v>496</v>
      </c>
      <c r="BWU33" s="268"/>
      <c r="BWV33" s="67"/>
      <c r="BWX33" s="267" t="s">
        <v>496</v>
      </c>
      <c r="BWY33" s="268"/>
      <c r="BWZ33" s="67"/>
      <c r="BXB33" s="267" t="s">
        <v>496</v>
      </c>
      <c r="BXC33" s="268"/>
      <c r="BXD33" s="67"/>
      <c r="BXF33" s="267" t="s">
        <v>496</v>
      </c>
      <c r="BXG33" s="268"/>
      <c r="BXH33" s="67"/>
      <c r="BXJ33" s="267" t="s">
        <v>496</v>
      </c>
      <c r="BXK33" s="268"/>
      <c r="BXL33" s="67"/>
      <c r="BXN33" s="267" t="s">
        <v>496</v>
      </c>
      <c r="BXO33" s="268"/>
      <c r="BXP33" s="67"/>
      <c r="BXR33" s="267" t="s">
        <v>496</v>
      </c>
      <c r="BXS33" s="268"/>
      <c r="BXT33" s="67"/>
      <c r="BXV33" s="267" t="s">
        <v>496</v>
      </c>
      <c r="BXW33" s="268"/>
      <c r="BXX33" s="67"/>
      <c r="BXZ33" s="267" t="s">
        <v>496</v>
      </c>
      <c r="BYA33" s="268"/>
      <c r="BYB33" s="67"/>
      <c r="BYD33" s="267" t="s">
        <v>496</v>
      </c>
      <c r="BYE33" s="268"/>
      <c r="BYF33" s="67"/>
      <c r="BYH33" s="267" t="s">
        <v>496</v>
      </c>
      <c r="BYI33" s="268"/>
      <c r="BYJ33" s="67"/>
      <c r="BYL33" s="267" t="s">
        <v>496</v>
      </c>
      <c r="BYM33" s="268"/>
      <c r="BYN33" s="67"/>
      <c r="BYP33" s="267" t="s">
        <v>496</v>
      </c>
      <c r="BYQ33" s="268"/>
      <c r="BYR33" s="67"/>
      <c r="BYT33" s="267" t="s">
        <v>496</v>
      </c>
      <c r="BYU33" s="268"/>
      <c r="BYV33" s="67"/>
      <c r="BYX33" s="267" t="s">
        <v>496</v>
      </c>
      <c r="BYY33" s="268"/>
      <c r="BYZ33" s="67"/>
      <c r="BZB33" s="267" t="s">
        <v>496</v>
      </c>
      <c r="BZC33" s="268"/>
      <c r="BZD33" s="67"/>
      <c r="BZF33" s="267" t="s">
        <v>496</v>
      </c>
      <c r="BZG33" s="268"/>
      <c r="BZH33" s="67"/>
      <c r="BZJ33" s="267" t="s">
        <v>496</v>
      </c>
      <c r="BZK33" s="268"/>
      <c r="BZL33" s="67"/>
      <c r="BZN33" s="267" t="s">
        <v>496</v>
      </c>
      <c r="BZO33" s="268"/>
      <c r="BZP33" s="67"/>
      <c r="BZR33" s="267" t="s">
        <v>496</v>
      </c>
      <c r="BZS33" s="268"/>
      <c r="BZT33" s="67"/>
      <c r="BZV33" s="267" t="s">
        <v>496</v>
      </c>
      <c r="BZW33" s="268"/>
      <c r="BZX33" s="67"/>
      <c r="BZZ33" s="267" t="s">
        <v>496</v>
      </c>
      <c r="CAA33" s="268"/>
      <c r="CAB33" s="67"/>
      <c r="CAD33" s="267" t="s">
        <v>496</v>
      </c>
      <c r="CAE33" s="268"/>
      <c r="CAF33" s="67"/>
      <c r="CAH33" s="267" t="s">
        <v>496</v>
      </c>
      <c r="CAI33" s="268"/>
      <c r="CAJ33" s="67"/>
      <c r="CAL33" s="267" t="s">
        <v>496</v>
      </c>
      <c r="CAM33" s="268"/>
      <c r="CAN33" s="67"/>
      <c r="CAP33" s="267" t="s">
        <v>496</v>
      </c>
      <c r="CAQ33" s="268"/>
      <c r="CAR33" s="67"/>
      <c r="CAT33" s="267" t="s">
        <v>496</v>
      </c>
      <c r="CAU33" s="268"/>
      <c r="CAV33" s="67"/>
      <c r="CAX33" s="267" t="s">
        <v>496</v>
      </c>
      <c r="CAY33" s="268"/>
      <c r="CAZ33" s="67"/>
      <c r="CBB33" s="267" t="s">
        <v>496</v>
      </c>
      <c r="CBC33" s="268"/>
      <c r="CBD33" s="67"/>
      <c r="CBF33" s="267" t="s">
        <v>496</v>
      </c>
      <c r="CBG33" s="268"/>
      <c r="CBH33" s="67"/>
      <c r="CBJ33" s="267" t="s">
        <v>496</v>
      </c>
      <c r="CBK33" s="268"/>
      <c r="CBL33" s="67"/>
      <c r="CBN33" s="267" t="s">
        <v>496</v>
      </c>
      <c r="CBO33" s="268"/>
      <c r="CBP33" s="67"/>
      <c r="CBR33" s="267" t="s">
        <v>496</v>
      </c>
      <c r="CBS33" s="268"/>
      <c r="CBT33" s="67"/>
      <c r="CBV33" s="267" t="s">
        <v>496</v>
      </c>
      <c r="CBW33" s="268"/>
      <c r="CBX33" s="67"/>
      <c r="CBZ33" s="267" t="s">
        <v>496</v>
      </c>
      <c r="CCA33" s="268"/>
      <c r="CCB33" s="67"/>
      <c r="CCD33" s="267" t="s">
        <v>496</v>
      </c>
      <c r="CCE33" s="268"/>
      <c r="CCF33" s="67"/>
      <c r="CCH33" s="267" t="s">
        <v>496</v>
      </c>
      <c r="CCI33" s="268"/>
      <c r="CCJ33" s="67"/>
      <c r="CCL33" s="267" t="s">
        <v>496</v>
      </c>
      <c r="CCM33" s="268"/>
      <c r="CCN33" s="67"/>
      <c r="CCP33" s="267" t="s">
        <v>496</v>
      </c>
      <c r="CCQ33" s="268"/>
      <c r="CCR33" s="67"/>
      <c r="CCT33" s="267" t="s">
        <v>496</v>
      </c>
      <c r="CCU33" s="268"/>
      <c r="CCV33" s="67"/>
      <c r="CCX33" s="267" t="s">
        <v>496</v>
      </c>
      <c r="CCY33" s="268"/>
      <c r="CCZ33" s="67"/>
      <c r="CDB33" s="267" t="s">
        <v>496</v>
      </c>
      <c r="CDC33" s="268"/>
      <c r="CDD33" s="67"/>
      <c r="CDF33" s="267" t="s">
        <v>496</v>
      </c>
      <c r="CDG33" s="268"/>
      <c r="CDH33" s="67"/>
      <c r="CDJ33" s="267" t="s">
        <v>496</v>
      </c>
      <c r="CDK33" s="268"/>
      <c r="CDL33" s="67"/>
      <c r="CDN33" s="267" t="s">
        <v>496</v>
      </c>
      <c r="CDO33" s="268"/>
      <c r="CDP33" s="67"/>
      <c r="CDR33" s="267" t="s">
        <v>496</v>
      </c>
      <c r="CDS33" s="268"/>
      <c r="CDT33" s="67"/>
      <c r="CDV33" s="267" t="s">
        <v>496</v>
      </c>
      <c r="CDW33" s="268"/>
      <c r="CDX33" s="67"/>
      <c r="CDZ33" s="267" t="s">
        <v>496</v>
      </c>
      <c r="CEA33" s="268"/>
      <c r="CEB33" s="67"/>
      <c r="CED33" s="267" t="s">
        <v>496</v>
      </c>
      <c r="CEE33" s="268"/>
      <c r="CEF33" s="67"/>
      <c r="CEH33" s="267" t="s">
        <v>496</v>
      </c>
      <c r="CEI33" s="268"/>
      <c r="CEJ33" s="67"/>
      <c r="CEL33" s="267" t="s">
        <v>496</v>
      </c>
      <c r="CEM33" s="268"/>
      <c r="CEN33" s="67"/>
      <c r="CEP33" s="267" t="s">
        <v>496</v>
      </c>
      <c r="CEQ33" s="268"/>
      <c r="CER33" s="67"/>
      <c r="CET33" s="267" t="s">
        <v>496</v>
      </c>
      <c r="CEU33" s="268"/>
      <c r="CEV33" s="67"/>
      <c r="CEX33" s="267" t="s">
        <v>496</v>
      </c>
      <c r="CEY33" s="268"/>
      <c r="CEZ33" s="67"/>
      <c r="CFB33" s="267" t="s">
        <v>496</v>
      </c>
      <c r="CFC33" s="268"/>
      <c r="CFD33" s="67"/>
      <c r="CFF33" s="267" t="s">
        <v>496</v>
      </c>
      <c r="CFG33" s="268"/>
      <c r="CFH33" s="67"/>
      <c r="CFJ33" s="267" t="s">
        <v>496</v>
      </c>
      <c r="CFK33" s="268"/>
      <c r="CFL33" s="67"/>
      <c r="CFN33" s="267" t="s">
        <v>496</v>
      </c>
      <c r="CFO33" s="268"/>
      <c r="CFP33" s="67"/>
      <c r="CFR33" s="267" t="s">
        <v>496</v>
      </c>
      <c r="CFS33" s="268"/>
      <c r="CFT33" s="67"/>
      <c r="CFV33" s="267" t="s">
        <v>496</v>
      </c>
      <c r="CFW33" s="268"/>
      <c r="CFX33" s="67"/>
      <c r="CFZ33" s="267" t="s">
        <v>496</v>
      </c>
      <c r="CGA33" s="268"/>
      <c r="CGB33" s="67"/>
      <c r="CGD33" s="267" t="s">
        <v>496</v>
      </c>
      <c r="CGE33" s="268"/>
      <c r="CGF33" s="67"/>
      <c r="CGH33" s="267" t="s">
        <v>496</v>
      </c>
      <c r="CGI33" s="268"/>
      <c r="CGJ33" s="67"/>
      <c r="CGL33" s="267" t="s">
        <v>496</v>
      </c>
      <c r="CGM33" s="268"/>
      <c r="CGN33" s="67"/>
      <c r="CGP33" s="267" t="s">
        <v>496</v>
      </c>
      <c r="CGQ33" s="268"/>
      <c r="CGR33" s="67"/>
      <c r="CGT33" s="267" t="s">
        <v>496</v>
      </c>
      <c r="CGU33" s="268"/>
      <c r="CGV33" s="67"/>
      <c r="CGX33" s="267" t="s">
        <v>496</v>
      </c>
      <c r="CGY33" s="268"/>
      <c r="CGZ33" s="67"/>
      <c r="CHB33" s="267" t="s">
        <v>496</v>
      </c>
      <c r="CHC33" s="268"/>
      <c r="CHD33" s="67"/>
      <c r="CHF33" s="267" t="s">
        <v>496</v>
      </c>
      <c r="CHG33" s="268"/>
      <c r="CHH33" s="67"/>
      <c r="CHJ33" s="267" t="s">
        <v>496</v>
      </c>
      <c r="CHK33" s="268"/>
      <c r="CHL33" s="67"/>
      <c r="CHN33" s="267" t="s">
        <v>496</v>
      </c>
      <c r="CHO33" s="268"/>
      <c r="CHP33" s="67"/>
      <c r="CHR33" s="267" t="s">
        <v>496</v>
      </c>
      <c r="CHS33" s="268"/>
      <c r="CHT33" s="67"/>
      <c r="CHV33" s="267" t="s">
        <v>496</v>
      </c>
      <c r="CHW33" s="268"/>
      <c r="CHX33" s="67"/>
      <c r="CHZ33" s="267" t="s">
        <v>496</v>
      </c>
      <c r="CIA33" s="268"/>
      <c r="CIB33" s="67"/>
      <c r="CID33" s="267" t="s">
        <v>496</v>
      </c>
      <c r="CIE33" s="268"/>
      <c r="CIF33" s="67"/>
      <c r="CIH33" s="267" t="s">
        <v>496</v>
      </c>
      <c r="CII33" s="268"/>
      <c r="CIJ33" s="67"/>
      <c r="CIL33" s="267" t="s">
        <v>496</v>
      </c>
      <c r="CIM33" s="268"/>
      <c r="CIN33" s="67"/>
      <c r="CIP33" s="267" t="s">
        <v>496</v>
      </c>
      <c r="CIQ33" s="268"/>
      <c r="CIR33" s="67"/>
      <c r="CIT33" s="267" t="s">
        <v>496</v>
      </c>
      <c r="CIU33" s="268"/>
      <c r="CIV33" s="67"/>
      <c r="CIX33" s="267" t="s">
        <v>496</v>
      </c>
      <c r="CIY33" s="268"/>
      <c r="CIZ33" s="67"/>
      <c r="CJB33" s="267" t="s">
        <v>496</v>
      </c>
      <c r="CJC33" s="268"/>
      <c r="CJD33" s="67"/>
      <c r="CJF33" s="267" t="s">
        <v>496</v>
      </c>
      <c r="CJG33" s="268"/>
      <c r="CJH33" s="67"/>
      <c r="CJJ33" s="267" t="s">
        <v>496</v>
      </c>
      <c r="CJK33" s="268"/>
      <c r="CJL33" s="67"/>
      <c r="CJN33" s="267" t="s">
        <v>496</v>
      </c>
      <c r="CJO33" s="268"/>
      <c r="CJP33" s="67"/>
      <c r="CJR33" s="267" t="s">
        <v>496</v>
      </c>
      <c r="CJS33" s="268"/>
      <c r="CJT33" s="67"/>
      <c r="CJV33" s="267" t="s">
        <v>496</v>
      </c>
      <c r="CJW33" s="268"/>
      <c r="CJX33" s="67"/>
      <c r="CJZ33" s="267" t="s">
        <v>496</v>
      </c>
      <c r="CKA33" s="268"/>
      <c r="CKB33" s="67"/>
      <c r="CKD33" s="267" t="s">
        <v>496</v>
      </c>
      <c r="CKE33" s="268"/>
      <c r="CKF33" s="67"/>
      <c r="CKH33" s="267" t="s">
        <v>496</v>
      </c>
      <c r="CKI33" s="268"/>
      <c r="CKJ33" s="67"/>
      <c r="CKL33" s="267" t="s">
        <v>496</v>
      </c>
      <c r="CKM33" s="268"/>
      <c r="CKN33" s="67"/>
      <c r="CKP33" s="267" t="s">
        <v>496</v>
      </c>
      <c r="CKQ33" s="268"/>
      <c r="CKR33" s="67"/>
      <c r="CKT33" s="267" t="s">
        <v>496</v>
      </c>
      <c r="CKU33" s="268"/>
      <c r="CKV33" s="67"/>
      <c r="CKX33" s="267" t="s">
        <v>496</v>
      </c>
      <c r="CKY33" s="268"/>
      <c r="CKZ33" s="67"/>
      <c r="CLB33" s="267" t="s">
        <v>496</v>
      </c>
      <c r="CLC33" s="268"/>
      <c r="CLD33" s="67"/>
      <c r="CLF33" s="267" t="s">
        <v>496</v>
      </c>
      <c r="CLG33" s="268"/>
      <c r="CLH33" s="67"/>
      <c r="CLJ33" s="267" t="s">
        <v>496</v>
      </c>
      <c r="CLK33" s="268"/>
      <c r="CLL33" s="67"/>
      <c r="CLN33" s="267" t="s">
        <v>496</v>
      </c>
      <c r="CLO33" s="268"/>
      <c r="CLP33" s="67"/>
      <c r="CLR33" s="267" t="s">
        <v>496</v>
      </c>
      <c r="CLS33" s="268"/>
      <c r="CLT33" s="67"/>
      <c r="CLV33" s="267" t="s">
        <v>496</v>
      </c>
      <c r="CLW33" s="268"/>
      <c r="CLX33" s="67"/>
      <c r="CLZ33" s="267" t="s">
        <v>496</v>
      </c>
      <c r="CMA33" s="268"/>
      <c r="CMB33" s="67"/>
      <c r="CMD33" s="267" t="s">
        <v>496</v>
      </c>
      <c r="CME33" s="268"/>
      <c r="CMF33" s="67"/>
      <c r="CMH33" s="267" t="s">
        <v>496</v>
      </c>
      <c r="CMI33" s="268"/>
      <c r="CMJ33" s="67"/>
      <c r="CML33" s="267" t="s">
        <v>496</v>
      </c>
      <c r="CMM33" s="268"/>
      <c r="CMN33" s="67"/>
      <c r="CMP33" s="267" t="s">
        <v>496</v>
      </c>
      <c r="CMQ33" s="268"/>
      <c r="CMR33" s="67"/>
      <c r="CMT33" s="267" t="s">
        <v>496</v>
      </c>
      <c r="CMU33" s="268"/>
      <c r="CMV33" s="67"/>
      <c r="CMX33" s="267" t="s">
        <v>496</v>
      </c>
      <c r="CMY33" s="268"/>
      <c r="CMZ33" s="67"/>
      <c r="CNB33" s="267" t="s">
        <v>496</v>
      </c>
      <c r="CNC33" s="268"/>
      <c r="CND33" s="67"/>
      <c r="CNF33" s="267" t="s">
        <v>496</v>
      </c>
      <c r="CNG33" s="268"/>
      <c r="CNH33" s="67"/>
      <c r="CNJ33" s="267" t="s">
        <v>496</v>
      </c>
      <c r="CNK33" s="268"/>
      <c r="CNL33" s="67"/>
      <c r="CNN33" s="267" t="s">
        <v>496</v>
      </c>
      <c r="CNO33" s="268"/>
      <c r="CNP33" s="67"/>
      <c r="CNR33" s="267" t="s">
        <v>496</v>
      </c>
      <c r="CNS33" s="268"/>
      <c r="CNT33" s="67"/>
      <c r="CNV33" s="267" t="s">
        <v>496</v>
      </c>
      <c r="CNW33" s="268"/>
      <c r="CNX33" s="67"/>
      <c r="CNZ33" s="267" t="s">
        <v>496</v>
      </c>
      <c r="COA33" s="268"/>
      <c r="COB33" s="67"/>
      <c r="COD33" s="267" t="s">
        <v>496</v>
      </c>
      <c r="COE33" s="268"/>
      <c r="COF33" s="67"/>
      <c r="COH33" s="267" t="s">
        <v>496</v>
      </c>
      <c r="COI33" s="268"/>
      <c r="COJ33" s="67"/>
      <c r="COL33" s="267" t="s">
        <v>496</v>
      </c>
      <c r="COM33" s="268"/>
      <c r="CON33" s="67"/>
      <c r="COP33" s="267" t="s">
        <v>496</v>
      </c>
      <c r="COQ33" s="268"/>
      <c r="COR33" s="67"/>
      <c r="COT33" s="267" t="s">
        <v>496</v>
      </c>
      <c r="COU33" s="268"/>
      <c r="COV33" s="67"/>
      <c r="COX33" s="267" t="s">
        <v>496</v>
      </c>
      <c r="COY33" s="268"/>
      <c r="COZ33" s="67"/>
      <c r="CPB33" s="267" t="s">
        <v>496</v>
      </c>
      <c r="CPC33" s="268"/>
      <c r="CPD33" s="67"/>
      <c r="CPF33" s="267" t="s">
        <v>496</v>
      </c>
      <c r="CPG33" s="268"/>
      <c r="CPH33" s="67"/>
      <c r="CPJ33" s="267" t="s">
        <v>496</v>
      </c>
      <c r="CPK33" s="268"/>
      <c r="CPL33" s="67"/>
      <c r="CPN33" s="267" t="s">
        <v>496</v>
      </c>
      <c r="CPO33" s="268"/>
      <c r="CPP33" s="67"/>
      <c r="CPR33" s="267" t="s">
        <v>496</v>
      </c>
      <c r="CPS33" s="268"/>
      <c r="CPT33" s="67"/>
      <c r="CPV33" s="267" t="s">
        <v>496</v>
      </c>
      <c r="CPW33" s="268"/>
      <c r="CPX33" s="67"/>
      <c r="CPZ33" s="267" t="s">
        <v>496</v>
      </c>
      <c r="CQA33" s="268"/>
      <c r="CQB33" s="67"/>
      <c r="CQD33" s="267" t="s">
        <v>496</v>
      </c>
      <c r="CQE33" s="268"/>
      <c r="CQF33" s="67"/>
      <c r="CQH33" s="267" t="s">
        <v>496</v>
      </c>
      <c r="CQI33" s="268"/>
      <c r="CQJ33" s="67"/>
      <c r="CQL33" s="267" t="s">
        <v>496</v>
      </c>
      <c r="CQM33" s="268"/>
      <c r="CQN33" s="67"/>
      <c r="CQP33" s="267" t="s">
        <v>496</v>
      </c>
      <c r="CQQ33" s="268"/>
      <c r="CQR33" s="67"/>
      <c r="CQT33" s="267" t="s">
        <v>496</v>
      </c>
      <c r="CQU33" s="268"/>
      <c r="CQV33" s="67"/>
      <c r="CQX33" s="267" t="s">
        <v>496</v>
      </c>
      <c r="CQY33" s="268"/>
      <c r="CQZ33" s="67"/>
      <c r="CRB33" s="267" t="s">
        <v>496</v>
      </c>
      <c r="CRC33" s="268"/>
      <c r="CRD33" s="67"/>
      <c r="CRF33" s="267" t="s">
        <v>496</v>
      </c>
      <c r="CRG33" s="268"/>
      <c r="CRH33" s="67"/>
      <c r="CRJ33" s="267" t="s">
        <v>496</v>
      </c>
      <c r="CRK33" s="268"/>
      <c r="CRL33" s="67"/>
      <c r="CRN33" s="267" t="s">
        <v>496</v>
      </c>
      <c r="CRO33" s="268"/>
      <c r="CRP33" s="67"/>
      <c r="CRR33" s="267" t="s">
        <v>496</v>
      </c>
      <c r="CRS33" s="268"/>
      <c r="CRT33" s="67"/>
      <c r="CRV33" s="267" t="s">
        <v>496</v>
      </c>
      <c r="CRW33" s="268"/>
      <c r="CRX33" s="67"/>
      <c r="CRZ33" s="267" t="s">
        <v>496</v>
      </c>
      <c r="CSA33" s="268"/>
      <c r="CSB33" s="67"/>
      <c r="CSD33" s="267" t="s">
        <v>496</v>
      </c>
      <c r="CSE33" s="268"/>
      <c r="CSF33" s="67"/>
      <c r="CSH33" s="267" t="s">
        <v>496</v>
      </c>
      <c r="CSI33" s="268"/>
      <c r="CSJ33" s="67"/>
      <c r="CSL33" s="267" t="s">
        <v>496</v>
      </c>
      <c r="CSM33" s="268"/>
      <c r="CSN33" s="67"/>
      <c r="CSP33" s="267" t="s">
        <v>496</v>
      </c>
      <c r="CSQ33" s="268"/>
      <c r="CSR33" s="67"/>
      <c r="CST33" s="267" t="s">
        <v>496</v>
      </c>
      <c r="CSU33" s="268"/>
      <c r="CSV33" s="67"/>
      <c r="CSX33" s="267" t="s">
        <v>496</v>
      </c>
      <c r="CSY33" s="268"/>
      <c r="CSZ33" s="67"/>
      <c r="CTB33" s="267" t="s">
        <v>496</v>
      </c>
      <c r="CTC33" s="268"/>
      <c r="CTD33" s="67"/>
      <c r="CTF33" s="267" t="s">
        <v>496</v>
      </c>
      <c r="CTG33" s="268"/>
      <c r="CTH33" s="67"/>
      <c r="CTJ33" s="267" t="s">
        <v>496</v>
      </c>
      <c r="CTK33" s="268"/>
      <c r="CTL33" s="67"/>
      <c r="CTN33" s="267" t="s">
        <v>496</v>
      </c>
      <c r="CTO33" s="268"/>
      <c r="CTP33" s="67"/>
      <c r="CTR33" s="267" t="s">
        <v>496</v>
      </c>
      <c r="CTS33" s="268"/>
      <c r="CTT33" s="67"/>
      <c r="CTV33" s="267" t="s">
        <v>496</v>
      </c>
      <c r="CTW33" s="268"/>
      <c r="CTX33" s="67"/>
      <c r="CTZ33" s="267" t="s">
        <v>496</v>
      </c>
      <c r="CUA33" s="268"/>
      <c r="CUB33" s="67"/>
      <c r="CUD33" s="267" t="s">
        <v>496</v>
      </c>
      <c r="CUE33" s="268"/>
      <c r="CUF33" s="67"/>
      <c r="CUH33" s="267" t="s">
        <v>496</v>
      </c>
      <c r="CUI33" s="268"/>
      <c r="CUJ33" s="67"/>
      <c r="CUL33" s="267" t="s">
        <v>496</v>
      </c>
      <c r="CUM33" s="268"/>
      <c r="CUN33" s="67"/>
      <c r="CUP33" s="267" t="s">
        <v>496</v>
      </c>
      <c r="CUQ33" s="268"/>
      <c r="CUR33" s="67"/>
      <c r="CUT33" s="267" t="s">
        <v>496</v>
      </c>
      <c r="CUU33" s="268"/>
      <c r="CUV33" s="67"/>
      <c r="CUX33" s="267" t="s">
        <v>496</v>
      </c>
      <c r="CUY33" s="268"/>
      <c r="CUZ33" s="67"/>
      <c r="CVB33" s="267" t="s">
        <v>496</v>
      </c>
      <c r="CVC33" s="268"/>
      <c r="CVD33" s="67"/>
      <c r="CVF33" s="267" t="s">
        <v>496</v>
      </c>
      <c r="CVG33" s="268"/>
      <c r="CVH33" s="67"/>
      <c r="CVJ33" s="267" t="s">
        <v>496</v>
      </c>
      <c r="CVK33" s="268"/>
      <c r="CVL33" s="67"/>
      <c r="CVN33" s="267" t="s">
        <v>496</v>
      </c>
      <c r="CVO33" s="268"/>
      <c r="CVP33" s="67"/>
      <c r="CVR33" s="267" t="s">
        <v>496</v>
      </c>
      <c r="CVS33" s="268"/>
      <c r="CVT33" s="67"/>
      <c r="CVV33" s="267" t="s">
        <v>496</v>
      </c>
      <c r="CVW33" s="268"/>
      <c r="CVX33" s="67"/>
      <c r="CVZ33" s="267" t="s">
        <v>496</v>
      </c>
      <c r="CWA33" s="268"/>
      <c r="CWB33" s="67"/>
      <c r="CWD33" s="267" t="s">
        <v>496</v>
      </c>
      <c r="CWE33" s="268"/>
      <c r="CWF33" s="67"/>
      <c r="CWH33" s="267" t="s">
        <v>496</v>
      </c>
      <c r="CWI33" s="268"/>
      <c r="CWJ33" s="67"/>
      <c r="CWL33" s="267" t="s">
        <v>496</v>
      </c>
      <c r="CWM33" s="268"/>
      <c r="CWN33" s="67"/>
      <c r="CWP33" s="267" t="s">
        <v>496</v>
      </c>
      <c r="CWQ33" s="268"/>
      <c r="CWR33" s="67"/>
      <c r="CWT33" s="267" t="s">
        <v>496</v>
      </c>
      <c r="CWU33" s="268"/>
      <c r="CWV33" s="67"/>
      <c r="CWX33" s="267" t="s">
        <v>496</v>
      </c>
      <c r="CWY33" s="268"/>
      <c r="CWZ33" s="67"/>
      <c r="CXB33" s="267" t="s">
        <v>496</v>
      </c>
      <c r="CXC33" s="268"/>
      <c r="CXD33" s="67"/>
      <c r="CXF33" s="267" t="s">
        <v>496</v>
      </c>
      <c r="CXG33" s="268"/>
      <c r="CXH33" s="67"/>
      <c r="CXJ33" s="267" t="s">
        <v>496</v>
      </c>
      <c r="CXK33" s="268"/>
      <c r="CXL33" s="67"/>
      <c r="CXN33" s="267" t="s">
        <v>496</v>
      </c>
      <c r="CXO33" s="268"/>
      <c r="CXP33" s="67"/>
      <c r="CXR33" s="267" t="s">
        <v>496</v>
      </c>
      <c r="CXS33" s="268"/>
      <c r="CXT33" s="67"/>
      <c r="CXV33" s="267" t="s">
        <v>496</v>
      </c>
      <c r="CXW33" s="268"/>
      <c r="CXX33" s="67"/>
      <c r="CXZ33" s="267" t="s">
        <v>496</v>
      </c>
      <c r="CYA33" s="268"/>
      <c r="CYB33" s="67"/>
      <c r="CYD33" s="267" t="s">
        <v>496</v>
      </c>
      <c r="CYE33" s="268"/>
      <c r="CYF33" s="67"/>
      <c r="CYH33" s="267" t="s">
        <v>496</v>
      </c>
      <c r="CYI33" s="268"/>
      <c r="CYJ33" s="67"/>
      <c r="CYL33" s="267" t="s">
        <v>496</v>
      </c>
      <c r="CYM33" s="268"/>
      <c r="CYN33" s="67"/>
      <c r="CYP33" s="267" t="s">
        <v>496</v>
      </c>
      <c r="CYQ33" s="268"/>
      <c r="CYR33" s="67"/>
      <c r="CYT33" s="267" t="s">
        <v>496</v>
      </c>
      <c r="CYU33" s="268"/>
      <c r="CYV33" s="67"/>
      <c r="CYX33" s="267" t="s">
        <v>496</v>
      </c>
      <c r="CYY33" s="268"/>
      <c r="CYZ33" s="67"/>
      <c r="CZB33" s="267" t="s">
        <v>496</v>
      </c>
      <c r="CZC33" s="268"/>
      <c r="CZD33" s="67"/>
      <c r="CZF33" s="267" t="s">
        <v>496</v>
      </c>
      <c r="CZG33" s="268"/>
      <c r="CZH33" s="67"/>
      <c r="CZJ33" s="267" t="s">
        <v>496</v>
      </c>
      <c r="CZK33" s="268"/>
      <c r="CZL33" s="67"/>
      <c r="CZN33" s="267" t="s">
        <v>496</v>
      </c>
      <c r="CZO33" s="268"/>
      <c r="CZP33" s="67"/>
      <c r="CZR33" s="267" t="s">
        <v>496</v>
      </c>
      <c r="CZS33" s="268"/>
      <c r="CZT33" s="67"/>
      <c r="CZV33" s="267" t="s">
        <v>496</v>
      </c>
      <c r="CZW33" s="268"/>
      <c r="CZX33" s="67"/>
      <c r="CZZ33" s="267" t="s">
        <v>496</v>
      </c>
      <c r="DAA33" s="268"/>
      <c r="DAB33" s="67"/>
      <c r="DAD33" s="267" t="s">
        <v>496</v>
      </c>
      <c r="DAE33" s="268"/>
      <c r="DAF33" s="67"/>
      <c r="DAH33" s="267" t="s">
        <v>496</v>
      </c>
      <c r="DAI33" s="268"/>
      <c r="DAJ33" s="67"/>
      <c r="DAL33" s="267" t="s">
        <v>496</v>
      </c>
      <c r="DAM33" s="268"/>
      <c r="DAN33" s="67"/>
      <c r="DAP33" s="267" t="s">
        <v>496</v>
      </c>
      <c r="DAQ33" s="268"/>
      <c r="DAR33" s="67"/>
      <c r="DAT33" s="267" t="s">
        <v>496</v>
      </c>
      <c r="DAU33" s="268"/>
      <c r="DAV33" s="67"/>
      <c r="DAX33" s="267" t="s">
        <v>496</v>
      </c>
      <c r="DAY33" s="268"/>
      <c r="DAZ33" s="67"/>
      <c r="DBB33" s="267" t="s">
        <v>496</v>
      </c>
      <c r="DBC33" s="268"/>
      <c r="DBD33" s="67"/>
      <c r="DBF33" s="267" t="s">
        <v>496</v>
      </c>
      <c r="DBG33" s="268"/>
      <c r="DBH33" s="67"/>
      <c r="DBJ33" s="267" t="s">
        <v>496</v>
      </c>
      <c r="DBK33" s="268"/>
      <c r="DBL33" s="67"/>
      <c r="DBN33" s="267" t="s">
        <v>496</v>
      </c>
      <c r="DBO33" s="268"/>
      <c r="DBP33" s="67"/>
      <c r="DBR33" s="267" t="s">
        <v>496</v>
      </c>
      <c r="DBS33" s="268"/>
      <c r="DBT33" s="67"/>
      <c r="DBV33" s="267" t="s">
        <v>496</v>
      </c>
      <c r="DBW33" s="268"/>
      <c r="DBX33" s="67"/>
      <c r="DBZ33" s="267" t="s">
        <v>496</v>
      </c>
      <c r="DCA33" s="268"/>
      <c r="DCB33" s="67"/>
      <c r="DCD33" s="267" t="s">
        <v>496</v>
      </c>
      <c r="DCE33" s="268"/>
      <c r="DCF33" s="67"/>
      <c r="DCH33" s="267" t="s">
        <v>496</v>
      </c>
      <c r="DCI33" s="268"/>
      <c r="DCJ33" s="67"/>
      <c r="DCL33" s="267" t="s">
        <v>496</v>
      </c>
      <c r="DCM33" s="268"/>
      <c r="DCN33" s="67"/>
      <c r="DCP33" s="267" t="s">
        <v>496</v>
      </c>
      <c r="DCQ33" s="268"/>
      <c r="DCR33" s="67"/>
      <c r="DCT33" s="267" t="s">
        <v>496</v>
      </c>
      <c r="DCU33" s="268"/>
      <c r="DCV33" s="67"/>
      <c r="DCX33" s="267" t="s">
        <v>496</v>
      </c>
      <c r="DCY33" s="268"/>
      <c r="DCZ33" s="67"/>
      <c r="DDB33" s="267" t="s">
        <v>496</v>
      </c>
      <c r="DDC33" s="268"/>
      <c r="DDD33" s="67"/>
      <c r="DDF33" s="267" t="s">
        <v>496</v>
      </c>
      <c r="DDG33" s="268"/>
      <c r="DDH33" s="67"/>
      <c r="DDJ33" s="267" t="s">
        <v>496</v>
      </c>
      <c r="DDK33" s="268"/>
      <c r="DDL33" s="67"/>
      <c r="DDN33" s="267" t="s">
        <v>496</v>
      </c>
      <c r="DDO33" s="268"/>
      <c r="DDP33" s="67"/>
      <c r="DDR33" s="267" t="s">
        <v>496</v>
      </c>
      <c r="DDS33" s="268"/>
      <c r="DDT33" s="67"/>
      <c r="DDV33" s="267" t="s">
        <v>496</v>
      </c>
      <c r="DDW33" s="268"/>
      <c r="DDX33" s="67"/>
      <c r="DDZ33" s="267" t="s">
        <v>496</v>
      </c>
      <c r="DEA33" s="268"/>
      <c r="DEB33" s="67"/>
      <c r="DED33" s="267" t="s">
        <v>496</v>
      </c>
      <c r="DEE33" s="268"/>
      <c r="DEF33" s="67"/>
      <c r="DEH33" s="267" t="s">
        <v>496</v>
      </c>
      <c r="DEI33" s="268"/>
      <c r="DEJ33" s="67"/>
      <c r="DEL33" s="267" t="s">
        <v>496</v>
      </c>
      <c r="DEM33" s="268"/>
      <c r="DEN33" s="67"/>
      <c r="DEP33" s="267" t="s">
        <v>496</v>
      </c>
      <c r="DEQ33" s="268"/>
      <c r="DER33" s="67"/>
      <c r="DET33" s="267" t="s">
        <v>496</v>
      </c>
      <c r="DEU33" s="268"/>
      <c r="DEV33" s="67"/>
      <c r="DEX33" s="267" t="s">
        <v>496</v>
      </c>
      <c r="DEY33" s="268"/>
      <c r="DEZ33" s="67"/>
      <c r="DFB33" s="267" t="s">
        <v>496</v>
      </c>
      <c r="DFC33" s="268"/>
      <c r="DFD33" s="67"/>
      <c r="DFF33" s="267" t="s">
        <v>496</v>
      </c>
      <c r="DFG33" s="268"/>
      <c r="DFH33" s="67"/>
      <c r="DFJ33" s="267" t="s">
        <v>496</v>
      </c>
      <c r="DFK33" s="268"/>
      <c r="DFL33" s="67"/>
      <c r="DFN33" s="267" t="s">
        <v>496</v>
      </c>
      <c r="DFO33" s="268"/>
      <c r="DFP33" s="67"/>
      <c r="DFR33" s="267" t="s">
        <v>496</v>
      </c>
      <c r="DFS33" s="268"/>
      <c r="DFT33" s="67"/>
      <c r="DFV33" s="267" t="s">
        <v>496</v>
      </c>
      <c r="DFW33" s="268"/>
      <c r="DFX33" s="67"/>
      <c r="DFZ33" s="267" t="s">
        <v>496</v>
      </c>
      <c r="DGA33" s="268"/>
      <c r="DGB33" s="67"/>
      <c r="DGD33" s="267" t="s">
        <v>496</v>
      </c>
      <c r="DGE33" s="268"/>
      <c r="DGF33" s="67"/>
      <c r="DGH33" s="267" t="s">
        <v>496</v>
      </c>
      <c r="DGI33" s="268"/>
      <c r="DGJ33" s="67"/>
      <c r="DGL33" s="267" t="s">
        <v>496</v>
      </c>
      <c r="DGM33" s="268"/>
      <c r="DGN33" s="67"/>
      <c r="DGP33" s="267" t="s">
        <v>496</v>
      </c>
      <c r="DGQ33" s="268"/>
      <c r="DGR33" s="67"/>
      <c r="DGT33" s="267" t="s">
        <v>496</v>
      </c>
      <c r="DGU33" s="268"/>
      <c r="DGV33" s="67"/>
      <c r="DGX33" s="267" t="s">
        <v>496</v>
      </c>
      <c r="DGY33" s="268"/>
      <c r="DGZ33" s="67"/>
      <c r="DHB33" s="267" t="s">
        <v>496</v>
      </c>
      <c r="DHC33" s="268"/>
      <c r="DHD33" s="67"/>
      <c r="DHF33" s="267" t="s">
        <v>496</v>
      </c>
      <c r="DHG33" s="268"/>
      <c r="DHH33" s="67"/>
      <c r="DHJ33" s="267" t="s">
        <v>496</v>
      </c>
      <c r="DHK33" s="268"/>
      <c r="DHL33" s="67"/>
      <c r="DHN33" s="267" t="s">
        <v>496</v>
      </c>
      <c r="DHO33" s="268"/>
      <c r="DHP33" s="67"/>
      <c r="DHR33" s="267" t="s">
        <v>496</v>
      </c>
      <c r="DHS33" s="268"/>
      <c r="DHT33" s="67"/>
      <c r="DHV33" s="267" t="s">
        <v>496</v>
      </c>
      <c r="DHW33" s="268"/>
      <c r="DHX33" s="67"/>
      <c r="DHZ33" s="267" t="s">
        <v>496</v>
      </c>
      <c r="DIA33" s="268"/>
      <c r="DIB33" s="67"/>
      <c r="DID33" s="267" t="s">
        <v>496</v>
      </c>
      <c r="DIE33" s="268"/>
      <c r="DIF33" s="67"/>
      <c r="DIH33" s="267" t="s">
        <v>496</v>
      </c>
      <c r="DII33" s="268"/>
      <c r="DIJ33" s="67"/>
      <c r="DIL33" s="267" t="s">
        <v>496</v>
      </c>
      <c r="DIM33" s="268"/>
      <c r="DIN33" s="67"/>
      <c r="DIP33" s="267" t="s">
        <v>496</v>
      </c>
      <c r="DIQ33" s="268"/>
      <c r="DIR33" s="67"/>
      <c r="DIT33" s="267" t="s">
        <v>496</v>
      </c>
      <c r="DIU33" s="268"/>
      <c r="DIV33" s="67"/>
      <c r="DIX33" s="267" t="s">
        <v>496</v>
      </c>
      <c r="DIY33" s="268"/>
      <c r="DIZ33" s="67"/>
      <c r="DJB33" s="267" t="s">
        <v>496</v>
      </c>
      <c r="DJC33" s="268"/>
      <c r="DJD33" s="67"/>
      <c r="DJF33" s="267" t="s">
        <v>496</v>
      </c>
      <c r="DJG33" s="268"/>
      <c r="DJH33" s="67"/>
      <c r="DJJ33" s="267" t="s">
        <v>496</v>
      </c>
      <c r="DJK33" s="268"/>
      <c r="DJL33" s="67"/>
      <c r="DJN33" s="267" t="s">
        <v>496</v>
      </c>
      <c r="DJO33" s="268"/>
      <c r="DJP33" s="67"/>
      <c r="DJR33" s="267" t="s">
        <v>496</v>
      </c>
      <c r="DJS33" s="268"/>
      <c r="DJT33" s="67"/>
      <c r="DJV33" s="267" t="s">
        <v>496</v>
      </c>
      <c r="DJW33" s="268"/>
      <c r="DJX33" s="67"/>
      <c r="DJZ33" s="267" t="s">
        <v>496</v>
      </c>
      <c r="DKA33" s="268"/>
      <c r="DKB33" s="67"/>
      <c r="DKD33" s="267" t="s">
        <v>496</v>
      </c>
      <c r="DKE33" s="268"/>
      <c r="DKF33" s="67"/>
      <c r="DKH33" s="267" t="s">
        <v>496</v>
      </c>
      <c r="DKI33" s="268"/>
      <c r="DKJ33" s="67"/>
      <c r="DKL33" s="267" t="s">
        <v>496</v>
      </c>
      <c r="DKM33" s="268"/>
      <c r="DKN33" s="67"/>
      <c r="DKP33" s="267" t="s">
        <v>496</v>
      </c>
      <c r="DKQ33" s="268"/>
      <c r="DKR33" s="67"/>
      <c r="DKT33" s="267" t="s">
        <v>496</v>
      </c>
      <c r="DKU33" s="268"/>
      <c r="DKV33" s="67"/>
      <c r="DKX33" s="267" t="s">
        <v>496</v>
      </c>
      <c r="DKY33" s="268"/>
      <c r="DKZ33" s="67"/>
      <c r="DLB33" s="267" t="s">
        <v>496</v>
      </c>
      <c r="DLC33" s="268"/>
      <c r="DLD33" s="67"/>
      <c r="DLF33" s="267" t="s">
        <v>496</v>
      </c>
      <c r="DLG33" s="268"/>
      <c r="DLH33" s="67"/>
      <c r="DLJ33" s="267" t="s">
        <v>496</v>
      </c>
      <c r="DLK33" s="268"/>
      <c r="DLL33" s="67"/>
      <c r="DLN33" s="267" t="s">
        <v>496</v>
      </c>
      <c r="DLO33" s="268"/>
      <c r="DLP33" s="67"/>
      <c r="DLR33" s="267" t="s">
        <v>496</v>
      </c>
      <c r="DLS33" s="268"/>
      <c r="DLT33" s="67"/>
      <c r="DLV33" s="267" t="s">
        <v>496</v>
      </c>
      <c r="DLW33" s="268"/>
      <c r="DLX33" s="67"/>
      <c r="DLZ33" s="267" t="s">
        <v>496</v>
      </c>
      <c r="DMA33" s="268"/>
      <c r="DMB33" s="67"/>
      <c r="DMD33" s="267" t="s">
        <v>496</v>
      </c>
      <c r="DME33" s="268"/>
      <c r="DMF33" s="67"/>
      <c r="DMH33" s="267" t="s">
        <v>496</v>
      </c>
      <c r="DMI33" s="268"/>
      <c r="DMJ33" s="67"/>
      <c r="DML33" s="267" t="s">
        <v>496</v>
      </c>
      <c r="DMM33" s="268"/>
      <c r="DMN33" s="67"/>
      <c r="DMP33" s="267" t="s">
        <v>496</v>
      </c>
      <c r="DMQ33" s="268"/>
      <c r="DMR33" s="67"/>
      <c r="DMT33" s="267" t="s">
        <v>496</v>
      </c>
      <c r="DMU33" s="268"/>
      <c r="DMV33" s="67"/>
      <c r="DMX33" s="267" t="s">
        <v>496</v>
      </c>
      <c r="DMY33" s="268"/>
      <c r="DMZ33" s="67"/>
      <c r="DNB33" s="267" t="s">
        <v>496</v>
      </c>
      <c r="DNC33" s="268"/>
      <c r="DND33" s="67"/>
      <c r="DNF33" s="267" t="s">
        <v>496</v>
      </c>
      <c r="DNG33" s="268"/>
      <c r="DNH33" s="67"/>
      <c r="DNJ33" s="267" t="s">
        <v>496</v>
      </c>
      <c r="DNK33" s="268"/>
      <c r="DNL33" s="67"/>
      <c r="DNN33" s="267" t="s">
        <v>496</v>
      </c>
      <c r="DNO33" s="268"/>
      <c r="DNP33" s="67"/>
      <c r="DNR33" s="267" t="s">
        <v>496</v>
      </c>
      <c r="DNS33" s="268"/>
      <c r="DNT33" s="67"/>
      <c r="DNV33" s="267" t="s">
        <v>496</v>
      </c>
      <c r="DNW33" s="268"/>
      <c r="DNX33" s="67"/>
      <c r="DNZ33" s="267" t="s">
        <v>496</v>
      </c>
      <c r="DOA33" s="268"/>
      <c r="DOB33" s="67"/>
      <c r="DOD33" s="267" t="s">
        <v>496</v>
      </c>
      <c r="DOE33" s="268"/>
      <c r="DOF33" s="67"/>
      <c r="DOH33" s="267" t="s">
        <v>496</v>
      </c>
      <c r="DOI33" s="268"/>
      <c r="DOJ33" s="67"/>
      <c r="DOL33" s="267" t="s">
        <v>496</v>
      </c>
      <c r="DOM33" s="268"/>
      <c r="DON33" s="67"/>
      <c r="DOP33" s="267" t="s">
        <v>496</v>
      </c>
      <c r="DOQ33" s="268"/>
      <c r="DOR33" s="67"/>
      <c r="DOT33" s="267" t="s">
        <v>496</v>
      </c>
      <c r="DOU33" s="268"/>
      <c r="DOV33" s="67"/>
      <c r="DOX33" s="267" t="s">
        <v>496</v>
      </c>
      <c r="DOY33" s="268"/>
      <c r="DOZ33" s="67"/>
      <c r="DPB33" s="267" t="s">
        <v>496</v>
      </c>
      <c r="DPC33" s="268"/>
      <c r="DPD33" s="67"/>
      <c r="DPF33" s="267" t="s">
        <v>496</v>
      </c>
      <c r="DPG33" s="268"/>
      <c r="DPH33" s="67"/>
      <c r="DPJ33" s="267" t="s">
        <v>496</v>
      </c>
      <c r="DPK33" s="268"/>
      <c r="DPL33" s="67"/>
      <c r="DPN33" s="267" t="s">
        <v>496</v>
      </c>
      <c r="DPO33" s="268"/>
      <c r="DPP33" s="67"/>
      <c r="DPR33" s="267" t="s">
        <v>496</v>
      </c>
      <c r="DPS33" s="268"/>
      <c r="DPT33" s="67"/>
      <c r="DPV33" s="267" t="s">
        <v>496</v>
      </c>
      <c r="DPW33" s="268"/>
      <c r="DPX33" s="67"/>
      <c r="DPZ33" s="267" t="s">
        <v>496</v>
      </c>
      <c r="DQA33" s="268"/>
      <c r="DQB33" s="67"/>
      <c r="DQD33" s="267" t="s">
        <v>496</v>
      </c>
      <c r="DQE33" s="268"/>
      <c r="DQF33" s="67"/>
      <c r="DQH33" s="267" t="s">
        <v>496</v>
      </c>
      <c r="DQI33" s="268"/>
      <c r="DQJ33" s="67"/>
      <c r="DQL33" s="267" t="s">
        <v>496</v>
      </c>
      <c r="DQM33" s="268"/>
      <c r="DQN33" s="67"/>
      <c r="DQP33" s="267" t="s">
        <v>496</v>
      </c>
      <c r="DQQ33" s="268"/>
      <c r="DQR33" s="67"/>
      <c r="DQT33" s="267" t="s">
        <v>496</v>
      </c>
      <c r="DQU33" s="268"/>
      <c r="DQV33" s="67"/>
      <c r="DQX33" s="267" t="s">
        <v>496</v>
      </c>
      <c r="DQY33" s="268"/>
      <c r="DQZ33" s="67"/>
      <c r="DRB33" s="267" t="s">
        <v>496</v>
      </c>
      <c r="DRC33" s="268"/>
      <c r="DRD33" s="67"/>
      <c r="DRF33" s="267" t="s">
        <v>496</v>
      </c>
      <c r="DRG33" s="268"/>
      <c r="DRH33" s="67"/>
      <c r="DRJ33" s="267" t="s">
        <v>496</v>
      </c>
      <c r="DRK33" s="268"/>
      <c r="DRL33" s="67"/>
      <c r="DRN33" s="267" t="s">
        <v>496</v>
      </c>
      <c r="DRO33" s="268"/>
      <c r="DRP33" s="67"/>
      <c r="DRR33" s="267" t="s">
        <v>496</v>
      </c>
      <c r="DRS33" s="268"/>
      <c r="DRT33" s="67"/>
      <c r="DRV33" s="267" t="s">
        <v>496</v>
      </c>
      <c r="DRW33" s="268"/>
      <c r="DRX33" s="67"/>
      <c r="DRZ33" s="267" t="s">
        <v>496</v>
      </c>
      <c r="DSA33" s="268"/>
      <c r="DSB33" s="67"/>
      <c r="DSD33" s="267" t="s">
        <v>496</v>
      </c>
      <c r="DSE33" s="268"/>
      <c r="DSF33" s="67"/>
      <c r="DSH33" s="267" t="s">
        <v>496</v>
      </c>
      <c r="DSI33" s="268"/>
      <c r="DSJ33" s="67"/>
      <c r="DSL33" s="267" t="s">
        <v>496</v>
      </c>
      <c r="DSM33" s="268"/>
      <c r="DSN33" s="67"/>
      <c r="DSP33" s="267" t="s">
        <v>496</v>
      </c>
      <c r="DSQ33" s="268"/>
      <c r="DSR33" s="67"/>
      <c r="DST33" s="267" t="s">
        <v>496</v>
      </c>
      <c r="DSU33" s="268"/>
      <c r="DSV33" s="67"/>
      <c r="DSX33" s="267" t="s">
        <v>496</v>
      </c>
      <c r="DSY33" s="268"/>
      <c r="DSZ33" s="67"/>
      <c r="DTB33" s="267" t="s">
        <v>496</v>
      </c>
      <c r="DTC33" s="268"/>
      <c r="DTD33" s="67"/>
      <c r="DTF33" s="267" t="s">
        <v>496</v>
      </c>
      <c r="DTG33" s="268"/>
      <c r="DTH33" s="67"/>
      <c r="DTJ33" s="267" t="s">
        <v>496</v>
      </c>
      <c r="DTK33" s="268"/>
      <c r="DTL33" s="67"/>
      <c r="DTN33" s="267" t="s">
        <v>496</v>
      </c>
      <c r="DTO33" s="268"/>
      <c r="DTP33" s="67"/>
      <c r="DTR33" s="267" t="s">
        <v>496</v>
      </c>
      <c r="DTS33" s="268"/>
      <c r="DTT33" s="67"/>
      <c r="DTV33" s="267" t="s">
        <v>496</v>
      </c>
      <c r="DTW33" s="268"/>
      <c r="DTX33" s="67"/>
      <c r="DTZ33" s="267" t="s">
        <v>496</v>
      </c>
      <c r="DUA33" s="268"/>
      <c r="DUB33" s="67"/>
      <c r="DUD33" s="267" t="s">
        <v>496</v>
      </c>
      <c r="DUE33" s="268"/>
      <c r="DUF33" s="67"/>
      <c r="DUH33" s="267" t="s">
        <v>496</v>
      </c>
      <c r="DUI33" s="268"/>
      <c r="DUJ33" s="67"/>
      <c r="DUL33" s="267" t="s">
        <v>496</v>
      </c>
      <c r="DUM33" s="268"/>
      <c r="DUN33" s="67"/>
      <c r="DUP33" s="267" t="s">
        <v>496</v>
      </c>
      <c r="DUQ33" s="268"/>
      <c r="DUR33" s="67"/>
      <c r="DUT33" s="267" t="s">
        <v>496</v>
      </c>
      <c r="DUU33" s="268"/>
      <c r="DUV33" s="67"/>
      <c r="DUX33" s="267" t="s">
        <v>496</v>
      </c>
      <c r="DUY33" s="268"/>
      <c r="DUZ33" s="67"/>
      <c r="DVB33" s="267" t="s">
        <v>496</v>
      </c>
      <c r="DVC33" s="268"/>
      <c r="DVD33" s="67"/>
      <c r="DVF33" s="267" t="s">
        <v>496</v>
      </c>
      <c r="DVG33" s="268"/>
      <c r="DVH33" s="67"/>
      <c r="DVJ33" s="267" t="s">
        <v>496</v>
      </c>
      <c r="DVK33" s="268"/>
      <c r="DVL33" s="67"/>
      <c r="DVN33" s="267" t="s">
        <v>496</v>
      </c>
      <c r="DVO33" s="268"/>
      <c r="DVP33" s="67"/>
      <c r="DVR33" s="267" t="s">
        <v>496</v>
      </c>
      <c r="DVS33" s="268"/>
      <c r="DVT33" s="67"/>
      <c r="DVV33" s="267" t="s">
        <v>496</v>
      </c>
      <c r="DVW33" s="268"/>
      <c r="DVX33" s="67"/>
      <c r="DVZ33" s="267" t="s">
        <v>496</v>
      </c>
      <c r="DWA33" s="268"/>
      <c r="DWB33" s="67"/>
      <c r="DWD33" s="267" t="s">
        <v>496</v>
      </c>
      <c r="DWE33" s="268"/>
      <c r="DWF33" s="67"/>
      <c r="DWH33" s="267" t="s">
        <v>496</v>
      </c>
      <c r="DWI33" s="268"/>
      <c r="DWJ33" s="67"/>
      <c r="DWL33" s="267" t="s">
        <v>496</v>
      </c>
      <c r="DWM33" s="268"/>
      <c r="DWN33" s="67"/>
      <c r="DWP33" s="267" t="s">
        <v>496</v>
      </c>
      <c r="DWQ33" s="268"/>
      <c r="DWR33" s="67"/>
      <c r="DWT33" s="267" t="s">
        <v>496</v>
      </c>
      <c r="DWU33" s="268"/>
      <c r="DWV33" s="67"/>
      <c r="DWX33" s="267" t="s">
        <v>496</v>
      </c>
      <c r="DWY33" s="268"/>
      <c r="DWZ33" s="67"/>
      <c r="DXB33" s="267" t="s">
        <v>496</v>
      </c>
      <c r="DXC33" s="268"/>
      <c r="DXD33" s="67"/>
      <c r="DXF33" s="267" t="s">
        <v>496</v>
      </c>
      <c r="DXG33" s="268"/>
      <c r="DXH33" s="67"/>
      <c r="DXJ33" s="267" t="s">
        <v>496</v>
      </c>
      <c r="DXK33" s="268"/>
      <c r="DXL33" s="67"/>
      <c r="DXN33" s="267" t="s">
        <v>496</v>
      </c>
      <c r="DXO33" s="268"/>
      <c r="DXP33" s="67"/>
      <c r="DXR33" s="267" t="s">
        <v>496</v>
      </c>
      <c r="DXS33" s="268"/>
      <c r="DXT33" s="67"/>
      <c r="DXV33" s="267" t="s">
        <v>496</v>
      </c>
      <c r="DXW33" s="268"/>
      <c r="DXX33" s="67"/>
      <c r="DXZ33" s="267" t="s">
        <v>496</v>
      </c>
      <c r="DYA33" s="268"/>
      <c r="DYB33" s="67"/>
      <c r="DYD33" s="267" t="s">
        <v>496</v>
      </c>
      <c r="DYE33" s="268"/>
      <c r="DYF33" s="67"/>
      <c r="DYH33" s="267" t="s">
        <v>496</v>
      </c>
      <c r="DYI33" s="268"/>
      <c r="DYJ33" s="67"/>
      <c r="DYL33" s="267" t="s">
        <v>496</v>
      </c>
      <c r="DYM33" s="268"/>
      <c r="DYN33" s="67"/>
      <c r="DYP33" s="267" t="s">
        <v>496</v>
      </c>
      <c r="DYQ33" s="268"/>
      <c r="DYR33" s="67"/>
      <c r="DYT33" s="267" t="s">
        <v>496</v>
      </c>
      <c r="DYU33" s="268"/>
      <c r="DYV33" s="67"/>
      <c r="DYX33" s="267" t="s">
        <v>496</v>
      </c>
      <c r="DYY33" s="268"/>
      <c r="DYZ33" s="67"/>
      <c r="DZB33" s="267" t="s">
        <v>496</v>
      </c>
      <c r="DZC33" s="268"/>
      <c r="DZD33" s="67"/>
      <c r="DZF33" s="267" t="s">
        <v>496</v>
      </c>
      <c r="DZG33" s="268"/>
      <c r="DZH33" s="67"/>
      <c r="DZJ33" s="267" t="s">
        <v>496</v>
      </c>
      <c r="DZK33" s="268"/>
      <c r="DZL33" s="67"/>
      <c r="DZN33" s="267" t="s">
        <v>496</v>
      </c>
      <c r="DZO33" s="268"/>
      <c r="DZP33" s="67"/>
      <c r="DZR33" s="267" t="s">
        <v>496</v>
      </c>
      <c r="DZS33" s="268"/>
      <c r="DZT33" s="67"/>
      <c r="DZV33" s="267" t="s">
        <v>496</v>
      </c>
      <c r="DZW33" s="268"/>
      <c r="DZX33" s="67"/>
      <c r="DZZ33" s="267" t="s">
        <v>496</v>
      </c>
      <c r="EAA33" s="268"/>
      <c r="EAB33" s="67"/>
      <c r="EAD33" s="267" t="s">
        <v>496</v>
      </c>
      <c r="EAE33" s="268"/>
      <c r="EAF33" s="67"/>
      <c r="EAH33" s="267" t="s">
        <v>496</v>
      </c>
      <c r="EAI33" s="268"/>
      <c r="EAJ33" s="67"/>
      <c r="EAL33" s="267" t="s">
        <v>496</v>
      </c>
      <c r="EAM33" s="268"/>
      <c r="EAN33" s="67"/>
      <c r="EAP33" s="267" t="s">
        <v>496</v>
      </c>
      <c r="EAQ33" s="268"/>
      <c r="EAR33" s="67"/>
      <c r="EAT33" s="267" t="s">
        <v>496</v>
      </c>
      <c r="EAU33" s="268"/>
      <c r="EAV33" s="67"/>
      <c r="EAX33" s="267" t="s">
        <v>496</v>
      </c>
      <c r="EAY33" s="268"/>
      <c r="EAZ33" s="67"/>
      <c r="EBB33" s="267" t="s">
        <v>496</v>
      </c>
      <c r="EBC33" s="268"/>
      <c r="EBD33" s="67"/>
      <c r="EBF33" s="267" t="s">
        <v>496</v>
      </c>
      <c r="EBG33" s="268"/>
      <c r="EBH33" s="67"/>
      <c r="EBJ33" s="267" t="s">
        <v>496</v>
      </c>
      <c r="EBK33" s="268"/>
      <c r="EBL33" s="67"/>
      <c r="EBN33" s="267" t="s">
        <v>496</v>
      </c>
      <c r="EBO33" s="268"/>
      <c r="EBP33" s="67"/>
      <c r="EBR33" s="267" t="s">
        <v>496</v>
      </c>
      <c r="EBS33" s="268"/>
      <c r="EBT33" s="67"/>
      <c r="EBV33" s="267" t="s">
        <v>496</v>
      </c>
      <c r="EBW33" s="268"/>
      <c r="EBX33" s="67"/>
      <c r="EBZ33" s="267" t="s">
        <v>496</v>
      </c>
      <c r="ECA33" s="268"/>
      <c r="ECB33" s="67"/>
      <c r="ECD33" s="267" t="s">
        <v>496</v>
      </c>
      <c r="ECE33" s="268"/>
      <c r="ECF33" s="67"/>
      <c r="ECH33" s="267" t="s">
        <v>496</v>
      </c>
      <c r="ECI33" s="268"/>
      <c r="ECJ33" s="67"/>
      <c r="ECL33" s="267" t="s">
        <v>496</v>
      </c>
      <c r="ECM33" s="268"/>
      <c r="ECN33" s="67"/>
      <c r="ECP33" s="267" t="s">
        <v>496</v>
      </c>
      <c r="ECQ33" s="268"/>
      <c r="ECR33" s="67"/>
      <c r="ECT33" s="267" t="s">
        <v>496</v>
      </c>
      <c r="ECU33" s="268"/>
      <c r="ECV33" s="67"/>
      <c r="ECX33" s="267" t="s">
        <v>496</v>
      </c>
      <c r="ECY33" s="268"/>
      <c r="ECZ33" s="67"/>
      <c r="EDB33" s="267" t="s">
        <v>496</v>
      </c>
      <c r="EDC33" s="268"/>
      <c r="EDD33" s="67"/>
      <c r="EDF33" s="267" t="s">
        <v>496</v>
      </c>
      <c r="EDG33" s="268"/>
      <c r="EDH33" s="67"/>
      <c r="EDJ33" s="267" t="s">
        <v>496</v>
      </c>
      <c r="EDK33" s="268"/>
      <c r="EDL33" s="67"/>
      <c r="EDN33" s="267" t="s">
        <v>496</v>
      </c>
      <c r="EDO33" s="268"/>
      <c r="EDP33" s="67"/>
      <c r="EDR33" s="267" t="s">
        <v>496</v>
      </c>
      <c r="EDS33" s="268"/>
      <c r="EDT33" s="67"/>
      <c r="EDV33" s="267" t="s">
        <v>496</v>
      </c>
      <c r="EDW33" s="268"/>
      <c r="EDX33" s="67"/>
      <c r="EDZ33" s="267" t="s">
        <v>496</v>
      </c>
      <c r="EEA33" s="268"/>
      <c r="EEB33" s="67"/>
      <c r="EED33" s="267" t="s">
        <v>496</v>
      </c>
      <c r="EEE33" s="268"/>
      <c r="EEF33" s="67"/>
      <c r="EEH33" s="267" t="s">
        <v>496</v>
      </c>
      <c r="EEI33" s="268"/>
      <c r="EEJ33" s="67"/>
      <c r="EEL33" s="267" t="s">
        <v>496</v>
      </c>
      <c r="EEM33" s="268"/>
      <c r="EEN33" s="67"/>
      <c r="EEP33" s="267" t="s">
        <v>496</v>
      </c>
      <c r="EEQ33" s="268"/>
      <c r="EER33" s="67"/>
      <c r="EET33" s="267" t="s">
        <v>496</v>
      </c>
      <c r="EEU33" s="268"/>
      <c r="EEV33" s="67"/>
      <c r="EEX33" s="267" t="s">
        <v>496</v>
      </c>
      <c r="EEY33" s="268"/>
      <c r="EEZ33" s="67"/>
      <c r="EFB33" s="267" t="s">
        <v>496</v>
      </c>
      <c r="EFC33" s="268"/>
      <c r="EFD33" s="67"/>
      <c r="EFF33" s="267" t="s">
        <v>496</v>
      </c>
      <c r="EFG33" s="268"/>
      <c r="EFH33" s="67"/>
      <c r="EFJ33" s="267" t="s">
        <v>496</v>
      </c>
      <c r="EFK33" s="268"/>
      <c r="EFL33" s="67"/>
      <c r="EFN33" s="267" t="s">
        <v>496</v>
      </c>
      <c r="EFO33" s="268"/>
      <c r="EFP33" s="67"/>
      <c r="EFR33" s="267" t="s">
        <v>496</v>
      </c>
      <c r="EFS33" s="268"/>
      <c r="EFT33" s="67"/>
      <c r="EFV33" s="267" t="s">
        <v>496</v>
      </c>
      <c r="EFW33" s="268"/>
      <c r="EFX33" s="67"/>
      <c r="EFZ33" s="267" t="s">
        <v>496</v>
      </c>
      <c r="EGA33" s="268"/>
      <c r="EGB33" s="67"/>
      <c r="EGD33" s="267" t="s">
        <v>496</v>
      </c>
      <c r="EGE33" s="268"/>
      <c r="EGF33" s="67"/>
      <c r="EGH33" s="267" t="s">
        <v>496</v>
      </c>
      <c r="EGI33" s="268"/>
      <c r="EGJ33" s="67"/>
      <c r="EGL33" s="267" t="s">
        <v>496</v>
      </c>
      <c r="EGM33" s="268"/>
      <c r="EGN33" s="67"/>
      <c r="EGP33" s="267" t="s">
        <v>496</v>
      </c>
      <c r="EGQ33" s="268"/>
      <c r="EGR33" s="67"/>
      <c r="EGT33" s="267" t="s">
        <v>496</v>
      </c>
      <c r="EGU33" s="268"/>
      <c r="EGV33" s="67"/>
      <c r="EGX33" s="267" t="s">
        <v>496</v>
      </c>
      <c r="EGY33" s="268"/>
      <c r="EGZ33" s="67"/>
      <c r="EHB33" s="267" t="s">
        <v>496</v>
      </c>
      <c r="EHC33" s="268"/>
      <c r="EHD33" s="67"/>
      <c r="EHF33" s="267" t="s">
        <v>496</v>
      </c>
      <c r="EHG33" s="268"/>
      <c r="EHH33" s="67"/>
      <c r="EHJ33" s="267" t="s">
        <v>496</v>
      </c>
      <c r="EHK33" s="268"/>
      <c r="EHL33" s="67"/>
      <c r="EHN33" s="267" t="s">
        <v>496</v>
      </c>
      <c r="EHO33" s="268"/>
      <c r="EHP33" s="67"/>
      <c r="EHR33" s="267" t="s">
        <v>496</v>
      </c>
      <c r="EHS33" s="268"/>
      <c r="EHT33" s="67"/>
      <c r="EHV33" s="267" t="s">
        <v>496</v>
      </c>
      <c r="EHW33" s="268"/>
      <c r="EHX33" s="67"/>
      <c r="EHZ33" s="267" t="s">
        <v>496</v>
      </c>
      <c r="EIA33" s="268"/>
      <c r="EIB33" s="67"/>
      <c r="EID33" s="267" t="s">
        <v>496</v>
      </c>
      <c r="EIE33" s="268"/>
      <c r="EIF33" s="67"/>
      <c r="EIH33" s="267" t="s">
        <v>496</v>
      </c>
      <c r="EII33" s="268"/>
      <c r="EIJ33" s="67"/>
      <c r="EIL33" s="267" t="s">
        <v>496</v>
      </c>
      <c r="EIM33" s="268"/>
      <c r="EIN33" s="67"/>
      <c r="EIP33" s="267" t="s">
        <v>496</v>
      </c>
      <c r="EIQ33" s="268"/>
      <c r="EIR33" s="67"/>
      <c r="EIT33" s="267" t="s">
        <v>496</v>
      </c>
      <c r="EIU33" s="268"/>
      <c r="EIV33" s="67"/>
      <c r="EIX33" s="267" t="s">
        <v>496</v>
      </c>
      <c r="EIY33" s="268"/>
      <c r="EIZ33" s="67"/>
      <c r="EJB33" s="267" t="s">
        <v>496</v>
      </c>
      <c r="EJC33" s="268"/>
      <c r="EJD33" s="67"/>
      <c r="EJF33" s="267" t="s">
        <v>496</v>
      </c>
      <c r="EJG33" s="268"/>
      <c r="EJH33" s="67"/>
      <c r="EJJ33" s="267" t="s">
        <v>496</v>
      </c>
      <c r="EJK33" s="268"/>
      <c r="EJL33" s="67"/>
      <c r="EJN33" s="267" t="s">
        <v>496</v>
      </c>
      <c r="EJO33" s="268"/>
      <c r="EJP33" s="67"/>
      <c r="EJR33" s="267" t="s">
        <v>496</v>
      </c>
      <c r="EJS33" s="268"/>
      <c r="EJT33" s="67"/>
      <c r="EJV33" s="267" t="s">
        <v>496</v>
      </c>
      <c r="EJW33" s="268"/>
      <c r="EJX33" s="67"/>
      <c r="EJZ33" s="267" t="s">
        <v>496</v>
      </c>
      <c r="EKA33" s="268"/>
      <c r="EKB33" s="67"/>
      <c r="EKD33" s="267" t="s">
        <v>496</v>
      </c>
      <c r="EKE33" s="268"/>
      <c r="EKF33" s="67"/>
      <c r="EKH33" s="267" t="s">
        <v>496</v>
      </c>
      <c r="EKI33" s="268"/>
      <c r="EKJ33" s="67"/>
      <c r="EKL33" s="267" t="s">
        <v>496</v>
      </c>
      <c r="EKM33" s="268"/>
      <c r="EKN33" s="67"/>
      <c r="EKP33" s="267" t="s">
        <v>496</v>
      </c>
      <c r="EKQ33" s="268"/>
      <c r="EKR33" s="67"/>
      <c r="EKT33" s="267" t="s">
        <v>496</v>
      </c>
      <c r="EKU33" s="268"/>
      <c r="EKV33" s="67"/>
      <c r="EKX33" s="267" t="s">
        <v>496</v>
      </c>
      <c r="EKY33" s="268"/>
      <c r="EKZ33" s="67"/>
      <c r="ELB33" s="267" t="s">
        <v>496</v>
      </c>
      <c r="ELC33" s="268"/>
      <c r="ELD33" s="67"/>
      <c r="ELF33" s="267" t="s">
        <v>496</v>
      </c>
      <c r="ELG33" s="268"/>
      <c r="ELH33" s="67"/>
      <c r="ELJ33" s="267" t="s">
        <v>496</v>
      </c>
      <c r="ELK33" s="268"/>
      <c r="ELL33" s="67"/>
      <c r="ELN33" s="267" t="s">
        <v>496</v>
      </c>
      <c r="ELO33" s="268"/>
      <c r="ELP33" s="67"/>
      <c r="ELR33" s="267" t="s">
        <v>496</v>
      </c>
      <c r="ELS33" s="268"/>
      <c r="ELT33" s="67"/>
      <c r="ELV33" s="267" t="s">
        <v>496</v>
      </c>
      <c r="ELW33" s="268"/>
      <c r="ELX33" s="67"/>
      <c r="ELZ33" s="267" t="s">
        <v>496</v>
      </c>
      <c r="EMA33" s="268"/>
      <c r="EMB33" s="67"/>
      <c r="EMD33" s="267" t="s">
        <v>496</v>
      </c>
      <c r="EME33" s="268"/>
      <c r="EMF33" s="67"/>
      <c r="EMH33" s="267" t="s">
        <v>496</v>
      </c>
      <c r="EMI33" s="268"/>
      <c r="EMJ33" s="67"/>
      <c r="EML33" s="267" t="s">
        <v>496</v>
      </c>
      <c r="EMM33" s="268"/>
      <c r="EMN33" s="67"/>
      <c r="EMP33" s="267" t="s">
        <v>496</v>
      </c>
      <c r="EMQ33" s="268"/>
      <c r="EMR33" s="67"/>
      <c r="EMT33" s="267" t="s">
        <v>496</v>
      </c>
      <c r="EMU33" s="268"/>
      <c r="EMV33" s="67"/>
      <c r="EMX33" s="267" t="s">
        <v>496</v>
      </c>
      <c r="EMY33" s="268"/>
      <c r="EMZ33" s="67"/>
      <c r="ENB33" s="267" t="s">
        <v>496</v>
      </c>
      <c r="ENC33" s="268"/>
      <c r="END33" s="67"/>
      <c r="ENF33" s="267" t="s">
        <v>496</v>
      </c>
      <c r="ENG33" s="268"/>
      <c r="ENH33" s="67"/>
      <c r="ENJ33" s="267" t="s">
        <v>496</v>
      </c>
      <c r="ENK33" s="268"/>
      <c r="ENL33" s="67"/>
      <c r="ENN33" s="267" t="s">
        <v>496</v>
      </c>
      <c r="ENO33" s="268"/>
      <c r="ENP33" s="67"/>
      <c r="ENR33" s="267" t="s">
        <v>496</v>
      </c>
      <c r="ENS33" s="268"/>
      <c r="ENT33" s="67"/>
      <c r="ENV33" s="267" t="s">
        <v>496</v>
      </c>
      <c r="ENW33" s="268"/>
      <c r="ENX33" s="67"/>
      <c r="ENZ33" s="267" t="s">
        <v>496</v>
      </c>
      <c r="EOA33" s="268"/>
      <c r="EOB33" s="67"/>
      <c r="EOD33" s="267" t="s">
        <v>496</v>
      </c>
      <c r="EOE33" s="268"/>
      <c r="EOF33" s="67"/>
      <c r="EOH33" s="267" t="s">
        <v>496</v>
      </c>
      <c r="EOI33" s="268"/>
      <c r="EOJ33" s="67"/>
      <c r="EOL33" s="267" t="s">
        <v>496</v>
      </c>
      <c r="EOM33" s="268"/>
      <c r="EON33" s="67"/>
      <c r="EOP33" s="267" t="s">
        <v>496</v>
      </c>
      <c r="EOQ33" s="268"/>
      <c r="EOR33" s="67"/>
      <c r="EOT33" s="267" t="s">
        <v>496</v>
      </c>
      <c r="EOU33" s="268"/>
      <c r="EOV33" s="67"/>
      <c r="EOX33" s="267" t="s">
        <v>496</v>
      </c>
      <c r="EOY33" s="268"/>
      <c r="EOZ33" s="67"/>
      <c r="EPB33" s="267" t="s">
        <v>496</v>
      </c>
      <c r="EPC33" s="268"/>
      <c r="EPD33" s="67"/>
      <c r="EPF33" s="267" t="s">
        <v>496</v>
      </c>
      <c r="EPG33" s="268"/>
      <c r="EPH33" s="67"/>
      <c r="EPJ33" s="267" t="s">
        <v>496</v>
      </c>
      <c r="EPK33" s="268"/>
      <c r="EPL33" s="67"/>
      <c r="EPN33" s="267" t="s">
        <v>496</v>
      </c>
      <c r="EPO33" s="268"/>
      <c r="EPP33" s="67"/>
      <c r="EPR33" s="267" t="s">
        <v>496</v>
      </c>
      <c r="EPS33" s="268"/>
      <c r="EPT33" s="67"/>
      <c r="EPV33" s="267" t="s">
        <v>496</v>
      </c>
      <c r="EPW33" s="268"/>
      <c r="EPX33" s="67"/>
      <c r="EPZ33" s="267" t="s">
        <v>496</v>
      </c>
      <c r="EQA33" s="268"/>
      <c r="EQB33" s="67"/>
      <c r="EQD33" s="267" t="s">
        <v>496</v>
      </c>
      <c r="EQE33" s="268"/>
      <c r="EQF33" s="67"/>
      <c r="EQH33" s="267" t="s">
        <v>496</v>
      </c>
      <c r="EQI33" s="268"/>
      <c r="EQJ33" s="67"/>
      <c r="EQL33" s="267" t="s">
        <v>496</v>
      </c>
      <c r="EQM33" s="268"/>
      <c r="EQN33" s="67"/>
      <c r="EQP33" s="267" t="s">
        <v>496</v>
      </c>
      <c r="EQQ33" s="268"/>
      <c r="EQR33" s="67"/>
      <c r="EQT33" s="267" t="s">
        <v>496</v>
      </c>
      <c r="EQU33" s="268"/>
      <c r="EQV33" s="67"/>
      <c r="EQX33" s="267" t="s">
        <v>496</v>
      </c>
      <c r="EQY33" s="268"/>
      <c r="EQZ33" s="67"/>
      <c r="ERB33" s="267" t="s">
        <v>496</v>
      </c>
      <c r="ERC33" s="268"/>
      <c r="ERD33" s="67"/>
      <c r="ERF33" s="267" t="s">
        <v>496</v>
      </c>
      <c r="ERG33" s="268"/>
      <c r="ERH33" s="67"/>
      <c r="ERJ33" s="267" t="s">
        <v>496</v>
      </c>
      <c r="ERK33" s="268"/>
      <c r="ERL33" s="67"/>
      <c r="ERN33" s="267" t="s">
        <v>496</v>
      </c>
      <c r="ERO33" s="268"/>
      <c r="ERP33" s="67"/>
      <c r="ERR33" s="267" t="s">
        <v>496</v>
      </c>
      <c r="ERS33" s="268"/>
      <c r="ERT33" s="67"/>
      <c r="ERV33" s="267" t="s">
        <v>496</v>
      </c>
      <c r="ERW33" s="268"/>
      <c r="ERX33" s="67"/>
      <c r="ERZ33" s="267" t="s">
        <v>496</v>
      </c>
      <c r="ESA33" s="268"/>
      <c r="ESB33" s="67"/>
      <c r="ESD33" s="267" t="s">
        <v>496</v>
      </c>
      <c r="ESE33" s="268"/>
      <c r="ESF33" s="67"/>
      <c r="ESH33" s="267" t="s">
        <v>496</v>
      </c>
      <c r="ESI33" s="268"/>
      <c r="ESJ33" s="67"/>
      <c r="ESL33" s="267" t="s">
        <v>496</v>
      </c>
      <c r="ESM33" s="268"/>
      <c r="ESN33" s="67"/>
      <c r="ESP33" s="267" t="s">
        <v>496</v>
      </c>
      <c r="ESQ33" s="268"/>
      <c r="ESR33" s="67"/>
      <c r="EST33" s="267" t="s">
        <v>496</v>
      </c>
      <c r="ESU33" s="268"/>
      <c r="ESV33" s="67"/>
      <c r="ESX33" s="267" t="s">
        <v>496</v>
      </c>
      <c r="ESY33" s="268"/>
      <c r="ESZ33" s="67"/>
      <c r="ETB33" s="267" t="s">
        <v>496</v>
      </c>
      <c r="ETC33" s="268"/>
      <c r="ETD33" s="67"/>
      <c r="ETF33" s="267" t="s">
        <v>496</v>
      </c>
      <c r="ETG33" s="268"/>
      <c r="ETH33" s="67"/>
      <c r="ETJ33" s="267" t="s">
        <v>496</v>
      </c>
      <c r="ETK33" s="268"/>
      <c r="ETL33" s="67"/>
      <c r="ETN33" s="267" t="s">
        <v>496</v>
      </c>
      <c r="ETO33" s="268"/>
      <c r="ETP33" s="67"/>
      <c r="ETR33" s="267" t="s">
        <v>496</v>
      </c>
      <c r="ETS33" s="268"/>
      <c r="ETT33" s="67"/>
      <c r="ETV33" s="267" t="s">
        <v>496</v>
      </c>
      <c r="ETW33" s="268"/>
      <c r="ETX33" s="67"/>
      <c r="ETZ33" s="267" t="s">
        <v>496</v>
      </c>
      <c r="EUA33" s="268"/>
      <c r="EUB33" s="67"/>
      <c r="EUD33" s="267" t="s">
        <v>496</v>
      </c>
      <c r="EUE33" s="268"/>
      <c r="EUF33" s="67"/>
      <c r="EUH33" s="267" t="s">
        <v>496</v>
      </c>
      <c r="EUI33" s="268"/>
      <c r="EUJ33" s="67"/>
      <c r="EUL33" s="267" t="s">
        <v>496</v>
      </c>
      <c r="EUM33" s="268"/>
      <c r="EUN33" s="67"/>
      <c r="EUP33" s="267" t="s">
        <v>496</v>
      </c>
      <c r="EUQ33" s="268"/>
      <c r="EUR33" s="67"/>
      <c r="EUT33" s="267" t="s">
        <v>496</v>
      </c>
      <c r="EUU33" s="268"/>
      <c r="EUV33" s="67"/>
      <c r="EUX33" s="267" t="s">
        <v>496</v>
      </c>
      <c r="EUY33" s="268"/>
      <c r="EUZ33" s="67"/>
      <c r="EVB33" s="267" t="s">
        <v>496</v>
      </c>
      <c r="EVC33" s="268"/>
      <c r="EVD33" s="67"/>
      <c r="EVF33" s="267" t="s">
        <v>496</v>
      </c>
      <c r="EVG33" s="268"/>
      <c r="EVH33" s="67"/>
      <c r="EVJ33" s="267" t="s">
        <v>496</v>
      </c>
      <c r="EVK33" s="268"/>
      <c r="EVL33" s="67"/>
      <c r="EVN33" s="267" t="s">
        <v>496</v>
      </c>
      <c r="EVO33" s="268"/>
      <c r="EVP33" s="67"/>
      <c r="EVR33" s="267" t="s">
        <v>496</v>
      </c>
      <c r="EVS33" s="268"/>
      <c r="EVT33" s="67"/>
      <c r="EVV33" s="267" t="s">
        <v>496</v>
      </c>
      <c r="EVW33" s="268"/>
      <c r="EVX33" s="67"/>
      <c r="EVZ33" s="267" t="s">
        <v>496</v>
      </c>
      <c r="EWA33" s="268"/>
      <c r="EWB33" s="67"/>
      <c r="EWD33" s="267" t="s">
        <v>496</v>
      </c>
      <c r="EWE33" s="268"/>
      <c r="EWF33" s="67"/>
      <c r="EWH33" s="267" t="s">
        <v>496</v>
      </c>
      <c r="EWI33" s="268"/>
      <c r="EWJ33" s="67"/>
      <c r="EWL33" s="267" t="s">
        <v>496</v>
      </c>
      <c r="EWM33" s="268"/>
      <c r="EWN33" s="67"/>
      <c r="EWP33" s="267" t="s">
        <v>496</v>
      </c>
      <c r="EWQ33" s="268"/>
      <c r="EWR33" s="67"/>
      <c r="EWT33" s="267" t="s">
        <v>496</v>
      </c>
      <c r="EWU33" s="268"/>
      <c r="EWV33" s="67"/>
      <c r="EWX33" s="267" t="s">
        <v>496</v>
      </c>
      <c r="EWY33" s="268"/>
      <c r="EWZ33" s="67"/>
      <c r="EXB33" s="267" t="s">
        <v>496</v>
      </c>
      <c r="EXC33" s="268"/>
      <c r="EXD33" s="67"/>
      <c r="EXF33" s="267" t="s">
        <v>496</v>
      </c>
      <c r="EXG33" s="268"/>
      <c r="EXH33" s="67"/>
      <c r="EXJ33" s="267" t="s">
        <v>496</v>
      </c>
      <c r="EXK33" s="268"/>
      <c r="EXL33" s="67"/>
      <c r="EXN33" s="267" t="s">
        <v>496</v>
      </c>
      <c r="EXO33" s="268"/>
      <c r="EXP33" s="67"/>
      <c r="EXR33" s="267" t="s">
        <v>496</v>
      </c>
      <c r="EXS33" s="268"/>
      <c r="EXT33" s="67"/>
      <c r="EXV33" s="267" t="s">
        <v>496</v>
      </c>
      <c r="EXW33" s="268"/>
      <c r="EXX33" s="67"/>
      <c r="EXZ33" s="267" t="s">
        <v>496</v>
      </c>
      <c r="EYA33" s="268"/>
      <c r="EYB33" s="67"/>
      <c r="EYD33" s="267" t="s">
        <v>496</v>
      </c>
      <c r="EYE33" s="268"/>
      <c r="EYF33" s="67"/>
      <c r="EYH33" s="267" t="s">
        <v>496</v>
      </c>
      <c r="EYI33" s="268"/>
      <c r="EYJ33" s="67"/>
      <c r="EYL33" s="267" t="s">
        <v>496</v>
      </c>
      <c r="EYM33" s="268"/>
      <c r="EYN33" s="67"/>
      <c r="EYP33" s="267" t="s">
        <v>496</v>
      </c>
      <c r="EYQ33" s="268"/>
      <c r="EYR33" s="67"/>
      <c r="EYT33" s="267" t="s">
        <v>496</v>
      </c>
      <c r="EYU33" s="268"/>
      <c r="EYV33" s="67"/>
      <c r="EYX33" s="267" t="s">
        <v>496</v>
      </c>
      <c r="EYY33" s="268"/>
      <c r="EYZ33" s="67"/>
      <c r="EZB33" s="267" t="s">
        <v>496</v>
      </c>
      <c r="EZC33" s="268"/>
      <c r="EZD33" s="67"/>
      <c r="EZF33" s="267" t="s">
        <v>496</v>
      </c>
      <c r="EZG33" s="268"/>
      <c r="EZH33" s="67"/>
      <c r="EZJ33" s="267" t="s">
        <v>496</v>
      </c>
      <c r="EZK33" s="268"/>
      <c r="EZL33" s="67"/>
      <c r="EZN33" s="267" t="s">
        <v>496</v>
      </c>
      <c r="EZO33" s="268"/>
      <c r="EZP33" s="67"/>
      <c r="EZR33" s="267" t="s">
        <v>496</v>
      </c>
      <c r="EZS33" s="268"/>
      <c r="EZT33" s="67"/>
      <c r="EZV33" s="267" t="s">
        <v>496</v>
      </c>
      <c r="EZW33" s="268"/>
      <c r="EZX33" s="67"/>
      <c r="EZZ33" s="267" t="s">
        <v>496</v>
      </c>
      <c r="FAA33" s="268"/>
      <c r="FAB33" s="67"/>
      <c r="FAD33" s="267" t="s">
        <v>496</v>
      </c>
      <c r="FAE33" s="268"/>
      <c r="FAF33" s="67"/>
      <c r="FAH33" s="267" t="s">
        <v>496</v>
      </c>
      <c r="FAI33" s="268"/>
      <c r="FAJ33" s="67"/>
      <c r="FAL33" s="267" t="s">
        <v>496</v>
      </c>
      <c r="FAM33" s="268"/>
      <c r="FAN33" s="67"/>
      <c r="FAP33" s="267" t="s">
        <v>496</v>
      </c>
      <c r="FAQ33" s="268"/>
      <c r="FAR33" s="67"/>
      <c r="FAT33" s="267" t="s">
        <v>496</v>
      </c>
      <c r="FAU33" s="268"/>
      <c r="FAV33" s="67"/>
      <c r="FAX33" s="267" t="s">
        <v>496</v>
      </c>
      <c r="FAY33" s="268"/>
      <c r="FAZ33" s="67"/>
      <c r="FBB33" s="267" t="s">
        <v>496</v>
      </c>
      <c r="FBC33" s="268"/>
      <c r="FBD33" s="67"/>
      <c r="FBF33" s="267" t="s">
        <v>496</v>
      </c>
      <c r="FBG33" s="268"/>
      <c r="FBH33" s="67"/>
      <c r="FBJ33" s="267" t="s">
        <v>496</v>
      </c>
      <c r="FBK33" s="268"/>
      <c r="FBL33" s="67"/>
      <c r="FBN33" s="267" t="s">
        <v>496</v>
      </c>
      <c r="FBO33" s="268"/>
      <c r="FBP33" s="67"/>
      <c r="FBR33" s="267" t="s">
        <v>496</v>
      </c>
      <c r="FBS33" s="268"/>
      <c r="FBT33" s="67"/>
      <c r="FBV33" s="267" t="s">
        <v>496</v>
      </c>
      <c r="FBW33" s="268"/>
      <c r="FBX33" s="67"/>
      <c r="FBZ33" s="267" t="s">
        <v>496</v>
      </c>
      <c r="FCA33" s="268"/>
      <c r="FCB33" s="67"/>
      <c r="FCD33" s="267" t="s">
        <v>496</v>
      </c>
      <c r="FCE33" s="268"/>
      <c r="FCF33" s="67"/>
      <c r="FCH33" s="267" t="s">
        <v>496</v>
      </c>
      <c r="FCI33" s="268"/>
      <c r="FCJ33" s="67"/>
      <c r="FCL33" s="267" t="s">
        <v>496</v>
      </c>
      <c r="FCM33" s="268"/>
      <c r="FCN33" s="67"/>
      <c r="FCP33" s="267" t="s">
        <v>496</v>
      </c>
      <c r="FCQ33" s="268"/>
      <c r="FCR33" s="67"/>
      <c r="FCT33" s="267" t="s">
        <v>496</v>
      </c>
      <c r="FCU33" s="268"/>
      <c r="FCV33" s="67"/>
      <c r="FCX33" s="267" t="s">
        <v>496</v>
      </c>
      <c r="FCY33" s="268"/>
      <c r="FCZ33" s="67"/>
      <c r="FDB33" s="267" t="s">
        <v>496</v>
      </c>
      <c r="FDC33" s="268"/>
      <c r="FDD33" s="67"/>
      <c r="FDF33" s="267" t="s">
        <v>496</v>
      </c>
      <c r="FDG33" s="268"/>
      <c r="FDH33" s="67"/>
      <c r="FDJ33" s="267" t="s">
        <v>496</v>
      </c>
      <c r="FDK33" s="268"/>
      <c r="FDL33" s="67"/>
      <c r="FDN33" s="267" t="s">
        <v>496</v>
      </c>
      <c r="FDO33" s="268"/>
      <c r="FDP33" s="67"/>
      <c r="FDR33" s="267" t="s">
        <v>496</v>
      </c>
      <c r="FDS33" s="268"/>
      <c r="FDT33" s="67"/>
      <c r="FDV33" s="267" t="s">
        <v>496</v>
      </c>
      <c r="FDW33" s="268"/>
      <c r="FDX33" s="67"/>
      <c r="FDZ33" s="267" t="s">
        <v>496</v>
      </c>
      <c r="FEA33" s="268"/>
      <c r="FEB33" s="67"/>
      <c r="FED33" s="267" t="s">
        <v>496</v>
      </c>
      <c r="FEE33" s="268"/>
      <c r="FEF33" s="67"/>
      <c r="FEH33" s="267" t="s">
        <v>496</v>
      </c>
      <c r="FEI33" s="268"/>
      <c r="FEJ33" s="67"/>
      <c r="FEL33" s="267" t="s">
        <v>496</v>
      </c>
      <c r="FEM33" s="268"/>
      <c r="FEN33" s="67"/>
      <c r="FEP33" s="267" t="s">
        <v>496</v>
      </c>
      <c r="FEQ33" s="268"/>
      <c r="FER33" s="67"/>
      <c r="FET33" s="267" t="s">
        <v>496</v>
      </c>
      <c r="FEU33" s="268"/>
      <c r="FEV33" s="67"/>
      <c r="FEX33" s="267" t="s">
        <v>496</v>
      </c>
      <c r="FEY33" s="268"/>
      <c r="FEZ33" s="67"/>
      <c r="FFB33" s="267" t="s">
        <v>496</v>
      </c>
      <c r="FFC33" s="268"/>
      <c r="FFD33" s="67"/>
      <c r="FFF33" s="267" t="s">
        <v>496</v>
      </c>
      <c r="FFG33" s="268"/>
      <c r="FFH33" s="67"/>
      <c r="FFJ33" s="267" t="s">
        <v>496</v>
      </c>
      <c r="FFK33" s="268"/>
      <c r="FFL33" s="67"/>
      <c r="FFN33" s="267" t="s">
        <v>496</v>
      </c>
      <c r="FFO33" s="268"/>
      <c r="FFP33" s="67"/>
      <c r="FFR33" s="267" t="s">
        <v>496</v>
      </c>
      <c r="FFS33" s="268"/>
      <c r="FFT33" s="67"/>
      <c r="FFV33" s="267" t="s">
        <v>496</v>
      </c>
      <c r="FFW33" s="268"/>
      <c r="FFX33" s="67"/>
      <c r="FFZ33" s="267" t="s">
        <v>496</v>
      </c>
      <c r="FGA33" s="268"/>
      <c r="FGB33" s="67"/>
      <c r="FGD33" s="267" t="s">
        <v>496</v>
      </c>
      <c r="FGE33" s="268"/>
      <c r="FGF33" s="67"/>
      <c r="FGH33" s="267" t="s">
        <v>496</v>
      </c>
      <c r="FGI33" s="268"/>
      <c r="FGJ33" s="67"/>
      <c r="FGL33" s="267" t="s">
        <v>496</v>
      </c>
      <c r="FGM33" s="268"/>
      <c r="FGN33" s="67"/>
      <c r="FGP33" s="267" t="s">
        <v>496</v>
      </c>
      <c r="FGQ33" s="268"/>
      <c r="FGR33" s="67"/>
      <c r="FGT33" s="267" t="s">
        <v>496</v>
      </c>
      <c r="FGU33" s="268"/>
      <c r="FGV33" s="67"/>
      <c r="FGX33" s="267" t="s">
        <v>496</v>
      </c>
      <c r="FGY33" s="268"/>
      <c r="FGZ33" s="67"/>
      <c r="FHB33" s="267" t="s">
        <v>496</v>
      </c>
      <c r="FHC33" s="268"/>
      <c r="FHD33" s="67"/>
      <c r="FHF33" s="267" t="s">
        <v>496</v>
      </c>
      <c r="FHG33" s="268"/>
      <c r="FHH33" s="67"/>
      <c r="FHJ33" s="267" t="s">
        <v>496</v>
      </c>
      <c r="FHK33" s="268"/>
      <c r="FHL33" s="67"/>
      <c r="FHN33" s="267" t="s">
        <v>496</v>
      </c>
      <c r="FHO33" s="268"/>
      <c r="FHP33" s="67"/>
      <c r="FHR33" s="267" t="s">
        <v>496</v>
      </c>
      <c r="FHS33" s="268"/>
      <c r="FHT33" s="67"/>
      <c r="FHV33" s="267" t="s">
        <v>496</v>
      </c>
      <c r="FHW33" s="268"/>
      <c r="FHX33" s="67"/>
      <c r="FHZ33" s="267" t="s">
        <v>496</v>
      </c>
      <c r="FIA33" s="268"/>
      <c r="FIB33" s="67"/>
      <c r="FID33" s="267" t="s">
        <v>496</v>
      </c>
      <c r="FIE33" s="268"/>
      <c r="FIF33" s="67"/>
      <c r="FIH33" s="267" t="s">
        <v>496</v>
      </c>
      <c r="FII33" s="268"/>
      <c r="FIJ33" s="67"/>
      <c r="FIL33" s="267" t="s">
        <v>496</v>
      </c>
      <c r="FIM33" s="268"/>
      <c r="FIN33" s="67"/>
      <c r="FIP33" s="267" t="s">
        <v>496</v>
      </c>
      <c r="FIQ33" s="268"/>
      <c r="FIR33" s="67"/>
      <c r="FIT33" s="267" t="s">
        <v>496</v>
      </c>
      <c r="FIU33" s="268"/>
      <c r="FIV33" s="67"/>
      <c r="FIX33" s="267" t="s">
        <v>496</v>
      </c>
      <c r="FIY33" s="268"/>
      <c r="FIZ33" s="67"/>
      <c r="FJB33" s="267" t="s">
        <v>496</v>
      </c>
      <c r="FJC33" s="268"/>
      <c r="FJD33" s="67"/>
      <c r="FJF33" s="267" t="s">
        <v>496</v>
      </c>
      <c r="FJG33" s="268"/>
      <c r="FJH33" s="67"/>
      <c r="FJJ33" s="267" t="s">
        <v>496</v>
      </c>
      <c r="FJK33" s="268"/>
      <c r="FJL33" s="67"/>
      <c r="FJN33" s="267" t="s">
        <v>496</v>
      </c>
      <c r="FJO33" s="268"/>
      <c r="FJP33" s="67"/>
      <c r="FJR33" s="267" t="s">
        <v>496</v>
      </c>
      <c r="FJS33" s="268"/>
      <c r="FJT33" s="67"/>
      <c r="FJV33" s="267" t="s">
        <v>496</v>
      </c>
      <c r="FJW33" s="268"/>
      <c r="FJX33" s="67"/>
      <c r="FJZ33" s="267" t="s">
        <v>496</v>
      </c>
      <c r="FKA33" s="268"/>
      <c r="FKB33" s="67"/>
      <c r="FKD33" s="267" t="s">
        <v>496</v>
      </c>
      <c r="FKE33" s="268"/>
      <c r="FKF33" s="67"/>
      <c r="FKH33" s="267" t="s">
        <v>496</v>
      </c>
      <c r="FKI33" s="268"/>
      <c r="FKJ33" s="67"/>
      <c r="FKL33" s="267" t="s">
        <v>496</v>
      </c>
      <c r="FKM33" s="268"/>
      <c r="FKN33" s="67"/>
      <c r="FKP33" s="267" t="s">
        <v>496</v>
      </c>
      <c r="FKQ33" s="268"/>
      <c r="FKR33" s="67"/>
      <c r="FKT33" s="267" t="s">
        <v>496</v>
      </c>
      <c r="FKU33" s="268"/>
      <c r="FKV33" s="67"/>
      <c r="FKX33" s="267" t="s">
        <v>496</v>
      </c>
      <c r="FKY33" s="268"/>
      <c r="FKZ33" s="67"/>
      <c r="FLB33" s="267" t="s">
        <v>496</v>
      </c>
      <c r="FLC33" s="268"/>
      <c r="FLD33" s="67"/>
      <c r="FLF33" s="267" t="s">
        <v>496</v>
      </c>
      <c r="FLG33" s="268"/>
      <c r="FLH33" s="67"/>
      <c r="FLJ33" s="267" t="s">
        <v>496</v>
      </c>
      <c r="FLK33" s="268"/>
      <c r="FLL33" s="67"/>
      <c r="FLN33" s="267" t="s">
        <v>496</v>
      </c>
      <c r="FLO33" s="268"/>
      <c r="FLP33" s="67"/>
      <c r="FLR33" s="267" t="s">
        <v>496</v>
      </c>
      <c r="FLS33" s="268"/>
      <c r="FLT33" s="67"/>
      <c r="FLV33" s="267" t="s">
        <v>496</v>
      </c>
      <c r="FLW33" s="268"/>
      <c r="FLX33" s="67"/>
      <c r="FLZ33" s="267" t="s">
        <v>496</v>
      </c>
      <c r="FMA33" s="268"/>
      <c r="FMB33" s="67"/>
      <c r="FMD33" s="267" t="s">
        <v>496</v>
      </c>
      <c r="FME33" s="268"/>
      <c r="FMF33" s="67"/>
      <c r="FMH33" s="267" t="s">
        <v>496</v>
      </c>
      <c r="FMI33" s="268"/>
      <c r="FMJ33" s="67"/>
      <c r="FML33" s="267" t="s">
        <v>496</v>
      </c>
      <c r="FMM33" s="268"/>
      <c r="FMN33" s="67"/>
      <c r="FMP33" s="267" t="s">
        <v>496</v>
      </c>
      <c r="FMQ33" s="268"/>
      <c r="FMR33" s="67"/>
      <c r="FMT33" s="267" t="s">
        <v>496</v>
      </c>
      <c r="FMU33" s="268"/>
      <c r="FMV33" s="67"/>
      <c r="FMX33" s="267" t="s">
        <v>496</v>
      </c>
      <c r="FMY33" s="268"/>
      <c r="FMZ33" s="67"/>
      <c r="FNB33" s="267" t="s">
        <v>496</v>
      </c>
      <c r="FNC33" s="268"/>
      <c r="FND33" s="67"/>
      <c r="FNF33" s="267" t="s">
        <v>496</v>
      </c>
      <c r="FNG33" s="268"/>
      <c r="FNH33" s="67"/>
      <c r="FNJ33" s="267" t="s">
        <v>496</v>
      </c>
      <c r="FNK33" s="268"/>
      <c r="FNL33" s="67"/>
      <c r="FNN33" s="267" t="s">
        <v>496</v>
      </c>
      <c r="FNO33" s="268"/>
      <c r="FNP33" s="67"/>
      <c r="FNR33" s="267" t="s">
        <v>496</v>
      </c>
      <c r="FNS33" s="268"/>
      <c r="FNT33" s="67"/>
      <c r="FNV33" s="267" t="s">
        <v>496</v>
      </c>
      <c r="FNW33" s="268"/>
      <c r="FNX33" s="67"/>
      <c r="FNZ33" s="267" t="s">
        <v>496</v>
      </c>
      <c r="FOA33" s="268"/>
      <c r="FOB33" s="67"/>
      <c r="FOD33" s="267" t="s">
        <v>496</v>
      </c>
      <c r="FOE33" s="268"/>
      <c r="FOF33" s="67"/>
      <c r="FOH33" s="267" t="s">
        <v>496</v>
      </c>
      <c r="FOI33" s="268"/>
      <c r="FOJ33" s="67"/>
      <c r="FOL33" s="267" t="s">
        <v>496</v>
      </c>
      <c r="FOM33" s="268"/>
      <c r="FON33" s="67"/>
      <c r="FOP33" s="267" t="s">
        <v>496</v>
      </c>
      <c r="FOQ33" s="268"/>
      <c r="FOR33" s="67"/>
      <c r="FOT33" s="267" t="s">
        <v>496</v>
      </c>
      <c r="FOU33" s="268"/>
      <c r="FOV33" s="67"/>
      <c r="FOX33" s="267" t="s">
        <v>496</v>
      </c>
      <c r="FOY33" s="268"/>
      <c r="FOZ33" s="67"/>
      <c r="FPB33" s="267" t="s">
        <v>496</v>
      </c>
      <c r="FPC33" s="268"/>
      <c r="FPD33" s="67"/>
      <c r="FPF33" s="267" t="s">
        <v>496</v>
      </c>
      <c r="FPG33" s="268"/>
      <c r="FPH33" s="67"/>
      <c r="FPJ33" s="267" t="s">
        <v>496</v>
      </c>
      <c r="FPK33" s="268"/>
      <c r="FPL33" s="67"/>
      <c r="FPN33" s="267" t="s">
        <v>496</v>
      </c>
      <c r="FPO33" s="268"/>
      <c r="FPP33" s="67"/>
      <c r="FPR33" s="267" t="s">
        <v>496</v>
      </c>
      <c r="FPS33" s="268"/>
      <c r="FPT33" s="67"/>
      <c r="FPV33" s="267" t="s">
        <v>496</v>
      </c>
      <c r="FPW33" s="268"/>
      <c r="FPX33" s="67"/>
      <c r="FPZ33" s="267" t="s">
        <v>496</v>
      </c>
      <c r="FQA33" s="268"/>
      <c r="FQB33" s="67"/>
      <c r="FQD33" s="267" t="s">
        <v>496</v>
      </c>
      <c r="FQE33" s="268"/>
      <c r="FQF33" s="67"/>
      <c r="FQH33" s="267" t="s">
        <v>496</v>
      </c>
      <c r="FQI33" s="268"/>
      <c r="FQJ33" s="67"/>
      <c r="FQL33" s="267" t="s">
        <v>496</v>
      </c>
      <c r="FQM33" s="268"/>
      <c r="FQN33" s="67"/>
      <c r="FQP33" s="267" t="s">
        <v>496</v>
      </c>
      <c r="FQQ33" s="268"/>
      <c r="FQR33" s="67"/>
      <c r="FQT33" s="267" t="s">
        <v>496</v>
      </c>
      <c r="FQU33" s="268"/>
      <c r="FQV33" s="67"/>
      <c r="FQX33" s="267" t="s">
        <v>496</v>
      </c>
      <c r="FQY33" s="268"/>
      <c r="FQZ33" s="67"/>
      <c r="FRB33" s="267" t="s">
        <v>496</v>
      </c>
      <c r="FRC33" s="268"/>
      <c r="FRD33" s="67"/>
      <c r="FRF33" s="267" t="s">
        <v>496</v>
      </c>
      <c r="FRG33" s="268"/>
      <c r="FRH33" s="67"/>
      <c r="FRJ33" s="267" t="s">
        <v>496</v>
      </c>
      <c r="FRK33" s="268"/>
      <c r="FRL33" s="67"/>
      <c r="FRN33" s="267" t="s">
        <v>496</v>
      </c>
      <c r="FRO33" s="268"/>
      <c r="FRP33" s="67"/>
      <c r="FRR33" s="267" t="s">
        <v>496</v>
      </c>
      <c r="FRS33" s="268"/>
      <c r="FRT33" s="67"/>
      <c r="FRV33" s="267" t="s">
        <v>496</v>
      </c>
      <c r="FRW33" s="268"/>
      <c r="FRX33" s="67"/>
      <c r="FRZ33" s="267" t="s">
        <v>496</v>
      </c>
      <c r="FSA33" s="268"/>
      <c r="FSB33" s="67"/>
      <c r="FSD33" s="267" t="s">
        <v>496</v>
      </c>
      <c r="FSE33" s="268"/>
      <c r="FSF33" s="67"/>
      <c r="FSH33" s="267" t="s">
        <v>496</v>
      </c>
      <c r="FSI33" s="268"/>
      <c r="FSJ33" s="67"/>
      <c r="FSL33" s="267" t="s">
        <v>496</v>
      </c>
      <c r="FSM33" s="268"/>
      <c r="FSN33" s="67"/>
      <c r="FSP33" s="267" t="s">
        <v>496</v>
      </c>
      <c r="FSQ33" s="268"/>
      <c r="FSR33" s="67"/>
      <c r="FST33" s="267" t="s">
        <v>496</v>
      </c>
      <c r="FSU33" s="268"/>
      <c r="FSV33" s="67"/>
      <c r="FSX33" s="267" t="s">
        <v>496</v>
      </c>
      <c r="FSY33" s="268"/>
      <c r="FSZ33" s="67"/>
      <c r="FTB33" s="267" t="s">
        <v>496</v>
      </c>
      <c r="FTC33" s="268"/>
      <c r="FTD33" s="67"/>
      <c r="FTF33" s="267" t="s">
        <v>496</v>
      </c>
      <c r="FTG33" s="268"/>
      <c r="FTH33" s="67"/>
      <c r="FTJ33" s="267" t="s">
        <v>496</v>
      </c>
      <c r="FTK33" s="268"/>
      <c r="FTL33" s="67"/>
      <c r="FTN33" s="267" t="s">
        <v>496</v>
      </c>
      <c r="FTO33" s="268"/>
      <c r="FTP33" s="67"/>
      <c r="FTR33" s="267" t="s">
        <v>496</v>
      </c>
      <c r="FTS33" s="268"/>
      <c r="FTT33" s="67"/>
      <c r="FTV33" s="267" t="s">
        <v>496</v>
      </c>
      <c r="FTW33" s="268"/>
      <c r="FTX33" s="67"/>
      <c r="FTZ33" s="267" t="s">
        <v>496</v>
      </c>
      <c r="FUA33" s="268"/>
      <c r="FUB33" s="67"/>
      <c r="FUD33" s="267" t="s">
        <v>496</v>
      </c>
      <c r="FUE33" s="268"/>
      <c r="FUF33" s="67"/>
      <c r="FUH33" s="267" t="s">
        <v>496</v>
      </c>
      <c r="FUI33" s="268"/>
      <c r="FUJ33" s="67"/>
      <c r="FUL33" s="267" t="s">
        <v>496</v>
      </c>
      <c r="FUM33" s="268"/>
      <c r="FUN33" s="67"/>
      <c r="FUP33" s="267" t="s">
        <v>496</v>
      </c>
      <c r="FUQ33" s="268"/>
      <c r="FUR33" s="67"/>
      <c r="FUT33" s="267" t="s">
        <v>496</v>
      </c>
      <c r="FUU33" s="268"/>
      <c r="FUV33" s="67"/>
      <c r="FUX33" s="267" t="s">
        <v>496</v>
      </c>
      <c r="FUY33" s="268"/>
      <c r="FUZ33" s="67"/>
      <c r="FVB33" s="267" t="s">
        <v>496</v>
      </c>
      <c r="FVC33" s="268"/>
      <c r="FVD33" s="67"/>
      <c r="FVF33" s="267" t="s">
        <v>496</v>
      </c>
      <c r="FVG33" s="268"/>
      <c r="FVH33" s="67"/>
      <c r="FVJ33" s="267" t="s">
        <v>496</v>
      </c>
      <c r="FVK33" s="268"/>
      <c r="FVL33" s="67"/>
      <c r="FVN33" s="267" t="s">
        <v>496</v>
      </c>
      <c r="FVO33" s="268"/>
      <c r="FVP33" s="67"/>
      <c r="FVR33" s="267" t="s">
        <v>496</v>
      </c>
      <c r="FVS33" s="268"/>
      <c r="FVT33" s="67"/>
      <c r="FVV33" s="267" t="s">
        <v>496</v>
      </c>
      <c r="FVW33" s="268"/>
      <c r="FVX33" s="67"/>
      <c r="FVZ33" s="267" t="s">
        <v>496</v>
      </c>
      <c r="FWA33" s="268"/>
      <c r="FWB33" s="67"/>
      <c r="FWD33" s="267" t="s">
        <v>496</v>
      </c>
      <c r="FWE33" s="268"/>
      <c r="FWF33" s="67"/>
      <c r="FWH33" s="267" t="s">
        <v>496</v>
      </c>
      <c r="FWI33" s="268"/>
      <c r="FWJ33" s="67"/>
      <c r="FWL33" s="267" t="s">
        <v>496</v>
      </c>
      <c r="FWM33" s="268"/>
      <c r="FWN33" s="67"/>
      <c r="FWP33" s="267" t="s">
        <v>496</v>
      </c>
      <c r="FWQ33" s="268"/>
      <c r="FWR33" s="67"/>
      <c r="FWT33" s="267" t="s">
        <v>496</v>
      </c>
      <c r="FWU33" s="268"/>
      <c r="FWV33" s="67"/>
      <c r="FWX33" s="267" t="s">
        <v>496</v>
      </c>
      <c r="FWY33" s="268"/>
      <c r="FWZ33" s="67"/>
      <c r="FXB33" s="267" t="s">
        <v>496</v>
      </c>
      <c r="FXC33" s="268"/>
      <c r="FXD33" s="67"/>
      <c r="FXF33" s="267" t="s">
        <v>496</v>
      </c>
      <c r="FXG33" s="268"/>
      <c r="FXH33" s="67"/>
      <c r="FXJ33" s="267" t="s">
        <v>496</v>
      </c>
      <c r="FXK33" s="268"/>
      <c r="FXL33" s="67"/>
      <c r="FXN33" s="267" t="s">
        <v>496</v>
      </c>
      <c r="FXO33" s="268"/>
      <c r="FXP33" s="67"/>
      <c r="FXR33" s="267" t="s">
        <v>496</v>
      </c>
      <c r="FXS33" s="268"/>
      <c r="FXT33" s="67"/>
      <c r="FXV33" s="267" t="s">
        <v>496</v>
      </c>
      <c r="FXW33" s="268"/>
      <c r="FXX33" s="67"/>
      <c r="FXZ33" s="267" t="s">
        <v>496</v>
      </c>
      <c r="FYA33" s="268"/>
      <c r="FYB33" s="67"/>
      <c r="FYD33" s="267" t="s">
        <v>496</v>
      </c>
      <c r="FYE33" s="268"/>
      <c r="FYF33" s="67"/>
      <c r="FYH33" s="267" t="s">
        <v>496</v>
      </c>
      <c r="FYI33" s="268"/>
      <c r="FYJ33" s="67"/>
      <c r="FYL33" s="267" t="s">
        <v>496</v>
      </c>
      <c r="FYM33" s="268"/>
      <c r="FYN33" s="67"/>
      <c r="FYP33" s="267" t="s">
        <v>496</v>
      </c>
      <c r="FYQ33" s="268"/>
      <c r="FYR33" s="67"/>
      <c r="FYT33" s="267" t="s">
        <v>496</v>
      </c>
      <c r="FYU33" s="268"/>
      <c r="FYV33" s="67"/>
      <c r="FYX33" s="267" t="s">
        <v>496</v>
      </c>
      <c r="FYY33" s="268"/>
      <c r="FYZ33" s="67"/>
      <c r="FZB33" s="267" t="s">
        <v>496</v>
      </c>
      <c r="FZC33" s="268"/>
      <c r="FZD33" s="67"/>
      <c r="FZF33" s="267" t="s">
        <v>496</v>
      </c>
      <c r="FZG33" s="268"/>
      <c r="FZH33" s="67"/>
      <c r="FZJ33" s="267" t="s">
        <v>496</v>
      </c>
      <c r="FZK33" s="268"/>
      <c r="FZL33" s="67"/>
      <c r="FZN33" s="267" t="s">
        <v>496</v>
      </c>
      <c r="FZO33" s="268"/>
      <c r="FZP33" s="67"/>
      <c r="FZR33" s="267" t="s">
        <v>496</v>
      </c>
      <c r="FZS33" s="268"/>
      <c r="FZT33" s="67"/>
      <c r="FZV33" s="267" t="s">
        <v>496</v>
      </c>
      <c r="FZW33" s="268"/>
      <c r="FZX33" s="67"/>
      <c r="FZZ33" s="267" t="s">
        <v>496</v>
      </c>
      <c r="GAA33" s="268"/>
      <c r="GAB33" s="67"/>
      <c r="GAD33" s="267" t="s">
        <v>496</v>
      </c>
      <c r="GAE33" s="268"/>
      <c r="GAF33" s="67"/>
      <c r="GAH33" s="267" t="s">
        <v>496</v>
      </c>
      <c r="GAI33" s="268"/>
      <c r="GAJ33" s="67"/>
      <c r="GAL33" s="267" t="s">
        <v>496</v>
      </c>
      <c r="GAM33" s="268"/>
      <c r="GAN33" s="67"/>
      <c r="GAP33" s="267" t="s">
        <v>496</v>
      </c>
      <c r="GAQ33" s="268"/>
      <c r="GAR33" s="67"/>
      <c r="GAT33" s="267" t="s">
        <v>496</v>
      </c>
      <c r="GAU33" s="268"/>
      <c r="GAV33" s="67"/>
      <c r="GAX33" s="267" t="s">
        <v>496</v>
      </c>
      <c r="GAY33" s="268"/>
      <c r="GAZ33" s="67"/>
      <c r="GBB33" s="267" t="s">
        <v>496</v>
      </c>
      <c r="GBC33" s="268"/>
      <c r="GBD33" s="67"/>
      <c r="GBF33" s="267" t="s">
        <v>496</v>
      </c>
      <c r="GBG33" s="268"/>
      <c r="GBH33" s="67"/>
      <c r="GBJ33" s="267" t="s">
        <v>496</v>
      </c>
      <c r="GBK33" s="268"/>
      <c r="GBL33" s="67"/>
      <c r="GBN33" s="267" t="s">
        <v>496</v>
      </c>
      <c r="GBO33" s="268"/>
      <c r="GBP33" s="67"/>
      <c r="GBR33" s="267" t="s">
        <v>496</v>
      </c>
      <c r="GBS33" s="268"/>
      <c r="GBT33" s="67"/>
      <c r="GBV33" s="267" t="s">
        <v>496</v>
      </c>
      <c r="GBW33" s="268"/>
      <c r="GBX33" s="67"/>
      <c r="GBZ33" s="267" t="s">
        <v>496</v>
      </c>
      <c r="GCA33" s="268"/>
      <c r="GCB33" s="67"/>
      <c r="GCD33" s="267" t="s">
        <v>496</v>
      </c>
      <c r="GCE33" s="268"/>
      <c r="GCF33" s="67"/>
      <c r="GCH33" s="267" t="s">
        <v>496</v>
      </c>
      <c r="GCI33" s="268"/>
      <c r="GCJ33" s="67"/>
      <c r="GCL33" s="267" t="s">
        <v>496</v>
      </c>
      <c r="GCM33" s="268"/>
      <c r="GCN33" s="67"/>
      <c r="GCP33" s="267" t="s">
        <v>496</v>
      </c>
      <c r="GCQ33" s="268"/>
      <c r="GCR33" s="67"/>
      <c r="GCT33" s="267" t="s">
        <v>496</v>
      </c>
      <c r="GCU33" s="268"/>
      <c r="GCV33" s="67"/>
      <c r="GCX33" s="267" t="s">
        <v>496</v>
      </c>
      <c r="GCY33" s="268"/>
      <c r="GCZ33" s="67"/>
      <c r="GDB33" s="267" t="s">
        <v>496</v>
      </c>
      <c r="GDC33" s="268"/>
      <c r="GDD33" s="67"/>
      <c r="GDF33" s="267" t="s">
        <v>496</v>
      </c>
      <c r="GDG33" s="268"/>
      <c r="GDH33" s="67"/>
      <c r="GDJ33" s="267" t="s">
        <v>496</v>
      </c>
      <c r="GDK33" s="268"/>
      <c r="GDL33" s="67"/>
      <c r="GDN33" s="267" t="s">
        <v>496</v>
      </c>
      <c r="GDO33" s="268"/>
      <c r="GDP33" s="67"/>
      <c r="GDR33" s="267" t="s">
        <v>496</v>
      </c>
      <c r="GDS33" s="268"/>
      <c r="GDT33" s="67"/>
      <c r="GDV33" s="267" t="s">
        <v>496</v>
      </c>
      <c r="GDW33" s="268"/>
      <c r="GDX33" s="67"/>
      <c r="GDZ33" s="267" t="s">
        <v>496</v>
      </c>
      <c r="GEA33" s="268"/>
      <c r="GEB33" s="67"/>
      <c r="GED33" s="267" t="s">
        <v>496</v>
      </c>
      <c r="GEE33" s="268"/>
      <c r="GEF33" s="67"/>
      <c r="GEH33" s="267" t="s">
        <v>496</v>
      </c>
      <c r="GEI33" s="268"/>
      <c r="GEJ33" s="67"/>
      <c r="GEL33" s="267" t="s">
        <v>496</v>
      </c>
      <c r="GEM33" s="268"/>
      <c r="GEN33" s="67"/>
      <c r="GEP33" s="267" t="s">
        <v>496</v>
      </c>
      <c r="GEQ33" s="268"/>
      <c r="GER33" s="67"/>
      <c r="GET33" s="267" t="s">
        <v>496</v>
      </c>
      <c r="GEU33" s="268"/>
      <c r="GEV33" s="67"/>
      <c r="GEX33" s="267" t="s">
        <v>496</v>
      </c>
      <c r="GEY33" s="268"/>
      <c r="GEZ33" s="67"/>
      <c r="GFB33" s="267" t="s">
        <v>496</v>
      </c>
      <c r="GFC33" s="268"/>
      <c r="GFD33" s="67"/>
      <c r="GFF33" s="267" t="s">
        <v>496</v>
      </c>
      <c r="GFG33" s="268"/>
      <c r="GFH33" s="67"/>
      <c r="GFJ33" s="267" t="s">
        <v>496</v>
      </c>
      <c r="GFK33" s="268"/>
      <c r="GFL33" s="67"/>
      <c r="GFN33" s="267" t="s">
        <v>496</v>
      </c>
      <c r="GFO33" s="268"/>
      <c r="GFP33" s="67"/>
      <c r="GFR33" s="267" t="s">
        <v>496</v>
      </c>
      <c r="GFS33" s="268"/>
      <c r="GFT33" s="67"/>
      <c r="GFV33" s="267" t="s">
        <v>496</v>
      </c>
      <c r="GFW33" s="268"/>
      <c r="GFX33" s="67"/>
      <c r="GFZ33" s="267" t="s">
        <v>496</v>
      </c>
      <c r="GGA33" s="268"/>
      <c r="GGB33" s="67"/>
      <c r="GGD33" s="267" t="s">
        <v>496</v>
      </c>
      <c r="GGE33" s="268"/>
      <c r="GGF33" s="67"/>
      <c r="GGH33" s="267" t="s">
        <v>496</v>
      </c>
      <c r="GGI33" s="268"/>
      <c r="GGJ33" s="67"/>
      <c r="GGL33" s="267" t="s">
        <v>496</v>
      </c>
      <c r="GGM33" s="268"/>
      <c r="GGN33" s="67"/>
      <c r="GGP33" s="267" t="s">
        <v>496</v>
      </c>
      <c r="GGQ33" s="268"/>
      <c r="GGR33" s="67"/>
      <c r="GGT33" s="267" t="s">
        <v>496</v>
      </c>
      <c r="GGU33" s="268"/>
      <c r="GGV33" s="67"/>
      <c r="GGX33" s="267" t="s">
        <v>496</v>
      </c>
      <c r="GGY33" s="268"/>
      <c r="GGZ33" s="67"/>
      <c r="GHB33" s="267" t="s">
        <v>496</v>
      </c>
      <c r="GHC33" s="268"/>
      <c r="GHD33" s="67"/>
      <c r="GHF33" s="267" t="s">
        <v>496</v>
      </c>
      <c r="GHG33" s="268"/>
      <c r="GHH33" s="67"/>
      <c r="GHJ33" s="267" t="s">
        <v>496</v>
      </c>
      <c r="GHK33" s="268"/>
      <c r="GHL33" s="67"/>
      <c r="GHN33" s="267" t="s">
        <v>496</v>
      </c>
      <c r="GHO33" s="268"/>
      <c r="GHP33" s="67"/>
      <c r="GHR33" s="267" t="s">
        <v>496</v>
      </c>
      <c r="GHS33" s="268"/>
      <c r="GHT33" s="67"/>
      <c r="GHV33" s="267" t="s">
        <v>496</v>
      </c>
      <c r="GHW33" s="268"/>
      <c r="GHX33" s="67"/>
      <c r="GHZ33" s="267" t="s">
        <v>496</v>
      </c>
      <c r="GIA33" s="268"/>
      <c r="GIB33" s="67"/>
      <c r="GID33" s="267" t="s">
        <v>496</v>
      </c>
      <c r="GIE33" s="268"/>
      <c r="GIF33" s="67"/>
      <c r="GIH33" s="267" t="s">
        <v>496</v>
      </c>
      <c r="GII33" s="268"/>
      <c r="GIJ33" s="67"/>
      <c r="GIL33" s="267" t="s">
        <v>496</v>
      </c>
      <c r="GIM33" s="268"/>
      <c r="GIN33" s="67"/>
      <c r="GIP33" s="267" t="s">
        <v>496</v>
      </c>
      <c r="GIQ33" s="268"/>
      <c r="GIR33" s="67"/>
      <c r="GIT33" s="267" t="s">
        <v>496</v>
      </c>
      <c r="GIU33" s="268"/>
      <c r="GIV33" s="67"/>
      <c r="GIX33" s="267" t="s">
        <v>496</v>
      </c>
      <c r="GIY33" s="268"/>
      <c r="GIZ33" s="67"/>
      <c r="GJB33" s="267" t="s">
        <v>496</v>
      </c>
      <c r="GJC33" s="268"/>
      <c r="GJD33" s="67"/>
      <c r="GJF33" s="267" t="s">
        <v>496</v>
      </c>
      <c r="GJG33" s="268"/>
      <c r="GJH33" s="67"/>
      <c r="GJJ33" s="267" t="s">
        <v>496</v>
      </c>
      <c r="GJK33" s="268"/>
      <c r="GJL33" s="67"/>
      <c r="GJN33" s="267" t="s">
        <v>496</v>
      </c>
      <c r="GJO33" s="268"/>
      <c r="GJP33" s="67"/>
      <c r="GJR33" s="267" t="s">
        <v>496</v>
      </c>
      <c r="GJS33" s="268"/>
      <c r="GJT33" s="67"/>
      <c r="GJV33" s="267" t="s">
        <v>496</v>
      </c>
      <c r="GJW33" s="268"/>
      <c r="GJX33" s="67"/>
      <c r="GJZ33" s="267" t="s">
        <v>496</v>
      </c>
      <c r="GKA33" s="268"/>
      <c r="GKB33" s="67"/>
      <c r="GKD33" s="267" t="s">
        <v>496</v>
      </c>
      <c r="GKE33" s="268"/>
      <c r="GKF33" s="67"/>
      <c r="GKH33" s="267" t="s">
        <v>496</v>
      </c>
      <c r="GKI33" s="268"/>
      <c r="GKJ33" s="67"/>
      <c r="GKL33" s="267" t="s">
        <v>496</v>
      </c>
      <c r="GKM33" s="268"/>
      <c r="GKN33" s="67"/>
      <c r="GKP33" s="267" t="s">
        <v>496</v>
      </c>
      <c r="GKQ33" s="268"/>
      <c r="GKR33" s="67"/>
      <c r="GKT33" s="267" t="s">
        <v>496</v>
      </c>
      <c r="GKU33" s="268"/>
      <c r="GKV33" s="67"/>
      <c r="GKX33" s="267" t="s">
        <v>496</v>
      </c>
      <c r="GKY33" s="268"/>
      <c r="GKZ33" s="67"/>
      <c r="GLB33" s="267" t="s">
        <v>496</v>
      </c>
      <c r="GLC33" s="268"/>
      <c r="GLD33" s="67"/>
      <c r="GLF33" s="267" t="s">
        <v>496</v>
      </c>
      <c r="GLG33" s="268"/>
      <c r="GLH33" s="67"/>
      <c r="GLJ33" s="267" t="s">
        <v>496</v>
      </c>
      <c r="GLK33" s="268"/>
      <c r="GLL33" s="67"/>
      <c r="GLN33" s="267" t="s">
        <v>496</v>
      </c>
      <c r="GLO33" s="268"/>
      <c r="GLP33" s="67"/>
      <c r="GLR33" s="267" t="s">
        <v>496</v>
      </c>
      <c r="GLS33" s="268"/>
      <c r="GLT33" s="67"/>
      <c r="GLV33" s="267" t="s">
        <v>496</v>
      </c>
      <c r="GLW33" s="268"/>
      <c r="GLX33" s="67"/>
      <c r="GLZ33" s="267" t="s">
        <v>496</v>
      </c>
      <c r="GMA33" s="268"/>
      <c r="GMB33" s="67"/>
      <c r="GMD33" s="267" t="s">
        <v>496</v>
      </c>
      <c r="GME33" s="268"/>
      <c r="GMF33" s="67"/>
      <c r="GMH33" s="267" t="s">
        <v>496</v>
      </c>
      <c r="GMI33" s="268"/>
      <c r="GMJ33" s="67"/>
      <c r="GML33" s="267" t="s">
        <v>496</v>
      </c>
      <c r="GMM33" s="268"/>
      <c r="GMN33" s="67"/>
      <c r="GMP33" s="267" t="s">
        <v>496</v>
      </c>
      <c r="GMQ33" s="268"/>
      <c r="GMR33" s="67"/>
      <c r="GMT33" s="267" t="s">
        <v>496</v>
      </c>
      <c r="GMU33" s="268"/>
      <c r="GMV33" s="67"/>
      <c r="GMX33" s="267" t="s">
        <v>496</v>
      </c>
      <c r="GMY33" s="268"/>
      <c r="GMZ33" s="67"/>
      <c r="GNB33" s="267" t="s">
        <v>496</v>
      </c>
      <c r="GNC33" s="268"/>
      <c r="GND33" s="67"/>
      <c r="GNF33" s="267" t="s">
        <v>496</v>
      </c>
      <c r="GNG33" s="268"/>
      <c r="GNH33" s="67"/>
      <c r="GNJ33" s="267" t="s">
        <v>496</v>
      </c>
      <c r="GNK33" s="268"/>
      <c r="GNL33" s="67"/>
      <c r="GNN33" s="267" t="s">
        <v>496</v>
      </c>
      <c r="GNO33" s="268"/>
      <c r="GNP33" s="67"/>
      <c r="GNR33" s="267" t="s">
        <v>496</v>
      </c>
      <c r="GNS33" s="268"/>
      <c r="GNT33" s="67"/>
      <c r="GNV33" s="267" t="s">
        <v>496</v>
      </c>
      <c r="GNW33" s="268"/>
      <c r="GNX33" s="67"/>
      <c r="GNZ33" s="267" t="s">
        <v>496</v>
      </c>
      <c r="GOA33" s="268"/>
      <c r="GOB33" s="67"/>
      <c r="GOD33" s="267" t="s">
        <v>496</v>
      </c>
      <c r="GOE33" s="268"/>
      <c r="GOF33" s="67"/>
      <c r="GOH33" s="267" t="s">
        <v>496</v>
      </c>
      <c r="GOI33" s="268"/>
      <c r="GOJ33" s="67"/>
      <c r="GOL33" s="267" t="s">
        <v>496</v>
      </c>
      <c r="GOM33" s="268"/>
      <c r="GON33" s="67"/>
      <c r="GOP33" s="267" t="s">
        <v>496</v>
      </c>
      <c r="GOQ33" s="268"/>
      <c r="GOR33" s="67"/>
      <c r="GOT33" s="267" t="s">
        <v>496</v>
      </c>
      <c r="GOU33" s="268"/>
      <c r="GOV33" s="67"/>
      <c r="GOX33" s="267" t="s">
        <v>496</v>
      </c>
      <c r="GOY33" s="268"/>
      <c r="GOZ33" s="67"/>
      <c r="GPB33" s="267" t="s">
        <v>496</v>
      </c>
      <c r="GPC33" s="268"/>
      <c r="GPD33" s="67"/>
      <c r="GPF33" s="267" t="s">
        <v>496</v>
      </c>
      <c r="GPG33" s="268"/>
      <c r="GPH33" s="67"/>
      <c r="GPJ33" s="267" t="s">
        <v>496</v>
      </c>
      <c r="GPK33" s="268"/>
      <c r="GPL33" s="67"/>
      <c r="GPN33" s="267" t="s">
        <v>496</v>
      </c>
      <c r="GPO33" s="268"/>
      <c r="GPP33" s="67"/>
      <c r="GPR33" s="267" t="s">
        <v>496</v>
      </c>
      <c r="GPS33" s="268"/>
      <c r="GPT33" s="67"/>
      <c r="GPV33" s="267" t="s">
        <v>496</v>
      </c>
      <c r="GPW33" s="268"/>
      <c r="GPX33" s="67"/>
      <c r="GPZ33" s="267" t="s">
        <v>496</v>
      </c>
      <c r="GQA33" s="268"/>
      <c r="GQB33" s="67"/>
      <c r="GQD33" s="267" t="s">
        <v>496</v>
      </c>
      <c r="GQE33" s="268"/>
      <c r="GQF33" s="67"/>
      <c r="GQH33" s="267" t="s">
        <v>496</v>
      </c>
      <c r="GQI33" s="268"/>
      <c r="GQJ33" s="67"/>
      <c r="GQL33" s="267" t="s">
        <v>496</v>
      </c>
      <c r="GQM33" s="268"/>
      <c r="GQN33" s="67"/>
      <c r="GQP33" s="267" t="s">
        <v>496</v>
      </c>
      <c r="GQQ33" s="268"/>
      <c r="GQR33" s="67"/>
      <c r="GQT33" s="267" t="s">
        <v>496</v>
      </c>
      <c r="GQU33" s="268"/>
      <c r="GQV33" s="67"/>
      <c r="GQX33" s="267" t="s">
        <v>496</v>
      </c>
      <c r="GQY33" s="268"/>
      <c r="GQZ33" s="67"/>
      <c r="GRB33" s="267" t="s">
        <v>496</v>
      </c>
      <c r="GRC33" s="268"/>
      <c r="GRD33" s="67"/>
      <c r="GRF33" s="267" t="s">
        <v>496</v>
      </c>
      <c r="GRG33" s="268"/>
      <c r="GRH33" s="67"/>
      <c r="GRJ33" s="267" t="s">
        <v>496</v>
      </c>
      <c r="GRK33" s="268"/>
      <c r="GRL33" s="67"/>
      <c r="GRN33" s="267" t="s">
        <v>496</v>
      </c>
      <c r="GRO33" s="268"/>
      <c r="GRP33" s="67"/>
      <c r="GRR33" s="267" t="s">
        <v>496</v>
      </c>
      <c r="GRS33" s="268"/>
      <c r="GRT33" s="67"/>
      <c r="GRV33" s="267" t="s">
        <v>496</v>
      </c>
      <c r="GRW33" s="268"/>
      <c r="GRX33" s="67"/>
      <c r="GRZ33" s="267" t="s">
        <v>496</v>
      </c>
      <c r="GSA33" s="268"/>
      <c r="GSB33" s="67"/>
      <c r="GSD33" s="267" t="s">
        <v>496</v>
      </c>
      <c r="GSE33" s="268"/>
      <c r="GSF33" s="67"/>
      <c r="GSH33" s="267" t="s">
        <v>496</v>
      </c>
      <c r="GSI33" s="268"/>
      <c r="GSJ33" s="67"/>
      <c r="GSL33" s="267" t="s">
        <v>496</v>
      </c>
      <c r="GSM33" s="268"/>
      <c r="GSN33" s="67"/>
      <c r="GSP33" s="267" t="s">
        <v>496</v>
      </c>
      <c r="GSQ33" s="268"/>
      <c r="GSR33" s="67"/>
      <c r="GST33" s="267" t="s">
        <v>496</v>
      </c>
      <c r="GSU33" s="268"/>
      <c r="GSV33" s="67"/>
      <c r="GSX33" s="267" t="s">
        <v>496</v>
      </c>
      <c r="GSY33" s="268"/>
      <c r="GSZ33" s="67"/>
      <c r="GTB33" s="267" t="s">
        <v>496</v>
      </c>
      <c r="GTC33" s="268"/>
      <c r="GTD33" s="67"/>
      <c r="GTF33" s="267" t="s">
        <v>496</v>
      </c>
      <c r="GTG33" s="268"/>
      <c r="GTH33" s="67"/>
      <c r="GTJ33" s="267" t="s">
        <v>496</v>
      </c>
      <c r="GTK33" s="268"/>
      <c r="GTL33" s="67"/>
      <c r="GTN33" s="267" t="s">
        <v>496</v>
      </c>
      <c r="GTO33" s="268"/>
      <c r="GTP33" s="67"/>
      <c r="GTR33" s="267" t="s">
        <v>496</v>
      </c>
      <c r="GTS33" s="268"/>
      <c r="GTT33" s="67"/>
      <c r="GTV33" s="267" t="s">
        <v>496</v>
      </c>
      <c r="GTW33" s="268"/>
      <c r="GTX33" s="67"/>
      <c r="GTZ33" s="267" t="s">
        <v>496</v>
      </c>
      <c r="GUA33" s="268"/>
      <c r="GUB33" s="67"/>
      <c r="GUD33" s="267" t="s">
        <v>496</v>
      </c>
      <c r="GUE33" s="268"/>
      <c r="GUF33" s="67"/>
      <c r="GUH33" s="267" t="s">
        <v>496</v>
      </c>
      <c r="GUI33" s="268"/>
      <c r="GUJ33" s="67"/>
      <c r="GUL33" s="267" t="s">
        <v>496</v>
      </c>
      <c r="GUM33" s="268"/>
      <c r="GUN33" s="67"/>
      <c r="GUP33" s="267" t="s">
        <v>496</v>
      </c>
      <c r="GUQ33" s="268"/>
      <c r="GUR33" s="67"/>
      <c r="GUT33" s="267" t="s">
        <v>496</v>
      </c>
      <c r="GUU33" s="268"/>
      <c r="GUV33" s="67"/>
      <c r="GUX33" s="267" t="s">
        <v>496</v>
      </c>
      <c r="GUY33" s="268"/>
      <c r="GUZ33" s="67"/>
      <c r="GVB33" s="267" t="s">
        <v>496</v>
      </c>
      <c r="GVC33" s="268"/>
      <c r="GVD33" s="67"/>
      <c r="GVF33" s="267" t="s">
        <v>496</v>
      </c>
      <c r="GVG33" s="268"/>
      <c r="GVH33" s="67"/>
      <c r="GVJ33" s="267" t="s">
        <v>496</v>
      </c>
      <c r="GVK33" s="268"/>
      <c r="GVL33" s="67"/>
      <c r="GVN33" s="267" t="s">
        <v>496</v>
      </c>
      <c r="GVO33" s="268"/>
      <c r="GVP33" s="67"/>
      <c r="GVR33" s="267" t="s">
        <v>496</v>
      </c>
      <c r="GVS33" s="268"/>
      <c r="GVT33" s="67"/>
      <c r="GVV33" s="267" t="s">
        <v>496</v>
      </c>
      <c r="GVW33" s="268"/>
      <c r="GVX33" s="67"/>
      <c r="GVZ33" s="267" t="s">
        <v>496</v>
      </c>
      <c r="GWA33" s="268"/>
      <c r="GWB33" s="67"/>
      <c r="GWD33" s="267" t="s">
        <v>496</v>
      </c>
      <c r="GWE33" s="268"/>
      <c r="GWF33" s="67"/>
      <c r="GWH33" s="267" t="s">
        <v>496</v>
      </c>
      <c r="GWI33" s="268"/>
      <c r="GWJ33" s="67"/>
      <c r="GWL33" s="267" t="s">
        <v>496</v>
      </c>
      <c r="GWM33" s="268"/>
      <c r="GWN33" s="67"/>
      <c r="GWP33" s="267" t="s">
        <v>496</v>
      </c>
      <c r="GWQ33" s="268"/>
      <c r="GWR33" s="67"/>
      <c r="GWT33" s="267" t="s">
        <v>496</v>
      </c>
      <c r="GWU33" s="268"/>
      <c r="GWV33" s="67"/>
      <c r="GWX33" s="267" t="s">
        <v>496</v>
      </c>
      <c r="GWY33" s="268"/>
      <c r="GWZ33" s="67"/>
      <c r="GXB33" s="267" t="s">
        <v>496</v>
      </c>
      <c r="GXC33" s="268"/>
      <c r="GXD33" s="67"/>
      <c r="GXF33" s="267" t="s">
        <v>496</v>
      </c>
      <c r="GXG33" s="268"/>
      <c r="GXH33" s="67"/>
      <c r="GXJ33" s="267" t="s">
        <v>496</v>
      </c>
      <c r="GXK33" s="268"/>
      <c r="GXL33" s="67"/>
      <c r="GXN33" s="267" t="s">
        <v>496</v>
      </c>
      <c r="GXO33" s="268"/>
      <c r="GXP33" s="67"/>
      <c r="GXR33" s="267" t="s">
        <v>496</v>
      </c>
      <c r="GXS33" s="268"/>
      <c r="GXT33" s="67"/>
      <c r="GXV33" s="267" t="s">
        <v>496</v>
      </c>
      <c r="GXW33" s="268"/>
      <c r="GXX33" s="67"/>
      <c r="GXZ33" s="267" t="s">
        <v>496</v>
      </c>
      <c r="GYA33" s="268"/>
      <c r="GYB33" s="67"/>
      <c r="GYD33" s="267" t="s">
        <v>496</v>
      </c>
      <c r="GYE33" s="268"/>
      <c r="GYF33" s="67"/>
      <c r="GYH33" s="267" t="s">
        <v>496</v>
      </c>
      <c r="GYI33" s="268"/>
      <c r="GYJ33" s="67"/>
      <c r="GYL33" s="267" t="s">
        <v>496</v>
      </c>
      <c r="GYM33" s="268"/>
      <c r="GYN33" s="67"/>
      <c r="GYP33" s="267" t="s">
        <v>496</v>
      </c>
      <c r="GYQ33" s="268"/>
      <c r="GYR33" s="67"/>
      <c r="GYT33" s="267" t="s">
        <v>496</v>
      </c>
      <c r="GYU33" s="268"/>
      <c r="GYV33" s="67"/>
      <c r="GYX33" s="267" t="s">
        <v>496</v>
      </c>
      <c r="GYY33" s="268"/>
      <c r="GYZ33" s="67"/>
      <c r="GZB33" s="267" t="s">
        <v>496</v>
      </c>
      <c r="GZC33" s="268"/>
      <c r="GZD33" s="67"/>
      <c r="GZF33" s="267" t="s">
        <v>496</v>
      </c>
      <c r="GZG33" s="268"/>
      <c r="GZH33" s="67"/>
      <c r="GZJ33" s="267" t="s">
        <v>496</v>
      </c>
      <c r="GZK33" s="268"/>
      <c r="GZL33" s="67"/>
      <c r="GZN33" s="267" t="s">
        <v>496</v>
      </c>
      <c r="GZO33" s="268"/>
      <c r="GZP33" s="67"/>
      <c r="GZR33" s="267" t="s">
        <v>496</v>
      </c>
      <c r="GZS33" s="268"/>
      <c r="GZT33" s="67"/>
      <c r="GZV33" s="267" t="s">
        <v>496</v>
      </c>
      <c r="GZW33" s="268"/>
      <c r="GZX33" s="67"/>
      <c r="GZZ33" s="267" t="s">
        <v>496</v>
      </c>
      <c r="HAA33" s="268"/>
      <c r="HAB33" s="67"/>
      <c r="HAD33" s="267" t="s">
        <v>496</v>
      </c>
      <c r="HAE33" s="268"/>
      <c r="HAF33" s="67"/>
      <c r="HAH33" s="267" t="s">
        <v>496</v>
      </c>
      <c r="HAI33" s="268"/>
      <c r="HAJ33" s="67"/>
      <c r="HAL33" s="267" t="s">
        <v>496</v>
      </c>
      <c r="HAM33" s="268"/>
      <c r="HAN33" s="67"/>
      <c r="HAP33" s="267" t="s">
        <v>496</v>
      </c>
      <c r="HAQ33" s="268"/>
      <c r="HAR33" s="67"/>
      <c r="HAT33" s="267" t="s">
        <v>496</v>
      </c>
      <c r="HAU33" s="268"/>
      <c r="HAV33" s="67"/>
      <c r="HAX33" s="267" t="s">
        <v>496</v>
      </c>
      <c r="HAY33" s="268"/>
      <c r="HAZ33" s="67"/>
      <c r="HBB33" s="267" t="s">
        <v>496</v>
      </c>
      <c r="HBC33" s="268"/>
      <c r="HBD33" s="67"/>
      <c r="HBF33" s="267" t="s">
        <v>496</v>
      </c>
      <c r="HBG33" s="268"/>
      <c r="HBH33" s="67"/>
      <c r="HBJ33" s="267" t="s">
        <v>496</v>
      </c>
      <c r="HBK33" s="268"/>
      <c r="HBL33" s="67"/>
      <c r="HBN33" s="267" t="s">
        <v>496</v>
      </c>
      <c r="HBO33" s="268"/>
      <c r="HBP33" s="67"/>
      <c r="HBR33" s="267" t="s">
        <v>496</v>
      </c>
      <c r="HBS33" s="268"/>
      <c r="HBT33" s="67"/>
      <c r="HBV33" s="267" t="s">
        <v>496</v>
      </c>
      <c r="HBW33" s="268"/>
      <c r="HBX33" s="67"/>
      <c r="HBZ33" s="267" t="s">
        <v>496</v>
      </c>
      <c r="HCA33" s="268"/>
      <c r="HCB33" s="67"/>
      <c r="HCD33" s="267" t="s">
        <v>496</v>
      </c>
      <c r="HCE33" s="268"/>
      <c r="HCF33" s="67"/>
      <c r="HCH33" s="267" t="s">
        <v>496</v>
      </c>
      <c r="HCI33" s="268"/>
      <c r="HCJ33" s="67"/>
      <c r="HCL33" s="267" t="s">
        <v>496</v>
      </c>
      <c r="HCM33" s="268"/>
      <c r="HCN33" s="67"/>
      <c r="HCP33" s="267" t="s">
        <v>496</v>
      </c>
      <c r="HCQ33" s="268"/>
      <c r="HCR33" s="67"/>
      <c r="HCT33" s="267" t="s">
        <v>496</v>
      </c>
      <c r="HCU33" s="268"/>
      <c r="HCV33" s="67"/>
      <c r="HCX33" s="267" t="s">
        <v>496</v>
      </c>
      <c r="HCY33" s="268"/>
      <c r="HCZ33" s="67"/>
      <c r="HDB33" s="267" t="s">
        <v>496</v>
      </c>
      <c r="HDC33" s="268"/>
      <c r="HDD33" s="67"/>
      <c r="HDF33" s="267" t="s">
        <v>496</v>
      </c>
      <c r="HDG33" s="268"/>
      <c r="HDH33" s="67"/>
      <c r="HDJ33" s="267" t="s">
        <v>496</v>
      </c>
      <c r="HDK33" s="268"/>
      <c r="HDL33" s="67"/>
      <c r="HDN33" s="267" t="s">
        <v>496</v>
      </c>
      <c r="HDO33" s="268"/>
      <c r="HDP33" s="67"/>
      <c r="HDR33" s="267" t="s">
        <v>496</v>
      </c>
      <c r="HDS33" s="268"/>
      <c r="HDT33" s="67"/>
      <c r="HDV33" s="267" t="s">
        <v>496</v>
      </c>
      <c r="HDW33" s="268"/>
      <c r="HDX33" s="67"/>
      <c r="HDZ33" s="267" t="s">
        <v>496</v>
      </c>
      <c r="HEA33" s="268"/>
      <c r="HEB33" s="67"/>
      <c r="HED33" s="267" t="s">
        <v>496</v>
      </c>
      <c r="HEE33" s="268"/>
      <c r="HEF33" s="67"/>
      <c r="HEH33" s="267" t="s">
        <v>496</v>
      </c>
      <c r="HEI33" s="268"/>
      <c r="HEJ33" s="67"/>
      <c r="HEL33" s="267" t="s">
        <v>496</v>
      </c>
      <c r="HEM33" s="268"/>
      <c r="HEN33" s="67"/>
      <c r="HEP33" s="267" t="s">
        <v>496</v>
      </c>
      <c r="HEQ33" s="268"/>
      <c r="HER33" s="67"/>
      <c r="HET33" s="267" t="s">
        <v>496</v>
      </c>
      <c r="HEU33" s="268"/>
      <c r="HEV33" s="67"/>
      <c r="HEX33" s="267" t="s">
        <v>496</v>
      </c>
      <c r="HEY33" s="268"/>
      <c r="HEZ33" s="67"/>
      <c r="HFB33" s="267" t="s">
        <v>496</v>
      </c>
      <c r="HFC33" s="268"/>
      <c r="HFD33" s="67"/>
      <c r="HFF33" s="267" t="s">
        <v>496</v>
      </c>
      <c r="HFG33" s="268"/>
      <c r="HFH33" s="67"/>
      <c r="HFJ33" s="267" t="s">
        <v>496</v>
      </c>
      <c r="HFK33" s="268"/>
      <c r="HFL33" s="67"/>
      <c r="HFN33" s="267" t="s">
        <v>496</v>
      </c>
      <c r="HFO33" s="268"/>
      <c r="HFP33" s="67"/>
      <c r="HFR33" s="267" t="s">
        <v>496</v>
      </c>
      <c r="HFS33" s="268"/>
      <c r="HFT33" s="67"/>
      <c r="HFV33" s="267" t="s">
        <v>496</v>
      </c>
      <c r="HFW33" s="268"/>
      <c r="HFX33" s="67"/>
      <c r="HFZ33" s="267" t="s">
        <v>496</v>
      </c>
      <c r="HGA33" s="268"/>
      <c r="HGB33" s="67"/>
      <c r="HGD33" s="267" t="s">
        <v>496</v>
      </c>
      <c r="HGE33" s="268"/>
      <c r="HGF33" s="67"/>
      <c r="HGH33" s="267" t="s">
        <v>496</v>
      </c>
      <c r="HGI33" s="268"/>
      <c r="HGJ33" s="67"/>
      <c r="HGL33" s="267" t="s">
        <v>496</v>
      </c>
      <c r="HGM33" s="268"/>
      <c r="HGN33" s="67"/>
      <c r="HGP33" s="267" t="s">
        <v>496</v>
      </c>
      <c r="HGQ33" s="268"/>
      <c r="HGR33" s="67"/>
      <c r="HGT33" s="267" t="s">
        <v>496</v>
      </c>
      <c r="HGU33" s="268"/>
      <c r="HGV33" s="67"/>
      <c r="HGX33" s="267" t="s">
        <v>496</v>
      </c>
      <c r="HGY33" s="268"/>
      <c r="HGZ33" s="67"/>
      <c r="HHB33" s="267" t="s">
        <v>496</v>
      </c>
      <c r="HHC33" s="268"/>
      <c r="HHD33" s="67"/>
      <c r="HHF33" s="267" t="s">
        <v>496</v>
      </c>
      <c r="HHG33" s="268"/>
      <c r="HHH33" s="67"/>
      <c r="HHJ33" s="267" t="s">
        <v>496</v>
      </c>
      <c r="HHK33" s="268"/>
      <c r="HHL33" s="67"/>
      <c r="HHN33" s="267" t="s">
        <v>496</v>
      </c>
      <c r="HHO33" s="268"/>
      <c r="HHP33" s="67"/>
      <c r="HHR33" s="267" t="s">
        <v>496</v>
      </c>
      <c r="HHS33" s="268"/>
      <c r="HHT33" s="67"/>
      <c r="HHV33" s="267" t="s">
        <v>496</v>
      </c>
      <c r="HHW33" s="268"/>
      <c r="HHX33" s="67"/>
      <c r="HHZ33" s="267" t="s">
        <v>496</v>
      </c>
      <c r="HIA33" s="268"/>
      <c r="HIB33" s="67"/>
      <c r="HID33" s="267" t="s">
        <v>496</v>
      </c>
      <c r="HIE33" s="268"/>
      <c r="HIF33" s="67"/>
      <c r="HIH33" s="267" t="s">
        <v>496</v>
      </c>
      <c r="HII33" s="268"/>
      <c r="HIJ33" s="67"/>
      <c r="HIL33" s="267" t="s">
        <v>496</v>
      </c>
      <c r="HIM33" s="268"/>
      <c r="HIN33" s="67"/>
      <c r="HIP33" s="267" t="s">
        <v>496</v>
      </c>
      <c r="HIQ33" s="268"/>
      <c r="HIR33" s="67"/>
      <c r="HIT33" s="267" t="s">
        <v>496</v>
      </c>
      <c r="HIU33" s="268"/>
      <c r="HIV33" s="67"/>
      <c r="HIX33" s="267" t="s">
        <v>496</v>
      </c>
      <c r="HIY33" s="268"/>
      <c r="HIZ33" s="67"/>
      <c r="HJB33" s="267" t="s">
        <v>496</v>
      </c>
      <c r="HJC33" s="268"/>
      <c r="HJD33" s="67"/>
      <c r="HJF33" s="267" t="s">
        <v>496</v>
      </c>
      <c r="HJG33" s="268"/>
      <c r="HJH33" s="67"/>
      <c r="HJJ33" s="267" t="s">
        <v>496</v>
      </c>
      <c r="HJK33" s="268"/>
      <c r="HJL33" s="67"/>
      <c r="HJN33" s="267" t="s">
        <v>496</v>
      </c>
      <c r="HJO33" s="268"/>
      <c r="HJP33" s="67"/>
      <c r="HJR33" s="267" t="s">
        <v>496</v>
      </c>
      <c r="HJS33" s="268"/>
      <c r="HJT33" s="67"/>
      <c r="HJV33" s="267" t="s">
        <v>496</v>
      </c>
      <c r="HJW33" s="268"/>
      <c r="HJX33" s="67"/>
      <c r="HJZ33" s="267" t="s">
        <v>496</v>
      </c>
      <c r="HKA33" s="268"/>
      <c r="HKB33" s="67"/>
      <c r="HKD33" s="267" t="s">
        <v>496</v>
      </c>
      <c r="HKE33" s="268"/>
      <c r="HKF33" s="67"/>
      <c r="HKH33" s="267" t="s">
        <v>496</v>
      </c>
      <c r="HKI33" s="268"/>
      <c r="HKJ33" s="67"/>
      <c r="HKL33" s="267" t="s">
        <v>496</v>
      </c>
      <c r="HKM33" s="268"/>
      <c r="HKN33" s="67"/>
      <c r="HKP33" s="267" t="s">
        <v>496</v>
      </c>
      <c r="HKQ33" s="268"/>
      <c r="HKR33" s="67"/>
      <c r="HKT33" s="267" t="s">
        <v>496</v>
      </c>
      <c r="HKU33" s="268"/>
      <c r="HKV33" s="67"/>
      <c r="HKX33" s="267" t="s">
        <v>496</v>
      </c>
      <c r="HKY33" s="268"/>
      <c r="HKZ33" s="67"/>
      <c r="HLB33" s="267" t="s">
        <v>496</v>
      </c>
      <c r="HLC33" s="268"/>
      <c r="HLD33" s="67"/>
      <c r="HLF33" s="267" t="s">
        <v>496</v>
      </c>
      <c r="HLG33" s="268"/>
      <c r="HLH33" s="67"/>
      <c r="HLJ33" s="267" t="s">
        <v>496</v>
      </c>
      <c r="HLK33" s="268"/>
      <c r="HLL33" s="67"/>
      <c r="HLN33" s="267" t="s">
        <v>496</v>
      </c>
      <c r="HLO33" s="268"/>
      <c r="HLP33" s="67"/>
      <c r="HLR33" s="267" t="s">
        <v>496</v>
      </c>
      <c r="HLS33" s="268"/>
      <c r="HLT33" s="67"/>
      <c r="HLV33" s="267" t="s">
        <v>496</v>
      </c>
      <c r="HLW33" s="268"/>
      <c r="HLX33" s="67"/>
      <c r="HLZ33" s="267" t="s">
        <v>496</v>
      </c>
      <c r="HMA33" s="268"/>
      <c r="HMB33" s="67"/>
      <c r="HMD33" s="267" t="s">
        <v>496</v>
      </c>
      <c r="HME33" s="268"/>
      <c r="HMF33" s="67"/>
      <c r="HMH33" s="267" t="s">
        <v>496</v>
      </c>
      <c r="HMI33" s="268"/>
      <c r="HMJ33" s="67"/>
      <c r="HML33" s="267" t="s">
        <v>496</v>
      </c>
      <c r="HMM33" s="268"/>
      <c r="HMN33" s="67"/>
      <c r="HMP33" s="267" t="s">
        <v>496</v>
      </c>
      <c r="HMQ33" s="268"/>
      <c r="HMR33" s="67"/>
      <c r="HMT33" s="267" t="s">
        <v>496</v>
      </c>
      <c r="HMU33" s="268"/>
      <c r="HMV33" s="67"/>
      <c r="HMX33" s="267" t="s">
        <v>496</v>
      </c>
      <c r="HMY33" s="268"/>
      <c r="HMZ33" s="67"/>
      <c r="HNB33" s="267" t="s">
        <v>496</v>
      </c>
      <c r="HNC33" s="268"/>
      <c r="HND33" s="67"/>
      <c r="HNF33" s="267" t="s">
        <v>496</v>
      </c>
      <c r="HNG33" s="268"/>
      <c r="HNH33" s="67"/>
      <c r="HNJ33" s="267" t="s">
        <v>496</v>
      </c>
      <c r="HNK33" s="268"/>
      <c r="HNL33" s="67"/>
      <c r="HNN33" s="267" t="s">
        <v>496</v>
      </c>
      <c r="HNO33" s="268"/>
      <c r="HNP33" s="67"/>
      <c r="HNR33" s="267" t="s">
        <v>496</v>
      </c>
      <c r="HNS33" s="268"/>
      <c r="HNT33" s="67"/>
      <c r="HNV33" s="267" t="s">
        <v>496</v>
      </c>
      <c r="HNW33" s="268"/>
      <c r="HNX33" s="67"/>
      <c r="HNZ33" s="267" t="s">
        <v>496</v>
      </c>
      <c r="HOA33" s="268"/>
      <c r="HOB33" s="67"/>
      <c r="HOD33" s="267" t="s">
        <v>496</v>
      </c>
      <c r="HOE33" s="268"/>
      <c r="HOF33" s="67"/>
      <c r="HOH33" s="267" t="s">
        <v>496</v>
      </c>
      <c r="HOI33" s="268"/>
      <c r="HOJ33" s="67"/>
      <c r="HOL33" s="267" t="s">
        <v>496</v>
      </c>
      <c r="HOM33" s="268"/>
      <c r="HON33" s="67"/>
      <c r="HOP33" s="267" t="s">
        <v>496</v>
      </c>
      <c r="HOQ33" s="268"/>
      <c r="HOR33" s="67"/>
      <c r="HOT33" s="267" t="s">
        <v>496</v>
      </c>
      <c r="HOU33" s="268"/>
      <c r="HOV33" s="67"/>
      <c r="HOX33" s="267" t="s">
        <v>496</v>
      </c>
      <c r="HOY33" s="268"/>
      <c r="HOZ33" s="67"/>
      <c r="HPB33" s="267" t="s">
        <v>496</v>
      </c>
      <c r="HPC33" s="268"/>
      <c r="HPD33" s="67"/>
      <c r="HPF33" s="267" t="s">
        <v>496</v>
      </c>
      <c r="HPG33" s="268"/>
      <c r="HPH33" s="67"/>
      <c r="HPJ33" s="267" t="s">
        <v>496</v>
      </c>
      <c r="HPK33" s="268"/>
      <c r="HPL33" s="67"/>
      <c r="HPN33" s="267" t="s">
        <v>496</v>
      </c>
      <c r="HPO33" s="268"/>
      <c r="HPP33" s="67"/>
      <c r="HPR33" s="267" t="s">
        <v>496</v>
      </c>
      <c r="HPS33" s="268"/>
      <c r="HPT33" s="67"/>
      <c r="HPV33" s="267" t="s">
        <v>496</v>
      </c>
      <c r="HPW33" s="268"/>
      <c r="HPX33" s="67"/>
      <c r="HPZ33" s="267" t="s">
        <v>496</v>
      </c>
      <c r="HQA33" s="268"/>
      <c r="HQB33" s="67"/>
      <c r="HQD33" s="267" t="s">
        <v>496</v>
      </c>
      <c r="HQE33" s="268"/>
      <c r="HQF33" s="67"/>
      <c r="HQH33" s="267" t="s">
        <v>496</v>
      </c>
      <c r="HQI33" s="268"/>
      <c r="HQJ33" s="67"/>
      <c r="HQL33" s="267" t="s">
        <v>496</v>
      </c>
      <c r="HQM33" s="268"/>
      <c r="HQN33" s="67"/>
      <c r="HQP33" s="267" t="s">
        <v>496</v>
      </c>
      <c r="HQQ33" s="268"/>
      <c r="HQR33" s="67"/>
      <c r="HQT33" s="267" t="s">
        <v>496</v>
      </c>
      <c r="HQU33" s="268"/>
      <c r="HQV33" s="67"/>
      <c r="HQX33" s="267" t="s">
        <v>496</v>
      </c>
      <c r="HQY33" s="268"/>
      <c r="HQZ33" s="67"/>
      <c r="HRB33" s="267" t="s">
        <v>496</v>
      </c>
      <c r="HRC33" s="268"/>
      <c r="HRD33" s="67"/>
      <c r="HRF33" s="267" t="s">
        <v>496</v>
      </c>
      <c r="HRG33" s="268"/>
      <c r="HRH33" s="67"/>
      <c r="HRJ33" s="267" t="s">
        <v>496</v>
      </c>
      <c r="HRK33" s="268"/>
      <c r="HRL33" s="67"/>
      <c r="HRN33" s="267" t="s">
        <v>496</v>
      </c>
      <c r="HRO33" s="268"/>
      <c r="HRP33" s="67"/>
      <c r="HRR33" s="267" t="s">
        <v>496</v>
      </c>
      <c r="HRS33" s="268"/>
      <c r="HRT33" s="67"/>
      <c r="HRV33" s="267" t="s">
        <v>496</v>
      </c>
      <c r="HRW33" s="268"/>
      <c r="HRX33" s="67"/>
      <c r="HRZ33" s="267" t="s">
        <v>496</v>
      </c>
      <c r="HSA33" s="268"/>
      <c r="HSB33" s="67"/>
      <c r="HSD33" s="267" t="s">
        <v>496</v>
      </c>
      <c r="HSE33" s="268"/>
      <c r="HSF33" s="67"/>
      <c r="HSH33" s="267" t="s">
        <v>496</v>
      </c>
      <c r="HSI33" s="268"/>
      <c r="HSJ33" s="67"/>
      <c r="HSL33" s="267" t="s">
        <v>496</v>
      </c>
      <c r="HSM33" s="268"/>
      <c r="HSN33" s="67"/>
      <c r="HSP33" s="267" t="s">
        <v>496</v>
      </c>
      <c r="HSQ33" s="268"/>
      <c r="HSR33" s="67"/>
      <c r="HST33" s="267" t="s">
        <v>496</v>
      </c>
      <c r="HSU33" s="268"/>
      <c r="HSV33" s="67"/>
      <c r="HSX33" s="267" t="s">
        <v>496</v>
      </c>
      <c r="HSY33" s="268"/>
      <c r="HSZ33" s="67"/>
      <c r="HTB33" s="267" t="s">
        <v>496</v>
      </c>
      <c r="HTC33" s="268"/>
      <c r="HTD33" s="67"/>
      <c r="HTF33" s="267" t="s">
        <v>496</v>
      </c>
      <c r="HTG33" s="268"/>
      <c r="HTH33" s="67"/>
      <c r="HTJ33" s="267" t="s">
        <v>496</v>
      </c>
      <c r="HTK33" s="268"/>
      <c r="HTL33" s="67"/>
      <c r="HTN33" s="267" t="s">
        <v>496</v>
      </c>
      <c r="HTO33" s="268"/>
      <c r="HTP33" s="67"/>
      <c r="HTR33" s="267" t="s">
        <v>496</v>
      </c>
      <c r="HTS33" s="268"/>
      <c r="HTT33" s="67"/>
      <c r="HTV33" s="267" t="s">
        <v>496</v>
      </c>
      <c r="HTW33" s="268"/>
      <c r="HTX33" s="67"/>
      <c r="HTZ33" s="267" t="s">
        <v>496</v>
      </c>
      <c r="HUA33" s="268"/>
      <c r="HUB33" s="67"/>
      <c r="HUD33" s="267" t="s">
        <v>496</v>
      </c>
      <c r="HUE33" s="268"/>
      <c r="HUF33" s="67"/>
      <c r="HUH33" s="267" t="s">
        <v>496</v>
      </c>
      <c r="HUI33" s="268"/>
      <c r="HUJ33" s="67"/>
      <c r="HUL33" s="267" t="s">
        <v>496</v>
      </c>
      <c r="HUM33" s="268"/>
      <c r="HUN33" s="67"/>
      <c r="HUP33" s="267" t="s">
        <v>496</v>
      </c>
      <c r="HUQ33" s="268"/>
      <c r="HUR33" s="67"/>
      <c r="HUT33" s="267" t="s">
        <v>496</v>
      </c>
      <c r="HUU33" s="268"/>
      <c r="HUV33" s="67"/>
      <c r="HUX33" s="267" t="s">
        <v>496</v>
      </c>
      <c r="HUY33" s="268"/>
      <c r="HUZ33" s="67"/>
      <c r="HVB33" s="267" t="s">
        <v>496</v>
      </c>
      <c r="HVC33" s="268"/>
      <c r="HVD33" s="67"/>
      <c r="HVF33" s="267" t="s">
        <v>496</v>
      </c>
      <c r="HVG33" s="268"/>
      <c r="HVH33" s="67"/>
      <c r="HVJ33" s="267" t="s">
        <v>496</v>
      </c>
      <c r="HVK33" s="268"/>
      <c r="HVL33" s="67"/>
      <c r="HVN33" s="267" t="s">
        <v>496</v>
      </c>
      <c r="HVO33" s="268"/>
      <c r="HVP33" s="67"/>
      <c r="HVR33" s="267" t="s">
        <v>496</v>
      </c>
      <c r="HVS33" s="268"/>
      <c r="HVT33" s="67"/>
      <c r="HVV33" s="267" t="s">
        <v>496</v>
      </c>
      <c r="HVW33" s="268"/>
      <c r="HVX33" s="67"/>
      <c r="HVZ33" s="267" t="s">
        <v>496</v>
      </c>
      <c r="HWA33" s="268"/>
      <c r="HWB33" s="67"/>
      <c r="HWD33" s="267" t="s">
        <v>496</v>
      </c>
      <c r="HWE33" s="268"/>
      <c r="HWF33" s="67"/>
      <c r="HWH33" s="267" t="s">
        <v>496</v>
      </c>
      <c r="HWI33" s="268"/>
      <c r="HWJ33" s="67"/>
      <c r="HWL33" s="267" t="s">
        <v>496</v>
      </c>
      <c r="HWM33" s="268"/>
      <c r="HWN33" s="67"/>
      <c r="HWP33" s="267" t="s">
        <v>496</v>
      </c>
      <c r="HWQ33" s="268"/>
      <c r="HWR33" s="67"/>
      <c r="HWT33" s="267" t="s">
        <v>496</v>
      </c>
      <c r="HWU33" s="268"/>
      <c r="HWV33" s="67"/>
      <c r="HWX33" s="267" t="s">
        <v>496</v>
      </c>
      <c r="HWY33" s="268"/>
      <c r="HWZ33" s="67"/>
      <c r="HXB33" s="267" t="s">
        <v>496</v>
      </c>
      <c r="HXC33" s="268"/>
      <c r="HXD33" s="67"/>
      <c r="HXF33" s="267" t="s">
        <v>496</v>
      </c>
      <c r="HXG33" s="268"/>
      <c r="HXH33" s="67"/>
      <c r="HXJ33" s="267" t="s">
        <v>496</v>
      </c>
      <c r="HXK33" s="268"/>
      <c r="HXL33" s="67"/>
      <c r="HXN33" s="267" t="s">
        <v>496</v>
      </c>
      <c r="HXO33" s="268"/>
      <c r="HXP33" s="67"/>
      <c r="HXR33" s="267" t="s">
        <v>496</v>
      </c>
      <c r="HXS33" s="268"/>
      <c r="HXT33" s="67"/>
      <c r="HXV33" s="267" t="s">
        <v>496</v>
      </c>
      <c r="HXW33" s="268"/>
      <c r="HXX33" s="67"/>
      <c r="HXZ33" s="267" t="s">
        <v>496</v>
      </c>
      <c r="HYA33" s="268"/>
      <c r="HYB33" s="67"/>
      <c r="HYD33" s="267" t="s">
        <v>496</v>
      </c>
      <c r="HYE33" s="268"/>
      <c r="HYF33" s="67"/>
      <c r="HYH33" s="267" t="s">
        <v>496</v>
      </c>
      <c r="HYI33" s="268"/>
      <c r="HYJ33" s="67"/>
      <c r="HYL33" s="267" t="s">
        <v>496</v>
      </c>
      <c r="HYM33" s="268"/>
      <c r="HYN33" s="67"/>
      <c r="HYP33" s="267" t="s">
        <v>496</v>
      </c>
      <c r="HYQ33" s="268"/>
      <c r="HYR33" s="67"/>
      <c r="HYT33" s="267" t="s">
        <v>496</v>
      </c>
      <c r="HYU33" s="268"/>
      <c r="HYV33" s="67"/>
      <c r="HYX33" s="267" t="s">
        <v>496</v>
      </c>
      <c r="HYY33" s="268"/>
      <c r="HYZ33" s="67"/>
      <c r="HZB33" s="267" t="s">
        <v>496</v>
      </c>
      <c r="HZC33" s="268"/>
      <c r="HZD33" s="67"/>
      <c r="HZF33" s="267" t="s">
        <v>496</v>
      </c>
      <c r="HZG33" s="268"/>
      <c r="HZH33" s="67"/>
      <c r="HZJ33" s="267" t="s">
        <v>496</v>
      </c>
      <c r="HZK33" s="268"/>
      <c r="HZL33" s="67"/>
      <c r="HZN33" s="267" t="s">
        <v>496</v>
      </c>
      <c r="HZO33" s="268"/>
      <c r="HZP33" s="67"/>
      <c r="HZR33" s="267" t="s">
        <v>496</v>
      </c>
      <c r="HZS33" s="268"/>
      <c r="HZT33" s="67"/>
      <c r="HZV33" s="267" t="s">
        <v>496</v>
      </c>
      <c r="HZW33" s="268"/>
      <c r="HZX33" s="67"/>
      <c r="HZZ33" s="267" t="s">
        <v>496</v>
      </c>
      <c r="IAA33" s="268"/>
      <c r="IAB33" s="67"/>
      <c r="IAD33" s="267" t="s">
        <v>496</v>
      </c>
      <c r="IAE33" s="268"/>
      <c r="IAF33" s="67"/>
      <c r="IAH33" s="267" t="s">
        <v>496</v>
      </c>
      <c r="IAI33" s="268"/>
      <c r="IAJ33" s="67"/>
      <c r="IAL33" s="267" t="s">
        <v>496</v>
      </c>
      <c r="IAM33" s="268"/>
      <c r="IAN33" s="67"/>
      <c r="IAP33" s="267" t="s">
        <v>496</v>
      </c>
      <c r="IAQ33" s="268"/>
      <c r="IAR33" s="67"/>
      <c r="IAT33" s="267" t="s">
        <v>496</v>
      </c>
      <c r="IAU33" s="268"/>
      <c r="IAV33" s="67"/>
      <c r="IAX33" s="267" t="s">
        <v>496</v>
      </c>
      <c r="IAY33" s="268"/>
      <c r="IAZ33" s="67"/>
      <c r="IBB33" s="267" t="s">
        <v>496</v>
      </c>
      <c r="IBC33" s="268"/>
      <c r="IBD33" s="67"/>
      <c r="IBF33" s="267" t="s">
        <v>496</v>
      </c>
      <c r="IBG33" s="268"/>
      <c r="IBH33" s="67"/>
      <c r="IBJ33" s="267" t="s">
        <v>496</v>
      </c>
      <c r="IBK33" s="268"/>
      <c r="IBL33" s="67"/>
      <c r="IBN33" s="267" t="s">
        <v>496</v>
      </c>
      <c r="IBO33" s="268"/>
      <c r="IBP33" s="67"/>
      <c r="IBR33" s="267" t="s">
        <v>496</v>
      </c>
      <c r="IBS33" s="268"/>
      <c r="IBT33" s="67"/>
      <c r="IBV33" s="267" t="s">
        <v>496</v>
      </c>
      <c r="IBW33" s="268"/>
      <c r="IBX33" s="67"/>
      <c r="IBZ33" s="267" t="s">
        <v>496</v>
      </c>
      <c r="ICA33" s="268"/>
      <c r="ICB33" s="67"/>
      <c r="ICD33" s="267" t="s">
        <v>496</v>
      </c>
      <c r="ICE33" s="268"/>
      <c r="ICF33" s="67"/>
      <c r="ICH33" s="267" t="s">
        <v>496</v>
      </c>
      <c r="ICI33" s="268"/>
      <c r="ICJ33" s="67"/>
      <c r="ICL33" s="267" t="s">
        <v>496</v>
      </c>
      <c r="ICM33" s="268"/>
      <c r="ICN33" s="67"/>
      <c r="ICP33" s="267" t="s">
        <v>496</v>
      </c>
      <c r="ICQ33" s="268"/>
      <c r="ICR33" s="67"/>
      <c r="ICT33" s="267" t="s">
        <v>496</v>
      </c>
      <c r="ICU33" s="268"/>
      <c r="ICV33" s="67"/>
      <c r="ICX33" s="267" t="s">
        <v>496</v>
      </c>
      <c r="ICY33" s="268"/>
      <c r="ICZ33" s="67"/>
      <c r="IDB33" s="267" t="s">
        <v>496</v>
      </c>
      <c r="IDC33" s="268"/>
      <c r="IDD33" s="67"/>
      <c r="IDF33" s="267" t="s">
        <v>496</v>
      </c>
      <c r="IDG33" s="268"/>
      <c r="IDH33" s="67"/>
      <c r="IDJ33" s="267" t="s">
        <v>496</v>
      </c>
      <c r="IDK33" s="268"/>
      <c r="IDL33" s="67"/>
      <c r="IDN33" s="267" t="s">
        <v>496</v>
      </c>
      <c r="IDO33" s="268"/>
      <c r="IDP33" s="67"/>
      <c r="IDR33" s="267" t="s">
        <v>496</v>
      </c>
      <c r="IDS33" s="268"/>
      <c r="IDT33" s="67"/>
      <c r="IDV33" s="267" t="s">
        <v>496</v>
      </c>
      <c r="IDW33" s="268"/>
      <c r="IDX33" s="67"/>
      <c r="IDZ33" s="267" t="s">
        <v>496</v>
      </c>
      <c r="IEA33" s="268"/>
      <c r="IEB33" s="67"/>
      <c r="IED33" s="267" t="s">
        <v>496</v>
      </c>
      <c r="IEE33" s="268"/>
      <c r="IEF33" s="67"/>
      <c r="IEH33" s="267" t="s">
        <v>496</v>
      </c>
      <c r="IEI33" s="268"/>
      <c r="IEJ33" s="67"/>
      <c r="IEL33" s="267" t="s">
        <v>496</v>
      </c>
      <c r="IEM33" s="268"/>
      <c r="IEN33" s="67"/>
      <c r="IEP33" s="267" t="s">
        <v>496</v>
      </c>
      <c r="IEQ33" s="268"/>
      <c r="IER33" s="67"/>
      <c r="IET33" s="267" t="s">
        <v>496</v>
      </c>
      <c r="IEU33" s="268"/>
      <c r="IEV33" s="67"/>
      <c r="IEX33" s="267" t="s">
        <v>496</v>
      </c>
      <c r="IEY33" s="268"/>
      <c r="IEZ33" s="67"/>
      <c r="IFB33" s="267" t="s">
        <v>496</v>
      </c>
      <c r="IFC33" s="268"/>
      <c r="IFD33" s="67"/>
      <c r="IFF33" s="267" t="s">
        <v>496</v>
      </c>
      <c r="IFG33" s="268"/>
      <c r="IFH33" s="67"/>
      <c r="IFJ33" s="267" t="s">
        <v>496</v>
      </c>
      <c r="IFK33" s="268"/>
      <c r="IFL33" s="67"/>
      <c r="IFN33" s="267" t="s">
        <v>496</v>
      </c>
      <c r="IFO33" s="268"/>
      <c r="IFP33" s="67"/>
      <c r="IFR33" s="267" t="s">
        <v>496</v>
      </c>
      <c r="IFS33" s="268"/>
      <c r="IFT33" s="67"/>
      <c r="IFV33" s="267" t="s">
        <v>496</v>
      </c>
      <c r="IFW33" s="268"/>
      <c r="IFX33" s="67"/>
      <c r="IFZ33" s="267" t="s">
        <v>496</v>
      </c>
      <c r="IGA33" s="268"/>
      <c r="IGB33" s="67"/>
      <c r="IGD33" s="267" t="s">
        <v>496</v>
      </c>
      <c r="IGE33" s="268"/>
      <c r="IGF33" s="67"/>
      <c r="IGH33" s="267" t="s">
        <v>496</v>
      </c>
      <c r="IGI33" s="268"/>
      <c r="IGJ33" s="67"/>
      <c r="IGL33" s="267" t="s">
        <v>496</v>
      </c>
      <c r="IGM33" s="268"/>
      <c r="IGN33" s="67"/>
      <c r="IGP33" s="267" t="s">
        <v>496</v>
      </c>
      <c r="IGQ33" s="268"/>
      <c r="IGR33" s="67"/>
      <c r="IGT33" s="267" t="s">
        <v>496</v>
      </c>
      <c r="IGU33" s="268"/>
      <c r="IGV33" s="67"/>
      <c r="IGX33" s="267" t="s">
        <v>496</v>
      </c>
      <c r="IGY33" s="268"/>
      <c r="IGZ33" s="67"/>
      <c r="IHB33" s="267" t="s">
        <v>496</v>
      </c>
      <c r="IHC33" s="268"/>
      <c r="IHD33" s="67"/>
      <c r="IHF33" s="267" t="s">
        <v>496</v>
      </c>
      <c r="IHG33" s="268"/>
      <c r="IHH33" s="67"/>
      <c r="IHJ33" s="267" t="s">
        <v>496</v>
      </c>
      <c r="IHK33" s="268"/>
      <c r="IHL33" s="67"/>
      <c r="IHN33" s="267" t="s">
        <v>496</v>
      </c>
      <c r="IHO33" s="268"/>
      <c r="IHP33" s="67"/>
      <c r="IHR33" s="267" t="s">
        <v>496</v>
      </c>
      <c r="IHS33" s="268"/>
      <c r="IHT33" s="67"/>
      <c r="IHV33" s="267" t="s">
        <v>496</v>
      </c>
      <c r="IHW33" s="268"/>
      <c r="IHX33" s="67"/>
      <c r="IHZ33" s="267" t="s">
        <v>496</v>
      </c>
      <c r="IIA33" s="268"/>
      <c r="IIB33" s="67"/>
      <c r="IID33" s="267" t="s">
        <v>496</v>
      </c>
      <c r="IIE33" s="268"/>
      <c r="IIF33" s="67"/>
      <c r="IIH33" s="267" t="s">
        <v>496</v>
      </c>
      <c r="III33" s="268"/>
      <c r="IIJ33" s="67"/>
      <c r="IIL33" s="267" t="s">
        <v>496</v>
      </c>
      <c r="IIM33" s="268"/>
      <c r="IIN33" s="67"/>
      <c r="IIP33" s="267" t="s">
        <v>496</v>
      </c>
      <c r="IIQ33" s="268"/>
      <c r="IIR33" s="67"/>
      <c r="IIT33" s="267" t="s">
        <v>496</v>
      </c>
      <c r="IIU33" s="268"/>
      <c r="IIV33" s="67"/>
      <c r="IIX33" s="267" t="s">
        <v>496</v>
      </c>
      <c r="IIY33" s="268"/>
      <c r="IIZ33" s="67"/>
      <c r="IJB33" s="267" t="s">
        <v>496</v>
      </c>
      <c r="IJC33" s="268"/>
      <c r="IJD33" s="67"/>
      <c r="IJF33" s="267" t="s">
        <v>496</v>
      </c>
      <c r="IJG33" s="268"/>
      <c r="IJH33" s="67"/>
      <c r="IJJ33" s="267" t="s">
        <v>496</v>
      </c>
      <c r="IJK33" s="268"/>
      <c r="IJL33" s="67"/>
      <c r="IJN33" s="267" t="s">
        <v>496</v>
      </c>
      <c r="IJO33" s="268"/>
      <c r="IJP33" s="67"/>
      <c r="IJR33" s="267" t="s">
        <v>496</v>
      </c>
      <c r="IJS33" s="268"/>
      <c r="IJT33" s="67"/>
      <c r="IJV33" s="267" t="s">
        <v>496</v>
      </c>
      <c r="IJW33" s="268"/>
      <c r="IJX33" s="67"/>
      <c r="IJZ33" s="267" t="s">
        <v>496</v>
      </c>
      <c r="IKA33" s="268"/>
      <c r="IKB33" s="67"/>
      <c r="IKD33" s="267" t="s">
        <v>496</v>
      </c>
      <c r="IKE33" s="268"/>
      <c r="IKF33" s="67"/>
      <c r="IKH33" s="267" t="s">
        <v>496</v>
      </c>
      <c r="IKI33" s="268"/>
      <c r="IKJ33" s="67"/>
      <c r="IKL33" s="267" t="s">
        <v>496</v>
      </c>
      <c r="IKM33" s="268"/>
      <c r="IKN33" s="67"/>
      <c r="IKP33" s="267" t="s">
        <v>496</v>
      </c>
      <c r="IKQ33" s="268"/>
      <c r="IKR33" s="67"/>
      <c r="IKT33" s="267" t="s">
        <v>496</v>
      </c>
      <c r="IKU33" s="268"/>
      <c r="IKV33" s="67"/>
      <c r="IKX33" s="267" t="s">
        <v>496</v>
      </c>
      <c r="IKY33" s="268"/>
      <c r="IKZ33" s="67"/>
      <c r="ILB33" s="267" t="s">
        <v>496</v>
      </c>
      <c r="ILC33" s="268"/>
      <c r="ILD33" s="67"/>
      <c r="ILF33" s="267" t="s">
        <v>496</v>
      </c>
      <c r="ILG33" s="268"/>
      <c r="ILH33" s="67"/>
      <c r="ILJ33" s="267" t="s">
        <v>496</v>
      </c>
      <c r="ILK33" s="268"/>
      <c r="ILL33" s="67"/>
      <c r="ILN33" s="267" t="s">
        <v>496</v>
      </c>
      <c r="ILO33" s="268"/>
      <c r="ILP33" s="67"/>
      <c r="ILR33" s="267" t="s">
        <v>496</v>
      </c>
      <c r="ILS33" s="268"/>
      <c r="ILT33" s="67"/>
      <c r="ILV33" s="267" t="s">
        <v>496</v>
      </c>
      <c r="ILW33" s="268"/>
      <c r="ILX33" s="67"/>
      <c r="ILZ33" s="267" t="s">
        <v>496</v>
      </c>
      <c r="IMA33" s="268"/>
      <c r="IMB33" s="67"/>
      <c r="IMD33" s="267" t="s">
        <v>496</v>
      </c>
      <c r="IME33" s="268"/>
      <c r="IMF33" s="67"/>
      <c r="IMH33" s="267" t="s">
        <v>496</v>
      </c>
      <c r="IMI33" s="268"/>
      <c r="IMJ33" s="67"/>
      <c r="IML33" s="267" t="s">
        <v>496</v>
      </c>
      <c r="IMM33" s="268"/>
      <c r="IMN33" s="67"/>
      <c r="IMP33" s="267" t="s">
        <v>496</v>
      </c>
      <c r="IMQ33" s="268"/>
      <c r="IMR33" s="67"/>
      <c r="IMT33" s="267" t="s">
        <v>496</v>
      </c>
      <c r="IMU33" s="268"/>
      <c r="IMV33" s="67"/>
      <c r="IMX33" s="267" t="s">
        <v>496</v>
      </c>
      <c r="IMY33" s="268"/>
      <c r="IMZ33" s="67"/>
      <c r="INB33" s="267" t="s">
        <v>496</v>
      </c>
      <c r="INC33" s="268"/>
      <c r="IND33" s="67"/>
      <c r="INF33" s="267" t="s">
        <v>496</v>
      </c>
      <c r="ING33" s="268"/>
      <c r="INH33" s="67"/>
      <c r="INJ33" s="267" t="s">
        <v>496</v>
      </c>
      <c r="INK33" s="268"/>
      <c r="INL33" s="67"/>
      <c r="INN33" s="267" t="s">
        <v>496</v>
      </c>
      <c r="INO33" s="268"/>
      <c r="INP33" s="67"/>
      <c r="INR33" s="267" t="s">
        <v>496</v>
      </c>
      <c r="INS33" s="268"/>
      <c r="INT33" s="67"/>
      <c r="INV33" s="267" t="s">
        <v>496</v>
      </c>
      <c r="INW33" s="268"/>
      <c r="INX33" s="67"/>
      <c r="INZ33" s="267" t="s">
        <v>496</v>
      </c>
      <c r="IOA33" s="268"/>
      <c r="IOB33" s="67"/>
      <c r="IOD33" s="267" t="s">
        <v>496</v>
      </c>
      <c r="IOE33" s="268"/>
      <c r="IOF33" s="67"/>
      <c r="IOH33" s="267" t="s">
        <v>496</v>
      </c>
      <c r="IOI33" s="268"/>
      <c r="IOJ33" s="67"/>
      <c r="IOL33" s="267" t="s">
        <v>496</v>
      </c>
      <c r="IOM33" s="268"/>
      <c r="ION33" s="67"/>
      <c r="IOP33" s="267" t="s">
        <v>496</v>
      </c>
      <c r="IOQ33" s="268"/>
      <c r="IOR33" s="67"/>
      <c r="IOT33" s="267" t="s">
        <v>496</v>
      </c>
      <c r="IOU33" s="268"/>
      <c r="IOV33" s="67"/>
      <c r="IOX33" s="267" t="s">
        <v>496</v>
      </c>
      <c r="IOY33" s="268"/>
      <c r="IOZ33" s="67"/>
      <c r="IPB33" s="267" t="s">
        <v>496</v>
      </c>
      <c r="IPC33" s="268"/>
      <c r="IPD33" s="67"/>
      <c r="IPF33" s="267" t="s">
        <v>496</v>
      </c>
      <c r="IPG33" s="268"/>
      <c r="IPH33" s="67"/>
      <c r="IPJ33" s="267" t="s">
        <v>496</v>
      </c>
      <c r="IPK33" s="268"/>
      <c r="IPL33" s="67"/>
      <c r="IPN33" s="267" t="s">
        <v>496</v>
      </c>
      <c r="IPO33" s="268"/>
      <c r="IPP33" s="67"/>
      <c r="IPR33" s="267" t="s">
        <v>496</v>
      </c>
      <c r="IPS33" s="268"/>
      <c r="IPT33" s="67"/>
      <c r="IPV33" s="267" t="s">
        <v>496</v>
      </c>
      <c r="IPW33" s="268"/>
      <c r="IPX33" s="67"/>
      <c r="IPZ33" s="267" t="s">
        <v>496</v>
      </c>
      <c r="IQA33" s="268"/>
      <c r="IQB33" s="67"/>
      <c r="IQD33" s="267" t="s">
        <v>496</v>
      </c>
      <c r="IQE33" s="268"/>
      <c r="IQF33" s="67"/>
      <c r="IQH33" s="267" t="s">
        <v>496</v>
      </c>
      <c r="IQI33" s="268"/>
      <c r="IQJ33" s="67"/>
      <c r="IQL33" s="267" t="s">
        <v>496</v>
      </c>
      <c r="IQM33" s="268"/>
      <c r="IQN33" s="67"/>
      <c r="IQP33" s="267" t="s">
        <v>496</v>
      </c>
      <c r="IQQ33" s="268"/>
      <c r="IQR33" s="67"/>
      <c r="IQT33" s="267" t="s">
        <v>496</v>
      </c>
      <c r="IQU33" s="268"/>
      <c r="IQV33" s="67"/>
      <c r="IQX33" s="267" t="s">
        <v>496</v>
      </c>
      <c r="IQY33" s="268"/>
      <c r="IQZ33" s="67"/>
      <c r="IRB33" s="267" t="s">
        <v>496</v>
      </c>
      <c r="IRC33" s="268"/>
      <c r="IRD33" s="67"/>
      <c r="IRF33" s="267" t="s">
        <v>496</v>
      </c>
      <c r="IRG33" s="268"/>
      <c r="IRH33" s="67"/>
      <c r="IRJ33" s="267" t="s">
        <v>496</v>
      </c>
      <c r="IRK33" s="268"/>
      <c r="IRL33" s="67"/>
      <c r="IRN33" s="267" t="s">
        <v>496</v>
      </c>
      <c r="IRO33" s="268"/>
      <c r="IRP33" s="67"/>
      <c r="IRR33" s="267" t="s">
        <v>496</v>
      </c>
      <c r="IRS33" s="268"/>
      <c r="IRT33" s="67"/>
      <c r="IRV33" s="267" t="s">
        <v>496</v>
      </c>
      <c r="IRW33" s="268"/>
      <c r="IRX33" s="67"/>
      <c r="IRZ33" s="267" t="s">
        <v>496</v>
      </c>
      <c r="ISA33" s="268"/>
      <c r="ISB33" s="67"/>
      <c r="ISD33" s="267" t="s">
        <v>496</v>
      </c>
      <c r="ISE33" s="268"/>
      <c r="ISF33" s="67"/>
      <c r="ISH33" s="267" t="s">
        <v>496</v>
      </c>
      <c r="ISI33" s="268"/>
      <c r="ISJ33" s="67"/>
      <c r="ISL33" s="267" t="s">
        <v>496</v>
      </c>
      <c r="ISM33" s="268"/>
      <c r="ISN33" s="67"/>
      <c r="ISP33" s="267" t="s">
        <v>496</v>
      </c>
      <c r="ISQ33" s="268"/>
      <c r="ISR33" s="67"/>
      <c r="IST33" s="267" t="s">
        <v>496</v>
      </c>
      <c r="ISU33" s="268"/>
      <c r="ISV33" s="67"/>
      <c r="ISX33" s="267" t="s">
        <v>496</v>
      </c>
      <c r="ISY33" s="268"/>
      <c r="ISZ33" s="67"/>
      <c r="ITB33" s="267" t="s">
        <v>496</v>
      </c>
      <c r="ITC33" s="268"/>
      <c r="ITD33" s="67"/>
      <c r="ITF33" s="267" t="s">
        <v>496</v>
      </c>
      <c r="ITG33" s="268"/>
      <c r="ITH33" s="67"/>
      <c r="ITJ33" s="267" t="s">
        <v>496</v>
      </c>
      <c r="ITK33" s="268"/>
      <c r="ITL33" s="67"/>
      <c r="ITN33" s="267" t="s">
        <v>496</v>
      </c>
      <c r="ITO33" s="268"/>
      <c r="ITP33" s="67"/>
      <c r="ITR33" s="267" t="s">
        <v>496</v>
      </c>
      <c r="ITS33" s="268"/>
      <c r="ITT33" s="67"/>
      <c r="ITV33" s="267" t="s">
        <v>496</v>
      </c>
      <c r="ITW33" s="268"/>
      <c r="ITX33" s="67"/>
      <c r="ITZ33" s="267" t="s">
        <v>496</v>
      </c>
      <c r="IUA33" s="268"/>
      <c r="IUB33" s="67"/>
      <c r="IUD33" s="267" t="s">
        <v>496</v>
      </c>
      <c r="IUE33" s="268"/>
      <c r="IUF33" s="67"/>
      <c r="IUH33" s="267" t="s">
        <v>496</v>
      </c>
      <c r="IUI33" s="268"/>
      <c r="IUJ33" s="67"/>
      <c r="IUL33" s="267" t="s">
        <v>496</v>
      </c>
      <c r="IUM33" s="268"/>
      <c r="IUN33" s="67"/>
      <c r="IUP33" s="267" t="s">
        <v>496</v>
      </c>
      <c r="IUQ33" s="268"/>
      <c r="IUR33" s="67"/>
      <c r="IUT33" s="267" t="s">
        <v>496</v>
      </c>
      <c r="IUU33" s="268"/>
      <c r="IUV33" s="67"/>
      <c r="IUX33" s="267" t="s">
        <v>496</v>
      </c>
      <c r="IUY33" s="268"/>
      <c r="IUZ33" s="67"/>
      <c r="IVB33" s="267" t="s">
        <v>496</v>
      </c>
      <c r="IVC33" s="268"/>
      <c r="IVD33" s="67"/>
      <c r="IVF33" s="267" t="s">
        <v>496</v>
      </c>
      <c r="IVG33" s="268"/>
      <c r="IVH33" s="67"/>
      <c r="IVJ33" s="267" t="s">
        <v>496</v>
      </c>
      <c r="IVK33" s="268"/>
      <c r="IVL33" s="67"/>
      <c r="IVN33" s="267" t="s">
        <v>496</v>
      </c>
      <c r="IVO33" s="268"/>
      <c r="IVP33" s="67"/>
      <c r="IVR33" s="267" t="s">
        <v>496</v>
      </c>
      <c r="IVS33" s="268"/>
      <c r="IVT33" s="67"/>
      <c r="IVV33" s="267" t="s">
        <v>496</v>
      </c>
      <c r="IVW33" s="268"/>
      <c r="IVX33" s="67"/>
      <c r="IVZ33" s="267" t="s">
        <v>496</v>
      </c>
      <c r="IWA33" s="268"/>
      <c r="IWB33" s="67"/>
      <c r="IWD33" s="267" t="s">
        <v>496</v>
      </c>
      <c r="IWE33" s="268"/>
      <c r="IWF33" s="67"/>
      <c r="IWH33" s="267" t="s">
        <v>496</v>
      </c>
      <c r="IWI33" s="268"/>
      <c r="IWJ33" s="67"/>
      <c r="IWL33" s="267" t="s">
        <v>496</v>
      </c>
      <c r="IWM33" s="268"/>
      <c r="IWN33" s="67"/>
      <c r="IWP33" s="267" t="s">
        <v>496</v>
      </c>
      <c r="IWQ33" s="268"/>
      <c r="IWR33" s="67"/>
      <c r="IWT33" s="267" t="s">
        <v>496</v>
      </c>
      <c r="IWU33" s="268"/>
      <c r="IWV33" s="67"/>
      <c r="IWX33" s="267" t="s">
        <v>496</v>
      </c>
      <c r="IWY33" s="268"/>
      <c r="IWZ33" s="67"/>
      <c r="IXB33" s="267" t="s">
        <v>496</v>
      </c>
      <c r="IXC33" s="268"/>
      <c r="IXD33" s="67"/>
      <c r="IXF33" s="267" t="s">
        <v>496</v>
      </c>
      <c r="IXG33" s="268"/>
      <c r="IXH33" s="67"/>
      <c r="IXJ33" s="267" t="s">
        <v>496</v>
      </c>
      <c r="IXK33" s="268"/>
      <c r="IXL33" s="67"/>
      <c r="IXN33" s="267" t="s">
        <v>496</v>
      </c>
      <c r="IXO33" s="268"/>
      <c r="IXP33" s="67"/>
      <c r="IXR33" s="267" t="s">
        <v>496</v>
      </c>
      <c r="IXS33" s="268"/>
      <c r="IXT33" s="67"/>
      <c r="IXV33" s="267" t="s">
        <v>496</v>
      </c>
      <c r="IXW33" s="268"/>
      <c r="IXX33" s="67"/>
      <c r="IXZ33" s="267" t="s">
        <v>496</v>
      </c>
      <c r="IYA33" s="268"/>
      <c r="IYB33" s="67"/>
      <c r="IYD33" s="267" t="s">
        <v>496</v>
      </c>
      <c r="IYE33" s="268"/>
      <c r="IYF33" s="67"/>
      <c r="IYH33" s="267" t="s">
        <v>496</v>
      </c>
      <c r="IYI33" s="268"/>
      <c r="IYJ33" s="67"/>
      <c r="IYL33" s="267" t="s">
        <v>496</v>
      </c>
      <c r="IYM33" s="268"/>
      <c r="IYN33" s="67"/>
      <c r="IYP33" s="267" t="s">
        <v>496</v>
      </c>
      <c r="IYQ33" s="268"/>
      <c r="IYR33" s="67"/>
      <c r="IYT33" s="267" t="s">
        <v>496</v>
      </c>
      <c r="IYU33" s="268"/>
      <c r="IYV33" s="67"/>
      <c r="IYX33" s="267" t="s">
        <v>496</v>
      </c>
      <c r="IYY33" s="268"/>
      <c r="IYZ33" s="67"/>
      <c r="IZB33" s="267" t="s">
        <v>496</v>
      </c>
      <c r="IZC33" s="268"/>
      <c r="IZD33" s="67"/>
      <c r="IZF33" s="267" t="s">
        <v>496</v>
      </c>
      <c r="IZG33" s="268"/>
      <c r="IZH33" s="67"/>
      <c r="IZJ33" s="267" t="s">
        <v>496</v>
      </c>
      <c r="IZK33" s="268"/>
      <c r="IZL33" s="67"/>
      <c r="IZN33" s="267" t="s">
        <v>496</v>
      </c>
      <c r="IZO33" s="268"/>
      <c r="IZP33" s="67"/>
      <c r="IZR33" s="267" t="s">
        <v>496</v>
      </c>
      <c r="IZS33" s="268"/>
      <c r="IZT33" s="67"/>
      <c r="IZV33" s="267" t="s">
        <v>496</v>
      </c>
      <c r="IZW33" s="268"/>
      <c r="IZX33" s="67"/>
      <c r="IZZ33" s="267" t="s">
        <v>496</v>
      </c>
      <c r="JAA33" s="268"/>
      <c r="JAB33" s="67"/>
      <c r="JAD33" s="267" t="s">
        <v>496</v>
      </c>
      <c r="JAE33" s="268"/>
      <c r="JAF33" s="67"/>
      <c r="JAH33" s="267" t="s">
        <v>496</v>
      </c>
      <c r="JAI33" s="268"/>
      <c r="JAJ33" s="67"/>
      <c r="JAL33" s="267" t="s">
        <v>496</v>
      </c>
      <c r="JAM33" s="268"/>
      <c r="JAN33" s="67"/>
      <c r="JAP33" s="267" t="s">
        <v>496</v>
      </c>
      <c r="JAQ33" s="268"/>
      <c r="JAR33" s="67"/>
      <c r="JAT33" s="267" t="s">
        <v>496</v>
      </c>
      <c r="JAU33" s="268"/>
      <c r="JAV33" s="67"/>
      <c r="JAX33" s="267" t="s">
        <v>496</v>
      </c>
      <c r="JAY33" s="268"/>
      <c r="JAZ33" s="67"/>
      <c r="JBB33" s="267" t="s">
        <v>496</v>
      </c>
      <c r="JBC33" s="268"/>
      <c r="JBD33" s="67"/>
      <c r="JBF33" s="267" t="s">
        <v>496</v>
      </c>
      <c r="JBG33" s="268"/>
      <c r="JBH33" s="67"/>
      <c r="JBJ33" s="267" t="s">
        <v>496</v>
      </c>
      <c r="JBK33" s="268"/>
      <c r="JBL33" s="67"/>
      <c r="JBN33" s="267" t="s">
        <v>496</v>
      </c>
      <c r="JBO33" s="268"/>
      <c r="JBP33" s="67"/>
      <c r="JBR33" s="267" t="s">
        <v>496</v>
      </c>
      <c r="JBS33" s="268"/>
      <c r="JBT33" s="67"/>
      <c r="JBV33" s="267" t="s">
        <v>496</v>
      </c>
      <c r="JBW33" s="268"/>
      <c r="JBX33" s="67"/>
      <c r="JBZ33" s="267" t="s">
        <v>496</v>
      </c>
      <c r="JCA33" s="268"/>
      <c r="JCB33" s="67"/>
      <c r="JCD33" s="267" t="s">
        <v>496</v>
      </c>
      <c r="JCE33" s="268"/>
      <c r="JCF33" s="67"/>
      <c r="JCH33" s="267" t="s">
        <v>496</v>
      </c>
      <c r="JCI33" s="268"/>
      <c r="JCJ33" s="67"/>
      <c r="JCL33" s="267" t="s">
        <v>496</v>
      </c>
      <c r="JCM33" s="268"/>
      <c r="JCN33" s="67"/>
      <c r="JCP33" s="267" t="s">
        <v>496</v>
      </c>
      <c r="JCQ33" s="268"/>
      <c r="JCR33" s="67"/>
      <c r="JCT33" s="267" t="s">
        <v>496</v>
      </c>
      <c r="JCU33" s="268"/>
      <c r="JCV33" s="67"/>
      <c r="JCX33" s="267" t="s">
        <v>496</v>
      </c>
      <c r="JCY33" s="268"/>
      <c r="JCZ33" s="67"/>
      <c r="JDB33" s="267" t="s">
        <v>496</v>
      </c>
      <c r="JDC33" s="268"/>
      <c r="JDD33" s="67"/>
      <c r="JDF33" s="267" t="s">
        <v>496</v>
      </c>
      <c r="JDG33" s="268"/>
      <c r="JDH33" s="67"/>
      <c r="JDJ33" s="267" t="s">
        <v>496</v>
      </c>
      <c r="JDK33" s="268"/>
      <c r="JDL33" s="67"/>
      <c r="JDN33" s="267" t="s">
        <v>496</v>
      </c>
      <c r="JDO33" s="268"/>
      <c r="JDP33" s="67"/>
      <c r="JDR33" s="267" t="s">
        <v>496</v>
      </c>
      <c r="JDS33" s="268"/>
      <c r="JDT33" s="67"/>
      <c r="JDV33" s="267" t="s">
        <v>496</v>
      </c>
      <c r="JDW33" s="268"/>
      <c r="JDX33" s="67"/>
      <c r="JDZ33" s="267" t="s">
        <v>496</v>
      </c>
      <c r="JEA33" s="268"/>
      <c r="JEB33" s="67"/>
      <c r="JED33" s="267" t="s">
        <v>496</v>
      </c>
      <c r="JEE33" s="268"/>
      <c r="JEF33" s="67"/>
      <c r="JEH33" s="267" t="s">
        <v>496</v>
      </c>
      <c r="JEI33" s="268"/>
      <c r="JEJ33" s="67"/>
      <c r="JEL33" s="267" t="s">
        <v>496</v>
      </c>
      <c r="JEM33" s="268"/>
      <c r="JEN33" s="67"/>
      <c r="JEP33" s="267" t="s">
        <v>496</v>
      </c>
      <c r="JEQ33" s="268"/>
      <c r="JER33" s="67"/>
      <c r="JET33" s="267" t="s">
        <v>496</v>
      </c>
      <c r="JEU33" s="268"/>
      <c r="JEV33" s="67"/>
      <c r="JEX33" s="267" t="s">
        <v>496</v>
      </c>
      <c r="JEY33" s="268"/>
      <c r="JEZ33" s="67"/>
      <c r="JFB33" s="267" t="s">
        <v>496</v>
      </c>
      <c r="JFC33" s="268"/>
      <c r="JFD33" s="67"/>
      <c r="JFF33" s="267" t="s">
        <v>496</v>
      </c>
      <c r="JFG33" s="268"/>
      <c r="JFH33" s="67"/>
      <c r="JFJ33" s="267" t="s">
        <v>496</v>
      </c>
      <c r="JFK33" s="268"/>
      <c r="JFL33" s="67"/>
      <c r="JFN33" s="267" t="s">
        <v>496</v>
      </c>
      <c r="JFO33" s="268"/>
      <c r="JFP33" s="67"/>
      <c r="JFR33" s="267" t="s">
        <v>496</v>
      </c>
      <c r="JFS33" s="268"/>
      <c r="JFT33" s="67"/>
      <c r="JFV33" s="267" t="s">
        <v>496</v>
      </c>
      <c r="JFW33" s="268"/>
      <c r="JFX33" s="67"/>
      <c r="JFZ33" s="267" t="s">
        <v>496</v>
      </c>
      <c r="JGA33" s="268"/>
      <c r="JGB33" s="67"/>
      <c r="JGD33" s="267" t="s">
        <v>496</v>
      </c>
      <c r="JGE33" s="268"/>
      <c r="JGF33" s="67"/>
      <c r="JGH33" s="267" t="s">
        <v>496</v>
      </c>
      <c r="JGI33" s="268"/>
      <c r="JGJ33" s="67"/>
      <c r="JGL33" s="267" t="s">
        <v>496</v>
      </c>
      <c r="JGM33" s="268"/>
      <c r="JGN33" s="67"/>
      <c r="JGP33" s="267" t="s">
        <v>496</v>
      </c>
      <c r="JGQ33" s="268"/>
      <c r="JGR33" s="67"/>
      <c r="JGT33" s="267" t="s">
        <v>496</v>
      </c>
      <c r="JGU33" s="268"/>
      <c r="JGV33" s="67"/>
      <c r="JGX33" s="267" t="s">
        <v>496</v>
      </c>
      <c r="JGY33" s="268"/>
      <c r="JGZ33" s="67"/>
      <c r="JHB33" s="267" t="s">
        <v>496</v>
      </c>
      <c r="JHC33" s="268"/>
      <c r="JHD33" s="67"/>
      <c r="JHF33" s="267" t="s">
        <v>496</v>
      </c>
      <c r="JHG33" s="268"/>
      <c r="JHH33" s="67"/>
      <c r="JHJ33" s="267" t="s">
        <v>496</v>
      </c>
      <c r="JHK33" s="268"/>
      <c r="JHL33" s="67"/>
      <c r="JHN33" s="267" t="s">
        <v>496</v>
      </c>
      <c r="JHO33" s="268"/>
      <c r="JHP33" s="67"/>
      <c r="JHR33" s="267" t="s">
        <v>496</v>
      </c>
      <c r="JHS33" s="268"/>
      <c r="JHT33" s="67"/>
      <c r="JHV33" s="267" t="s">
        <v>496</v>
      </c>
      <c r="JHW33" s="268"/>
      <c r="JHX33" s="67"/>
      <c r="JHZ33" s="267" t="s">
        <v>496</v>
      </c>
      <c r="JIA33" s="268"/>
      <c r="JIB33" s="67"/>
      <c r="JID33" s="267" t="s">
        <v>496</v>
      </c>
      <c r="JIE33" s="268"/>
      <c r="JIF33" s="67"/>
      <c r="JIH33" s="267" t="s">
        <v>496</v>
      </c>
      <c r="JII33" s="268"/>
      <c r="JIJ33" s="67"/>
      <c r="JIL33" s="267" t="s">
        <v>496</v>
      </c>
      <c r="JIM33" s="268"/>
      <c r="JIN33" s="67"/>
      <c r="JIP33" s="267" t="s">
        <v>496</v>
      </c>
      <c r="JIQ33" s="268"/>
      <c r="JIR33" s="67"/>
      <c r="JIT33" s="267" t="s">
        <v>496</v>
      </c>
      <c r="JIU33" s="268"/>
      <c r="JIV33" s="67"/>
      <c r="JIX33" s="267" t="s">
        <v>496</v>
      </c>
      <c r="JIY33" s="268"/>
      <c r="JIZ33" s="67"/>
      <c r="JJB33" s="267" t="s">
        <v>496</v>
      </c>
      <c r="JJC33" s="268"/>
      <c r="JJD33" s="67"/>
      <c r="JJF33" s="267" t="s">
        <v>496</v>
      </c>
      <c r="JJG33" s="268"/>
      <c r="JJH33" s="67"/>
      <c r="JJJ33" s="267" t="s">
        <v>496</v>
      </c>
      <c r="JJK33" s="268"/>
      <c r="JJL33" s="67"/>
      <c r="JJN33" s="267" t="s">
        <v>496</v>
      </c>
      <c r="JJO33" s="268"/>
      <c r="JJP33" s="67"/>
      <c r="JJR33" s="267" t="s">
        <v>496</v>
      </c>
      <c r="JJS33" s="268"/>
      <c r="JJT33" s="67"/>
      <c r="JJV33" s="267" t="s">
        <v>496</v>
      </c>
      <c r="JJW33" s="268"/>
      <c r="JJX33" s="67"/>
      <c r="JJZ33" s="267" t="s">
        <v>496</v>
      </c>
      <c r="JKA33" s="268"/>
      <c r="JKB33" s="67"/>
      <c r="JKD33" s="267" t="s">
        <v>496</v>
      </c>
      <c r="JKE33" s="268"/>
      <c r="JKF33" s="67"/>
      <c r="JKH33" s="267" t="s">
        <v>496</v>
      </c>
      <c r="JKI33" s="268"/>
      <c r="JKJ33" s="67"/>
      <c r="JKL33" s="267" t="s">
        <v>496</v>
      </c>
      <c r="JKM33" s="268"/>
      <c r="JKN33" s="67"/>
      <c r="JKP33" s="267" t="s">
        <v>496</v>
      </c>
      <c r="JKQ33" s="268"/>
      <c r="JKR33" s="67"/>
      <c r="JKT33" s="267" t="s">
        <v>496</v>
      </c>
      <c r="JKU33" s="268"/>
      <c r="JKV33" s="67"/>
      <c r="JKX33" s="267" t="s">
        <v>496</v>
      </c>
      <c r="JKY33" s="268"/>
      <c r="JKZ33" s="67"/>
      <c r="JLB33" s="267" t="s">
        <v>496</v>
      </c>
      <c r="JLC33" s="268"/>
      <c r="JLD33" s="67"/>
      <c r="JLF33" s="267" t="s">
        <v>496</v>
      </c>
      <c r="JLG33" s="268"/>
      <c r="JLH33" s="67"/>
      <c r="JLJ33" s="267" t="s">
        <v>496</v>
      </c>
      <c r="JLK33" s="268"/>
      <c r="JLL33" s="67"/>
      <c r="JLN33" s="267" t="s">
        <v>496</v>
      </c>
      <c r="JLO33" s="268"/>
      <c r="JLP33" s="67"/>
      <c r="JLR33" s="267" t="s">
        <v>496</v>
      </c>
      <c r="JLS33" s="268"/>
      <c r="JLT33" s="67"/>
      <c r="JLV33" s="267" t="s">
        <v>496</v>
      </c>
      <c r="JLW33" s="268"/>
      <c r="JLX33" s="67"/>
      <c r="JLZ33" s="267" t="s">
        <v>496</v>
      </c>
      <c r="JMA33" s="268"/>
      <c r="JMB33" s="67"/>
      <c r="JMD33" s="267" t="s">
        <v>496</v>
      </c>
      <c r="JME33" s="268"/>
      <c r="JMF33" s="67"/>
      <c r="JMH33" s="267" t="s">
        <v>496</v>
      </c>
      <c r="JMI33" s="268"/>
      <c r="JMJ33" s="67"/>
      <c r="JML33" s="267" t="s">
        <v>496</v>
      </c>
      <c r="JMM33" s="268"/>
      <c r="JMN33" s="67"/>
      <c r="JMP33" s="267" t="s">
        <v>496</v>
      </c>
      <c r="JMQ33" s="268"/>
      <c r="JMR33" s="67"/>
      <c r="JMT33" s="267" t="s">
        <v>496</v>
      </c>
      <c r="JMU33" s="268"/>
      <c r="JMV33" s="67"/>
      <c r="JMX33" s="267" t="s">
        <v>496</v>
      </c>
      <c r="JMY33" s="268"/>
      <c r="JMZ33" s="67"/>
      <c r="JNB33" s="267" t="s">
        <v>496</v>
      </c>
      <c r="JNC33" s="268"/>
      <c r="JND33" s="67"/>
      <c r="JNF33" s="267" t="s">
        <v>496</v>
      </c>
      <c r="JNG33" s="268"/>
      <c r="JNH33" s="67"/>
      <c r="JNJ33" s="267" t="s">
        <v>496</v>
      </c>
      <c r="JNK33" s="268"/>
      <c r="JNL33" s="67"/>
      <c r="JNN33" s="267" t="s">
        <v>496</v>
      </c>
      <c r="JNO33" s="268"/>
      <c r="JNP33" s="67"/>
      <c r="JNR33" s="267" t="s">
        <v>496</v>
      </c>
      <c r="JNS33" s="268"/>
      <c r="JNT33" s="67"/>
      <c r="JNV33" s="267" t="s">
        <v>496</v>
      </c>
      <c r="JNW33" s="268"/>
      <c r="JNX33" s="67"/>
      <c r="JNZ33" s="267" t="s">
        <v>496</v>
      </c>
      <c r="JOA33" s="268"/>
      <c r="JOB33" s="67"/>
      <c r="JOD33" s="267" t="s">
        <v>496</v>
      </c>
      <c r="JOE33" s="268"/>
      <c r="JOF33" s="67"/>
      <c r="JOH33" s="267" t="s">
        <v>496</v>
      </c>
      <c r="JOI33" s="268"/>
      <c r="JOJ33" s="67"/>
      <c r="JOL33" s="267" t="s">
        <v>496</v>
      </c>
      <c r="JOM33" s="268"/>
      <c r="JON33" s="67"/>
      <c r="JOP33" s="267" t="s">
        <v>496</v>
      </c>
      <c r="JOQ33" s="268"/>
      <c r="JOR33" s="67"/>
      <c r="JOT33" s="267" t="s">
        <v>496</v>
      </c>
      <c r="JOU33" s="268"/>
      <c r="JOV33" s="67"/>
      <c r="JOX33" s="267" t="s">
        <v>496</v>
      </c>
      <c r="JOY33" s="268"/>
      <c r="JOZ33" s="67"/>
      <c r="JPB33" s="267" t="s">
        <v>496</v>
      </c>
      <c r="JPC33" s="268"/>
      <c r="JPD33" s="67"/>
      <c r="JPF33" s="267" t="s">
        <v>496</v>
      </c>
      <c r="JPG33" s="268"/>
      <c r="JPH33" s="67"/>
      <c r="JPJ33" s="267" t="s">
        <v>496</v>
      </c>
      <c r="JPK33" s="268"/>
      <c r="JPL33" s="67"/>
      <c r="JPN33" s="267" t="s">
        <v>496</v>
      </c>
      <c r="JPO33" s="268"/>
      <c r="JPP33" s="67"/>
      <c r="JPR33" s="267" t="s">
        <v>496</v>
      </c>
      <c r="JPS33" s="268"/>
      <c r="JPT33" s="67"/>
      <c r="JPV33" s="267" t="s">
        <v>496</v>
      </c>
      <c r="JPW33" s="268"/>
      <c r="JPX33" s="67"/>
      <c r="JPZ33" s="267" t="s">
        <v>496</v>
      </c>
      <c r="JQA33" s="268"/>
      <c r="JQB33" s="67"/>
      <c r="JQD33" s="267" t="s">
        <v>496</v>
      </c>
      <c r="JQE33" s="268"/>
      <c r="JQF33" s="67"/>
      <c r="JQH33" s="267" t="s">
        <v>496</v>
      </c>
      <c r="JQI33" s="268"/>
      <c r="JQJ33" s="67"/>
      <c r="JQL33" s="267" t="s">
        <v>496</v>
      </c>
      <c r="JQM33" s="268"/>
      <c r="JQN33" s="67"/>
      <c r="JQP33" s="267" t="s">
        <v>496</v>
      </c>
      <c r="JQQ33" s="268"/>
      <c r="JQR33" s="67"/>
      <c r="JQT33" s="267" t="s">
        <v>496</v>
      </c>
      <c r="JQU33" s="268"/>
      <c r="JQV33" s="67"/>
      <c r="JQX33" s="267" t="s">
        <v>496</v>
      </c>
      <c r="JQY33" s="268"/>
      <c r="JQZ33" s="67"/>
      <c r="JRB33" s="267" t="s">
        <v>496</v>
      </c>
      <c r="JRC33" s="268"/>
      <c r="JRD33" s="67"/>
      <c r="JRF33" s="267" t="s">
        <v>496</v>
      </c>
      <c r="JRG33" s="268"/>
      <c r="JRH33" s="67"/>
      <c r="JRJ33" s="267" t="s">
        <v>496</v>
      </c>
      <c r="JRK33" s="268"/>
      <c r="JRL33" s="67"/>
      <c r="JRN33" s="267" t="s">
        <v>496</v>
      </c>
      <c r="JRO33" s="268"/>
      <c r="JRP33" s="67"/>
      <c r="JRR33" s="267" t="s">
        <v>496</v>
      </c>
      <c r="JRS33" s="268"/>
      <c r="JRT33" s="67"/>
      <c r="JRV33" s="267" t="s">
        <v>496</v>
      </c>
      <c r="JRW33" s="268"/>
      <c r="JRX33" s="67"/>
      <c r="JRZ33" s="267" t="s">
        <v>496</v>
      </c>
      <c r="JSA33" s="268"/>
      <c r="JSB33" s="67"/>
      <c r="JSD33" s="267" t="s">
        <v>496</v>
      </c>
      <c r="JSE33" s="268"/>
      <c r="JSF33" s="67"/>
      <c r="JSH33" s="267" t="s">
        <v>496</v>
      </c>
      <c r="JSI33" s="268"/>
      <c r="JSJ33" s="67"/>
      <c r="JSL33" s="267" t="s">
        <v>496</v>
      </c>
      <c r="JSM33" s="268"/>
      <c r="JSN33" s="67"/>
      <c r="JSP33" s="267" t="s">
        <v>496</v>
      </c>
      <c r="JSQ33" s="268"/>
      <c r="JSR33" s="67"/>
      <c r="JST33" s="267" t="s">
        <v>496</v>
      </c>
      <c r="JSU33" s="268"/>
      <c r="JSV33" s="67"/>
      <c r="JSX33" s="267" t="s">
        <v>496</v>
      </c>
      <c r="JSY33" s="268"/>
      <c r="JSZ33" s="67"/>
      <c r="JTB33" s="267" t="s">
        <v>496</v>
      </c>
      <c r="JTC33" s="268"/>
      <c r="JTD33" s="67"/>
      <c r="JTF33" s="267" t="s">
        <v>496</v>
      </c>
      <c r="JTG33" s="268"/>
      <c r="JTH33" s="67"/>
      <c r="JTJ33" s="267" t="s">
        <v>496</v>
      </c>
      <c r="JTK33" s="268"/>
      <c r="JTL33" s="67"/>
      <c r="JTN33" s="267" t="s">
        <v>496</v>
      </c>
      <c r="JTO33" s="268"/>
      <c r="JTP33" s="67"/>
      <c r="JTR33" s="267" t="s">
        <v>496</v>
      </c>
      <c r="JTS33" s="268"/>
      <c r="JTT33" s="67"/>
      <c r="JTV33" s="267" t="s">
        <v>496</v>
      </c>
      <c r="JTW33" s="268"/>
      <c r="JTX33" s="67"/>
      <c r="JTZ33" s="267" t="s">
        <v>496</v>
      </c>
      <c r="JUA33" s="268"/>
      <c r="JUB33" s="67"/>
      <c r="JUD33" s="267" t="s">
        <v>496</v>
      </c>
      <c r="JUE33" s="268"/>
      <c r="JUF33" s="67"/>
      <c r="JUH33" s="267" t="s">
        <v>496</v>
      </c>
      <c r="JUI33" s="268"/>
      <c r="JUJ33" s="67"/>
      <c r="JUL33" s="267" t="s">
        <v>496</v>
      </c>
      <c r="JUM33" s="268"/>
      <c r="JUN33" s="67"/>
      <c r="JUP33" s="267" t="s">
        <v>496</v>
      </c>
      <c r="JUQ33" s="268"/>
      <c r="JUR33" s="67"/>
      <c r="JUT33" s="267" t="s">
        <v>496</v>
      </c>
      <c r="JUU33" s="268"/>
      <c r="JUV33" s="67"/>
      <c r="JUX33" s="267" t="s">
        <v>496</v>
      </c>
      <c r="JUY33" s="268"/>
      <c r="JUZ33" s="67"/>
      <c r="JVB33" s="267" t="s">
        <v>496</v>
      </c>
      <c r="JVC33" s="268"/>
      <c r="JVD33" s="67"/>
      <c r="JVF33" s="267" t="s">
        <v>496</v>
      </c>
      <c r="JVG33" s="268"/>
      <c r="JVH33" s="67"/>
      <c r="JVJ33" s="267" t="s">
        <v>496</v>
      </c>
      <c r="JVK33" s="268"/>
      <c r="JVL33" s="67"/>
      <c r="JVN33" s="267" t="s">
        <v>496</v>
      </c>
      <c r="JVO33" s="268"/>
      <c r="JVP33" s="67"/>
      <c r="JVR33" s="267" t="s">
        <v>496</v>
      </c>
      <c r="JVS33" s="268"/>
      <c r="JVT33" s="67"/>
      <c r="JVV33" s="267" t="s">
        <v>496</v>
      </c>
      <c r="JVW33" s="268"/>
      <c r="JVX33" s="67"/>
      <c r="JVZ33" s="267" t="s">
        <v>496</v>
      </c>
      <c r="JWA33" s="268"/>
      <c r="JWB33" s="67"/>
      <c r="JWD33" s="267" t="s">
        <v>496</v>
      </c>
      <c r="JWE33" s="268"/>
      <c r="JWF33" s="67"/>
      <c r="JWH33" s="267" t="s">
        <v>496</v>
      </c>
      <c r="JWI33" s="268"/>
      <c r="JWJ33" s="67"/>
      <c r="JWL33" s="267" t="s">
        <v>496</v>
      </c>
      <c r="JWM33" s="268"/>
      <c r="JWN33" s="67"/>
      <c r="JWP33" s="267" t="s">
        <v>496</v>
      </c>
      <c r="JWQ33" s="268"/>
      <c r="JWR33" s="67"/>
      <c r="JWT33" s="267" t="s">
        <v>496</v>
      </c>
      <c r="JWU33" s="268"/>
      <c r="JWV33" s="67"/>
      <c r="JWX33" s="267" t="s">
        <v>496</v>
      </c>
      <c r="JWY33" s="268"/>
      <c r="JWZ33" s="67"/>
      <c r="JXB33" s="267" t="s">
        <v>496</v>
      </c>
      <c r="JXC33" s="268"/>
      <c r="JXD33" s="67"/>
      <c r="JXF33" s="267" t="s">
        <v>496</v>
      </c>
      <c r="JXG33" s="268"/>
      <c r="JXH33" s="67"/>
      <c r="JXJ33" s="267" t="s">
        <v>496</v>
      </c>
      <c r="JXK33" s="268"/>
      <c r="JXL33" s="67"/>
      <c r="JXN33" s="267" t="s">
        <v>496</v>
      </c>
      <c r="JXO33" s="268"/>
      <c r="JXP33" s="67"/>
      <c r="JXR33" s="267" t="s">
        <v>496</v>
      </c>
      <c r="JXS33" s="268"/>
      <c r="JXT33" s="67"/>
      <c r="JXV33" s="267" t="s">
        <v>496</v>
      </c>
      <c r="JXW33" s="268"/>
      <c r="JXX33" s="67"/>
      <c r="JXZ33" s="267" t="s">
        <v>496</v>
      </c>
      <c r="JYA33" s="268"/>
      <c r="JYB33" s="67"/>
      <c r="JYD33" s="267" t="s">
        <v>496</v>
      </c>
      <c r="JYE33" s="268"/>
      <c r="JYF33" s="67"/>
      <c r="JYH33" s="267" t="s">
        <v>496</v>
      </c>
      <c r="JYI33" s="268"/>
      <c r="JYJ33" s="67"/>
      <c r="JYL33" s="267" t="s">
        <v>496</v>
      </c>
      <c r="JYM33" s="268"/>
      <c r="JYN33" s="67"/>
      <c r="JYP33" s="267" t="s">
        <v>496</v>
      </c>
      <c r="JYQ33" s="268"/>
      <c r="JYR33" s="67"/>
      <c r="JYT33" s="267" t="s">
        <v>496</v>
      </c>
      <c r="JYU33" s="268"/>
      <c r="JYV33" s="67"/>
      <c r="JYX33" s="267" t="s">
        <v>496</v>
      </c>
      <c r="JYY33" s="268"/>
      <c r="JYZ33" s="67"/>
      <c r="JZB33" s="267" t="s">
        <v>496</v>
      </c>
      <c r="JZC33" s="268"/>
      <c r="JZD33" s="67"/>
      <c r="JZF33" s="267" t="s">
        <v>496</v>
      </c>
      <c r="JZG33" s="268"/>
      <c r="JZH33" s="67"/>
      <c r="JZJ33" s="267" t="s">
        <v>496</v>
      </c>
      <c r="JZK33" s="268"/>
      <c r="JZL33" s="67"/>
      <c r="JZN33" s="267" t="s">
        <v>496</v>
      </c>
      <c r="JZO33" s="268"/>
      <c r="JZP33" s="67"/>
      <c r="JZR33" s="267" t="s">
        <v>496</v>
      </c>
      <c r="JZS33" s="268"/>
      <c r="JZT33" s="67"/>
      <c r="JZV33" s="267" t="s">
        <v>496</v>
      </c>
      <c r="JZW33" s="268"/>
      <c r="JZX33" s="67"/>
      <c r="JZZ33" s="267" t="s">
        <v>496</v>
      </c>
      <c r="KAA33" s="268"/>
      <c r="KAB33" s="67"/>
      <c r="KAD33" s="267" t="s">
        <v>496</v>
      </c>
      <c r="KAE33" s="268"/>
      <c r="KAF33" s="67"/>
      <c r="KAH33" s="267" t="s">
        <v>496</v>
      </c>
      <c r="KAI33" s="268"/>
      <c r="KAJ33" s="67"/>
      <c r="KAL33" s="267" t="s">
        <v>496</v>
      </c>
      <c r="KAM33" s="268"/>
      <c r="KAN33" s="67"/>
      <c r="KAP33" s="267" t="s">
        <v>496</v>
      </c>
      <c r="KAQ33" s="268"/>
      <c r="KAR33" s="67"/>
      <c r="KAT33" s="267" t="s">
        <v>496</v>
      </c>
      <c r="KAU33" s="268"/>
      <c r="KAV33" s="67"/>
      <c r="KAX33" s="267" t="s">
        <v>496</v>
      </c>
      <c r="KAY33" s="268"/>
      <c r="KAZ33" s="67"/>
      <c r="KBB33" s="267" t="s">
        <v>496</v>
      </c>
      <c r="KBC33" s="268"/>
      <c r="KBD33" s="67"/>
      <c r="KBF33" s="267" t="s">
        <v>496</v>
      </c>
      <c r="KBG33" s="268"/>
      <c r="KBH33" s="67"/>
      <c r="KBJ33" s="267" t="s">
        <v>496</v>
      </c>
      <c r="KBK33" s="268"/>
      <c r="KBL33" s="67"/>
      <c r="KBN33" s="267" t="s">
        <v>496</v>
      </c>
      <c r="KBO33" s="268"/>
      <c r="KBP33" s="67"/>
      <c r="KBR33" s="267" t="s">
        <v>496</v>
      </c>
      <c r="KBS33" s="268"/>
      <c r="KBT33" s="67"/>
      <c r="KBV33" s="267" t="s">
        <v>496</v>
      </c>
      <c r="KBW33" s="268"/>
      <c r="KBX33" s="67"/>
      <c r="KBZ33" s="267" t="s">
        <v>496</v>
      </c>
      <c r="KCA33" s="268"/>
      <c r="KCB33" s="67"/>
      <c r="KCD33" s="267" t="s">
        <v>496</v>
      </c>
      <c r="KCE33" s="268"/>
      <c r="KCF33" s="67"/>
      <c r="KCH33" s="267" t="s">
        <v>496</v>
      </c>
      <c r="KCI33" s="268"/>
      <c r="KCJ33" s="67"/>
      <c r="KCL33" s="267" t="s">
        <v>496</v>
      </c>
      <c r="KCM33" s="268"/>
      <c r="KCN33" s="67"/>
      <c r="KCP33" s="267" t="s">
        <v>496</v>
      </c>
      <c r="KCQ33" s="268"/>
      <c r="KCR33" s="67"/>
      <c r="KCT33" s="267" t="s">
        <v>496</v>
      </c>
      <c r="KCU33" s="268"/>
      <c r="KCV33" s="67"/>
      <c r="KCX33" s="267" t="s">
        <v>496</v>
      </c>
      <c r="KCY33" s="268"/>
      <c r="KCZ33" s="67"/>
      <c r="KDB33" s="267" t="s">
        <v>496</v>
      </c>
      <c r="KDC33" s="268"/>
      <c r="KDD33" s="67"/>
      <c r="KDF33" s="267" t="s">
        <v>496</v>
      </c>
      <c r="KDG33" s="268"/>
      <c r="KDH33" s="67"/>
      <c r="KDJ33" s="267" t="s">
        <v>496</v>
      </c>
      <c r="KDK33" s="268"/>
      <c r="KDL33" s="67"/>
      <c r="KDN33" s="267" t="s">
        <v>496</v>
      </c>
      <c r="KDO33" s="268"/>
      <c r="KDP33" s="67"/>
      <c r="KDR33" s="267" t="s">
        <v>496</v>
      </c>
      <c r="KDS33" s="268"/>
      <c r="KDT33" s="67"/>
      <c r="KDV33" s="267" t="s">
        <v>496</v>
      </c>
      <c r="KDW33" s="268"/>
      <c r="KDX33" s="67"/>
      <c r="KDZ33" s="267" t="s">
        <v>496</v>
      </c>
      <c r="KEA33" s="268"/>
      <c r="KEB33" s="67"/>
      <c r="KED33" s="267" t="s">
        <v>496</v>
      </c>
      <c r="KEE33" s="268"/>
      <c r="KEF33" s="67"/>
      <c r="KEH33" s="267" t="s">
        <v>496</v>
      </c>
      <c r="KEI33" s="268"/>
      <c r="KEJ33" s="67"/>
      <c r="KEL33" s="267" t="s">
        <v>496</v>
      </c>
      <c r="KEM33" s="268"/>
      <c r="KEN33" s="67"/>
      <c r="KEP33" s="267" t="s">
        <v>496</v>
      </c>
      <c r="KEQ33" s="268"/>
      <c r="KER33" s="67"/>
      <c r="KET33" s="267" t="s">
        <v>496</v>
      </c>
      <c r="KEU33" s="268"/>
      <c r="KEV33" s="67"/>
      <c r="KEX33" s="267" t="s">
        <v>496</v>
      </c>
      <c r="KEY33" s="268"/>
      <c r="KEZ33" s="67"/>
      <c r="KFB33" s="267" t="s">
        <v>496</v>
      </c>
      <c r="KFC33" s="268"/>
      <c r="KFD33" s="67"/>
      <c r="KFF33" s="267" t="s">
        <v>496</v>
      </c>
      <c r="KFG33" s="268"/>
      <c r="KFH33" s="67"/>
      <c r="KFJ33" s="267" t="s">
        <v>496</v>
      </c>
      <c r="KFK33" s="268"/>
      <c r="KFL33" s="67"/>
      <c r="KFN33" s="267" t="s">
        <v>496</v>
      </c>
      <c r="KFO33" s="268"/>
      <c r="KFP33" s="67"/>
      <c r="KFR33" s="267" t="s">
        <v>496</v>
      </c>
      <c r="KFS33" s="268"/>
      <c r="KFT33" s="67"/>
      <c r="KFV33" s="267" t="s">
        <v>496</v>
      </c>
      <c r="KFW33" s="268"/>
      <c r="KFX33" s="67"/>
      <c r="KFZ33" s="267" t="s">
        <v>496</v>
      </c>
      <c r="KGA33" s="268"/>
      <c r="KGB33" s="67"/>
      <c r="KGD33" s="267" t="s">
        <v>496</v>
      </c>
      <c r="KGE33" s="268"/>
      <c r="KGF33" s="67"/>
      <c r="KGH33" s="267" t="s">
        <v>496</v>
      </c>
      <c r="KGI33" s="268"/>
      <c r="KGJ33" s="67"/>
      <c r="KGL33" s="267" t="s">
        <v>496</v>
      </c>
      <c r="KGM33" s="268"/>
      <c r="KGN33" s="67"/>
      <c r="KGP33" s="267" t="s">
        <v>496</v>
      </c>
      <c r="KGQ33" s="268"/>
      <c r="KGR33" s="67"/>
      <c r="KGT33" s="267" t="s">
        <v>496</v>
      </c>
      <c r="KGU33" s="268"/>
      <c r="KGV33" s="67"/>
      <c r="KGX33" s="267" t="s">
        <v>496</v>
      </c>
      <c r="KGY33" s="268"/>
      <c r="KGZ33" s="67"/>
      <c r="KHB33" s="267" t="s">
        <v>496</v>
      </c>
      <c r="KHC33" s="268"/>
      <c r="KHD33" s="67"/>
      <c r="KHF33" s="267" t="s">
        <v>496</v>
      </c>
      <c r="KHG33" s="268"/>
      <c r="KHH33" s="67"/>
      <c r="KHJ33" s="267" t="s">
        <v>496</v>
      </c>
      <c r="KHK33" s="268"/>
      <c r="KHL33" s="67"/>
      <c r="KHN33" s="267" t="s">
        <v>496</v>
      </c>
      <c r="KHO33" s="268"/>
      <c r="KHP33" s="67"/>
      <c r="KHR33" s="267" t="s">
        <v>496</v>
      </c>
      <c r="KHS33" s="268"/>
      <c r="KHT33" s="67"/>
      <c r="KHV33" s="267" t="s">
        <v>496</v>
      </c>
      <c r="KHW33" s="268"/>
      <c r="KHX33" s="67"/>
      <c r="KHZ33" s="267" t="s">
        <v>496</v>
      </c>
      <c r="KIA33" s="268"/>
      <c r="KIB33" s="67"/>
      <c r="KID33" s="267" t="s">
        <v>496</v>
      </c>
      <c r="KIE33" s="268"/>
      <c r="KIF33" s="67"/>
      <c r="KIH33" s="267" t="s">
        <v>496</v>
      </c>
      <c r="KII33" s="268"/>
      <c r="KIJ33" s="67"/>
      <c r="KIL33" s="267" t="s">
        <v>496</v>
      </c>
      <c r="KIM33" s="268"/>
      <c r="KIN33" s="67"/>
      <c r="KIP33" s="267" t="s">
        <v>496</v>
      </c>
      <c r="KIQ33" s="268"/>
      <c r="KIR33" s="67"/>
      <c r="KIT33" s="267" t="s">
        <v>496</v>
      </c>
      <c r="KIU33" s="268"/>
      <c r="KIV33" s="67"/>
      <c r="KIX33" s="267" t="s">
        <v>496</v>
      </c>
      <c r="KIY33" s="268"/>
      <c r="KIZ33" s="67"/>
      <c r="KJB33" s="267" t="s">
        <v>496</v>
      </c>
      <c r="KJC33" s="268"/>
      <c r="KJD33" s="67"/>
      <c r="KJF33" s="267" t="s">
        <v>496</v>
      </c>
      <c r="KJG33" s="268"/>
      <c r="KJH33" s="67"/>
      <c r="KJJ33" s="267" t="s">
        <v>496</v>
      </c>
      <c r="KJK33" s="268"/>
      <c r="KJL33" s="67"/>
      <c r="KJN33" s="267" t="s">
        <v>496</v>
      </c>
      <c r="KJO33" s="268"/>
      <c r="KJP33" s="67"/>
      <c r="KJR33" s="267" t="s">
        <v>496</v>
      </c>
      <c r="KJS33" s="268"/>
      <c r="KJT33" s="67"/>
      <c r="KJV33" s="267" t="s">
        <v>496</v>
      </c>
      <c r="KJW33" s="268"/>
      <c r="KJX33" s="67"/>
      <c r="KJZ33" s="267" t="s">
        <v>496</v>
      </c>
      <c r="KKA33" s="268"/>
      <c r="KKB33" s="67"/>
      <c r="KKD33" s="267" t="s">
        <v>496</v>
      </c>
      <c r="KKE33" s="268"/>
      <c r="KKF33" s="67"/>
      <c r="KKH33" s="267" t="s">
        <v>496</v>
      </c>
      <c r="KKI33" s="268"/>
      <c r="KKJ33" s="67"/>
      <c r="KKL33" s="267" t="s">
        <v>496</v>
      </c>
      <c r="KKM33" s="268"/>
      <c r="KKN33" s="67"/>
      <c r="KKP33" s="267" t="s">
        <v>496</v>
      </c>
      <c r="KKQ33" s="268"/>
      <c r="KKR33" s="67"/>
      <c r="KKT33" s="267" t="s">
        <v>496</v>
      </c>
      <c r="KKU33" s="268"/>
      <c r="KKV33" s="67"/>
      <c r="KKX33" s="267" t="s">
        <v>496</v>
      </c>
      <c r="KKY33" s="268"/>
      <c r="KKZ33" s="67"/>
      <c r="KLB33" s="267" t="s">
        <v>496</v>
      </c>
      <c r="KLC33" s="268"/>
      <c r="KLD33" s="67"/>
      <c r="KLF33" s="267" t="s">
        <v>496</v>
      </c>
      <c r="KLG33" s="268"/>
      <c r="KLH33" s="67"/>
      <c r="KLJ33" s="267" t="s">
        <v>496</v>
      </c>
      <c r="KLK33" s="268"/>
      <c r="KLL33" s="67"/>
      <c r="KLN33" s="267" t="s">
        <v>496</v>
      </c>
      <c r="KLO33" s="268"/>
      <c r="KLP33" s="67"/>
      <c r="KLR33" s="267" t="s">
        <v>496</v>
      </c>
      <c r="KLS33" s="268"/>
      <c r="KLT33" s="67"/>
      <c r="KLV33" s="267" t="s">
        <v>496</v>
      </c>
      <c r="KLW33" s="268"/>
      <c r="KLX33" s="67"/>
      <c r="KLZ33" s="267" t="s">
        <v>496</v>
      </c>
      <c r="KMA33" s="268"/>
      <c r="KMB33" s="67"/>
      <c r="KMD33" s="267" t="s">
        <v>496</v>
      </c>
      <c r="KME33" s="268"/>
      <c r="KMF33" s="67"/>
      <c r="KMH33" s="267" t="s">
        <v>496</v>
      </c>
      <c r="KMI33" s="268"/>
      <c r="KMJ33" s="67"/>
      <c r="KML33" s="267" t="s">
        <v>496</v>
      </c>
      <c r="KMM33" s="268"/>
      <c r="KMN33" s="67"/>
      <c r="KMP33" s="267" t="s">
        <v>496</v>
      </c>
      <c r="KMQ33" s="268"/>
      <c r="KMR33" s="67"/>
      <c r="KMT33" s="267" t="s">
        <v>496</v>
      </c>
      <c r="KMU33" s="268"/>
      <c r="KMV33" s="67"/>
      <c r="KMX33" s="267" t="s">
        <v>496</v>
      </c>
      <c r="KMY33" s="268"/>
      <c r="KMZ33" s="67"/>
      <c r="KNB33" s="267" t="s">
        <v>496</v>
      </c>
      <c r="KNC33" s="268"/>
      <c r="KND33" s="67"/>
      <c r="KNF33" s="267" t="s">
        <v>496</v>
      </c>
      <c r="KNG33" s="268"/>
      <c r="KNH33" s="67"/>
      <c r="KNJ33" s="267" t="s">
        <v>496</v>
      </c>
      <c r="KNK33" s="268"/>
      <c r="KNL33" s="67"/>
      <c r="KNN33" s="267" t="s">
        <v>496</v>
      </c>
      <c r="KNO33" s="268"/>
      <c r="KNP33" s="67"/>
      <c r="KNR33" s="267" t="s">
        <v>496</v>
      </c>
      <c r="KNS33" s="268"/>
      <c r="KNT33" s="67"/>
      <c r="KNV33" s="267" t="s">
        <v>496</v>
      </c>
      <c r="KNW33" s="268"/>
      <c r="KNX33" s="67"/>
      <c r="KNZ33" s="267" t="s">
        <v>496</v>
      </c>
      <c r="KOA33" s="268"/>
      <c r="KOB33" s="67"/>
      <c r="KOD33" s="267" t="s">
        <v>496</v>
      </c>
      <c r="KOE33" s="268"/>
      <c r="KOF33" s="67"/>
      <c r="KOH33" s="267" t="s">
        <v>496</v>
      </c>
      <c r="KOI33" s="268"/>
      <c r="KOJ33" s="67"/>
      <c r="KOL33" s="267" t="s">
        <v>496</v>
      </c>
      <c r="KOM33" s="268"/>
      <c r="KON33" s="67"/>
      <c r="KOP33" s="267" t="s">
        <v>496</v>
      </c>
      <c r="KOQ33" s="268"/>
      <c r="KOR33" s="67"/>
      <c r="KOT33" s="267" t="s">
        <v>496</v>
      </c>
      <c r="KOU33" s="268"/>
      <c r="KOV33" s="67"/>
      <c r="KOX33" s="267" t="s">
        <v>496</v>
      </c>
      <c r="KOY33" s="268"/>
      <c r="KOZ33" s="67"/>
      <c r="KPB33" s="267" t="s">
        <v>496</v>
      </c>
      <c r="KPC33" s="268"/>
      <c r="KPD33" s="67"/>
      <c r="KPF33" s="267" t="s">
        <v>496</v>
      </c>
      <c r="KPG33" s="268"/>
      <c r="KPH33" s="67"/>
      <c r="KPJ33" s="267" t="s">
        <v>496</v>
      </c>
      <c r="KPK33" s="268"/>
      <c r="KPL33" s="67"/>
      <c r="KPN33" s="267" t="s">
        <v>496</v>
      </c>
      <c r="KPO33" s="268"/>
      <c r="KPP33" s="67"/>
      <c r="KPR33" s="267" t="s">
        <v>496</v>
      </c>
      <c r="KPS33" s="268"/>
      <c r="KPT33" s="67"/>
      <c r="KPV33" s="267" t="s">
        <v>496</v>
      </c>
      <c r="KPW33" s="268"/>
      <c r="KPX33" s="67"/>
      <c r="KPZ33" s="267" t="s">
        <v>496</v>
      </c>
      <c r="KQA33" s="268"/>
      <c r="KQB33" s="67"/>
      <c r="KQD33" s="267" t="s">
        <v>496</v>
      </c>
      <c r="KQE33" s="268"/>
      <c r="KQF33" s="67"/>
      <c r="KQH33" s="267" t="s">
        <v>496</v>
      </c>
      <c r="KQI33" s="268"/>
      <c r="KQJ33" s="67"/>
      <c r="KQL33" s="267" t="s">
        <v>496</v>
      </c>
      <c r="KQM33" s="268"/>
      <c r="KQN33" s="67"/>
      <c r="KQP33" s="267" t="s">
        <v>496</v>
      </c>
      <c r="KQQ33" s="268"/>
      <c r="KQR33" s="67"/>
      <c r="KQT33" s="267" t="s">
        <v>496</v>
      </c>
      <c r="KQU33" s="268"/>
      <c r="KQV33" s="67"/>
      <c r="KQX33" s="267" t="s">
        <v>496</v>
      </c>
      <c r="KQY33" s="268"/>
      <c r="KQZ33" s="67"/>
      <c r="KRB33" s="267" t="s">
        <v>496</v>
      </c>
      <c r="KRC33" s="268"/>
      <c r="KRD33" s="67"/>
      <c r="KRF33" s="267" t="s">
        <v>496</v>
      </c>
      <c r="KRG33" s="268"/>
      <c r="KRH33" s="67"/>
      <c r="KRJ33" s="267" t="s">
        <v>496</v>
      </c>
      <c r="KRK33" s="268"/>
      <c r="KRL33" s="67"/>
      <c r="KRN33" s="267" t="s">
        <v>496</v>
      </c>
      <c r="KRO33" s="268"/>
      <c r="KRP33" s="67"/>
      <c r="KRR33" s="267" t="s">
        <v>496</v>
      </c>
      <c r="KRS33" s="268"/>
      <c r="KRT33" s="67"/>
      <c r="KRV33" s="267" t="s">
        <v>496</v>
      </c>
      <c r="KRW33" s="268"/>
      <c r="KRX33" s="67"/>
      <c r="KRZ33" s="267" t="s">
        <v>496</v>
      </c>
      <c r="KSA33" s="268"/>
      <c r="KSB33" s="67"/>
      <c r="KSD33" s="267" t="s">
        <v>496</v>
      </c>
      <c r="KSE33" s="268"/>
      <c r="KSF33" s="67"/>
      <c r="KSH33" s="267" t="s">
        <v>496</v>
      </c>
      <c r="KSI33" s="268"/>
      <c r="KSJ33" s="67"/>
      <c r="KSL33" s="267" t="s">
        <v>496</v>
      </c>
      <c r="KSM33" s="268"/>
      <c r="KSN33" s="67"/>
      <c r="KSP33" s="267" t="s">
        <v>496</v>
      </c>
      <c r="KSQ33" s="268"/>
      <c r="KSR33" s="67"/>
      <c r="KST33" s="267" t="s">
        <v>496</v>
      </c>
      <c r="KSU33" s="268"/>
      <c r="KSV33" s="67"/>
      <c r="KSX33" s="267" t="s">
        <v>496</v>
      </c>
      <c r="KSY33" s="268"/>
      <c r="KSZ33" s="67"/>
      <c r="KTB33" s="267" t="s">
        <v>496</v>
      </c>
      <c r="KTC33" s="268"/>
      <c r="KTD33" s="67"/>
      <c r="KTF33" s="267" t="s">
        <v>496</v>
      </c>
      <c r="KTG33" s="268"/>
      <c r="KTH33" s="67"/>
      <c r="KTJ33" s="267" t="s">
        <v>496</v>
      </c>
      <c r="KTK33" s="268"/>
      <c r="KTL33" s="67"/>
      <c r="KTN33" s="267" t="s">
        <v>496</v>
      </c>
      <c r="KTO33" s="268"/>
      <c r="KTP33" s="67"/>
      <c r="KTR33" s="267" t="s">
        <v>496</v>
      </c>
      <c r="KTS33" s="268"/>
      <c r="KTT33" s="67"/>
      <c r="KTV33" s="267" t="s">
        <v>496</v>
      </c>
      <c r="KTW33" s="268"/>
      <c r="KTX33" s="67"/>
      <c r="KTZ33" s="267" t="s">
        <v>496</v>
      </c>
      <c r="KUA33" s="268"/>
      <c r="KUB33" s="67"/>
      <c r="KUD33" s="267" t="s">
        <v>496</v>
      </c>
      <c r="KUE33" s="268"/>
      <c r="KUF33" s="67"/>
      <c r="KUH33" s="267" t="s">
        <v>496</v>
      </c>
      <c r="KUI33" s="268"/>
      <c r="KUJ33" s="67"/>
      <c r="KUL33" s="267" t="s">
        <v>496</v>
      </c>
      <c r="KUM33" s="268"/>
      <c r="KUN33" s="67"/>
      <c r="KUP33" s="267" t="s">
        <v>496</v>
      </c>
      <c r="KUQ33" s="268"/>
      <c r="KUR33" s="67"/>
      <c r="KUT33" s="267" t="s">
        <v>496</v>
      </c>
      <c r="KUU33" s="268"/>
      <c r="KUV33" s="67"/>
      <c r="KUX33" s="267" t="s">
        <v>496</v>
      </c>
      <c r="KUY33" s="268"/>
      <c r="KUZ33" s="67"/>
      <c r="KVB33" s="267" t="s">
        <v>496</v>
      </c>
      <c r="KVC33" s="268"/>
      <c r="KVD33" s="67"/>
      <c r="KVF33" s="267" t="s">
        <v>496</v>
      </c>
      <c r="KVG33" s="268"/>
      <c r="KVH33" s="67"/>
      <c r="KVJ33" s="267" t="s">
        <v>496</v>
      </c>
      <c r="KVK33" s="268"/>
      <c r="KVL33" s="67"/>
      <c r="KVN33" s="267" t="s">
        <v>496</v>
      </c>
      <c r="KVO33" s="268"/>
      <c r="KVP33" s="67"/>
      <c r="KVR33" s="267" t="s">
        <v>496</v>
      </c>
      <c r="KVS33" s="268"/>
      <c r="KVT33" s="67"/>
      <c r="KVV33" s="267" t="s">
        <v>496</v>
      </c>
      <c r="KVW33" s="268"/>
      <c r="KVX33" s="67"/>
      <c r="KVZ33" s="267" t="s">
        <v>496</v>
      </c>
      <c r="KWA33" s="268"/>
      <c r="KWB33" s="67"/>
      <c r="KWD33" s="267" t="s">
        <v>496</v>
      </c>
      <c r="KWE33" s="268"/>
      <c r="KWF33" s="67"/>
      <c r="KWH33" s="267" t="s">
        <v>496</v>
      </c>
      <c r="KWI33" s="268"/>
      <c r="KWJ33" s="67"/>
      <c r="KWL33" s="267" t="s">
        <v>496</v>
      </c>
      <c r="KWM33" s="268"/>
      <c r="KWN33" s="67"/>
      <c r="KWP33" s="267" t="s">
        <v>496</v>
      </c>
      <c r="KWQ33" s="268"/>
      <c r="KWR33" s="67"/>
      <c r="KWT33" s="267" t="s">
        <v>496</v>
      </c>
      <c r="KWU33" s="268"/>
      <c r="KWV33" s="67"/>
      <c r="KWX33" s="267" t="s">
        <v>496</v>
      </c>
      <c r="KWY33" s="268"/>
      <c r="KWZ33" s="67"/>
      <c r="KXB33" s="267" t="s">
        <v>496</v>
      </c>
      <c r="KXC33" s="268"/>
      <c r="KXD33" s="67"/>
      <c r="KXF33" s="267" t="s">
        <v>496</v>
      </c>
      <c r="KXG33" s="268"/>
      <c r="KXH33" s="67"/>
      <c r="KXJ33" s="267" t="s">
        <v>496</v>
      </c>
      <c r="KXK33" s="268"/>
      <c r="KXL33" s="67"/>
      <c r="KXN33" s="267" t="s">
        <v>496</v>
      </c>
      <c r="KXO33" s="268"/>
      <c r="KXP33" s="67"/>
      <c r="KXR33" s="267" t="s">
        <v>496</v>
      </c>
      <c r="KXS33" s="268"/>
      <c r="KXT33" s="67"/>
      <c r="KXV33" s="267" t="s">
        <v>496</v>
      </c>
      <c r="KXW33" s="268"/>
      <c r="KXX33" s="67"/>
      <c r="KXZ33" s="267" t="s">
        <v>496</v>
      </c>
      <c r="KYA33" s="268"/>
      <c r="KYB33" s="67"/>
      <c r="KYD33" s="267" t="s">
        <v>496</v>
      </c>
      <c r="KYE33" s="268"/>
      <c r="KYF33" s="67"/>
      <c r="KYH33" s="267" t="s">
        <v>496</v>
      </c>
      <c r="KYI33" s="268"/>
      <c r="KYJ33" s="67"/>
      <c r="KYL33" s="267" t="s">
        <v>496</v>
      </c>
      <c r="KYM33" s="268"/>
      <c r="KYN33" s="67"/>
      <c r="KYP33" s="267" t="s">
        <v>496</v>
      </c>
      <c r="KYQ33" s="268"/>
      <c r="KYR33" s="67"/>
      <c r="KYT33" s="267" t="s">
        <v>496</v>
      </c>
      <c r="KYU33" s="268"/>
      <c r="KYV33" s="67"/>
      <c r="KYX33" s="267" t="s">
        <v>496</v>
      </c>
      <c r="KYY33" s="268"/>
      <c r="KYZ33" s="67"/>
      <c r="KZB33" s="267" t="s">
        <v>496</v>
      </c>
      <c r="KZC33" s="268"/>
      <c r="KZD33" s="67"/>
      <c r="KZF33" s="267" t="s">
        <v>496</v>
      </c>
      <c r="KZG33" s="268"/>
      <c r="KZH33" s="67"/>
      <c r="KZJ33" s="267" t="s">
        <v>496</v>
      </c>
      <c r="KZK33" s="268"/>
      <c r="KZL33" s="67"/>
      <c r="KZN33" s="267" t="s">
        <v>496</v>
      </c>
      <c r="KZO33" s="268"/>
      <c r="KZP33" s="67"/>
      <c r="KZR33" s="267" t="s">
        <v>496</v>
      </c>
      <c r="KZS33" s="268"/>
      <c r="KZT33" s="67"/>
      <c r="KZV33" s="267" t="s">
        <v>496</v>
      </c>
      <c r="KZW33" s="268"/>
      <c r="KZX33" s="67"/>
      <c r="KZZ33" s="267" t="s">
        <v>496</v>
      </c>
      <c r="LAA33" s="268"/>
      <c r="LAB33" s="67"/>
      <c r="LAD33" s="267" t="s">
        <v>496</v>
      </c>
      <c r="LAE33" s="268"/>
      <c r="LAF33" s="67"/>
      <c r="LAH33" s="267" t="s">
        <v>496</v>
      </c>
      <c r="LAI33" s="268"/>
      <c r="LAJ33" s="67"/>
      <c r="LAL33" s="267" t="s">
        <v>496</v>
      </c>
      <c r="LAM33" s="268"/>
      <c r="LAN33" s="67"/>
      <c r="LAP33" s="267" t="s">
        <v>496</v>
      </c>
      <c r="LAQ33" s="268"/>
      <c r="LAR33" s="67"/>
      <c r="LAT33" s="267" t="s">
        <v>496</v>
      </c>
      <c r="LAU33" s="268"/>
      <c r="LAV33" s="67"/>
      <c r="LAX33" s="267" t="s">
        <v>496</v>
      </c>
      <c r="LAY33" s="268"/>
      <c r="LAZ33" s="67"/>
      <c r="LBB33" s="267" t="s">
        <v>496</v>
      </c>
      <c r="LBC33" s="268"/>
      <c r="LBD33" s="67"/>
      <c r="LBF33" s="267" t="s">
        <v>496</v>
      </c>
      <c r="LBG33" s="268"/>
      <c r="LBH33" s="67"/>
      <c r="LBJ33" s="267" t="s">
        <v>496</v>
      </c>
      <c r="LBK33" s="268"/>
      <c r="LBL33" s="67"/>
      <c r="LBN33" s="267" t="s">
        <v>496</v>
      </c>
      <c r="LBO33" s="268"/>
      <c r="LBP33" s="67"/>
      <c r="LBR33" s="267" t="s">
        <v>496</v>
      </c>
      <c r="LBS33" s="268"/>
      <c r="LBT33" s="67"/>
      <c r="LBV33" s="267" t="s">
        <v>496</v>
      </c>
      <c r="LBW33" s="268"/>
      <c r="LBX33" s="67"/>
      <c r="LBZ33" s="267" t="s">
        <v>496</v>
      </c>
      <c r="LCA33" s="268"/>
      <c r="LCB33" s="67"/>
      <c r="LCD33" s="267" t="s">
        <v>496</v>
      </c>
      <c r="LCE33" s="268"/>
      <c r="LCF33" s="67"/>
      <c r="LCH33" s="267" t="s">
        <v>496</v>
      </c>
      <c r="LCI33" s="268"/>
      <c r="LCJ33" s="67"/>
      <c r="LCL33" s="267" t="s">
        <v>496</v>
      </c>
      <c r="LCM33" s="268"/>
      <c r="LCN33" s="67"/>
      <c r="LCP33" s="267" t="s">
        <v>496</v>
      </c>
      <c r="LCQ33" s="268"/>
      <c r="LCR33" s="67"/>
      <c r="LCT33" s="267" t="s">
        <v>496</v>
      </c>
      <c r="LCU33" s="268"/>
      <c r="LCV33" s="67"/>
      <c r="LCX33" s="267" t="s">
        <v>496</v>
      </c>
      <c r="LCY33" s="268"/>
      <c r="LCZ33" s="67"/>
      <c r="LDB33" s="267" t="s">
        <v>496</v>
      </c>
      <c r="LDC33" s="268"/>
      <c r="LDD33" s="67"/>
      <c r="LDF33" s="267" t="s">
        <v>496</v>
      </c>
      <c r="LDG33" s="268"/>
      <c r="LDH33" s="67"/>
      <c r="LDJ33" s="267" t="s">
        <v>496</v>
      </c>
      <c r="LDK33" s="268"/>
      <c r="LDL33" s="67"/>
      <c r="LDN33" s="267" t="s">
        <v>496</v>
      </c>
      <c r="LDO33" s="268"/>
      <c r="LDP33" s="67"/>
      <c r="LDR33" s="267" t="s">
        <v>496</v>
      </c>
      <c r="LDS33" s="268"/>
      <c r="LDT33" s="67"/>
      <c r="LDV33" s="267" t="s">
        <v>496</v>
      </c>
      <c r="LDW33" s="268"/>
      <c r="LDX33" s="67"/>
      <c r="LDZ33" s="267" t="s">
        <v>496</v>
      </c>
      <c r="LEA33" s="268"/>
      <c r="LEB33" s="67"/>
      <c r="LED33" s="267" t="s">
        <v>496</v>
      </c>
      <c r="LEE33" s="268"/>
      <c r="LEF33" s="67"/>
      <c r="LEH33" s="267" t="s">
        <v>496</v>
      </c>
      <c r="LEI33" s="268"/>
      <c r="LEJ33" s="67"/>
      <c r="LEL33" s="267" t="s">
        <v>496</v>
      </c>
      <c r="LEM33" s="268"/>
      <c r="LEN33" s="67"/>
      <c r="LEP33" s="267" t="s">
        <v>496</v>
      </c>
      <c r="LEQ33" s="268"/>
      <c r="LER33" s="67"/>
      <c r="LET33" s="267" t="s">
        <v>496</v>
      </c>
      <c r="LEU33" s="268"/>
      <c r="LEV33" s="67"/>
      <c r="LEX33" s="267" t="s">
        <v>496</v>
      </c>
      <c r="LEY33" s="268"/>
      <c r="LEZ33" s="67"/>
      <c r="LFB33" s="267" t="s">
        <v>496</v>
      </c>
      <c r="LFC33" s="268"/>
      <c r="LFD33" s="67"/>
      <c r="LFF33" s="267" t="s">
        <v>496</v>
      </c>
      <c r="LFG33" s="268"/>
      <c r="LFH33" s="67"/>
      <c r="LFJ33" s="267" t="s">
        <v>496</v>
      </c>
      <c r="LFK33" s="268"/>
      <c r="LFL33" s="67"/>
      <c r="LFN33" s="267" t="s">
        <v>496</v>
      </c>
      <c r="LFO33" s="268"/>
      <c r="LFP33" s="67"/>
      <c r="LFR33" s="267" t="s">
        <v>496</v>
      </c>
      <c r="LFS33" s="268"/>
      <c r="LFT33" s="67"/>
      <c r="LFV33" s="267" t="s">
        <v>496</v>
      </c>
      <c r="LFW33" s="268"/>
      <c r="LFX33" s="67"/>
      <c r="LFZ33" s="267" t="s">
        <v>496</v>
      </c>
      <c r="LGA33" s="268"/>
      <c r="LGB33" s="67"/>
      <c r="LGD33" s="267" t="s">
        <v>496</v>
      </c>
      <c r="LGE33" s="268"/>
      <c r="LGF33" s="67"/>
      <c r="LGH33" s="267" t="s">
        <v>496</v>
      </c>
      <c r="LGI33" s="268"/>
      <c r="LGJ33" s="67"/>
      <c r="LGL33" s="267" t="s">
        <v>496</v>
      </c>
      <c r="LGM33" s="268"/>
      <c r="LGN33" s="67"/>
      <c r="LGP33" s="267" t="s">
        <v>496</v>
      </c>
      <c r="LGQ33" s="268"/>
      <c r="LGR33" s="67"/>
      <c r="LGT33" s="267" t="s">
        <v>496</v>
      </c>
      <c r="LGU33" s="268"/>
      <c r="LGV33" s="67"/>
      <c r="LGX33" s="267" t="s">
        <v>496</v>
      </c>
      <c r="LGY33" s="268"/>
      <c r="LGZ33" s="67"/>
      <c r="LHB33" s="267" t="s">
        <v>496</v>
      </c>
      <c r="LHC33" s="268"/>
      <c r="LHD33" s="67"/>
      <c r="LHF33" s="267" t="s">
        <v>496</v>
      </c>
      <c r="LHG33" s="268"/>
      <c r="LHH33" s="67"/>
      <c r="LHJ33" s="267" t="s">
        <v>496</v>
      </c>
      <c r="LHK33" s="268"/>
      <c r="LHL33" s="67"/>
      <c r="LHN33" s="267" t="s">
        <v>496</v>
      </c>
      <c r="LHO33" s="268"/>
      <c r="LHP33" s="67"/>
      <c r="LHR33" s="267" t="s">
        <v>496</v>
      </c>
      <c r="LHS33" s="268"/>
      <c r="LHT33" s="67"/>
      <c r="LHV33" s="267" t="s">
        <v>496</v>
      </c>
      <c r="LHW33" s="268"/>
      <c r="LHX33" s="67"/>
      <c r="LHZ33" s="267" t="s">
        <v>496</v>
      </c>
      <c r="LIA33" s="268"/>
      <c r="LIB33" s="67"/>
      <c r="LID33" s="267" t="s">
        <v>496</v>
      </c>
      <c r="LIE33" s="268"/>
      <c r="LIF33" s="67"/>
      <c r="LIH33" s="267" t="s">
        <v>496</v>
      </c>
      <c r="LII33" s="268"/>
      <c r="LIJ33" s="67"/>
      <c r="LIL33" s="267" t="s">
        <v>496</v>
      </c>
      <c r="LIM33" s="268"/>
      <c r="LIN33" s="67"/>
      <c r="LIP33" s="267" t="s">
        <v>496</v>
      </c>
      <c r="LIQ33" s="268"/>
      <c r="LIR33" s="67"/>
      <c r="LIT33" s="267" t="s">
        <v>496</v>
      </c>
      <c r="LIU33" s="268"/>
      <c r="LIV33" s="67"/>
      <c r="LIX33" s="267" t="s">
        <v>496</v>
      </c>
      <c r="LIY33" s="268"/>
      <c r="LIZ33" s="67"/>
      <c r="LJB33" s="267" t="s">
        <v>496</v>
      </c>
      <c r="LJC33" s="268"/>
      <c r="LJD33" s="67"/>
      <c r="LJF33" s="267" t="s">
        <v>496</v>
      </c>
      <c r="LJG33" s="268"/>
      <c r="LJH33" s="67"/>
      <c r="LJJ33" s="267" t="s">
        <v>496</v>
      </c>
      <c r="LJK33" s="268"/>
      <c r="LJL33" s="67"/>
      <c r="LJN33" s="267" t="s">
        <v>496</v>
      </c>
      <c r="LJO33" s="268"/>
      <c r="LJP33" s="67"/>
      <c r="LJR33" s="267" t="s">
        <v>496</v>
      </c>
      <c r="LJS33" s="268"/>
      <c r="LJT33" s="67"/>
      <c r="LJV33" s="267" t="s">
        <v>496</v>
      </c>
      <c r="LJW33" s="268"/>
      <c r="LJX33" s="67"/>
      <c r="LJZ33" s="267" t="s">
        <v>496</v>
      </c>
      <c r="LKA33" s="268"/>
      <c r="LKB33" s="67"/>
      <c r="LKD33" s="267" t="s">
        <v>496</v>
      </c>
      <c r="LKE33" s="268"/>
      <c r="LKF33" s="67"/>
      <c r="LKH33" s="267" t="s">
        <v>496</v>
      </c>
      <c r="LKI33" s="268"/>
      <c r="LKJ33" s="67"/>
      <c r="LKL33" s="267" t="s">
        <v>496</v>
      </c>
      <c r="LKM33" s="268"/>
      <c r="LKN33" s="67"/>
      <c r="LKP33" s="267" t="s">
        <v>496</v>
      </c>
      <c r="LKQ33" s="268"/>
      <c r="LKR33" s="67"/>
      <c r="LKT33" s="267" t="s">
        <v>496</v>
      </c>
      <c r="LKU33" s="268"/>
      <c r="LKV33" s="67"/>
      <c r="LKX33" s="267" t="s">
        <v>496</v>
      </c>
      <c r="LKY33" s="268"/>
      <c r="LKZ33" s="67"/>
      <c r="LLB33" s="267" t="s">
        <v>496</v>
      </c>
      <c r="LLC33" s="268"/>
      <c r="LLD33" s="67"/>
      <c r="LLF33" s="267" t="s">
        <v>496</v>
      </c>
      <c r="LLG33" s="268"/>
      <c r="LLH33" s="67"/>
      <c r="LLJ33" s="267" t="s">
        <v>496</v>
      </c>
      <c r="LLK33" s="268"/>
      <c r="LLL33" s="67"/>
      <c r="LLN33" s="267" t="s">
        <v>496</v>
      </c>
      <c r="LLO33" s="268"/>
      <c r="LLP33" s="67"/>
      <c r="LLR33" s="267" t="s">
        <v>496</v>
      </c>
      <c r="LLS33" s="268"/>
      <c r="LLT33" s="67"/>
      <c r="LLV33" s="267" t="s">
        <v>496</v>
      </c>
      <c r="LLW33" s="268"/>
      <c r="LLX33" s="67"/>
      <c r="LLZ33" s="267" t="s">
        <v>496</v>
      </c>
      <c r="LMA33" s="268"/>
      <c r="LMB33" s="67"/>
      <c r="LMD33" s="267" t="s">
        <v>496</v>
      </c>
      <c r="LME33" s="268"/>
      <c r="LMF33" s="67"/>
      <c r="LMH33" s="267" t="s">
        <v>496</v>
      </c>
      <c r="LMI33" s="268"/>
      <c r="LMJ33" s="67"/>
      <c r="LML33" s="267" t="s">
        <v>496</v>
      </c>
      <c r="LMM33" s="268"/>
      <c r="LMN33" s="67"/>
      <c r="LMP33" s="267" t="s">
        <v>496</v>
      </c>
      <c r="LMQ33" s="268"/>
      <c r="LMR33" s="67"/>
      <c r="LMT33" s="267" t="s">
        <v>496</v>
      </c>
      <c r="LMU33" s="268"/>
      <c r="LMV33" s="67"/>
      <c r="LMX33" s="267" t="s">
        <v>496</v>
      </c>
      <c r="LMY33" s="268"/>
      <c r="LMZ33" s="67"/>
      <c r="LNB33" s="267" t="s">
        <v>496</v>
      </c>
      <c r="LNC33" s="268"/>
      <c r="LND33" s="67"/>
      <c r="LNF33" s="267" t="s">
        <v>496</v>
      </c>
      <c r="LNG33" s="268"/>
      <c r="LNH33" s="67"/>
      <c r="LNJ33" s="267" t="s">
        <v>496</v>
      </c>
      <c r="LNK33" s="268"/>
      <c r="LNL33" s="67"/>
      <c r="LNN33" s="267" t="s">
        <v>496</v>
      </c>
      <c r="LNO33" s="268"/>
      <c r="LNP33" s="67"/>
      <c r="LNR33" s="267" t="s">
        <v>496</v>
      </c>
      <c r="LNS33" s="268"/>
      <c r="LNT33" s="67"/>
      <c r="LNV33" s="267" t="s">
        <v>496</v>
      </c>
      <c r="LNW33" s="268"/>
      <c r="LNX33" s="67"/>
      <c r="LNZ33" s="267" t="s">
        <v>496</v>
      </c>
      <c r="LOA33" s="268"/>
      <c r="LOB33" s="67"/>
      <c r="LOD33" s="267" t="s">
        <v>496</v>
      </c>
      <c r="LOE33" s="268"/>
      <c r="LOF33" s="67"/>
      <c r="LOH33" s="267" t="s">
        <v>496</v>
      </c>
      <c r="LOI33" s="268"/>
      <c r="LOJ33" s="67"/>
      <c r="LOL33" s="267" t="s">
        <v>496</v>
      </c>
      <c r="LOM33" s="268"/>
      <c r="LON33" s="67"/>
      <c r="LOP33" s="267" t="s">
        <v>496</v>
      </c>
      <c r="LOQ33" s="268"/>
      <c r="LOR33" s="67"/>
      <c r="LOT33" s="267" t="s">
        <v>496</v>
      </c>
      <c r="LOU33" s="268"/>
      <c r="LOV33" s="67"/>
      <c r="LOX33" s="267" t="s">
        <v>496</v>
      </c>
      <c r="LOY33" s="268"/>
      <c r="LOZ33" s="67"/>
      <c r="LPB33" s="267" t="s">
        <v>496</v>
      </c>
      <c r="LPC33" s="268"/>
      <c r="LPD33" s="67"/>
      <c r="LPF33" s="267" t="s">
        <v>496</v>
      </c>
      <c r="LPG33" s="268"/>
      <c r="LPH33" s="67"/>
      <c r="LPJ33" s="267" t="s">
        <v>496</v>
      </c>
      <c r="LPK33" s="268"/>
      <c r="LPL33" s="67"/>
      <c r="LPN33" s="267" t="s">
        <v>496</v>
      </c>
      <c r="LPO33" s="268"/>
      <c r="LPP33" s="67"/>
      <c r="LPR33" s="267" t="s">
        <v>496</v>
      </c>
      <c r="LPS33" s="268"/>
      <c r="LPT33" s="67"/>
      <c r="LPV33" s="267" t="s">
        <v>496</v>
      </c>
      <c r="LPW33" s="268"/>
      <c r="LPX33" s="67"/>
      <c r="LPZ33" s="267" t="s">
        <v>496</v>
      </c>
      <c r="LQA33" s="268"/>
      <c r="LQB33" s="67"/>
      <c r="LQD33" s="267" t="s">
        <v>496</v>
      </c>
      <c r="LQE33" s="268"/>
      <c r="LQF33" s="67"/>
      <c r="LQH33" s="267" t="s">
        <v>496</v>
      </c>
      <c r="LQI33" s="268"/>
      <c r="LQJ33" s="67"/>
      <c r="LQL33" s="267" t="s">
        <v>496</v>
      </c>
      <c r="LQM33" s="268"/>
      <c r="LQN33" s="67"/>
      <c r="LQP33" s="267" t="s">
        <v>496</v>
      </c>
      <c r="LQQ33" s="268"/>
      <c r="LQR33" s="67"/>
      <c r="LQT33" s="267" t="s">
        <v>496</v>
      </c>
      <c r="LQU33" s="268"/>
      <c r="LQV33" s="67"/>
      <c r="LQX33" s="267" t="s">
        <v>496</v>
      </c>
      <c r="LQY33" s="268"/>
      <c r="LQZ33" s="67"/>
      <c r="LRB33" s="267" t="s">
        <v>496</v>
      </c>
      <c r="LRC33" s="268"/>
      <c r="LRD33" s="67"/>
      <c r="LRF33" s="267" t="s">
        <v>496</v>
      </c>
      <c r="LRG33" s="268"/>
      <c r="LRH33" s="67"/>
      <c r="LRJ33" s="267" t="s">
        <v>496</v>
      </c>
      <c r="LRK33" s="268"/>
      <c r="LRL33" s="67"/>
      <c r="LRN33" s="267" t="s">
        <v>496</v>
      </c>
      <c r="LRO33" s="268"/>
      <c r="LRP33" s="67"/>
      <c r="LRR33" s="267" t="s">
        <v>496</v>
      </c>
      <c r="LRS33" s="268"/>
      <c r="LRT33" s="67"/>
      <c r="LRV33" s="267" t="s">
        <v>496</v>
      </c>
      <c r="LRW33" s="268"/>
      <c r="LRX33" s="67"/>
      <c r="LRZ33" s="267" t="s">
        <v>496</v>
      </c>
      <c r="LSA33" s="268"/>
      <c r="LSB33" s="67"/>
      <c r="LSD33" s="267" t="s">
        <v>496</v>
      </c>
      <c r="LSE33" s="268"/>
      <c r="LSF33" s="67"/>
      <c r="LSH33" s="267" t="s">
        <v>496</v>
      </c>
      <c r="LSI33" s="268"/>
      <c r="LSJ33" s="67"/>
      <c r="LSL33" s="267" t="s">
        <v>496</v>
      </c>
      <c r="LSM33" s="268"/>
      <c r="LSN33" s="67"/>
      <c r="LSP33" s="267" t="s">
        <v>496</v>
      </c>
      <c r="LSQ33" s="268"/>
      <c r="LSR33" s="67"/>
      <c r="LST33" s="267" t="s">
        <v>496</v>
      </c>
      <c r="LSU33" s="268"/>
      <c r="LSV33" s="67"/>
      <c r="LSX33" s="267" t="s">
        <v>496</v>
      </c>
      <c r="LSY33" s="268"/>
      <c r="LSZ33" s="67"/>
      <c r="LTB33" s="267" t="s">
        <v>496</v>
      </c>
      <c r="LTC33" s="268"/>
      <c r="LTD33" s="67"/>
      <c r="LTF33" s="267" t="s">
        <v>496</v>
      </c>
      <c r="LTG33" s="268"/>
      <c r="LTH33" s="67"/>
      <c r="LTJ33" s="267" t="s">
        <v>496</v>
      </c>
      <c r="LTK33" s="268"/>
      <c r="LTL33" s="67"/>
      <c r="LTN33" s="267" t="s">
        <v>496</v>
      </c>
      <c r="LTO33" s="268"/>
      <c r="LTP33" s="67"/>
      <c r="LTR33" s="267" t="s">
        <v>496</v>
      </c>
      <c r="LTS33" s="268"/>
      <c r="LTT33" s="67"/>
      <c r="LTV33" s="267" t="s">
        <v>496</v>
      </c>
      <c r="LTW33" s="268"/>
      <c r="LTX33" s="67"/>
      <c r="LTZ33" s="267" t="s">
        <v>496</v>
      </c>
      <c r="LUA33" s="268"/>
      <c r="LUB33" s="67"/>
      <c r="LUD33" s="267" t="s">
        <v>496</v>
      </c>
      <c r="LUE33" s="268"/>
      <c r="LUF33" s="67"/>
      <c r="LUH33" s="267" t="s">
        <v>496</v>
      </c>
      <c r="LUI33" s="268"/>
      <c r="LUJ33" s="67"/>
      <c r="LUL33" s="267" t="s">
        <v>496</v>
      </c>
      <c r="LUM33" s="268"/>
      <c r="LUN33" s="67"/>
      <c r="LUP33" s="267" t="s">
        <v>496</v>
      </c>
      <c r="LUQ33" s="268"/>
      <c r="LUR33" s="67"/>
      <c r="LUT33" s="267" t="s">
        <v>496</v>
      </c>
      <c r="LUU33" s="268"/>
      <c r="LUV33" s="67"/>
      <c r="LUX33" s="267" t="s">
        <v>496</v>
      </c>
      <c r="LUY33" s="268"/>
      <c r="LUZ33" s="67"/>
      <c r="LVB33" s="267" t="s">
        <v>496</v>
      </c>
      <c r="LVC33" s="268"/>
      <c r="LVD33" s="67"/>
      <c r="LVF33" s="267" t="s">
        <v>496</v>
      </c>
      <c r="LVG33" s="268"/>
      <c r="LVH33" s="67"/>
      <c r="LVJ33" s="267" t="s">
        <v>496</v>
      </c>
      <c r="LVK33" s="268"/>
      <c r="LVL33" s="67"/>
      <c r="LVN33" s="267" t="s">
        <v>496</v>
      </c>
      <c r="LVO33" s="268"/>
      <c r="LVP33" s="67"/>
      <c r="LVR33" s="267" t="s">
        <v>496</v>
      </c>
      <c r="LVS33" s="268"/>
      <c r="LVT33" s="67"/>
      <c r="LVV33" s="267" t="s">
        <v>496</v>
      </c>
      <c r="LVW33" s="268"/>
      <c r="LVX33" s="67"/>
      <c r="LVZ33" s="267" t="s">
        <v>496</v>
      </c>
      <c r="LWA33" s="268"/>
      <c r="LWB33" s="67"/>
      <c r="LWD33" s="267" t="s">
        <v>496</v>
      </c>
      <c r="LWE33" s="268"/>
      <c r="LWF33" s="67"/>
      <c r="LWH33" s="267" t="s">
        <v>496</v>
      </c>
      <c r="LWI33" s="268"/>
      <c r="LWJ33" s="67"/>
      <c r="LWL33" s="267" t="s">
        <v>496</v>
      </c>
      <c r="LWM33" s="268"/>
      <c r="LWN33" s="67"/>
      <c r="LWP33" s="267" t="s">
        <v>496</v>
      </c>
      <c r="LWQ33" s="268"/>
      <c r="LWR33" s="67"/>
      <c r="LWT33" s="267" t="s">
        <v>496</v>
      </c>
      <c r="LWU33" s="268"/>
      <c r="LWV33" s="67"/>
      <c r="LWX33" s="267" t="s">
        <v>496</v>
      </c>
      <c r="LWY33" s="268"/>
      <c r="LWZ33" s="67"/>
      <c r="LXB33" s="267" t="s">
        <v>496</v>
      </c>
      <c r="LXC33" s="268"/>
      <c r="LXD33" s="67"/>
      <c r="LXF33" s="267" t="s">
        <v>496</v>
      </c>
      <c r="LXG33" s="268"/>
      <c r="LXH33" s="67"/>
      <c r="LXJ33" s="267" t="s">
        <v>496</v>
      </c>
      <c r="LXK33" s="268"/>
      <c r="LXL33" s="67"/>
      <c r="LXN33" s="267" t="s">
        <v>496</v>
      </c>
      <c r="LXO33" s="268"/>
      <c r="LXP33" s="67"/>
      <c r="LXR33" s="267" t="s">
        <v>496</v>
      </c>
      <c r="LXS33" s="268"/>
      <c r="LXT33" s="67"/>
      <c r="LXV33" s="267" t="s">
        <v>496</v>
      </c>
      <c r="LXW33" s="268"/>
      <c r="LXX33" s="67"/>
      <c r="LXZ33" s="267" t="s">
        <v>496</v>
      </c>
      <c r="LYA33" s="268"/>
      <c r="LYB33" s="67"/>
      <c r="LYD33" s="267" t="s">
        <v>496</v>
      </c>
      <c r="LYE33" s="268"/>
      <c r="LYF33" s="67"/>
      <c r="LYH33" s="267" t="s">
        <v>496</v>
      </c>
      <c r="LYI33" s="268"/>
      <c r="LYJ33" s="67"/>
      <c r="LYL33" s="267" t="s">
        <v>496</v>
      </c>
      <c r="LYM33" s="268"/>
      <c r="LYN33" s="67"/>
      <c r="LYP33" s="267" t="s">
        <v>496</v>
      </c>
      <c r="LYQ33" s="268"/>
      <c r="LYR33" s="67"/>
      <c r="LYT33" s="267" t="s">
        <v>496</v>
      </c>
      <c r="LYU33" s="268"/>
      <c r="LYV33" s="67"/>
      <c r="LYX33" s="267" t="s">
        <v>496</v>
      </c>
      <c r="LYY33" s="268"/>
      <c r="LYZ33" s="67"/>
      <c r="LZB33" s="267" t="s">
        <v>496</v>
      </c>
      <c r="LZC33" s="268"/>
      <c r="LZD33" s="67"/>
      <c r="LZF33" s="267" t="s">
        <v>496</v>
      </c>
      <c r="LZG33" s="268"/>
      <c r="LZH33" s="67"/>
      <c r="LZJ33" s="267" t="s">
        <v>496</v>
      </c>
      <c r="LZK33" s="268"/>
      <c r="LZL33" s="67"/>
      <c r="LZN33" s="267" t="s">
        <v>496</v>
      </c>
      <c r="LZO33" s="268"/>
      <c r="LZP33" s="67"/>
      <c r="LZR33" s="267" t="s">
        <v>496</v>
      </c>
      <c r="LZS33" s="268"/>
      <c r="LZT33" s="67"/>
      <c r="LZV33" s="267" t="s">
        <v>496</v>
      </c>
      <c r="LZW33" s="268"/>
      <c r="LZX33" s="67"/>
      <c r="LZZ33" s="267" t="s">
        <v>496</v>
      </c>
      <c r="MAA33" s="268"/>
      <c r="MAB33" s="67"/>
      <c r="MAD33" s="267" t="s">
        <v>496</v>
      </c>
      <c r="MAE33" s="268"/>
      <c r="MAF33" s="67"/>
      <c r="MAH33" s="267" t="s">
        <v>496</v>
      </c>
      <c r="MAI33" s="268"/>
      <c r="MAJ33" s="67"/>
      <c r="MAL33" s="267" t="s">
        <v>496</v>
      </c>
      <c r="MAM33" s="268"/>
      <c r="MAN33" s="67"/>
      <c r="MAP33" s="267" t="s">
        <v>496</v>
      </c>
      <c r="MAQ33" s="268"/>
      <c r="MAR33" s="67"/>
      <c r="MAT33" s="267" t="s">
        <v>496</v>
      </c>
      <c r="MAU33" s="268"/>
      <c r="MAV33" s="67"/>
      <c r="MAX33" s="267" t="s">
        <v>496</v>
      </c>
      <c r="MAY33" s="268"/>
      <c r="MAZ33" s="67"/>
      <c r="MBB33" s="267" t="s">
        <v>496</v>
      </c>
      <c r="MBC33" s="268"/>
      <c r="MBD33" s="67"/>
      <c r="MBF33" s="267" t="s">
        <v>496</v>
      </c>
      <c r="MBG33" s="268"/>
      <c r="MBH33" s="67"/>
      <c r="MBJ33" s="267" t="s">
        <v>496</v>
      </c>
      <c r="MBK33" s="268"/>
      <c r="MBL33" s="67"/>
      <c r="MBN33" s="267" t="s">
        <v>496</v>
      </c>
      <c r="MBO33" s="268"/>
      <c r="MBP33" s="67"/>
      <c r="MBR33" s="267" t="s">
        <v>496</v>
      </c>
      <c r="MBS33" s="268"/>
      <c r="MBT33" s="67"/>
      <c r="MBV33" s="267" t="s">
        <v>496</v>
      </c>
      <c r="MBW33" s="268"/>
      <c r="MBX33" s="67"/>
      <c r="MBZ33" s="267" t="s">
        <v>496</v>
      </c>
      <c r="MCA33" s="268"/>
      <c r="MCB33" s="67"/>
      <c r="MCD33" s="267" t="s">
        <v>496</v>
      </c>
      <c r="MCE33" s="268"/>
      <c r="MCF33" s="67"/>
      <c r="MCH33" s="267" t="s">
        <v>496</v>
      </c>
      <c r="MCI33" s="268"/>
      <c r="MCJ33" s="67"/>
      <c r="MCL33" s="267" t="s">
        <v>496</v>
      </c>
      <c r="MCM33" s="268"/>
      <c r="MCN33" s="67"/>
      <c r="MCP33" s="267" t="s">
        <v>496</v>
      </c>
      <c r="MCQ33" s="268"/>
      <c r="MCR33" s="67"/>
      <c r="MCT33" s="267" t="s">
        <v>496</v>
      </c>
      <c r="MCU33" s="268"/>
      <c r="MCV33" s="67"/>
      <c r="MCX33" s="267" t="s">
        <v>496</v>
      </c>
      <c r="MCY33" s="268"/>
      <c r="MCZ33" s="67"/>
      <c r="MDB33" s="267" t="s">
        <v>496</v>
      </c>
      <c r="MDC33" s="268"/>
      <c r="MDD33" s="67"/>
      <c r="MDF33" s="267" t="s">
        <v>496</v>
      </c>
      <c r="MDG33" s="268"/>
      <c r="MDH33" s="67"/>
      <c r="MDJ33" s="267" t="s">
        <v>496</v>
      </c>
      <c r="MDK33" s="268"/>
      <c r="MDL33" s="67"/>
      <c r="MDN33" s="267" t="s">
        <v>496</v>
      </c>
      <c r="MDO33" s="268"/>
      <c r="MDP33" s="67"/>
      <c r="MDR33" s="267" t="s">
        <v>496</v>
      </c>
      <c r="MDS33" s="268"/>
      <c r="MDT33" s="67"/>
      <c r="MDV33" s="267" t="s">
        <v>496</v>
      </c>
      <c r="MDW33" s="268"/>
      <c r="MDX33" s="67"/>
      <c r="MDZ33" s="267" t="s">
        <v>496</v>
      </c>
      <c r="MEA33" s="268"/>
      <c r="MEB33" s="67"/>
      <c r="MED33" s="267" t="s">
        <v>496</v>
      </c>
      <c r="MEE33" s="268"/>
      <c r="MEF33" s="67"/>
      <c r="MEH33" s="267" t="s">
        <v>496</v>
      </c>
      <c r="MEI33" s="268"/>
      <c r="MEJ33" s="67"/>
      <c r="MEL33" s="267" t="s">
        <v>496</v>
      </c>
      <c r="MEM33" s="268"/>
      <c r="MEN33" s="67"/>
      <c r="MEP33" s="267" t="s">
        <v>496</v>
      </c>
      <c r="MEQ33" s="268"/>
      <c r="MER33" s="67"/>
      <c r="MET33" s="267" t="s">
        <v>496</v>
      </c>
      <c r="MEU33" s="268"/>
      <c r="MEV33" s="67"/>
      <c r="MEX33" s="267" t="s">
        <v>496</v>
      </c>
      <c r="MEY33" s="268"/>
      <c r="MEZ33" s="67"/>
      <c r="MFB33" s="267" t="s">
        <v>496</v>
      </c>
      <c r="MFC33" s="268"/>
      <c r="MFD33" s="67"/>
      <c r="MFF33" s="267" t="s">
        <v>496</v>
      </c>
      <c r="MFG33" s="268"/>
      <c r="MFH33" s="67"/>
      <c r="MFJ33" s="267" t="s">
        <v>496</v>
      </c>
      <c r="MFK33" s="268"/>
      <c r="MFL33" s="67"/>
      <c r="MFN33" s="267" t="s">
        <v>496</v>
      </c>
      <c r="MFO33" s="268"/>
      <c r="MFP33" s="67"/>
      <c r="MFR33" s="267" t="s">
        <v>496</v>
      </c>
      <c r="MFS33" s="268"/>
      <c r="MFT33" s="67"/>
      <c r="MFV33" s="267" t="s">
        <v>496</v>
      </c>
      <c r="MFW33" s="268"/>
      <c r="MFX33" s="67"/>
      <c r="MFZ33" s="267" t="s">
        <v>496</v>
      </c>
      <c r="MGA33" s="268"/>
      <c r="MGB33" s="67"/>
      <c r="MGD33" s="267" t="s">
        <v>496</v>
      </c>
      <c r="MGE33" s="268"/>
      <c r="MGF33" s="67"/>
      <c r="MGH33" s="267" t="s">
        <v>496</v>
      </c>
      <c r="MGI33" s="268"/>
      <c r="MGJ33" s="67"/>
      <c r="MGL33" s="267" t="s">
        <v>496</v>
      </c>
      <c r="MGM33" s="268"/>
      <c r="MGN33" s="67"/>
      <c r="MGP33" s="267" t="s">
        <v>496</v>
      </c>
      <c r="MGQ33" s="268"/>
      <c r="MGR33" s="67"/>
      <c r="MGT33" s="267" t="s">
        <v>496</v>
      </c>
      <c r="MGU33" s="268"/>
      <c r="MGV33" s="67"/>
      <c r="MGX33" s="267" t="s">
        <v>496</v>
      </c>
      <c r="MGY33" s="268"/>
      <c r="MGZ33" s="67"/>
      <c r="MHB33" s="267" t="s">
        <v>496</v>
      </c>
      <c r="MHC33" s="268"/>
      <c r="MHD33" s="67"/>
      <c r="MHF33" s="267" t="s">
        <v>496</v>
      </c>
      <c r="MHG33" s="268"/>
      <c r="MHH33" s="67"/>
      <c r="MHJ33" s="267" t="s">
        <v>496</v>
      </c>
      <c r="MHK33" s="268"/>
      <c r="MHL33" s="67"/>
      <c r="MHN33" s="267" t="s">
        <v>496</v>
      </c>
      <c r="MHO33" s="268"/>
      <c r="MHP33" s="67"/>
      <c r="MHR33" s="267" t="s">
        <v>496</v>
      </c>
      <c r="MHS33" s="268"/>
      <c r="MHT33" s="67"/>
      <c r="MHV33" s="267" t="s">
        <v>496</v>
      </c>
      <c r="MHW33" s="268"/>
      <c r="MHX33" s="67"/>
      <c r="MHZ33" s="267" t="s">
        <v>496</v>
      </c>
      <c r="MIA33" s="268"/>
      <c r="MIB33" s="67"/>
      <c r="MID33" s="267" t="s">
        <v>496</v>
      </c>
      <c r="MIE33" s="268"/>
      <c r="MIF33" s="67"/>
      <c r="MIH33" s="267" t="s">
        <v>496</v>
      </c>
      <c r="MII33" s="268"/>
      <c r="MIJ33" s="67"/>
      <c r="MIL33" s="267" t="s">
        <v>496</v>
      </c>
      <c r="MIM33" s="268"/>
      <c r="MIN33" s="67"/>
      <c r="MIP33" s="267" t="s">
        <v>496</v>
      </c>
      <c r="MIQ33" s="268"/>
      <c r="MIR33" s="67"/>
      <c r="MIT33" s="267" t="s">
        <v>496</v>
      </c>
      <c r="MIU33" s="268"/>
      <c r="MIV33" s="67"/>
      <c r="MIX33" s="267" t="s">
        <v>496</v>
      </c>
      <c r="MIY33" s="268"/>
      <c r="MIZ33" s="67"/>
      <c r="MJB33" s="267" t="s">
        <v>496</v>
      </c>
      <c r="MJC33" s="268"/>
      <c r="MJD33" s="67"/>
      <c r="MJF33" s="267" t="s">
        <v>496</v>
      </c>
      <c r="MJG33" s="268"/>
      <c r="MJH33" s="67"/>
      <c r="MJJ33" s="267" t="s">
        <v>496</v>
      </c>
      <c r="MJK33" s="268"/>
      <c r="MJL33" s="67"/>
      <c r="MJN33" s="267" t="s">
        <v>496</v>
      </c>
      <c r="MJO33" s="268"/>
      <c r="MJP33" s="67"/>
      <c r="MJR33" s="267" t="s">
        <v>496</v>
      </c>
      <c r="MJS33" s="268"/>
      <c r="MJT33" s="67"/>
      <c r="MJV33" s="267" t="s">
        <v>496</v>
      </c>
      <c r="MJW33" s="268"/>
      <c r="MJX33" s="67"/>
      <c r="MJZ33" s="267" t="s">
        <v>496</v>
      </c>
      <c r="MKA33" s="268"/>
      <c r="MKB33" s="67"/>
      <c r="MKD33" s="267" t="s">
        <v>496</v>
      </c>
      <c r="MKE33" s="268"/>
      <c r="MKF33" s="67"/>
      <c r="MKH33" s="267" t="s">
        <v>496</v>
      </c>
      <c r="MKI33" s="268"/>
      <c r="MKJ33" s="67"/>
      <c r="MKL33" s="267" t="s">
        <v>496</v>
      </c>
      <c r="MKM33" s="268"/>
      <c r="MKN33" s="67"/>
      <c r="MKP33" s="267" t="s">
        <v>496</v>
      </c>
      <c r="MKQ33" s="268"/>
      <c r="MKR33" s="67"/>
      <c r="MKT33" s="267" t="s">
        <v>496</v>
      </c>
      <c r="MKU33" s="268"/>
      <c r="MKV33" s="67"/>
      <c r="MKX33" s="267" t="s">
        <v>496</v>
      </c>
      <c r="MKY33" s="268"/>
      <c r="MKZ33" s="67"/>
      <c r="MLB33" s="267" t="s">
        <v>496</v>
      </c>
      <c r="MLC33" s="268"/>
      <c r="MLD33" s="67"/>
      <c r="MLF33" s="267" t="s">
        <v>496</v>
      </c>
      <c r="MLG33" s="268"/>
      <c r="MLH33" s="67"/>
      <c r="MLJ33" s="267" t="s">
        <v>496</v>
      </c>
      <c r="MLK33" s="268"/>
      <c r="MLL33" s="67"/>
      <c r="MLN33" s="267" t="s">
        <v>496</v>
      </c>
      <c r="MLO33" s="268"/>
      <c r="MLP33" s="67"/>
      <c r="MLR33" s="267" t="s">
        <v>496</v>
      </c>
      <c r="MLS33" s="268"/>
      <c r="MLT33" s="67"/>
      <c r="MLV33" s="267" t="s">
        <v>496</v>
      </c>
      <c r="MLW33" s="268"/>
      <c r="MLX33" s="67"/>
      <c r="MLZ33" s="267" t="s">
        <v>496</v>
      </c>
      <c r="MMA33" s="268"/>
      <c r="MMB33" s="67"/>
      <c r="MMD33" s="267" t="s">
        <v>496</v>
      </c>
      <c r="MME33" s="268"/>
      <c r="MMF33" s="67"/>
      <c r="MMH33" s="267" t="s">
        <v>496</v>
      </c>
      <c r="MMI33" s="268"/>
      <c r="MMJ33" s="67"/>
      <c r="MML33" s="267" t="s">
        <v>496</v>
      </c>
      <c r="MMM33" s="268"/>
      <c r="MMN33" s="67"/>
      <c r="MMP33" s="267" t="s">
        <v>496</v>
      </c>
      <c r="MMQ33" s="268"/>
      <c r="MMR33" s="67"/>
      <c r="MMT33" s="267" t="s">
        <v>496</v>
      </c>
      <c r="MMU33" s="268"/>
      <c r="MMV33" s="67"/>
      <c r="MMX33" s="267" t="s">
        <v>496</v>
      </c>
      <c r="MMY33" s="268"/>
      <c r="MMZ33" s="67"/>
      <c r="MNB33" s="267" t="s">
        <v>496</v>
      </c>
      <c r="MNC33" s="268"/>
      <c r="MND33" s="67"/>
      <c r="MNF33" s="267" t="s">
        <v>496</v>
      </c>
      <c r="MNG33" s="268"/>
      <c r="MNH33" s="67"/>
      <c r="MNJ33" s="267" t="s">
        <v>496</v>
      </c>
      <c r="MNK33" s="268"/>
      <c r="MNL33" s="67"/>
      <c r="MNN33" s="267" t="s">
        <v>496</v>
      </c>
      <c r="MNO33" s="268"/>
      <c r="MNP33" s="67"/>
      <c r="MNR33" s="267" t="s">
        <v>496</v>
      </c>
      <c r="MNS33" s="268"/>
      <c r="MNT33" s="67"/>
      <c r="MNV33" s="267" t="s">
        <v>496</v>
      </c>
      <c r="MNW33" s="268"/>
      <c r="MNX33" s="67"/>
      <c r="MNZ33" s="267" t="s">
        <v>496</v>
      </c>
      <c r="MOA33" s="268"/>
      <c r="MOB33" s="67"/>
      <c r="MOD33" s="267" t="s">
        <v>496</v>
      </c>
      <c r="MOE33" s="268"/>
      <c r="MOF33" s="67"/>
      <c r="MOH33" s="267" t="s">
        <v>496</v>
      </c>
      <c r="MOI33" s="268"/>
      <c r="MOJ33" s="67"/>
      <c r="MOL33" s="267" t="s">
        <v>496</v>
      </c>
      <c r="MOM33" s="268"/>
      <c r="MON33" s="67"/>
      <c r="MOP33" s="267" t="s">
        <v>496</v>
      </c>
      <c r="MOQ33" s="268"/>
      <c r="MOR33" s="67"/>
      <c r="MOT33" s="267" t="s">
        <v>496</v>
      </c>
      <c r="MOU33" s="268"/>
      <c r="MOV33" s="67"/>
      <c r="MOX33" s="267" t="s">
        <v>496</v>
      </c>
      <c r="MOY33" s="268"/>
      <c r="MOZ33" s="67"/>
      <c r="MPB33" s="267" t="s">
        <v>496</v>
      </c>
      <c r="MPC33" s="268"/>
      <c r="MPD33" s="67"/>
      <c r="MPF33" s="267" t="s">
        <v>496</v>
      </c>
      <c r="MPG33" s="268"/>
      <c r="MPH33" s="67"/>
      <c r="MPJ33" s="267" t="s">
        <v>496</v>
      </c>
      <c r="MPK33" s="268"/>
      <c r="MPL33" s="67"/>
      <c r="MPN33" s="267" t="s">
        <v>496</v>
      </c>
      <c r="MPO33" s="268"/>
      <c r="MPP33" s="67"/>
      <c r="MPR33" s="267" t="s">
        <v>496</v>
      </c>
      <c r="MPS33" s="268"/>
      <c r="MPT33" s="67"/>
      <c r="MPV33" s="267" t="s">
        <v>496</v>
      </c>
      <c r="MPW33" s="268"/>
      <c r="MPX33" s="67"/>
      <c r="MPZ33" s="267" t="s">
        <v>496</v>
      </c>
      <c r="MQA33" s="268"/>
      <c r="MQB33" s="67"/>
      <c r="MQD33" s="267" t="s">
        <v>496</v>
      </c>
      <c r="MQE33" s="268"/>
      <c r="MQF33" s="67"/>
      <c r="MQH33" s="267" t="s">
        <v>496</v>
      </c>
      <c r="MQI33" s="268"/>
      <c r="MQJ33" s="67"/>
      <c r="MQL33" s="267" t="s">
        <v>496</v>
      </c>
      <c r="MQM33" s="268"/>
      <c r="MQN33" s="67"/>
      <c r="MQP33" s="267" t="s">
        <v>496</v>
      </c>
      <c r="MQQ33" s="268"/>
      <c r="MQR33" s="67"/>
      <c r="MQT33" s="267" t="s">
        <v>496</v>
      </c>
      <c r="MQU33" s="268"/>
      <c r="MQV33" s="67"/>
      <c r="MQX33" s="267" t="s">
        <v>496</v>
      </c>
      <c r="MQY33" s="268"/>
      <c r="MQZ33" s="67"/>
      <c r="MRB33" s="267" t="s">
        <v>496</v>
      </c>
      <c r="MRC33" s="268"/>
      <c r="MRD33" s="67"/>
      <c r="MRF33" s="267" t="s">
        <v>496</v>
      </c>
      <c r="MRG33" s="268"/>
      <c r="MRH33" s="67"/>
      <c r="MRJ33" s="267" t="s">
        <v>496</v>
      </c>
      <c r="MRK33" s="268"/>
      <c r="MRL33" s="67"/>
      <c r="MRN33" s="267" t="s">
        <v>496</v>
      </c>
      <c r="MRO33" s="268"/>
      <c r="MRP33" s="67"/>
      <c r="MRR33" s="267" t="s">
        <v>496</v>
      </c>
      <c r="MRS33" s="268"/>
      <c r="MRT33" s="67"/>
      <c r="MRV33" s="267" t="s">
        <v>496</v>
      </c>
      <c r="MRW33" s="268"/>
      <c r="MRX33" s="67"/>
      <c r="MRZ33" s="267" t="s">
        <v>496</v>
      </c>
      <c r="MSA33" s="268"/>
      <c r="MSB33" s="67"/>
      <c r="MSD33" s="267" t="s">
        <v>496</v>
      </c>
      <c r="MSE33" s="268"/>
      <c r="MSF33" s="67"/>
      <c r="MSH33" s="267" t="s">
        <v>496</v>
      </c>
      <c r="MSI33" s="268"/>
      <c r="MSJ33" s="67"/>
      <c r="MSL33" s="267" t="s">
        <v>496</v>
      </c>
      <c r="MSM33" s="268"/>
      <c r="MSN33" s="67"/>
      <c r="MSP33" s="267" t="s">
        <v>496</v>
      </c>
      <c r="MSQ33" s="268"/>
      <c r="MSR33" s="67"/>
      <c r="MST33" s="267" t="s">
        <v>496</v>
      </c>
      <c r="MSU33" s="268"/>
      <c r="MSV33" s="67"/>
      <c r="MSX33" s="267" t="s">
        <v>496</v>
      </c>
      <c r="MSY33" s="268"/>
      <c r="MSZ33" s="67"/>
      <c r="MTB33" s="267" t="s">
        <v>496</v>
      </c>
      <c r="MTC33" s="268"/>
      <c r="MTD33" s="67"/>
      <c r="MTF33" s="267" t="s">
        <v>496</v>
      </c>
      <c r="MTG33" s="268"/>
      <c r="MTH33" s="67"/>
      <c r="MTJ33" s="267" t="s">
        <v>496</v>
      </c>
      <c r="MTK33" s="268"/>
      <c r="MTL33" s="67"/>
      <c r="MTN33" s="267" t="s">
        <v>496</v>
      </c>
      <c r="MTO33" s="268"/>
      <c r="MTP33" s="67"/>
      <c r="MTR33" s="267" t="s">
        <v>496</v>
      </c>
      <c r="MTS33" s="268"/>
      <c r="MTT33" s="67"/>
      <c r="MTV33" s="267" t="s">
        <v>496</v>
      </c>
      <c r="MTW33" s="268"/>
      <c r="MTX33" s="67"/>
      <c r="MTZ33" s="267" t="s">
        <v>496</v>
      </c>
      <c r="MUA33" s="268"/>
      <c r="MUB33" s="67"/>
      <c r="MUD33" s="267" t="s">
        <v>496</v>
      </c>
      <c r="MUE33" s="268"/>
      <c r="MUF33" s="67"/>
      <c r="MUH33" s="267" t="s">
        <v>496</v>
      </c>
      <c r="MUI33" s="268"/>
      <c r="MUJ33" s="67"/>
      <c r="MUL33" s="267" t="s">
        <v>496</v>
      </c>
      <c r="MUM33" s="268"/>
      <c r="MUN33" s="67"/>
      <c r="MUP33" s="267" t="s">
        <v>496</v>
      </c>
      <c r="MUQ33" s="268"/>
      <c r="MUR33" s="67"/>
      <c r="MUT33" s="267" t="s">
        <v>496</v>
      </c>
      <c r="MUU33" s="268"/>
      <c r="MUV33" s="67"/>
      <c r="MUX33" s="267" t="s">
        <v>496</v>
      </c>
      <c r="MUY33" s="268"/>
      <c r="MUZ33" s="67"/>
      <c r="MVB33" s="267" t="s">
        <v>496</v>
      </c>
      <c r="MVC33" s="268"/>
      <c r="MVD33" s="67"/>
      <c r="MVF33" s="267" t="s">
        <v>496</v>
      </c>
      <c r="MVG33" s="268"/>
      <c r="MVH33" s="67"/>
      <c r="MVJ33" s="267" t="s">
        <v>496</v>
      </c>
      <c r="MVK33" s="268"/>
      <c r="MVL33" s="67"/>
      <c r="MVN33" s="267" t="s">
        <v>496</v>
      </c>
      <c r="MVO33" s="268"/>
      <c r="MVP33" s="67"/>
      <c r="MVR33" s="267" t="s">
        <v>496</v>
      </c>
      <c r="MVS33" s="268"/>
      <c r="MVT33" s="67"/>
      <c r="MVV33" s="267" t="s">
        <v>496</v>
      </c>
      <c r="MVW33" s="268"/>
      <c r="MVX33" s="67"/>
      <c r="MVZ33" s="267" t="s">
        <v>496</v>
      </c>
      <c r="MWA33" s="268"/>
      <c r="MWB33" s="67"/>
      <c r="MWD33" s="267" t="s">
        <v>496</v>
      </c>
      <c r="MWE33" s="268"/>
      <c r="MWF33" s="67"/>
      <c r="MWH33" s="267" t="s">
        <v>496</v>
      </c>
      <c r="MWI33" s="268"/>
      <c r="MWJ33" s="67"/>
      <c r="MWL33" s="267" t="s">
        <v>496</v>
      </c>
      <c r="MWM33" s="268"/>
      <c r="MWN33" s="67"/>
      <c r="MWP33" s="267" t="s">
        <v>496</v>
      </c>
      <c r="MWQ33" s="268"/>
      <c r="MWR33" s="67"/>
      <c r="MWT33" s="267" t="s">
        <v>496</v>
      </c>
      <c r="MWU33" s="268"/>
      <c r="MWV33" s="67"/>
      <c r="MWX33" s="267" t="s">
        <v>496</v>
      </c>
      <c r="MWY33" s="268"/>
      <c r="MWZ33" s="67"/>
      <c r="MXB33" s="267" t="s">
        <v>496</v>
      </c>
      <c r="MXC33" s="268"/>
      <c r="MXD33" s="67"/>
      <c r="MXF33" s="267" t="s">
        <v>496</v>
      </c>
      <c r="MXG33" s="268"/>
      <c r="MXH33" s="67"/>
      <c r="MXJ33" s="267" t="s">
        <v>496</v>
      </c>
      <c r="MXK33" s="268"/>
      <c r="MXL33" s="67"/>
      <c r="MXN33" s="267" t="s">
        <v>496</v>
      </c>
      <c r="MXO33" s="268"/>
      <c r="MXP33" s="67"/>
      <c r="MXR33" s="267" t="s">
        <v>496</v>
      </c>
      <c r="MXS33" s="268"/>
      <c r="MXT33" s="67"/>
      <c r="MXV33" s="267" t="s">
        <v>496</v>
      </c>
      <c r="MXW33" s="268"/>
      <c r="MXX33" s="67"/>
      <c r="MXZ33" s="267" t="s">
        <v>496</v>
      </c>
      <c r="MYA33" s="268"/>
      <c r="MYB33" s="67"/>
      <c r="MYD33" s="267" t="s">
        <v>496</v>
      </c>
      <c r="MYE33" s="268"/>
      <c r="MYF33" s="67"/>
      <c r="MYH33" s="267" t="s">
        <v>496</v>
      </c>
      <c r="MYI33" s="268"/>
      <c r="MYJ33" s="67"/>
      <c r="MYL33" s="267" t="s">
        <v>496</v>
      </c>
      <c r="MYM33" s="268"/>
      <c r="MYN33" s="67"/>
      <c r="MYP33" s="267" t="s">
        <v>496</v>
      </c>
      <c r="MYQ33" s="268"/>
      <c r="MYR33" s="67"/>
      <c r="MYT33" s="267" t="s">
        <v>496</v>
      </c>
      <c r="MYU33" s="268"/>
      <c r="MYV33" s="67"/>
      <c r="MYX33" s="267" t="s">
        <v>496</v>
      </c>
      <c r="MYY33" s="268"/>
      <c r="MYZ33" s="67"/>
      <c r="MZB33" s="267" t="s">
        <v>496</v>
      </c>
      <c r="MZC33" s="268"/>
      <c r="MZD33" s="67"/>
      <c r="MZF33" s="267" t="s">
        <v>496</v>
      </c>
      <c r="MZG33" s="268"/>
      <c r="MZH33" s="67"/>
      <c r="MZJ33" s="267" t="s">
        <v>496</v>
      </c>
      <c r="MZK33" s="268"/>
      <c r="MZL33" s="67"/>
      <c r="MZN33" s="267" t="s">
        <v>496</v>
      </c>
      <c r="MZO33" s="268"/>
      <c r="MZP33" s="67"/>
      <c r="MZR33" s="267" t="s">
        <v>496</v>
      </c>
      <c r="MZS33" s="268"/>
      <c r="MZT33" s="67"/>
      <c r="MZV33" s="267" t="s">
        <v>496</v>
      </c>
      <c r="MZW33" s="268"/>
      <c r="MZX33" s="67"/>
      <c r="MZZ33" s="267" t="s">
        <v>496</v>
      </c>
      <c r="NAA33" s="268"/>
      <c r="NAB33" s="67"/>
      <c r="NAD33" s="267" t="s">
        <v>496</v>
      </c>
      <c r="NAE33" s="268"/>
      <c r="NAF33" s="67"/>
      <c r="NAH33" s="267" t="s">
        <v>496</v>
      </c>
      <c r="NAI33" s="268"/>
      <c r="NAJ33" s="67"/>
      <c r="NAL33" s="267" t="s">
        <v>496</v>
      </c>
      <c r="NAM33" s="268"/>
      <c r="NAN33" s="67"/>
      <c r="NAP33" s="267" t="s">
        <v>496</v>
      </c>
      <c r="NAQ33" s="268"/>
      <c r="NAR33" s="67"/>
      <c r="NAT33" s="267" t="s">
        <v>496</v>
      </c>
      <c r="NAU33" s="268"/>
      <c r="NAV33" s="67"/>
      <c r="NAX33" s="267" t="s">
        <v>496</v>
      </c>
      <c r="NAY33" s="268"/>
      <c r="NAZ33" s="67"/>
      <c r="NBB33" s="267" t="s">
        <v>496</v>
      </c>
      <c r="NBC33" s="268"/>
      <c r="NBD33" s="67"/>
      <c r="NBF33" s="267" t="s">
        <v>496</v>
      </c>
      <c r="NBG33" s="268"/>
      <c r="NBH33" s="67"/>
      <c r="NBJ33" s="267" t="s">
        <v>496</v>
      </c>
      <c r="NBK33" s="268"/>
      <c r="NBL33" s="67"/>
      <c r="NBN33" s="267" t="s">
        <v>496</v>
      </c>
      <c r="NBO33" s="268"/>
      <c r="NBP33" s="67"/>
      <c r="NBR33" s="267" t="s">
        <v>496</v>
      </c>
      <c r="NBS33" s="268"/>
      <c r="NBT33" s="67"/>
      <c r="NBV33" s="267" t="s">
        <v>496</v>
      </c>
      <c r="NBW33" s="268"/>
      <c r="NBX33" s="67"/>
      <c r="NBZ33" s="267" t="s">
        <v>496</v>
      </c>
      <c r="NCA33" s="268"/>
      <c r="NCB33" s="67"/>
      <c r="NCD33" s="267" t="s">
        <v>496</v>
      </c>
      <c r="NCE33" s="268"/>
      <c r="NCF33" s="67"/>
      <c r="NCH33" s="267" t="s">
        <v>496</v>
      </c>
      <c r="NCI33" s="268"/>
      <c r="NCJ33" s="67"/>
      <c r="NCL33" s="267" t="s">
        <v>496</v>
      </c>
      <c r="NCM33" s="268"/>
      <c r="NCN33" s="67"/>
      <c r="NCP33" s="267" t="s">
        <v>496</v>
      </c>
      <c r="NCQ33" s="268"/>
      <c r="NCR33" s="67"/>
      <c r="NCT33" s="267" t="s">
        <v>496</v>
      </c>
      <c r="NCU33" s="268"/>
      <c r="NCV33" s="67"/>
      <c r="NCX33" s="267" t="s">
        <v>496</v>
      </c>
      <c r="NCY33" s="268"/>
      <c r="NCZ33" s="67"/>
      <c r="NDB33" s="267" t="s">
        <v>496</v>
      </c>
      <c r="NDC33" s="268"/>
      <c r="NDD33" s="67"/>
      <c r="NDF33" s="267" t="s">
        <v>496</v>
      </c>
      <c r="NDG33" s="268"/>
      <c r="NDH33" s="67"/>
      <c r="NDJ33" s="267" t="s">
        <v>496</v>
      </c>
      <c r="NDK33" s="268"/>
      <c r="NDL33" s="67"/>
      <c r="NDN33" s="267" t="s">
        <v>496</v>
      </c>
      <c r="NDO33" s="268"/>
      <c r="NDP33" s="67"/>
      <c r="NDR33" s="267" t="s">
        <v>496</v>
      </c>
      <c r="NDS33" s="268"/>
      <c r="NDT33" s="67"/>
      <c r="NDV33" s="267" t="s">
        <v>496</v>
      </c>
      <c r="NDW33" s="268"/>
      <c r="NDX33" s="67"/>
      <c r="NDZ33" s="267" t="s">
        <v>496</v>
      </c>
      <c r="NEA33" s="268"/>
      <c r="NEB33" s="67"/>
      <c r="NED33" s="267" t="s">
        <v>496</v>
      </c>
      <c r="NEE33" s="268"/>
      <c r="NEF33" s="67"/>
      <c r="NEH33" s="267" t="s">
        <v>496</v>
      </c>
      <c r="NEI33" s="268"/>
      <c r="NEJ33" s="67"/>
      <c r="NEL33" s="267" t="s">
        <v>496</v>
      </c>
      <c r="NEM33" s="268"/>
      <c r="NEN33" s="67"/>
      <c r="NEP33" s="267" t="s">
        <v>496</v>
      </c>
      <c r="NEQ33" s="268"/>
      <c r="NER33" s="67"/>
      <c r="NET33" s="267" t="s">
        <v>496</v>
      </c>
      <c r="NEU33" s="268"/>
      <c r="NEV33" s="67"/>
      <c r="NEX33" s="267" t="s">
        <v>496</v>
      </c>
      <c r="NEY33" s="268"/>
      <c r="NEZ33" s="67"/>
      <c r="NFB33" s="267" t="s">
        <v>496</v>
      </c>
      <c r="NFC33" s="268"/>
      <c r="NFD33" s="67"/>
      <c r="NFF33" s="267" t="s">
        <v>496</v>
      </c>
      <c r="NFG33" s="268"/>
      <c r="NFH33" s="67"/>
      <c r="NFJ33" s="267" t="s">
        <v>496</v>
      </c>
      <c r="NFK33" s="268"/>
      <c r="NFL33" s="67"/>
      <c r="NFN33" s="267" t="s">
        <v>496</v>
      </c>
      <c r="NFO33" s="268"/>
      <c r="NFP33" s="67"/>
      <c r="NFR33" s="267" t="s">
        <v>496</v>
      </c>
      <c r="NFS33" s="268"/>
      <c r="NFT33" s="67"/>
      <c r="NFV33" s="267" t="s">
        <v>496</v>
      </c>
      <c r="NFW33" s="268"/>
      <c r="NFX33" s="67"/>
      <c r="NFZ33" s="267" t="s">
        <v>496</v>
      </c>
      <c r="NGA33" s="268"/>
      <c r="NGB33" s="67"/>
      <c r="NGD33" s="267" t="s">
        <v>496</v>
      </c>
      <c r="NGE33" s="268"/>
      <c r="NGF33" s="67"/>
      <c r="NGH33" s="267" t="s">
        <v>496</v>
      </c>
      <c r="NGI33" s="268"/>
      <c r="NGJ33" s="67"/>
      <c r="NGL33" s="267" t="s">
        <v>496</v>
      </c>
      <c r="NGM33" s="268"/>
      <c r="NGN33" s="67"/>
      <c r="NGP33" s="267" t="s">
        <v>496</v>
      </c>
      <c r="NGQ33" s="268"/>
      <c r="NGR33" s="67"/>
      <c r="NGT33" s="267" t="s">
        <v>496</v>
      </c>
      <c r="NGU33" s="268"/>
      <c r="NGV33" s="67"/>
      <c r="NGX33" s="267" t="s">
        <v>496</v>
      </c>
      <c r="NGY33" s="268"/>
      <c r="NGZ33" s="67"/>
      <c r="NHB33" s="267" t="s">
        <v>496</v>
      </c>
      <c r="NHC33" s="268"/>
      <c r="NHD33" s="67"/>
      <c r="NHF33" s="267" t="s">
        <v>496</v>
      </c>
      <c r="NHG33" s="268"/>
      <c r="NHH33" s="67"/>
      <c r="NHJ33" s="267" t="s">
        <v>496</v>
      </c>
      <c r="NHK33" s="268"/>
      <c r="NHL33" s="67"/>
      <c r="NHN33" s="267" t="s">
        <v>496</v>
      </c>
      <c r="NHO33" s="268"/>
      <c r="NHP33" s="67"/>
      <c r="NHR33" s="267" t="s">
        <v>496</v>
      </c>
      <c r="NHS33" s="268"/>
      <c r="NHT33" s="67"/>
      <c r="NHV33" s="267" t="s">
        <v>496</v>
      </c>
      <c r="NHW33" s="268"/>
      <c r="NHX33" s="67"/>
      <c r="NHZ33" s="267" t="s">
        <v>496</v>
      </c>
      <c r="NIA33" s="268"/>
      <c r="NIB33" s="67"/>
      <c r="NID33" s="267" t="s">
        <v>496</v>
      </c>
      <c r="NIE33" s="268"/>
      <c r="NIF33" s="67"/>
      <c r="NIH33" s="267" t="s">
        <v>496</v>
      </c>
      <c r="NII33" s="268"/>
      <c r="NIJ33" s="67"/>
      <c r="NIL33" s="267" t="s">
        <v>496</v>
      </c>
      <c r="NIM33" s="268"/>
      <c r="NIN33" s="67"/>
      <c r="NIP33" s="267" t="s">
        <v>496</v>
      </c>
      <c r="NIQ33" s="268"/>
      <c r="NIR33" s="67"/>
      <c r="NIT33" s="267" t="s">
        <v>496</v>
      </c>
      <c r="NIU33" s="268"/>
      <c r="NIV33" s="67"/>
      <c r="NIX33" s="267" t="s">
        <v>496</v>
      </c>
      <c r="NIY33" s="268"/>
      <c r="NIZ33" s="67"/>
      <c r="NJB33" s="267" t="s">
        <v>496</v>
      </c>
      <c r="NJC33" s="268"/>
      <c r="NJD33" s="67"/>
      <c r="NJF33" s="267" t="s">
        <v>496</v>
      </c>
      <c r="NJG33" s="268"/>
      <c r="NJH33" s="67"/>
      <c r="NJJ33" s="267" t="s">
        <v>496</v>
      </c>
      <c r="NJK33" s="268"/>
      <c r="NJL33" s="67"/>
      <c r="NJN33" s="267" t="s">
        <v>496</v>
      </c>
      <c r="NJO33" s="268"/>
      <c r="NJP33" s="67"/>
      <c r="NJR33" s="267" t="s">
        <v>496</v>
      </c>
      <c r="NJS33" s="268"/>
      <c r="NJT33" s="67"/>
      <c r="NJV33" s="267" t="s">
        <v>496</v>
      </c>
      <c r="NJW33" s="268"/>
      <c r="NJX33" s="67"/>
      <c r="NJZ33" s="267" t="s">
        <v>496</v>
      </c>
      <c r="NKA33" s="268"/>
      <c r="NKB33" s="67"/>
      <c r="NKD33" s="267" t="s">
        <v>496</v>
      </c>
      <c r="NKE33" s="268"/>
      <c r="NKF33" s="67"/>
      <c r="NKH33" s="267" t="s">
        <v>496</v>
      </c>
      <c r="NKI33" s="268"/>
      <c r="NKJ33" s="67"/>
      <c r="NKL33" s="267" t="s">
        <v>496</v>
      </c>
      <c r="NKM33" s="268"/>
      <c r="NKN33" s="67"/>
      <c r="NKP33" s="267" t="s">
        <v>496</v>
      </c>
      <c r="NKQ33" s="268"/>
      <c r="NKR33" s="67"/>
      <c r="NKT33" s="267" t="s">
        <v>496</v>
      </c>
      <c r="NKU33" s="268"/>
      <c r="NKV33" s="67"/>
      <c r="NKX33" s="267" t="s">
        <v>496</v>
      </c>
      <c r="NKY33" s="268"/>
      <c r="NKZ33" s="67"/>
      <c r="NLB33" s="267" t="s">
        <v>496</v>
      </c>
      <c r="NLC33" s="268"/>
      <c r="NLD33" s="67"/>
      <c r="NLF33" s="267" t="s">
        <v>496</v>
      </c>
      <c r="NLG33" s="268"/>
      <c r="NLH33" s="67"/>
      <c r="NLJ33" s="267" t="s">
        <v>496</v>
      </c>
      <c r="NLK33" s="268"/>
      <c r="NLL33" s="67"/>
      <c r="NLN33" s="267" t="s">
        <v>496</v>
      </c>
      <c r="NLO33" s="268"/>
      <c r="NLP33" s="67"/>
      <c r="NLR33" s="267" t="s">
        <v>496</v>
      </c>
      <c r="NLS33" s="268"/>
      <c r="NLT33" s="67"/>
      <c r="NLV33" s="267" t="s">
        <v>496</v>
      </c>
      <c r="NLW33" s="268"/>
      <c r="NLX33" s="67"/>
      <c r="NLZ33" s="267" t="s">
        <v>496</v>
      </c>
      <c r="NMA33" s="268"/>
      <c r="NMB33" s="67"/>
      <c r="NMD33" s="267" t="s">
        <v>496</v>
      </c>
      <c r="NME33" s="268"/>
      <c r="NMF33" s="67"/>
      <c r="NMH33" s="267" t="s">
        <v>496</v>
      </c>
      <c r="NMI33" s="268"/>
      <c r="NMJ33" s="67"/>
      <c r="NML33" s="267" t="s">
        <v>496</v>
      </c>
      <c r="NMM33" s="268"/>
      <c r="NMN33" s="67"/>
      <c r="NMP33" s="267" t="s">
        <v>496</v>
      </c>
      <c r="NMQ33" s="268"/>
      <c r="NMR33" s="67"/>
      <c r="NMT33" s="267" t="s">
        <v>496</v>
      </c>
      <c r="NMU33" s="268"/>
      <c r="NMV33" s="67"/>
      <c r="NMX33" s="267" t="s">
        <v>496</v>
      </c>
      <c r="NMY33" s="268"/>
      <c r="NMZ33" s="67"/>
      <c r="NNB33" s="267" t="s">
        <v>496</v>
      </c>
      <c r="NNC33" s="268"/>
      <c r="NND33" s="67"/>
      <c r="NNF33" s="267" t="s">
        <v>496</v>
      </c>
      <c r="NNG33" s="268"/>
      <c r="NNH33" s="67"/>
      <c r="NNJ33" s="267" t="s">
        <v>496</v>
      </c>
      <c r="NNK33" s="268"/>
      <c r="NNL33" s="67"/>
      <c r="NNN33" s="267" t="s">
        <v>496</v>
      </c>
      <c r="NNO33" s="268"/>
      <c r="NNP33" s="67"/>
      <c r="NNR33" s="267" t="s">
        <v>496</v>
      </c>
      <c r="NNS33" s="268"/>
      <c r="NNT33" s="67"/>
      <c r="NNV33" s="267" t="s">
        <v>496</v>
      </c>
      <c r="NNW33" s="268"/>
      <c r="NNX33" s="67"/>
      <c r="NNZ33" s="267" t="s">
        <v>496</v>
      </c>
      <c r="NOA33" s="268"/>
      <c r="NOB33" s="67"/>
      <c r="NOD33" s="267" t="s">
        <v>496</v>
      </c>
      <c r="NOE33" s="268"/>
      <c r="NOF33" s="67"/>
      <c r="NOH33" s="267" t="s">
        <v>496</v>
      </c>
      <c r="NOI33" s="268"/>
      <c r="NOJ33" s="67"/>
      <c r="NOL33" s="267" t="s">
        <v>496</v>
      </c>
      <c r="NOM33" s="268"/>
      <c r="NON33" s="67"/>
      <c r="NOP33" s="267" t="s">
        <v>496</v>
      </c>
      <c r="NOQ33" s="268"/>
      <c r="NOR33" s="67"/>
      <c r="NOT33" s="267" t="s">
        <v>496</v>
      </c>
      <c r="NOU33" s="268"/>
      <c r="NOV33" s="67"/>
      <c r="NOX33" s="267" t="s">
        <v>496</v>
      </c>
      <c r="NOY33" s="268"/>
      <c r="NOZ33" s="67"/>
      <c r="NPB33" s="267" t="s">
        <v>496</v>
      </c>
      <c r="NPC33" s="268"/>
      <c r="NPD33" s="67"/>
      <c r="NPF33" s="267" t="s">
        <v>496</v>
      </c>
      <c r="NPG33" s="268"/>
      <c r="NPH33" s="67"/>
      <c r="NPJ33" s="267" t="s">
        <v>496</v>
      </c>
      <c r="NPK33" s="268"/>
      <c r="NPL33" s="67"/>
      <c r="NPN33" s="267" t="s">
        <v>496</v>
      </c>
      <c r="NPO33" s="268"/>
      <c r="NPP33" s="67"/>
      <c r="NPR33" s="267" t="s">
        <v>496</v>
      </c>
      <c r="NPS33" s="268"/>
      <c r="NPT33" s="67"/>
      <c r="NPV33" s="267" t="s">
        <v>496</v>
      </c>
      <c r="NPW33" s="268"/>
      <c r="NPX33" s="67"/>
      <c r="NPZ33" s="267" t="s">
        <v>496</v>
      </c>
      <c r="NQA33" s="268"/>
      <c r="NQB33" s="67"/>
      <c r="NQD33" s="267" t="s">
        <v>496</v>
      </c>
      <c r="NQE33" s="268"/>
      <c r="NQF33" s="67"/>
      <c r="NQH33" s="267" t="s">
        <v>496</v>
      </c>
      <c r="NQI33" s="268"/>
      <c r="NQJ33" s="67"/>
      <c r="NQL33" s="267" t="s">
        <v>496</v>
      </c>
      <c r="NQM33" s="268"/>
      <c r="NQN33" s="67"/>
      <c r="NQP33" s="267" t="s">
        <v>496</v>
      </c>
      <c r="NQQ33" s="268"/>
      <c r="NQR33" s="67"/>
      <c r="NQT33" s="267" t="s">
        <v>496</v>
      </c>
      <c r="NQU33" s="268"/>
      <c r="NQV33" s="67"/>
      <c r="NQX33" s="267" t="s">
        <v>496</v>
      </c>
      <c r="NQY33" s="268"/>
      <c r="NQZ33" s="67"/>
      <c r="NRB33" s="267" t="s">
        <v>496</v>
      </c>
      <c r="NRC33" s="268"/>
      <c r="NRD33" s="67"/>
      <c r="NRF33" s="267" t="s">
        <v>496</v>
      </c>
      <c r="NRG33" s="268"/>
      <c r="NRH33" s="67"/>
      <c r="NRJ33" s="267" t="s">
        <v>496</v>
      </c>
      <c r="NRK33" s="268"/>
      <c r="NRL33" s="67"/>
      <c r="NRN33" s="267" t="s">
        <v>496</v>
      </c>
      <c r="NRO33" s="268"/>
      <c r="NRP33" s="67"/>
      <c r="NRR33" s="267" t="s">
        <v>496</v>
      </c>
      <c r="NRS33" s="268"/>
      <c r="NRT33" s="67"/>
      <c r="NRV33" s="267" t="s">
        <v>496</v>
      </c>
      <c r="NRW33" s="268"/>
      <c r="NRX33" s="67"/>
      <c r="NRZ33" s="267" t="s">
        <v>496</v>
      </c>
      <c r="NSA33" s="268"/>
      <c r="NSB33" s="67"/>
      <c r="NSD33" s="267" t="s">
        <v>496</v>
      </c>
      <c r="NSE33" s="268"/>
      <c r="NSF33" s="67"/>
      <c r="NSH33" s="267" t="s">
        <v>496</v>
      </c>
      <c r="NSI33" s="268"/>
      <c r="NSJ33" s="67"/>
      <c r="NSL33" s="267" t="s">
        <v>496</v>
      </c>
      <c r="NSM33" s="268"/>
      <c r="NSN33" s="67"/>
      <c r="NSP33" s="267" t="s">
        <v>496</v>
      </c>
      <c r="NSQ33" s="268"/>
      <c r="NSR33" s="67"/>
      <c r="NST33" s="267" t="s">
        <v>496</v>
      </c>
      <c r="NSU33" s="268"/>
      <c r="NSV33" s="67"/>
      <c r="NSX33" s="267" t="s">
        <v>496</v>
      </c>
      <c r="NSY33" s="268"/>
      <c r="NSZ33" s="67"/>
      <c r="NTB33" s="267" t="s">
        <v>496</v>
      </c>
      <c r="NTC33" s="268"/>
      <c r="NTD33" s="67"/>
      <c r="NTF33" s="267" t="s">
        <v>496</v>
      </c>
      <c r="NTG33" s="268"/>
      <c r="NTH33" s="67"/>
      <c r="NTJ33" s="267" t="s">
        <v>496</v>
      </c>
      <c r="NTK33" s="268"/>
      <c r="NTL33" s="67"/>
      <c r="NTN33" s="267" t="s">
        <v>496</v>
      </c>
      <c r="NTO33" s="268"/>
      <c r="NTP33" s="67"/>
      <c r="NTR33" s="267" t="s">
        <v>496</v>
      </c>
      <c r="NTS33" s="268"/>
      <c r="NTT33" s="67"/>
      <c r="NTV33" s="267" t="s">
        <v>496</v>
      </c>
      <c r="NTW33" s="268"/>
      <c r="NTX33" s="67"/>
      <c r="NTZ33" s="267" t="s">
        <v>496</v>
      </c>
      <c r="NUA33" s="268"/>
      <c r="NUB33" s="67"/>
      <c r="NUD33" s="267" t="s">
        <v>496</v>
      </c>
      <c r="NUE33" s="268"/>
      <c r="NUF33" s="67"/>
      <c r="NUH33" s="267" t="s">
        <v>496</v>
      </c>
      <c r="NUI33" s="268"/>
      <c r="NUJ33" s="67"/>
      <c r="NUL33" s="267" t="s">
        <v>496</v>
      </c>
      <c r="NUM33" s="268"/>
      <c r="NUN33" s="67"/>
      <c r="NUP33" s="267" t="s">
        <v>496</v>
      </c>
      <c r="NUQ33" s="268"/>
      <c r="NUR33" s="67"/>
      <c r="NUT33" s="267" t="s">
        <v>496</v>
      </c>
      <c r="NUU33" s="268"/>
      <c r="NUV33" s="67"/>
      <c r="NUX33" s="267" t="s">
        <v>496</v>
      </c>
      <c r="NUY33" s="268"/>
      <c r="NUZ33" s="67"/>
      <c r="NVB33" s="267" t="s">
        <v>496</v>
      </c>
      <c r="NVC33" s="268"/>
      <c r="NVD33" s="67"/>
      <c r="NVF33" s="267" t="s">
        <v>496</v>
      </c>
      <c r="NVG33" s="268"/>
      <c r="NVH33" s="67"/>
      <c r="NVJ33" s="267" t="s">
        <v>496</v>
      </c>
      <c r="NVK33" s="268"/>
      <c r="NVL33" s="67"/>
      <c r="NVN33" s="267" t="s">
        <v>496</v>
      </c>
      <c r="NVO33" s="268"/>
      <c r="NVP33" s="67"/>
      <c r="NVR33" s="267" t="s">
        <v>496</v>
      </c>
      <c r="NVS33" s="268"/>
      <c r="NVT33" s="67"/>
      <c r="NVV33" s="267" t="s">
        <v>496</v>
      </c>
      <c r="NVW33" s="268"/>
      <c r="NVX33" s="67"/>
      <c r="NVZ33" s="267" t="s">
        <v>496</v>
      </c>
      <c r="NWA33" s="268"/>
      <c r="NWB33" s="67"/>
      <c r="NWD33" s="267" t="s">
        <v>496</v>
      </c>
      <c r="NWE33" s="268"/>
      <c r="NWF33" s="67"/>
      <c r="NWH33" s="267" t="s">
        <v>496</v>
      </c>
      <c r="NWI33" s="268"/>
      <c r="NWJ33" s="67"/>
      <c r="NWL33" s="267" t="s">
        <v>496</v>
      </c>
      <c r="NWM33" s="268"/>
      <c r="NWN33" s="67"/>
      <c r="NWP33" s="267" t="s">
        <v>496</v>
      </c>
      <c r="NWQ33" s="268"/>
      <c r="NWR33" s="67"/>
      <c r="NWT33" s="267" t="s">
        <v>496</v>
      </c>
      <c r="NWU33" s="268"/>
      <c r="NWV33" s="67"/>
      <c r="NWX33" s="267" t="s">
        <v>496</v>
      </c>
      <c r="NWY33" s="268"/>
      <c r="NWZ33" s="67"/>
      <c r="NXB33" s="267" t="s">
        <v>496</v>
      </c>
      <c r="NXC33" s="268"/>
      <c r="NXD33" s="67"/>
      <c r="NXF33" s="267" t="s">
        <v>496</v>
      </c>
      <c r="NXG33" s="268"/>
      <c r="NXH33" s="67"/>
      <c r="NXJ33" s="267" t="s">
        <v>496</v>
      </c>
      <c r="NXK33" s="268"/>
      <c r="NXL33" s="67"/>
      <c r="NXN33" s="267" t="s">
        <v>496</v>
      </c>
      <c r="NXO33" s="268"/>
      <c r="NXP33" s="67"/>
      <c r="NXR33" s="267" t="s">
        <v>496</v>
      </c>
      <c r="NXS33" s="268"/>
      <c r="NXT33" s="67"/>
      <c r="NXV33" s="267" t="s">
        <v>496</v>
      </c>
      <c r="NXW33" s="268"/>
      <c r="NXX33" s="67"/>
      <c r="NXZ33" s="267" t="s">
        <v>496</v>
      </c>
      <c r="NYA33" s="268"/>
      <c r="NYB33" s="67"/>
      <c r="NYD33" s="267" t="s">
        <v>496</v>
      </c>
      <c r="NYE33" s="268"/>
      <c r="NYF33" s="67"/>
      <c r="NYH33" s="267" t="s">
        <v>496</v>
      </c>
      <c r="NYI33" s="268"/>
      <c r="NYJ33" s="67"/>
      <c r="NYL33" s="267" t="s">
        <v>496</v>
      </c>
      <c r="NYM33" s="268"/>
      <c r="NYN33" s="67"/>
      <c r="NYP33" s="267" t="s">
        <v>496</v>
      </c>
      <c r="NYQ33" s="268"/>
      <c r="NYR33" s="67"/>
      <c r="NYT33" s="267" t="s">
        <v>496</v>
      </c>
      <c r="NYU33" s="268"/>
      <c r="NYV33" s="67"/>
      <c r="NYX33" s="267" t="s">
        <v>496</v>
      </c>
      <c r="NYY33" s="268"/>
      <c r="NYZ33" s="67"/>
      <c r="NZB33" s="267" t="s">
        <v>496</v>
      </c>
      <c r="NZC33" s="268"/>
      <c r="NZD33" s="67"/>
      <c r="NZF33" s="267" t="s">
        <v>496</v>
      </c>
      <c r="NZG33" s="268"/>
      <c r="NZH33" s="67"/>
      <c r="NZJ33" s="267" t="s">
        <v>496</v>
      </c>
      <c r="NZK33" s="268"/>
      <c r="NZL33" s="67"/>
      <c r="NZN33" s="267" t="s">
        <v>496</v>
      </c>
      <c r="NZO33" s="268"/>
      <c r="NZP33" s="67"/>
      <c r="NZR33" s="267" t="s">
        <v>496</v>
      </c>
      <c r="NZS33" s="268"/>
      <c r="NZT33" s="67"/>
      <c r="NZV33" s="267" t="s">
        <v>496</v>
      </c>
      <c r="NZW33" s="268"/>
      <c r="NZX33" s="67"/>
      <c r="NZZ33" s="267" t="s">
        <v>496</v>
      </c>
      <c r="OAA33" s="268"/>
      <c r="OAB33" s="67"/>
      <c r="OAD33" s="267" t="s">
        <v>496</v>
      </c>
      <c r="OAE33" s="268"/>
      <c r="OAF33" s="67"/>
      <c r="OAH33" s="267" t="s">
        <v>496</v>
      </c>
      <c r="OAI33" s="268"/>
      <c r="OAJ33" s="67"/>
      <c r="OAL33" s="267" t="s">
        <v>496</v>
      </c>
      <c r="OAM33" s="268"/>
      <c r="OAN33" s="67"/>
      <c r="OAP33" s="267" t="s">
        <v>496</v>
      </c>
      <c r="OAQ33" s="268"/>
      <c r="OAR33" s="67"/>
      <c r="OAT33" s="267" t="s">
        <v>496</v>
      </c>
      <c r="OAU33" s="268"/>
      <c r="OAV33" s="67"/>
      <c r="OAX33" s="267" t="s">
        <v>496</v>
      </c>
      <c r="OAY33" s="268"/>
      <c r="OAZ33" s="67"/>
      <c r="OBB33" s="267" t="s">
        <v>496</v>
      </c>
      <c r="OBC33" s="268"/>
      <c r="OBD33" s="67"/>
      <c r="OBF33" s="267" t="s">
        <v>496</v>
      </c>
      <c r="OBG33" s="268"/>
      <c r="OBH33" s="67"/>
      <c r="OBJ33" s="267" t="s">
        <v>496</v>
      </c>
      <c r="OBK33" s="268"/>
      <c r="OBL33" s="67"/>
      <c r="OBN33" s="267" t="s">
        <v>496</v>
      </c>
      <c r="OBO33" s="268"/>
      <c r="OBP33" s="67"/>
      <c r="OBR33" s="267" t="s">
        <v>496</v>
      </c>
      <c r="OBS33" s="268"/>
      <c r="OBT33" s="67"/>
      <c r="OBV33" s="267" t="s">
        <v>496</v>
      </c>
      <c r="OBW33" s="268"/>
      <c r="OBX33" s="67"/>
      <c r="OBZ33" s="267" t="s">
        <v>496</v>
      </c>
      <c r="OCA33" s="268"/>
      <c r="OCB33" s="67"/>
      <c r="OCD33" s="267" t="s">
        <v>496</v>
      </c>
      <c r="OCE33" s="268"/>
      <c r="OCF33" s="67"/>
      <c r="OCH33" s="267" t="s">
        <v>496</v>
      </c>
      <c r="OCI33" s="268"/>
      <c r="OCJ33" s="67"/>
      <c r="OCL33" s="267" t="s">
        <v>496</v>
      </c>
      <c r="OCM33" s="268"/>
      <c r="OCN33" s="67"/>
      <c r="OCP33" s="267" t="s">
        <v>496</v>
      </c>
      <c r="OCQ33" s="268"/>
      <c r="OCR33" s="67"/>
      <c r="OCT33" s="267" t="s">
        <v>496</v>
      </c>
      <c r="OCU33" s="268"/>
      <c r="OCV33" s="67"/>
      <c r="OCX33" s="267" t="s">
        <v>496</v>
      </c>
      <c r="OCY33" s="268"/>
      <c r="OCZ33" s="67"/>
      <c r="ODB33" s="267" t="s">
        <v>496</v>
      </c>
      <c r="ODC33" s="268"/>
      <c r="ODD33" s="67"/>
      <c r="ODF33" s="267" t="s">
        <v>496</v>
      </c>
      <c r="ODG33" s="268"/>
      <c r="ODH33" s="67"/>
      <c r="ODJ33" s="267" t="s">
        <v>496</v>
      </c>
      <c r="ODK33" s="268"/>
      <c r="ODL33" s="67"/>
      <c r="ODN33" s="267" t="s">
        <v>496</v>
      </c>
      <c r="ODO33" s="268"/>
      <c r="ODP33" s="67"/>
      <c r="ODR33" s="267" t="s">
        <v>496</v>
      </c>
      <c r="ODS33" s="268"/>
      <c r="ODT33" s="67"/>
      <c r="ODV33" s="267" t="s">
        <v>496</v>
      </c>
      <c r="ODW33" s="268"/>
      <c r="ODX33" s="67"/>
      <c r="ODZ33" s="267" t="s">
        <v>496</v>
      </c>
      <c r="OEA33" s="268"/>
      <c r="OEB33" s="67"/>
      <c r="OED33" s="267" t="s">
        <v>496</v>
      </c>
      <c r="OEE33" s="268"/>
      <c r="OEF33" s="67"/>
      <c r="OEH33" s="267" t="s">
        <v>496</v>
      </c>
      <c r="OEI33" s="268"/>
      <c r="OEJ33" s="67"/>
      <c r="OEL33" s="267" t="s">
        <v>496</v>
      </c>
      <c r="OEM33" s="268"/>
      <c r="OEN33" s="67"/>
      <c r="OEP33" s="267" t="s">
        <v>496</v>
      </c>
      <c r="OEQ33" s="268"/>
      <c r="OER33" s="67"/>
      <c r="OET33" s="267" t="s">
        <v>496</v>
      </c>
      <c r="OEU33" s="268"/>
      <c r="OEV33" s="67"/>
      <c r="OEX33" s="267" t="s">
        <v>496</v>
      </c>
      <c r="OEY33" s="268"/>
      <c r="OEZ33" s="67"/>
      <c r="OFB33" s="267" t="s">
        <v>496</v>
      </c>
      <c r="OFC33" s="268"/>
      <c r="OFD33" s="67"/>
      <c r="OFF33" s="267" t="s">
        <v>496</v>
      </c>
      <c r="OFG33" s="268"/>
      <c r="OFH33" s="67"/>
      <c r="OFJ33" s="267" t="s">
        <v>496</v>
      </c>
      <c r="OFK33" s="268"/>
      <c r="OFL33" s="67"/>
      <c r="OFN33" s="267" t="s">
        <v>496</v>
      </c>
      <c r="OFO33" s="268"/>
      <c r="OFP33" s="67"/>
      <c r="OFR33" s="267" t="s">
        <v>496</v>
      </c>
      <c r="OFS33" s="268"/>
      <c r="OFT33" s="67"/>
      <c r="OFV33" s="267" t="s">
        <v>496</v>
      </c>
      <c r="OFW33" s="268"/>
      <c r="OFX33" s="67"/>
      <c r="OFZ33" s="267" t="s">
        <v>496</v>
      </c>
      <c r="OGA33" s="268"/>
      <c r="OGB33" s="67"/>
      <c r="OGD33" s="267" t="s">
        <v>496</v>
      </c>
      <c r="OGE33" s="268"/>
      <c r="OGF33" s="67"/>
      <c r="OGH33" s="267" t="s">
        <v>496</v>
      </c>
      <c r="OGI33" s="268"/>
      <c r="OGJ33" s="67"/>
      <c r="OGL33" s="267" t="s">
        <v>496</v>
      </c>
      <c r="OGM33" s="268"/>
      <c r="OGN33" s="67"/>
      <c r="OGP33" s="267" t="s">
        <v>496</v>
      </c>
      <c r="OGQ33" s="268"/>
      <c r="OGR33" s="67"/>
      <c r="OGT33" s="267" t="s">
        <v>496</v>
      </c>
      <c r="OGU33" s="268"/>
      <c r="OGV33" s="67"/>
      <c r="OGX33" s="267" t="s">
        <v>496</v>
      </c>
      <c r="OGY33" s="268"/>
      <c r="OGZ33" s="67"/>
      <c r="OHB33" s="267" t="s">
        <v>496</v>
      </c>
      <c r="OHC33" s="268"/>
      <c r="OHD33" s="67"/>
      <c r="OHF33" s="267" t="s">
        <v>496</v>
      </c>
      <c r="OHG33" s="268"/>
      <c r="OHH33" s="67"/>
      <c r="OHJ33" s="267" t="s">
        <v>496</v>
      </c>
      <c r="OHK33" s="268"/>
      <c r="OHL33" s="67"/>
      <c r="OHN33" s="267" t="s">
        <v>496</v>
      </c>
      <c r="OHO33" s="268"/>
      <c r="OHP33" s="67"/>
      <c r="OHR33" s="267" t="s">
        <v>496</v>
      </c>
      <c r="OHS33" s="268"/>
      <c r="OHT33" s="67"/>
      <c r="OHV33" s="267" t="s">
        <v>496</v>
      </c>
      <c r="OHW33" s="268"/>
      <c r="OHX33" s="67"/>
      <c r="OHZ33" s="267" t="s">
        <v>496</v>
      </c>
      <c r="OIA33" s="268"/>
      <c r="OIB33" s="67"/>
      <c r="OID33" s="267" t="s">
        <v>496</v>
      </c>
      <c r="OIE33" s="268"/>
      <c r="OIF33" s="67"/>
      <c r="OIH33" s="267" t="s">
        <v>496</v>
      </c>
      <c r="OII33" s="268"/>
      <c r="OIJ33" s="67"/>
      <c r="OIL33" s="267" t="s">
        <v>496</v>
      </c>
      <c r="OIM33" s="268"/>
      <c r="OIN33" s="67"/>
      <c r="OIP33" s="267" t="s">
        <v>496</v>
      </c>
      <c r="OIQ33" s="268"/>
      <c r="OIR33" s="67"/>
      <c r="OIT33" s="267" t="s">
        <v>496</v>
      </c>
      <c r="OIU33" s="268"/>
      <c r="OIV33" s="67"/>
      <c r="OIX33" s="267" t="s">
        <v>496</v>
      </c>
      <c r="OIY33" s="268"/>
      <c r="OIZ33" s="67"/>
      <c r="OJB33" s="267" t="s">
        <v>496</v>
      </c>
      <c r="OJC33" s="268"/>
      <c r="OJD33" s="67"/>
      <c r="OJF33" s="267" t="s">
        <v>496</v>
      </c>
      <c r="OJG33" s="268"/>
      <c r="OJH33" s="67"/>
      <c r="OJJ33" s="267" t="s">
        <v>496</v>
      </c>
      <c r="OJK33" s="268"/>
      <c r="OJL33" s="67"/>
      <c r="OJN33" s="267" t="s">
        <v>496</v>
      </c>
      <c r="OJO33" s="268"/>
      <c r="OJP33" s="67"/>
      <c r="OJR33" s="267" t="s">
        <v>496</v>
      </c>
      <c r="OJS33" s="268"/>
      <c r="OJT33" s="67"/>
      <c r="OJV33" s="267" t="s">
        <v>496</v>
      </c>
      <c r="OJW33" s="268"/>
      <c r="OJX33" s="67"/>
      <c r="OJZ33" s="267" t="s">
        <v>496</v>
      </c>
      <c r="OKA33" s="268"/>
      <c r="OKB33" s="67"/>
      <c r="OKD33" s="267" t="s">
        <v>496</v>
      </c>
      <c r="OKE33" s="268"/>
      <c r="OKF33" s="67"/>
      <c r="OKH33" s="267" t="s">
        <v>496</v>
      </c>
      <c r="OKI33" s="268"/>
      <c r="OKJ33" s="67"/>
      <c r="OKL33" s="267" t="s">
        <v>496</v>
      </c>
      <c r="OKM33" s="268"/>
      <c r="OKN33" s="67"/>
      <c r="OKP33" s="267" t="s">
        <v>496</v>
      </c>
      <c r="OKQ33" s="268"/>
      <c r="OKR33" s="67"/>
      <c r="OKT33" s="267" t="s">
        <v>496</v>
      </c>
      <c r="OKU33" s="268"/>
      <c r="OKV33" s="67"/>
      <c r="OKX33" s="267" t="s">
        <v>496</v>
      </c>
      <c r="OKY33" s="268"/>
      <c r="OKZ33" s="67"/>
      <c r="OLB33" s="267" t="s">
        <v>496</v>
      </c>
      <c r="OLC33" s="268"/>
      <c r="OLD33" s="67"/>
      <c r="OLF33" s="267" t="s">
        <v>496</v>
      </c>
      <c r="OLG33" s="268"/>
      <c r="OLH33" s="67"/>
      <c r="OLJ33" s="267" t="s">
        <v>496</v>
      </c>
      <c r="OLK33" s="268"/>
      <c r="OLL33" s="67"/>
      <c r="OLN33" s="267" t="s">
        <v>496</v>
      </c>
      <c r="OLO33" s="268"/>
      <c r="OLP33" s="67"/>
      <c r="OLR33" s="267" t="s">
        <v>496</v>
      </c>
      <c r="OLS33" s="268"/>
      <c r="OLT33" s="67"/>
      <c r="OLV33" s="267" t="s">
        <v>496</v>
      </c>
      <c r="OLW33" s="268"/>
      <c r="OLX33" s="67"/>
      <c r="OLZ33" s="267" t="s">
        <v>496</v>
      </c>
      <c r="OMA33" s="268"/>
      <c r="OMB33" s="67"/>
      <c r="OMD33" s="267" t="s">
        <v>496</v>
      </c>
      <c r="OME33" s="268"/>
      <c r="OMF33" s="67"/>
      <c r="OMH33" s="267" t="s">
        <v>496</v>
      </c>
      <c r="OMI33" s="268"/>
      <c r="OMJ33" s="67"/>
      <c r="OML33" s="267" t="s">
        <v>496</v>
      </c>
      <c r="OMM33" s="268"/>
      <c r="OMN33" s="67"/>
      <c r="OMP33" s="267" t="s">
        <v>496</v>
      </c>
      <c r="OMQ33" s="268"/>
      <c r="OMR33" s="67"/>
      <c r="OMT33" s="267" t="s">
        <v>496</v>
      </c>
      <c r="OMU33" s="268"/>
      <c r="OMV33" s="67"/>
      <c r="OMX33" s="267" t="s">
        <v>496</v>
      </c>
      <c r="OMY33" s="268"/>
      <c r="OMZ33" s="67"/>
      <c r="ONB33" s="267" t="s">
        <v>496</v>
      </c>
      <c r="ONC33" s="268"/>
      <c r="OND33" s="67"/>
      <c r="ONF33" s="267" t="s">
        <v>496</v>
      </c>
      <c r="ONG33" s="268"/>
      <c r="ONH33" s="67"/>
      <c r="ONJ33" s="267" t="s">
        <v>496</v>
      </c>
      <c r="ONK33" s="268"/>
      <c r="ONL33" s="67"/>
      <c r="ONN33" s="267" t="s">
        <v>496</v>
      </c>
      <c r="ONO33" s="268"/>
      <c r="ONP33" s="67"/>
      <c r="ONR33" s="267" t="s">
        <v>496</v>
      </c>
      <c r="ONS33" s="268"/>
      <c r="ONT33" s="67"/>
      <c r="ONV33" s="267" t="s">
        <v>496</v>
      </c>
      <c r="ONW33" s="268"/>
      <c r="ONX33" s="67"/>
      <c r="ONZ33" s="267" t="s">
        <v>496</v>
      </c>
      <c r="OOA33" s="268"/>
      <c r="OOB33" s="67"/>
      <c r="OOD33" s="267" t="s">
        <v>496</v>
      </c>
      <c r="OOE33" s="268"/>
      <c r="OOF33" s="67"/>
      <c r="OOH33" s="267" t="s">
        <v>496</v>
      </c>
      <c r="OOI33" s="268"/>
      <c r="OOJ33" s="67"/>
      <c r="OOL33" s="267" t="s">
        <v>496</v>
      </c>
      <c r="OOM33" s="268"/>
      <c r="OON33" s="67"/>
      <c r="OOP33" s="267" t="s">
        <v>496</v>
      </c>
      <c r="OOQ33" s="268"/>
      <c r="OOR33" s="67"/>
      <c r="OOT33" s="267" t="s">
        <v>496</v>
      </c>
      <c r="OOU33" s="268"/>
      <c r="OOV33" s="67"/>
      <c r="OOX33" s="267" t="s">
        <v>496</v>
      </c>
      <c r="OOY33" s="268"/>
      <c r="OOZ33" s="67"/>
      <c r="OPB33" s="267" t="s">
        <v>496</v>
      </c>
      <c r="OPC33" s="268"/>
      <c r="OPD33" s="67"/>
      <c r="OPF33" s="267" t="s">
        <v>496</v>
      </c>
      <c r="OPG33" s="268"/>
      <c r="OPH33" s="67"/>
      <c r="OPJ33" s="267" t="s">
        <v>496</v>
      </c>
      <c r="OPK33" s="268"/>
      <c r="OPL33" s="67"/>
      <c r="OPN33" s="267" t="s">
        <v>496</v>
      </c>
      <c r="OPO33" s="268"/>
      <c r="OPP33" s="67"/>
      <c r="OPR33" s="267" t="s">
        <v>496</v>
      </c>
      <c r="OPS33" s="268"/>
      <c r="OPT33" s="67"/>
      <c r="OPV33" s="267" t="s">
        <v>496</v>
      </c>
      <c r="OPW33" s="268"/>
      <c r="OPX33" s="67"/>
      <c r="OPZ33" s="267" t="s">
        <v>496</v>
      </c>
      <c r="OQA33" s="268"/>
      <c r="OQB33" s="67"/>
      <c r="OQD33" s="267" t="s">
        <v>496</v>
      </c>
      <c r="OQE33" s="268"/>
      <c r="OQF33" s="67"/>
      <c r="OQH33" s="267" t="s">
        <v>496</v>
      </c>
      <c r="OQI33" s="268"/>
      <c r="OQJ33" s="67"/>
      <c r="OQL33" s="267" t="s">
        <v>496</v>
      </c>
      <c r="OQM33" s="268"/>
      <c r="OQN33" s="67"/>
      <c r="OQP33" s="267" t="s">
        <v>496</v>
      </c>
      <c r="OQQ33" s="268"/>
      <c r="OQR33" s="67"/>
      <c r="OQT33" s="267" t="s">
        <v>496</v>
      </c>
      <c r="OQU33" s="268"/>
      <c r="OQV33" s="67"/>
      <c r="OQX33" s="267" t="s">
        <v>496</v>
      </c>
      <c r="OQY33" s="268"/>
      <c r="OQZ33" s="67"/>
      <c r="ORB33" s="267" t="s">
        <v>496</v>
      </c>
      <c r="ORC33" s="268"/>
      <c r="ORD33" s="67"/>
      <c r="ORF33" s="267" t="s">
        <v>496</v>
      </c>
      <c r="ORG33" s="268"/>
      <c r="ORH33" s="67"/>
      <c r="ORJ33" s="267" t="s">
        <v>496</v>
      </c>
      <c r="ORK33" s="268"/>
      <c r="ORL33" s="67"/>
      <c r="ORN33" s="267" t="s">
        <v>496</v>
      </c>
      <c r="ORO33" s="268"/>
      <c r="ORP33" s="67"/>
      <c r="ORR33" s="267" t="s">
        <v>496</v>
      </c>
      <c r="ORS33" s="268"/>
      <c r="ORT33" s="67"/>
      <c r="ORV33" s="267" t="s">
        <v>496</v>
      </c>
      <c r="ORW33" s="268"/>
      <c r="ORX33" s="67"/>
      <c r="ORZ33" s="267" t="s">
        <v>496</v>
      </c>
      <c r="OSA33" s="268"/>
      <c r="OSB33" s="67"/>
      <c r="OSD33" s="267" t="s">
        <v>496</v>
      </c>
      <c r="OSE33" s="268"/>
      <c r="OSF33" s="67"/>
      <c r="OSH33" s="267" t="s">
        <v>496</v>
      </c>
      <c r="OSI33" s="268"/>
      <c r="OSJ33" s="67"/>
      <c r="OSL33" s="267" t="s">
        <v>496</v>
      </c>
      <c r="OSM33" s="268"/>
      <c r="OSN33" s="67"/>
      <c r="OSP33" s="267" t="s">
        <v>496</v>
      </c>
      <c r="OSQ33" s="268"/>
      <c r="OSR33" s="67"/>
      <c r="OST33" s="267" t="s">
        <v>496</v>
      </c>
      <c r="OSU33" s="268"/>
      <c r="OSV33" s="67"/>
      <c r="OSX33" s="267" t="s">
        <v>496</v>
      </c>
      <c r="OSY33" s="268"/>
      <c r="OSZ33" s="67"/>
      <c r="OTB33" s="267" t="s">
        <v>496</v>
      </c>
      <c r="OTC33" s="268"/>
      <c r="OTD33" s="67"/>
      <c r="OTF33" s="267" t="s">
        <v>496</v>
      </c>
      <c r="OTG33" s="268"/>
      <c r="OTH33" s="67"/>
      <c r="OTJ33" s="267" t="s">
        <v>496</v>
      </c>
      <c r="OTK33" s="268"/>
      <c r="OTL33" s="67"/>
      <c r="OTN33" s="267" t="s">
        <v>496</v>
      </c>
      <c r="OTO33" s="268"/>
      <c r="OTP33" s="67"/>
      <c r="OTR33" s="267" t="s">
        <v>496</v>
      </c>
      <c r="OTS33" s="268"/>
      <c r="OTT33" s="67"/>
      <c r="OTV33" s="267" t="s">
        <v>496</v>
      </c>
      <c r="OTW33" s="268"/>
      <c r="OTX33" s="67"/>
      <c r="OTZ33" s="267" t="s">
        <v>496</v>
      </c>
      <c r="OUA33" s="268"/>
      <c r="OUB33" s="67"/>
      <c r="OUD33" s="267" t="s">
        <v>496</v>
      </c>
      <c r="OUE33" s="268"/>
      <c r="OUF33" s="67"/>
      <c r="OUH33" s="267" t="s">
        <v>496</v>
      </c>
      <c r="OUI33" s="268"/>
      <c r="OUJ33" s="67"/>
      <c r="OUL33" s="267" t="s">
        <v>496</v>
      </c>
      <c r="OUM33" s="268"/>
      <c r="OUN33" s="67"/>
      <c r="OUP33" s="267" t="s">
        <v>496</v>
      </c>
      <c r="OUQ33" s="268"/>
      <c r="OUR33" s="67"/>
      <c r="OUT33" s="267" t="s">
        <v>496</v>
      </c>
      <c r="OUU33" s="268"/>
      <c r="OUV33" s="67"/>
      <c r="OUX33" s="267" t="s">
        <v>496</v>
      </c>
      <c r="OUY33" s="268"/>
      <c r="OUZ33" s="67"/>
      <c r="OVB33" s="267" t="s">
        <v>496</v>
      </c>
      <c r="OVC33" s="268"/>
      <c r="OVD33" s="67"/>
      <c r="OVF33" s="267" t="s">
        <v>496</v>
      </c>
      <c r="OVG33" s="268"/>
      <c r="OVH33" s="67"/>
      <c r="OVJ33" s="267" t="s">
        <v>496</v>
      </c>
      <c r="OVK33" s="268"/>
      <c r="OVL33" s="67"/>
      <c r="OVN33" s="267" t="s">
        <v>496</v>
      </c>
      <c r="OVO33" s="268"/>
      <c r="OVP33" s="67"/>
      <c r="OVR33" s="267" t="s">
        <v>496</v>
      </c>
      <c r="OVS33" s="268"/>
      <c r="OVT33" s="67"/>
      <c r="OVV33" s="267" t="s">
        <v>496</v>
      </c>
      <c r="OVW33" s="268"/>
      <c r="OVX33" s="67"/>
      <c r="OVZ33" s="267" t="s">
        <v>496</v>
      </c>
      <c r="OWA33" s="268"/>
      <c r="OWB33" s="67"/>
      <c r="OWD33" s="267" t="s">
        <v>496</v>
      </c>
      <c r="OWE33" s="268"/>
      <c r="OWF33" s="67"/>
      <c r="OWH33" s="267" t="s">
        <v>496</v>
      </c>
      <c r="OWI33" s="268"/>
      <c r="OWJ33" s="67"/>
      <c r="OWL33" s="267" t="s">
        <v>496</v>
      </c>
      <c r="OWM33" s="268"/>
      <c r="OWN33" s="67"/>
      <c r="OWP33" s="267" t="s">
        <v>496</v>
      </c>
      <c r="OWQ33" s="268"/>
      <c r="OWR33" s="67"/>
      <c r="OWT33" s="267" t="s">
        <v>496</v>
      </c>
      <c r="OWU33" s="268"/>
      <c r="OWV33" s="67"/>
      <c r="OWX33" s="267" t="s">
        <v>496</v>
      </c>
      <c r="OWY33" s="268"/>
      <c r="OWZ33" s="67"/>
      <c r="OXB33" s="267" t="s">
        <v>496</v>
      </c>
      <c r="OXC33" s="268"/>
      <c r="OXD33" s="67"/>
      <c r="OXF33" s="267" t="s">
        <v>496</v>
      </c>
      <c r="OXG33" s="268"/>
      <c r="OXH33" s="67"/>
      <c r="OXJ33" s="267" t="s">
        <v>496</v>
      </c>
      <c r="OXK33" s="268"/>
      <c r="OXL33" s="67"/>
      <c r="OXN33" s="267" t="s">
        <v>496</v>
      </c>
      <c r="OXO33" s="268"/>
      <c r="OXP33" s="67"/>
      <c r="OXR33" s="267" t="s">
        <v>496</v>
      </c>
      <c r="OXS33" s="268"/>
      <c r="OXT33" s="67"/>
      <c r="OXV33" s="267" t="s">
        <v>496</v>
      </c>
      <c r="OXW33" s="268"/>
      <c r="OXX33" s="67"/>
      <c r="OXZ33" s="267" t="s">
        <v>496</v>
      </c>
      <c r="OYA33" s="268"/>
      <c r="OYB33" s="67"/>
      <c r="OYD33" s="267" t="s">
        <v>496</v>
      </c>
      <c r="OYE33" s="268"/>
      <c r="OYF33" s="67"/>
      <c r="OYH33" s="267" t="s">
        <v>496</v>
      </c>
      <c r="OYI33" s="268"/>
      <c r="OYJ33" s="67"/>
      <c r="OYL33" s="267" t="s">
        <v>496</v>
      </c>
      <c r="OYM33" s="268"/>
      <c r="OYN33" s="67"/>
      <c r="OYP33" s="267" t="s">
        <v>496</v>
      </c>
      <c r="OYQ33" s="268"/>
      <c r="OYR33" s="67"/>
      <c r="OYT33" s="267" t="s">
        <v>496</v>
      </c>
      <c r="OYU33" s="268"/>
      <c r="OYV33" s="67"/>
      <c r="OYX33" s="267" t="s">
        <v>496</v>
      </c>
      <c r="OYY33" s="268"/>
      <c r="OYZ33" s="67"/>
      <c r="OZB33" s="267" t="s">
        <v>496</v>
      </c>
      <c r="OZC33" s="268"/>
      <c r="OZD33" s="67"/>
      <c r="OZF33" s="267" t="s">
        <v>496</v>
      </c>
      <c r="OZG33" s="268"/>
      <c r="OZH33" s="67"/>
      <c r="OZJ33" s="267" t="s">
        <v>496</v>
      </c>
      <c r="OZK33" s="268"/>
      <c r="OZL33" s="67"/>
      <c r="OZN33" s="267" t="s">
        <v>496</v>
      </c>
      <c r="OZO33" s="268"/>
      <c r="OZP33" s="67"/>
      <c r="OZR33" s="267" t="s">
        <v>496</v>
      </c>
      <c r="OZS33" s="268"/>
      <c r="OZT33" s="67"/>
      <c r="OZV33" s="267" t="s">
        <v>496</v>
      </c>
      <c r="OZW33" s="268"/>
      <c r="OZX33" s="67"/>
      <c r="OZZ33" s="267" t="s">
        <v>496</v>
      </c>
      <c r="PAA33" s="268"/>
      <c r="PAB33" s="67"/>
      <c r="PAD33" s="267" t="s">
        <v>496</v>
      </c>
      <c r="PAE33" s="268"/>
      <c r="PAF33" s="67"/>
      <c r="PAH33" s="267" t="s">
        <v>496</v>
      </c>
      <c r="PAI33" s="268"/>
      <c r="PAJ33" s="67"/>
      <c r="PAL33" s="267" t="s">
        <v>496</v>
      </c>
      <c r="PAM33" s="268"/>
      <c r="PAN33" s="67"/>
      <c r="PAP33" s="267" t="s">
        <v>496</v>
      </c>
      <c r="PAQ33" s="268"/>
      <c r="PAR33" s="67"/>
      <c r="PAT33" s="267" t="s">
        <v>496</v>
      </c>
      <c r="PAU33" s="268"/>
      <c r="PAV33" s="67"/>
      <c r="PAX33" s="267" t="s">
        <v>496</v>
      </c>
      <c r="PAY33" s="268"/>
      <c r="PAZ33" s="67"/>
      <c r="PBB33" s="267" t="s">
        <v>496</v>
      </c>
      <c r="PBC33" s="268"/>
      <c r="PBD33" s="67"/>
      <c r="PBF33" s="267" t="s">
        <v>496</v>
      </c>
      <c r="PBG33" s="268"/>
      <c r="PBH33" s="67"/>
      <c r="PBJ33" s="267" t="s">
        <v>496</v>
      </c>
      <c r="PBK33" s="268"/>
      <c r="PBL33" s="67"/>
      <c r="PBN33" s="267" t="s">
        <v>496</v>
      </c>
      <c r="PBO33" s="268"/>
      <c r="PBP33" s="67"/>
      <c r="PBR33" s="267" t="s">
        <v>496</v>
      </c>
      <c r="PBS33" s="268"/>
      <c r="PBT33" s="67"/>
      <c r="PBV33" s="267" t="s">
        <v>496</v>
      </c>
      <c r="PBW33" s="268"/>
      <c r="PBX33" s="67"/>
      <c r="PBZ33" s="267" t="s">
        <v>496</v>
      </c>
      <c r="PCA33" s="268"/>
      <c r="PCB33" s="67"/>
      <c r="PCD33" s="267" t="s">
        <v>496</v>
      </c>
      <c r="PCE33" s="268"/>
      <c r="PCF33" s="67"/>
      <c r="PCH33" s="267" t="s">
        <v>496</v>
      </c>
      <c r="PCI33" s="268"/>
      <c r="PCJ33" s="67"/>
      <c r="PCL33" s="267" t="s">
        <v>496</v>
      </c>
      <c r="PCM33" s="268"/>
      <c r="PCN33" s="67"/>
      <c r="PCP33" s="267" t="s">
        <v>496</v>
      </c>
      <c r="PCQ33" s="268"/>
      <c r="PCR33" s="67"/>
      <c r="PCT33" s="267" t="s">
        <v>496</v>
      </c>
      <c r="PCU33" s="268"/>
      <c r="PCV33" s="67"/>
      <c r="PCX33" s="267" t="s">
        <v>496</v>
      </c>
      <c r="PCY33" s="268"/>
      <c r="PCZ33" s="67"/>
      <c r="PDB33" s="267" t="s">
        <v>496</v>
      </c>
      <c r="PDC33" s="268"/>
      <c r="PDD33" s="67"/>
      <c r="PDF33" s="267" t="s">
        <v>496</v>
      </c>
      <c r="PDG33" s="268"/>
      <c r="PDH33" s="67"/>
      <c r="PDJ33" s="267" t="s">
        <v>496</v>
      </c>
      <c r="PDK33" s="268"/>
      <c r="PDL33" s="67"/>
      <c r="PDN33" s="267" t="s">
        <v>496</v>
      </c>
      <c r="PDO33" s="268"/>
      <c r="PDP33" s="67"/>
      <c r="PDR33" s="267" t="s">
        <v>496</v>
      </c>
      <c r="PDS33" s="268"/>
      <c r="PDT33" s="67"/>
      <c r="PDV33" s="267" t="s">
        <v>496</v>
      </c>
      <c r="PDW33" s="268"/>
      <c r="PDX33" s="67"/>
      <c r="PDZ33" s="267" t="s">
        <v>496</v>
      </c>
      <c r="PEA33" s="268"/>
      <c r="PEB33" s="67"/>
      <c r="PED33" s="267" t="s">
        <v>496</v>
      </c>
      <c r="PEE33" s="268"/>
      <c r="PEF33" s="67"/>
      <c r="PEH33" s="267" t="s">
        <v>496</v>
      </c>
      <c r="PEI33" s="268"/>
      <c r="PEJ33" s="67"/>
      <c r="PEL33" s="267" t="s">
        <v>496</v>
      </c>
      <c r="PEM33" s="268"/>
      <c r="PEN33" s="67"/>
      <c r="PEP33" s="267" t="s">
        <v>496</v>
      </c>
      <c r="PEQ33" s="268"/>
      <c r="PER33" s="67"/>
      <c r="PET33" s="267" t="s">
        <v>496</v>
      </c>
      <c r="PEU33" s="268"/>
      <c r="PEV33" s="67"/>
      <c r="PEX33" s="267" t="s">
        <v>496</v>
      </c>
      <c r="PEY33" s="268"/>
      <c r="PEZ33" s="67"/>
      <c r="PFB33" s="267" t="s">
        <v>496</v>
      </c>
      <c r="PFC33" s="268"/>
      <c r="PFD33" s="67"/>
      <c r="PFF33" s="267" t="s">
        <v>496</v>
      </c>
      <c r="PFG33" s="268"/>
      <c r="PFH33" s="67"/>
      <c r="PFJ33" s="267" t="s">
        <v>496</v>
      </c>
      <c r="PFK33" s="268"/>
      <c r="PFL33" s="67"/>
      <c r="PFN33" s="267" t="s">
        <v>496</v>
      </c>
      <c r="PFO33" s="268"/>
      <c r="PFP33" s="67"/>
      <c r="PFR33" s="267" t="s">
        <v>496</v>
      </c>
      <c r="PFS33" s="268"/>
      <c r="PFT33" s="67"/>
      <c r="PFV33" s="267" t="s">
        <v>496</v>
      </c>
      <c r="PFW33" s="268"/>
      <c r="PFX33" s="67"/>
      <c r="PFZ33" s="267" t="s">
        <v>496</v>
      </c>
      <c r="PGA33" s="268"/>
      <c r="PGB33" s="67"/>
      <c r="PGD33" s="267" t="s">
        <v>496</v>
      </c>
      <c r="PGE33" s="268"/>
      <c r="PGF33" s="67"/>
      <c r="PGH33" s="267" t="s">
        <v>496</v>
      </c>
      <c r="PGI33" s="268"/>
      <c r="PGJ33" s="67"/>
      <c r="PGL33" s="267" t="s">
        <v>496</v>
      </c>
      <c r="PGM33" s="268"/>
      <c r="PGN33" s="67"/>
      <c r="PGP33" s="267" t="s">
        <v>496</v>
      </c>
      <c r="PGQ33" s="268"/>
      <c r="PGR33" s="67"/>
      <c r="PGT33" s="267" t="s">
        <v>496</v>
      </c>
      <c r="PGU33" s="268"/>
      <c r="PGV33" s="67"/>
      <c r="PGX33" s="267" t="s">
        <v>496</v>
      </c>
      <c r="PGY33" s="268"/>
      <c r="PGZ33" s="67"/>
      <c r="PHB33" s="267" t="s">
        <v>496</v>
      </c>
      <c r="PHC33" s="268"/>
      <c r="PHD33" s="67"/>
      <c r="PHF33" s="267" t="s">
        <v>496</v>
      </c>
      <c r="PHG33" s="268"/>
      <c r="PHH33" s="67"/>
      <c r="PHJ33" s="267" t="s">
        <v>496</v>
      </c>
      <c r="PHK33" s="268"/>
      <c r="PHL33" s="67"/>
      <c r="PHN33" s="267" t="s">
        <v>496</v>
      </c>
      <c r="PHO33" s="268"/>
      <c r="PHP33" s="67"/>
      <c r="PHR33" s="267" t="s">
        <v>496</v>
      </c>
      <c r="PHS33" s="268"/>
      <c r="PHT33" s="67"/>
      <c r="PHV33" s="267" t="s">
        <v>496</v>
      </c>
      <c r="PHW33" s="268"/>
      <c r="PHX33" s="67"/>
      <c r="PHZ33" s="267" t="s">
        <v>496</v>
      </c>
      <c r="PIA33" s="268"/>
      <c r="PIB33" s="67"/>
      <c r="PID33" s="267" t="s">
        <v>496</v>
      </c>
      <c r="PIE33" s="268"/>
      <c r="PIF33" s="67"/>
      <c r="PIH33" s="267" t="s">
        <v>496</v>
      </c>
      <c r="PII33" s="268"/>
      <c r="PIJ33" s="67"/>
      <c r="PIL33" s="267" t="s">
        <v>496</v>
      </c>
      <c r="PIM33" s="268"/>
      <c r="PIN33" s="67"/>
      <c r="PIP33" s="267" t="s">
        <v>496</v>
      </c>
      <c r="PIQ33" s="268"/>
      <c r="PIR33" s="67"/>
      <c r="PIT33" s="267" t="s">
        <v>496</v>
      </c>
      <c r="PIU33" s="268"/>
      <c r="PIV33" s="67"/>
      <c r="PIX33" s="267" t="s">
        <v>496</v>
      </c>
      <c r="PIY33" s="268"/>
      <c r="PIZ33" s="67"/>
      <c r="PJB33" s="267" t="s">
        <v>496</v>
      </c>
      <c r="PJC33" s="268"/>
      <c r="PJD33" s="67"/>
      <c r="PJF33" s="267" t="s">
        <v>496</v>
      </c>
      <c r="PJG33" s="268"/>
      <c r="PJH33" s="67"/>
      <c r="PJJ33" s="267" t="s">
        <v>496</v>
      </c>
      <c r="PJK33" s="268"/>
      <c r="PJL33" s="67"/>
      <c r="PJN33" s="267" t="s">
        <v>496</v>
      </c>
      <c r="PJO33" s="268"/>
      <c r="PJP33" s="67"/>
      <c r="PJR33" s="267" t="s">
        <v>496</v>
      </c>
      <c r="PJS33" s="268"/>
      <c r="PJT33" s="67"/>
      <c r="PJV33" s="267" t="s">
        <v>496</v>
      </c>
      <c r="PJW33" s="268"/>
      <c r="PJX33" s="67"/>
      <c r="PJZ33" s="267" t="s">
        <v>496</v>
      </c>
      <c r="PKA33" s="268"/>
      <c r="PKB33" s="67"/>
      <c r="PKD33" s="267" t="s">
        <v>496</v>
      </c>
      <c r="PKE33" s="268"/>
      <c r="PKF33" s="67"/>
      <c r="PKH33" s="267" t="s">
        <v>496</v>
      </c>
      <c r="PKI33" s="268"/>
      <c r="PKJ33" s="67"/>
      <c r="PKL33" s="267" t="s">
        <v>496</v>
      </c>
      <c r="PKM33" s="268"/>
      <c r="PKN33" s="67"/>
      <c r="PKP33" s="267" t="s">
        <v>496</v>
      </c>
      <c r="PKQ33" s="268"/>
      <c r="PKR33" s="67"/>
      <c r="PKT33" s="267" t="s">
        <v>496</v>
      </c>
      <c r="PKU33" s="268"/>
      <c r="PKV33" s="67"/>
      <c r="PKX33" s="267" t="s">
        <v>496</v>
      </c>
      <c r="PKY33" s="268"/>
      <c r="PKZ33" s="67"/>
      <c r="PLB33" s="267" t="s">
        <v>496</v>
      </c>
      <c r="PLC33" s="268"/>
      <c r="PLD33" s="67"/>
      <c r="PLF33" s="267" t="s">
        <v>496</v>
      </c>
      <c r="PLG33" s="268"/>
      <c r="PLH33" s="67"/>
      <c r="PLJ33" s="267" t="s">
        <v>496</v>
      </c>
      <c r="PLK33" s="268"/>
      <c r="PLL33" s="67"/>
      <c r="PLN33" s="267" t="s">
        <v>496</v>
      </c>
      <c r="PLO33" s="268"/>
      <c r="PLP33" s="67"/>
      <c r="PLR33" s="267" t="s">
        <v>496</v>
      </c>
      <c r="PLS33" s="268"/>
      <c r="PLT33" s="67"/>
      <c r="PLV33" s="267" t="s">
        <v>496</v>
      </c>
      <c r="PLW33" s="268"/>
      <c r="PLX33" s="67"/>
      <c r="PLZ33" s="267" t="s">
        <v>496</v>
      </c>
      <c r="PMA33" s="268"/>
      <c r="PMB33" s="67"/>
      <c r="PMD33" s="267" t="s">
        <v>496</v>
      </c>
      <c r="PME33" s="268"/>
      <c r="PMF33" s="67"/>
      <c r="PMH33" s="267" t="s">
        <v>496</v>
      </c>
      <c r="PMI33" s="268"/>
      <c r="PMJ33" s="67"/>
      <c r="PML33" s="267" t="s">
        <v>496</v>
      </c>
      <c r="PMM33" s="268"/>
      <c r="PMN33" s="67"/>
      <c r="PMP33" s="267" t="s">
        <v>496</v>
      </c>
      <c r="PMQ33" s="268"/>
      <c r="PMR33" s="67"/>
      <c r="PMT33" s="267" t="s">
        <v>496</v>
      </c>
      <c r="PMU33" s="268"/>
      <c r="PMV33" s="67"/>
      <c r="PMX33" s="267" t="s">
        <v>496</v>
      </c>
      <c r="PMY33" s="268"/>
      <c r="PMZ33" s="67"/>
      <c r="PNB33" s="267" t="s">
        <v>496</v>
      </c>
      <c r="PNC33" s="268"/>
      <c r="PND33" s="67"/>
      <c r="PNF33" s="267" t="s">
        <v>496</v>
      </c>
      <c r="PNG33" s="268"/>
      <c r="PNH33" s="67"/>
      <c r="PNJ33" s="267" t="s">
        <v>496</v>
      </c>
      <c r="PNK33" s="268"/>
      <c r="PNL33" s="67"/>
      <c r="PNN33" s="267" t="s">
        <v>496</v>
      </c>
      <c r="PNO33" s="268"/>
      <c r="PNP33" s="67"/>
      <c r="PNR33" s="267" t="s">
        <v>496</v>
      </c>
      <c r="PNS33" s="268"/>
      <c r="PNT33" s="67"/>
      <c r="PNV33" s="267" t="s">
        <v>496</v>
      </c>
      <c r="PNW33" s="268"/>
      <c r="PNX33" s="67"/>
      <c r="PNZ33" s="267" t="s">
        <v>496</v>
      </c>
      <c r="POA33" s="268"/>
      <c r="POB33" s="67"/>
      <c r="POD33" s="267" t="s">
        <v>496</v>
      </c>
      <c r="POE33" s="268"/>
      <c r="POF33" s="67"/>
      <c r="POH33" s="267" t="s">
        <v>496</v>
      </c>
      <c r="POI33" s="268"/>
      <c r="POJ33" s="67"/>
      <c r="POL33" s="267" t="s">
        <v>496</v>
      </c>
      <c r="POM33" s="268"/>
      <c r="PON33" s="67"/>
      <c r="POP33" s="267" t="s">
        <v>496</v>
      </c>
      <c r="POQ33" s="268"/>
      <c r="POR33" s="67"/>
      <c r="POT33" s="267" t="s">
        <v>496</v>
      </c>
      <c r="POU33" s="268"/>
      <c r="POV33" s="67"/>
      <c r="POX33" s="267" t="s">
        <v>496</v>
      </c>
      <c r="POY33" s="268"/>
      <c r="POZ33" s="67"/>
      <c r="PPB33" s="267" t="s">
        <v>496</v>
      </c>
      <c r="PPC33" s="268"/>
      <c r="PPD33" s="67"/>
      <c r="PPF33" s="267" t="s">
        <v>496</v>
      </c>
      <c r="PPG33" s="268"/>
      <c r="PPH33" s="67"/>
      <c r="PPJ33" s="267" t="s">
        <v>496</v>
      </c>
      <c r="PPK33" s="268"/>
      <c r="PPL33" s="67"/>
      <c r="PPN33" s="267" t="s">
        <v>496</v>
      </c>
      <c r="PPO33" s="268"/>
      <c r="PPP33" s="67"/>
      <c r="PPR33" s="267" t="s">
        <v>496</v>
      </c>
      <c r="PPS33" s="268"/>
      <c r="PPT33" s="67"/>
      <c r="PPV33" s="267" t="s">
        <v>496</v>
      </c>
      <c r="PPW33" s="268"/>
      <c r="PPX33" s="67"/>
      <c r="PPZ33" s="267" t="s">
        <v>496</v>
      </c>
      <c r="PQA33" s="268"/>
      <c r="PQB33" s="67"/>
      <c r="PQD33" s="267" t="s">
        <v>496</v>
      </c>
      <c r="PQE33" s="268"/>
      <c r="PQF33" s="67"/>
      <c r="PQH33" s="267" t="s">
        <v>496</v>
      </c>
      <c r="PQI33" s="268"/>
      <c r="PQJ33" s="67"/>
      <c r="PQL33" s="267" t="s">
        <v>496</v>
      </c>
      <c r="PQM33" s="268"/>
      <c r="PQN33" s="67"/>
      <c r="PQP33" s="267" t="s">
        <v>496</v>
      </c>
      <c r="PQQ33" s="268"/>
      <c r="PQR33" s="67"/>
      <c r="PQT33" s="267" t="s">
        <v>496</v>
      </c>
      <c r="PQU33" s="268"/>
      <c r="PQV33" s="67"/>
      <c r="PQX33" s="267" t="s">
        <v>496</v>
      </c>
      <c r="PQY33" s="268"/>
      <c r="PQZ33" s="67"/>
      <c r="PRB33" s="267" t="s">
        <v>496</v>
      </c>
      <c r="PRC33" s="268"/>
      <c r="PRD33" s="67"/>
      <c r="PRF33" s="267" t="s">
        <v>496</v>
      </c>
      <c r="PRG33" s="268"/>
      <c r="PRH33" s="67"/>
      <c r="PRJ33" s="267" t="s">
        <v>496</v>
      </c>
      <c r="PRK33" s="268"/>
      <c r="PRL33" s="67"/>
      <c r="PRN33" s="267" t="s">
        <v>496</v>
      </c>
      <c r="PRO33" s="268"/>
      <c r="PRP33" s="67"/>
      <c r="PRR33" s="267" t="s">
        <v>496</v>
      </c>
      <c r="PRS33" s="268"/>
      <c r="PRT33" s="67"/>
      <c r="PRV33" s="267" t="s">
        <v>496</v>
      </c>
      <c r="PRW33" s="268"/>
      <c r="PRX33" s="67"/>
      <c r="PRZ33" s="267" t="s">
        <v>496</v>
      </c>
      <c r="PSA33" s="268"/>
      <c r="PSB33" s="67"/>
      <c r="PSD33" s="267" t="s">
        <v>496</v>
      </c>
      <c r="PSE33" s="268"/>
      <c r="PSF33" s="67"/>
      <c r="PSH33" s="267" t="s">
        <v>496</v>
      </c>
      <c r="PSI33" s="268"/>
      <c r="PSJ33" s="67"/>
      <c r="PSL33" s="267" t="s">
        <v>496</v>
      </c>
      <c r="PSM33" s="268"/>
      <c r="PSN33" s="67"/>
      <c r="PSP33" s="267" t="s">
        <v>496</v>
      </c>
      <c r="PSQ33" s="268"/>
      <c r="PSR33" s="67"/>
      <c r="PST33" s="267" t="s">
        <v>496</v>
      </c>
      <c r="PSU33" s="268"/>
      <c r="PSV33" s="67"/>
      <c r="PSX33" s="267" t="s">
        <v>496</v>
      </c>
      <c r="PSY33" s="268"/>
      <c r="PSZ33" s="67"/>
      <c r="PTB33" s="267" t="s">
        <v>496</v>
      </c>
      <c r="PTC33" s="268"/>
      <c r="PTD33" s="67"/>
      <c r="PTF33" s="267" t="s">
        <v>496</v>
      </c>
      <c r="PTG33" s="268"/>
      <c r="PTH33" s="67"/>
      <c r="PTJ33" s="267" t="s">
        <v>496</v>
      </c>
      <c r="PTK33" s="268"/>
      <c r="PTL33" s="67"/>
      <c r="PTN33" s="267" t="s">
        <v>496</v>
      </c>
      <c r="PTO33" s="268"/>
      <c r="PTP33" s="67"/>
      <c r="PTR33" s="267" t="s">
        <v>496</v>
      </c>
      <c r="PTS33" s="268"/>
      <c r="PTT33" s="67"/>
      <c r="PTV33" s="267" t="s">
        <v>496</v>
      </c>
      <c r="PTW33" s="268"/>
      <c r="PTX33" s="67"/>
      <c r="PTZ33" s="267" t="s">
        <v>496</v>
      </c>
      <c r="PUA33" s="268"/>
      <c r="PUB33" s="67"/>
      <c r="PUD33" s="267" t="s">
        <v>496</v>
      </c>
      <c r="PUE33" s="268"/>
      <c r="PUF33" s="67"/>
      <c r="PUH33" s="267" t="s">
        <v>496</v>
      </c>
      <c r="PUI33" s="268"/>
      <c r="PUJ33" s="67"/>
      <c r="PUL33" s="267" t="s">
        <v>496</v>
      </c>
      <c r="PUM33" s="268"/>
      <c r="PUN33" s="67"/>
      <c r="PUP33" s="267" t="s">
        <v>496</v>
      </c>
      <c r="PUQ33" s="268"/>
      <c r="PUR33" s="67"/>
      <c r="PUT33" s="267" t="s">
        <v>496</v>
      </c>
      <c r="PUU33" s="268"/>
      <c r="PUV33" s="67"/>
      <c r="PUX33" s="267" t="s">
        <v>496</v>
      </c>
      <c r="PUY33" s="268"/>
      <c r="PUZ33" s="67"/>
      <c r="PVB33" s="267" t="s">
        <v>496</v>
      </c>
      <c r="PVC33" s="268"/>
      <c r="PVD33" s="67"/>
      <c r="PVF33" s="267" t="s">
        <v>496</v>
      </c>
      <c r="PVG33" s="268"/>
      <c r="PVH33" s="67"/>
      <c r="PVJ33" s="267" t="s">
        <v>496</v>
      </c>
      <c r="PVK33" s="268"/>
      <c r="PVL33" s="67"/>
      <c r="PVN33" s="267" t="s">
        <v>496</v>
      </c>
      <c r="PVO33" s="268"/>
      <c r="PVP33" s="67"/>
      <c r="PVR33" s="267" t="s">
        <v>496</v>
      </c>
      <c r="PVS33" s="268"/>
      <c r="PVT33" s="67"/>
      <c r="PVV33" s="267" t="s">
        <v>496</v>
      </c>
      <c r="PVW33" s="268"/>
      <c r="PVX33" s="67"/>
      <c r="PVZ33" s="267" t="s">
        <v>496</v>
      </c>
      <c r="PWA33" s="268"/>
      <c r="PWB33" s="67"/>
      <c r="PWD33" s="267" t="s">
        <v>496</v>
      </c>
      <c r="PWE33" s="268"/>
      <c r="PWF33" s="67"/>
      <c r="PWH33" s="267" t="s">
        <v>496</v>
      </c>
      <c r="PWI33" s="268"/>
      <c r="PWJ33" s="67"/>
      <c r="PWL33" s="267" t="s">
        <v>496</v>
      </c>
      <c r="PWM33" s="268"/>
      <c r="PWN33" s="67"/>
      <c r="PWP33" s="267" t="s">
        <v>496</v>
      </c>
      <c r="PWQ33" s="268"/>
      <c r="PWR33" s="67"/>
      <c r="PWT33" s="267" t="s">
        <v>496</v>
      </c>
      <c r="PWU33" s="268"/>
      <c r="PWV33" s="67"/>
      <c r="PWX33" s="267" t="s">
        <v>496</v>
      </c>
      <c r="PWY33" s="268"/>
      <c r="PWZ33" s="67"/>
      <c r="PXB33" s="267" t="s">
        <v>496</v>
      </c>
      <c r="PXC33" s="268"/>
      <c r="PXD33" s="67"/>
      <c r="PXF33" s="267" t="s">
        <v>496</v>
      </c>
      <c r="PXG33" s="268"/>
      <c r="PXH33" s="67"/>
      <c r="PXJ33" s="267" t="s">
        <v>496</v>
      </c>
      <c r="PXK33" s="268"/>
      <c r="PXL33" s="67"/>
      <c r="PXN33" s="267" t="s">
        <v>496</v>
      </c>
      <c r="PXO33" s="268"/>
      <c r="PXP33" s="67"/>
      <c r="PXR33" s="267" t="s">
        <v>496</v>
      </c>
      <c r="PXS33" s="268"/>
      <c r="PXT33" s="67"/>
      <c r="PXV33" s="267" t="s">
        <v>496</v>
      </c>
      <c r="PXW33" s="268"/>
      <c r="PXX33" s="67"/>
      <c r="PXZ33" s="267" t="s">
        <v>496</v>
      </c>
      <c r="PYA33" s="268"/>
      <c r="PYB33" s="67"/>
      <c r="PYD33" s="267" t="s">
        <v>496</v>
      </c>
      <c r="PYE33" s="268"/>
      <c r="PYF33" s="67"/>
      <c r="PYH33" s="267" t="s">
        <v>496</v>
      </c>
      <c r="PYI33" s="268"/>
      <c r="PYJ33" s="67"/>
      <c r="PYL33" s="267" t="s">
        <v>496</v>
      </c>
      <c r="PYM33" s="268"/>
      <c r="PYN33" s="67"/>
      <c r="PYP33" s="267" t="s">
        <v>496</v>
      </c>
      <c r="PYQ33" s="268"/>
      <c r="PYR33" s="67"/>
      <c r="PYT33" s="267" t="s">
        <v>496</v>
      </c>
      <c r="PYU33" s="268"/>
      <c r="PYV33" s="67"/>
      <c r="PYX33" s="267" t="s">
        <v>496</v>
      </c>
      <c r="PYY33" s="268"/>
      <c r="PYZ33" s="67"/>
      <c r="PZB33" s="267" t="s">
        <v>496</v>
      </c>
      <c r="PZC33" s="268"/>
      <c r="PZD33" s="67"/>
      <c r="PZF33" s="267" t="s">
        <v>496</v>
      </c>
      <c r="PZG33" s="268"/>
      <c r="PZH33" s="67"/>
      <c r="PZJ33" s="267" t="s">
        <v>496</v>
      </c>
      <c r="PZK33" s="268"/>
      <c r="PZL33" s="67"/>
      <c r="PZN33" s="267" t="s">
        <v>496</v>
      </c>
      <c r="PZO33" s="268"/>
      <c r="PZP33" s="67"/>
      <c r="PZR33" s="267" t="s">
        <v>496</v>
      </c>
      <c r="PZS33" s="268"/>
      <c r="PZT33" s="67"/>
      <c r="PZV33" s="267" t="s">
        <v>496</v>
      </c>
      <c r="PZW33" s="268"/>
      <c r="PZX33" s="67"/>
      <c r="PZZ33" s="267" t="s">
        <v>496</v>
      </c>
      <c r="QAA33" s="268"/>
      <c r="QAB33" s="67"/>
      <c r="QAD33" s="267" t="s">
        <v>496</v>
      </c>
      <c r="QAE33" s="268"/>
      <c r="QAF33" s="67"/>
      <c r="QAH33" s="267" t="s">
        <v>496</v>
      </c>
      <c r="QAI33" s="268"/>
      <c r="QAJ33" s="67"/>
      <c r="QAL33" s="267" t="s">
        <v>496</v>
      </c>
      <c r="QAM33" s="268"/>
      <c r="QAN33" s="67"/>
      <c r="QAP33" s="267" t="s">
        <v>496</v>
      </c>
      <c r="QAQ33" s="268"/>
      <c r="QAR33" s="67"/>
      <c r="QAT33" s="267" t="s">
        <v>496</v>
      </c>
      <c r="QAU33" s="268"/>
      <c r="QAV33" s="67"/>
      <c r="QAX33" s="267" t="s">
        <v>496</v>
      </c>
      <c r="QAY33" s="268"/>
      <c r="QAZ33" s="67"/>
      <c r="QBB33" s="267" t="s">
        <v>496</v>
      </c>
      <c r="QBC33" s="268"/>
      <c r="QBD33" s="67"/>
      <c r="QBF33" s="267" t="s">
        <v>496</v>
      </c>
      <c r="QBG33" s="268"/>
      <c r="QBH33" s="67"/>
      <c r="QBJ33" s="267" t="s">
        <v>496</v>
      </c>
      <c r="QBK33" s="268"/>
      <c r="QBL33" s="67"/>
      <c r="QBN33" s="267" t="s">
        <v>496</v>
      </c>
      <c r="QBO33" s="268"/>
      <c r="QBP33" s="67"/>
      <c r="QBR33" s="267" t="s">
        <v>496</v>
      </c>
      <c r="QBS33" s="268"/>
      <c r="QBT33" s="67"/>
      <c r="QBV33" s="267" t="s">
        <v>496</v>
      </c>
      <c r="QBW33" s="268"/>
      <c r="QBX33" s="67"/>
      <c r="QBZ33" s="267" t="s">
        <v>496</v>
      </c>
      <c r="QCA33" s="268"/>
      <c r="QCB33" s="67"/>
      <c r="QCD33" s="267" t="s">
        <v>496</v>
      </c>
      <c r="QCE33" s="268"/>
      <c r="QCF33" s="67"/>
      <c r="QCH33" s="267" t="s">
        <v>496</v>
      </c>
      <c r="QCI33" s="268"/>
      <c r="QCJ33" s="67"/>
      <c r="QCL33" s="267" t="s">
        <v>496</v>
      </c>
      <c r="QCM33" s="268"/>
      <c r="QCN33" s="67"/>
      <c r="QCP33" s="267" t="s">
        <v>496</v>
      </c>
      <c r="QCQ33" s="268"/>
      <c r="QCR33" s="67"/>
      <c r="QCT33" s="267" t="s">
        <v>496</v>
      </c>
      <c r="QCU33" s="268"/>
      <c r="QCV33" s="67"/>
      <c r="QCX33" s="267" t="s">
        <v>496</v>
      </c>
      <c r="QCY33" s="268"/>
      <c r="QCZ33" s="67"/>
      <c r="QDB33" s="267" t="s">
        <v>496</v>
      </c>
      <c r="QDC33" s="268"/>
      <c r="QDD33" s="67"/>
      <c r="QDF33" s="267" t="s">
        <v>496</v>
      </c>
      <c r="QDG33" s="268"/>
      <c r="QDH33" s="67"/>
      <c r="QDJ33" s="267" t="s">
        <v>496</v>
      </c>
      <c r="QDK33" s="268"/>
      <c r="QDL33" s="67"/>
      <c r="QDN33" s="267" t="s">
        <v>496</v>
      </c>
      <c r="QDO33" s="268"/>
      <c r="QDP33" s="67"/>
      <c r="QDR33" s="267" t="s">
        <v>496</v>
      </c>
      <c r="QDS33" s="268"/>
      <c r="QDT33" s="67"/>
      <c r="QDV33" s="267" t="s">
        <v>496</v>
      </c>
      <c r="QDW33" s="268"/>
      <c r="QDX33" s="67"/>
      <c r="QDZ33" s="267" t="s">
        <v>496</v>
      </c>
      <c r="QEA33" s="268"/>
      <c r="QEB33" s="67"/>
      <c r="QED33" s="267" t="s">
        <v>496</v>
      </c>
      <c r="QEE33" s="268"/>
      <c r="QEF33" s="67"/>
      <c r="QEH33" s="267" t="s">
        <v>496</v>
      </c>
      <c r="QEI33" s="268"/>
      <c r="QEJ33" s="67"/>
      <c r="QEL33" s="267" t="s">
        <v>496</v>
      </c>
      <c r="QEM33" s="268"/>
      <c r="QEN33" s="67"/>
      <c r="QEP33" s="267" t="s">
        <v>496</v>
      </c>
      <c r="QEQ33" s="268"/>
      <c r="QER33" s="67"/>
      <c r="QET33" s="267" t="s">
        <v>496</v>
      </c>
      <c r="QEU33" s="268"/>
      <c r="QEV33" s="67"/>
      <c r="QEX33" s="267" t="s">
        <v>496</v>
      </c>
      <c r="QEY33" s="268"/>
      <c r="QEZ33" s="67"/>
      <c r="QFB33" s="267" t="s">
        <v>496</v>
      </c>
      <c r="QFC33" s="268"/>
      <c r="QFD33" s="67"/>
      <c r="QFF33" s="267" t="s">
        <v>496</v>
      </c>
      <c r="QFG33" s="268"/>
      <c r="QFH33" s="67"/>
      <c r="QFJ33" s="267" t="s">
        <v>496</v>
      </c>
      <c r="QFK33" s="268"/>
      <c r="QFL33" s="67"/>
      <c r="QFN33" s="267" t="s">
        <v>496</v>
      </c>
      <c r="QFO33" s="268"/>
      <c r="QFP33" s="67"/>
      <c r="QFR33" s="267" t="s">
        <v>496</v>
      </c>
      <c r="QFS33" s="268"/>
      <c r="QFT33" s="67"/>
      <c r="QFV33" s="267" t="s">
        <v>496</v>
      </c>
      <c r="QFW33" s="268"/>
      <c r="QFX33" s="67"/>
      <c r="QFZ33" s="267" t="s">
        <v>496</v>
      </c>
      <c r="QGA33" s="268"/>
      <c r="QGB33" s="67"/>
      <c r="QGD33" s="267" t="s">
        <v>496</v>
      </c>
      <c r="QGE33" s="268"/>
      <c r="QGF33" s="67"/>
      <c r="QGH33" s="267" t="s">
        <v>496</v>
      </c>
      <c r="QGI33" s="268"/>
      <c r="QGJ33" s="67"/>
      <c r="QGL33" s="267" t="s">
        <v>496</v>
      </c>
      <c r="QGM33" s="268"/>
      <c r="QGN33" s="67"/>
      <c r="QGP33" s="267" t="s">
        <v>496</v>
      </c>
      <c r="QGQ33" s="268"/>
      <c r="QGR33" s="67"/>
      <c r="QGT33" s="267" t="s">
        <v>496</v>
      </c>
      <c r="QGU33" s="268"/>
      <c r="QGV33" s="67"/>
      <c r="QGX33" s="267" t="s">
        <v>496</v>
      </c>
      <c r="QGY33" s="268"/>
      <c r="QGZ33" s="67"/>
      <c r="QHB33" s="267" t="s">
        <v>496</v>
      </c>
      <c r="QHC33" s="268"/>
      <c r="QHD33" s="67"/>
      <c r="QHF33" s="267" t="s">
        <v>496</v>
      </c>
      <c r="QHG33" s="268"/>
      <c r="QHH33" s="67"/>
      <c r="QHJ33" s="267" t="s">
        <v>496</v>
      </c>
      <c r="QHK33" s="268"/>
      <c r="QHL33" s="67"/>
      <c r="QHN33" s="267" t="s">
        <v>496</v>
      </c>
      <c r="QHO33" s="268"/>
      <c r="QHP33" s="67"/>
      <c r="QHR33" s="267" t="s">
        <v>496</v>
      </c>
      <c r="QHS33" s="268"/>
      <c r="QHT33" s="67"/>
      <c r="QHV33" s="267" t="s">
        <v>496</v>
      </c>
      <c r="QHW33" s="268"/>
      <c r="QHX33" s="67"/>
      <c r="QHZ33" s="267" t="s">
        <v>496</v>
      </c>
      <c r="QIA33" s="268"/>
      <c r="QIB33" s="67"/>
      <c r="QID33" s="267" t="s">
        <v>496</v>
      </c>
      <c r="QIE33" s="268"/>
      <c r="QIF33" s="67"/>
      <c r="QIH33" s="267" t="s">
        <v>496</v>
      </c>
      <c r="QII33" s="268"/>
      <c r="QIJ33" s="67"/>
      <c r="QIL33" s="267" t="s">
        <v>496</v>
      </c>
      <c r="QIM33" s="268"/>
      <c r="QIN33" s="67"/>
      <c r="QIP33" s="267" t="s">
        <v>496</v>
      </c>
      <c r="QIQ33" s="268"/>
      <c r="QIR33" s="67"/>
      <c r="QIT33" s="267" t="s">
        <v>496</v>
      </c>
      <c r="QIU33" s="268"/>
      <c r="QIV33" s="67"/>
      <c r="QIX33" s="267" t="s">
        <v>496</v>
      </c>
      <c r="QIY33" s="268"/>
      <c r="QIZ33" s="67"/>
      <c r="QJB33" s="267" t="s">
        <v>496</v>
      </c>
      <c r="QJC33" s="268"/>
      <c r="QJD33" s="67"/>
      <c r="QJF33" s="267" t="s">
        <v>496</v>
      </c>
      <c r="QJG33" s="268"/>
      <c r="QJH33" s="67"/>
      <c r="QJJ33" s="267" t="s">
        <v>496</v>
      </c>
      <c r="QJK33" s="268"/>
      <c r="QJL33" s="67"/>
      <c r="QJN33" s="267" t="s">
        <v>496</v>
      </c>
      <c r="QJO33" s="268"/>
      <c r="QJP33" s="67"/>
      <c r="QJR33" s="267" t="s">
        <v>496</v>
      </c>
      <c r="QJS33" s="268"/>
      <c r="QJT33" s="67"/>
      <c r="QJV33" s="267" t="s">
        <v>496</v>
      </c>
      <c r="QJW33" s="268"/>
      <c r="QJX33" s="67"/>
      <c r="QJZ33" s="267" t="s">
        <v>496</v>
      </c>
      <c r="QKA33" s="268"/>
      <c r="QKB33" s="67"/>
      <c r="QKD33" s="267" t="s">
        <v>496</v>
      </c>
      <c r="QKE33" s="268"/>
      <c r="QKF33" s="67"/>
      <c r="QKH33" s="267" t="s">
        <v>496</v>
      </c>
      <c r="QKI33" s="268"/>
      <c r="QKJ33" s="67"/>
      <c r="QKL33" s="267" t="s">
        <v>496</v>
      </c>
      <c r="QKM33" s="268"/>
      <c r="QKN33" s="67"/>
      <c r="QKP33" s="267" t="s">
        <v>496</v>
      </c>
      <c r="QKQ33" s="268"/>
      <c r="QKR33" s="67"/>
      <c r="QKT33" s="267" t="s">
        <v>496</v>
      </c>
      <c r="QKU33" s="268"/>
      <c r="QKV33" s="67"/>
      <c r="QKX33" s="267" t="s">
        <v>496</v>
      </c>
      <c r="QKY33" s="268"/>
      <c r="QKZ33" s="67"/>
      <c r="QLB33" s="267" t="s">
        <v>496</v>
      </c>
      <c r="QLC33" s="268"/>
      <c r="QLD33" s="67"/>
      <c r="QLF33" s="267" t="s">
        <v>496</v>
      </c>
      <c r="QLG33" s="268"/>
      <c r="QLH33" s="67"/>
      <c r="QLJ33" s="267" t="s">
        <v>496</v>
      </c>
      <c r="QLK33" s="268"/>
      <c r="QLL33" s="67"/>
      <c r="QLN33" s="267" t="s">
        <v>496</v>
      </c>
      <c r="QLO33" s="268"/>
      <c r="QLP33" s="67"/>
      <c r="QLR33" s="267" t="s">
        <v>496</v>
      </c>
      <c r="QLS33" s="268"/>
      <c r="QLT33" s="67"/>
      <c r="QLV33" s="267" t="s">
        <v>496</v>
      </c>
      <c r="QLW33" s="268"/>
      <c r="QLX33" s="67"/>
      <c r="QLZ33" s="267" t="s">
        <v>496</v>
      </c>
      <c r="QMA33" s="268"/>
      <c r="QMB33" s="67"/>
      <c r="QMD33" s="267" t="s">
        <v>496</v>
      </c>
      <c r="QME33" s="268"/>
      <c r="QMF33" s="67"/>
      <c r="QMH33" s="267" t="s">
        <v>496</v>
      </c>
      <c r="QMI33" s="268"/>
      <c r="QMJ33" s="67"/>
      <c r="QML33" s="267" t="s">
        <v>496</v>
      </c>
      <c r="QMM33" s="268"/>
      <c r="QMN33" s="67"/>
      <c r="QMP33" s="267" t="s">
        <v>496</v>
      </c>
      <c r="QMQ33" s="268"/>
      <c r="QMR33" s="67"/>
      <c r="QMT33" s="267" t="s">
        <v>496</v>
      </c>
      <c r="QMU33" s="268"/>
      <c r="QMV33" s="67"/>
      <c r="QMX33" s="267" t="s">
        <v>496</v>
      </c>
      <c r="QMY33" s="268"/>
      <c r="QMZ33" s="67"/>
      <c r="QNB33" s="267" t="s">
        <v>496</v>
      </c>
      <c r="QNC33" s="268"/>
      <c r="QND33" s="67"/>
      <c r="QNF33" s="267" t="s">
        <v>496</v>
      </c>
      <c r="QNG33" s="268"/>
      <c r="QNH33" s="67"/>
      <c r="QNJ33" s="267" t="s">
        <v>496</v>
      </c>
      <c r="QNK33" s="268"/>
      <c r="QNL33" s="67"/>
      <c r="QNN33" s="267" t="s">
        <v>496</v>
      </c>
      <c r="QNO33" s="268"/>
      <c r="QNP33" s="67"/>
      <c r="QNR33" s="267" t="s">
        <v>496</v>
      </c>
      <c r="QNS33" s="268"/>
      <c r="QNT33" s="67"/>
      <c r="QNV33" s="267" t="s">
        <v>496</v>
      </c>
      <c r="QNW33" s="268"/>
      <c r="QNX33" s="67"/>
      <c r="QNZ33" s="267" t="s">
        <v>496</v>
      </c>
      <c r="QOA33" s="268"/>
      <c r="QOB33" s="67"/>
      <c r="QOD33" s="267" t="s">
        <v>496</v>
      </c>
      <c r="QOE33" s="268"/>
      <c r="QOF33" s="67"/>
      <c r="QOH33" s="267" t="s">
        <v>496</v>
      </c>
      <c r="QOI33" s="268"/>
      <c r="QOJ33" s="67"/>
      <c r="QOL33" s="267" t="s">
        <v>496</v>
      </c>
      <c r="QOM33" s="268"/>
      <c r="QON33" s="67"/>
      <c r="QOP33" s="267" t="s">
        <v>496</v>
      </c>
      <c r="QOQ33" s="268"/>
      <c r="QOR33" s="67"/>
      <c r="QOT33" s="267" t="s">
        <v>496</v>
      </c>
      <c r="QOU33" s="268"/>
      <c r="QOV33" s="67"/>
      <c r="QOX33" s="267" t="s">
        <v>496</v>
      </c>
      <c r="QOY33" s="268"/>
      <c r="QOZ33" s="67"/>
      <c r="QPB33" s="267" t="s">
        <v>496</v>
      </c>
      <c r="QPC33" s="268"/>
      <c r="QPD33" s="67"/>
      <c r="QPF33" s="267" t="s">
        <v>496</v>
      </c>
      <c r="QPG33" s="268"/>
      <c r="QPH33" s="67"/>
      <c r="QPJ33" s="267" t="s">
        <v>496</v>
      </c>
      <c r="QPK33" s="268"/>
      <c r="QPL33" s="67"/>
      <c r="QPN33" s="267" t="s">
        <v>496</v>
      </c>
      <c r="QPO33" s="268"/>
      <c r="QPP33" s="67"/>
      <c r="QPR33" s="267" t="s">
        <v>496</v>
      </c>
      <c r="QPS33" s="268"/>
      <c r="QPT33" s="67"/>
      <c r="QPV33" s="267" t="s">
        <v>496</v>
      </c>
      <c r="QPW33" s="268"/>
      <c r="QPX33" s="67"/>
      <c r="QPZ33" s="267" t="s">
        <v>496</v>
      </c>
      <c r="QQA33" s="268"/>
      <c r="QQB33" s="67"/>
      <c r="QQD33" s="267" t="s">
        <v>496</v>
      </c>
      <c r="QQE33" s="268"/>
      <c r="QQF33" s="67"/>
      <c r="QQH33" s="267" t="s">
        <v>496</v>
      </c>
      <c r="QQI33" s="268"/>
      <c r="QQJ33" s="67"/>
      <c r="QQL33" s="267" t="s">
        <v>496</v>
      </c>
      <c r="QQM33" s="268"/>
      <c r="QQN33" s="67"/>
      <c r="QQP33" s="267" t="s">
        <v>496</v>
      </c>
      <c r="QQQ33" s="268"/>
      <c r="QQR33" s="67"/>
      <c r="QQT33" s="267" t="s">
        <v>496</v>
      </c>
      <c r="QQU33" s="268"/>
      <c r="QQV33" s="67"/>
      <c r="QQX33" s="267" t="s">
        <v>496</v>
      </c>
      <c r="QQY33" s="268"/>
      <c r="QQZ33" s="67"/>
      <c r="QRB33" s="267" t="s">
        <v>496</v>
      </c>
      <c r="QRC33" s="268"/>
      <c r="QRD33" s="67"/>
      <c r="QRF33" s="267" t="s">
        <v>496</v>
      </c>
      <c r="QRG33" s="268"/>
      <c r="QRH33" s="67"/>
      <c r="QRJ33" s="267" t="s">
        <v>496</v>
      </c>
      <c r="QRK33" s="268"/>
      <c r="QRL33" s="67"/>
      <c r="QRN33" s="267" t="s">
        <v>496</v>
      </c>
      <c r="QRO33" s="268"/>
      <c r="QRP33" s="67"/>
      <c r="QRR33" s="267" t="s">
        <v>496</v>
      </c>
      <c r="QRS33" s="268"/>
      <c r="QRT33" s="67"/>
      <c r="QRV33" s="267" t="s">
        <v>496</v>
      </c>
      <c r="QRW33" s="268"/>
      <c r="QRX33" s="67"/>
      <c r="QRZ33" s="267" t="s">
        <v>496</v>
      </c>
      <c r="QSA33" s="268"/>
      <c r="QSB33" s="67"/>
      <c r="QSD33" s="267" t="s">
        <v>496</v>
      </c>
      <c r="QSE33" s="268"/>
      <c r="QSF33" s="67"/>
      <c r="QSH33" s="267" t="s">
        <v>496</v>
      </c>
      <c r="QSI33" s="268"/>
      <c r="QSJ33" s="67"/>
      <c r="QSL33" s="267" t="s">
        <v>496</v>
      </c>
      <c r="QSM33" s="268"/>
      <c r="QSN33" s="67"/>
      <c r="QSP33" s="267" t="s">
        <v>496</v>
      </c>
      <c r="QSQ33" s="268"/>
      <c r="QSR33" s="67"/>
      <c r="QST33" s="267" t="s">
        <v>496</v>
      </c>
      <c r="QSU33" s="268"/>
      <c r="QSV33" s="67"/>
      <c r="QSX33" s="267" t="s">
        <v>496</v>
      </c>
      <c r="QSY33" s="268"/>
      <c r="QSZ33" s="67"/>
      <c r="QTB33" s="267" t="s">
        <v>496</v>
      </c>
      <c r="QTC33" s="268"/>
      <c r="QTD33" s="67"/>
      <c r="QTF33" s="267" t="s">
        <v>496</v>
      </c>
      <c r="QTG33" s="268"/>
      <c r="QTH33" s="67"/>
      <c r="QTJ33" s="267" t="s">
        <v>496</v>
      </c>
      <c r="QTK33" s="268"/>
      <c r="QTL33" s="67"/>
      <c r="QTN33" s="267" t="s">
        <v>496</v>
      </c>
      <c r="QTO33" s="268"/>
      <c r="QTP33" s="67"/>
      <c r="QTR33" s="267" t="s">
        <v>496</v>
      </c>
      <c r="QTS33" s="268"/>
      <c r="QTT33" s="67"/>
      <c r="QTV33" s="267" t="s">
        <v>496</v>
      </c>
      <c r="QTW33" s="268"/>
      <c r="QTX33" s="67"/>
      <c r="QTZ33" s="267" t="s">
        <v>496</v>
      </c>
      <c r="QUA33" s="268"/>
      <c r="QUB33" s="67"/>
      <c r="QUD33" s="267" t="s">
        <v>496</v>
      </c>
      <c r="QUE33" s="268"/>
      <c r="QUF33" s="67"/>
      <c r="QUH33" s="267" t="s">
        <v>496</v>
      </c>
      <c r="QUI33" s="268"/>
      <c r="QUJ33" s="67"/>
      <c r="QUL33" s="267" t="s">
        <v>496</v>
      </c>
      <c r="QUM33" s="268"/>
      <c r="QUN33" s="67"/>
      <c r="QUP33" s="267" t="s">
        <v>496</v>
      </c>
      <c r="QUQ33" s="268"/>
      <c r="QUR33" s="67"/>
      <c r="QUT33" s="267" t="s">
        <v>496</v>
      </c>
      <c r="QUU33" s="268"/>
      <c r="QUV33" s="67"/>
      <c r="QUX33" s="267" t="s">
        <v>496</v>
      </c>
      <c r="QUY33" s="268"/>
      <c r="QUZ33" s="67"/>
      <c r="QVB33" s="267" t="s">
        <v>496</v>
      </c>
      <c r="QVC33" s="268"/>
      <c r="QVD33" s="67"/>
      <c r="QVF33" s="267" t="s">
        <v>496</v>
      </c>
      <c r="QVG33" s="268"/>
      <c r="QVH33" s="67"/>
      <c r="QVJ33" s="267" t="s">
        <v>496</v>
      </c>
      <c r="QVK33" s="268"/>
      <c r="QVL33" s="67"/>
      <c r="QVN33" s="267" t="s">
        <v>496</v>
      </c>
      <c r="QVO33" s="268"/>
      <c r="QVP33" s="67"/>
      <c r="QVR33" s="267" t="s">
        <v>496</v>
      </c>
      <c r="QVS33" s="268"/>
      <c r="QVT33" s="67"/>
      <c r="QVV33" s="267" t="s">
        <v>496</v>
      </c>
      <c r="QVW33" s="268"/>
      <c r="QVX33" s="67"/>
      <c r="QVZ33" s="267" t="s">
        <v>496</v>
      </c>
      <c r="QWA33" s="268"/>
      <c r="QWB33" s="67"/>
      <c r="QWD33" s="267" t="s">
        <v>496</v>
      </c>
      <c r="QWE33" s="268"/>
      <c r="QWF33" s="67"/>
      <c r="QWH33" s="267" t="s">
        <v>496</v>
      </c>
      <c r="QWI33" s="268"/>
      <c r="QWJ33" s="67"/>
      <c r="QWL33" s="267" t="s">
        <v>496</v>
      </c>
      <c r="QWM33" s="268"/>
      <c r="QWN33" s="67"/>
      <c r="QWP33" s="267" t="s">
        <v>496</v>
      </c>
      <c r="QWQ33" s="268"/>
      <c r="QWR33" s="67"/>
      <c r="QWT33" s="267" t="s">
        <v>496</v>
      </c>
      <c r="QWU33" s="268"/>
      <c r="QWV33" s="67"/>
      <c r="QWX33" s="267" t="s">
        <v>496</v>
      </c>
      <c r="QWY33" s="268"/>
      <c r="QWZ33" s="67"/>
      <c r="QXB33" s="267" t="s">
        <v>496</v>
      </c>
      <c r="QXC33" s="268"/>
      <c r="QXD33" s="67"/>
      <c r="QXF33" s="267" t="s">
        <v>496</v>
      </c>
      <c r="QXG33" s="268"/>
      <c r="QXH33" s="67"/>
      <c r="QXJ33" s="267" t="s">
        <v>496</v>
      </c>
      <c r="QXK33" s="268"/>
      <c r="QXL33" s="67"/>
      <c r="QXN33" s="267" t="s">
        <v>496</v>
      </c>
      <c r="QXO33" s="268"/>
      <c r="QXP33" s="67"/>
      <c r="QXR33" s="267" t="s">
        <v>496</v>
      </c>
      <c r="QXS33" s="268"/>
      <c r="QXT33" s="67"/>
      <c r="QXV33" s="267" t="s">
        <v>496</v>
      </c>
      <c r="QXW33" s="268"/>
      <c r="QXX33" s="67"/>
      <c r="QXZ33" s="267" t="s">
        <v>496</v>
      </c>
      <c r="QYA33" s="268"/>
      <c r="QYB33" s="67"/>
      <c r="QYD33" s="267" t="s">
        <v>496</v>
      </c>
      <c r="QYE33" s="268"/>
      <c r="QYF33" s="67"/>
      <c r="QYH33" s="267" t="s">
        <v>496</v>
      </c>
      <c r="QYI33" s="268"/>
      <c r="QYJ33" s="67"/>
      <c r="QYL33" s="267" t="s">
        <v>496</v>
      </c>
      <c r="QYM33" s="268"/>
      <c r="QYN33" s="67"/>
      <c r="QYP33" s="267" t="s">
        <v>496</v>
      </c>
      <c r="QYQ33" s="268"/>
      <c r="QYR33" s="67"/>
      <c r="QYT33" s="267" t="s">
        <v>496</v>
      </c>
      <c r="QYU33" s="268"/>
      <c r="QYV33" s="67"/>
      <c r="QYX33" s="267" t="s">
        <v>496</v>
      </c>
      <c r="QYY33" s="268"/>
      <c r="QYZ33" s="67"/>
      <c r="QZB33" s="267" t="s">
        <v>496</v>
      </c>
      <c r="QZC33" s="268"/>
      <c r="QZD33" s="67"/>
      <c r="QZF33" s="267" t="s">
        <v>496</v>
      </c>
      <c r="QZG33" s="268"/>
      <c r="QZH33" s="67"/>
      <c r="QZJ33" s="267" t="s">
        <v>496</v>
      </c>
      <c r="QZK33" s="268"/>
      <c r="QZL33" s="67"/>
      <c r="QZN33" s="267" t="s">
        <v>496</v>
      </c>
      <c r="QZO33" s="268"/>
      <c r="QZP33" s="67"/>
      <c r="QZR33" s="267" t="s">
        <v>496</v>
      </c>
      <c r="QZS33" s="268"/>
      <c r="QZT33" s="67"/>
      <c r="QZV33" s="267" t="s">
        <v>496</v>
      </c>
      <c r="QZW33" s="268"/>
      <c r="QZX33" s="67"/>
      <c r="QZZ33" s="267" t="s">
        <v>496</v>
      </c>
      <c r="RAA33" s="268"/>
      <c r="RAB33" s="67"/>
      <c r="RAD33" s="267" t="s">
        <v>496</v>
      </c>
      <c r="RAE33" s="268"/>
      <c r="RAF33" s="67"/>
      <c r="RAH33" s="267" t="s">
        <v>496</v>
      </c>
      <c r="RAI33" s="268"/>
      <c r="RAJ33" s="67"/>
      <c r="RAL33" s="267" t="s">
        <v>496</v>
      </c>
      <c r="RAM33" s="268"/>
      <c r="RAN33" s="67"/>
      <c r="RAP33" s="267" t="s">
        <v>496</v>
      </c>
      <c r="RAQ33" s="268"/>
      <c r="RAR33" s="67"/>
      <c r="RAT33" s="267" t="s">
        <v>496</v>
      </c>
      <c r="RAU33" s="268"/>
      <c r="RAV33" s="67"/>
      <c r="RAX33" s="267" t="s">
        <v>496</v>
      </c>
      <c r="RAY33" s="268"/>
      <c r="RAZ33" s="67"/>
      <c r="RBB33" s="267" t="s">
        <v>496</v>
      </c>
      <c r="RBC33" s="268"/>
      <c r="RBD33" s="67"/>
      <c r="RBF33" s="267" t="s">
        <v>496</v>
      </c>
      <c r="RBG33" s="268"/>
      <c r="RBH33" s="67"/>
      <c r="RBJ33" s="267" t="s">
        <v>496</v>
      </c>
      <c r="RBK33" s="268"/>
      <c r="RBL33" s="67"/>
      <c r="RBN33" s="267" t="s">
        <v>496</v>
      </c>
      <c r="RBO33" s="268"/>
      <c r="RBP33" s="67"/>
      <c r="RBR33" s="267" t="s">
        <v>496</v>
      </c>
      <c r="RBS33" s="268"/>
      <c r="RBT33" s="67"/>
      <c r="RBV33" s="267" t="s">
        <v>496</v>
      </c>
      <c r="RBW33" s="268"/>
      <c r="RBX33" s="67"/>
      <c r="RBZ33" s="267" t="s">
        <v>496</v>
      </c>
      <c r="RCA33" s="268"/>
      <c r="RCB33" s="67"/>
      <c r="RCD33" s="267" t="s">
        <v>496</v>
      </c>
      <c r="RCE33" s="268"/>
      <c r="RCF33" s="67"/>
      <c r="RCH33" s="267" t="s">
        <v>496</v>
      </c>
      <c r="RCI33" s="268"/>
      <c r="RCJ33" s="67"/>
      <c r="RCL33" s="267" t="s">
        <v>496</v>
      </c>
      <c r="RCM33" s="268"/>
      <c r="RCN33" s="67"/>
      <c r="RCP33" s="267" t="s">
        <v>496</v>
      </c>
      <c r="RCQ33" s="268"/>
      <c r="RCR33" s="67"/>
      <c r="RCT33" s="267" t="s">
        <v>496</v>
      </c>
      <c r="RCU33" s="268"/>
      <c r="RCV33" s="67"/>
      <c r="RCX33" s="267" t="s">
        <v>496</v>
      </c>
      <c r="RCY33" s="268"/>
      <c r="RCZ33" s="67"/>
      <c r="RDB33" s="267" t="s">
        <v>496</v>
      </c>
      <c r="RDC33" s="268"/>
      <c r="RDD33" s="67"/>
      <c r="RDF33" s="267" t="s">
        <v>496</v>
      </c>
      <c r="RDG33" s="268"/>
      <c r="RDH33" s="67"/>
      <c r="RDJ33" s="267" t="s">
        <v>496</v>
      </c>
      <c r="RDK33" s="268"/>
      <c r="RDL33" s="67"/>
      <c r="RDN33" s="267" t="s">
        <v>496</v>
      </c>
      <c r="RDO33" s="268"/>
      <c r="RDP33" s="67"/>
      <c r="RDR33" s="267" t="s">
        <v>496</v>
      </c>
      <c r="RDS33" s="268"/>
      <c r="RDT33" s="67"/>
      <c r="RDV33" s="267" t="s">
        <v>496</v>
      </c>
      <c r="RDW33" s="268"/>
      <c r="RDX33" s="67"/>
      <c r="RDZ33" s="267" t="s">
        <v>496</v>
      </c>
      <c r="REA33" s="268"/>
      <c r="REB33" s="67"/>
      <c r="RED33" s="267" t="s">
        <v>496</v>
      </c>
      <c r="REE33" s="268"/>
      <c r="REF33" s="67"/>
      <c r="REH33" s="267" t="s">
        <v>496</v>
      </c>
      <c r="REI33" s="268"/>
      <c r="REJ33" s="67"/>
      <c r="REL33" s="267" t="s">
        <v>496</v>
      </c>
      <c r="REM33" s="268"/>
      <c r="REN33" s="67"/>
      <c r="REP33" s="267" t="s">
        <v>496</v>
      </c>
      <c r="REQ33" s="268"/>
      <c r="RER33" s="67"/>
      <c r="RET33" s="267" t="s">
        <v>496</v>
      </c>
      <c r="REU33" s="268"/>
      <c r="REV33" s="67"/>
      <c r="REX33" s="267" t="s">
        <v>496</v>
      </c>
      <c r="REY33" s="268"/>
      <c r="REZ33" s="67"/>
      <c r="RFB33" s="267" t="s">
        <v>496</v>
      </c>
      <c r="RFC33" s="268"/>
      <c r="RFD33" s="67"/>
      <c r="RFF33" s="267" t="s">
        <v>496</v>
      </c>
      <c r="RFG33" s="268"/>
      <c r="RFH33" s="67"/>
      <c r="RFJ33" s="267" t="s">
        <v>496</v>
      </c>
      <c r="RFK33" s="268"/>
      <c r="RFL33" s="67"/>
      <c r="RFN33" s="267" t="s">
        <v>496</v>
      </c>
      <c r="RFO33" s="268"/>
      <c r="RFP33" s="67"/>
      <c r="RFR33" s="267" t="s">
        <v>496</v>
      </c>
      <c r="RFS33" s="268"/>
      <c r="RFT33" s="67"/>
      <c r="RFV33" s="267" t="s">
        <v>496</v>
      </c>
      <c r="RFW33" s="268"/>
      <c r="RFX33" s="67"/>
      <c r="RFZ33" s="267" t="s">
        <v>496</v>
      </c>
      <c r="RGA33" s="268"/>
      <c r="RGB33" s="67"/>
      <c r="RGD33" s="267" t="s">
        <v>496</v>
      </c>
      <c r="RGE33" s="268"/>
      <c r="RGF33" s="67"/>
      <c r="RGH33" s="267" t="s">
        <v>496</v>
      </c>
      <c r="RGI33" s="268"/>
      <c r="RGJ33" s="67"/>
      <c r="RGL33" s="267" t="s">
        <v>496</v>
      </c>
      <c r="RGM33" s="268"/>
      <c r="RGN33" s="67"/>
      <c r="RGP33" s="267" t="s">
        <v>496</v>
      </c>
      <c r="RGQ33" s="268"/>
      <c r="RGR33" s="67"/>
      <c r="RGT33" s="267" t="s">
        <v>496</v>
      </c>
      <c r="RGU33" s="268"/>
      <c r="RGV33" s="67"/>
      <c r="RGX33" s="267" t="s">
        <v>496</v>
      </c>
      <c r="RGY33" s="268"/>
      <c r="RGZ33" s="67"/>
      <c r="RHB33" s="267" t="s">
        <v>496</v>
      </c>
      <c r="RHC33" s="268"/>
      <c r="RHD33" s="67"/>
      <c r="RHF33" s="267" t="s">
        <v>496</v>
      </c>
      <c r="RHG33" s="268"/>
      <c r="RHH33" s="67"/>
      <c r="RHJ33" s="267" t="s">
        <v>496</v>
      </c>
      <c r="RHK33" s="268"/>
      <c r="RHL33" s="67"/>
      <c r="RHN33" s="267" t="s">
        <v>496</v>
      </c>
      <c r="RHO33" s="268"/>
      <c r="RHP33" s="67"/>
      <c r="RHR33" s="267" t="s">
        <v>496</v>
      </c>
      <c r="RHS33" s="268"/>
      <c r="RHT33" s="67"/>
      <c r="RHV33" s="267" t="s">
        <v>496</v>
      </c>
      <c r="RHW33" s="268"/>
      <c r="RHX33" s="67"/>
      <c r="RHZ33" s="267" t="s">
        <v>496</v>
      </c>
      <c r="RIA33" s="268"/>
      <c r="RIB33" s="67"/>
      <c r="RID33" s="267" t="s">
        <v>496</v>
      </c>
      <c r="RIE33" s="268"/>
      <c r="RIF33" s="67"/>
      <c r="RIH33" s="267" t="s">
        <v>496</v>
      </c>
      <c r="RII33" s="268"/>
      <c r="RIJ33" s="67"/>
      <c r="RIL33" s="267" t="s">
        <v>496</v>
      </c>
      <c r="RIM33" s="268"/>
      <c r="RIN33" s="67"/>
      <c r="RIP33" s="267" t="s">
        <v>496</v>
      </c>
      <c r="RIQ33" s="268"/>
      <c r="RIR33" s="67"/>
      <c r="RIT33" s="267" t="s">
        <v>496</v>
      </c>
      <c r="RIU33" s="268"/>
      <c r="RIV33" s="67"/>
      <c r="RIX33" s="267" t="s">
        <v>496</v>
      </c>
      <c r="RIY33" s="268"/>
      <c r="RIZ33" s="67"/>
      <c r="RJB33" s="267" t="s">
        <v>496</v>
      </c>
      <c r="RJC33" s="268"/>
      <c r="RJD33" s="67"/>
      <c r="RJF33" s="267" t="s">
        <v>496</v>
      </c>
      <c r="RJG33" s="268"/>
      <c r="RJH33" s="67"/>
      <c r="RJJ33" s="267" t="s">
        <v>496</v>
      </c>
      <c r="RJK33" s="268"/>
      <c r="RJL33" s="67"/>
      <c r="RJN33" s="267" t="s">
        <v>496</v>
      </c>
      <c r="RJO33" s="268"/>
      <c r="RJP33" s="67"/>
      <c r="RJR33" s="267" t="s">
        <v>496</v>
      </c>
      <c r="RJS33" s="268"/>
      <c r="RJT33" s="67"/>
      <c r="RJV33" s="267" t="s">
        <v>496</v>
      </c>
      <c r="RJW33" s="268"/>
      <c r="RJX33" s="67"/>
      <c r="RJZ33" s="267" t="s">
        <v>496</v>
      </c>
      <c r="RKA33" s="268"/>
      <c r="RKB33" s="67"/>
      <c r="RKD33" s="267" t="s">
        <v>496</v>
      </c>
      <c r="RKE33" s="268"/>
      <c r="RKF33" s="67"/>
      <c r="RKH33" s="267" t="s">
        <v>496</v>
      </c>
      <c r="RKI33" s="268"/>
      <c r="RKJ33" s="67"/>
      <c r="RKL33" s="267" t="s">
        <v>496</v>
      </c>
      <c r="RKM33" s="268"/>
      <c r="RKN33" s="67"/>
      <c r="RKP33" s="267" t="s">
        <v>496</v>
      </c>
      <c r="RKQ33" s="268"/>
      <c r="RKR33" s="67"/>
      <c r="RKT33" s="267" t="s">
        <v>496</v>
      </c>
      <c r="RKU33" s="268"/>
      <c r="RKV33" s="67"/>
      <c r="RKX33" s="267" t="s">
        <v>496</v>
      </c>
      <c r="RKY33" s="268"/>
      <c r="RKZ33" s="67"/>
      <c r="RLB33" s="267" t="s">
        <v>496</v>
      </c>
      <c r="RLC33" s="268"/>
      <c r="RLD33" s="67"/>
      <c r="RLF33" s="267" t="s">
        <v>496</v>
      </c>
      <c r="RLG33" s="268"/>
      <c r="RLH33" s="67"/>
      <c r="RLJ33" s="267" t="s">
        <v>496</v>
      </c>
      <c r="RLK33" s="268"/>
      <c r="RLL33" s="67"/>
      <c r="RLN33" s="267" t="s">
        <v>496</v>
      </c>
      <c r="RLO33" s="268"/>
      <c r="RLP33" s="67"/>
      <c r="RLR33" s="267" t="s">
        <v>496</v>
      </c>
      <c r="RLS33" s="268"/>
      <c r="RLT33" s="67"/>
      <c r="RLV33" s="267" t="s">
        <v>496</v>
      </c>
      <c r="RLW33" s="268"/>
      <c r="RLX33" s="67"/>
      <c r="RLZ33" s="267" t="s">
        <v>496</v>
      </c>
      <c r="RMA33" s="268"/>
      <c r="RMB33" s="67"/>
      <c r="RMD33" s="267" t="s">
        <v>496</v>
      </c>
      <c r="RME33" s="268"/>
      <c r="RMF33" s="67"/>
      <c r="RMH33" s="267" t="s">
        <v>496</v>
      </c>
      <c r="RMI33" s="268"/>
      <c r="RMJ33" s="67"/>
      <c r="RML33" s="267" t="s">
        <v>496</v>
      </c>
      <c r="RMM33" s="268"/>
      <c r="RMN33" s="67"/>
      <c r="RMP33" s="267" t="s">
        <v>496</v>
      </c>
      <c r="RMQ33" s="268"/>
      <c r="RMR33" s="67"/>
      <c r="RMT33" s="267" t="s">
        <v>496</v>
      </c>
      <c r="RMU33" s="268"/>
      <c r="RMV33" s="67"/>
      <c r="RMX33" s="267" t="s">
        <v>496</v>
      </c>
      <c r="RMY33" s="268"/>
      <c r="RMZ33" s="67"/>
      <c r="RNB33" s="267" t="s">
        <v>496</v>
      </c>
      <c r="RNC33" s="268"/>
      <c r="RND33" s="67"/>
      <c r="RNF33" s="267" t="s">
        <v>496</v>
      </c>
      <c r="RNG33" s="268"/>
      <c r="RNH33" s="67"/>
      <c r="RNJ33" s="267" t="s">
        <v>496</v>
      </c>
      <c r="RNK33" s="268"/>
      <c r="RNL33" s="67"/>
      <c r="RNN33" s="267" t="s">
        <v>496</v>
      </c>
      <c r="RNO33" s="268"/>
      <c r="RNP33" s="67"/>
      <c r="RNR33" s="267" t="s">
        <v>496</v>
      </c>
      <c r="RNS33" s="268"/>
      <c r="RNT33" s="67"/>
      <c r="RNV33" s="267" t="s">
        <v>496</v>
      </c>
      <c r="RNW33" s="268"/>
      <c r="RNX33" s="67"/>
      <c r="RNZ33" s="267" t="s">
        <v>496</v>
      </c>
      <c r="ROA33" s="268"/>
      <c r="ROB33" s="67"/>
      <c r="ROD33" s="267" t="s">
        <v>496</v>
      </c>
      <c r="ROE33" s="268"/>
      <c r="ROF33" s="67"/>
      <c r="ROH33" s="267" t="s">
        <v>496</v>
      </c>
      <c r="ROI33" s="268"/>
      <c r="ROJ33" s="67"/>
      <c r="ROL33" s="267" t="s">
        <v>496</v>
      </c>
      <c r="ROM33" s="268"/>
      <c r="RON33" s="67"/>
      <c r="ROP33" s="267" t="s">
        <v>496</v>
      </c>
      <c r="ROQ33" s="268"/>
      <c r="ROR33" s="67"/>
      <c r="ROT33" s="267" t="s">
        <v>496</v>
      </c>
      <c r="ROU33" s="268"/>
      <c r="ROV33" s="67"/>
      <c r="ROX33" s="267" t="s">
        <v>496</v>
      </c>
      <c r="ROY33" s="268"/>
      <c r="ROZ33" s="67"/>
      <c r="RPB33" s="267" t="s">
        <v>496</v>
      </c>
      <c r="RPC33" s="268"/>
      <c r="RPD33" s="67"/>
      <c r="RPF33" s="267" t="s">
        <v>496</v>
      </c>
      <c r="RPG33" s="268"/>
      <c r="RPH33" s="67"/>
      <c r="RPJ33" s="267" t="s">
        <v>496</v>
      </c>
      <c r="RPK33" s="268"/>
      <c r="RPL33" s="67"/>
      <c r="RPN33" s="267" t="s">
        <v>496</v>
      </c>
      <c r="RPO33" s="268"/>
      <c r="RPP33" s="67"/>
      <c r="RPR33" s="267" t="s">
        <v>496</v>
      </c>
      <c r="RPS33" s="268"/>
      <c r="RPT33" s="67"/>
      <c r="RPV33" s="267" t="s">
        <v>496</v>
      </c>
      <c r="RPW33" s="268"/>
      <c r="RPX33" s="67"/>
      <c r="RPZ33" s="267" t="s">
        <v>496</v>
      </c>
      <c r="RQA33" s="268"/>
      <c r="RQB33" s="67"/>
      <c r="RQD33" s="267" t="s">
        <v>496</v>
      </c>
      <c r="RQE33" s="268"/>
      <c r="RQF33" s="67"/>
      <c r="RQH33" s="267" t="s">
        <v>496</v>
      </c>
      <c r="RQI33" s="268"/>
      <c r="RQJ33" s="67"/>
      <c r="RQL33" s="267" t="s">
        <v>496</v>
      </c>
      <c r="RQM33" s="268"/>
      <c r="RQN33" s="67"/>
      <c r="RQP33" s="267" t="s">
        <v>496</v>
      </c>
      <c r="RQQ33" s="268"/>
      <c r="RQR33" s="67"/>
      <c r="RQT33" s="267" t="s">
        <v>496</v>
      </c>
      <c r="RQU33" s="268"/>
      <c r="RQV33" s="67"/>
      <c r="RQX33" s="267" t="s">
        <v>496</v>
      </c>
      <c r="RQY33" s="268"/>
      <c r="RQZ33" s="67"/>
      <c r="RRB33" s="267" t="s">
        <v>496</v>
      </c>
      <c r="RRC33" s="268"/>
      <c r="RRD33" s="67"/>
      <c r="RRF33" s="267" t="s">
        <v>496</v>
      </c>
      <c r="RRG33" s="268"/>
      <c r="RRH33" s="67"/>
      <c r="RRJ33" s="267" t="s">
        <v>496</v>
      </c>
      <c r="RRK33" s="268"/>
      <c r="RRL33" s="67"/>
      <c r="RRN33" s="267" t="s">
        <v>496</v>
      </c>
      <c r="RRO33" s="268"/>
      <c r="RRP33" s="67"/>
      <c r="RRR33" s="267" t="s">
        <v>496</v>
      </c>
      <c r="RRS33" s="268"/>
      <c r="RRT33" s="67"/>
      <c r="RRV33" s="267" t="s">
        <v>496</v>
      </c>
      <c r="RRW33" s="268"/>
      <c r="RRX33" s="67"/>
      <c r="RRZ33" s="267" t="s">
        <v>496</v>
      </c>
      <c r="RSA33" s="268"/>
      <c r="RSB33" s="67"/>
      <c r="RSD33" s="267" t="s">
        <v>496</v>
      </c>
      <c r="RSE33" s="268"/>
      <c r="RSF33" s="67"/>
      <c r="RSH33" s="267" t="s">
        <v>496</v>
      </c>
      <c r="RSI33" s="268"/>
      <c r="RSJ33" s="67"/>
      <c r="RSL33" s="267" t="s">
        <v>496</v>
      </c>
      <c r="RSM33" s="268"/>
      <c r="RSN33" s="67"/>
      <c r="RSP33" s="267" t="s">
        <v>496</v>
      </c>
      <c r="RSQ33" s="268"/>
      <c r="RSR33" s="67"/>
      <c r="RST33" s="267" t="s">
        <v>496</v>
      </c>
      <c r="RSU33" s="268"/>
      <c r="RSV33" s="67"/>
      <c r="RSX33" s="267" t="s">
        <v>496</v>
      </c>
      <c r="RSY33" s="268"/>
      <c r="RSZ33" s="67"/>
      <c r="RTB33" s="267" t="s">
        <v>496</v>
      </c>
      <c r="RTC33" s="268"/>
      <c r="RTD33" s="67"/>
      <c r="RTF33" s="267" t="s">
        <v>496</v>
      </c>
      <c r="RTG33" s="268"/>
      <c r="RTH33" s="67"/>
      <c r="RTJ33" s="267" t="s">
        <v>496</v>
      </c>
      <c r="RTK33" s="268"/>
      <c r="RTL33" s="67"/>
      <c r="RTN33" s="267" t="s">
        <v>496</v>
      </c>
      <c r="RTO33" s="268"/>
      <c r="RTP33" s="67"/>
      <c r="RTR33" s="267" t="s">
        <v>496</v>
      </c>
      <c r="RTS33" s="268"/>
      <c r="RTT33" s="67"/>
      <c r="RTV33" s="267" t="s">
        <v>496</v>
      </c>
      <c r="RTW33" s="268"/>
      <c r="RTX33" s="67"/>
      <c r="RTZ33" s="267" t="s">
        <v>496</v>
      </c>
      <c r="RUA33" s="268"/>
      <c r="RUB33" s="67"/>
      <c r="RUD33" s="267" t="s">
        <v>496</v>
      </c>
      <c r="RUE33" s="268"/>
      <c r="RUF33" s="67"/>
      <c r="RUH33" s="267" t="s">
        <v>496</v>
      </c>
      <c r="RUI33" s="268"/>
      <c r="RUJ33" s="67"/>
      <c r="RUL33" s="267" t="s">
        <v>496</v>
      </c>
      <c r="RUM33" s="268"/>
      <c r="RUN33" s="67"/>
      <c r="RUP33" s="267" t="s">
        <v>496</v>
      </c>
      <c r="RUQ33" s="268"/>
      <c r="RUR33" s="67"/>
      <c r="RUT33" s="267" t="s">
        <v>496</v>
      </c>
      <c r="RUU33" s="268"/>
      <c r="RUV33" s="67"/>
      <c r="RUX33" s="267" t="s">
        <v>496</v>
      </c>
      <c r="RUY33" s="268"/>
      <c r="RUZ33" s="67"/>
      <c r="RVB33" s="267" t="s">
        <v>496</v>
      </c>
      <c r="RVC33" s="268"/>
      <c r="RVD33" s="67"/>
      <c r="RVF33" s="267" t="s">
        <v>496</v>
      </c>
      <c r="RVG33" s="268"/>
      <c r="RVH33" s="67"/>
      <c r="RVJ33" s="267" t="s">
        <v>496</v>
      </c>
      <c r="RVK33" s="268"/>
      <c r="RVL33" s="67"/>
      <c r="RVN33" s="267" t="s">
        <v>496</v>
      </c>
      <c r="RVO33" s="268"/>
      <c r="RVP33" s="67"/>
      <c r="RVR33" s="267" t="s">
        <v>496</v>
      </c>
      <c r="RVS33" s="268"/>
      <c r="RVT33" s="67"/>
      <c r="RVV33" s="267" t="s">
        <v>496</v>
      </c>
      <c r="RVW33" s="268"/>
      <c r="RVX33" s="67"/>
      <c r="RVZ33" s="267" t="s">
        <v>496</v>
      </c>
      <c r="RWA33" s="268"/>
      <c r="RWB33" s="67"/>
      <c r="RWD33" s="267" t="s">
        <v>496</v>
      </c>
      <c r="RWE33" s="268"/>
      <c r="RWF33" s="67"/>
      <c r="RWH33" s="267" t="s">
        <v>496</v>
      </c>
      <c r="RWI33" s="268"/>
      <c r="RWJ33" s="67"/>
      <c r="RWL33" s="267" t="s">
        <v>496</v>
      </c>
      <c r="RWM33" s="268"/>
      <c r="RWN33" s="67"/>
      <c r="RWP33" s="267" t="s">
        <v>496</v>
      </c>
      <c r="RWQ33" s="268"/>
      <c r="RWR33" s="67"/>
      <c r="RWT33" s="267" t="s">
        <v>496</v>
      </c>
      <c r="RWU33" s="268"/>
      <c r="RWV33" s="67"/>
      <c r="RWX33" s="267" t="s">
        <v>496</v>
      </c>
      <c r="RWY33" s="268"/>
      <c r="RWZ33" s="67"/>
      <c r="RXB33" s="267" t="s">
        <v>496</v>
      </c>
      <c r="RXC33" s="268"/>
      <c r="RXD33" s="67"/>
      <c r="RXF33" s="267" t="s">
        <v>496</v>
      </c>
      <c r="RXG33" s="268"/>
      <c r="RXH33" s="67"/>
      <c r="RXJ33" s="267" t="s">
        <v>496</v>
      </c>
      <c r="RXK33" s="268"/>
      <c r="RXL33" s="67"/>
      <c r="RXN33" s="267" t="s">
        <v>496</v>
      </c>
      <c r="RXO33" s="268"/>
      <c r="RXP33" s="67"/>
      <c r="RXR33" s="267" t="s">
        <v>496</v>
      </c>
      <c r="RXS33" s="268"/>
      <c r="RXT33" s="67"/>
      <c r="RXV33" s="267" t="s">
        <v>496</v>
      </c>
      <c r="RXW33" s="268"/>
      <c r="RXX33" s="67"/>
      <c r="RXZ33" s="267" t="s">
        <v>496</v>
      </c>
      <c r="RYA33" s="268"/>
      <c r="RYB33" s="67"/>
      <c r="RYD33" s="267" t="s">
        <v>496</v>
      </c>
      <c r="RYE33" s="268"/>
      <c r="RYF33" s="67"/>
      <c r="RYH33" s="267" t="s">
        <v>496</v>
      </c>
      <c r="RYI33" s="268"/>
      <c r="RYJ33" s="67"/>
      <c r="RYL33" s="267" t="s">
        <v>496</v>
      </c>
      <c r="RYM33" s="268"/>
      <c r="RYN33" s="67"/>
      <c r="RYP33" s="267" t="s">
        <v>496</v>
      </c>
      <c r="RYQ33" s="268"/>
      <c r="RYR33" s="67"/>
      <c r="RYT33" s="267" t="s">
        <v>496</v>
      </c>
      <c r="RYU33" s="268"/>
      <c r="RYV33" s="67"/>
      <c r="RYX33" s="267" t="s">
        <v>496</v>
      </c>
      <c r="RYY33" s="268"/>
      <c r="RYZ33" s="67"/>
      <c r="RZB33" s="267" t="s">
        <v>496</v>
      </c>
      <c r="RZC33" s="268"/>
      <c r="RZD33" s="67"/>
      <c r="RZF33" s="267" t="s">
        <v>496</v>
      </c>
      <c r="RZG33" s="268"/>
      <c r="RZH33" s="67"/>
      <c r="RZJ33" s="267" t="s">
        <v>496</v>
      </c>
      <c r="RZK33" s="268"/>
      <c r="RZL33" s="67"/>
      <c r="RZN33" s="267" t="s">
        <v>496</v>
      </c>
      <c r="RZO33" s="268"/>
      <c r="RZP33" s="67"/>
      <c r="RZR33" s="267" t="s">
        <v>496</v>
      </c>
      <c r="RZS33" s="268"/>
      <c r="RZT33" s="67"/>
      <c r="RZV33" s="267" t="s">
        <v>496</v>
      </c>
      <c r="RZW33" s="268"/>
      <c r="RZX33" s="67"/>
      <c r="RZZ33" s="267" t="s">
        <v>496</v>
      </c>
      <c r="SAA33" s="268"/>
      <c r="SAB33" s="67"/>
      <c r="SAD33" s="267" t="s">
        <v>496</v>
      </c>
      <c r="SAE33" s="268"/>
      <c r="SAF33" s="67"/>
      <c r="SAH33" s="267" t="s">
        <v>496</v>
      </c>
      <c r="SAI33" s="268"/>
      <c r="SAJ33" s="67"/>
      <c r="SAL33" s="267" t="s">
        <v>496</v>
      </c>
      <c r="SAM33" s="268"/>
      <c r="SAN33" s="67"/>
      <c r="SAP33" s="267" t="s">
        <v>496</v>
      </c>
      <c r="SAQ33" s="268"/>
      <c r="SAR33" s="67"/>
      <c r="SAT33" s="267" t="s">
        <v>496</v>
      </c>
      <c r="SAU33" s="268"/>
      <c r="SAV33" s="67"/>
      <c r="SAX33" s="267" t="s">
        <v>496</v>
      </c>
      <c r="SAY33" s="268"/>
      <c r="SAZ33" s="67"/>
      <c r="SBB33" s="267" t="s">
        <v>496</v>
      </c>
      <c r="SBC33" s="268"/>
      <c r="SBD33" s="67"/>
      <c r="SBF33" s="267" t="s">
        <v>496</v>
      </c>
      <c r="SBG33" s="268"/>
      <c r="SBH33" s="67"/>
      <c r="SBJ33" s="267" t="s">
        <v>496</v>
      </c>
      <c r="SBK33" s="268"/>
      <c r="SBL33" s="67"/>
      <c r="SBN33" s="267" t="s">
        <v>496</v>
      </c>
      <c r="SBO33" s="268"/>
      <c r="SBP33" s="67"/>
      <c r="SBR33" s="267" t="s">
        <v>496</v>
      </c>
      <c r="SBS33" s="268"/>
      <c r="SBT33" s="67"/>
      <c r="SBV33" s="267" t="s">
        <v>496</v>
      </c>
      <c r="SBW33" s="268"/>
      <c r="SBX33" s="67"/>
      <c r="SBZ33" s="267" t="s">
        <v>496</v>
      </c>
      <c r="SCA33" s="268"/>
      <c r="SCB33" s="67"/>
      <c r="SCD33" s="267" t="s">
        <v>496</v>
      </c>
      <c r="SCE33" s="268"/>
      <c r="SCF33" s="67"/>
      <c r="SCH33" s="267" t="s">
        <v>496</v>
      </c>
      <c r="SCI33" s="268"/>
      <c r="SCJ33" s="67"/>
      <c r="SCL33" s="267" t="s">
        <v>496</v>
      </c>
      <c r="SCM33" s="268"/>
      <c r="SCN33" s="67"/>
      <c r="SCP33" s="267" t="s">
        <v>496</v>
      </c>
      <c r="SCQ33" s="268"/>
      <c r="SCR33" s="67"/>
      <c r="SCT33" s="267" t="s">
        <v>496</v>
      </c>
      <c r="SCU33" s="268"/>
      <c r="SCV33" s="67"/>
      <c r="SCX33" s="267" t="s">
        <v>496</v>
      </c>
      <c r="SCY33" s="268"/>
      <c r="SCZ33" s="67"/>
      <c r="SDB33" s="267" t="s">
        <v>496</v>
      </c>
      <c r="SDC33" s="268"/>
      <c r="SDD33" s="67"/>
      <c r="SDF33" s="267" t="s">
        <v>496</v>
      </c>
      <c r="SDG33" s="268"/>
      <c r="SDH33" s="67"/>
      <c r="SDJ33" s="267" t="s">
        <v>496</v>
      </c>
      <c r="SDK33" s="268"/>
      <c r="SDL33" s="67"/>
      <c r="SDN33" s="267" t="s">
        <v>496</v>
      </c>
      <c r="SDO33" s="268"/>
      <c r="SDP33" s="67"/>
      <c r="SDR33" s="267" t="s">
        <v>496</v>
      </c>
      <c r="SDS33" s="268"/>
      <c r="SDT33" s="67"/>
      <c r="SDV33" s="267" t="s">
        <v>496</v>
      </c>
      <c r="SDW33" s="268"/>
      <c r="SDX33" s="67"/>
      <c r="SDZ33" s="267" t="s">
        <v>496</v>
      </c>
      <c r="SEA33" s="268"/>
      <c r="SEB33" s="67"/>
      <c r="SED33" s="267" t="s">
        <v>496</v>
      </c>
      <c r="SEE33" s="268"/>
      <c r="SEF33" s="67"/>
      <c r="SEH33" s="267" t="s">
        <v>496</v>
      </c>
      <c r="SEI33" s="268"/>
      <c r="SEJ33" s="67"/>
      <c r="SEL33" s="267" t="s">
        <v>496</v>
      </c>
      <c r="SEM33" s="268"/>
      <c r="SEN33" s="67"/>
      <c r="SEP33" s="267" t="s">
        <v>496</v>
      </c>
      <c r="SEQ33" s="268"/>
      <c r="SER33" s="67"/>
      <c r="SET33" s="267" t="s">
        <v>496</v>
      </c>
      <c r="SEU33" s="268"/>
      <c r="SEV33" s="67"/>
      <c r="SEX33" s="267" t="s">
        <v>496</v>
      </c>
      <c r="SEY33" s="268"/>
      <c r="SEZ33" s="67"/>
      <c r="SFB33" s="267" t="s">
        <v>496</v>
      </c>
      <c r="SFC33" s="268"/>
      <c r="SFD33" s="67"/>
      <c r="SFF33" s="267" t="s">
        <v>496</v>
      </c>
      <c r="SFG33" s="268"/>
      <c r="SFH33" s="67"/>
      <c r="SFJ33" s="267" t="s">
        <v>496</v>
      </c>
      <c r="SFK33" s="268"/>
      <c r="SFL33" s="67"/>
      <c r="SFN33" s="267" t="s">
        <v>496</v>
      </c>
      <c r="SFO33" s="268"/>
      <c r="SFP33" s="67"/>
      <c r="SFR33" s="267" t="s">
        <v>496</v>
      </c>
      <c r="SFS33" s="268"/>
      <c r="SFT33" s="67"/>
      <c r="SFV33" s="267" t="s">
        <v>496</v>
      </c>
      <c r="SFW33" s="268"/>
      <c r="SFX33" s="67"/>
      <c r="SFZ33" s="267" t="s">
        <v>496</v>
      </c>
      <c r="SGA33" s="268"/>
      <c r="SGB33" s="67"/>
      <c r="SGD33" s="267" t="s">
        <v>496</v>
      </c>
      <c r="SGE33" s="268"/>
      <c r="SGF33" s="67"/>
      <c r="SGH33" s="267" t="s">
        <v>496</v>
      </c>
      <c r="SGI33" s="268"/>
      <c r="SGJ33" s="67"/>
      <c r="SGL33" s="267" t="s">
        <v>496</v>
      </c>
      <c r="SGM33" s="268"/>
      <c r="SGN33" s="67"/>
      <c r="SGP33" s="267" t="s">
        <v>496</v>
      </c>
      <c r="SGQ33" s="268"/>
      <c r="SGR33" s="67"/>
      <c r="SGT33" s="267" t="s">
        <v>496</v>
      </c>
      <c r="SGU33" s="268"/>
      <c r="SGV33" s="67"/>
      <c r="SGX33" s="267" t="s">
        <v>496</v>
      </c>
      <c r="SGY33" s="268"/>
      <c r="SGZ33" s="67"/>
      <c r="SHB33" s="267" t="s">
        <v>496</v>
      </c>
      <c r="SHC33" s="268"/>
      <c r="SHD33" s="67"/>
      <c r="SHF33" s="267" t="s">
        <v>496</v>
      </c>
      <c r="SHG33" s="268"/>
      <c r="SHH33" s="67"/>
      <c r="SHJ33" s="267" t="s">
        <v>496</v>
      </c>
      <c r="SHK33" s="268"/>
      <c r="SHL33" s="67"/>
      <c r="SHN33" s="267" t="s">
        <v>496</v>
      </c>
      <c r="SHO33" s="268"/>
      <c r="SHP33" s="67"/>
      <c r="SHR33" s="267" t="s">
        <v>496</v>
      </c>
      <c r="SHS33" s="268"/>
      <c r="SHT33" s="67"/>
      <c r="SHV33" s="267" t="s">
        <v>496</v>
      </c>
      <c r="SHW33" s="268"/>
      <c r="SHX33" s="67"/>
      <c r="SHZ33" s="267" t="s">
        <v>496</v>
      </c>
      <c r="SIA33" s="268"/>
      <c r="SIB33" s="67"/>
      <c r="SID33" s="267" t="s">
        <v>496</v>
      </c>
      <c r="SIE33" s="268"/>
      <c r="SIF33" s="67"/>
      <c r="SIH33" s="267" t="s">
        <v>496</v>
      </c>
      <c r="SII33" s="268"/>
      <c r="SIJ33" s="67"/>
      <c r="SIL33" s="267" t="s">
        <v>496</v>
      </c>
      <c r="SIM33" s="268"/>
      <c r="SIN33" s="67"/>
      <c r="SIP33" s="267" t="s">
        <v>496</v>
      </c>
      <c r="SIQ33" s="268"/>
      <c r="SIR33" s="67"/>
      <c r="SIT33" s="267" t="s">
        <v>496</v>
      </c>
      <c r="SIU33" s="268"/>
      <c r="SIV33" s="67"/>
      <c r="SIX33" s="267" t="s">
        <v>496</v>
      </c>
      <c r="SIY33" s="268"/>
      <c r="SIZ33" s="67"/>
      <c r="SJB33" s="267" t="s">
        <v>496</v>
      </c>
      <c r="SJC33" s="268"/>
      <c r="SJD33" s="67"/>
      <c r="SJF33" s="267" t="s">
        <v>496</v>
      </c>
      <c r="SJG33" s="268"/>
      <c r="SJH33" s="67"/>
      <c r="SJJ33" s="267" t="s">
        <v>496</v>
      </c>
      <c r="SJK33" s="268"/>
      <c r="SJL33" s="67"/>
      <c r="SJN33" s="267" t="s">
        <v>496</v>
      </c>
      <c r="SJO33" s="268"/>
      <c r="SJP33" s="67"/>
      <c r="SJR33" s="267" t="s">
        <v>496</v>
      </c>
      <c r="SJS33" s="268"/>
      <c r="SJT33" s="67"/>
      <c r="SJV33" s="267" t="s">
        <v>496</v>
      </c>
      <c r="SJW33" s="268"/>
      <c r="SJX33" s="67"/>
      <c r="SJZ33" s="267" t="s">
        <v>496</v>
      </c>
      <c r="SKA33" s="268"/>
      <c r="SKB33" s="67"/>
      <c r="SKD33" s="267" t="s">
        <v>496</v>
      </c>
      <c r="SKE33" s="268"/>
      <c r="SKF33" s="67"/>
      <c r="SKH33" s="267" t="s">
        <v>496</v>
      </c>
      <c r="SKI33" s="268"/>
      <c r="SKJ33" s="67"/>
      <c r="SKL33" s="267" t="s">
        <v>496</v>
      </c>
      <c r="SKM33" s="268"/>
      <c r="SKN33" s="67"/>
      <c r="SKP33" s="267" t="s">
        <v>496</v>
      </c>
      <c r="SKQ33" s="268"/>
      <c r="SKR33" s="67"/>
      <c r="SKT33" s="267" t="s">
        <v>496</v>
      </c>
      <c r="SKU33" s="268"/>
      <c r="SKV33" s="67"/>
      <c r="SKX33" s="267" t="s">
        <v>496</v>
      </c>
      <c r="SKY33" s="268"/>
      <c r="SKZ33" s="67"/>
      <c r="SLB33" s="267" t="s">
        <v>496</v>
      </c>
      <c r="SLC33" s="268"/>
      <c r="SLD33" s="67"/>
      <c r="SLF33" s="267" t="s">
        <v>496</v>
      </c>
      <c r="SLG33" s="268"/>
      <c r="SLH33" s="67"/>
      <c r="SLJ33" s="267" t="s">
        <v>496</v>
      </c>
      <c r="SLK33" s="268"/>
      <c r="SLL33" s="67"/>
      <c r="SLN33" s="267" t="s">
        <v>496</v>
      </c>
      <c r="SLO33" s="268"/>
      <c r="SLP33" s="67"/>
      <c r="SLR33" s="267" t="s">
        <v>496</v>
      </c>
      <c r="SLS33" s="268"/>
      <c r="SLT33" s="67"/>
      <c r="SLV33" s="267" t="s">
        <v>496</v>
      </c>
      <c r="SLW33" s="268"/>
      <c r="SLX33" s="67"/>
      <c r="SLZ33" s="267" t="s">
        <v>496</v>
      </c>
      <c r="SMA33" s="268"/>
      <c r="SMB33" s="67"/>
      <c r="SMD33" s="267" t="s">
        <v>496</v>
      </c>
      <c r="SME33" s="268"/>
      <c r="SMF33" s="67"/>
      <c r="SMH33" s="267" t="s">
        <v>496</v>
      </c>
      <c r="SMI33" s="268"/>
      <c r="SMJ33" s="67"/>
      <c r="SML33" s="267" t="s">
        <v>496</v>
      </c>
      <c r="SMM33" s="268"/>
      <c r="SMN33" s="67"/>
      <c r="SMP33" s="267" t="s">
        <v>496</v>
      </c>
      <c r="SMQ33" s="268"/>
      <c r="SMR33" s="67"/>
      <c r="SMT33" s="267" t="s">
        <v>496</v>
      </c>
      <c r="SMU33" s="268"/>
      <c r="SMV33" s="67"/>
      <c r="SMX33" s="267" t="s">
        <v>496</v>
      </c>
      <c r="SMY33" s="268"/>
      <c r="SMZ33" s="67"/>
      <c r="SNB33" s="267" t="s">
        <v>496</v>
      </c>
      <c r="SNC33" s="268"/>
      <c r="SND33" s="67"/>
      <c r="SNF33" s="267" t="s">
        <v>496</v>
      </c>
      <c r="SNG33" s="268"/>
      <c r="SNH33" s="67"/>
      <c r="SNJ33" s="267" t="s">
        <v>496</v>
      </c>
      <c r="SNK33" s="268"/>
      <c r="SNL33" s="67"/>
      <c r="SNN33" s="267" t="s">
        <v>496</v>
      </c>
      <c r="SNO33" s="268"/>
      <c r="SNP33" s="67"/>
      <c r="SNR33" s="267" t="s">
        <v>496</v>
      </c>
      <c r="SNS33" s="268"/>
      <c r="SNT33" s="67"/>
      <c r="SNV33" s="267" t="s">
        <v>496</v>
      </c>
      <c r="SNW33" s="268"/>
      <c r="SNX33" s="67"/>
      <c r="SNZ33" s="267" t="s">
        <v>496</v>
      </c>
      <c r="SOA33" s="268"/>
      <c r="SOB33" s="67"/>
      <c r="SOD33" s="267" t="s">
        <v>496</v>
      </c>
      <c r="SOE33" s="268"/>
      <c r="SOF33" s="67"/>
      <c r="SOH33" s="267" t="s">
        <v>496</v>
      </c>
      <c r="SOI33" s="268"/>
      <c r="SOJ33" s="67"/>
      <c r="SOL33" s="267" t="s">
        <v>496</v>
      </c>
      <c r="SOM33" s="268"/>
      <c r="SON33" s="67"/>
      <c r="SOP33" s="267" t="s">
        <v>496</v>
      </c>
      <c r="SOQ33" s="268"/>
      <c r="SOR33" s="67"/>
      <c r="SOT33" s="267" t="s">
        <v>496</v>
      </c>
      <c r="SOU33" s="268"/>
      <c r="SOV33" s="67"/>
      <c r="SOX33" s="267" t="s">
        <v>496</v>
      </c>
      <c r="SOY33" s="268"/>
      <c r="SOZ33" s="67"/>
      <c r="SPB33" s="267" t="s">
        <v>496</v>
      </c>
      <c r="SPC33" s="268"/>
      <c r="SPD33" s="67"/>
      <c r="SPF33" s="267" t="s">
        <v>496</v>
      </c>
      <c r="SPG33" s="268"/>
      <c r="SPH33" s="67"/>
      <c r="SPJ33" s="267" t="s">
        <v>496</v>
      </c>
      <c r="SPK33" s="268"/>
      <c r="SPL33" s="67"/>
      <c r="SPN33" s="267" t="s">
        <v>496</v>
      </c>
      <c r="SPO33" s="268"/>
      <c r="SPP33" s="67"/>
      <c r="SPR33" s="267" t="s">
        <v>496</v>
      </c>
      <c r="SPS33" s="268"/>
      <c r="SPT33" s="67"/>
      <c r="SPV33" s="267" t="s">
        <v>496</v>
      </c>
      <c r="SPW33" s="268"/>
      <c r="SPX33" s="67"/>
      <c r="SPZ33" s="267" t="s">
        <v>496</v>
      </c>
      <c r="SQA33" s="268"/>
      <c r="SQB33" s="67"/>
      <c r="SQD33" s="267" t="s">
        <v>496</v>
      </c>
      <c r="SQE33" s="268"/>
      <c r="SQF33" s="67"/>
      <c r="SQH33" s="267" t="s">
        <v>496</v>
      </c>
      <c r="SQI33" s="268"/>
      <c r="SQJ33" s="67"/>
      <c r="SQL33" s="267" t="s">
        <v>496</v>
      </c>
      <c r="SQM33" s="268"/>
      <c r="SQN33" s="67"/>
      <c r="SQP33" s="267" t="s">
        <v>496</v>
      </c>
      <c r="SQQ33" s="268"/>
      <c r="SQR33" s="67"/>
      <c r="SQT33" s="267" t="s">
        <v>496</v>
      </c>
      <c r="SQU33" s="268"/>
      <c r="SQV33" s="67"/>
      <c r="SQX33" s="267" t="s">
        <v>496</v>
      </c>
      <c r="SQY33" s="268"/>
      <c r="SQZ33" s="67"/>
      <c r="SRB33" s="267" t="s">
        <v>496</v>
      </c>
      <c r="SRC33" s="268"/>
      <c r="SRD33" s="67"/>
      <c r="SRF33" s="267" t="s">
        <v>496</v>
      </c>
      <c r="SRG33" s="268"/>
      <c r="SRH33" s="67"/>
      <c r="SRJ33" s="267" t="s">
        <v>496</v>
      </c>
      <c r="SRK33" s="268"/>
      <c r="SRL33" s="67"/>
      <c r="SRN33" s="267" t="s">
        <v>496</v>
      </c>
      <c r="SRO33" s="268"/>
      <c r="SRP33" s="67"/>
      <c r="SRR33" s="267" t="s">
        <v>496</v>
      </c>
      <c r="SRS33" s="268"/>
      <c r="SRT33" s="67"/>
      <c r="SRV33" s="267" t="s">
        <v>496</v>
      </c>
      <c r="SRW33" s="268"/>
      <c r="SRX33" s="67"/>
      <c r="SRZ33" s="267" t="s">
        <v>496</v>
      </c>
      <c r="SSA33" s="268"/>
      <c r="SSB33" s="67"/>
      <c r="SSD33" s="267" t="s">
        <v>496</v>
      </c>
      <c r="SSE33" s="268"/>
      <c r="SSF33" s="67"/>
      <c r="SSH33" s="267" t="s">
        <v>496</v>
      </c>
      <c r="SSI33" s="268"/>
      <c r="SSJ33" s="67"/>
      <c r="SSL33" s="267" t="s">
        <v>496</v>
      </c>
      <c r="SSM33" s="268"/>
      <c r="SSN33" s="67"/>
      <c r="SSP33" s="267" t="s">
        <v>496</v>
      </c>
      <c r="SSQ33" s="268"/>
      <c r="SSR33" s="67"/>
      <c r="SST33" s="267" t="s">
        <v>496</v>
      </c>
      <c r="SSU33" s="268"/>
      <c r="SSV33" s="67"/>
      <c r="SSX33" s="267" t="s">
        <v>496</v>
      </c>
      <c r="SSY33" s="268"/>
      <c r="SSZ33" s="67"/>
      <c r="STB33" s="267" t="s">
        <v>496</v>
      </c>
      <c r="STC33" s="268"/>
      <c r="STD33" s="67"/>
      <c r="STF33" s="267" t="s">
        <v>496</v>
      </c>
      <c r="STG33" s="268"/>
      <c r="STH33" s="67"/>
      <c r="STJ33" s="267" t="s">
        <v>496</v>
      </c>
      <c r="STK33" s="268"/>
      <c r="STL33" s="67"/>
      <c r="STN33" s="267" t="s">
        <v>496</v>
      </c>
      <c r="STO33" s="268"/>
      <c r="STP33" s="67"/>
      <c r="STR33" s="267" t="s">
        <v>496</v>
      </c>
      <c r="STS33" s="268"/>
      <c r="STT33" s="67"/>
      <c r="STV33" s="267" t="s">
        <v>496</v>
      </c>
      <c r="STW33" s="268"/>
      <c r="STX33" s="67"/>
      <c r="STZ33" s="267" t="s">
        <v>496</v>
      </c>
      <c r="SUA33" s="268"/>
      <c r="SUB33" s="67"/>
      <c r="SUD33" s="267" t="s">
        <v>496</v>
      </c>
      <c r="SUE33" s="268"/>
      <c r="SUF33" s="67"/>
      <c r="SUH33" s="267" t="s">
        <v>496</v>
      </c>
      <c r="SUI33" s="268"/>
      <c r="SUJ33" s="67"/>
      <c r="SUL33" s="267" t="s">
        <v>496</v>
      </c>
      <c r="SUM33" s="268"/>
      <c r="SUN33" s="67"/>
      <c r="SUP33" s="267" t="s">
        <v>496</v>
      </c>
      <c r="SUQ33" s="268"/>
      <c r="SUR33" s="67"/>
      <c r="SUT33" s="267" t="s">
        <v>496</v>
      </c>
      <c r="SUU33" s="268"/>
      <c r="SUV33" s="67"/>
      <c r="SUX33" s="267" t="s">
        <v>496</v>
      </c>
      <c r="SUY33" s="268"/>
      <c r="SUZ33" s="67"/>
      <c r="SVB33" s="267" t="s">
        <v>496</v>
      </c>
      <c r="SVC33" s="268"/>
      <c r="SVD33" s="67"/>
      <c r="SVF33" s="267" t="s">
        <v>496</v>
      </c>
      <c r="SVG33" s="268"/>
      <c r="SVH33" s="67"/>
      <c r="SVJ33" s="267" t="s">
        <v>496</v>
      </c>
      <c r="SVK33" s="268"/>
      <c r="SVL33" s="67"/>
      <c r="SVN33" s="267" t="s">
        <v>496</v>
      </c>
      <c r="SVO33" s="268"/>
      <c r="SVP33" s="67"/>
      <c r="SVR33" s="267" t="s">
        <v>496</v>
      </c>
      <c r="SVS33" s="268"/>
      <c r="SVT33" s="67"/>
      <c r="SVV33" s="267" t="s">
        <v>496</v>
      </c>
      <c r="SVW33" s="268"/>
      <c r="SVX33" s="67"/>
      <c r="SVZ33" s="267" t="s">
        <v>496</v>
      </c>
      <c r="SWA33" s="268"/>
      <c r="SWB33" s="67"/>
      <c r="SWD33" s="267" t="s">
        <v>496</v>
      </c>
      <c r="SWE33" s="268"/>
      <c r="SWF33" s="67"/>
      <c r="SWH33" s="267" t="s">
        <v>496</v>
      </c>
      <c r="SWI33" s="268"/>
      <c r="SWJ33" s="67"/>
      <c r="SWL33" s="267" t="s">
        <v>496</v>
      </c>
      <c r="SWM33" s="268"/>
      <c r="SWN33" s="67"/>
      <c r="SWP33" s="267" t="s">
        <v>496</v>
      </c>
      <c r="SWQ33" s="268"/>
      <c r="SWR33" s="67"/>
      <c r="SWT33" s="267" t="s">
        <v>496</v>
      </c>
      <c r="SWU33" s="268"/>
      <c r="SWV33" s="67"/>
      <c r="SWX33" s="267" t="s">
        <v>496</v>
      </c>
      <c r="SWY33" s="268"/>
      <c r="SWZ33" s="67"/>
      <c r="SXB33" s="267" t="s">
        <v>496</v>
      </c>
      <c r="SXC33" s="268"/>
      <c r="SXD33" s="67"/>
      <c r="SXF33" s="267" t="s">
        <v>496</v>
      </c>
      <c r="SXG33" s="268"/>
      <c r="SXH33" s="67"/>
      <c r="SXJ33" s="267" t="s">
        <v>496</v>
      </c>
      <c r="SXK33" s="268"/>
      <c r="SXL33" s="67"/>
      <c r="SXN33" s="267" t="s">
        <v>496</v>
      </c>
      <c r="SXO33" s="268"/>
      <c r="SXP33" s="67"/>
      <c r="SXR33" s="267" t="s">
        <v>496</v>
      </c>
      <c r="SXS33" s="268"/>
      <c r="SXT33" s="67"/>
      <c r="SXV33" s="267" t="s">
        <v>496</v>
      </c>
      <c r="SXW33" s="268"/>
      <c r="SXX33" s="67"/>
      <c r="SXZ33" s="267" t="s">
        <v>496</v>
      </c>
      <c r="SYA33" s="268"/>
      <c r="SYB33" s="67"/>
      <c r="SYD33" s="267" t="s">
        <v>496</v>
      </c>
      <c r="SYE33" s="268"/>
      <c r="SYF33" s="67"/>
      <c r="SYH33" s="267" t="s">
        <v>496</v>
      </c>
      <c r="SYI33" s="268"/>
      <c r="SYJ33" s="67"/>
      <c r="SYL33" s="267" t="s">
        <v>496</v>
      </c>
      <c r="SYM33" s="268"/>
      <c r="SYN33" s="67"/>
      <c r="SYP33" s="267" t="s">
        <v>496</v>
      </c>
      <c r="SYQ33" s="268"/>
      <c r="SYR33" s="67"/>
      <c r="SYT33" s="267" t="s">
        <v>496</v>
      </c>
      <c r="SYU33" s="268"/>
      <c r="SYV33" s="67"/>
      <c r="SYX33" s="267" t="s">
        <v>496</v>
      </c>
      <c r="SYY33" s="268"/>
      <c r="SYZ33" s="67"/>
      <c r="SZB33" s="267" t="s">
        <v>496</v>
      </c>
      <c r="SZC33" s="268"/>
      <c r="SZD33" s="67"/>
      <c r="SZF33" s="267" t="s">
        <v>496</v>
      </c>
      <c r="SZG33" s="268"/>
      <c r="SZH33" s="67"/>
      <c r="SZJ33" s="267" t="s">
        <v>496</v>
      </c>
      <c r="SZK33" s="268"/>
      <c r="SZL33" s="67"/>
      <c r="SZN33" s="267" t="s">
        <v>496</v>
      </c>
      <c r="SZO33" s="268"/>
      <c r="SZP33" s="67"/>
      <c r="SZR33" s="267" t="s">
        <v>496</v>
      </c>
      <c r="SZS33" s="268"/>
      <c r="SZT33" s="67"/>
      <c r="SZV33" s="267" t="s">
        <v>496</v>
      </c>
      <c r="SZW33" s="268"/>
      <c r="SZX33" s="67"/>
      <c r="SZZ33" s="267" t="s">
        <v>496</v>
      </c>
      <c r="TAA33" s="268"/>
      <c r="TAB33" s="67"/>
      <c r="TAD33" s="267" t="s">
        <v>496</v>
      </c>
      <c r="TAE33" s="268"/>
      <c r="TAF33" s="67"/>
      <c r="TAH33" s="267" t="s">
        <v>496</v>
      </c>
      <c r="TAI33" s="268"/>
      <c r="TAJ33" s="67"/>
      <c r="TAL33" s="267" t="s">
        <v>496</v>
      </c>
      <c r="TAM33" s="268"/>
      <c r="TAN33" s="67"/>
      <c r="TAP33" s="267" t="s">
        <v>496</v>
      </c>
      <c r="TAQ33" s="268"/>
      <c r="TAR33" s="67"/>
      <c r="TAT33" s="267" t="s">
        <v>496</v>
      </c>
      <c r="TAU33" s="268"/>
      <c r="TAV33" s="67"/>
      <c r="TAX33" s="267" t="s">
        <v>496</v>
      </c>
      <c r="TAY33" s="268"/>
      <c r="TAZ33" s="67"/>
      <c r="TBB33" s="267" t="s">
        <v>496</v>
      </c>
      <c r="TBC33" s="268"/>
      <c r="TBD33" s="67"/>
      <c r="TBF33" s="267" t="s">
        <v>496</v>
      </c>
      <c r="TBG33" s="268"/>
      <c r="TBH33" s="67"/>
      <c r="TBJ33" s="267" t="s">
        <v>496</v>
      </c>
      <c r="TBK33" s="268"/>
      <c r="TBL33" s="67"/>
      <c r="TBN33" s="267" t="s">
        <v>496</v>
      </c>
      <c r="TBO33" s="268"/>
      <c r="TBP33" s="67"/>
      <c r="TBR33" s="267" t="s">
        <v>496</v>
      </c>
      <c r="TBS33" s="268"/>
      <c r="TBT33" s="67"/>
      <c r="TBV33" s="267" t="s">
        <v>496</v>
      </c>
      <c r="TBW33" s="268"/>
      <c r="TBX33" s="67"/>
      <c r="TBZ33" s="267" t="s">
        <v>496</v>
      </c>
      <c r="TCA33" s="268"/>
      <c r="TCB33" s="67"/>
      <c r="TCD33" s="267" t="s">
        <v>496</v>
      </c>
      <c r="TCE33" s="268"/>
      <c r="TCF33" s="67"/>
      <c r="TCH33" s="267" t="s">
        <v>496</v>
      </c>
      <c r="TCI33" s="268"/>
      <c r="TCJ33" s="67"/>
      <c r="TCL33" s="267" t="s">
        <v>496</v>
      </c>
      <c r="TCM33" s="268"/>
      <c r="TCN33" s="67"/>
      <c r="TCP33" s="267" t="s">
        <v>496</v>
      </c>
      <c r="TCQ33" s="268"/>
      <c r="TCR33" s="67"/>
      <c r="TCT33" s="267" t="s">
        <v>496</v>
      </c>
      <c r="TCU33" s="268"/>
      <c r="TCV33" s="67"/>
      <c r="TCX33" s="267" t="s">
        <v>496</v>
      </c>
      <c r="TCY33" s="268"/>
      <c r="TCZ33" s="67"/>
      <c r="TDB33" s="267" t="s">
        <v>496</v>
      </c>
      <c r="TDC33" s="268"/>
      <c r="TDD33" s="67"/>
      <c r="TDF33" s="267" t="s">
        <v>496</v>
      </c>
      <c r="TDG33" s="268"/>
      <c r="TDH33" s="67"/>
      <c r="TDJ33" s="267" t="s">
        <v>496</v>
      </c>
      <c r="TDK33" s="268"/>
      <c r="TDL33" s="67"/>
      <c r="TDN33" s="267" t="s">
        <v>496</v>
      </c>
      <c r="TDO33" s="268"/>
      <c r="TDP33" s="67"/>
      <c r="TDR33" s="267" t="s">
        <v>496</v>
      </c>
      <c r="TDS33" s="268"/>
      <c r="TDT33" s="67"/>
      <c r="TDV33" s="267" t="s">
        <v>496</v>
      </c>
      <c r="TDW33" s="268"/>
      <c r="TDX33" s="67"/>
      <c r="TDZ33" s="267" t="s">
        <v>496</v>
      </c>
      <c r="TEA33" s="268"/>
      <c r="TEB33" s="67"/>
      <c r="TED33" s="267" t="s">
        <v>496</v>
      </c>
      <c r="TEE33" s="268"/>
      <c r="TEF33" s="67"/>
      <c r="TEH33" s="267" t="s">
        <v>496</v>
      </c>
      <c r="TEI33" s="268"/>
      <c r="TEJ33" s="67"/>
      <c r="TEL33" s="267" t="s">
        <v>496</v>
      </c>
      <c r="TEM33" s="268"/>
      <c r="TEN33" s="67"/>
      <c r="TEP33" s="267" t="s">
        <v>496</v>
      </c>
      <c r="TEQ33" s="268"/>
      <c r="TER33" s="67"/>
      <c r="TET33" s="267" t="s">
        <v>496</v>
      </c>
      <c r="TEU33" s="268"/>
      <c r="TEV33" s="67"/>
      <c r="TEX33" s="267" t="s">
        <v>496</v>
      </c>
      <c r="TEY33" s="268"/>
      <c r="TEZ33" s="67"/>
      <c r="TFB33" s="267" t="s">
        <v>496</v>
      </c>
      <c r="TFC33" s="268"/>
      <c r="TFD33" s="67"/>
      <c r="TFF33" s="267" t="s">
        <v>496</v>
      </c>
      <c r="TFG33" s="268"/>
      <c r="TFH33" s="67"/>
      <c r="TFJ33" s="267" t="s">
        <v>496</v>
      </c>
      <c r="TFK33" s="268"/>
      <c r="TFL33" s="67"/>
      <c r="TFN33" s="267" t="s">
        <v>496</v>
      </c>
      <c r="TFO33" s="268"/>
      <c r="TFP33" s="67"/>
      <c r="TFR33" s="267" t="s">
        <v>496</v>
      </c>
      <c r="TFS33" s="268"/>
      <c r="TFT33" s="67"/>
      <c r="TFV33" s="267" t="s">
        <v>496</v>
      </c>
      <c r="TFW33" s="268"/>
      <c r="TFX33" s="67"/>
      <c r="TFZ33" s="267" t="s">
        <v>496</v>
      </c>
      <c r="TGA33" s="268"/>
      <c r="TGB33" s="67"/>
      <c r="TGD33" s="267" t="s">
        <v>496</v>
      </c>
      <c r="TGE33" s="268"/>
      <c r="TGF33" s="67"/>
      <c r="TGH33" s="267" t="s">
        <v>496</v>
      </c>
      <c r="TGI33" s="268"/>
      <c r="TGJ33" s="67"/>
      <c r="TGL33" s="267" t="s">
        <v>496</v>
      </c>
      <c r="TGM33" s="268"/>
      <c r="TGN33" s="67"/>
      <c r="TGP33" s="267" t="s">
        <v>496</v>
      </c>
      <c r="TGQ33" s="268"/>
      <c r="TGR33" s="67"/>
      <c r="TGT33" s="267" t="s">
        <v>496</v>
      </c>
      <c r="TGU33" s="268"/>
      <c r="TGV33" s="67"/>
      <c r="TGX33" s="267" t="s">
        <v>496</v>
      </c>
      <c r="TGY33" s="268"/>
      <c r="TGZ33" s="67"/>
      <c r="THB33" s="267" t="s">
        <v>496</v>
      </c>
      <c r="THC33" s="268"/>
      <c r="THD33" s="67"/>
      <c r="THF33" s="267" t="s">
        <v>496</v>
      </c>
      <c r="THG33" s="268"/>
      <c r="THH33" s="67"/>
      <c r="THJ33" s="267" t="s">
        <v>496</v>
      </c>
      <c r="THK33" s="268"/>
      <c r="THL33" s="67"/>
      <c r="THN33" s="267" t="s">
        <v>496</v>
      </c>
      <c r="THO33" s="268"/>
      <c r="THP33" s="67"/>
      <c r="THR33" s="267" t="s">
        <v>496</v>
      </c>
      <c r="THS33" s="268"/>
      <c r="THT33" s="67"/>
      <c r="THV33" s="267" t="s">
        <v>496</v>
      </c>
      <c r="THW33" s="268"/>
      <c r="THX33" s="67"/>
      <c r="THZ33" s="267" t="s">
        <v>496</v>
      </c>
      <c r="TIA33" s="268"/>
      <c r="TIB33" s="67"/>
      <c r="TID33" s="267" t="s">
        <v>496</v>
      </c>
      <c r="TIE33" s="268"/>
      <c r="TIF33" s="67"/>
      <c r="TIH33" s="267" t="s">
        <v>496</v>
      </c>
      <c r="TII33" s="268"/>
      <c r="TIJ33" s="67"/>
      <c r="TIL33" s="267" t="s">
        <v>496</v>
      </c>
      <c r="TIM33" s="268"/>
      <c r="TIN33" s="67"/>
      <c r="TIP33" s="267" t="s">
        <v>496</v>
      </c>
      <c r="TIQ33" s="268"/>
      <c r="TIR33" s="67"/>
      <c r="TIT33" s="267" t="s">
        <v>496</v>
      </c>
      <c r="TIU33" s="268"/>
      <c r="TIV33" s="67"/>
      <c r="TIX33" s="267" t="s">
        <v>496</v>
      </c>
      <c r="TIY33" s="268"/>
      <c r="TIZ33" s="67"/>
      <c r="TJB33" s="267" t="s">
        <v>496</v>
      </c>
      <c r="TJC33" s="268"/>
      <c r="TJD33" s="67"/>
      <c r="TJF33" s="267" t="s">
        <v>496</v>
      </c>
      <c r="TJG33" s="268"/>
      <c r="TJH33" s="67"/>
      <c r="TJJ33" s="267" t="s">
        <v>496</v>
      </c>
      <c r="TJK33" s="268"/>
      <c r="TJL33" s="67"/>
      <c r="TJN33" s="267" t="s">
        <v>496</v>
      </c>
      <c r="TJO33" s="268"/>
      <c r="TJP33" s="67"/>
      <c r="TJR33" s="267" t="s">
        <v>496</v>
      </c>
      <c r="TJS33" s="268"/>
      <c r="TJT33" s="67"/>
      <c r="TJV33" s="267" t="s">
        <v>496</v>
      </c>
      <c r="TJW33" s="268"/>
      <c r="TJX33" s="67"/>
      <c r="TJZ33" s="267" t="s">
        <v>496</v>
      </c>
      <c r="TKA33" s="268"/>
      <c r="TKB33" s="67"/>
      <c r="TKD33" s="267" t="s">
        <v>496</v>
      </c>
      <c r="TKE33" s="268"/>
      <c r="TKF33" s="67"/>
      <c r="TKH33" s="267" t="s">
        <v>496</v>
      </c>
      <c r="TKI33" s="268"/>
      <c r="TKJ33" s="67"/>
      <c r="TKL33" s="267" t="s">
        <v>496</v>
      </c>
      <c r="TKM33" s="268"/>
      <c r="TKN33" s="67"/>
      <c r="TKP33" s="267" t="s">
        <v>496</v>
      </c>
      <c r="TKQ33" s="268"/>
      <c r="TKR33" s="67"/>
      <c r="TKT33" s="267" t="s">
        <v>496</v>
      </c>
      <c r="TKU33" s="268"/>
      <c r="TKV33" s="67"/>
      <c r="TKX33" s="267" t="s">
        <v>496</v>
      </c>
      <c r="TKY33" s="268"/>
      <c r="TKZ33" s="67"/>
      <c r="TLB33" s="267" t="s">
        <v>496</v>
      </c>
      <c r="TLC33" s="268"/>
      <c r="TLD33" s="67"/>
      <c r="TLF33" s="267" t="s">
        <v>496</v>
      </c>
      <c r="TLG33" s="268"/>
      <c r="TLH33" s="67"/>
      <c r="TLJ33" s="267" t="s">
        <v>496</v>
      </c>
      <c r="TLK33" s="268"/>
      <c r="TLL33" s="67"/>
      <c r="TLN33" s="267" t="s">
        <v>496</v>
      </c>
      <c r="TLO33" s="268"/>
      <c r="TLP33" s="67"/>
      <c r="TLR33" s="267" t="s">
        <v>496</v>
      </c>
      <c r="TLS33" s="268"/>
      <c r="TLT33" s="67"/>
      <c r="TLV33" s="267" t="s">
        <v>496</v>
      </c>
      <c r="TLW33" s="268"/>
      <c r="TLX33" s="67"/>
      <c r="TLZ33" s="267" t="s">
        <v>496</v>
      </c>
      <c r="TMA33" s="268"/>
      <c r="TMB33" s="67"/>
      <c r="TMD33" s="267" t="s">
        <v>496</v>
      </c>
      <c r="TME33" s="268"/>
      <c r="TMF33" s="67"/>
      <c r="TMH33" s="267" t="s">
        <v>496</v>
      </c>
      <c r="TMI33" s="268"/>
      <c r="TMJ33" s="67"/>
      <c r="TML33" s="267" t="s">
        <v>496</v>
      </c>
      <c r="TMM33" s="268"/>
      <c r="TMN33" s="67"/>
      <c r="TMP33" s="267" t="s">
        <v>496</v>
      </c>
      <c r="TMQ33" s="268"/>
      <c r="TMR33" s="67"/>
      <c r="TMT33" s="267" t="s">
        <v>496</v>
      </c>
      <c r="TMU33" s="268"/>
      <c r="TMV33" s="67"/>
      <c r="TMX33" s="267" t="s">
        <v>496</v>
      </c>
      <c r="TMY33" s="268"/>
      <c r="TMZ33" s="67"/>
      <c r="TNB33" s="267" t="s">
        <v>496</v>
      </c>
      <c r="TNC33" s="268"/>
      <c r="TND33" s="67"/>
      <c r="TNF33" s="267" t="s">
        <v>496</v>
      </c>
      <c r="TNG33" s="268"/>
      <c r="TNH33" s="67"/>
      <c r="TNJ33" s="267" t="s">
        <v>496</v>
      </c>
      <c r="TNK33" s="268"/>
      <c r="TNL33" s="67"/>
      <c r="TNN33" s="267" t="s">
        <v>496</v>
      </c>
      <c r="TNO33" s="268"/>
      <c r="TNP33" s="67"/>
      <c r="TNR33" s="267" t="s">
        <v>496</v>
      </c>
      <c r="TNS33" s="268"/>
      <c r="TNT33" s="67"/>
      <c r="TNV33" s="267" t="s">
        <v>496</v>
      </c>
      <c r="TNW33" s="268"/>
      <c r="TNX33" s="67"/>
      <c r="TNZ33" s="267" t="s">
        <v>496</v>
      </c>
      <c r="TOA33" s="268"/>
      <c r="TOB33" s="67"/>
      <c r="TOD33" s="267" t="s">
        <v>496</v>
      </c>
      <c r="TOE33" s="268"/>
      <c r="TOF33" s="67"/>
      <c r="TOH33" s="267" t="s">
        <v>496</v>
      </c>
      <c r="TOI33" s="268"/>
      <c r="TOJ33" s="67"/>
      <c r="TOL33" s="267" t="s">
        <v>496</v>
      </c>
      <c r="TOM33" s="268"/>
      <c r="TON33" s="67"/>
      <c r="TOP33" s="267" t="s">
        <v>496</v>
      </c>
      <c r="TOQ33" s="268"/>
      <c r="TOR33" s="67"/>
      <c r="TOT33" s="267" t="s">
        <v>496</v>
      </c>
      <c r="TOU33" s="268"/>
      <c r="TOV33" s="67"/>
      <c r="TOX33" s="267" t="s">
        <v>496</v>
      </c>
      <c r="TOY33" s="268"/>
      <c r="TOZ33" s="67"/>
      <c r="TPB33" s="267" t="s">
        <v>496</v>
      </c>
      <c r="TPC33" s="268"/>
      <c r="TPD33" s="67"/>
      <c r="TPF33" s="267" t="s">
        <v>496</v>
      </c>
      <c r="TPG33" s="268"/>
      <c r="TPH33" s="67"/>
      <c r="TPJ33" s="267" t="s">
        <v>496</v>
      </c>
      <c r="TPK33" s="268"/>
      <c r="TPL33" s="67"/>
      <c r="TPN33" s="267" t="s">
        <v>496</v>
      </c>
      <c r="TPO33" s="268"/>
      <c r="TPP33" s="67"/>
      <c r="TPR33" s="267" t="s">
        <v>496</v>
      </c>
      <c r="TPS33" s="268"/>
      <c r="TPT33" s="67"/>
      <c r="TPV33" s="267" t="s">
        <v>496</v>
      </c>
      <c r="TPW33" s="268"/>
      <c r="TPX33" s="67"/>
      <c r="TPZ33" s="267" t="s">
        <v>496</v>
      </c>
      <c r="TQA33" s="268"/>
      <c r="TQB33" s="67"/>
      <c r="TQD33" s="267" t="s">
        <v>496</v>
      </c>
      <c r="TQE33" s="268"/>
      <c r="TQF33" s="67"/>
      <c r="TQH33" s="267" t="s">
        <v>496</v>
      </c>
      <c r="TQI33" s="268"/>
      <c r="TQJ33" s="67"/>
      <c r="TQL33" s="267" t="s">
        <v>496</v>
      </c>
      <c r="TQM33" s="268"/>
      <c r="TQN33" s="67"/>
      <c r="TQP33" s="267" t="s">
        <v>496</v>
      </c>
      <c r="TQQ33" s="268"/>
      <c r="TQR33" s="67"/>
      <c r="TQT33" s="267" t="s">
        <v>496</v>
      </c>
      <c r="TQU33" s="268"/>
      <c r="TQV33" s="67"/>
      <c r="TQX33" s="267" t="s">
        <v>496</v>
      </c>
      <c r="TQY33" s="268"/>
      <c r="TQZ33" s="67"/>
      <c r="TRB33" s="267" t="s">
        <v>496</v>
      </c>
      <c r="TRC33" s="268"/>
      <c r="TRD33" s="67"/>
      <c r="TRF33" s="267" t="s">
        <v>496</v>
      </c>
      <c r="TRG33" s="268"/>
      <c r="TRH33" s="67"/>
      <c r="TRJ33" s="267" t="s">
        <v>496</v>
      </c>
      <c r="TRK33" s="268"/>
      <c r="TRL33" s="67"/>
      <c r="TRN33" s="267" t="s">
        <v>496</v>
      </c>
      <c r="TRO33" s="268"/>
      <c r="TRP33" s="67"/>
      <c r="TRR33" s="267" t="s">
        <v>496</v>
      </c>
      <c r="TRS33" s="268"/>
      <c r="TRT33" s="67"/>
      <c r="TRV33" s="267" t="s">
        <v>496</v>
      </c>
      <c r="TRW33" s="268"/>
      <c r="TRX33" s="67"/>
      <c r="TRZ33" s="267" t="s">
        <v>496</v>
      </c>
      <c r="TSA33" s="268"/>
      <c r="TSB33" s="67"/>
      <c r="TSD33" s="267" t="s">
        <v>496</v>
      </c>
      <c r="TSE33" s="268"/>
      <c r="TSF33" s="67"/>
      <c r="TSH33" s="267" t="s">
        <v>496</v>
      </c>
      <c r="TSI33" s="268"/>
      <c r="TSJ33" s="67"/>
      <c r="TSL33" s="267" t="s">
        <v>496</v>
      </c>
      <c r="TSM33" s="268"/>
      <c r="TSN33" s="67"/>
      <c r="TSP33" s="267" t="s">
        <v>496</v>
      </c>
      <c r="TSQ33" s="268"/>
      <c r="TSR33" s="67"/>
      <c r="TST33" s="267" t="s">
        <v>496</v>
      </c>
      <c r="TSU33" s="268"/>
      <c r="TSV33" s="67"/>
      <c r="TSX33" s="267" t="s">
        <v>496</v>
      </c>
      <c r="TSY33" s="268"/>
      <c r="TSZ33" s="67"/>
      <c r="TTB33" s="267" t="s">
        <v>496</v>
      </c>
      <c r="TTC33" s="268"/>
      <c r="TTD33" s="67"/>
      <c r="TTF33" s="267" t="s">
        <v>496</v>
      </c>
      <c r="TTG33" s="268"/>
      <c r="TTH33" s="67"/>
      <c r="TTJ33" s="267" t="s">
        <v>496</v>
      </c>
      <c r="TTK33" s="268"/>
      <c r="TTL33" s="67"/>
      <c r="TTN33" s="267" t="s">
        <v>496</v>
      </c>
      <c r="TTO33" s="268"/>
      <c r="TTP33" s="67"/>
      <c r="TTR33" s="267" t="s">
        <v>496</v>
      </c>
      <c r="TTS33" s="268"/>
      <c r="TTT33" s="67"/>
      <c r="TTV33" s="267" t="s">
        <v>496</v>
      </c>
      <c r="TTW33" s="268"/>
      <c r="TTX33" s="67"/>
      <c r="TTZ33" s="267" t="s">
        <v>496</v>
      </c>
      <c r="TUA33" s="268"/>
      <c r="TUB33" s="67"/>
      <c r="TUD33" s="267" t="s">
        <v>496</v>
      </c>
      <c r="TUE33" s="268"/>
      <c r="TUF33" s="67"/>
      <c r="TUH33" s="267" t="s">
        <v>496</v>
      </c>
      <c r="TUI33" s="268"/>
      <c r="TUJ33" s="67"/>
      <c r="TUL33" s="267" t="s">
        <v>496</v>
      </c>
      <c r="TUM33" s="268"/>
      <c r="TUN33" s="67"/>
      <c r="TUP33" s="267" t="s">
        <v>496</v>
      </c>
      <c r="TUQ33" s="268"/>
      <c r="TUR33" s="67"/>
      <c r="TUT33" s="267" t="s">
        <v>496</v>
      </c>
      <c r="TUU33" s="268"/>
      <c r="TUV33" s="67"/>
      <c r="TUX33" s="267" t="s">
        <v>496</v>
      </c>
      <c r="TUY33" s="268"/>
      <c r="TUZ33" s="67"/>
      <c r="TVB33" s="267" t="s">
        <v>496</v>
      </c>
      <c r="TVC33" s="268"/>
      <c r="TVD33" s="67"/>
      <c r="TVF33" s="267" t="s">
        <v>496</v>
      </c>
      <c r="TVG33" s="268"/>
      <c r="TVH33" s="67"/>
      <c r="TVJ33" s="267" t="s">
        <v>496</v>
      </c>
      <c r="TVK33" s="268"/>
      <c r="TVL33" s="67"/>
      <c r="TVN33" s="267" t="s">
        <v>496</v>
      </c>
      <c r="TVO33" s="268"/>
      <c r="TVP33" s="67"/>
      <c r="TVR33" s="267" t="s">
        <v>496</v>
      </c>
      <c r="TVS33" s="268"/>
      <c r="TVT33" s="67"/>
      <c r="TVV33" s="267" t="s">
        <v>496</v>
      </c>
      <c r="TVW33" s="268"/>
      <c r="TVX33" s="67"/>
      <c r="TVZ33" s="267" t="s">
        <v>496</v>
      </c>
      <c r="TWA33" s="268"/>
      <c r="TWB33" s="67"/>
      <c r="TWD33" s="267" t="s">
        <v>496</v>
      </c>
      <c r="TWE33" s="268"/>
      <c r="TWF33" s="67"/>
      <c r="TWH33" s="267" t="s">
        <v>496</v>
      </c>
      <c r="TWI33" s="268"/>
      <c r="TWJ33" s="67"/>
      <c r="TWL33" s="267" t="s">
        <v>496</v>
      </c>
      <c r="TWM33" s="268"/>
      <c r="TWN33" s="67"/>
      <c r="TWP33" s="267" t="s">
        <v>496</v>
      </c>
      <c r="TWQ33" s="268"/>
      <c r="TWR33" s="67"/>
      <c r="TWT33" s="267" t="s">
        <v>496</v>
      </c>
      <c r="TWU33" s="268"/>
      <c r="TWV33" s="67"/>
      <c r="TWX33" s="267" t="s">
        <v>496</v>
      </c>
      <c r="TWY33" s="268"/>
      <c r="TWZ33" s="67"/>
      <c r="TXB33" s="267" t="s">
        <v>496</v>
      </c>
      <c r="TXC33" s="268"/>
      <c r="TXD33" s="67"/>
      <c r="TXF33" s="267" t="s">
        <v>496</v>
      </c>
      <c r="TXG33" s="268"/>
      <c r="TXH33" s="67"/>
      <c r="TXJ33" s="267" t="s">
        <v>496</v>
      </c>
      <c r="TXK33" s="268"/>
      <c r="TXL33" s="67"/>
      <c r="TXN33" s="267" t="s">
        <v>496</v>
      </c>
      <c r="TXO33" s="268"/>
      <c r="TXP33" s="67"/>
      <c r="TXR33" s="267" t="s">
        <v>496</v>
      </c>
      <c r="TXS33" s="268"/>
      <c r="TXT33" s="67"/>
      <c r="TXV33" s="267" t="s">
        <v>496</v>
      </c>
      <c r="TXW33" s="268"/>
      <c r="TXX33" s="67"/>
      <c r="TXZ33" s="267" t="s">
        <v>496</v>
      </c>
      <c r="TYA33" s="268"/>
      <c r="TYB33" s="67"/>
      <c r="TYD33" s="267" t="s">
        <v>496</v>
      </c>
      <c r="TYE33" s="268"/>
      <c r="TYF33" s="67"/>
      <c r="TYH33" s="267" t="s">
        <v>496</v>
      </c>
      <c r="TYI33" s="268"/>
      <c r="TYJ33" s="67"/>
      <c r="TYL33" s="267" t="s">
        <v>496</v>
      </c>
      <c r="TYM33" s="268"/>
      <c r="TYN33" s="67"/>
      <c r="TYP33" s="267" t="s">
        <v>496</v>
      </c>
      <c r="TYQ33" s="268"/>
      <c r="TYR33" s="67"/>
      <c r="TYT33" s="267" t="s">
        <v>496</v>
      </c>
      <c r="TYU33" s="268"/>
      <c r="TYV33" s="67"/>
      <c r="TYX33" s="267" t="s">
        <v>496</v>
      </c>
      <c r="TYY33" s="268"/>
      <c r="TYZ33" s="67"/>
      <c r="TZB33" s="267" t="s">
        <v>496</v>
      </c>
      <c r="TZC33" s="268"/>
      <c r="TZD33" s="67"/>
      <c r="TZF33" s="267" t="s">
        <v>496</v>
      </c>
      <c r="TZG33" s="268"/>
      <c r="TZH33" s="67"/>
      <c r="TZJ33" s="267" t="s">
        <v>496</v>
      </c>
      <c r="TZK33" s="268"/>
      <c r="TZL33" s="67"/>
      <c r="TZN33" s="267" t="s">
        <v>496</v>
      </c>
      <c r="TZO33" s="268"/>
      <c r="TZP33" s="67"/>
      <c r="TZR33" s="267" t="s">
        <v>496</v>
      </c>
      <c r="TZS33" s="268"/>
      <c r="TZT33" s="67"/>
      <c r="TZV33" s="267" t="s">
        <v>496</v>
      </c>
      <c r="TZW33" s="268"/>
      <c r="TZX33" s="67"/>
      <c r="TZZ33" s="267" t="s">
        <v>496</v>
      </c>
      <c r="UAA33" s="268"/>
      <c r="UAB33" s="67"/>
      <c r="UAD33" s="267" t="s">
        <v>496</v>
      </c>
      <c r="UAE33" s="268"/>
      <c r="UAF33" s="67"/>
      <c r="UAH33" s="267" t="s">
        <v>496</v>
      </c>
      <c r="UAI33" s="268"/>
      <c r="UAJ33" s="67"/>
      <c r="UAL33" s="267" t="s">
        <v>496</v>
      </c>
      <c r="UAM33" s="268"/>
      <c r="UAN33" s="67"/>
      <c r="UAP33" s="267" t="s">
        <v>496</v>
      </c>
      <c r="UAQ33" s="268"/>
      <c r="UAR33" s="67"/>
      <c r="UAT33" s="267" t="s">
        <v>496</v>
      </c>
      <c r="UAU33" s="268"/>
      <c r="UAV33" s="67"/>
      <c r="UAX33" s="267" t="s">
        <v>496</v>
      </c>
      <c r="UAY33" s="268"/>
      <c r="UAZ33" s="67"/>
      <c r="UBB33" s="267" t="s">
        <v>496</v>
      </c>
      <c r="UBC33" s="268"/>
      <c r="UBD33" s="67"/>
      <c r="UBF33" s="267" t="s">
        <v>496</v>
      </c>
      <c r="UBG33" s="268"/>
      <c r="UBH33" s="67"/>
      <c r="UBJ33" s="267" t="s">
        <v>496</v>
      </c>
      <c r="UBK33" s="268"/>
      <c r="UBL33" s="67"/>
      <c r="UBN33" s="267" t="s">
        <v>496</v>
      </c>
      <c r="UBO33" s="268"/>
      <c r="UBP33" s="67"/>
      <c r="UBR33" s="267" t="s">
        <v>496</v>
      </c>
      <c r="UBS33" s="268"/>
      <c r="UBT33" s="67"/>
      <c r="UBV33" s="267" t="s">
        <v>496</v>
      </c>
      <c r="UBW33" s="268"/>
      <c r="UBX33" s="67"/>
      <c r="UBZ33" s="267" t="s">
        <v>496</v>
      </c>
      <c r="UCA33" s="268"/>
      <c r="UCB33" s="67"/>
      <c r="UCD33" s="267" t="s">
        <v>496</v>
      </c>
      <c r="UCE33" s="268"/>
      <c r="UCF33" s="67"/>
      <c r="UCH33" s="267" t="s">
        <v>496</v>
      </c>
      <c r="UCI33" s="268"/>
      <c r="UCJ33" s="67"/>
      <c r="UCL33" s="267" t="s">
        <v>496</v>
      </c>
      <c r="UCM33" s="268"/>
      <c r="UCN33" s="67"/>
      <c r="UCP33" s="267" t="s">
        <v>496</v>
      </c>
      <c r="UCQ33" s="268"/>
      <c r="UCR33" s="67"/>
      <c r="UCT33" s="267" t="s">
        <v>496</v>
      </c>
      <c r="UCU33" s="268"/>
      <c r="UCV33" s="67"/>
      <c r="UCX33" s="267" t="s">
        <v>496</v>
      </c>
      <c r="UCY33" s="268"/>
      <c r="UCZ33" s="67"/>
      <c r="UDB33" s="267" t="s">
        <v>496</v>
      </c>
      <c r="UDC33" s="268"/>
      <c r="UDD33" s="67"/>
      <c r="UDF33" s="267" t="s">
        <v>496</v>
      </c>
      <c r="UDG33" s="268"/>
      <c r="UDH33" s="67"/>
      <c r="UDJ33" s="267" t="s">
        <v>496</v>
      </c>
      <c r="UDK33" s="268"/>
      <c r="UDL33" s="67"/>
      <c r="UDN33" s="267" t="s">
        <v>496</v>
      </c>
      <c r="UDO33" s="268"/>
      <c r="UDP33" s="67"/>
      <c r="UDR33" s="267" t="s">
        <v>496</v>
      </c>
      <c r="UDS33" s="268"/>
      <c r="UDT33" s="67"/>
      <c r="UDV33" s="267" t="s">
        <v>496</v>
      </c>
      <c r="UDW33" s="268"/>
      <c r="UDX33" s="67"/>
      <c r="UDZ33" s="267" t="s">
        <v>496</v>
      </c>
      <c r="UEA33" s="268"/>
      <c r="UEB33" s="67"/>
      <c r="UED33" s="267" t="s">
        <v>496</v>
      </c>
      <c r="UEE33" s="268"/>
      <c r="UEF33" s="67"/>
      <c r="UEH33" s="267" t="s">
        <v>496</v>
      </c>
      <c r="UEI33" s="268"/>
      <c r="UEJ33" s="67"/>
      <c r="UEL33" s="267" t="s">
        <v>496</v>
      </c>
      <c r="UEM33" s="268"/>
      <c r="UEN33" s="67"/>
      <c r="UEP33" s="267" t="s">
        <v>496</v>
      </c>
      <c r="UEQ33" s="268"/>
      <c r="UER33" s="67"/>
      <c r="UET33" s="267" t="s">
        <v>496</v>
      </c>
      <c r="UEU33" s="268"/>
      <c r="UEV33" s="67"/>
      <c r="UEX33" s="267" t="s">
        <v>496</v>
      </c>
      <c r="UEY33" s="268"/>
      <c r="UEZ33" s="67"/>
      <c r="UFB33" s="267" t="s">
        <v>496</v>
      </c>
      <c r="UFC33" s="268"/>
      <c r="UFD33" s="67"/>
      <c r="UFF33" s="267" t="s">
        <v>496</v>
      </c>
      <c r="UFG33" s="268"/>
      <c r="UFH33" s="67"/>
      <c r="UFJ33" s="267" t="s">
        <v>496</v>
      </c>
      <c r="UFK33" s="268"/>
      <c r="UFL33" s="67"/>
      <c r="UFN33" s="267" t="s">
        <v>496</v>
      </c>
      <c r="UFO33" s="268"/>
      <c r="UFP33" s="67"/>
      <c r="UFR33" s="267" t="s">
        <v>496</v>
      </c>
      <c r="UFS33" s="268"/>
      <c r="UFT33" s="67"/>
      <c r="UFV33" s="267" t="s">
        <v>496</v>
      </c>
      <c r="UFW33" s="268"/>
      <c r="UFX33" s="67"/>
      <c r="UFZ33" s="267" t="s">
        <v>496</v>
      </c>
      <c r="UGA33" s="268"/>
      <c r="UGB33" s="67"/>
      <c r="UGD33" s="267" t="s">
        <v>496</v>
      </c>
      <c r="UGE33" s="268"/>
      <c r="UGF33" s="67"/>
      <c r="UGH33" s="267" t="s">
        <v>496</v>
      </c>
      <c r="UGI33" s="268"/>
      <c r="UGJ33" s="67"/>
      <c r="UGL33" s="267" t="s">
        <v>496</v>
      </c>
      <c r="UGM33" s="268"/>
      <c r="UGN33" s="67"/>
      <c r="UGP33" s="267" t="s">
        <v>496</v>
      </c>
      <c r="UGQ33" s="268"/>
      <c r="UGR33" s="67"/>
      <c r="UGT33" s="267" t="s">
        <v>496</v>
      </c>
      <c r="UGU33" s="268"/>
      <c r="UGV33" s="67"/>
      <c r="UGX33" s="267" t="s">
        <v>496</v>
      </c>
      <c r="UGY33" s="268"/>
      <c r="UGZ33" s="67"/>
      <c r="UHB33" s="267" t="s">
        <v>496</v>
      </c>
      <c r="UHC33" s="268"/>
      <c r="UHD33" s="67"/>
      <c r="UHF33" s="267" t="s">
        <v>496</v>
      </c>
      <c r="UHG33" s="268"/>
      <c r="UHH33" s="67"/>
      <c r="UHJ33" s="267" t="s">
        <v>496</v>
      </c>
      <c r="UHK33" s="268"/>
      <c r="UHL33" s="67"/>
      <c r="UHN33" s="267" t="s">
        <v>496</v>
      </c>
      <c r="UHO33" s="268"/>
      <c r="UHP33" s="67"/>
      <c r="UHR33" s="267" t="s">
        <v>496</v>
      </c>
      <c r="UHS33" s="268"/>
      <c r="UHT33" s="67"/>
      <c r="UHV33" s="267" t="s">
        <v>496</v>
      </c>
      <c r="UHW33" s="268"/>
      <c r="UHX33" s="67"/>
      <c r="UHZ33" s="267" t="s">
        <v>496</v>
      </c>
      <c r="UIA33" s="268"/>
      <c r="UIB33" s="67"/>
      <c r="UID33" s="267" t="s">
        <v>496</v>
      </c>
      <c r="UIE33" s="268"/>
      <c r="UIF33" s="67"/>
      <c r="UIH33" s="267" t="s">
        <v>496</v>
      </c>
      <c r="UII33" s="268"/>
      <c r="UIJ33" s="67"/>
      <c r="UIL33" s="267" t="s">
        <v>496</v>
      </c>
      <c r="UIM33" s="268"/>
      <c r="UIN33" s="67"/>
      <c r="UIP33" s="267" t="s">
        <v>496</v>
      </c>
      <c r="UIQ33" s="268"/>
      <c r="UIR33" s="67"/>
      <c r="UIT33" s="267" t="s">
        <v>496</v>
      </c>
      <c r="UIU33" s="268"/>
      <c r="UIV33" s="67"/>
      <c r="UIX33" s="267" t="s">
        <v>496</v>
      </c>
      <c r="UIY33" s="268"/>
      <c r="UIZ33" s="67"/>
      <c r="UJB33" s="267" t="s">
        <v>496</v>
      </c>
      <c r="UJC33" s="268"/>
      <c r="UJD33" s="67"/>
      <c r="UJF33" s="267" t="s">
        <v>496</v>
      </c>
      <c r="UJG33" s="268"/>
      <c r="UJH33" s="67"/>
      <c r="UJJ33" s="267" t="s">
        <v>496</v>
      </c>
      <c r="UJK33" s="268"/>
      <c r="UJL33" s="67"/>
      <c r="UJN33" s="267" t="s">
        <v>496</v>
      </c>
      <c r="UJO33" s="268"/>
      <c r="UJP33" s="67"/>
      <c r="UJR33" s="267" t="s">
        <v>496</v>
      </c>
      <c r="UJS33" s="268"/>
      <c r="UJT33" s="67"/>
      <c r="UJV33" s="267" t="s">
        <v>496</v>
      </c>
      <c r="UJW33" s="268"/>
      <c r="UJX33" s="67"/>
      <c r="UJZ33" s="267" t="s">
        <v>496</v>
      </c>
      <c r="UKA33" s="268"/>
      <c r="UKB33" s="67"/>
      <c r="UKD33" s="267" t="s">
        <v>496</v>
      </c>
      <c r="UKE33" s="268"/>
      <c r="UKF33" s="67"/>
      <c r="UKH33" s="267" t="s">
        <v>496</v>
      </c>
      <c r="UKI33" s="268"/>
      <c r="UKJ33" s="67"/>
      <c r="UKL33" s="267" t="s">
        <v>496</v>
      </c>
      <c r="UKM33" s="268"/>
      <c r="UKN33" s="67"/>
      <c r="UKP33" s="267" t="s">
        <v>496</v>
      </c>
      <c r="UKQ33" s="268"/>
      <c r="UKR33" s="67"/>
      <c r="UKT33" s="267" t="s">
        <v>496</v>
      </c>
      <c r="UKU33" s="268"/>
      <c r="UKV33" s="67"/>
      <c r="UKX33" s="267" t="s">
        <v>496</v>
      </c>
      <c r="UKY33" s="268"/>
      <c r="UKZ33" s="67"/>
      <c r="ULB33" s="267" t="s">
        <v>496</v>
      </c>
      <c r="ULC33" s="268"/>
      <c r="ULD33" s="67"/>
      <c r="ULF33" s="267" t="s">
        <v>496</v>
      </c>
      <c r="ULG33" s="268"/>
      <c r="ULH33" s="67"/>
      <c r="ULJ33" s="267" t="s">
        <v>496</v>
      </c>
      <c r="ULK33" s="268"/>
      <c r="ULL33" s="67"/>
      <c r="ULN33" s="267" t="s">
        <v>496</v>
      </c>
      <c r="ULO33" s="268"/>
      <c r="ULP33" s="67"/>
      <c r="ULR33" s="267" t="s">
        <v>496</v>
      </c>
      <c r="ULS33" s="268"/>
      <c r="ULT33" s="67"/>
      <c r="ULV33" s="267" t="s">
        <v>496</v>
      </c>
      <c r="ULW33" s="268"/>
      <c r="ULX33" s="67"/>
      <c r="ULZ33" s="267" t="s">
        <v>496</v>
      </c>
      <c r="UMA33" s="268"/>
      <c r="UMB33" s="67"/>
      <c r="UMD33" s="267" t="s">
        <v>496</v>
      </c>
      <c r="UME33" s="268"/>
      <c r="UMF33" s="67"/>
      <c r="UMH33" s="267" t="s">
        <v>496</v>
      </c>
      <c r="UMI33" s="268"/>
      <c r="UMJ33" s="67"/>
      <c r="UML33" s="267" t="s">
        <v>496</v>
      </c>
      <c r="UMM33" s="268"/>
      <c r="UMN33" s="67"/>
      <c r="UMP33" s="267" t="s">
        <v>496</v>
      </c>
      <c r="UMQ33" s="268"/>
      <c r="UMR33" s="67"/>
      <c r="UMT33" s="267" t="s">
        <v>496</v>
      </c>
      <c r="UMU33" s="268"/>
      <c r="UMV33" s="67"/>
      <c r="UMX33" s="267" t="s">
        <v>496</v>
      </c>
      <c r="UMY33" s="268"/>
      <c r="UMZ33" s="67"/>
      <c r="UNB33" s="267" t="s">
        <v>496</v>
      </c>
      <c r="UNC33" s="268"/>
      <c r="UND33" s="67"/>
      <c r="UNF33" s="267" t="s">
        <v>496</v>
      </c>
      <c r="UNG33" s="268"/>
      <c r="UNH33" s="67"/>
      <c r="UNJ33" s="267" t="s">
        <v>496</v>
      </c>
      <c r="UNK33" s="268"/>
      <c r="UNL33" s="67"/>
      <c r="UNN33" s="267" t="s">
        <v>496</v>
      </c>
      <c r="UNO33" s="268"/>
      <c r="UNP33" s="67"/>
      <c r="UNR33" s="267" t="s">
        <v>496</v>
      </c>
      <c r="UNS33" s="268"/>
      <c r="UNT33" s="67"/>
      <c r="UNV33" s="267" t="s">
        <v>496</v>
      </c>
      <c r="UNW33" s="268"/>
      <c r="UNX33" s="67"/>
      <c r="UNZ33" s="267" t="s">
        <v>496</v>
      </c>
      <c r="UOA33" s="268"/>
      <c r="UOB33" s="67"/>
      <c r="UOD33" s="267" t="s">
        <v>496</v>
      </c>
      <c r="UOE33" s="268"/>
      <c r="UOF33" s="67"/>
      <c r="UOH33" s="267" t="s">
        <v>496</v>
      </c>
      <c r="UOI33" s="268"/>
      <c r="UOJ33" s="67"/>
      <c r="UOL33" s="267" t="s">
        <v>496</v>
      </c>
      <c r="UOM33" s="268"/>
      <c r="UON33" s="67"/>
      <c r="UOP33" s="267" t="s">
        <v>496</v>
      </c>
      <c r="UOQ33" s="268"/>
      <c r="UOR33" s="67"/>
      <c r="UOT33" s="267" t="s">
        <v>496</v>
      </c>
      <c r="UOU33" s="268"/>
      <c r="UOV33" s="67"/>
      <c r="UOX33" s="267" t="s">
        <v>496</v>
      </c>
      <c r="UOY33" s="268"/>
      <c r="UOZ33" s="67"/>
      <c r="UPB33" s="267" t="s">
        <v>496</v>
      </c>
      <c r="UPC33" s="268"/>
      <c r="UPD33" s="67"/>
      <c r="UPF33" s="267" t="s">
        <v>496</v>
      </c>
      <c r="UPG33" s="268"/>
      <c r="UPH33" s="67"/>
      <c r="UPJ33" s="267" t="s">
        <v>496</v>
      </c>
      <c r="UPK33" s="268"/>
      <c r="UPL33" s="67"/>
      <c r="UPN33" s="267" t="s">
        <v>496</v>
      </c>
      <c r="UPO33" s="268"/>
      <c r="UPP33" s="67"/>
      <c r="UPR33" s="267" t="s">
        <v>496</v>
      </c>
      <c r="UPS33" s="268"/>
      <c r="UPT33" s="67"/>
      <c r="UPV33" s="267" t="s">
        <v>496</v>
      </c>
      <c r="UPW33" s="268"/>
      <c r="UPX33" s="67"/>
      <c r="UPZ33" s="267" t="s">
        <v>496</v>
      </c>
      <c r="UQA33" s="268"/>
      <c r="UQB33" s="67"/>
      <c r="UQD33" s="267" t="s">
        <v>496</v>
      </c>
      <c r="UQE33" s="268"/>
      <c r="UQF33" s="67"/>
      <c r="UQH33" s="267" t="s">
        <v>496</v>
      </c>
      <c r="UQI33" s="268"/>
      <c r="UQJ33" s="67"/>
      <c r="UQL33" s="267" t="s">
        <v>496</v>
      </c>
      <c r="UQM33" s="268"/>
      <c r="UQN33" s="67"/>
      <c r="UQP33" s="267" t="s">
        <v>496</v>
      </c>
      <c r="UQQ33" s="268"/>
      <c r="UQR33" s="67"/>
      <c r="UQT33" s="267" t="s">
        <v>496</v>
      </c>
      <c r="UQU33" s="268"/>
      <c r="UQV33" s="67"/>
      <c r="UQX33" s="267" t="s">
        <v>496</v>
      </c>
      <c r="UQY33" s="268"/>
      <c r="UQZ33" s="67"/>
      <c r="URB33" s="267" t="s">
        <v>496</v>
      </c>
      <c r="URC33" s="268"/>
      <c r="URD33" s="67"/>
      <c r="URF33" s="267" t="s">
        <v>496</v>
      </c>
      <c r="URG33" s="268"/>
      <c r="URH33" s="67"/>
      <c r="URJ33" s="267" t="s">
        <v>496</v>
      </c>
      <c r="URK33" s="268"/>
      <c r="URL33" s="67"/>
      <c r="URN33" s="267" t="s">
        <v>496</v>
      </c>
      <c r="URO33" s="268"/>
      <c r="URP33" s="67"/>
      <c r="URR33" s="267" t="s">
        <v>496</v>
      </c>
      <c r="URS33" s="268"/>
      <c r="URT33" s="67"/>
      <c r="URV33" s="267" t="s">
        <v>496</v>
      </c>
      <c r="URW33" s="268"/>
      <c r="URX33" s="67"/>
      <c r="URZ33" s="267" t="s">
        <v>496</v>
      </c>
      <c r="USA33" s="268"/>
      <c r="USB33" s="67"/>
      <c r="USD33" s="267" t="s">
        <v>496</v>
      </c>
      <c r="USE33" s="268"/>
      <c r="USF33" s="67"/>
      <c r="USH33" s="267" t="s">
        <v>496</v>
      </c>
      <c r="USI33" s="268"/>
      <c r="USJ33" s="67"/>
      <c r="USL33" s="267" t="s">
        <v>496</v>
      </c>
      <c r="USM33" s="268"/>
      <c r="USN33" s="67"/>
      <c r="USP33" s="267" t="s">
        <v>496</v>
      </c>
      <c r="USQ33" s="268"/>
      <c r="USR33" s="67"/>
      <c r="UST33" s="267" t="s">
        <v>496</v>
      </c>
      <c r="USU33" s="268"/>
      <c r="USV33" s="67"/>
      <c r="USX33" s="267" t="s">
        <v>496</v>
      </c>
      <c r="USY33" s="268"/>
      <c r="USZ33" s="67"/>
      <c r="UTB33" s="267" t="s">
        <v>496</v>
      </c>
      <c r="UTC33" s="268"/>
      <c r="UTD33" s="67"/>
      <c r="UTF33" s="267" t="s">
        <v>496</v>
      </c>
      <c r="UTG33" s="268"/>
      <c r="UTH33" s="67"/>
      <c r="UTJ33" s="267" t="s">
        <v>496</v>
      </c>
      <c r="UTK33" s="268"/>
      <c r="UTL33" s="67"/>
      <c r="UTN33" s="267" t="s">
        <v>496</v>
      </c>
      <c r="UTO33" s="268"/>
      <c r="UTP33" s="67"/>
      <c r="UTR33" s="267" t="s">
        <v>496</v>
      </c>
      <c r="UTS33" s="268"/>
      <c r="UTT33" s="67"/>
      <c r="UTV33" s="267" t="s">
        <v>496</v>
      </c>
      <c r="UTW33" s="268"/>
      <c r="UTX33" s="67"/>
      <c r="UTZ33" s="267" t="s">
        <v>496</v>
      </c>
      <c r="UUA33" s="268"/>
      <c r="UUB33" s="67"/>
      <c r="UUD33" s="267" t="s">
        <v>496</v>
      </c>
      <c r="UUE33" s="268"/>
      <c r="UUF33" s="67"/>
      <c r="UUH33" s="267" t="s">
        <v>496</v>
      </c>
      <c r="UUI33" s="268"/>
      <c r="UUJ33" s="67"/>
      <c r="UUL33" s="267" t="s">
        <v>496</v>
      </c>
      <c r="UUM33" s="268"/>
      <c r="UUN33" s="67"/>
      <c r="UUP33" s="267" t="s">
        <v>496</v>
      </c>
      <c r="UUQ33" s="268"/>
      <c r="UUR33" s="67"/>
      <c r="UUT33" s="267" t="s">
        <v>496</v>
      </c>
      <c r="UUU33" s="268"/>
      <c r="UUV33" s="67"/>
      <c r="UUX33" s="267" t="s">
        <v>496</v>
      </c>
      <c r="UUY33" s="268"/>
      <c r="UUZ33" s="67"/>
      <c r="UVB33" s="267" t="s">
        <v>496</v>
      </c>
      <c r="UVC33" s="268"/>
      <c r="UVD33" s="67"/>
      <c r="UVF33" s="267" t="s">
        <v>496</v>
      </c>
      <c r="UVG33" s="268"/>
      <c r="UVH33" s="67"/>
      <c r="UVJ33" s="267" t="s">
        <v>496</v>
      </c>
      <c r="UVK33" s="268"/>
      <c r="UVL33" s="67"/>
      <c r="UVN33" s="267" t="s">
        <v>496</v>
      </c>
      <c r="UVO33" s="268"/>
      <c r="UVP33" s="67"/>
      <c r="UVR33" s="267" t="s">
        <v>496</v>
      </c>
      <c r="UVS33" s="268"/>
      <c r="UVT33" s="67"/>
      <c r="UVV33" s="267" t="s">
        <v>496</v>
      </c>
      <c r="UVW33" s="268"/>
      <c r="UVX33" s="67"/>
      <c r="UVZ33" s="267" t="s">
        <v>496</v>
      </c>
      <c r="UWA33" s="268"/>
      <c r="UWB33" s="67"/>
      <c r="UWD33" s="267" t="s">
        <v>496</v>
      </c>
      <c r="UWE33" s="268"/>
      <c r="UWF33" s="67"/>
      <c r="UWH33" s="267" t="s">
        <v>496</v>
      </c>
      <c r="UWI33" s="268"/>
      <c r="UWJ33" s="67"/>
      <c r="UWL33" s="267" t="s">
        <v>496</v>
      </c>
      <c r="UWM33" s="268"/>
      <c r="UWN33" s="67"/>
      <c r="UWP33" s="267" t="s">
        <v>496</v>
      </c>
      <c r="UWQ33" s="268"/>
      <c r="UWR33" s="67"/>
      <c r="UWT33" s="267" t="s">
        <v>496</v>
      </c>
      <c r="UWU33" s="268"/>
      <c r="UWV33" s="67"/>
      <c r="UWX33" s="267" t="s">
        <v>496</v>
      </c>
      <c r="UWY33" s="268"/>
      <c r="UWZ33" s="67"/>
      <c r="UXB33" s="267" t="s">
        <v>496</v>
      </c>
      <c r="UXC33" s="268"/>
      <c r="UXD33" s="67"/>
      <c r="UXF33" s="267" t="s">
        <v>496</v>
      </c>
      <c r="UXG33" s="268"/>
      <c r="UXH33" s="67"/>
      <c r="UXJ33" s="267" t="s">
        <v>496</v>
      </c>
      <c r="UXK33" s="268"/>
      <c r="UXL33" s="67"/>
      <c r="UXN33" s="267" t="s">
        <v>496</v>
      </c>
      <c r="UXO33" s="268"/>
      <c r="UXP33" s="67"/>
      <c r="UXR33" s="267" t="s">
        <v>496</v>
      </c>
      <c r="UXS33" s="268"/>
      <c r="UXT33" s="67"/>
      <c r="UXV33" s="267" t="s">
        <v>496</v>
      </c>
      <c r="UXW33" s="268"/>
      <c r="UXX33" s="67"/>
      <c r="UXZ33" s="267" t="s">
        <v>496</v>
      </c>
      <c r="UYA33" s="268"/>
      <c r="UYB33" s="67"/>
      <c r="UYD33" s="267" t="s">
        <v>496</v>
      </c>
      <c r="UYE33" s="268"/>
      <c r="UYF33" s="67"/>
      <c r="UYH33" s="267" t="s">
        <v>496</v>
      </c>
      <c r="UYI33" s="268"/>
      <c r="UYJ33" s="67"/>
      <c r="UYL33" s="267" t="s">
        <v>496</v>
      </c>
      <c r="UYM33" s="268"/>
      <c r="UYN33" s="67"/>
      <c r="UYP33" s="267" t="s">
        <v>496</v>
      </c>
      <c r="UYQ33" s="268"/>
      <c r="UYR33" s="67"/>
      <c r="UYT33" s="267" t="s">
        <v>496</v>
      </c>
      <c r="UYU33" s="268"/>
      <c r="UYV33" s="67"/>
      <c r="UYX33" s="267" t="s">
        <v>496</v>
      </c>
      <c r="UYY33" s="268"/>
      <c r="UYZ33" s="67"/>
      <c r="UZB33" s="267" t="s">
        <v>496</v>
      </c>
      <c r="UZC33" s="268"/>
      <c r="UZD33" s="67"/>
      <c r="UZF33" s="267" t="s">
        <v>496</v>
      </c>
      <c r="UZG33" s="268"/>
      <c r="UZH33" s="67"/>
      <c r="UZJ33" s="267" t="s">
        <v>496</v>
      </c>
      <c r="UZK33" s="268"/>
      <c r="UZL33" s="67"/>
      <c r="UZN33" s="267" t="s">
        <v>496</v>
      </c>
      <c r="UZO33" s="268"/>
      <c r="UZP33" s="67"/>
      <c r="UZR33" s="267" t="s">
        <v>496</v>
      </c>
      <c r="UZS33" s="268"/>
      <c r="UZT33" s="67"/>
      <c r="UZV33" s="267" t="s">
        <v>496</v>
      </c>
      <c r="UZW33" s="268"/>
      <c r="UZX33" s="67"/>
      <c r="UZZ33" s="267" t="s">
        <v>496</v>
      </c>
      <c r="VAA33" s="268"/>
      <c r="VAB33" s="67"/>
      <c r="VAD33" s="267" t="s">
        <v>496</v>
      </c>
      <c r="VAE33" s="268"/>
      <c r="VAF33" s="67"/>
      <c r="VAH33" s="267" t="s">
        <v>496</v>
      </c>
      <c r="VAI33" s="268"/>
      <c r="VAJ33" s="67"/>
      <c r="VAL33" s="267" t="s">
        <v>496</v>
      </c>
      <c r="VAM33" s="268"/>
      <c r="VAN33" s="67"/>
      <c r="VAP33" s="267" t="s">
        <v>496</v>
      </c>
      <c r="VAQ33" s="268"/>
      <c r="VAR33" s="67"/>
      <c r="VAT33" s="267" t="s">
        <v>496</v>
      </c>
      <c r="VAU33" s="268"/>
      <c r="VAV33" s="67"/>
      <c r="VAX33" s="267" t="s">
        <v>496</v>
      </c>
      <c r="VAY33" s="268"/>
      <c r="VAZ33" s="67"/>
      <c r="VBB33" s="267" t="s">
        <v>496</v>
      </c>
      <c r="VBC33" s="268"/>
      <c r="VBD33" s="67"/>
      <c r="VBF33" s="267" t="s">
        <v>496</v>
      </c>
      <c r="VBG33" s="268"/>
      <c r="VBH33" s="67"/>
      <c r="VBJ33" s="267" t="s">
        <v>496</v>
      </c>
      <c r="VBK33" s="268"/>
      <c r="VBL33" s="67"/>
      <c r="VBN33" s="267" t="s">
        <v>496</v>
      </c>
      <c r="VBO33" s="268"/>
      <c r="VBP33" s="67"/>
      <c r="VBR33" s="267" t="s">
        <v>496</v>
      </c>
      <c r="VBS33" s="268"/>
      <c r="VBT33" s="67"/>
      <c r="VBV33" s="267" t="s">
        <v>496</v>
      </c>
      <c r="VBW33" s="268"/>
      <c r="VBX33" s="67"/>
      <c r="VBZ33" s="267" t="s">
        <v>496</v>
      </c>
      <c r="VCA33" s="268"/>
      <c r="VCB33" s="67"/>
      <c r="VCD33" s="267" t="s">
        <v>496</v>
      </c>
      <c r="VCE33" s="268"/>
      <c r="VCF33" s="67"/>
      <c r="VCH33" s="267" t="s">
        <v>496</v>
      </c>
      <c r="VCI33" s="268"/>
      <c r="VCJ33" s="67"/>
      <c r="VCL33" s="267" t="s">
        <v>496</v>
      </c>
      <c r="VCM33" s="268"/>
      <c r="VCN33" s="67"/>
      <c r="VCP33" s="267" t="s">
        <v>496</v>
      </c>
      <c r="VCQ33" s="268"/>
      <c r="VCR33" s="67"/>
      <c r="VCT33" s="267" t="s">
        <v>496</v>
      </c>
      <c r="VCU33" s="268"/>
      <c r="VCV33" s="67"/>
      <c r="VCX33" s="267" t="s">
        <v>496</v>
      </c>
      <c r="VCY33" s="268"/>
      <c r="VCZ33" s="67"/>
      <c r="VDB33" s="267" t="s">
        <v>496</v>
      </c>
      <c r="VDC33" s="268"/>
      <c r="VDD33" s="67"/>
      <c r="VDF33" s="267" t="s">
        <v>496</v>
      </c>
      <c r="VDG33" s="268"/>
      <c r="VDH33" s="67"/>
      <c r="VDJ33" s="267" t="s">
        <v>496</v>
      </c>
      <c r="VDK33" s="268"/>
      <c r="VDL33" s="67"/>
      <c r="VDN33" s="267" t="s">
        <v>496</v>
      </c>
      <c r="VDO33" s="268"/>
      <c r="VDP33" s="67"/>
      <c r="VDR33" s="267" t="s">
        <v>496</v>
      </c>
      <c r="VDS33" s="268"/>
      <c r="VDT33" s="67"/>
      <c r="VDV33" s="267" t="s">
        <v>496</v>
      </c>
      <c r="VDW33" s="268"/>
      <c r="VDX33" s="67"/>
      <c r="VDZ33" s="267" t="s">
        <v>496</v>
      </c>
      <c r="VEA33" s="268"/>
      <c r="VEB33" s="67"/>
      <c r="VED33" s="267" t="s">
        <v>496</v>
      </c>
      <c r="VEE33" s="268"/>
      <c r="VEF33" s="67"/>
      <c r="VEH33" s="267" t="s">
        <v>496</v>
      </c>
      <c r="VEI33" s="268"/>
      <c r="VEJ33" s="67"/>
      <c r="VEL33" s="267" t="s">
        <v>496</v>
      </c>
      <c r="VEM33" s="268"/>
      <c r="VEN33" s="67"/>
      <c r="VEP33" s="267" t="s">
        <v>496</v>
      </c>
      <c r="VEQ33" s="268"/>
      <c r="VER33" s="67"/>
      <c r="VET33" s="267" t="s">
        <v>496</v>
      </c>
      <c r="VEU33" s="268"/>
      <c r="VEV33" s="67"/>
      <c r="VEX33" s="267" t="s">
        <v>496</v>
      </c>
      <c r="VEY33" s="268"/>
      <c r="VEZ33" s="67"/>
      <c r="VFB33" s="267" t="s">
        <v>496</v>
      </c>
      <c r="VFC33" s="268"/>
      <c r="VFD33" s="67"/>
      <c r="VFF33" s="267" t="s">
        <v>496</v>
      </c>
      <c r="VFG33" s="268"/>
      <c r="VFH33" s="67"/>
      <c r="VFJ33" s="267" t="s">
        <v>496</v>
      </c>
      <c r="VFK33" s="268"/>
      <c r="VFL33" s="67"/>
      <c r="VFN33" s="267" t="s">
        <v>496</v>
      </c>
      <c r="VFO33" s="268"/>
      <c r="VFP33" s="67"/>
      <c r="VFR33" s="267" t="s">
        <v>496</v>
      </c>
      <c r="VFS33" s="268"/>
      <c r="VFT33" s="67"/>
      <c r="VFV33" s="267" t="s">
        <v>496</v>
      </c>
      <c r="VFW33" s="268"/>
      <c r="VFX33" s="67"/>
      <c r="VFZ33" s="267" t="s">
        <v>496</v>
      </c>
      <c r="VGA33" s="268"/>
      <c r="VGB33" s="67"/>
      <c r="VGD33" s="267" t="s">
        <v>496</v>
      </c>
      <c r="VGE33" s="268"/>
      <c r="VGF33" s="67"/>
      <c r="VGH33" s="267" t="s">
        <v>496</v>
      </c>
      <c r="VGI33" s="268"/>
      <c r="VGJ33" s="67"/>
      <c r="VGL33" s="267" t="s">
        <v>496</v>
      </c>
      <c r="VGM33" s="268"/>
      <c r="VGN33" s="67"/>
      <c r="VGP33" s="267" t="s">
        <v>496</v>
      </c>
      <c r="VGQ33" s="268"/>
      <c r="VGR33" s="67"/>
      <c r="VGT33" s="267" t="s">
        <v>496</v>
      </c>
      <c r="VGU33" s="268"/>
      <c r="VGV33" s="67"/>
      <c r="VGX33" s="267" t="s">
        <v>496</v>
      </c>
      <c r="VGY33" s="268"/>
      <c r="VGZ33" s="67"/>
      <c r="VHB33" s="267" t="s">
        <v>496</v>
      </c>
      <c r="VHC33" s="268"/>
      <c r="VHD33" s="67"/>
      <c r="VHF33" s="267" t="s">
        <v>496</v>
      </c>
      <c r="VHG33" s="268"/>
      <c r="VHH33" s="67"/>
      <c r="VHJ33" s="267" t="s">
        <v>496</v>
      </c>
      <c r="VHK33" s="268"/>
      <c r="VHL33" s="67"/>
      <c r="VHN33" s="267" t="s">
        <v>496</v>
      </c>
      <c r="VHO33" s="268"/>
      <c r="VHP33" s="67"/>
      <c r="VHR33" s="267" t="s">
        <v>496</v>
      </c>
      <c r="VHS33" s="268"/>
      <c r="VHT33" s="67"/>
      <c r="VHV33" s="267" t="s">
        <v>496</v>
      </c>
      <c r="VHW33" s="268"/>
      <c r="VHX33" s="67"/>
      <c r="VHZ33" s="267" t="s">
        <v>496</v>
      </c>
      <c r="VIA33" s="268"/>
      <c r="VIB33" s="67"/>
      <c r="VID33" s="267" t="s">
        <v>496</v>
      </c>
      <c r="VIE33" s="268"/>
      <c r="VIF33" s="67"/>
      <c r="VIH33" s="267" t="s">
        <v>496</v>
      </c>
      <c r="VII33" s="268"/>
      <c r="VIJ33" s="67"/>
      <c r="VIL33" s="267" t="s">
        <v>496</v>
      </c>
      <c r="VIM33" s="268"/>
      <c r="VIN33" s="67"/>
      <c r="VIP33" s="267" t="s">
        <v>496</v>
      </c>
      <c r="VIQ33" s="268"/>
      <c r="VIR33" s="67"/>
      <c r="VIT33" s="267" t="s">
        <v>496</v>
      </c>
      <c r="VIU33" s="268"/>
      <c r="VIV33" s="67"/>
      <c r="VIX33" s="267" t="s">
        <v>496</v>
      </c>
      <c r="VIY33" s="268"/>
      <c r="VIZ33" s="67"/>
      <c r="VJB33" s="267" t="s">
        <v>496</v>
      </c>
      <c r="VJC33" s="268"/>
      <c r="VJD33" s="67"/>
      <c r="VJF33" s="267" t="s">
        <v>496</v>
      </c>
      <c r="VJG33" s="268"/>
      <c r="VJH33" s="67"/>
      <c r="VJJ33" s="267" t="s">
        <v>496</v>
      </c>
      <c r="VJK33" s="268"/>
      <c r="VJL33" s="67"/>
      <c r="VJN33" s="267" t="s">
        <v>496</v>
      </c>
      <c r="VJO33" s="268"/>
      <c r="VJP33" s="67"/>
      <c r="VJR33" s="267" t="s">
        <v>496</v>
      </c>
      <c r="VJS33" s="268"/>
      <c r="VJT33" s="67"/>
      <c r="VJV33" s="267" t="s">
        <v>496</v>
      </c>
      <c r="VJW33" s="268"/>
      <c r="VJX33" s="67"/>
      <c r="VJZ33" s="267" t="s">
        <v>496</v>
      </c>
      <c r="VKA33" s="268"/>
      <c r="VKB33" s="67"/>
      <c r="VKD33" s="267" t="s">
        <v>496</v>
      </c>
      <c r="VKE33" s="268"/>
      <c r="VKF33" s="67"/>
      <c r="VKH33" s="267" t="s">
        <v>496</v>
      </c>
      <c r="VKI33" s="268"/>
      <c r="VKJ33" s="67"/>
      <c r="VKL33" s="267" t="s">
        <v>496</v>
      </c>
      <c r="VKM33" s="268"/>
      <c r="VKN33" s="67"/>
      <c r="VKP33" s="267" t="s">
        <v>496</v>
      </c>
      <c r="VKQ33" s="268"/>
      <c r="VKR33" s="67"/>
      <c r="VKT33" s="267" t="s">
        <v>496</v>
      </c>
      <c r="VKU33" s="268"/>
      <c r="VKV33" s="67"/>
      <c r="VKX33" s="267" t="s">
        <v>496</v>
      </c>
      <c r="VKY33" s="268"/>
      <c r="VKZ33" s="67"/>
      <c r="VLB33" s="267" t="s">
        <v>496</v>
      </c>
      <c r="VLC33" s="268"/>
      <c r="VLD33" s="67"/>
      <c r="VLF33" s="267" t="s">
        <v>496</v>
      </c>
      <c r="VLG33" s="268"/>
      <c r="VLH33" s="67"/>
      <c r="VLJ33" s="267" t="s">
        <v>496</v>
      </c>
      <c r="VLK33" s="268"/>
      <c r="VLL33" s="67"/>
      <c r="VLN33" s="267" t="s">
        <v>496</v>
      </c>
      <c r="VLO33" s="268"/>
      <c r="VLP33" s="67"/>
      <c r="VLR33" s="267" t="s">
        <v>496</v>
      </c>
      <c r="VLS33" s="268"/>
      <c r="VLT33" s="67"/>
      <c r="VLV33" s="267" t="s">
        <v>496</v>
      </c>
      <c r="VLW33" s="268"/>
      <c r="VLX33" s="67"/>
      <c r="VLZ33" s="267" t="s">
        <v>496</v>
      </c>
      <c r="VMA33" s="268"/>
      <c r="VMB33" s="67"/>
      <c r="VMD33" s="267" t="s">
        <v>496</v>
      </c>
      <c r="VME33" s="268"/>
      <c r="VMF33" s="67"/>
      <c r="VMH33" s="267" t="s">
        <v>496</v>
      </c>
      <c r="VMI33" s="268"/>
      <c r="VMJ33" s="67"/>
      <c r="VML33" s="267" t="s">
        <v>496</v>
      </c>
      <c r="VMM33" s="268"/>
      <c r="VMN33" s="67"/>
      <c r="VMP33" s="267" t="s">
        <v>496</v>
      </c>
      <c r="VMQ33" s="268"/>
      <c r="VMR33" s="67"/>
      <c r="VMT33" s="267" t="s">
        <v>496</v>
      </c>
      <c r="VMU33" s="268"/>
      <c r="VMV33" s="67"/>
      <c r="VMX33" s="267" t="s">
        <v>496</v>
      </c>
      <c r="VMY33" s="268"/>
      <c r="VMZ33" s="67"/>
      <c r="VNB33" s="267" t="s">
        <v>496</v>
      </c>
      <c r="VNC33" s="268"/>
      <c r="VND33" s="67"/>
      <c r="VNF33" s="267" t="s">
        <v>496</v>
      </c>
      <c r="VNG33" s="268"/>
      <c r="VNH33" s="67"/>
      <c r="VNJ33" s="267" t="s">
        <v>496</v>
      </c>
      <c r="VNK33" s="268"/>
      <c r="VNL33" s="67"/>
      <c r="VNN33" s="267" t="s">
        <v>496</v>
      </c>
      <c r="VNO33" s="268"/>
      <c r="VNP33" s="67"/>
      <c r="VNR33" s="267" t="s">
        <v>496</v>
      </c>
      <c r="VNS33" s="268"/>
      <c r="VNT33" s="67"/>
      <c r="VNV33" s="267" t="s">
        <v>496</v>
      </c>
      <c r="VNW33" s="268"/>
      <c r="VNX33" s="67"/>
      <c r="VNZ33" s="267" t="s">
        <v>496</v>
      </c>
      <c r="VOA33" s="268"/>
      <c r="VOB33" s="67"/>
      <c r="VOD33" s="267" t="s">
        <v>496</v>
      </c>
      <c r="VOE33" s="268"/>
      <c r="VOF33" s="67"/>
      <c r="VOH33" s="267" t="s">
        <v>496</v>
      </c>
      <c r="VOI33" s="268"/>
      <c r="VOJ33" s="67"/>
      <c r="VOL33" s="267" t="s">
        <v>496</v>
      </c>
      <c r="VOM33" s="268"/>
      <c r="VON33" s="67"/>
      <c r="VOP33" s="267" t="s">
        <v>496</v>
      </c>
      <c r="VOQ33" s="268"/>
      <c r="VOR33" s="67"/>
      <c r="VOT33" s="267" t="s">
        <v>496</v>
      </c>
      <c r="VOU33" s="268"/>
      <c r="VOV33" s="67"/>
      <c r="VOX33" s="267" t="s">
        <v>496</v>
      </c>
      <c r="VOY33" s="268"/>
      <c r="VOZ33" s="67"/>
      <c r="VPB33" s="267" t="s">
        <v>496</v>
      </c>
      <c r="VPC33" s="268"/>
      <c r="VPD33" s="67"/>
      <c r="VPF33" s="267" t="s">
        <v>496</v>
      </c>
      <c r="VPG33" s="268"/>
      <c r="VPH33" s="67"/>
      <c r="VPJ33" s="267" t="s">
        <v>496</v>
      </c>
      <c r="VPK33" s="268"/>
      <c r="VPL33" s="67"/>
      <c r="VPN33" s="267" t="s">
        <v>496</v>
      </c>
      <c r="VPO33" s="268"/>
      <c r="VPP33" s="67"/>
      <c r="VPR33" s="267" t="s">
        <v>496</v>
      </c>
      <c r="VPS33" s="268"/>
      <c r="VPT33" s="67"/>
      <c r="VPV33" s="267" t="s">
        <v>496</v>
      </c>
      <c r="VPW33" s="268"/>
      <c r="VPX33" s="67"/>
      <c r="VPZ33" s="267" t="s">
        <v>496</v>
      </c>
      <c r="VQA33" s="268"/>
      <c r="VQB33" s="67"/>
      <c r="VQD33" s="267" t="s">
        <v>496</v>
      </c>
      <c r="VQE33" s="268"/>
      <c r="VQF33" s="67"/>
      <c r="VQH33" s="267" t="s">
        <v>496</v>
      </c>
      <c r="VQI33" s="268"/>
      <c r="VQJ33" s="67"/>
      <c r="VQL33" s="267" t="s">
        <v>496</v>
      </c>
      <c r="VQM33" s="268"/>
      <c r="VQN33" s="67"/>
      <c r="VQP33" s="267" t="s">
        <v>496</v>
      </c>
      <c r="VQQ33" s="268"/>
      <c r="VQR33" s="67"/>
      <c r="VQT33" s="267" t="s">
        <v>496</v>
      </c>
      <c r="VQU33" s="268"/>
      <c r="VQV33" s="67"/>
      <c r="VQX33" s="267" t="s">
        <v>496</v>
      </c>
      <c r="VQY33" s="268"/>
      <c r="VQZ33" s="67"/>
      <c r="VRB33" s="267" t="s">
        <v>496</v>
      </c>
      <c r="VRC33" s="268"/>
      <c r="VRD33" s="67"/>
      <c r="VRF33" s="267" t="s">
        <v>496</v>
      </c>
      <c r="VRG33" s="268"/>
      <c r="VRH33" s="67"/>
      <c r="VRJ33" s="267" t="s">
        <v>496</v>
      </c>
      <c r="VRK33" s="268"/>
      <c r="VRL33" s="67"/>
      <c r="VRN33" s="267" t="s">
        <v>496</v>
      </c>
      <c r="VRO33" s="268"/>
      <c r="VRP33" s="67"/>
      <c r="VRR33" s="267" t="s">
        <v>496</v>
      </c>
      <c r="VRS33" s="268"/>
      <c r="VRT33" s="67"/>
      <c r="VRV33" s="267" t="s">
        <v>496</v>
      </c>
      <c r="VRW33" s="268"/>
      <c r="VRX33" s="67"/>
      <c r="VRZ33" s="267" t="s">
        <v>496</v>
      </c>
      <c r="VSA33" s="268"/>
      <c r="VSB33" s="67"/>
      <c r="VSD33" s="267" t="s">
        <v>496</v>
      </c>
      <c r="VSE33" s="268"/>
      <c r="VSF33" s="67"/>
      <c r="VSH33" s="267" t="s">
        <v>496</v>
      </c>
      <c r="VSI33" s="268"/>
      <c r="VSJ33" s="67"/>
      <c r="VSL33" s="267" t="s">
        <v>496</v>
      </c>
      <c r="VSM33" s="268"/>
      <c r="VSN33" s="67"/>
      <c r="VSP33" s="267" t="s">
        <v>496</v>
      </c>
      <c r="VSQ33" s="268"/>
      <c r="VSR33" s="67"/>
      <c r="VST33" s="267" t="s">
        <v>496</v>
      </c>
      <c r="VSU33" s="268"/>
      <c r="VSV33" s="67"/>
      <c r="VSX33" s="267" t="s">
        <v>496</v>
      </c>
      <c r="VSY33" s="268"/>
      <c r="VSZ33" s="67"/>
      <c r="VTB33" s="267" t="s">
        <v>496</v>
      </c>
      <c r="VTC33" s="268"/>
      <c r="VTD33" s="67"/>
      <c r="VTF33" s="267" t="s">
        <v>496</v>
      </c>
      <c r="VTG33" s="268"/>
      <c r="VTH33" s="67"/>
      <c r="VTJ33" s="267" t="s">
        <v>496</v>
      </c>
      <c r="VTK33" s="268"/>
      <c r="VTL33" s="67"/>
      <c r="VTN33" s="267" t="s">
        <v>496</v>
      </c>
      <c r="VTO33" s="268"/>
      <c r="VTP33" s="67"/>
      <c r="VTR33" s="267" t="s">
        <v>496</v>
      </c>
      <c r="VTS33" s="268"/>
      <c r="VTT33" s="67"/>
      <c r="VTV33" s="267" t="s">
        <v>496</v>
      </c>
      <c r="VTW33" s="268"/>
      <c r="VTX33" s="67"/>
      <c r="VTZ33" s="267" t="s">
        <v>496</v>
      </c>
      <c r="VUA33" s="268"/>
      <c r="VUB33" s="67"/>
      <c r="VUD33" s="267" t="s">
        <v>496</v>
      </c>
      <c r="VUE33" s="268"/>
      <c r="VUF33" s="67"/>
      <c r="VUH33" s="267" t="s">
        <v>496</v>
      </c>
      <c r="VUI33" s="268"/>
      <c r="VUJ33" s="67"/>
      <c r="VUL33" s="267" t="s">
        <v>496</v>
      </c>
      <c r="VUM33" s="268"/>
      <c r="VUN33" s="67"/>
      <c r="VUP33" s="267" t="s">
        <v>496</v>
      </c>
      <c r="VUQ33" s="268"/>
      <c r="VUR33" s="67"/>
      <c r="VUT33" s="267" t="s">
        <v>496</v>
      </c>
      <c r="VUU33" s="268"/>
      <c r="VUV33" s="67"/>
      <c r="VUX33" s="267" t="s">
        <v>496</v>
      </c>
      <c r="VUY33" s="268"/>
      <c r="VUZ33" s="67"/>
      <c r="VVB33" s="267" t="s">
        <v>496</v>
      </c>
      <c r="VVC33" s="268"/>
      <c r="VVD33" s="67"/>
      <c r="VVF33" s="267" t="s">
        <v>496</v>
      </c>
      <c r="VVG33" s="268"/>
      <c r="VVH33" s="67"/>
      <c r="VVJ33" s="267" t="s">
        <v>496</v>
      </c>
      <c r="VVK33" s="268"/>
      <c r="VVL33" s="67"/>
      <c r="VVN33" s="267" t="s">
        <v>496</v>
      </c>
      <c r="VVO33" s="268"/>
      <c r="VVP33" s="67"/>
      <c r="VVR33" s="267" t="s">
        <v>496</v>
      </c>
      <c r="VVS33" s="268"/>
      <c r="VVT33" s="67"/>
      <c r="VVV33" s="267" t="s">
        <v>496</v>
      </c>
      <c r="VVW33" s="268"/>
      <c r="VVX33" s="67"/>
      <c r="VVZ33" s="267" t="s">
        <v>496</v>
      </c>
      <c r="VWA33" s="268"/>
      <c r="VWB33" s="67"/>
      <c r="VWD33" s="267" t="s">
        <v>496</v>
      </c>
      <c r="VWE33" s="268"/>
      <c r="VWF33" s="67"/>
      <c r="VWH33" s="267" t="s">
        <v>496</v>
      </c>
      <c r="VWI33" s="268"/>
      <c r="VWJ33" s="67"/>
      <c r="VWL33" s="267" t="s">
        <v>496</v>
      </c>
      <c r="VWM33" s="268"/>
      <c r="VWN33" s="67"/>
      <c r="VWP33" s="267" t="s">
        <v>496</v>
      </c>
      <c r="VWQ33" s="268"/>
      <c r="VWR33" s="67"/>
      <c r="VWT33" s="267" t="s">
        <v>496</v>
      </c>
      <c r="VWU33" s="268"/>
      <c r="VWV33" s="67"/>
      <c r="VWX33" s="267" t="s">
        <v>496</v>
      </c>
      <c r="VWY33" s="268"/>
      <c r="VWZ33" s="67"/>
      <c r="VXB33" s="267" t="s">
        <v>496</v>
      </c>
      <c r="VXC33" s="268"/>
      <c r="VXD33" s="67"/>
      <c r="VXF33" s="267" t="s">
        <v>496</v>
      </c>
      <c r="VXG33" s="268"/>
      <c r="VXH33" s="67"/>
      <c r="VXJ33" s="267" t="s">
        <v>496</v>
      </c>
      <c r="VXK33" s="268"/>
      <c r="VXL33" s="67"/>
      <c r="VXN33" s="267" t="s">
        <v>496</v>
      </c>
      <c r="VXO33" s="268"/>
      <c r="VXP33" s="67"/>
      <c r="VXR33" s="267" t="s">
        <v>496</v>
      </c>
      <c r="VXS33" s="268"/>
      <c r="VXT33" s="67"/>
      <c r="VXV33" s="267" t="s">
        <v>496</v>
      </c>
      <c r="VXW33" s="268"/>
      <c r="VXX33" s="67"/>
      <c r="VXZ33" s="267" t="s">
        <v>496</v>
      </c>
      <c r="VYA33" s="268"/>
      <c r="VYB33" s="67"/>
      <c r="VYD33" s="267" t="s">
        <v>496</v>
      </c>
      <c r="VYE33" s="268"/>
      <c r="VYF33" s="67"/>
      <c r="VYH33" s="267" t="s">
        <v>496</v>
      </c>
      <c r="VYI33" s="268"/>
      <c r="VYJ33" s="67"/>
      <c r="VYL33" s="267" t="s">
        <v>496</v>
      </c>
      <c r="VYM33" s="268"/>
      <c r="VYN33" s="67"/>
      <c r="VYP33" s="267" t="s">
        <v>496</v>
      </c>
      <c r="VYQ33" s="268"/>
      <c r="VYR33" s="67"/>
      <c r="VYT33" s="267" t="s">
        <v>496</v>
      </c>
      <c r="VYU33" s="268"/>
      <c r="VYV33" s="67"/>
      <c r="VYX33" s="267" t="s">
        <v>496</v>
      </c>
      <c r="VYY33" s="268"/>
      <c r="VYZ33" s="67"/>
      <c r="VZB33" s="267" t="s">
        <v>496</v>
      </c>
      <c r="VZC33" s="268"/>
      <c r="VZD33" s="67"/>
      <c r="VZF33" s="267" t="s">
        <v>496</v>
      </c>
      <c r="VZG33" s="268"/>
      <c r="VZH33" s="67"/>
      <c r="VZJ33" s="267" t="s">
        <v>496</v>
      </c>
      <c r="VZK33" s="268"/>
      <c r="VZL33" s="67"/>
      <c r="VZN33" s="267" t="s">
        <v>496</v>
      </c>
      <c r="VZO33" s="268"/>
      <c r="VZP33" s="67"/>
      <c r="VZR33" s="267" t="s">
        <v>496</v>
      </c>
      <c r="VZS33" s="268"/>
      <c r="VZT33" s="67"/>
      <c r="VZV33" s="267" t="s">
        <v>496</v>
      </c>
      <c r="VZW33" s="268"/>
      <c r="VZX33" s="67"/>
      <c r="VZZ33" s="267" t="s">
        <v>496</v>
      </c>
      <c r="WAA33" s="268"/>
      <c r="WAB33" s="67"/>
      <c r="WAD33" s="267" t="s">
        <v>496</v>
      </c>
      <c r="WAE33" s="268"/>
      <c r="WAF33" s="67"/>
      <c r="WAH33" s="267" t="s">
        <v>496</v>
      </c>
      <c r="WAI33" s="268"/>
      <c r="WAJ33" s="67"/>
      <c r="WAL33" s="267" t="s">
        <v>496</v>
      </c>
      <c r="WAM33" s="268"/>
      <c r="WAN33" s="67"/>
      <c r="WAP33" s="267" t="s">
        <v>496</v>
      </c>
      <c r="WAQ33" s="268"/>
      <c r="WAR33" s="67"/>
      <c r="WAT33" s="267" t="s">
        <v>496</v>
      </c>
      <c r="WAU33" s="268"/>
      <c r="WAV33" s="67"/>
      <c r="WAX33" s="267" t="s">
        <v>496</v>
      </c>
      <c r="WAY33" s="268"/>
      <c r="WAZ33" s="67"/>
      <c r="WBB33" s="267" t="s">
        <v>496</v>
      </c>
      <c r="WBC33" s="268"/>
      <c r="WBD33" s="67"/>
      <c r="WBF33" s="267" t="s">
        <v>496</v>
      </c>
      <c r="WBG33" s="268"/>
      <c r="WBH33" s="67"/>
      <c r="WBJ33" s="267" t="s">
        <v>496</v>
      </c>
      <c r="WBK33" s="268"/>
      <c r="WBL33" s="67"/>
      <c r="WBN33" s="267" t="s">
        <v>496</v>
      </c>
      <c r="WBO33" s="268"/>
      <c r="WBP33" s="67"/>
      <c r="WBR33" s="267" t="s">
        <v>496</v>
      </c>
      <c r="WBS33" s="268"/>
      <c r="WBT33" s="67"/>
      <c r="WBV33" s="267" t="s">
        <v>496</v>
      </c>
      <c r="WBW33" s="268"/>
      <c r="WBX33" s="67"/>
      <c r="WBZ33" s="267" t="s">
        <v>496</v>
      </c>
      <c r="WCA33" s="268"/>
      <c r="WCB33" s="67"/>
      <c r="WCD33" s="267" t="s">
        <v>496</v>
      </c>
      <c r="WCE33" s="268"/>
      <c r="WCF33" s="67"/>
      <c r="WCH33" s="267" t="s">
        <v>496</v>
      </c>
      <c r="WCI33" s="268"/>
      <c r="WCJ33" s="67"/>
      <c r="WCL33" s="267" t="s">
        <v>496</v>
      </c>
      <c r="WCM33" s="268"/>
      <c r="WCN33" s="67"/>
      <c r="WCP33" s="267" t="s">
        <v>496</v>
      </c>
      <c r="WCQ33" s="268"/>
      <c r="WCR33" s="67"/>
      <c r="WCT33" s="267" t="s">
        <v>496</v>
      </c>
      <c r="WCU33" s="268"/>
      <c r="WCV33" s="67"/>
      <c r="WCX33" s="267" t="s">
        <v>496</v>
      </c>
      <c r="WCY33" s="268"/>
      <c r="WCZ33" s="67"/>
      <c r="WDB33" s="267" t="s">
        <v>496</v>
      </c>
      <c r="WDC33" s="268"/>
      <c r="WDD33" s="67"/>
      <c r="WDF33" s="267" t="s">
        <v>496</v>
      </c>
      <c r="WDG33" s="268"/>
      <c r="WDH33" s="67"/>
      <c r="WDJ33" s="267" t="s">
        <v>496</v>
      </c>
      <c r="WDK33" s="268"/>
      <c r="WDL33" s="67"/>
      <c r="WDN33" s="267" t="s">
        <v>496</v>
      </c>
      <c r="WDO33" s="268"/>
      <c r="WDP33" s="67"/>
      <c r="WDR33" s="267" t="s">
        <v>496</v>
      </c>
      <c r="WDS33" s="268"/>
      <c r="WDT33" s="67"/>
      <c r="WDV33" s="267" t="s">
        <v>496</v>
      </c>
      <c r="WDW33" s="268"/>
      <c r="WDX33" s="67"/>
      <c r="WDZ33" s="267" t="s">
        <v>496</v>
      </c>
      <c r="WEA33" s="268"/>
      <c r="WEB33" s="67"/>
      <c r="WED33" s="267" t="s">
        <v>496</v>
      </c>
      <c r="WEE33" s="268"/>
      <c r="WEF33" s="67"/>
      <c r="WEH33" s="267" t="s">
        <v>496</v>
      </c>
      <c r="WEI33" s="268"/>
      <c r="WEJ33" s="67"/>
      <c r="WEL33" s="267" t="s">
        <v>496</v>
      </c>
      <c r="WEM33" s="268"/>
      <c r="WEN33" s="67"/>
      <c r="WEP33" s="267" t="s">
        <v>496</v>
      </c>
      <c r="WEQ33" s="268"/>
      <c r="WER33" s="67"/>
      <c r="WET33" s="267" t="s">
        <v>496</v>
      </c>
      <c r="WEU33" s="268"/>
      <c r="WEV33" s="67"/>
      <c r="WEX33" s="267" t="s">
        <v>496</v>
      </c>
      <c r="WEY33" s="268"/>
      <c r="WEZ33" s="67"/>
      <c r="WFB33" s="267" t="s">
        <v>496</v>
      </c>
      <c r="WFC33" s="268"/>
      <c r="WFD33" s="67"/>
      <c r="WFF33" s="267" t="s">
        <v>496</v>
      </c>
      <c r="WFG33" s="268"/>
      <c r="WFH33" s="67"/>
      <c r="WFJ33" s="267" t="s">
        <v>496</v>
      </c>
      <c r="WFK33" s="268"/>
      <c r="WFL33" s="67"/>
      <c r="WFN33" s="267" t="s">
        <v>496</v>
      </c>
      <c r="WFO33" s="268"/>
      <c r="WFP33" s="67"/>
      <c r="WFR33" s="267" t="s">
        <v>496</v>
      </c>
      <c r="WFS33" s="268"/>
      <c r="WFT33" s="67"/>
      <c r="WFV33" s="267" t="s">
        <v>496</v>
      </c>
      <c r="WFW33" s="268"/>
      <c r="WFX33" s="67"/>
      <c r="WFZ33" s="267" t="s">
        <v>496</v>
      </c>
      <c r="WGA33" s="268"/>
      <c r="WGB33" s="67"/>
      <c r="WGD33" s="267" t="s">
        <v>496</v>
      </c>
      <c r="WGE33" s="268"/>
      <c r="WGF33" s="67"/>
      <c r="WGH33" s="267" t="s">
        <v>496</v>
      </c>
      <c r="WGI33" s="268"/>
      <c r="WGJ33" s="67"/>
      <c r="WGL33" s="267" t="s">
        <v>496</v>
      </c>
      <c r="WGM33" s="268"/>
      <c r="WGN33" s="67"/>
      <c r="WGP33" s="267" t="s">
        <v>496</v>
      </c>
      <c r="WGQ33" s="268"/>
      <c r="WGR33" s="67"/>
      <c r="WGT33" s="267" t="s">
        <v>496</v>
      </c>
      <c r="WGU33" s="268"/>
      <c r="WGV33" s="67"/>
      <c r="WGX33" s="267" t="s">
        <v>496</v>
      </c>
      <c r="WGY33" s="268"/>
      <c r="WGZ33" s="67"/>
      <c r="WHB33" s="267" t="s">
        <v>496</v>
      </c>
      <c r="WHC33" s="268"/>
      <c r="WHD33" s="67"/>
      <c r="WHF33" s="267" t="s">
        <v>496</v>
      </c>
      <c r="WHG33" s="268"/>
      <c r="WHH33" s="67"/>
      <c r="WHJ33" s="267" t="s">
        <v>496</v>
      </c>
      <c r="WHK33" s="268"/>
      <c r="WHL33" s="67"/>
      <c r="WHN33" s="267" t="s">
        <v>496</v>
      </c>
      <c r="WHO33" s="268"/>
      <c r="WHP33" s="67"/>
      <c r="WHR33" s="267" t="s">
        <v>496</v>
      </c>
      <c r="WHS33" s="268"/>
      <c r="WHT33" s="67"/>
      <c r="WHV33" s="267" t="s">
        <v>496</v>
      </c>
      <c r="WHW33" s="268"/>
      <c r="WHX33" s="67"/>
      <c r="WHZ33" s="267" t="s">
        <v>496</v>
      </c>
      <c r="WIA33" s="268"/>
      <c r="WIB33" s="67"/>
      <c r="WID33" s="267" t="s">
        <v>496</v>
      </c>
      <c r="WIE33" s="268"/>
      <c r="WIF33" s="67"/>
      <c r="WIH33" s="267" t="s">
        <v>496</v>
      </c>
      <c r="WII33" s="268"/>
      <c r="WIJ33" s="67"/>
      <c r="WIL33" s="267" t="s">
        <v>496</v>
      </c>
      <c r="WIM33" s="268"/>
      <c r="WIN33" s="67"/>
      <c r="WIP33" s="267" t="s">
        <v>496</v>
      </c>
      <c r="WIQ33" s="268"/>
      <c r="WIR33" s="67"/>
      <c r="WIT33" s="267" t="s">
        <v>496</v>
      </c>
      <c r="WIU33" s="268"/>
      <c r="WIV33" s="67"/>
      <c r="WIX33" s="267" t="s">
        <v>496</v>
      </c>
      <c r="WIY33" s="268"/>
      <c r="WIZ33" s="67"/>
      <c r="WJB33" s="267" t="s">
        <v>496</v>
      </c>
      <c r="WJC33" s="268"/>
      <c r="WJD33" s="67"/>
      <c r="WJF33" s="267" t="s">
        <v>496</v>
      </c>
      <c r="WJG33" s="268"/>
      <c r="WJH33" s="67"/>
      <c r="WJJ33" s="267" t="s">
        <v>496</v>
      </c>
      <c r="WJK33" s="268"/>
      <c r="WJL33" s="67"/>
      <c r="WJN33" s="267" t="s">
        <v>496</v>
      </c>
      <c r="WJO33" s="268"/>
      <c r="WJP33" s="67"/>
      <c r="WJR33" s="267" t="s">
        <v>496</v>
      </c>
      <c r="WJS33" s="268"/>
      <c r="WJT33" s="67"/>
      <c r="WJV33" s="267" t="s">
        <v>496</v>
      </c>
      <c r="WJW33" s="268"/>
      <c r="WJX33" s="67"/>
      <c r="WJZ33" s="267" t="s">
        <v>496</v>
      </c>
      <c r="WKA33" s="268"/>
      <c r="WKB33" s="67"/>
      <c r="WKD33" s="267" t="s">
        <v>496</v>
      </c>
      <c r="WKE33" s="268"/>
      <c r="WKF33" s="67"/>
      <c r="WKH33" s="267" t="s">
        <v>496</v>
      </c>
      <c r="WKI33" s="268"/>
      <c r="WKJ33" s="67"/>
      <c r="WKL33" s="267" t="s">
        <v>496</v>
      </c>
      <c r="WKM33" s="268"/>
      <c r="WKN33" s="67"/>
      <c r="WKP33" s="267" t="s">
        <v>496</v>
      </c>
      <c r="WKQ33" s="268"/>
      <c r="WKR33" s="67"/>
      <c r="WKT33" s="267" t="s">
        <v>496</v>
      </c>
      <c r="WKU33" s="268"/>
      <c r="WKV33" s="67"/>
      <c r="WKX33" s="267" t="s">
        <v>496</v>
      </c>
      <c r="WKY33" s="268"/>
      <c r="WKZ33" s="67"/>
      <c r="WLB33" s="267" t="s">
        <v>496</v>
      </c>
      <c r="WLC33" s="268"/>
      <c r="WLD33" s="67"/>
      <c r="WLF33" s="267" t="s">
        <v>496</v>
      </c>
      <c r="WLG33" s="268"/>
      <c r="WLH33" s="67"/>
      <c r="WLJ33" s="267" t="s">
        <v>496</v>
      </c>
      <c r="WLK33" s="268"/>
      <c r="WLL33" s="67"/>
      <c r="WLN33" s="267" t="s">
        <v>496</v>
      </c>
      <c r="WLO33" s="268"/>
      <c r="WLP33" s="67"/>
      <c r="WLR33" s="267" t="s">
        <v>496</v>
      </c>
      <c r="WLS33" s="268"/>
      <c r="WLT33" s="67"/>
      <c r="WLV33" s="267" t="s">
        <v>496</v>
      </c>
      <c r="WLW33" s="268"/>
      <c r="WLX33" s="67"/>
      <c r="WLZ33" s="267" t="s">
        <v>496</v>
      </c>
      <c r="WMA33" s="268"/>
      <c r="WMB33" s="67"/>
      <c r="WMD33" s="267" t="s">
        <v>496</v>
      </c>
      <c r="WME33" s="268"/>
      <c r="WMF33" s="67"/>
      <c r="WMH33" s="267" t="s">
        <v>496</v>
      </c>
      <c r="WMI33" s="268"/>
      <c r="WMJ33" s="67"/>
      <c r="WML33" s="267" t="s">
        <v>496</v>
      </c>
      <c r="WMM33" s="268"/>
      <c r="WMN33" s="67"/>
      <c r="WMP33" s="267" t="s">
        <v>496</v>
      </c>
      <c r="WMQ33" s="268"/>
      <c r="WMR33" s="67"/>
      <c r="WMT33" s="267" t="s">
        <v>496</v>
      </c>
      <c r="WMU33" s="268"/>
      <c r="WMV33" s="67"/>
      <c r="WMX33" s="267" t="s">
        <v>496</v>
      </c>
      <c r="WMY33" s="268"/>
      <c r="WMZ33" s="67"/>
      <c r="WNB33" s="267" t="s">
        <v>496</v>
      </c>
      <c r="WNC33" s="268"/>
      <c r="WND33" s="67"/>
      <c r="WNF33" s="267" t="s">
        <v>496</v>
      </c>
      <c r="WNG33" s="268"/>
      <c r="WNH33" s="67"/>
      <c r="WNJ33" s="267" t="s">
        <v>496</v>
      </c>
      <c r="WNK33" s="268"/>
      <c r="WNL33" s="67"/>
      <c r="WNN33" s="267" t="s">
        <v>496</v>
      </c>
      <c r="WNO33" s="268"/>
      <c r="WNP33" s="67"/>
      <c r="WNR33" s="267" t="s">
        <v>496</v>
      </c>
      <c r="WNS33" s="268"/>
      <c r="WNT33" s="67"/>
      <c r="WNV33" s="267" t="s">
        <v>496</v>
      </c>
      <c r="WNW33" s="268"/>
      <c r="WNX33" s="67"/>
      <c r="WNZ33" s="267" t="s">
        <v>496</v>
      </c>
      <c r="WOA33" s="268"/>
      <c r="WOB33" s="67"/>
      <c r="WOD33" s="267" t="s">
        <v>496</v>
      </c>
      <c r="WOE33" s="268"/>
      <c r="WOF33" s="67"/>
      <c r="WOH33" s="267" t="s">
        <v>496</v>
      </c>
      <c r="WOI33" s="268"/>
      <c r="WOJ33" s="67"/>
      <c r="WOL33" s="267" t="s">
        <v>496</v>
      </c>
      <c r="WOM33" s="268"/>
      <c r="WON33" s="67"/>
      <c r="WOP33" s="267" t="s">
        <v>496</v>
      </c>
      <c r="WOQ33" s="268"/>
      <c r="WOR33" s="67"/>
      <c r="WOT33" s="267" t="s">
        <v>496</v>
      </c>
      <c r="WOU33" s="268"/>
      <c r="WOV33" s="67"/>
      <c r="WOX33" s="267" t="s">
        <v>496</v>
      </c>
      <c r="WOY33" s="268"/>
      <c r="WOZ33" s="67"/>
      <c r="WPB33" s="267" t="s">
        <v>496</v>
      </c>
      <c r="WPC33" s="268"/>
      <c r="WPD33" s="67"/>
      <c r="WPF33" s="267" t="s">
        <v>496</v>
      </c>
      <c r="WPG33" s="268"/>
      <c r="WPH33" s="67"/>
      <c r="WPJ33" s="267" t="s">
        <v>496</v>
      </c>
      <c r="WPK33" s="268"/>
      <c r="WPL33" s="67"/>
      <c r="WPN33" s="267" t="s">
        <v>496</v>
      </c>
      <c r="WPO33" s="268"/>
      <c r="WPP33" s="67"/>
      <c r="WPR33" s="267" t="s">
        <v>496</v>
      </c>
      <c r="WPS33" s="268"/>
      <c r="WPT33" s="67"/>
      <c r="WPV33" s="267" t="s">
        <v>496</v>
      </c>
      <c r="WPW33" s="268"/>
      <c r="WPX33" s="67"/>
      <c r="WPZ33" s="267" t="s">
        <v>496</v>
      </c>
      <c r="WQA33" s="268"/>
      <c r="WQB33" s="67"/>
      <c r="WQD33" s="267" t="s">
        <v>496</v>
      </c>
      <c r="WQE33" s="268"/>
      <c r="WQF33" s="67"/>
      <c r="WQH33" s="267" t="s">
        <v>496</v>
      </c>
      <c r="WQI33" s="268"/>
      <c r="WQJ33" s="67"/>
      <c r="WQL33" s="267" t="s">
        <v>496</v>
      </c>
      <c r="WQM33" s="268"/>
      <c r="WQN33" s="67"/>
      <c r="WQP33" s="267" t="s">
        <v>496</v>
      </c>
      <c r="WQQ33" s="268"/>
      <c r="WQR33" s="67"/>
      <c r="WQT33" s="267" t="s">
        <v>496</v>
      </c>
      <c r="WQU33" s="268"/>
      <c r="WQV33" s="67"/>
      <c r="WQX33" s="267" t="s">
        <v>496</v>
      </c>
      <c r="WQY33" s="268"/>
      <c r="WQZ33" s="67"/>
      <c r="WRB33" s="267" t="s">
        <v>496</v>
      </c>
      <c r="WRC33" s="268"/>
      <c r="WRD33" s="67"/>
      <c r="WRF33" s="267" t="s">
        <v>496</v>
      </c>
      <c r="WRG33" s="268"/>
      <c r="WRH33" s="67"/>
      <c r="WRJ33" s="267" t="s">
        <v>496</v>
      </c>
      <c r="WRK33" s="268"/>
      <c r="WRL33" s="67"/>
      <c r="WRN33" s="267" t="s">
        <v>496</v>
      </c>
      <c r="WRO33" s="268"/>
      <c r="WRP33" s="67"/>
      <c r="WRR33" s="267" t="s">
        <v>496</v>
      </c>
      <c r="WRS33" s="268"/>
      <c r="WRT33" s="67"/>
      <c r="WRV33" s="267" t="s">
        <v>496</v>
      </c>
      <c r="WRW33" s="268"/>
      <c r="WRX33" s="67"/>
      <c r="WRZ33" s="267" t="s">
        <v>496</v>
      </c>
      <c r="WSA33" s="268"/>
      <c r="WSB33" s="67"/>
      <c r="WSD33" s="267" t="s">
        <v>496</v>
      </c>
      <c r="WSE33" s="268"/>
      <c r="WSF33" s="67"/>
      <c r="WSH33" s="267" t="s">
        <v>496</v>
      </c>
      <c r="WSI33" s="268"/>
      <c r="WSJ33" s="67"/>
      <c r="WSL33" s="267" t="s">
        <v>496</v>
      </c>
      <c r="WSM33" s="268"/>
      <c r="WSN33" s="67"/>
      <c r="WSP33" s="267" t="s">
        <v>496</v>
      </c>
      <c r="WSQ33" s="268"/>
      <c r="WSR33" s="67"/>
      <c r="WST33" s="267" t="s">
        <v>496</v>
      </c>
      <c r="WSU33" s="268"/>
      <c r="WSV33" s="67"/>
      <c r="WSX33" s="267" t="s">
        <v>496</v>
      </c>
      <c r="WSY33" s="268"/>
      <c r="WSZ33" s="67"/>
      <c r="WTB33" s="267" t="s">
        <v>496</v>
      </c>
      <c r="WTC33" s="268"/>
      <c r="WTD33" s="67"/>
      <c r="WTF33" s="267" t="s">
        <v>496</v>
      </c>
      <c r="WTG33" s="268"/>
      <c r="WTH33" s="67"/>
      <c r="WTJ33" s="267" t="s">
        <v>496</v>
      </c>
      <c r="WTK33" s="268"/>
      <c r="WTL33" s="67"/>
      <c r="WTN33" s="267" t="s">
        <v>496</v>
      </c>
      <c r="WTO33" s="268"/>
      <c r="WTP33" s="67"/>
      <c r="WTR33" s="267" t="s">
        <v>496</v>
      </c>
      <c r="WTS33" s="268"/>
      <c r="WTT33" s="67"/>
      <c r="WTV33" s="267" t="s">
        <v>496</v>
      </c>
      <c r="WTW33" s="268"/>
      <c r="WTX33" s="67"/>
      <c r="WTZ33" s="267" t="s">
        <v>496</v>
      </c>
      <c r="WUA33" s="268"/>
      <c r="WUB33" s="67"/>
      <c r="WUD33" s="267" t="s">
        <v>496</v>
      </c>
      <c r="WUE33" s="268"/>
      <c r="WUF33" s="67"/>
      <c r="WUH33" s="267" t="s">
        <v>496</v>
      </c>
      <c r="WUI33" s="268"/>
      <c r="WUJ33" s="67"/>
      <c r="WUL33" s="267" t="s">
        <v>496</v>
      </c>
      <c r="WUM33" s="268"/>
      <c r="WUN33" s="67"/>
      <c r="WUP33" s="267" t="s">
        <v>496</v>
      </c>
      <c r="WUQ33" s="268"/>
      <c r="WUR33" s="67"/>
      <c r="WUT33" s="267" t="s">
        <v>496</v>
      </c>
      <c r="WUU33" s="268"/>
      <c r="WUV33" s="67"/>
      <c r="WUX33" s="267" t="s">
        <v>496</v>
      </c>
      <c r="WUY33" s="268"/>
      <c r="WUZ33" s="67"/>
      <c r="WVB33" s="267" t="s">
        <v>496</v>
      </c>
      <c r="WVC33" s="268"/>
      <c r="WVD33" s="67"/>
      <c r="WVF33" s="267" t="s">
        <v>496</v>
      </c>
      <c r="WVG33" s="268"/>
      <c r="WVH33" s="67"/>
      <c r="WVJ33" s="267" t="s">
        <v>496</v>
      </c>
      <c r="WVK33" s="268"/>
      <c r="WVL33" s="67"/>
      <c r="WVN33" s="267" t="s">
        <v>496</v>
      </c>
      <c r="WVO33" s="268"/>
      <c r="WVP33" s="67"/>
      <c r="WVR33" s="267" t="s">
        <v>496</v>
      </c>
      <c r="WVS33" s="268"/>
      <c r="WVT33" s="67"/>
      <c r="WVV33" s="267" t="s">
        <v>496</v>
      </c>
      <c r="WVW33" s="268"/>
      <c r="WVX33" s="67"/>
      <c r="WVZ33" s="267" t="s">
        <v>496</v>
      </c>
      <c r="WWA33" s="268"/>
      <c r="WWB33" s="67"/>
      <c r="WWD33" s="267" t="s">
        <v>496</v>
      </c>
      <c r="WWE33" s="268"/>
      <c r="WWF33" s="67"/>
      <c r="WWH33" s="267" t="s">
        <v>496</v>
      </c>
      <c r="WWI33" s="268"/>
      <c r="WWJ33" s="67"/>
      <c r="WWL33" s="267" t="s">
        <v>496</v>
      </c>
      <c r="WWM33" s="268"/>
      <c r="WWN33" s="67"/>
      <c r="WWP33" s="267" t="s">
        <v>496</v>
      </c>
      <c r="WWQ33" s="268"/>
      <c r="WWR33" s="67"/>
      <c r="WWT33" s="267" t="s">
        <v>496</v>
      </c>
      <c r="WWU33" s="268"/>
      <c r="WWV33" s="67"/>
      <c r="WWX33" s="267" t="s">
        <v>496</v>
      </c>
      <c r="WWY33" s="268"/>
      <c r="WWZ33" s="67"/>
      <c r="WXB33" s="267" t="s">
        <v>496</v>
      </c>
      <c r="WXC33" s="268"/>
      <c r="WXD33" s="67"/>
      <c r="WXF33" s="267" t="s">
        <v>496</v>
      </c>
      <c r="WXG33" s="268"/>
      <c r="WXH33" s="67"/>
      <c r="WXJ33" s="267" t="s">
        <v>496</v>
      </c>
      <c r="WXK33" s="268"/>
      <c r="WXL33" s="67"/>
      <c r="WXN33" s="267" t="s">
        <v>496</v>
      </c>
      <c r="WXO33" s="268"/>
      <c r="WXP33" s="67"/>
      <c r="WXR33" s="267" t="s">
        <v>496</v>
      </c>
      <c r="WXS33" s="268"/>
      <c r="WXT33" s="67"/>
      <c r="WXV33" s="267" t="s">
        <v>496</v>
      </c>
      <c r="WXW33" s="268"/>
      <c r="WXX33" s="67"/>
      <c r="WXZ33" s="267" t="s">
        <v>496</v>
      </c>
      <c r="WYA33" s="268"/>
      <c r="WYB33" s="67"/>
      <c r="WYD33" s="267" t="s">
        <v>496</v>
      </c>
      <c r="WYE33" s="268"/>
      <c r="WYF33" s="67"/>
      <c r="WYH33" s="267" t="s">
        <v>496</v>
      </c>
      <c r="WYI33" s="268"/>
      <c r="WYJ33" s="67"/>
      <c r="WYL33" s="267" t="s">
        <v>496</v>
      </c>
      <c r="WYM33" s="268"/>
      <c r="WYN33" s="67"/>
      <c r="WYP33" s="267" t="s">
        <v>496</v>
      </c>
      <c r="WYQ33" s="268"/>
      <c r="WYR33" s="67"/>
      <c r="WYT33" s="267" t="s">
        <v>496</v>
      </c>
      <c r="WYU33" s="268"/>
      <c r="WYV33" s="67"/>
      <c r="WYX33" s="267" t="s">
        <v>496</v>
      </c>
      <c r="WYY33" s="268"/>
      <c r="WYZ33" s="67"/>
      <c r="WZB33" s="267" t="s">
        <v>496</v>
      </c>
      <c r="WZC33" s="268"/>
      <c r="WZD33" s="67"/>
      <c r="WZF33" s="267" t="s">
        <v>496</v>
      </c>
      <c r="WZG33" s="268"/>
      <c r="WZH33" s="67"/>
      <c r="WZJ33" s="267" t="s">
        <v>496</v>
      </c>
      <c r="WZK33" s="268"/>
      <c r="WZL33" s="67"/>
      <c r="WZN33" s="267" t="s">
        <v>496</v>
      </c>
      <c r="WZO33" s="268"/>
      <c r="WZP33" s="67"/>
      <c r="WZR33" s="267" t="s">
        <v>496</v>
      </c>
      <c r="WZS33" s="268"/>
      <c r="WZT33" s="67"/>
      <c r="WZV33" s="267" t="s">
        <v>496</v>
      </c>
      <c r="WZW33" s="268"/>
      <c r="WZX33" s="67"/>
      <c r="WZZ33" s="267" t="s">
        <v>496</v>
      </c>
      <c r="XAA33" s="268"/>
      <c r="XAB33" s="67"/>
      <c r="XAD33" s="267" t="s">
        <v>496</v>
      </c>
      <c r="XAE33" s="268"/>
      <c r="XAF33" s="67"/>
      <c r="XAH33" s="267" t="s">
        <v>496</v>
      </c>
      <c r="XAI33" s="268"/>
      <c r="XAJ33" s="67"/>
      <c r="XAL33" s="267" t="s">
        <v>496</v>
      </c>
      <c r="XAM33" s="268"/>
      <c r="XAN33" s="67"/>
      <c r="XAP33" s="267" t="s">
        <v>496</v>
      </c>
      <c r="XAQ33" s="268"/>
      <c r="XAR33" s="67"/>
      <c r="XAT33" s="267" t="s">
        <v>496</v>
      </c>
      <c r="XAU33" s="268"/>
      <c r="XAV33" s="67"/>
      <c r="XAX33" s="267" t="s">
        <v>496</v>
      </c>
      <c r="XAY33" s="268"/>
      <c r="XAZ33" s="67"/>
      <c r="XBB33" s="267" t="s">
        <v>496</v>
      </c>
      <c r="XBC33" s="268"/>
      <c r="XBD33" s="67"/>
      <c r="XBF33" s="267" t="s">
        <v>496</v>
      </c>
      <c r="XBG33" s="268"/>
      <c r="XBH33" s="67"/>
      <c r="XBJ33" s="267" t="s">
        <v>496</v>
      </c>
      <c r="XBK33" s="268"/>
      <c r="XBL33" s="67"/>
      <c r="XBN33" s="267" t="s">
        <v>496</v>
      </c>
      <c r="XBO33" s="268"/>
      <c r="XBP33" s="67"/>
      <c r="XBR33" s="267" t="s">
        <v>496</v>
      </c>
      <c r="XBS33" s="268"/>
      <c r="XBT33" s="67"/>
      <c r="XBV33" s="267" t="s">
        <v>496</v>
      </c>
      <c r="XBW33" s="268"/>
      <c r="XBX33" s="67"/>
      <c r="XBZ33" s="267" t="s">
        <v>496</v>
      </c>
      <c r="XCA33" s="268"/>
      <c r="XCB33" s="67"/>
      <c r="XCD33" s="267" t="s">
        <v>496</v>
      </c>
      <c r="XCE33" s="268"/>
      <c r="XCF33" s="67"/>
      <c r="XCH33" s="267" t="s">
        <v>496</v>
      </c>
      <c r="XCI33" s="268"/>
      <c r="XCJ33" s="67"/>
      <c r="XCL33" s="267" t="s">
        <v>496</v>
      </c>
      <c r="XCM33" s="268"/>
      <c r="XCN33" s="67"/>
      <c r="XCP33" s="267" t="s">
        <v>496</v>
      </c>
      <c r="XCQ33" s="268"/>
      <c r="XCR33" s="67"/>
      <c r="XCT33" s="267" t="s">
        <v>496</v>
      </c>
      <c r="XCU33" s="268"/>
      <c r="XCV33" s="67"/>
      <c r="XCX33" s="267" t="s">
        <v>496</v>
      </c>
      <c r="XCY33" s="268"/>
      <c r="XCZ33" s="67"/>
      <c r="XDB33" s="267" t="s">
        <v>496</v>
      </c>
      <c r="XDC33" s="268"/>
      <c r="XDD33" s="67"/>
      <c r="XDF33" s="267" t="s">
        <v>496</v>
      </c>
      <c r="XDG33" s="268"/>
      <c r="XDH33" s="67"/>
      <c r="XDJ33" s="267" t="s">
        <v>496</v>
      </c>
      <c r="XDK33" s="268"/>
      <c r="XDL33" s="67"/>
      <c r="XDN33" s="267" t="s">
        <v>496</v>
      </c>
      <c r="XDO33" s="268"/>
      <c r="XDP33" s="67"/>
      <c r="XDR33" s="267" t="s">
        <v>496</v>
      </c>
      <c r="XDS33" s="268"/>
      <c r="XDT33" s="67"/>
      <c r="XDV33" s="267" t="s">
        <v>496</v>
      </c>
      <c r="XDW33" s="268"/>
      <c r="XDX33" s="67"/>
      <c r="XDZ33" s="267" t="s">
        <v>496</v>
      </c>
      <c r="XEA33" s="268"/>
      <c r="XEB33" s="67"/>
      <c r="XED33" s="267" t="s">
        <v>496</v>
      </c>
      <c r="XEE33" s="268"/>
      <c r="XEF33" s="67"/>
      <c r="XEH33" s="267" t="s">
        <v>496</v>
      </c>
      <c r="XEI33" s="268"/>
      <c r="XEJ33" s="67"/>
      <c r="XEL33" s="267" t="s">
        <v>496</v>
      </c>
      <c r="XEM33" s="268"/>
      <c r="XEN33" s="67"/>
      <c r="XEP33" s="267" t="s">
        <v>496</v>
      </c>
      <c r="XEQ33" s="268"/>
      <c r="XER33" s="67"/>
      <c r="XET33" s="267" t="s">
        <v>496</v>
      </c>
      <c r="XEU33" s="268"/>
      <c r="XEV33" s="67"/>
      <c r="XEX33" s="267" t="s">
        <v>496</v>
      </c>
      <c r="XEY33" s="268"/>
      <c r="XEZ33" s="67"/>
      <c r="XFB33" s="267" t="s">
        <v>496</v>
      </c>
      <c r="XFC33" s="268"/>
      <c r="XFD33" s="67"/>
    </row>
    <row r="34" spans="2:1024 1026:2048 2050:3072 3074:4096 4098:5120 5122:6144 6146:7168 7170:8192 8194:9216 9218:10240 10242:11264 11266:12288 12290:13312 13314:14336 14338:15360 15362:16384" s="39" customFormat="1" ht="15.75" thickBot="1">
      <c r="B34" s="45"/>
      <c r="C34" s="46" t="s">
        <v>17</v>
      </c>
      <c r="D34" s="197">
        <f>SUMIFS('3a-Budget Detail'!E7:E501,'3a-Budget Detail'!B7:B501,'List Data'!G1,'3a-Budget Detail'!A7:A501,'List Data'!C17)</f>
        <v>0</v>
      </c>
      <c r="F34" s="178"/>
      <c r="G34" s="178"/>
      <c r="H34" s="179"/>
      <c r="J34" s="45"/>
      <c r="K34" s="46" t="s">
        <v>17</v>
      </c>
      <c r="L34" s="92">
        <f>SUMIFS('3a-Budget Detail'!M17:M511,'3a-Budget Detail'!J17:J511,'List Data'!O11,'3a-Budget Detail'!I17:I511,'List Data'!K26)</f>
        <v>0</v>
      </c>
      <c r="N34" s="45"/>
      <c r="O34" s="46" t="s">
        <v>17</v>
      </c>
      <c r="P34" s="92">
        <f>SUMIFS('3a-Budget Detail'!Q17:Q511,'3a-Budget Detail'!N17:N511,'List Data'!S11,'3a-Budget Detail'!M17:M511,'List Data'!O26)</f>
        <v>0</v>
      </c>
      <c r="R34" s="45"/>
      <c r="S34" s="46" t="s">
        <v>17</v>
      </c>
      <c r="T34" s="92">
        <f>SUMIFS('3a-Budget Detail'!U17:U511,'3a-Budget Detail'!R17:R511,'List Data'!W11,'3a-Budget Detail'!Q17:Q511,'List Data'!S26)</f>
        <v>0</v>
      </c>
      <c r="V34" s="45"/>
      <c r="W34" s="46" t="s">
        <v>17</v>
      </c>
      <c r="X34" s="92">
        <f>SUMIFS('3a-Budget Detail'!Y17:Y511,'3a-Budget Detail'!V17:V511,'List Data'!AA11,'3a-Budget Detail'!U17:U511,'List Data'!W26)</f>
        <v>0</v>
      </c>
      <c r="Z34" s="45"/>
      <c r="AA34" s="46" t="s">
        <v>17</v>
      </c>
      <c r="AB34" s="92">
        <f>SUMIFS('3a-Budget Detail'!AC17:AC511,'3a-Budget Detail'!Z17:Z511,'List Data'!AE11,'3a-Budget Detail'!Y17:Y511,'List Data'!AA26)</f>
        <v>0</v>
      </c>
      <c r="AD34" s="45"/>
      <c r="AE34" s="46" t="s">
        <v>17</v>
      </c>
      <c r="AF34" s="92">
        <f>SUMIFS('3a-Budget Detail'!AG17:AG511,'3a-Budget Detail'!AD17:AD511,'List Data'!AI11,'3a-Budget Detail'!AC17:AC511,'List Data'!AE26)</f>
        <v>0</v>
      </c>
      <c r="AH34" s="45"/>
      <c r="AI34" s="46" t="s">
        <v>17</v>
      </c>
      <c r="AJ34" s="92">
        <f>SUMIFS('3a-Budget Detail'!AK17:AK511,'3a-Budget Detail'!AH17:AH511,'List Data'!AM11,'3a-Budget Detail'!AG17:AG511,'List Data'!AI26)</f>
        <v>0</v>
      </c>
      <c r="AL34" s="45"/>
      <c r="AM34" s="46" t="s">
        <v>17</v>
      </c>
      <c r="AN34" s="92">
        <f>SUMIFS('3a-Budget Detail'!AO17:AO511,'3a-Budget Detail'!AL17:AL511,'List Data'!AQ11,'3a-Budget Detail'!AK17:AK511,'List Data'!AM26)</f>
        <v>0</v>
      </c>
      <c r="AP34" s="45"/>
      <c r="AQ34" s="46" t="s">
        <v>17</v>
      </c>
      <c r="AR34" s="92">
        <f>SUMIFS('3a-Budget Detail'!AS17:AS511,'3a-Budget Detail'!AP17:AP511,'List Data'!AU11,'3a-Budget Detail'!AO17:AO511,'List Data'!AQ26)</f>
        <v>0</v>
      </c>
      <c r="AT34" s="45"/>
      <c r="AU34" s="46" t="s">
        <v>17</v>
      </c>
      <c r="AV34" s="92">
        <f>SUMIFS('3a-Budget Detail'!AW17:AW511,'3a-Budget Detail'!AT17:AT511,'List Data'!AY11,'3a-Budget Detail'!AS17:AS511,'List Data'!AU26)</f>
        <v>0</v>
      </c>
      <c r="AX34" s="45"/>
      <c r="AY34" s="46" t="s">
        <v>17</v>
      </c>
      <c r="AZ34" s="92">
        <f>SUMIFS('3a-Budget Detail'!BA17:BA511,'3a-Budget Detail'!AX17:AX511,'List Data'!BC11,'3a-Budget Detail'!AW17:AW511,'List Data'!AY26)</f>
        <v>0</v>
      </c>
      <c r="BB34" s="45"/>
      <c r="BC34" s="46" t="s">
        <v>17</v>
      </c>
      <c r="BD34" s="92">
        <f>SUMIFS('3a-Budget Detail'!BE17:BE511,'3a-Budget Detail'!BB17:BB511,'List Data'!BG11,'3a-Budget Detail'!BA17:BA511,'List Data'!BC26)</f>
        <v>0</v>
      </c>
      <c r="BF34" s="45"/>
      <c r="BG34" s="46" t="s">
        <v>17</v>
      </c>
      <c r="BH34" s="92">
        <f>SUMIFS('3a-Budget Detail'!BI17:BI511,'3a-Budget Detail'!BF17:BF511,'List Data'!BK11,'3a-Budget Detail'!BE17:BE511,'List Data'!BG26)</f>
        <v>0</v>
      </c>
      <c r="BJ34" s="45"/>
      <c r="BK34" s="46" t="s">
        <v>17</v>
      </c>
      <c r="BL34" s="92">
        <f>SUMIFS('3a-Budget Detail'!BM17:BM511,'3a-Budget Detail'!BJ17:BJ511,'List Data'!BO11,'3a-Budget Detail'!BI17:BI511,'List Data'!BK26)</f>
        <v>0</v>
      </c>
      <c r="BN34" s="45"/>
      <c r="BO34" s="46" t="s">
        <v>17</v>
      </c>
      <c r="BP34" s="92">
        <f>SUMIFS('3a-Budget Detail'!BQ17:BQ511,'3a-Budget Detail'!BN17:BN511,'List Data'!BS11,'3a-Budget Detail'!BM17:BM511,'List Data'!BO26)</f>
        <v>0</v>
      </c>
      <c r="BR34" s="45"/>
      <c r="BS34" s="46" t="s">
        <v>17</v>
      </c>
      <c r="BT34" s="92">
        <f>SUMIFS('3a-Budget Detail'!BU17:BU511,'3a-Budget Detail'!BR17:BR511,'List Data'!BW11,'3a-Budget Detail'!BQ17:BQ511,'List Data'!BS26)</f>
        <v>0</v>
      </c>
      <c r="BV34" s="45"/>
      <c r="BW34" s="46" t="s">
        <v>17</v>
      </c>
      <c r="BX34" s="92">
        <f>SUMIFS('3a-Budget Detail'!BY17:BY511,'3a-Budget Detail'!BV17:BV511,'List Data'!CA11,'3a-Budget Detail'!BU17:BU511,'List Data'!BW26)</f>
        <v>0</v>
      </c>
      <c r="BZ34" s="45"/>
      <c r="CA34" s="46" t="s">
        <v>17</v>
      </c>
      <c r="CB34" s="92">
        <f>SUMIFS('3a-Budget Detail'!CC17:CC511,'3a-Budget Detail'!BZ17:BZ511,'List Data'!CE11,'3a-Budget Detail'!BY17:BY511,'List Data'!CA26)</f>
        <v>0</v>
      </c>
      <c r="CD34" s="45"/>
      <c r="CE34" s="46" t="s">
        <v>17</v>
      </c>
      <c r="CF34" s="92">
        <f>SUMIFS('3a-Budget Detail'!CG17:CG511,'3a-Budget Detail'!CD17:CD511,'List Data'!CI11,'3a-Budget Detail'!CC17:CC511,'List Data'!CE26)</f>
        <v>0</v>
      </c>
      <c r="CH34" s="45"/>
      <c r="CI34" s="46" t="s">
        <v>17</v>
      </c>
      <c r="CJ34" s="92">
        <f>SUMIFS('3a-Budget Detail'!CK17:CK511,'3a-Budget Detail'!CH17:CH511,'List Data'!CM11,'3a-Budget Detail'!CG17:CG511,'List Data'!CI26)</f>
        <v>0</v>
      </c>
      <c r="CL34" s="45"/>
      <c r="CM34" s="46" t="s">
        <v>17</v>
      </c>
      <c r="CN34" s="92">
        <f>SUMIFS('3a-Budget Detail'!CO17:CO511,'3a-Budget Detail'!CL17:CL511,'List Data'!CQ11,'3a-Budget Detail'!CK17:CK511,'List Data'!CM26)</f>
        <v>0</v>
      </c>
      <c r="CP34" s="45"/>
      <c r="CQ34" s="46" t="s">
        <v>17</v>
      </c>
      <c r="CR34" s="92">
        <f>SUMIFS('3a-Budget Detail'!CS17:CS511,'3a-Budget Detail'!CP17:CP511,'List Data'!CU11,'3a-Budget Detail'!CO17:CO511,'List Data'!CQ26)</f>
        <v>0</v>
      </c>
      <c r="CT34" s="45"/>
      <c r="CU34" s="46" t="s">
        <v>17</v>
      </c>
      <c r="CV34" s="92">
        <f>SUMIFS('3a-Budget Detail'!CW17:CW511,'3a-Budget Detail'!CT17:CT511,'List Data'!CY11,'3a-Budget Detail'!CS17:CS511,'List Data'!CU26)</f>
        <v>0</v>
      </c>
      <c r="CX34" s="45"/>
      <c r="CY34" s="46" t="s">
        <v>17</v>
      </c>
      <c r="CZ34" s="92">
        <f>SUMIFS('3a-Budget Detail'!DA17:DA511,'3a-Budget Detail'!CX17:CX511,'List Data'!DC11,'3a-Budget Detail'!CW17:CW511,'List Data'!CY26)</f>
        <v>0</v>
      </c>
      <c r="DB34" s="45"/>
      <c r="DC34" s="46" t="s">
        <v>17</v>
      </c>
      <c r="DD34" s="92">
        <f>SUMIFS('3a-Budget Detail'!DE17:DE511,'3a-Budget Detail'!DB17:DB511,'List Data'!DG11,'3a-Budget Detail'!DA17:DA511,'List Data'!DC26)</f>
        <v>0</v>
      </c>
      <c r="DF34" s="45"/>
      <c r="DG34" s="46" t="s">
        <v>17</v>
      </c>
      <c r="DH34" s="92">
        <f>SUMIFS('3a-Budget Detail'!DI17:DI511,'3a-Budget Detail'!DF17:DF511,'List Data'!DK11,'3a-Budget Detail'!DE17:DE511,'List Data'!DG26)</f>
        <v>0</v>
      </c>
      <c r="DJ34" s="45"/>
      <c r="DK34" s="46" t="s">
        <v>17</v>
      </c>
      <c r="DL34" s="92">
        <f>SUMIFS('3a-Budget Detail'!DM17:DM511,'3a-Budget Detail'!DJ17:DJ511,'List Data'!DO11,'3a-Budget Detail'!DI17:DI511,'List Data'!DK26)</f>
        <v>0</v>
      </c>
      <c r="DN34" s="45"/>
      <c r="DO34" s="46" t="s">
        <v>17</v>
      </c>
      <c r="DP34" s="92">
        <f>SUMIFS('3a-Budget Detail'!DQ17:DQ511,'3a-Budget Detail'!DN17:DN511,'List Data'!DS11,'3a-Budget Detail'!DM17:DM511,'List Data'!DO26)</f>
        <v>0</v>
      </c>
      <c r="DR34" s="45"/>
      <c r="DS34" s="46" t="s">
        <v>17</v>
      </c>
      <c r="DT34" s="92">
        <f>SUMIFS('3a-Budget Detail'!DU17:DU511,'3a-Budget Detail'!DR17:DR511,'List Data'!DW11,'3a-Budget Detail'!DQ17:DQ511,'List Data'!DS26)</f>
        <v>0</v>
      </c>
      <c r="DV34" s="45"/>
      <c r="DW34" s="46" t="s">
        <v>17</v>
      </c>
      <c r="DX34" s="92">
        <f>SUMIFS('3a-Budget Detail'!DY17:DY511,'3a-Budget Detail'!DV17:DV511,'List Data'!EA11,'3a-Budget Detail'!DU17:DU511,'List Data'!DW26)</f>
        <v>0</v>
      </c>
      <c r="DZ34" s="45"/>
      <c r="EA34" s="46" t="s">
        <v>17</v>
      </c>
      <c r="EB34" s="92">
        <f>SUMIFS('3a-Budget Detail'!EC17:EC511,'3a-Budget Detail'!DZ17:DZ511,'List Data'!EE11,'3a-Budget Detail'!DY17:DY511,'List Data'!EA26)</f>
        <v>0</v>
      </c>
      <c r="ED34" s="45"/>
      <c r="EE34" s="46" t="s">
        <v>17</v>
      </c>
      <c r="EF34" s="92">
        <f>SUMIFS('3a-Budget Detail'!EG17:EG511,'3a-Budget Detail'!ED17:ED511,'List Data'!EI11,'3a-Budget Detail'!EC17:EC511,'List Data'!EE26)</f>
        <v>0</v>
      </c>
      <c r="EH34" s="45"/>
      <c r="EI34" s="46" t="s">
        <v>17</v>
      </c>
      <c r="EJ34" s="92">
        <f>SUMIFS('3a-Budget Detail'!EK17:EK511,'3a-Budget Detail'!EH17:EH511,'List Data'!EM11,'3a-Budget Detail'!EG17:EG511,'List Data'!EI26)</f>
        <v>0</v>
      </c>
      <c r="EL34" s="45"/>
      <c r="EM34" s="46" t="s">
        <v>17</v>
      </c>
      <c r="EN34" s="92">
        <f>SUMIFS('3a-Budget Detail'!EO17:EO511,'3a-Budget Detail'!EL17:EL511,'List Data'!EQ11,'3a-Budget Detail'!EK17:EK511,'List Data'!EM26)</f>
        <v>0</v>
      </c>
      <c r="EP34" s="45"/>
      <c r="EQ34" s="46" t="s">
        <v>17</v>
      </c>
      <c r="ER34" s="92">
        <f>SUMIFS('3a-Budget Detail'!ES17:ES511,'3a-Budget Detail'!EP17:EP511,'List Data'!EU11,'3a-Budget Detail'!EO17:EO511,'List Data'!EQ26)</f>
        <v>0</v>
      </c>
      <c r="ET34" s="45"/>
      <c r="EU34" s="46" t="s">
        <v>17</v>
      </c>
      <c r="EV34" s="92">
        <f>SUMIFS('3a-Budget Detail'!EW17:EW511,'3a-Budget Detail'!ET17:ET511,'List Data'!EY11,'3a-Budget Detail'!ES17:ES511,'List Data'!EU26)</f>
        <v>0</v>
      </c>
      <c r="EX34" s="45"/>
      <c r="EY34" s="46" t="s">
        <v>17</v>
      </c>
      <c r="EZ34" s="92">
        <f>SUMIFS('3a-Budget Detail'!FA17:FA511,'3a-Budget Detail'!EX17:EX511,'List Data'!FC11,'3a-Budget Detail'!EW17:EW511,'List Data'!EY26)</f>
        <v>0</v>
      </c>
      <c r="FB34" s="45"/>
      <c r="FC34" s="46" t="s">
        <v>17</v>
      </c>
      <c r="FD34" s="92">
        <f>SUMIFS('3a-Budget Detail'!FE17:FE511,'3a-Budget Detail'!FB17:FB511,'List Data'!FG11,'3a-Budget Detail'!FA17:FA511,'List Data'!FC26)</f>
        <v>0</v>
      </c>
      <c r="FF34" s="45"/>
      <c r="FG34" s="46" t="s">
        <v>17</v>
      </c>
      <c r="FH34" s="92">
        <f>SUMIFS('3a-Budget Detail'!FI17:FI511,'3a-Budget Detail'!FF17:FF511,'List Data'!FK11,'3a-Budget Detail'!FE17:FE511,'List Data'!FG26)</f>
        <v>0</v>
      </c>
      <c r="FJ34" s="45"/>
      <c r="FK34" s="46" t="s">
        <v>17</v>
      </c>
      <c r="FL34" s="92">
        <f>SUMIFS('3a-Budget Detail'!FM17:FM511,'3a-Budget Detail'!FJ17:FJ511,'List Data'!FO11,'3a-Budget Detail'!FI17:FI511,'List Data'!FK26)</f>
        <v>0</v>
      </c>
      <c r="FN34" s="45"/>
      <c r="FO34" s="46" t="s">
        <v>17</v>
      </c>
      <c r="FP34" s="92">
        <f>SUMIFS('3a-Budget Detail'!FQ17:FQ511,'3a-Budget Detail'!FN17:FN511,'List Data'!FS11,'3a-Budget Detail'!FM17:FM511,'List Data'!FO26)</f>
        <v>0</v>
      </c>
      <c r="FR34" s="45"/>
      <c r="FS34" s="46" t="s">
        <v>17</v>
      </c>
      <c r="FT34" s="92">
        <f>SUMIFS('3a-Budget Detail'!FU17:FU511,'3a-Budget Detail'!FR17:FR511,'List Data'!FW11,'3a-Budget Detail'!FQ17:FQ511,'List Data'!FS26)</f>
        <v>0</v>
      </c>
      <c r="FV34" s="45"/>
      <c r="FW34" s="46" t="s">
        <v>17</v>
      </c>
      <c r="FX34" s="92">
        <f>SUMIFS('3a-Budget Detail'!FY17:FY511,'3a-Budget Detail'!FV17:FV511,'List Data'!GA11,'3a-Budget Detail'!FU17:FU511,'List Data'!FW26)</f>
        <v>0</v>
      </c>
      <c r="FZ34" s="45"/>
      <c r="GA34" s="46" t="s">
        <v>17</v>
      </c>
      <c r="GB34" s="92">
        <f>SUMIFS('3a-Budget Detail'!GC17:GC511,'3a-Budget Detail'!FZ17:FZ511,'List Data'!GE11,'3a-Budget Detail'!FY17:FY511,'List Data'!GA26)</f>
        <v>0</v>
      </c>
      <c r="GD34" s="45"/>
      <c r="GE34" s="46" t="s">
        <v>17</v>
      </c>
      <c r="GF34" s="92">
        <f>SUMIFS('3a-Budget Detail'!GG17:GG511,'3a-Budget Detail'!GD17:GD511,'List Data'!GI11,'3a-Budget Detail'!GC17:GC511,'List Data'!GE26)</f>
        <v>0</v>
      </c>
      <c r="GH34" s="45"/>
      <c r="GI34" s="46" t="s">
        <v>17</v>
      </c>
      <c r="GJ34" s="92">
        <f>SUMIFS('3a-Budget Detail'!GK17:GK511,'3a-Budget Detail'!GH17:GH511,'List Data'!GM11,'3a-Budget Detail'!GG17:GG511,'List Data'!GI26)</f>
        <v>0</v>
      </c>
      <c r="GL34" s="45"/>
      <c r="GM34" s="46" t="s">
        <v>17</v>
      </c>
      <c r="GN34" s="92">
        <f>SUMIFS('3a-Budget Detail'!GO17:GO511,'3a-Budget Detail'!GL17:GL511,'List Data'!GQ11,'3a-Budget Detail'!GK17:GK511,'List Data'!GM26)</f>
        <v>0</v>
      </c>
      <c r="GP34" s="45"/>
      <c r="GQ34" s="46" t="s">
        <v>17</v>
      </c>
      <c r="GR34" s="92">
        <f>SUMIFS('3a-Budget Detail'!GS17:GS511,'3a-Budget Detail'!GP17:GP511,'List Data'!GU11,'3a-Budget Detail'!GO17:GO511,'List Data'!GQ26)</f>
        <v>0</v>
      </c>
      <c r="GT34" s="45"/>
      <c r="GU34" s="46" t="s">
        <v>17</v>
      </c>
      <c r="GV34" s="92">
        <f>SUMIFS('3a-Budget Detail'!GW17:GW511,'3a-Budget Detail'!GT17:GT511,'List Data'!GY11,'3a-Budget Detail'!GS17:GS511,'List Data'!GU26)</f>
        <v>0</v>
      </c>
      <c r="GX34" s="45"/>
      <c r="GY34" s="46" t="s">
        <v>17</v>
      </c>
      <c r="GZ34" s="92">
        <f>SUMIFS('3a-Budget Detail'!HA17:HA511,'3a-Budget Detail'!GX17:GX511,'List Data'!HC11,'3a-Budget Detail'!GW17:GW511,'List Data'!GY26)</f>
        <v>0</v>
      </c>
      <c r="HB34" s="45"/>
      <c r="HC34" s="46" t="s">
        <v>17</v>
      </c>
      <c r="HD34" s="92">
        <f>SUMIFS('3a-Budget Detail'!HE17:HE511,'3a-Budget Detail'!HB17:HB511,'List Data'!HG11,'3a-Budget Detail'!HA17:HA511,'List Data'!HC26)</f>
        <v>0</v>
      </c>
      <c r="HF34" s="45"/>
      <c r="HG34" s="46" t="s">
        <v>17</v>
      </c>
      <c r="HH34" s="92">
        <f>SUMIFS('3a-Budget Detail'!HI17:HI511,'3a-Budget Detail'!HF17:HF511,'List Data'!HK11,'3a-Budget Detail'!HE17:HE511,'List Data'!HG26)</f>
        <v>0</v>
      </c>
      <c r="HJ34" s="45"/>
      <c r="HK34" s="46" t="s">
        <v>17</v>
      </c>
      <c r="HL34" s="92">
        <f>SUMIFS('3a-Budget Detail'!HM17:HM511,'3a-Budget Detail'!HJ17:HJ511,'List Data'!HO11,'3a-Budget Detail'!HI17:HI511,'List Data'!HK26)</f>
        <v>0</v>
      </c>
      <c r="HN34" s="45"/>
      <c r="HO34" s="46" t="s">
        <v>17</v>
      </c>
      <c r="HP34" s="92">
        <f>SUMIFS('3a-Budget Detail'!HQ17:HQ511,'3a-Budget Detail'!HN17:HN511,'List Data'!HS11,'3a-Budget Detail'!HM17:HM511,'List Data'!HO26)</f>
        <v>0</v>
      </c>
      <c r="HR34" s="45"/>
      <c r="HS34" s="46" t="s">
        <v>17</v>
      </c>
      <c r="HT34" s="92">
        <f>SUMIFS('3a-Budget Detail'!HU17:HU511,'3a-Budget Detail'!HR17:HR511,'List Data'!HW11,'3a-Budget Detail'!HQ17:HQ511,'List Data'!HS26)</f>
        <v>0</v>
      </c>
      <c r="HV34" s="45"/>
      <c r="HW34" s="46" t="s">
        <v>17</v>
      </c>
      <c r="HX34" s="92">
        <f>SUMIFS('3a-Budget Detail'!HY17:HY511,'3a-Budget Detail'!HV17:HV511,'List Data'!IA11,'3a-Budget Detail'!HU17:HU511,'List Data'!HW26)</f>
        <v>0</v>
      </c>
      <c r="HZ34" s="45"/>
      <c r="IA34" s="46" t="s">
        <v>17</v>
      </c>
      <c r="IB34" s="92">
        <f>SUMIFS('3a-Budget Detail'!IC17:IC511,'3a-Budget Detail'!HZ17:HZ511,'List Data'!IE11,'3a-Budget Detail'!HY17:HY511,'List Data'!IA26)</f>
        <v>0</v>
      </c>
      <c r="ID34" s="45"/>
      <c r="IE34" s="46" t="s">
        <v>17</v>
      </c>
      <c r="IF34" s="92">
        <f>SUMIFS('3a-Budget Detail'!IG17:IG511,'3a-Budget Detail'!ID17:ID511,'List Data'!II11,'3a-Budget Detail'!IC17:IC511,'List Data'!IE26)</f>
        <v>0</v>
      </c>
      <c r="IH34" s="45"/>
      <c r="II34" s="46" t="s">
        <v>17</v>
      </c>
      <c r="IJ34" s="92">
        <f>SUMIFS('3a-Budget Detail'!IK17:IK511,'3a-Budget Detail'!IH17:IH511,'List Data'!IM11,'3a-Budget Detail'!IG17:IG511,'List Data'!II26)</f>
        <v>0</v>
      </c>
      <c r="IL34" s="45"/>
      <c r="IM34" s="46" t="s">
        <v>17</v>
      </c>
      <c r="IN34" s="92">
        <f>SUMIFS('3a-Budget Detail'!IO17:IO511,'3a-Budget Detail'!IL17:IL511,'List Data'!IQ11,'3a-Budget Detail'!IK17:IK511,'List Data'!IM26)</f>
        <v>0</v>
      </c>
      <c r="IP34" s="45"/>
      <c r="IQ34" s="46" t="s">
        <v>17</v>
      </c>
      <c r="IR34" s="92">
        <f>SUMIFS('3a-Budget Detail'!IS17:IS511,'3a-Budget Detail'!IP17:IP511,'List Data'!IU11,'3a-Budget Detail'!IO17:IO511,'List Data'!IQ26)</f>
        <v>0</v>
      </c>
      <c r="IT34" s="45"/>
      <c r="IU34" s="46" t="s">
        <v>17</v>
      </c>
      <c r="IV34" s="92">
        <f>SUMIFS('3a-Budget Detail'!IW17:IW511,'3a-Budget Detail'!IT17:IT511,'List Data'!IY11,'3a-Budget Detail'!IS17:IS511,'List Data'!IU26)</f>
        <v>0</v>
      </c>
      <c r="IX34" s="45"/>
      <c r="IY34" s="46" t="s">
        <v>17</v>
      </c>
      <c r="IZ34" s="92">
        <f>SUMIFS('3a-Budget Detail'!JA17:JA511,'3a-Budget Detail'!IX17:IX511,'List Data'!JC11,'3a-Budget Detail'!IW17:IW511,'List Data'!IY26)</f>
        <v>0</v>
      </c>
      <c r="JB34" s="45"/>
      <c r="JC34" s="46" t="s">
        <v>17</v>
      </c>
      <c r="JD34" s="92">
        <f>SUMIFS('3a-Budget Detail'!JE17:JE511,'3a-Budget Detail'!JB17:JB511,'List Data'!JG11,'3a-Budget Detail'!JA17:JA511,'List Data'!JC26)</f>
        <v>0</v>
      </c>
      <c r="JF34" s="45"/>
      <c r="JG34" s="46" t="s">
        <v>17</v>
      </c>
      <c r="JH34" s="92">
        <f>SUMIFS('3a-Budget Detail'!JI17:JI511,'3a-Budget Detail'!JF17:JF511,'List Data'!JK11,'3a-Budget Detail'!JE17:JE511,'List Data'!JG26)</f>
        <v>0</v>
      </c>
      <c r="JJ34" s="45"/>
      <c r="JK34" s="46" t="s">
        <v>17</v>
      </c>
      <c r="JL34" s="92">
        <f>SUMIFS('3a-Budget Detail'!JM17:JM511,'3a-Budget Detail'!JJ17:JJ511,'List Data'!JO11,'3a-Budget Detail'!JI17:JI511,'List Data'!JK26)</f>
        <v>0</v>
      </c>
      <c r="JN34" s="45"/>
      <c r="JO34" s="46" t="s">
        <v>17</v>
      </c>
      <c r="JP34" s="92">
        <f>SUMIFS('3a-Budget Detail'!JQ17:JQ511,'3a-Budget Detail'!JN17:JN511,'List Data'!JS11,'3a-Budget Detail'!JM17:JM511,'List Data'!JO26)</f>
        <v>0</v>
      </c>
      <c r="JR34" s="45"/>
      <c r="JS34" s="46" t="s">
        <v>17</v>
      </c>
      <c r="JT34" s="92">
        <f>SUMIFS('3a-Budget Detail'!JU17:JU511,'3a-Budget Detail'!JR17:JR511,'List Data'!JW11,'3a-Budget Detail'!JQ17:JQ511,'List Data'!JS26)</f>
        <v>0</v>
      </c>
      <c r="JV34" s="45"/>
      <c r="JW34" s="46" t="s">
        <v>17</v>
      </c>
      <c r="JX34" s="92">
        <f>SUMIFS('3a-Budget Detail'!JY17:JY511,'3a-Budget Detail'!JV17:JV511,'List Data'!KA11,'3a-Budget Detail'!JU17:JU511,'List Data'!JW26)</f>
        <v>0</v>
      </c>
      <c r="JZ34" s="45"/>
      <c r="KA34" s="46" t="s">
        <v>17</v>
      </c>
      <c r="KB34" s="92">
        <f>SUMIFS('3a-Budget Detail'!KC17:KC511,'3a-Budget Detail'!JZ17:JZ511,'List Data'!KE11,'3a-Budget Detail'!JY17:JY511,'List Data'!KA26)</f>
        <v>0</v>
      </c>
      <c r="KD34" s="45"/>
      <c r="KE34" s="46" t="s">
        <v>17</v>
      </c>
      <c r="KF34" s="92">
        <f>SUMIFS('3a-Budget Detail'!KG17:KG511,'3a-Budget Detail'!KD17:KD511,'List Data'!KI11,'3a-Budget Detail'!KC17:KC511,'List Data'!KE26)</f>
        <v>0</v>
      </c>
      <c r="KH34" s="45"/>
      <c r="KI34" s="46" t="s">
        <v>17</v>
      </c>
      <c r="KJ34" s="92">
        <f>SUMIFS('3a-Budget Detail'!KK17:KK511,'3a-Budget Detail'!KH17:KH511,'List Data'!KM11,'3a-Budget Detail'!KG17:KG511,'List Data'!KI26)</f>
        <v>0</v>
      </c>
      <c r="KL34" s="45"/>
      <c r="KM34" s="46" t="s">
        <v>17</v>
      </c>
      <c r="KN34" s="92">
        <f>SUMIFS('3a-Budget Detail'!KO17:KO511,'3a-Budget Detail'!KL17:KL511,'List Data'!KQ11,'3a-Budget Detail'!KK17:KK511,'List Data'!KM26)</f>
        <v>0</v>
      </c>
      <c r="KP34" s="45"/>
      <c r="KQ34" s="46" t="s">
        <v>17</v>
      </c>
      <c r="KR34" s="92">
        <f>SUMIFS('3a-Budget Detail'!KS17:KS511,'3a-Budget Detail'!KP17:KP511,'List Data'!KU11,'3a-Budget Detail'!KO17:KO511,'List Data'!KQ26)</f>
        <v>0</v>
      </c>
      <c r="KT34" s="45"/>
      <c r="KU34" s="46" t="s">
        <v>17</v>
      </c>
      <c r="KV34" s="92">
        <f>SUMIFS('3a-Budget Detail'!KW17:KW511,'3a-Budget Detail'!KT17:KT511,'List Data'!KY11,'3a-Budget Detail'!KS17:KS511,'List Data'!KU26)</f>
        <v>0</v>
      </c>
      <c r="KX34" s="45"/>
      <c r="KY34" s="46" t="s">
        <v>17</v>
      </c>
      <c r="KZ34" s="92">
        <f>SUMIFS('3a-Budget Detail'!LA17:LA511,'3a-Budget Detail'!KX17:KX511,'List Data'!LC11,'3a-Budget Detail'!KW17:KW511,'List Data'!KY26)</f>
        <v>0</v>
      </c>
      <c r="LB34" s="45"/>
      <c r="LC34" s="46" t="s">
        <v>17</v>
      </c>
      <c r="LD34" s="92">
        <f>SUMIFS('3a-Budget Detail'!LE17:LE511,'3a-Budget Detail'!LB17:LB511,'List Data'!LG11,'3a-Budget Detail'!LA17:LA511,'List Data'!LC26)</f>
        <v>0</v>
      </c>
      <c r="LF34" s="45"/>
      <c r="LG34" s="46" t="s">
        <v>17</v>
      </c>
      <c r="LH34" s="92">
        <f>SUMIFS('3a-Budget Detail'!LI17:LI511,'3a-Budget Detail'!LF17:LF511,'List Data'!LK11,'3a-Budget Detail'!LE17:LE511,'List Data'!LG26)</f>
        <v>0</v>
      </c>
      <c r="LJ34" s="45"/>
      <c r="LK34" s="46" t="s">
        <v>17</v>
      </c>
      <c r="LL34" s="92">
        <f>SUMIFS('3a-Budget Detail'!LM17:LM511,'3a-Budget Detail'!LJ17:LJ511,'List Data'!LO11,'3a-Budget Detail'!LI17:LI511,'List Data'!LK26)</f>
        <v>0</v>
      </c>
      <c r="LN34" s="45"/>
      <c r="LO34" s="46" t="s">
        <v>17</v>
      </c>
      <c r="LP34" s="92">
        <f>SUMIFS('3a-Budget Detail'!LQ17:LQ511,'3a-Budget Detail'!LN17:LN511,'List Data'!LS11,'3a-Budget Detail'!LM17:LM511,'List Data'!LO26)</f>
        <v>0</v>
      </c>
      <c r="LR34" s="45"/>
      <c r="LS34" s="46" t="s">
        <v>17</v>
      </c>
      <c r="LT34" s="92">
        <f>SUMIFS('3a-Budget Detail'!LU17:LU511,'3a-Budget Detail'!LR17:LR511,'List Data'!LW11,'3a-Budget Detail'!LQ17:LQ511,'List Data'!LS26)</f>
        <v>0</v>
      </c>
      <c r="LV34" s="45"/>
      <c r="LW34" s="46" t="s">
        <v>17</v>
      </c>
      <c r="LX34" s="92">
        <f>SUMIFS('3a-Budget Detail'!LY17:LY511,'3a-Budget Detail'!LV17:LV511,'List Data'!MA11,'3a-Budget Detail'!LU17:LU511,'List Data'!LW26)</f>
        <v>0</v>
      </c>
      <c r="LZ34" s="45"/>
      <c r="MA34" s="46" t="s">
        <v>17</v>
      </c>
      <c r="MB34" s="92">
        <f>SUMIFS('3a-Budget Detail'!MC17:MC511,'3a-Budget Detail'!LZ17:LZ511,'List Data'!ME11,'3a-Budget Detail'!LY17:LY511,'List Data'!MA26)</f>
        <v>0</v>
      </c>
      <c r="MD34" s="45"/>
      <c r="ME34" s="46" t="s">
        <v>17</v>
      </c>
      <c r="MF34" s="92">
        <f>SUMIFS('3a-Budget Detail'!MG17:MG511,'3a-Budget Detail'!MD17:MD511,'List Data'!MI11,'3a-Budget Detail'!MC17:MC511,'List Data'!ME26)</f>
        <v>0</v>
      </c>
      <c r="MH34" s="45"/>
      <c r="MI34" s="46" t="s">
        <v>17</v>
      </c>
      <c r="MJ34" s="92">
        <f>SUMIFS('3a-Budget Detail'!MK17:MK511,'3a-Budget Detail'!MH17:MH511,'List Data'!MM11,'3a-Budget Detail'!MG17:MG511,'List Data'!MI26)</f>
        <v>0</v>
      </c>
      <c r="ML34" s="45"/>
      <c r="MM34" s="46" t="s">
        <v>17</v>
      </c>
      <c r="MN34" s="92">
        <f>SUMIFS('3a-Budget Detail'!MO17:MO511,'3a-Budget Detail'!ML17:ML511,'List Data'!MQ11,'3a-Budget Detail'!MK17:MK511,'List Data'!MM26)</f>
        <v>0</v>
      </c>
      <c r="MP34" s="45"/>
      <c r="MQ34" s="46" t="s">
        <v>17</v>
      </c>
      <c r="MR34" s="92">
        <f>SUMIFS('3a-Budget Detail'!MS17:MS511,'3a-Budget Detail'!MP17:MP511,'List Data'!MU11,'3a-Budget Detail'!MO17:MO511,'List Data'!MQ26)</f>
        <v>0</v>
      </c>
      <c r="MT34" s="45"/>
      <c r="MU34" s="46" t="s">
        <v>17</v>
      </c>
      <c r="MV34" s="92">
        <f>SUMIFS('3a-Budget Detail'!MW17:MW511,'3a-Budget Detail'!MT17:MT511,'List Data'!MY11,'3a-Budget Detail'!MS17:MS511,'List Data'!MU26)</f>
        <v>0</v>
      </c>
      <c r="MX34" s="45"/>
      <c r="MY34" s="46" t="s">
        <v>17</v>
      </c>
      <c r="MZ34" s="92">
        <f>SUMIFS('3a-Budget Detail'!NA17:NA511,'3a-Budget Detail'!MX17:MX511,'List Data'!NC11,'3a-Budget Detail'!MW17:MW511,'List Data'!MY26)</f>
        <v>0</v>
      </c>
      <c r="NB34" s="45"/>
      <c r="NC34" s="46" t="s">
        <v>17</v>
      </c>
      <c r="ND34" s="92">
        <f>SUMIFS('3a-Budget Detail'!NE17:NE511,'3a-Budget Detail'!NB17:NB511,'List Data'!NG11,'3a-Budget Detail'!NA17:NA511,'List Data'!NC26)</f>
        <v>0</v>
      </c>
      <c r="NF34" s="45"/>
      <c r="NG34" s="46" t="s">
        <v>17</v>
      </c>
      <c r="NH34" s="92">
        <f>SUMIFS('3a-Budget Detail'!NI17:NI511,'3a-Budget Detail'!NF17:NF511,'List Data'!NK11,'3a-Budget Detail'!NE17:NE511,'List Data'!NG26)</f>
        <v>0</v>
      </c>
      <c r="NJ34" s="45"/>
      <c r="NK34" s="46" t="s">
        <v>17</v>
      </c>
      <c r="NL34" s="92">
        <f>SUMIFS('3a-Budget Detail'!NM17:NM511,'3a-Budget Detail'!NJ17:NJ511,'List Data'!NO11,'3a-Budget Detail'!NI17:NI511,'List Data'!NK26)</f>
        <v>0</v>
      </c>
      <c r="NN34" s="45"/>
      <c r="NO34" s="46" t="s">
        <v>17</v>
      </c>
      <c r="NP34" s="92">
        <f>SUMIFS('3a-Budget Detail'!NQ17:NQ511,'3a-Budget Detail'!NN17:NN511,'List Data'!NS11,'3a-Budget Detail'!NM17:NM511,'List Data'!NO26)</f>
        <v>0</v>
      </c>
      <c r="NR34" s="45"/>
      <c r="NS34" s="46" t="s">
        <v>17</v>
      </c>
      <c r="NT34" s="92">
        <f>SUMIFS('3a-Budget Detail'!NU17:NU511,'3a-Budget Detail'!NR17:NR511,'List Data'!NW11,'3a-Budget Detail'!NQ17:NQ511,'List Data'!NS26)</f>
        <v>0</v>
      </c>
      <c r="NV34" s="45"/>
      <c r="NW34" s="46" t="s">
        <v>17</v>
      </c>
      <c r="NX34" s="92">
        <f>SUMIFS('3a-Budget Detail'!NY17:NY511,'3a-Budget Detail'!NV17:NV511,'List Data'!OA11,'3a-Budget Detail'!NU17:NU511,'List Data'!NW26)</f>
        <v>0</v>
      </c>
      <c r="NZ34" s="45"/>
      <c r="OA34" s="46" t="s">
        <v>17</v>
      </c>
      <c r="OB34" s="92">
        <f>SUMIFS('3a-Budget Detail'!OC17:OC511,'3a-Budget Detail'!NZ17:NZ511,'List Data'!OE11,'3a-Budget Detail'!NY17:NY511,'List Data'!OA26)</f>
        <v>0</v>
      </c>
      <c r="OD34" s="45"/>
      <c r="OE34" s="46" t="s">
        <v>17</v>
      </c>
      <c r="OF34" s="92">
        <f>SUMIFS('3a-Budget Detail'!OG17:OG511,'3a-Budget Detail'!OD17:OD511,'List Data'!OI11,'3a-Budget Detail'!OC17:OC511,'List Data'!OE26)</f>
        <v>0</v>
      </c>
      <c r="OH34" s="45"/>
      <c r="OI34" s="46" t="s">
        <v>17</v>
      </c>
      <c r="OJ34" s="92">
        <f>SUMIFS('3a-Budget Detail'!OK17:OK511,'3a-Budget Detail'!OH17:OH511,'List Data'!OM11,'3a-Budget Detail'!OG17:OG511,'List Data'!OI26)</f>
        <v>0</v>
      </c>
      <c r="OL34" s="45"/>
      <c r="OM34" s="46" t="s">
        <v>17</v>
      </c>
      <c r="ON34" s="92">
        <f>SUMIFS('3a-Budget Detail'!OO17:OO511,'3a-Budget Detail'!OL17:OL511,'List Data'!OQ11,'3a-Budget Detail'!OK17:OK511,'List Data'!OM26)</f>
        <v>0</v>
      </c>
      <c r="OP34" s="45"/>
      <c r="OQ34" s="46" t="s">
        <v>17</v>
      </c>
      <c r="OR34" s="92">
        <f>SUMIFS('3a-Budget Detail'!OS17:OS511,'3a-Budget Detail'!OP17:OP511,'List Data'!OU11,'3a-Budget Detail'!OO17:OO511,'List Data'!OQ26)</f>
        <v>0</v>
      </c>
      <c r="OT34" s="45"/>
      <c r="OU34" s="46" t="s">
        <v>17</v>
      </c>
      <c r="OV34" s="92">
        <f>SUMIFS('3a-Budget Detail'!OW17:OW511,'3a-Budget Detail'!OT17:OT511,'List Data'!OY11,'3a-Budget Detail'!OS17:OS511,'List Data'!OU26)</f>
        <v>0</v>
      </c>
      <c r="OX34" s="45"/>
      <c r="OY34" s="46" t="s">
        <v>17</v>
      </c>
      <c r="OZ34" s="92">
        <f>SUMIFS('3a-Budget Detail'!PA17:PA511,'3a-Budget Detail'!OX17:OX511,'List Data'!PC11,'3a-Budget Detail'!OW17:OW511,'List Data'!OY26)</f>
        <v>0</v>
      </c>
      <c r="PB34" s="45"/>
      <c r="PC34" s="46" t="s">
        <v>17</v>
      </c>
      <c r="PD34" s="92">
        <f>SUMIFS('3a-Budget Detail'!PE17:PE511,'3a-Budget Detail'!PB17:PB511,'List Data'!PG11,'3a-Budget Detail'!PA17:PA511,'List Data'!PC26)</f>
        <v>0</v>
      </c>
      <c r="PF34" s="45"/>
      <c r="PG34" s="46" t="s">
        <v>17</v>
      </c>
      <c r="PH34" s="92">
        <f>SUMIFS('3a-Budget Detail'!PI17:PI511,'3a-Budget Detail'!PF17:PF511,'List Data'!PK11,'3a-Budget Detail'!PE17:PE511,'List Data'!PG26)</f>
        <v>0</v>
      </c>
      <c r="PJ34" s="45"/>
      <c r="PK34" s="46" t="s">
        <v>17</v>
      </c>
      <c r="PL34" s="92">
        <f>SUMIFS('3a-Budget Detail'!PM17:PM511,'3a-Budget Detail'!PJ17:PJ511,'List Data'!PO11,'3a-Budget Detail'!PI17:PI511,'List Data'!PK26)</f>
        <v>0</v>
      </c>
      <c r="PN34" s="45"/>
      <c r="PO34" s="46" t="s">
        <v>17</v>
      </c>
      <c r="PP34" s="92">
        <f>SUMIFS('3a-Budget Detail'!PQ17:PQ511,'3a-Budget Detail'!PN17:PN511,'List Data'!PS11,'3a-Budget Detail'!PM17:PM511,'List Data'!PO26)</f>
        <v>0</v>
      </c>
      <c r="PR34" s="45"/>
      <c r="PS34" s="46" t="s">
        <v>17</v>
      </c>
      <c r="PT34" s="92">
        <f>SUMIFS('3a-Budget Detail'!PU17:PU511,'3a-Budget Detail'!PR17:PR511,'List Data'!PW11,'3a-Budget Detail'!PQ17:PQ511,'List Data'!PS26)</f>
        <v>0</v>
      </c>
      <c r="PV34" s="45"/>
      <c r="PW34" s="46" t="s">
        <v>17</v>
      </c>
      <c r="PX34" s="92">
        <f>SUMIFS('3a-Budget Detail'!PY17:PY511,'3a-Budget Detail'!PV17:PV511,'List Data'!QA11,'3a-Budget Detail'!PU17:PU511,'List Data'!PW26)</f>
        <v>0</v>
      </c>
      <c r="PZ34" s="45"/>
      <c r="QA34" s="46" t="s">
        <v>17</v>
      </c>
      <c r="QB34" s="92">
        <f>SUMIFS('3a-Budget Detail'!QC17:QC511,'3a-Budget Detail'!PZ17:PZ511,'List Data'!QE11,'3a-Budget Detail'!PY17:PY511,'List Data'!QA26)</f>
        <v>0</v>
      </c>
      <c r="QD34" s="45"/>
      <c r="QE34" s="46" t="s">
        <v>17</v>
      </c>
      <c r="QF34" s="92">
        <f>SUMIFS('3a-Budget Detail'!QG17:QG511,'3a-Budget Detail'!QD17:QD511,'List Data'!QI11,'3a-Budget Detail'!QC17:QC511,'List Data'!QE26)</f>
        <v>0</v>
      </c>
      <c r="QH34" s="45"/>
      <c r="QI34" s="46" t="s">
        <v>17</v>
      </c>
      <c r="QJ34" s="92">
        <f>SUMIFS('3a-Budget Detail'!QK17:QK511,'3a-Budget Detail'!QH17:QH511,'List Data'!QM11,'3a-Budget Detail'!QG17:QG511,'List Data'!QI26)</f>
        <v>0</v>
      </c>
      <c r="QL34" s="45"/>
      <c r="QM34" s="46" t="s">
        <v>17</v>
      </c>
      <c r="QN34" s="92">
        <f>SUMIFS('3a-Budget Detail'!QO17:QO511,'3a-Budget Detail'!QL17:QL511,'List Data'!QQ11,'3a-Budget Detail'!QK17:QK511,'List Data'!QM26)</f>
        <v>0</v>
      </c>
      <c r="QP34" s="45"/>
      <c r="QQ34" s="46" t="s">
        <v>17</v>
      </c>
      <c r="QR34" s="92">
        <f>SUMIFS('3a-Budget Detail'!QS17:QS511,'3a-Budget Detail'!QP17:QP511,'List Data'!QU11,'3a-Budget Detail'!QO17:QO511,'List Data'!QQ26)</f>
        <v>0</v>
      </c>
      <c r="QT34" s="45"/>
      <c r="QU34" s="46" t="s">
        <v>17</v>
      </c>
      <c r="QV34" s="92">
        <f>SUMIFS('3a-Budget Detail'!QW17:QW511,'3a-Budget Detail'!QT17:QT511,'List Data'!QY11,'3a-Budget Detail'!QS17:QS511,'List Data'!QU26)</f>
        <v>0</v>
      </c>
      <c r="QX34" s="45"/>
      <c r="QY34" s="46" t="s">
        <v>17</v>
      </c>
      <c r="QZ34" s="92">
        <f>SUMIFS('3a-Budget Detail'!RA17:RA511,'3a-Budget Detail'!QX17:QX511,'List Data'!RC11,'3a-Budget Detail'!QW17:QW511,'List Data'!QY26)</f>
        <v>0</v>
      </c>
      <c r="RB34" s="45"/>
      <c r="RC34" s="46" t="s">
        <v>17</v>
      </c>
      <c r="RD34" s="92">
        <f>SUMIFS('3a-Budget Detail'!RE17:RE511,'3a-Budget Detail'!RB17:RB511,'List Data'!RG11,'3a-Budget Detail'!RA17:RA511,'List Data'!RC26)</f>
        <v>0</v>
      </c>
      <c r="RF34" s="45"/>
      <c r="RG34" s="46" t="s">
        <v>17</v>
      </c>
      <c r="RH34" s="92">
        <f>SUMIFS('3a-Budget Detail'!RI17:RI511,'3a-Budget Detail'!RF17:RF511,'List Data'!RK11,'3a-Budget Detail'!RE17:RE511,'List Data'!RG26)</f>
        <v>0</v>
      </c>
      <c r="RJ34" s="45"/>
      <c r="RK34" s="46" t="s">
        <v>17</v>
      </c>
      <c r="RL34" s="92">
        <f>SUMIFS('3a-Budget Detail'!RM17:RM511,'3a-Budget Detail'!RJ17:RJ511,'List Data'!RO11,'3a-Budget Detail'!RI17:RI511,'List Data'!RK26)</f>
        <v>0</v>
      </c>
      <c r="RN34" s="45"/>
      <c r="RO34" s="46" t="s">
        <v>17</v>
      </c>
      <c r="RP34" s="92">
        <f>SUMIFS('3a-Budget Detail'!RQ17:RQ511,'3a-Budget Detail'!RN17:RN511,'List Data'!RS11,'3a-Budget Detail'!RM17:RM511,'List Data'!RO26)</f>
        <v>0</v>
      </c>
      <c r="RR34" s="45"/>
      <c r="RS34" s="46" t="s">
        <v>17</v>
      </c>
      <c r="RT34" s="92">
        <f>SUMIFS('3a-Budget Detail'!RU17:RU511,'3a-Budget Detail'!RR17:RR511,'List Data'!RW11,'3a-Budget Detail'!RQ17:RQ511,'List Data'!RS26)</f>
        <v>0</v>
      </c>
      <c r="RV34" s="45"/>
      <c r="RW34" s="46" t="s">
        <v>17</v>
      </c>
      <c r="RX34" s="92">
        <f>SUMIFS('3a-Budget Detail'!RY17:RY511,'3a-Budget Detail'!RV17:RV511,'List Data'!SA11,'3a-Budget Detail'!RU17:RU511,'List Data'!RW26)</f>
        <v>0</v>
      </c>
      <c r="RZ34" s="45"/>
      <c r="SA34" s="46" t="s">
        <v>17</v>
      </c>
      <c r="SB34" s="92">
        <f>SUMIFS('3a-Budget Detail'!SC17:SC511,'3a-Budget Detail'!RZ17:RZ511,'List Data'!SE11,'3a-Budget Detail'!RY17:RY511,'List Data'!SA26)</f>
        <v>0</v>
      </c>
      <c r="SD34" s="45"/>
      <c r="SE34" s="46" t="s">
        <v>17</v>
      </c>
      <c r="SF34" s="92">
        <f>SUMIFS('3a-Budget Detail'!SG17:SG511,'3a-Budget Detail'!SD17:SD511,'List Data'!SI11,'3a-Budget Detail'!SC17:SC511,'List Data'!SE26)</f>
        <v>0</v>
      </c>
      <c r="SH34" s="45"/>
      <c r="SI34" s="46" t="s">
        <v>17</v>
      </c>
      <c r="SJ34" s="92">
        <f>SUMIFS('3a-Budget Detail'!SK17:SK511,'3a-Budget Detail'!SH17:SH511,'List Data'!SM11,'3a-Budget Detail'!SG17:SG511,'List Data'!SI26)</f>
        <v>0</v>
      </c>
      <c r="SL34" s="45"/>
      <c r="SM34" s="46" t="s">
        <v>17</v>
      </c>
      <c r="SN34" s="92">
        <f>SUMIFS('3a-Budget Detail'!SO17:SO511,'3a-Budget Detail'!SL17:SL511,'List Data'!SQ11,'3a-Budget Detail'!SK17:SK511,'List Data'!SM26)</f>
        <v>0</v>
      </c>
      <c r="SP34" s="45"/>
      <c r="SQ34" s="46" t="s">
        <v>17</v>
      </c>
      <c r="SR34" s="92">
        <f>SUMIFS('3a-Budget Detail'!SS17:SS511,'3a-Budget Detail'!SP17:SP511,'List Data'!SU11,'3a-Budget Detail'!SO17:SO511,'List Data'!SQ26)</f>
        <v>0</v>
      </c>
      <c r="ST34" s="45"/>
      <c r="SU34" s="46" t="s">
        <v>17</v>
      </c>
      <c r="SV34" s="92">
        <f>SUMIFS('3a-Budget Detail'!SW17:SW511,'3a-Budget Detail'!ST17:ST511,'List Data'!SY11,'3a-Budget Detail'!SS17:SS511,'List Data'!SU26)</f>
        <v>0</v>
      </c>
      <c r="SX34" s="45"/>
      <c r="SY34" s="46" t="s">
        <v>17</v>
      </c>
      <c r="SZ34" s="92">
        <f>SUMIFS('3a-Budget Detail'!TA17:TA511,'3a-Budget Detail'!SX17:SX511,'List Data'!TC11,'3a-Budget Detail'!SW17:SW511,'List Data'!SY26)</f>
        <v>0</v>
      </c>
      <c r="TB34" s="45"/>
      <c r="TC34" s="46" t="s">
        <v>17</v>
      </c>
      <c r="TD34" s="92">
        <f>SUMIFS('3a-Budget Detail'!TE17:TE511,'3a-Budget Detail'!TB17:TB511,'List Data'!TG11,'3a-Budget Detail'!TA17:TA511,'List Data'!TC26)</f>
        <v>0</v>
      </c>
      <c r="TF34" s="45"/>
      <c r="TG34" s="46" t="s">
        <v>17</v>
      </c>
      <c r="TH34" s="92">
        <f>SUMIFS('3a-Budget Detail'!TI17:TI511,'3a-Budget Detail'!TF17:TF511,'List Data'!TK11,'3a-Budget Detail'!TE17:TE511,'List Data'!TG26)</f>
        <v>0</v>
      </c>
      <c r="TJ34" s="45"/>
      <c r="TK34" s="46" t="s">
        <v>17</v>
      </c>
      <c r="TL34" s="92">
        <f>SUMIFS('3a-Budget Detail'!TM17:TM511,'3a-Budget Detail'!TJ17:TJ511,'List Data'!TO11,'3a-Budget Detail'!TI17:TI511,'List Data'!TK26)</f>
        <v>0</v>
      </c>
      <c r="TN34" s="45"/>
      <c r="TO34" s="46" t="s">
        <v>17</v>
      </c>
      <c r="TP34" s="92">
        <f>SUMIFS('3a-Budget Detail'!TQ17:TQ511,'3a-Budget Detail'!TN17:TN511,'List Data'!TS11,'3a-Budget Detail'!TM17:TM511,'List Data'!TO26)</f>
        <v>0</v>
      </c>
      <c r="TR34" s="45"/>
      <c r="TS34" s="46" t="s">
        <v>17</v>
      </c>
      <c r="TT34" s="92">
        <f>SUMIFS('3a-Budget Detail'!TU17:TU511,'3a-Budget Detail'!TR17:TR511,'List Data'!TW11,'3a-Budget Detail'!TQ17:TQ511,'List Data'!TS26)</f>
        <v>0</v>
      </c>
      <c r="TV34" s="45"/>
      <c r="TW34" s="46" t="s">
        <v>17</v>
      </c>
      <c r="TX34" s="92">
        <f>SUMIFS('3a-Budget Detail'!TY17:TY511,'3a-Budget Detail'!TV17:TV511,'List Data'!UA11,'3a-Budget Detail'!TU17:TU511,'List Data'!TW26)</f>
        <v>0</v>
      </c>
      <c r="TZ34" s="45"/>
      <c r="UA34" s="46" t="s">
        <v>17</v>
      </c>
      <c r="UB34" s="92">
        <f>SUMIFS('3a-Budget Detail'!UC17:UC511,'3a-Budget Detail'!TZ17:TZ511,'List Data'!UE11,'3a-Budget Detail'!TY17:TY511,'List Data'!UA26)</f>
        <v>0</v>
      </c>
      <c r="UD34" s="45"/>
      <c r="UE34" s="46" t="s">
        <v>17</v>
      </c>
      <c r="UF34" s="92">
        <f>SUMIFS('3a-Budget Detail'!UG17:UG511,'3a-Budget Detail'!UD17:UD511,'List Data'!UI11,'3a-Budget Detail'!UC17:UC511,'List Data'!UE26)</f>
        <v>0</v>
      </c>
      <c r="UH34" s="45"/>
      <c r="UI34" s="46" t="s">
        <v>17</v>
      </c>
      <c r="UJ34" s="92">
        <f>SUMIFS('3a-Budget Detail'!UK17:UK511,'3a-Budget Detail'!UH17:UH511,'List Data'!UM11,'3a-Budget Detail'!UG17:UG511,'List Data'!UI26)</f>
        <v>0</v>
      </c>
      <c r="UL34" s="45"/>
      <c r="UM34" s="46" t="s">
        <v>17</v>
      </c>
      <c r="UN34" s="92">
        <f>SUMIFS('3a-Budget Detail'!UO17:UO511,'3a-Budget Detail'!UL17:UL511,'List Data'!UQ11,'3a-Budget Detail'!UK17:UK511,'List Data'!UM26)</f>
        <v>0</v>
      </c>
      <c r="UP34" s="45"/>
      <c r="UQ34" s="46" t="s">
        <v>17</v>
      </c>
      <c r="UR34" s="92">
        <f>SUMIFS('3a-Budget Detail'!US17:US511,'3a-Budget Detail'!UP17:UP511,'List Data'!UU11,'3a-Budget Detail'!UO17:UO511,'List Data'!UQ26)</f>
        <v>0</v>
      </c>
      <c r="UT34" s="45"/>
      <c r="UU34" s="46" t="s">
        <v>17</v>
      </c>
      <c r="UV34" s="92">
        <f>SUMIFS('3a-Budget Detail'!UW17:UW511,'3a-Budget Detail'!UT17:UT511,'List Data'!UY11,'3a-Budget Detail'!US17:US511,'List Data'!UU26)</f>
        <v>0</v>
      </c>
      <c r="UX34" s="45"/>
      <c r="UY34" s="46" t="s">
        <v>17</v>
      </c>
      <c r="UZ34" s="92">
        <f>SUMIFS('3a-Budget Detail'!VA17:VA511,'3a-Budget Detail'!UX17:UX511,'List Data'!VC11,'3a-Budget Detail'!UW17:UW511,'List Data'!UY26)</f>
        <v>0</v>
      </c>
      <c r="VB34" s="45"/>
      <c r="VC34" s="46" t="s">
        <v>17</v>
      </c>
      <c r="VD34" s="92">
        <f>SUMIFS('3a-Budget Detail'!VE17:VE511,'3a-Budget Detail'!VB17:VB511,'List Data'!VG11,'3a-Budget Detail'!VA17:VA511,'List Data'!VC26)</f>
        <v>0</v>
      </c>
      <c r="VF34" s="45"/>
      <c r="VG34" s="46" t="s">
        <v>17</v>
      </c>
      <c r="VH34" s="92">
        <f>SUMIFS('3a-Budget Detail'!VI17:VI511,'3a-Budget Detail'!VF17:VF511,'List Data'!VK11,'3a-Budget Detail'!VE17:VE511,'List Data'!VG26)</f>
        <v>0</v>
      </c>
      <c r="VJ34" s="45"/>
      <c r="VK34" s="46" t="s">
        <v>17</v>
      </c>
      <c r="VL34" s="92">
        <f>SUMIFS('3a-Budget Detail'!VM17:VM511,'3a-Budget Detail'!VJ17:VJ511,'List Data'!VO11,'3a-Budget Detail'!VI17:VI511,'List Data'!VK26)</f>
        <v>0</v>
      </c>
      <c r="VN34" s="45"/>
      <c r="VO34" s="46" t="s">
        <v>17</v>
      </c>
      <c r="VP34" s="92">
        <f>SUMIFS('3a-Budget Detail'!VQ17:VQ511,'3a-Budget Detail'!VN17:VN511,'List Data'!VS11,'3a-Budget Detail'!VM17:VM511,'List Data'!VO26)</f>
        <v>0</v>
      </c>
      <c r="VR34" s="45"/>
      <c r="VS34" s="46" t="s">
        <v>17</v>
      </c>
      <c r="VT34" s="92">
        <f>SUMIFS('3a-Budget Detail'!VU17:VU511,'3a-Budget Detail'!VR17:VR511,'List Data'!VW11,'3a-Budget Detail'!VQ17:VQ511,'List Data'!VS26)</f>
        <v>0</v>
      </c>
      <c r="VV34" s="45"/>
      <c r="VW34" s="46" t="s">
        <v>17</v>
      </c>
      <c r="VX34" s="92">
        <f>SUMIFS('3a-Budget Detail'!VY17:VY511,'3a-Budget Detail'!VV17:VV511,'List Data'!WA11,'3a-Budget Detail'!VU17:VU511,'List Data'!VW26)</f>
        <v>0</v>
      </c>
      <c r="VZ34" s="45"/>
      <c r="WA34" s="46" t="s">
        <v>17</v>
      </c>
      <c r="WB34" s="92">
        <f>SUMIFS('3a-Budget Detail'!WC17:WC511,'3a-Budget Detail'!VZ17:VZ511,'List Data'!WE11,'3a-Budget Detail'!VY17:VY511,'List Data'!WA26)</f>
        <v>0</v>
      </c>
      <c r="WD34" s="45"/>
      <c r="WE34" s="46" t="s">
        <v>17</v>
      </c>
      <c r="WF34" s="92">
        <f>SUMIFS('3a-Budget Detail'!WG17:WG511,'3a-Budget Detail'!WD17:WD511,'List Data'!WI11,'3a-Budget Detail'!WC17:WC511,'List Data'!WE26)</f>
        <v>0</v>
      </c>
      <c r="WH34" s="45"/>
      <c r="WI34" s="46" t="s">
        <v>17</v>
      </c>
      <c r="WJ34" s="92">
        <f>SUMIFS('3a-Budget Detail'!WK17:WK511,'3a-Budget Detail'!WH17:WH511,'List Data'!WM11,'3a-Budget Detail'!WG17:WG511,'List Data'!WI26)</f>
        <v>0</v>
      </c>
      <c r="WL34" s="45"/>
      <c r="WM34" s="46" t="s">
        <v>17</v>
      </c>
      <c r="WN34" s="92">
        <f>SUMIFS('3a-Budget Detail'!WO17:WO511,'3a-Budget Detail'!WL17:WL511,'List Data'!WQ11,'3a-Budget Detail'!WK17:WK511,'List Data'!WM26)</f>
        <v>0</v>
      </c>
      <c r="WP34" s="45"/>
      <c r="WQ34" s="46" t="s">
        <v>17</v>
      </c>
      <c r="WR34" s="92">
        <f>SUMIFS('3a-Budget Detail'!WS17:WS511,'3a-Budget Detail'!WP17:WP511,'List Data'!WU11,'3a-Budget Detail'!WO17:WO511,'List Data'!WQ26)</f>
        <v>0</v>
      </c>
      <c r="WT34" s="45"/>
      <c r="WU34" s="46" t="s">
        <v>17</v>
      </c>
      <c r="WV34" s="92">
        <f>SUMIFS('3a-Budget Detail'!WW17:WW511,'3a-Budget Detail'!WT17:WT511,'List Data'!WY11,'3a-Budget Detail'!WS17:WS511,'List Data'!WU26)</f>
        <v>0</v>
      </c>
      <c r="WX34" s="45"/>
      <c r="WY34" s="46" t="s">
        <v>17</v>
      </c>
      <c r="WZ34" s="92">
        <f>SUMIFS('3a-Budget Detail'!XA17:XA511,'3a-Budget Detail'!WX17:WX511,'List Data'!XC11,'3a-Budget Detail'!WW17:WW511,'List Data'!WY26)</f>
        <v>0</v>
      </c>
      <c r="XB34" s="45"/>
      <c r="XC34" s="46" t="s">
        <v>17</v>
      </c>
      <c r="XD34" s="92">
        <f>SUMIFS('3a-Budget Detail'!XE17:XE511,'3a-Budget Detail'!XB17:XB511,'List Data'!XG11,'3a-Budget Detail'!XA17:XA511,'List Data'!XC26)</f>
        <v>0</v>
      </c>
      <c r="XF34" s="45"/>
      <c r="XG34" s="46" t="s">
        <v>17</v>
      </c>
      <c r="XH34" s="92">
        <f>SUMIFS('3a-Budget Detail'!XI17:XI511,'3a-Budget Detail'!XF17:XF511,'List Data'!XK11,'3a-Budget Detail'!XE17:XE511,'List Data'!XG26)</f>
        <v>0</v>
      </c>
      <c r="XJ34" s="45"/>
      <c r="XK34" s="46" t="s">
        <v>17</v>
      </c>
      <c r="XL34" s="92">
        <f>SUMIFS('3a-Budget Detail'!XM17:XM511,'3a-Budget Detail'!XJ17:XJ511,'List Data'!XO11,'3a-Budget Detail'!XI17:XI511,'List Data'!XK26)</f>
        <v>0</v>
      </c>
      <c r="XN34" s="45"/>
      <c r="XO34" s="46" t="s">
        <v>17</v>
      </c>
      <c r="XP34" s="92">
        <f>SUMIFS('3a-Budget Detail'!XQ17:XQ511,'3a-Budget Detail'!XN17:XN511,'List Data'!XS11,'3a-Budget Detail'!XM17:XM511,'List Data'!XO26)</f>
        <v>0</v>
      </c>
      <c r="XR34" s="45"/>
      <c r="XS34" s="46" t="s">
        <v>17</v>
      </c>
      <c r="XT34" s="92">
        <f>SUMIFS('3a-Budget Detail'!XU17:XU511,'3a-Budget Detail'!XR17:XR511,'List Data'!XW11,'3a-Budget Detail'!XQ17:XQ511,'List Data'!XS26)</f>
        <v>0</v>
      </c>
      <c r="XV34" s="45"/>
      <c r="XW34" s="46" t="s">
        <v>17</v>
      </c>
      <c r="XX34" s="92">
        <f>SUMIFS('3a-Budget Detail'!XY17:XY511,'3a-Budget Detail'!XV17:XV511,'List Data'!YA11,'3a-Budget Detail'!XU17:XU511,'List Data'!XW26)</f>
        <v>0</v>
      </c>
      <c r="XZ34" s="45"/>
      <c r="YA34" s="46" t="s">
        <v>17</v>
      </c>
      <c r="YB34" s="92">
        <f>SUMIFS('3a-Budget Detail'!YC17:YC511,'3a-Budget Detail'!XZ17:XZ511,'List Data'!YE11,'3a-Budget Detail'!XY17:XY511,'List Data'!YA26)</f>
        <v>0</v>
      </c>
      <c r="YD34" s="45"/>
      <c r="YE34" s="46" t="s">
        <v>17</v>
      </c>
      <c r="YF34" s="92">
        <f>SUMIFS('3a-Budget Detail'!YG17:YG511,'3a-Budget Detail'!YD17:YD511,'List Data'!YI11,'3a-Budget Detail'!YC17:YC511,'List Data'!YE26)</f>
        <v>0</v>
      </c>
      <c r="YH34" s="45"/>
      <c r="YI34" s="46" t="s">
        <v>17</v>
      </c>
      <c r="YJ34" s="92">
        <f>SUMIFS('3a-Budget Detail'!YK17:YK511,'3a-Budget Detail'!YH17:YH511,'List Data'!YM11,'3a-Budget Detail'!YG17:YG511,'List Data'!YI26)</f>
        <v>0</v>
      </c>
      <c r="YL34" s="45"/>
      <c r="YM34" s="46" t="s">
        <v>17</v>
      </c>
      <c r="YN34" s="92">
        <f>SUMIFS('3a-Budget Detail'!YO17:YO511,'3a-Budget Detail'!YL17:YL511,'List Data'!YQ11,'3a-Budget Detail'!YK17:YK511,'List Data'!YM26)</f>
        <v>0</v>
      </c>
      <c r="YP34" s="45"/>
      <c r="YQ34" s="46" t="s">
        <v>17</v>
      </c>
      <c r="YR34" s="92">
        <f>SUMIFS('3a-Budget Detail'!YS17:YS511,'3a-Budget Detail'!YP17:YP511,'List Data'!YU11,'3a-Budget Detail'!YO17:YO511,'List Data'!YQ26)</f>
        <v>0</v>
      </c>
      <c r="YT34" s="45"/>
      <c r="YU34" s="46" t="s">
        <v>17</v>
      </c>
      <c r="YV34" s="92">
        <f>SUMIFS('3a-Budget Detail'!YW17:YW511,'3a-Budget Detail'!YT17:YT511,'List Data'!YY11,'3a-Budget Detail'!YS17:YS511,'List Data'!YU26)</f>
        <v>0</v>
      </c>
      <c r="YX34" s="45"/>
      <c r="YY34" s="46" t="s">
        <v>17</v>
      </c>
      <c r="YZ34" s="92">
        <f>SUMIFS('3a-Budget Detail'!ZA17:ZA511,'3a-Budget Detail'!YX17:YX511,'List Data'!ZC11,'3a-Budget Detail'!YW17:YW511,'List Data'!YY26)</f>
        <v>0</v>
      </c>
      <c r="ZB34" s="45"/>
      <c r="ZC34" s="46" t="s">
        <v>17</v>
      </c>
      <c r="ZD34" s="92">
        <f>SUMIFS('3a-Budget Detail'!ZE17:ZE511,'3a-Budget Detail'!ZB17:ZB511,'List Data'!ZG11,'3a-Budget Detail'!ZA17:ZA511,'List Data'!ZC26)</f>
        <v>0</v>
      </c>
      <c r="ZF34" s="45"/>
      <c r="ZG34" s="46" t="s">
        <v>17</v>
      </c>
      <c r="ZH34" s="92">
        <f>SUMIFS('3a-Budget Detail'!ZI17:ZI511,'3a-Budget Detail'!ZF17:ZF511,'List Data'!ZK11,'3a-Budget Detail'!ZE17:ZE511,'List Data'!ZG26)</f>
        <v>0</v>
      </c>
      <c r="ZJ34" s="45"/>
      <c r="ZK34" s="46" t="s">
        <v>17</v>
      </c>
      <c r="ZL34" s="92">
        <f>SUMIFS('3a-Budget Detail'!ZM17:ZM511,'3a-Budget Detail'!ZJ17:ZJ511,'List Data'!ZO11,'3a-Budget Detail'!ZI17:ZI511,'List Data'!ZK26)</f>
        <v>0</v>
      </c>
      <c r="ZN34" s="45"/>
      <c r="ZO34" s="46" t="s">
        <v>17</v>
      </c>
      <c r="ZP34" s="92">
        <f>SUMIFS('3a-Budget Detail'!ZQ17:ZQ511,'3a-Budget Detail'!ZN17:ZN511,'List Data'!ZS11,'3a-Budget Detail'!ZM17:ZM511,'List Data'!ZO26)</f>
        <v>0</v>
      </c>
      <c r="ZR34" s="45"/>
      <c r="ZS34" s="46" t="s">
        <v>17</v>
      </c>
      <c r="ZT34" s="92">
        <f>SUMIFS('3a-Budget Detail'!ZU17:ZU511,'3a-Budget Detail'!ZR17:ZR511,'List Data'!ZW11,'3a-Budget Detail'!ZQ17:ZQ511,'List Data'!ZS26)</f>
        <v>0</v>
      </c>
      <c r="ZV34" s="45"/>
      <c r="ZW34" s="46" t="s">
        <v>17</v>
      </c>
      <c r="ZX34" s="92">
        <f>SUMIFS('3a-Budget Detail'!ZY17:ZY511,'3a-Budget Detail'!ZV17:ZV511,'List Data'!AAA11,'3a-Budget Detail'!ZU17:ZU511,'List Data'!ZW26)</f>
        <v>0</v>
      </c>
      <c r="ZZ34" s="45"/>
      <c r="AAA34" s="46" t="s">
        <v>17</v>
      </c>
      <c r="AAB34" s="92">
        <f>SUMIFS('3a-Budget Detail'!AAC17:AAC511,'3a-Budget Detail'!ZZ17:ZZ511,'List Data'!AAE11,'3a-Budget Detail'!ZY17:ZY511,'List Data'!AAA26)</f>
        <v>0</v>
      </c>
      <c r="AAD34" s="45"/>
      <c r="AAE34" s="46" t="s">
        <v>17</v>
      </c>
      <c r="AAF34" s="92">
        <f>SUMIFS('3a-Budget Detail'!AAG17:AAG511,'3a-Budget Detail'!AAD17:AAD511,'List Data'!AAI11,'3a-Budget Detail'!AAC17:AAC511,'List Data'!AAE26)</f>
        <v>0</v>
      </c>
      <c r="AAH34" s="45"/>
      <c r="AAI34" s="46" t="s">
        <v>17</v>
      </c>
      <c r="AAJ34" s="92">
        <f>SUMIFS('3a-Budget Detail'!AAK17:AAK511,'3a-Budget Detail'!AAH17:AAH511,'List Data'!AAM11,'3a-Budget Detail'!AAG17:AAG511,'List Data'!AAI26)</f>
        <v>0</v>
      </c>
      <c r="AAL34" s="45"/>
      <c r="AAM34" s="46" t="s">
        <v>17</v>
      </c>
      <c r="AAN34" s="92">
        <f>SUMIFS('3a-Budget Detail'!AAO17:AAO511,'3a-Budget Detail'!AAL17:AAL511,'List Data'!AAQ11,'3a-Budget Detail'!AAK17:AAK511,'List Data'!AAM26)</f>
        <v>0</v>
      </c>
      <c r="AAP34" s="45"/>
      <c r="AAQ34" s="46" t="s">
        <v>17</v>
      </c>
      <c r="AAR34" s="92">
        <f>SUMIFS('3a-Budget Detail'!AAS17:AAS511,'3a-Budget Detail'!AAP17:AAP511,'List Data'!AAU11,'3a-Budget Detail'!AAO17:AAO511,'List Data'!AAQ26)</f>
        <v>0</v>
      </c>
      <c r="AAT34" s="45"/>
      <c r="AAU34" s="46" t="s">
        <v>17</v>
      </c>
      <c r="AAV34" s="92">
        <f>SUMIFS('3a-Budget Detail'!AAW17:AAW511,'3a-Budget Detail'!AAT17:AAT511,'List Data'!AAY11,'3a-Budget Detail'!AAS17:AAS511,'List Data'!AAU26)</f>
        <v>0</v>
      </c>
      <c r="AAX34" s="45"/>
      <c r="AAY34" s="46" t="s">
        <v>17</v>
      </c>
      <c r="AAZ34" s="92">
        <f>SUMIFS('3a-Budget Detail'!ABA17:ABA511,'3a-Budget Detail'!AAX17:AAX511,'List Data'!ABC11,'3a-Budget Detail'!AAW17:AAW511,'List Data'!AAY26)</f>
        <v>0</v>
      </c>
      <c r="ABB34" s="45"/>
      <c r="ABC34" s="46" t="s">
        <v>17</v>
      </c>
      <c r="ABD34" s="92">
        <f>SUMIFS('3a-Budget Detail'!ABE17:ABE511,'3a-Budget Detail'!ABB17:ABB511,'List Data'!ABG11,'3a-Budget Detail'!ABA17:ABA511,'List Data'!ABC26)</f>
        <v>0</v>
      </c>
      <c r="ABF34" s="45"/>
      <c r="ABG34" s="46" t="s">
        <v>17</v>
      </c>
      <c r="ABH34" s="92">
        <f>SUMIFS('3a-Budget Detail'!ABI17:ABI511,'3a-Budget Detail'!ABF17:ABF511,'List Data'!ABK11,'3a-Budget Detail'!ABE17:ABE511,'List Data'!ABG26)</f>
        <v>0</v>
      </c>
      <c r="ABJ34" s="45"/>
      <c r="ABK34" s="46" t="s">
        <v>17</v>
      </c>
      <c r="ABL34" s="92">
        <f>SUMIFS('3a-Budget Detail'!ABM17:ABM511,'3a-Budget Detail'!ABJ17:ABJ511,'List Data'!ABO11,'3a-Budget Detail'!ABI17:ABI511,'List Data'!ABK26)</f>
        <v>0</v>
      </c>
      <c r="ABN34" s="45"/>
      <c r="ABO34" s="46" t="s">
        <v>17</v>
      </c>
      <c r="ABP34" s="92">
        <f>SUMIFS('3a-Budget Detail'!ABQ17:ABQ511,'3a-Budget Detail'!ABN17:ABN511,'List Data'!ABS11,'3a-Budget Detail'!ABM17:ABM511,'List Data'!ABO26)</f>
        <v>0</v>
      </c>
      <c r="ABR34" s="45"/>
      <c r="ABS34" s="46" t="s">
        <v>17</v>
      </c>
      <c r="ABT34" s="92">
        <f>SUMIFS('3a-Budget Detail'!ABU17:ABU511,'3a-Budget Detail'!ABR17:ABR511,'List Data'!ABW11,'3a-Budget Detail'!ABQ17:ABQ511,'List Data'!ABS26)</f>
        <v>0</v>
      </c>
      <c r="ABV34" s="45"/>
      <c r="ABW34" s="46" t="s">
        <v>17</v>
      </c>
      <c r="ABX34" s="92">
        <f>SUMIFS('3a-Budget Detail'!ABY17:ABY511,'3a-Budget Detail'!ABV17:ABV511,'List Data'!ACA11,'3a-Budget Detail'!ABU17:ABU511,'List Data'!ABW26)</f>
        <v>0</v>
      </c>
      <c r="ABZ34" s="45"/>
      <c r="ACA34" s="46" t="s">
        <v>17</v>
      </c>
      <c r="ACB34" s="92">
        <f>SUMIFS('3a-Budget Detail'!ACC17:ACC511,'3a-Budget Detail'!ABZ17:ABZ511,'List Data'!ACE11,'3a-Budget Detail'!ABY17:ABY511,'List Data'!ACA26)</f>
        <v>0</v>
      </c>
      <c r="ACD34" s="45"/>
      <c r="ACE34" s="46" t="s">
        <v>17</v>
      </c>
      <c r="ACF34" s="92">
        <f>SUMIFS('3a-Budget Detail'!ACG17:ACG511,'3a-Budget Detail'!ACD17:ACD511,'List Data'!ACI11,'3a-Budget Detail'!ACC17:ACC511,'List Data'!ACE26)</f>
        <v>0</v>
      </c>
      <c r="ACH34" s="45"/>
      <c r="ACI34" s="46" t="s">
        <v>17</v>
      </c>
      <c r="ACJ34" s="92">
        <f>SUMIFS('3a-Budget Detail'!ACK17:ACK511,'3a-Budget Detail'!ACH17:ACH511,'List Data'!ACM11,'3a-Budget Detail'!ACG17:ACG511,'List Data'!ACI26)</f>
        <v>0</v>
      </c>
      <c r="ACL34" s="45"/>
      <c r="ACM34" s="46" t="s">
        <v>17</v>
      </c>
      <c r="ACN34" s="92">
        <f>SUMIFS('3a-Budget Detail'!ACO17:ACO511,'3a-Budget Detail'!ACL17:ACL511,'List Data'!ACQ11,'3a-Budget Detail'!ACK17:ACK511,'List Data'!ACM26)</f>
        <v>0</v>
      </c>
      <c r="ACP34" s="45"/>
      <c r="ACQ34" s="46" t="s">
        <v>17</v>
      </c>
      <c r="ACR34" s="92">
        <f>SUMIFS('3a-Budget Detail'!ACS17:ACS511,'3a-Budget Detail'!ACP17:ACP511,'List Data'!ACU11,'3a-Budget Detail'!ACO17:ACO511,'List Data'!ACQ26)</f>
        <v>0</v>
      </c>
      <c r="ACT34" s="45"/>
      <c r="ACU34" s="46" t="s">
        <v>17</v>
      </c>
      <c r="ACV34" s="92">
        <f>SUMIFS('3a-Budget Detail'!ACW17:ACW511,'3a-Budget Detail'!ACT17:ACT511,'List Data'!ACY11,'3a-Budget Detail'!ACS17:ACS511,'List Data'!ACU26)</f>
        <v>0</v>
      </c>
      <c r="ACX34" s="45"/>
      <c r="ACY34" s="46" t="s">
        <v>17</v>
      </c>
      <c r="ACZ34" s="92">
        <f>SUMIFS('3a-Budget Detail'!ADA17:ADA511,'3a-Budget Detail'!ACX17:ACX511,'List Data'!ADC11,'3a-Budget Detail'!ACW17:ACW511,'List Data'!ACY26)</f>
        <v>0</v>
      </c>
      <c r="ADB34" s="45"/>
      <c r="ADC34" s="46" t="s">
        <v>17</v>
      </c>
      <c r="ADD34" s="92">
        <f>SUMIFS('3a-Budget Detail'!ADE17:ADE511,'3a-Budget Detail'!ADB17:ADB511,'List Data'!ADG11,'3a-Budget Detail'!ADA17:ADA511,'List Data'!ADC26)</f>
        <v>0</v>
      </c>
      <c r="ADF34" s="45"/>
      <c r="ADG34" s="46" t="s">
        <v>17</v>
      </c>
      <c r="ADH34" s="92">
        <f>SUMIFS('3a-Budget Detail'!ADI17:ADI511,'3a-Budget Detail'!ADF17:ADF511,'List Data'!ADK11,'3a-Budget Detail'!ADE17:ADE511,'List Data'!ADG26)</f>
        <v>0</v>
      </c>
      <c r="ADJ34" s="45"/>
      <c r="ADK34" s="46" t="s">
        <v>17</v>
      </c>
      <c r="ADL34" s="92">
        <f>SUMIFS('3a-Budget Detail'!ADM17:ADM511,'3a-Budget Detail'!ADJ17:ADJ511,'List Data'!ADO11,'3a-Budget Detail'!ADI17:ADI511,'List Data'!ADK26)</f>
        <v>0</v>
      </c>
      <c r="ADN34" s="45"/>
      <c r="ADO34" s="46" t="s">
        <v>17</v>
      </c>
      <c r="ADP34" s="92">
        <f>SUMIFS('3a-Budget Detail'!ADQ17:ADQ511,'3a-Budget Detail'!ADN17:ADN511,'List Data'!ADS11,'3a-Budget Detail'!ADM17:ADM511,'List Data'!ADO26)</f>
        <v>0</v>
      </c>
      <c r="ADR34" s="45"/>
      <c r="ADS34" s="46" t="s">
        <v>17</v>
      </c>
      <c r="ADT34" s="92">
        <f>SUMIFS('3a-Budget Detail'!ADU17:ADU511,'3a-Budget Detail'!ADR17:ADR511,'List Data'!ADW11,'3a-Budget Detail'!ADQ17:ADQ511,'List Data'!ADS26)</f>
        <v>0</v>
      </c>
      <c r="ADV34" s="45"/>
      <c r="ADW34" s="46" t="s">
        <v>17</v>
      </c>
      <c r="ADX34" s="92">
        <f>SUMIFS('3a-Budget Detail'!ADY17:ADY511,'3a-Budget Detail'!ADV17:ADV511,'List Data'!AEA11,'3a-Budget Detail'!ADU17:ADU511,'List Data'!ADW26)</f>
        <v>0</v>
      </c>
      <c r="ADZ34" s="45"/>
      <c r="AEA34" s="46" t="s">
        <v>17</v>
      </c>
      <c r="AEB34" s="92">
        <f>SUMIFS('3a-Budget Detail'!AEC17:AEC511,'3a-Budget Detail'!ADZ17:ADZ511,'List Data'!AEE11,'3a-Budget Detail'!ADY17:ADY511,'List Data'!AEA26)</f>
        <v>0</v>
      </c>
      <c r="AED34" s="45"/>
      <c r="AEE34" s="46" t="s">
        <v>17</v>
      </c>
      <c r="AEF34" s="92">
        <f>SUMIFS('3a-Budget Detail'!AEG17:AEG511,'3a-Budget Detail'!AED17:AED511,'List Data'!AEI11,'3a-Budget Detail'!AEC17:AEC511,'List Data'!AEE26)</f>
        <v>0</v>
      </c>
      <c r="AEH34" s="45"/>
      <c r="AEI34" s="46" t="s">
        <v>17</v>
      </c>
      <c r="AEJ34" s="92">
        <f>SUMIFS('3a-Budget Detail'!AEK17:AEK511,'3a-Budget Detail'!AEH17:AEH511,'List Data'!AEM11,'3a-Budget Detail'!AEG17:AEG511,'List Data'!AEI26)</f>
        <v>0</v>
      </c>
      <c r="AEL34" s="45"/>
      <c r="AEM34" s="46" t="s">
        <v>17</v>
      </c>
      <c r="AEN34" s="92">
        <f>SUMIFS('3a-Budget Detail'!AEO17:AEO511,'3a-Budget Detail'!AEL17:AEL511,'List Data'!AEQ11,'3a-Budget Detail'!AEK17:AEK511,'List Data'!AEM26)</f>
        <v>0</v>
      </c>
      <c r="AEP34" s="45"/>
      <c r="AEQ34" s="46" t="s">
        <v>17</v>
      </c>
      <c r="AER34" s="92">
        <f>SUMIFS('3a-Budget Detail'!AES17:AES511,'3a-Budget Detail'!AEP17:AEP511,'List Data'!AEU11,'3a-Budget Detail'!AEO17:AEO511,'List Data'!AEQ26)</f>
        <v>0</v>
      </c>
      <c r="AET34" s="45"/>
      <c r="AEU34" s="46" t="s">
        <v>17</v>
      </c>
      <c r="AEV34" s="92">
        <f>SUMIFS('3a-Budget Detail'!AEW17:AEW511,'3a-Budget Detail'!AET17:AET511,'List Data'!AEY11,'3a-Budget Detail'!AES17:AES511,'List Data'!AEU26)</f>
        <v>0</v>
      </c>
      <c r="AEX34" s="45"/>
      <c r="AEY34" s="46" t="s">
        <v>17</v>
      </c>
      <c r="AEZ34" s="92">
        <f>SUMIFS('3a-Budget Detail'!AFA17:AFA511,'3a-Budget Detail'!AEX17:AEX511,'List Data'!AFC11,'3a-Budget Detail'!AEW17:AEW511,'List Data'!AEY26)</f>
        <v>0</v>
      </c>
      <c r="AFB34" s="45"/>
      <c r="AFC34" s="46" t="s">
        <v>17</v>
      </c>
      <c r="AFD34" s="92">
        <f>SUMIFS('3a-Budget Detail'!AFE17:AFE511,'3a-Budget Detail'!AFB17:AFB511,'List Data'!AFG11,'3a-Budget Detail'!AFA17:AFA511,'List Data'!AFC26)</f>
        <v>0</v>
      </c>
      <c r="AFF34" s="45"/>
      <c r="AFG34" s="46" t="s">
        <v>17</v>
      </c>
      <c r="AFH34" s="92">
        <f>SUMIFS('3a-Budget Detail'!AFI17:AFI511,'3a-Budget Detail'!AFF17:AFF511,'List Data'!AFK11,'3a-Budget Detail'!AFE17:AFE511,'List Data'!AFG26)</f>
        <v>0</v>
      </c>
      <c r="AFJ34" s="45"/>
      <c r="AFK34" s="46" t="s">
        <v>17</v>
      </c>
      <c r="AFL34" s="92">
        <f>SUMIFS('3a-Budget Detail'!AFM17:AFM511,'3a-Budget Detail'!AFJ17:AFJ511,'List Data'!AFO11,'3a-Budget Detail'!AFI17:AFI511,'List Data'!AFK26)</f>
        <v>0</v>
      </c>
      <c r="AFN34" s="45"/>
      <c r="AFO34" s="46" t="s">
        <v>17</v>
      </c>
      <c r="AFP34" s="92">
        <f>SUMIFS('3a-Budget Detail'!AFQ17:AFQ511,'3a-Budget Detail'!AFN17:AFN511,'List Data'!AFS11,'3a-Budget Detail'!AFM17:AFM511,'List Data'!AFO26)</f>
        <v>0</v>
      </c>
      <c r="AFR34" s="45"/>
      <c r="AFS34" s="46" t="s">
        <v>17</v>
      </c>
      <c r="AFT34" s="92">
        <f>SUMIFS('3a-Budget Detail'!AFU17:AFU511,'3a-Budget Detail'!AFR17:AFR511,'List Data'!AFW11,'3a-Budget Detail'!AFQ17:AFQ511,'List Data'!AFS26)</f>
        <v>0</v>
      </c>
      <c r="AFV34" s="45"/>
      <c r="AFW34" s="46" t="s">
        <v>17</v>
      </c>
      <c r="AFX34" s="92">
        <f>SUMIFS('3a-Budget Detail'!AFY17:AFY511,'3a-Budget Detail'!AFV17:AFV511,'List Data'!AGA11,'3a-Budget Detail'!AFU17:AFU511,'List Data'!AFW26)</f>
        <v>0</v>
      </c>
      <c r="AFZ34" s="45"/>
      <c r="AGA34" s="46" t="s">
        <v>17</v>
      </c>
      <c r="AGB34" s="92">
        <f>SUMIFS('3a-Budget Detail'!AGC17:AGC511,'3a-Budget Detail'!AFZ17:AFZ511,'List Data'!AGE11,'3a-Budget Detail'!AFY17:AFY511,'List Data'!AGA26)</f>
        <v>0</v>
      </c>
      <c r="AGD34" s="45"/>
      <c r="AGE34" s="46" t="s">
        <v>17</v>
      </c>
      <c r="AGF34" s="92">
        <f>SUMIFS('3a-Budget Detail'!AGG17:AGG511,'3a-Budget Detail'!AGD17:AGD511,'List Data'!AGI11,'3a-Budget Detail'!AGC17:AGC511,'List Data'!AGE26)</f>
        <v>0</v>
      </c>
      <c r="AGH34" s="45"/>
      <c r="AGI34" s="46" t="s">
        <v>17</v>
      </c>
      <c r="AGJ34" s="92">
        <f>SUMIFS('3a-Budget Detail'!AGK17:AGK511,'3a-Budget Detail'!AGH17:AGH511,'List Data'!AGM11,'3a-Budget Detail'!AGG17:AGG511,'List Data'!AGI26)</f>
        <v>0</v>
      </c>
      <c r="AGL34" s="45"/>
      <c r="AGM34" s="46" t="s">
        <v>17</v>
      </c>
      <c r="AGN34" s="92">
        <f>SUMIFS('3a-Budget Detail'!AGO17:AGO511,'3a-Budget Detail'!AGL17:AGL511,'List Data'!AGQ11,'3a-Budget Detail'!AGK17:AGK511,'List Data'!AGM26)</f>
        <v>0</v>
      </c>
      <c r="AGP34" s="45"/>
      <c r="AGQ34" s="46" t="s">
        <v>17</v>
      </c>
      <c r="AGR34" s="92">
        <f>SUMIFS('3a-Budget Detail'!AGS17:AGS511,'3a-Budget Detail'!AGP17:AGP511,'List Data'!AGU11,'3a-Budget Detail'!AGO17:AGO511,'List Data'!AGQ26)</f>
        <v>0</v>
      </c>
      <c r="AGT34" s="45"/>
      <c r="AGU34" s="46" t="s">
        <v>17</v>
      </c>
      <c r="AGV34" s="92">
        <f>SUMIFS('3a-Budget Detail'!AGW17:AGW511,'3a-Budget Detail'!AGT17:AGT511,'List Data'!AGY11,'3a-Budget Detail'!AGS17:AGS511,'List Data'!AGU26)</f>
        <v>0</v>
      </c>
      <c r="AGX34" s="45"/>
      <c r="AGY34" s="46" t="s">
        <v>17</v>
      </c>
      <c r="AGZ34" s="92">
        <f>SUMIFS('3a-Budget Detail'!AHA17:AHA511,'3a-Budget Detail'!AGX17:AGX511,'List Data'!AHC11,'3a-Budget Detail'!AGW17:AGW511,'List Data'!AGY26)</f>
        <v>0</v>
      </c>
      <c r="AHB34" s="45"/>
      <c r="AHC34" s="46" t="s">
        <v>17</v>
      </c>
      <c r="AHD34" s="92">
        <f>SUMIFS('3a-Budget Detail'!AHE17:AHE511,'3a-Budget Detail'!AHB17:AHB511,'List Data'!AHG11,'3a-Budget Detail'!AHA17:AHA511,'List Data'!AHC26)</f>
        <v>0</v>
      </c>
      <c r="AHF34" s="45"/>
      <c r="AHG34" s="46" t="s">
        <v>17</v>
      </c>
      <c r="AHH34" s="92">
        <f>SUMIFS('3a-Budget Detail'!AHI17:AHI511,'3a-Budget Detail'!AHF17:AHF511,'List Data'!AHK11,'3a-Budget Detail'!AHE17:AHE511,'List Data'!AHG26)</f>
        <v>0</v>
      </c>
      <c r="AHJ34" s="45"/>
      <c r="AHK34" s="46" t="s">
        <v>17</v>
      </c>
      <c r="AHL34" s="92">
        <f>SUMIFS('3a-Budget Detail'!AHM17:AHM511,'3a-Budget Detail'!AHJ17:AHJ511,'List Data'!AHO11,'3a-Budget Detail'!AHI17:AHI511,'List Data'!AHK26)</f>
        <v>0</v>
      </c>
      <c r="AHN34" s="45"/>
      <c r="AHO34" s="46" t="s">
        <v>17</v>
      </c>
      <c r="AHP34" s="92">
        <f>SUMIFS('3a-Budget Detail'!AHQ17:AHQ511,'3a-Budget Detail'!AHN17:AHN511,'List Data'!AHS11,'3a-Budget Detail'!AHM17:AHM511,'List Data'!AHO26)</f>
        <v>0</v>
      </c>
      <c r="AHR34" s="45"/>
      <c r="AHS34" s="46" t="s">
        <v>17</v>
      </c>
      <c r="AHT34" s="92">
        <f>SUMIFS('3a-Budget Detail'!AHU17:AHU511,'3a-Budget Detail'!AHR17:AHR511,'List Data'!AHW11,'3a-Budget Detail'!AHQ17:AHQ511,'List Data'!AHS26)</f>
        <v>0</v>
      </c>
      <c r="AHV34" s="45"/>
      <c r="AHW34" s="46" t="s">
        <v>17</v>
      </c>
      <c r="AHX34" s="92">
        <f>SUMIFS('3a-Budget Detail'!AHY17:AHY511,'3a-Budget Detail'!AHV17:AHV511,'List Data'!AIA11,'3a-Budget Detail'!AHU17:AHU511,'List Data'!AHW26)</f>
        <v>0</v>
      </c>
      <c r="AHZ34" s="45"/>
      <c r="AIA34" s="46" t="s">
        <v>17</v>
      </c>
      <c r="AIB34" s="92">
        <f>SUMIFS('3a-Budget Detail'!AIC17:AIC511,'3a-Budget Detail'!AHZ17:AHZ511,'List Data'!AIE11,'3a-Budget Detail'!AHY17:AHY511,'List Data'!AIA26)</f>
        <v>0</v>
      </c>
      <c r="AID34" s="45"/>
      <c r="AIE34" s="46" t="s">
        <v>17</v>
      </c>
      <c r="AIF34" s="92">
        <f>SUMIFS('3a-Budget Detail'!AIG17:AIG511,'3a-Budget Detail'!AID17:AID511,'List Data'!AII11,'3a-Budget Detail'!AIC17:AIC511,'List Data'!AIE26)</f>
        <v>0</v>
      </c>
      <c r="AIH34" s="45"/>
      <c r="AII34" s="46" t="s">
        <v>17</v>
      </c>
      <c r="AIJ34" s="92">
        <f>SUMIFS('3a-Budget Detail'!AIK17:AIK511,'3a-Budget Detail'!AIH17:AIH511,'List Data'!AIM11,'3a-Budget Detail'!AIG17:AIG511,'List Data'!AII26)</f>
        <v>0</v>
      </c>
      <c r="AIL34" s="45"/>
      <c r="AIM34" s="46" t="s">
        <v>17</v>
      </c>
      <c r="AIN34" s="92">
        <f>SUMIFS('3a-Budget Detail'!AIO17:AIO511,'3a-Budget Detail'!AIL17:AIL511,'List Data'!AIQ11,'3a-Budget Detail'!AIK17:AIK511,'List Data'!AIM26)</f>
        <v>0</v>
      </c>
      <c r="AIP34" s="45"/>
      <c r="AIQ34" s="46" t="s">
        <v>17</v>
      </c>
      <c r="AIR34" s="92">
        <f>SUMIFS('3a-Budget Detail'!AIS17:AIS511,'3a-Budget Detail'!AIP17:AIP511,'List Data'!AIU11,'3a-Budget Detail'!AIO17:AIO511,'List Data'!AIQ26)</f>
        <v>0</v>
      </c>
      <c r="AIT34" s="45"/>
      <c r="AIU34" s="46" t="s">
        <v>17</v>
      </c>
      <c r="AIV34" s="92">
        <f>SUMIFS('3a-Budget Detail'!AIW17:AIW511,'3a-Budget Detail'!AIT17:AIT511,'List Data'!AIY11,'3a-Budget Detail'!AIS17:AIS511,'List Data'!AIU26)</f>
        <v>0</v>
      </c>
      <c r="AIX34" s="45"/>
      <c r="AIY34" s="46" t="s">
        <v>17</v>
      </c>
      <c r="AIZ34" s="92">
        <f>SUMIFS('3a-Budget Detail'!AJA17:AJA511,'3a-Budget Detail'!AIX17:AIX511,'List Data'!AJC11,'3a-Budget Detail'!AIW17:AIW511,'List Data'!AIY26)</f>
        <v>0</v>
      </c>
      <c r="AJB34" s="45"/>
      <c r="AJC34" s="46" t="s">
        <v>17</v>
      </c>
      <c r="AJD34" s="92">
        <f>SUMIFS('3a-Budget Detail'!AJE17:AJE511,'3a-Budget Detail'!AJB17:AJB511,'List Data'!AJG11,'3a-Budget Detail'!AJA17:AJA511,'List Data'!AJC26)</f>
        <v>0</v>
      </c>
      <c r="AJF34" s="45"/>
      <c r="AJG34" s="46" t="s">
        <v>17</v>
      </c>
      <c r="AJH34" s="92">
        <f>SUMIFS('3a-Budget Detail'!AJI17:AJI511,'3a-Budget Detail'!AJF17:AJF511,'List Data'!AJK11,'3a-Budget Detail'!AJE17:AJE511,'List Data'!AJG26)</f>
        <v>0</v>
      </c>
      <c r="AJJ34" s="45"/>
      <c r="AJK34" s="46" t="s">
        <v>17</v>
      </c>
      <c r="AJL34" s="92">
        <f>SUMIFS('3a-Budget Detail'!AJM17:AJM511,'3a-Budget Detail'!AJJ17:AJJ511,'List Data'!AJO11,'3a-Budget Detail'!AJI17:AJI511,'List Data'!AJK26)</f>
        <v>0</v>
      </c>
      <c r="AJN34" s="45"/>
      <c r="AJO34" s="46" t="s">
        <v>17</v>
      </c>
      <c r="AJP34" s="92">
        <f>SUMIFS('3a-Budget Detail'!AJQ17:AJQ511,'3a-Budget Detail'!AJN17:AJN511,'List Data'!AJS11,'3a-Budget Detail'!AJM17:AJM511,'List Data'!AJO26)</f>
        <v>0</v>
      </c>
      <c r="AJR34" s="45"/>
      <c r="AJS34" s="46" t="s">
        <v>17</v>
      </c>
      <c r="AJT34" s="92">
        <f>SUMIFS('3a-Budget Detail'!AJU17:AJU511,'3a-Budget Detail'!AJR17:AJR511,'List Data'!AJW11,'3a-Budget Detail'!AJQ17:AJQ511,'List Data'!AJS26)</f>
        <v>0</v>
      </c>
      <c r="AJV34" s="45"/>
      <c r="AJW34" s="46" t="s">
        <v>17</v>
      </c>
      <c r="AJX34" s="92">
        <f>SUMIFS('3a-Budget Detail'!AJY17:AJY511,'3a-Budget Detail'!AJV17:AJV511,'List Data'!AKA11,'3a-Budget Detail'!AJU17:AJU511,'List Data'!AJW26)</f>
        <v>0</v>
      </c>
      <c r="AJZ34" s="45"/>
      <c r="AKA34" s="46" t="s">
        <v>17</v>
      </c>
      <c r="AKB34" s="92">
        <f>SUMIFS('3a-Budget Detail'!AKC17:AKC511,'3a-Budget Detail'!AJZ17:AJZ511,'List Data'!AKE11,'3a-Budget Detail'!AJY17:AJY511,'List Data'!AKA26)</f>
        <v>0</v>
      </c>
      <c r="AKD34" s="45"/>
      <c r="AKE34" s="46" t="s">
        <v>17</v>
      </c>
      <c r="AKF34" s="92">
        <f>SUMIFS('3a-Budget Detail'!AKG17:AKG511,'3a-Budget Detail'!AKD17:AKD511,'List Data'!AKI11,'3a-Budget Detail'!AKC17:AKC511,'List Data'!AKE26)</f>
        <v>0</v>
      </c>
      <c r="AKH34" s="45"/>
      <c r="AKI34" s="46" t="s">
        <v>17</v>
      </c>
      <c r="AKJ34" s="92">
        <f>SUMIFS('3a-Budget Detail'!AKK17:AKK511,'3a-Budget Detail'!AKH17:AKH511,'List Data'!AKM11,'3a-Budget Detail'!AKG17:AKG511,'List Data'!AKI26)</f>
        <v>0</v>
      </c>
      <c r="AKL34" s="45"/>
      <c r="AKM34" s="46" t="s">
        <v>17</v>
      </c>
      <c r="AKN34" s="92">
        <f>SUMIFS('3a-Budget Detail'!AKO17:AKO511,'3a-Budget Detail'!AKL17:AKL511,'List Data'!AKQ11,'3a-Budget Detail'!AKK17:AKK511,'List Data'!AKM26)</f>
        <v>0</v>
      </c>
      <c r="AKP34" s="45"/>
      <c r="AKQ34" s="46" t="s">
        <v>17</v>
      </c>
      <c r="AKR34" s="92">
        <f>SUMIFS('3a-Budget Detail'!AKS17:AKS511,'3a-Budget Detail'!AKP17:AKP511,'List Data'!AKU11,'3a-Budget Detail'!AKO17:AKO511,'List Data'!AKQ26)</f>
        <v>0</v>
      </c>
      <c r="AKT34" s="45"/>
      <c r="AKU34" s="46" t="s">
        <v>17</v>
      </c>
      <c r="AKV34" s="92">
        <f>SUMIFS('3a-Budget Detail'!AKW17:AKW511,'3a-Budget Detail'!AKT17:AKT511,'List Data'!AKY11,'3a-Budget Detail'!AKS17:AKS511,'List Data'!AKU26)</f>
        <v>0</v>
      </c>
      <c r="AKX34" s="45"/>
      <c r="AKY34" s="46" t="s">
        <v>17</v>
      </c>
      <c r="AKZ34" s="92">
        <f>SUMIFS('3a-Budget Detail'!ALA17:ALA511,'3a-Budget Detail'!AKX17:AKX511,'List Data'!ALC11,'3a-Budget Detail'!AKW17:AKW511,'List Data'!AKY26)</f>
        <v>0</v>
      </c>
      <c r="ALB34" s="45"/>
      <c r="ALC34" s="46" t="s">
        <v>17</v>
      </c>
      <c r="ALD34" s="92">
        <f>SUMIFS('3a-Budget Detail'!ALE17:ALE511,'3a-Budget Detail'!ALB17:ALB511,'List Data'!ALG11,'3a-Budget Detail'!ALA17:ALA511,'List Data'!ALC26)</f>
        <v>0</v>
      </c>
      <c r="ALF34" s="45"/>
      <c r="ALG34" s="46" t="s">
        <v>17</v>
      </c>
      <c r="ALH34" s="92">
        <f>SUMIFS('3a-Budget Detail'!ALI17:ALI511,'3a-Budget Detail'!ALF17:ALF511,'List Data'!ALK11,'3a-Budget Detail'!ALE17:ALE511,'List Data'!ALG26)</f>
        <v>0</v>
      </c>
      <c r="ALJ34" s="45"/>
      <c r="ALK34" s="46" t="s">
        <v>17</v>
      </c>
      <c r="ALL34" s="92">
        <f>SUMIFS('3a-Budget Detail'!ALM17:ALM511,'3a-Budget Detail'!ALJ17:ALJ511,'List Data'!ALO11,'3a-Budget Detail'!ALI17:ALI511,'List Data'!ALK26)</f>
        <v>0</v>
      </c>
      <c r="ALN34" s="45"/>
      <c r="ALO34" s="46" t="s">
        <v>17</v>
      </c>
      <c r="ALP34" s="92">
        <f>SUMIFS('3a-Budget Detail'!ALQ17:ALQ511,'3a-Budget Detail'!ALN17:ALN511,'List Data'!ALS11,'3a-Budget Detail'!ALM17:ALM511,'List Data'!ALO26)</f>
        <v>0</v>
      </c>
      <c r="ALR34" s="45"/>
      <c r="ALS34" s="46" t="s">
        <v>17</v>
      </c>
      <c r="ALT34" s="92">
        <f>SUMIFS('3a-Budget Detail'!ALU17:ALU511,'3a-Budget Detail'!ALR17:ALR511,'List Data'!ALW11,'3a-Budget Detail'!ALQ17:ALQ511,'List Data'!ALS26)</f>
        <v>0</v>
      </c>
      <c r="ALV34" s="45"/>
      <c r="ALW34" s="46" t="s">
        <v>17</v>
      </c>
      <c r="ALX34" s="92">
        <f>SUMIFS('3a-Budget Detail'!ALY17:ALY511,'3a-Budget Detail'!ALV17:ALV511,'List Data'!AMA11,'3a-Budget Detail'!ALU17:ALU511,'List Data'!ALW26)</f>
        <v>0</v>
      </c>
      <c r="ALZ34" s="45"/>
      <c r="AMA34" s="46" t="s">
        <v>17</v>
      </c>
      <c r="AMB34" s="92">
        <f>SUMIFS('3a-Budget Detail'!AMC17:AMC511,'3a-Budget Detail'!ALZ17:ALZ511,'List Data'!AME11,'3a-Budget Detail'!ALY17:ALY511,'List Data'!AMA26)</f>
        <v>0</v>
      </c>
      <c r="AMD34" s="45"/>
      <c r="AME34" s="46" t="s">
        <v>17</v>
      </c>
      <c r="AMF34" s="92">
        <f>SUMIFS('3a-Budget Detail'!AMG17:AMG511,'3a-Budget Detail'!AMD17:AMD511,'List Data'!AMI11,'3a-Budget Detail'!AMC17:AMC511,'List Data'!AME26)</f>
        <v>0</v>
      </c>
      <c r="AMH34" s="45"/>
      <c r="AMI34" s="46" t="s">
        <v>17</v>
      </c>
      <c r="AMJ34" s="92">
        <f>SUMIFS('3a-Budget Detail'!AMK17:AMK511,'3a-Budget Detail'!AMH17:AMH511,'List Data'!AMM11,'3a-Budget Detail'!AMG17:AMG511,'List Data'!AMI26)</f>
        <v>0</v>
      </c>
      <c r="AML34" s="45"/>
      <c r="AMM34" s="46" t="s">
        <v>17</v>
      </c>
      <c r="AMN34" s="92">
        <f>SUMIFS('3a-Budget Detail'!AMO17:AMO511,'3a-Budget Detail'!AML17:AML511,'List Data'!AMQ11,'3a-Budget Detail'!AMK17:AMK511,'List Data'!AMM26)</f>
        <v>0</v>
      </c>
      <c r="AMP34" s="45"/>
      <c r="AMQ34" s="46" t="s">
        <v>17</v>
      </c>
      <c r="AMR34" s="92">
        <f>SUMIFS('3a-Budget Detail'!AMS17:AMS511,'3a-Budget Detail'!AMP17:AMP511,'List Data'!AMU11,'3a-Budget Detail'!AMO17:AMO511,'List Data'!AMQ26)</f>
        <v>0</v>
      </c>
      <c r="AMT34" s="45"/>
      <c r="AMU34" s="46" t="s">
        <v>17</v>
      </c>
      <c r="AMV34" s="92">
        <f>SUMIFS('3a-Budget Detail'!AMW17:AMW511,'3a-Budget Detail'!AMT17:AMT511,'List Data'!AMY11,'3a-Budget Detail'!AMS17:AMS511,'List Data'!AMU26)</f>
        <v>0</v>
      </c>
      <c r="AMX34" s="45"/>
      <c r="AMY34" s="46" t="s">
        <v>17</v>
      </c>
      <c r="AMZ34" s="92">
        <f>SUMIFS('3a-Budget Detail'!ANA17:ANA511,'3a-Budget Detail'!AMX17:AMX511,'List Data'!ANC11,'3a-Budget Detail'!AMW17:AMW511,'List Data'!AMY26)</f>
        <v>0</v>
      </c>
      <c r="ANB34" s="45"/>
      <c r="ANC34" s="46" t="s">
        <v>17</v>
      </c>
      <c r="AND34" s="92">
        <f>SUMIFS('3a-Budget Detail'!ANE17:ANE511,'3a-Budget Detail'!ANB17:ANB511,'List Data'!ANG11,'3a-Budget Detail'!ANA17:ANA511,'List Data'!ANC26)</f>
        <v>0</v>
      </c>
      <c r="ANF34" s="45"/>
      <c r="ANG34" s="46" t="s">
        <v>17</v>
      </c>
      <c r="ANH34" s="92">
        <f>SUMIFS('3a-Budget Detail'!ANI17:ANI511,'3a-Budget Detail'!ANF17:ANF511,'List Data'!ANK11,'3a-Budget Detail'!ANE17:ANE511,'List Data'!ANG26)</f>
        <v>0</v>
      </c>
      <c r="ANJ34" s="45"/>
      <c r="ANK34" s="46" t="s">
        <v>17</v>
      </c>
      <c r="ANL34" s="92">
        <f>SUMIFS('3a-Budget Detail'!ANM17:ANM511,'3a-Budget Detail'!ANJ17:ANJ511,'List Data'!ANO11,'3a-Budget Detail'!ANI17:ANI511,'List Data'!ANK26)</f>
        <v>0</v>
      </c>
      <c r="ANN34" s="45"/>
      <c r="ANO34" s="46" t="s">
        <v>17</v>
      </c>
      <c r="ANP34" s="92">
        <f>SUMIFS('3a-Budget Detail'!ANQ17:ANQ511,'3a-Budget Detail'!ANN17:ANN511,'List Data'!ANS11,'3a-Budget Detail'!ANM17:ANM511,'List Data'!ANO26)</f>
        <v>0</v>
      </c>
      <c r="ANR34" s="45"/>
      <c r="ANS34" s="46" t="s">
        <v>17</v>
      </c>
      <c r="ANT34" s="92">
        <f>SUMIFS('3a-Budget Detail'!ANU17:ANU511,'3a-Budget Detail'!ANR17:ANR511,'List Data'!ANW11,'3a-Budget Detail'!ANQ17:ANQ511,'List Data'!ANS26)</f>
        <v>0</v>
      </c>
      <c r="ANV34" s="45"/>
      <c r="ANW34" s="46" t="s">
        <v>17</v>
      </c>
      <c r="ANX34" s="92">
        <f>SUMIFS('3a-Budget Detail'!ANY17:ANY511,'3a-Budget Detail'!ANV17:ANV511,'List Data'!AOA11,'3a-Budget Detail'!ANU17:ANU511,'List Data'!ANW26)</f>
        <v>0</v>
      </c>
      <c r="ANZ34" s="45"/>
      <c r="AOA34" s="46" t="s">
        <v>17</v>
      </c>
      <c r="AOB34" s="92">
        <f>SUMIFS('3a-Budget Detail'!AOC17:AOC511,'3a-Budget Detail'!ANZ17:ANZ511,'List Data'!AOE11,'3a-Budget Detail'!ANY17:ANY511,'List Data'!AOA26)</f>
        <v>0</v>
      </c>
      <c r="AOD34" s="45"/>
      <c r="AOE34" s="46" t="s">
        <v>17</v>
      </c>
      <c r="AOF34" s="92">
        <f>SUMIFS('3a-Budget Detail'!AOG17:AOG511,'3a-Budget Detail'!AOD17:AOD511,'List Data'!AOI11,'3a-Budget Detail'!AOC17:AOC511,'List Data'!AOE26)</f>
        <v>0</v>
      </c>
      <c r="AOH34" s="45"/>
      <c r="AOI34" s="46" t="s">
        <v>17</v>
      </c>
      <c r="AOJ34" s="92">
        <f>SUMIFS('3a-Budget Detail'!AOK17:AOK511,'3a-Budget Detail'!AOH17:AOH511,'List Data'!AOM11,'3a-Budget Detail'!AOG17:AOG511,'List Data'!AOI26)</f>
        <v>0</v>
      </c>
      <c r="AOL34" s="45"/>
      <c r="AOM34" s="46" t="s">
        <v>17</v>
      </c>
      <c r="AON34" s="92">
        <f>SUMIFS('3a-Budget Detail'!AOO17:AOO511,'3a-Budget Detail'!AOL17:AOL511,'List Data'!AOQ11,'3a-Budget Detail'!AOK17:AOK511,'List Data'!AOM26)</f>
        <v>0</v>
      </c>
      <c r="AOP34" s="45"/>
      <c r="AOQ34" s="46" t="s">
        <v>17</v>
      </c>
      <c r="AOR34" s="92">
        <f>SUMIFS('3a-Budget Detail'!AOS17:AOS511,'3a-Budget Detail'!AOP17:AOP511,'List Data'!AOU11,'3a-Budget Detail'!AOO17:AOO511,'List Data'!AOQ26)</f>
        <v>0</v>
      </c>
      <c r="AOT34" s="45"/>
      <c r="AOU34" s="46" t="s">
        <v>17</v>
      </c>
      <c r="AOV34" s="92">
        <f>SUMIFS('3a-Budget Detail'!AOW17:AOW511,'3a-Budget Detail'!AOT17:AOT511,'List Data'!AOY11,'3a-Budget Detail'!AOS17:AOS511,'List Data'!AOU26)</f>
        <v>0</v>
      </c>
      <c r="AOX34" s="45"/>
      <c r="AOY34" s="46" t="s">
        <v>17</v>
      </c>
      <c r="AOZ34" s="92">
        <f>SUMIFS('3a-Budget Detail'!APA17:APA511,'3a-Budget Detail'!AOX17:AOX511,'List Data'!APC11,'3a-Budget Detail'!AOW17:AOW511,'List Data'!AOY26)</f>
        <v>0</v>
      </c>
      <c r="APB34" s="45"/>
      <c r="APC34" s="46" t="s">
        <v>17</v>
      </c>
      <c r="APD34" s="92">
        <f>SUMIFS('3a-Budget Detail'!APE17:APE511,'3a-Budget Detail'!APB17:APB511,'List Data'!APG11,'3a-Budget Detail'!APA17:APA511,'List Data'!APC26)</f>
        <v>0</v>
      </c>
      <c r="APF34" s="45"/>
      <c r="APG34" s="46" t="s">
        <v>17</v>
      </c>
      <c r="APH34" s="92">
        <f>SUMIFS('3a-Budget Detail'!API17:API511,'3a-Budget Detail'!APF17:APF511,'List Data'!APK11,'3a-Budget Detail'!APE17:APE511,'List Data'!APG26)</f>
        <v>0</v>
      </c>
      <c r="APJ34" s="45"/>
      <c r="APK34" s="46" t="s">
        <v>17</v>
      </c>
      <c r="APL34" s="92">
        <f>SUMIFS('3a-Budget Detail'!APM17:APM511,'3a-Budget Detail'!APJ17:APJ511,'List Data'!APO11,'3a-Budget Detail'!API17:API511,'List Data'!APK26)</f>
        <v>0</v>
      </c>
      <c r="APN34" s="45"/>
      <c r="APO34" s="46" t="s">
        <v>17</v>
      </c>
      <c r="APP34" s="92">
        <f>SUMIFS('3a-Budget Detail'!APQ17:APQ511,'3a-Budget Detail'!APN17:APN511,'List Data'!APS11,'3a-Budget Detail'!APM17:APM511,'List Data'!APO26)</f>
        <v>0</v>
      </c>
      <c r="APR34" s="45"/>
      <c r="APS34" s="46" t="s">
        <v>17</v>
      </c>
      <c r="APT34" s="92">
        <f>SUMIFS('3a-Budget Detail'!APU17:APU511,'3a-Budget Detail'!APR17:APR511,'List Data'!APW11,'3a-Budget Detail'!APQ17:APQ511,'List Data'!APS26)</f>
        <v>0</v>
      </c>
      <c r="APV34" s="45"/>
      <c r="APW34" s="46" t="s">
        <v>17</v>
      </c>
      <c r="APX34" s="92">
        <f>SUMIFS('3a-Budget Detail'!APY17:APY511,'3a-Budget Detail'!APV17:APV511,'List Data'!AQA11,'3a-Budget Detail'!APU17:APU511,'List Data'!APW26)</f>
        <v>0</v>
      </c>
      <c r="APZ34" s="45"/>
      <c r="AQA34" s="46" t="s">
        <v>17</v>
      </c>
      <c r="AQB34" s="92">
        <f>SUMIFS('3a-Budget Detail'!AQC17:AQC511,'3a-Budget Detail'!APZ17:APZ511,'List Data'!AQE11,'3a-Budget Detail'!APY17:APY511,'List Data'!AQA26)</f>
        <v>0</v>
      </c>
      <c r="AQD34" s="45"/>
      <c r="AQE34" s="46" t="s">
        <v>17</v>
      </c>
      <c r="AQF34" s="92">
        <f>SUMIFS('3a-Budget Detail'!AQG17:AQG511,'3a-Budget Detail'!AQD17:AQD511,'List Data'!AQI11,'3a-Budget Detail'!AQC17:AQC511,'List Data'!AQE26)</f>
        <v>0</v>
      </c>
      <c r="AQH34" s="45"/>
      <c r="AQI34" s="46" t="s">
        <v>17</v>
      </c>
      <c r="AQJ34" s="92">
        <f>SUMIFS('3a-Budget Detail'!AQK17:AQK511,'3a-Budget Detail'!AQH17:AQH511,'List Data'!AQM11,'3a-Budget Detail'!AQG17:AQG511,'List Data'!AQI26)</f>
        <v>0</v>
      </c>
      <c r="AQL34" s="45"/>
      <c r="AQM34" s="46" t="s">
        <v>17</v>
      </c>
      <c r="AQN34" s="92">
        <f>SUMIFS('3a-Budget Detail'!AQO17:AQO511,'3a-Budget Detail'!AQL17:AQL511,'List Data'!AQQ11,'3a-Budget Detail'!AQK17:AQK511,'List Data'!AQM26)</f>
        <v>0</v>
      </c>
      <c r="AQP34" s="45"/>
      <c r="AQQ34" s="46" t="s">
        <v>17</v>
      </c>
      <c r="AQR34" s="92">
        <f>SUMIFS('3a-Budget Detail'!AQS17:AQS511,'3a-Budget Detail'!AQP17:AQP511,'List Data'!AQU11,'3a-Budget Detail'!AQO17:AQO511,'List Data'!AQQ26)</f>
        <v>0</v>
      </c>
      <c r="AQT34" s="45"/>
      <c r="AQU34" s="46" t="s">
        <v>17</v>
      </c>
      <c r="AQV34" s="92">
        <f>SUMIFS('3a-Budget Detail'!AQW17:AQW511,'3a-Budget Detail'!AQT17:AQT511,'List Data'!AQY11,'3a-Budget Detail'!AQS17:AQS511,'List Data'!AQU26)</f>
        <v>0</v>
      </c>
      <c r="AQX34" s="45"/>
      <c r="AQY34" s="46" t="s">
        <v>17</v>
      </c>
      <c r="AQZ34" s="92">
        <f>SUMIFS('3a-Budget Detail'!ARA17:ARA511,'3a-Budget Detail'!AQX17:AQX511,'List Data'!ARC11,'3a-Budget Detail'!AQW17:AQW511,'List Data'!AQY26)</f>
        <v>0</v>
      </c>
      <c r="ARB34" s="45"/>
      <c r="ARC34" s="46" t="s">
        <v>17</v>
      </c>
      <c r="ARD34" s="92">
        <f>SUMIFS('3a-Budget Detail'!ARE17:ARE511,'3a-Budget Detail'!ARB17:ARB511,'List Data'!ARG11,'3a-Budget Detail'!ARA17:ARA511,'List Data'!ARC26)</f>
        <v>0</v>
      </c>
      <c r="ARF34" s="45"/>
      <c r="ARG34" s="46" t="s">
        <v>17</v>
      </c>
      <c r="ARH34" s="92">
        <f>SUMIFS('3a-Budget Detail'!ARI17:ARI511,'3a-Budget Detail'!ARF17:ARF511,'List Data'!ARK11,'3a-Budget Detail'!ARE17:ARE511,'List Data'!ARG26)</f>
        <v>0</v>
      </c>
      <c r="ARJ34" s="45"/>
      <c r="ARK34" s="46" t="s">
        <v>17</v>
      </c>
      <c r="ARL34" s="92">
        <f>SUMIFS('3a-Budget Detail'!ARM17:ARM511,'3a-Budget Detail'!ARJ17:ARJ511,'List Data'!ARO11,'3a-Budget Detail'!ARI17:ARI511,'List Data'!ARK26)</f>
        <v>0</v>
      </c>
      <c r="ARN34" s="45"/>
      <c r="ARO34" s="46" t="s">
        <v>17</v>
      </c>
      <c r="ARP34" s="92">
        <f>SUMIFS('3a-Budget Detail'!ARQ17:ARQ511,'3a-Budget Detail'!ARN17:ARN511,'List Data'!ARS11,'3a-Budget Detail'!ARM17:ARM511,'List Data'!ARO26)</f>
        <v>0</v>
      </c>
      <c r="ARR34" s="45"/>
      <c r="ARS34" s="46" t="s">
        <v>17</v>
      </c>
      <c r="ART34" s="92">
        <f>SUMIFS('3a-Budget Detail'!ARU17:ARU511,'3a-Budget Detail'!ARR17:ARR511,'List Data'!ARW11,'3a-Budget Detail'!ARQ17:ARQ511,'List Data'!ARS26)</f>
        <v>0</v>
      </c>
      <c r="ARV34" s="45"/>
      <c r="ARW34" s="46" t="s">
        <v>17</v>
      </c>
      <c r="ARX34" s="92">
        <f>SUMIFS('3a-Budget Detail'!ARY17:ARY511,'3a-Budget Detail'!ARV17:ARV511,'List Data'!ASA11,'3a-Budget Detail'!ARU17:ARU511,'List Data'!ARW26)</f>
        <v>0</v>
      </c>
      <c r="ARZ34" s="45"/>
      <c r="ASA34" s="46" t="s">
        <v>17</v>
      </c>
      <c r="ASB34" s="92">
        <f>SUMIFS('3a-Budget Detail'!ASC17:ASC511,'3a-Budget Detail'!ARZ17:ARZ511,'List Data'!ASE11,'3a-Budget Detail'!ARY17:ARY511,'List Data'!ASA26)</f>
        <v>0</v>
      </c>
      <c r="ASD34" s="45"/>
      <c r="ASE34" s="46" t="s">
        <v>17</v>
      </c>
      <c r="ASF34" s="92">
        <f>SUMIFS('3a-Budget Detail'!ASG17:ASG511,'3a-Budget Detail'!ASD17:ASD511,'List Data'!ASI11,'3a-Budget Detail'!ASC17:ASC511,'List Data'!ASE26)</f>
        <v>0</v>
      </c>
      <c r="ASH34" s="45"/>
      <c r="ASI34" s="46" t="s">
        <v>17</v>
      </c>
      <c r="ASJ34" s="92">
        <f>SUMIFS('3a-Budget Detail'!ASK17:ASK511,'3a-Budget Detail'!ASH17:ASH511,'List Data'!ASM11,'3a-Budget Detail'!ASG17:ASG511,'List Data'!ASI26)</f>
        <v>0</v>
      </c>
      <c r="ASL34" s="45"/>
      <c r="ASM34" s="46" t="s">
        <v>17</v>
      </c>
      <c r="ASN34" s="92">
        <f>SUMIFS('3a-Budget Detail'!ASO17:ASO511,'3a-Budget Detail'!ASL17:ASL511,'List Data'!ASQ11,'3a-Budget Detail'!ASK17:ASK511,'List Data'!ASM26)</f>
        <v>0</v>
      </c>
      <c r="ASP34" s="45"/>
      <c r="ASQ34" s="46" t="s">
        <v>17</v>
      </c>
      <c r="ASR34" s="92">
        <f>SUMIFS('3a-Budget Detail'!ASS17:ASS511,'3a-Budget Detail'!ASP17:ASP511,'List Data'!ASU11,'3a-Budget Detail'!ASO17:ASO511,'List Data'!ASQ26)</f>
        <v>0</v>
      </c>
      <c r="AST34" s="45"/>
      <c r="ASU34" s="46" t="s">
        <v>17</v>
      </c>
      <c r="ASV34" s="92">
        <f>SUMIFS('3a-Budget Detail'!ASW17:ASW511,'3a-Budget Detail'!AST17:AST511,'List Data'!ASY11,'3a-Budget Detail'!ASS17:ASS511,'List Data'!ASU26)</f>
        <v>0</v>
      </c>
      <c r="ASX34" s="45"/>
      <c r="ASY34" s="46" t="s">
        <v>17</v>
      </c>
      <c r="ASZ34" s="92">
        <f>SUMIFS('3a-Budget Detail'!ATA17:ATA511,'3a-Budget Detail'!ASX17:ASX511,'List Data'!ATC11,'3a-Budget Detail'!ASW17:ASW511,'List Data'!ASY26)</f>
        <v>0</v>
      </c>
      <c r="ATB34" s="45"/>
      <c r="ATC34" s="46" t="s">
        <v>17</v>
      </c>
      <c r="ATD34" s="92">
        <f>SUMIFS('3a-Budget Detail'!ATE17:ATE511,'3a-Budget Detail'!ATB17:ATB511,'List Data'!ATG11,'3a-Budget Detail'!ATA17:ATA511,'List Data'!ATC26)</f>
        <v>0</v>
      </c>
      <c r="ATF34" s="45"/>
      <c r="ATG34" s="46" t="s">
        <v>17</v>
      </c>
      <c r="ATH34" s="92">
        <f>SUMIFS('3a-Budget Detail'!ATI17:ATI511,'3a-Budget Detail'!ATF17:ATF511,'List Data'!ATK11,'3a-Budget Detail'!ATE17:ATE511,'List Data'!ATG26)</f>
        <v>0</v>
      </c>
      <c r="ATJ34" s="45"/>
      <c r="ATK34" s="46" t="s">
        <v>17</v>
      </c>
      <c r="ATL34" s="92">
        <f>SUMIFS('3a-Budget Detail'!ATM17:ATM511,'3a-Budget Detail'!ATJ17:ATJ511,'List Data'!ATO11,'3a-Budget Detail'!ATI17:ATI511,'List Data'!ATK26)</f>
        <v>0</v>
      </c>
      <c r="ATN34" s="45"/>
      <c r="ATO34" s="46" t="s">
        <v>17</v>
      </c>
      <c r="ATP34" s="92">
        <f>SUMIFS('3a-Budget Detail'!ATQ17:ATQ511,'3a-Budget Detail'!ATN17:ATN511,'List Data'!ATS11,'3a-Budget Detail'!ATM17:ATM511,'List Data'!ATO26)</f>
        <v>0</v>
      </c>
      <c r="ATR34" s="45"/>
      <c r="ATS34" s="46" t="s">
        <v>17</v>
      </c>
      <c r="ATT34" s="92">
        <f>SUMIFS('3a-Budget Detail'!ATU17:ATU511,'3a-Budget Detail'!ATR17:ATR511,'List Data'!ATW11,'3a-Budget Detail'!ATQ17:ATQ511,'List Data'!ATS26)</f>
        <v>0</v>
      </c>
      <c r="ATV34" s="45"/>
      <c r="ATW34" s="46" t="s">
        <v>17</v>
      </c>
      <c r="ATX34" s="92">
        <f>SUMIFS('3a-Budget Detail'!ATY17:ATY511,'3a-Budget Detail'!ATV17:ATV511,'List Data'!AUA11,'3a-Budget Detail'!ATU17:ATU511,'List Data'!ATW26)</f>
        <v>0</v>
      </c>
      <c r="ATZ34" s="45"/>
      <c r="AUA34" s="46" t="s">
        <v>17</v>
      </c>
      <c r="AUB34" s="92">
        <f>SUMIFS('3a-Budget Detail'!AUC17:AUC511,'3a-Budget Detail'!ATZ17:ATZ511,'List Data'!AUE11,'3a-Budget Detail'!ATY17:ATY511,'List Data'!AUA26)</f>
        <v>0</v>
      </c>
      <c r="AUD34" s="45"/>
      <c r="AUE34" s="46" t="s">
        <v>17</v>
      </c>
      <c r="AUF34" s="92">
        <f>SUMIFS('3a-Budget Detail'!AUG17:AUG511,'3a-Budget Detail'!AUD17:AUD511,'List Data'!AUI11,'3a-Budget Detail'!AUC17:AUC511,'List Data'!AUE26)</f>
        <v>0</v>
      </c>
      <c r="AUH34" s="45"/>
      <c r="AUI34" s="46" t="s">
        <v>17</v>
      </c>
      <c r="AUJ34" s="92">
        <f>SUMIFS('3a-Budget Detail'!AUK17:AUK511,'3a-Budget Detail'!AUH17:AUH511,'List Data'!AUM11,'3a-Budget Detail'!AUG17:AUG511,'List Data'!AUI26)</f>
        <v>0</v>
      </c>
      <c r="AUL34" s="45"/>
      <c r="AUM34" s="46" t="s">
        <v>17</v>
      </c>
      <c r="AUN34" s="92">
        <f>SUMIFS('3a-Budget Detail'!AUO17:AUO511,'3a-Budget Detail'!AUL17:AUL511,'List Data'!AUQ11,'3a-Budget Detail'!AUK17:AUK511,'List Data'!AUM26)</f>
        <v>0</v>
      </c>
      <c r="AUP34" s="45"/>
      <c r="AUQ34" s="46" t="s">
        <v>17</v>
      </c>
      <c r="AUR34" s="92">
        <f>SUMIFS('3a-Budget Detail'!AUS17:AUS511,'3a-Budget Detail'!AUP17:AUP511,'List Data'!AUU11,'3a-Budget Detail'!AUO17:AUO511,'List Data'!AUQ26)</f>
        <v>0</v>
      </c>
      <c r="AUT34" s="45"/>
      <c r="AUU34" s="46" t="s">
        <v>17</v>
      </c>
      <c r="AUV34" s="92">
        <f>SUMIFS('3a-Budget Detail'!AUW17:AUW511,'3a-Budget Detail'!AUT17:AUT511,'List Data'!AUY11,'3a-Budget Detail'!AUS17:AUS511,'List Data'!AUU26)</f>
        <v>0</v>
      </c>
      <c r="AUX34" s="45"/>
      <c r="AUY34" s="46" t="s">
        <v>17</v>
      </c>
      <c r="AUZ34" s="92">
        <f>SUMIFS('3a-Budget Detail'!AVA17:AVA511,'3a-Budget Detail'!AUX17:AUX511,'List Data'!AVC11,'3a-Budget Detail'!AUW17:AUW511,'List Data'!AUY26)</f>
        <v>0</v>
      </c>
      <c r="AVB34" s="45"/>
      <c r="AVC34" s="46" t="s">
        <v>17</v>
      </c>
      <c r="AVD34" s="92">
        <f>SUMIFS('3a-Budget Detail'!AVE17:AVE511,'3a-Budget Detail'!AVB17:AVB511,'List Data'!AVG11,'3a-Budget Detail'!AVA17:AVA511,'List Data'!AVC26)</f>
        <v>0</v>
      </c>
      <c r="AVF34" s="45"/>
      <c r="AVG34" s="46" t="s">
        <v>17</v>
      </c>
      <c r="AVH34" s="92">
        <f>SUMIFS('3a-Budget Detail'!AVI17:AVI511,'3a-Budget Detail'!AVF17:AVF511,'List Data'!AVK11,'3a-Budget Detail'!AVE17:AVE511,'List Data'!AVG26)</f>
        <v>0</v>
      </c>
      <c r="AVJ34" s="45"/>
      <c r="AVK34" s="46" t="s">
        <v>17</v>
      </c>
      <c r="AVL34" s="92">
        <f>SUMIFS('3a-Budget Detail'!AVM17:AVM511,'3a-Budget Detail'!AVJ17:AVJ511,'List Data'!AVO11,'3a-Budget Detail'!AVI17:AVI511,'List Data'!AVK26)</f>
        <v>0</v>
      </c>
      <c r="AVN34" s="45"/>
      <c r="AVO34" s="46" t="s">
        <v>17</v>
      </c>
      <c r="AVP34" s="92">
        <f>SUMIFS('3a-Budget Detail'!AVQ17:AVQ511,'3a-Budget Detail'!AVN17:AVN511,'List Data'!AVS11,'3a-Budget Detail'!AVM17:AVM511,'List Data'!AVO26)</f>
        <v>0</v>
      </c>
      <c r="AVR34" s="45"/>
      <c r="AVS34" s="46" t="s">
        <v>17</v>
      </c>
      <c r="AVT34" s="92">
        <f>SUMIFS('3a-Budget Detail'!AVU17:AVU511,'3a-Budget Detail'!AVR17:AVR511,'List Data'!AVW11,'3a-Budget Detail'!AVQ17:AVQ511,'List Data'!AVS26)</f>
        <v>0</v>
      </c>
      <c r="AVV34" s="45"/>
      <c r="AVW34" s="46" t="s">
        <v>17</v>
      </c>
      <c r="AVX34" s="92">
        <f>SUMIFS('3a-Budget Detail'!AVY17:AVY511,'3a-Budget Detail'!AVV17:AVV511,'List Data'!AWA11,'3a-Budget Detail'!AVU17:AVU511,'List Data'!AVW26)</f>
        <v>0</v>
      </c>
      <c r="AVZ34" s="45"/>
      <c r="AWA34" s="46" t="s">
        <v>17</v>
      </c>
      <c r="AWB34" s="92">
        <f>SUMIFS('3a-Budget Detail'!AWC17:AWC511,'3a-Budget Detail'!AVZ17:AVZ511,'List Data'!AWE11,'3a-Budget Detail'!AVY17:AVY511,'List Data'!AWA26)</f>
        <v>0</v>
      </c>
      <c r="AWD34" s="45"/>
      <c r="AWE34" s="46" t="s">
        <v>17</v>
      </c>
      <c r="AWF34" s="92">
        <f>SUMIFS('3a-Budget Detail'!AWG17:AWG511,'3a-Budget Detail'!AWD17:AWD511,'List Data'!AWI11,'3a-Budget Detail'!AWC17:AWC511,'List Data'!AWE26)</f>
        <v>0</v>
      </c>
      <c r="AWH34" s="45"/>
      <c r="AWI34" s="46" t="s">
        <v>17</v>
      </c>
      <c r="AWJ34" s="92">
        <f>SUMIFS('3a-Budget Detail'!AWK17:AWK511,'3a-Budget Detail'!AWH17:AWH511,'List Data'!AWM11,'3a-Budget Detail'!AWG17:AWG511,'List Data'!AWI26)</f>
        <v>0</v>
      </c>
      <c r="AWL34" s="45"/>
      <c r="AWM34" s="46" t="s">
        <v>17</v>
      </c>
      <c r="AWN34" s="92">
        <f>SUMIFS('3a-Budget Detail'!AWO17:AWO511,'3a-Budget Detail'!AWL17:AWL511,'List Data'!AWQ11,'3a-Budget Detail'!AWK17:AWK511,'List Data'!AWM26)</f>
        <v>0</v>
      </c>
      <c r="AWP34" s="45"/>
      <c r="AWQ34" s="46" t="s">
        <v>17</v>
      </c>
      <c r="AWR34" s="92">
        <f>SUMIFS('3a-Budget Detail'!AWS17:AWS511,'3a-Budget Detail'!AWP17:AWP511,'List Data'!AWU11,'3a-Budget Detail'!AWO17:AWO511,'List Data'!AWQ26)</f>
        <v>0</v>
      </c>
      <c r="AWT34" s="45"/>
      <c r="AWU34" s="46" t="s">
        <v>17</v>
      </c>
      <c r="AWV34" s="92">
        <f>SUMIFS('3a-Budget Detail'!AWW17:AWW511,'3a-Budget Detail'!AWT17:AWT511,'List Data'!AWY11,'3a-Budget Detail'!AWS17:AWS511,'List Data'!AWU26)</f>
        <v>0</v>
      </c>
      <c r="AWX34" s="45"/>
      <c r="AWY34" s="46" t="s">
        <v>17</v>
      </c>
      <c r="AWZ34" s="92">
        <f>SUMIFS('3a-Budget Detail'!AXA17:AXA511,'3a-Budget Detail'!AWX17:AWX511,'List Data'!AXC11,'3a-Budget Detail'!AWW17:AWW511,'List Data'!AWY26)</f>
        <v>0</v>
      </c>
      <c r="AXB34" s="45"/>
      <c r="AXC34" s="46" t="s">
        <v>17</v>
      </c>
      <c r="AXD34" s="92">
        <f>SUMIFS('3a-Budget Detail'!AXE17:AXE511,'3a-Budget Detail'!AXB17:AXB511,'List Data'!AXG11,'3a-Budget Detail'!AXA17:AXA511,'List Data'!AXC26)</f>
        <v>0</v>
      </c>
      <c r="AXF34" s="45"/>
      <c r="AXG34" s="46" t="s">
        <v>17</v>
      </c>
      <c r="AXH34" s="92">
        <f>SUMIFS('3a-Budget Detail'!AXI17:AXI511,'3a-Budget Detail'!AXF17:AXF511,'List Data'!AXK11,'3a-Budget Detail'!AXE17:AXE511,'List Data'!AXG26)</f>
        <v>0</v>
      </c>
      <c r="AXJ34" s="45"/>
      <c r="AXK34" s="46" t="s">
        <v>17</v>
      </c>
      <c r="AXL34" s="92">
        <f>SUMIFS('3a-Budget Detail'!AXM17:AXM511,'3a-Budget Detail'!AXJ17:AXJ511,'List Data'!AXO11,'3a-Budget Detail'!AXI17:AXI511,'List Data'!AXK26)</f>
        <v>0</v>
      </c>
      <c r="AXN34" s="45"/>
      <c r="AXO34" s="46" t="s">
        <v>17</v>
      </c>
      <c r="AXP34" s="92">
        <f>SUMIFS('3a-Budget Detail'!AXQ17:AXQ511,'3a-Budget Detail'!AXN17:AXN511,'List Data'!AXS11,'3a-Budget Detail'!AXM17:AXM511,'List Data'!AXO26)</f>
        <v>0</v>
      </c>
      <c r="AXR34" s="45"/>
      <c r="AXS34" s="46" t="s">
        <v>17</v>
      </c>
      <c r="AXT34" s="92">
        <f>SUMIFS('3a-Budget Detail'!AXU17:AXU511,'3a-Budget Detail'!AXR17:AXR511,'List Data'!AXW11,'3a-Budget Detail'!AXQ17:AXQ511,'List Data'!AXS26)</f>
        <v>0</v>
      </c>
      <c r="AXV34" s="45"/>
      <c r="AXW34" s="46" t="s">
        <v>17</v>
      </c>
      <c r="AXX34" s="92">
        <f>SUMIFS('3a-Budget Detail'!AXY17:AXY511,'3a-Budget Detail'!AXV17:AXV511,'List Data'!AYA11,'3a-Budget Detail'!AXU17:AXU511,'List Data'!AXW26)</f>
        <v>0</v>
      </c>
      <c r="AXZ34" s="45"/>
      <c r="AYA34" s="46" t="s">
        <v>17</v>
      </c>
      <c r="AYB34" s="92">
        <f>SUMIFS('3a-Budget Detail'!AYC17:AYC511,'3a-Budget Detail'!AXZ17:AXZ511,'List Data'!AYE11,'3a-Budget Detail'!AXY17:AXY511,'List Data'!AYA26)</f>
        <v>0</v>
      </c>
      <c r="AYD34" s="45"/>
      <c r="AYE34" s="46" t="s">
        <v>17</v>
      </c>
      <c r="AYF34" s="92">
        <f>SUMIFS('3a-Budget Detail'!AYG17:AYG511,'3a-Budget Detail'!AYD17:AYD511,'List Data'!AYI11,'3a-Budget Detail'!AYC17:AYC511,'List Data'!AYE26)</f>
        <v>0</v>
      </c>
      <c r="AYH34" s="45"/>
      <c r="AYI34" s="46" t="s">
        <v>17</v>
      </c>
      <c r="AYJ34" s="92">
        <f>SUMIFS('3a-Budget Detail'!AYK17:AYK511,'3a-Budget Detail'!AYH17:AYH511,'List Data'!AYM11,'3a-Budget Detail'!AYG17:AYG511,'List Data'!AYI26)</f>
        <v>0</v>
      </c>
      <c r="AYL34" s="45"/>
      <c r="AYM34" s="46" t="s">
        <v>17</v>
      </c>
      <c r="AYN34" s="92">
        <f>SUMIFS('3a-Budget Detail'!AYO17:AYO511,'3a-Budget Detail'!AYL17:AYL511,'List Data'!AYQ11,'3a-Budget Detail'!AYK17:AYK511,'List Data'!AYM26)</f>
        <v>0</v>
      </c>
      <c r="AYP34" s="45"/>
      <c r="AYQ34" s="46" t="s">
        <v>17</v>
      </c>
      <c r="AYR34" s="92">
        <f>SUMIFS('3a-Budget Detail'!AYS17:AYS511,'3a-Budget Detail'!AYP17:AYP511,'List Data'!AYU11,'3a-Budget Detail'!AYO17:AYO511,'List Data'!AYQ26)</f>
        <v>0</v>
      </c>
      <c r="AYT34" s="45"/>
      <c r="AYU34" s="46" t="s">
        <v>17</v>
      </c>
      <c r="AYV34" s="92">
        <f>SUMIFS('3a-Budget Detail'!AYW17:AYW511,'3a-Budget Detail'!AYT17:AYT511,'List Data'!AYY11,'3a-Budget Detail'!AYS17:AYS511,'List Data'!AYU26)</f>
        <v>0</v>
      </c>
      <c r="AYX34" s="45"/>
      <c r="AYY34" s="46" t="s">
        <v>17</v>
      </c>
      <c r="AYZ34" s="92">
        <f>SUMIFS('3a-Budget Detail'!AZA17:AZA511,'3a-Budget Detail'!AYX17:AYX511,'List Data'!AZC11,'3a-Budget Detail'!AYW17:AYW511,'List Data'!AYY26)</f>
        <v>0</v>
      </c>
      <c r="AZB34" s="45"/>
      <c r="AZC34" s="46" t="s">
        <v>17</v>
      </c>
      <c r="AZD34" s="92">
        <f>SUMIFS('3a-Budget Detail'!AZE17:AZE511,'3a-Budget Detail'!AZB17:AZB511,'List Data'!AZG11,'3a-Budget Detail'!AZA17:AZA511,'List Data'!AZC26)</f>
        <v>0</v>
      </c>
      <c r="AZF34" s="45"/>
      <c r="AZG34" s="46" t="s">
        <v>17</v>
      </c>
      <c r="AZH34" s="92">
        <f>SUMIFS('3a-Budget Detail'!AZI17:AZI511,'3a-Budget Detail'!AZF17:AZF511,'List Data'!AZK11,'3a-Budget Detail'!AZE17:AZE511,'List Data'!AZG26)</f>
        <v>0</v>
      </c>
      <c r="AZJ34" s="45"/>
      <c r="AZK34" s="46" t="s">
        <v>17</v>
      </c>
      <c r="AZL34" s="92">
        <f>SUMIFS('3a-Budget Detail'!AZM17:AZM511,'3a-Budget Detail'!AZJ17:AZJ511,'List Data'!AZO11,'3a-Budget Detail'!AZI17:AZI511,'List Data'!AZK26)</f>
        <v>0</v>
      </c>
      <c r="AZN34" s="45"/>
      <c r="AZO34" s="46" t="s">
        <v>17</v>
      </c>
      <c r="AZP34" s="92">
        <f>SUMIFS('3a-Budget Detail'!AZQ17:AZQ511,'3a-Budget Detail'!AZN17:AZN511,'List Data'!AZS11,'3a-Budget Detail'!AZM17:AZM511,'List Data'!AZO26)</f>
        <v>0</v>
      </c>
      <c r="AZR34" s="45"/>
      <c r="AZS34" s="46" t="s">
        <v>17</v>
      </c>
      <c r="AZT34" s="92">
        <f>SUMIFS('3a-Budget Detail'!AZU17:AZU511,'3a-Budget Detail'!AZR17:AZR511,'List Data'!AZW11,'3a-Budget Detail'!AZQ17:AZQ511,'List Data'!AZS26)</f>
        <v>0</v>
      </c>
      <c r="AZV34" s="45"/>
      <c r="AZW34" s="46" t="s">
        <v>17</v>
      </c>
      <c r="AZX34" s="92">
        <f>SUMIFS('3a-Budget Detail'!AZY17:AZY511,'3a-Budget Detail'!AZV17:AZV511,'List Data'!BAA11,'3a-Budget Detail'!AZU17:AZU511,'List Data'!AZW26)</f>
        <v>0</v>
      </c>
      <c r="AZZ34" s="45"/>
      <c r="BAA34" s="46" t="s">
        <v>17</v>
      </c>
      <c r="BAB34" s="92">
        <f>SUMIFS('3a-Budget Detail'!BAC17:BAC511,'3a-Budget Detail'!AZZ17:AZZ511,'List Data'!BAE11,'3a-Budget Detail'!AZY17:AZY511,'List Data'!BAA26)</f>
        <v>0</v>
      </c>
      <c r="BAD34" s="45"/>
      <c r="BAE34" s="46" t="s">
        <v>17</v>
      </c>
      <c r="BAF34" s="92">
        <f>SUMIFS('3a-Budget Detail'!BAG17:BAG511,'3a-Budget Detail'!BAD17:BAD511,'List Data'!BAI11,'3a-Budget Detail'!BAC17:BAC511,'List Data'!BAE26)</f>
        <v>0</v>
      </c>
      <c r="BAH34" s="45"/>
      <c r="BAI34" s="46" t="s">
        <v>17</v>
      </c>
      <c r="BAJ34" s="92">
        <f>SUMIFS('3a-Budget Detail'!BAK17:BAK511,'3a-Budget Detail'!BAH17:BAH511,'List Data'!BAM11,'3a-Budget Detail'!BAG17:BAG511,'List Data'!BAI26)</f>
        <v>0</v>
      </c>
      <c r="BAL34" s="45"/>
      <c r="BAM34" s="46" t="s">
        <v>17</v>
      </c>
      <c r="BAN34" s="92">
        <f>SUMIFS('3a-Budget Detail'!BAO17:BAO511,'3a-Budget Detail'!BAL17:BAL511,'List Data'!BAQ11,'3a-Budget Detail'!BAK17:BAK511,'List Data'!BAM26)</f>
        <v>0</v>
      </c>
      <c r="BAP34" s="45"/>
      <c r="BAQ34" s="46" t="s">
        <v>17</v>
      </c>
      <c r="BAR34" s="92">
        <f>SUMIFS('3a-Budget Detail'!BAS17:BAS511,'3a-Budget Detail'!BAP17:BAP511,'List Data'!BAU11,'3a-Budget Detail'!BAO17:BAO511,'List Data'!BAQ26)</f>
        <v>0</v>
      </c>
      <c r="BAT34" s="45"/>
      <c r="BAU34" s="46" t="s">
        <v>17</v>
      </c>
      <c r="BAV34" s="92">
        <f>SUMIFS('3a-Budget Detail'!BAW17:BAW511,'3a-Budget Detail'!BAT17:BAT511,'List Data'!BAY11,'3a-Budget Detail'!BAS17:BAS511,'List Data'!BAU26)</f>
        <v>0</v>
      </c>
      <c r="BAX34" s="45"/>
      <c r="BAY34" s="46" t="s">
        <v>17</v>
      </c>
      <c r="BAZ34" s="92">
        <f>SUMIFS('3a-Budget Detail'!BBA17:BBA511,'3a-Budget Detail'!BAX17:BAX511,'List Data'!BBC11,'3a-Budget Detail'!BAW17:BAW511,'List Data'!BAY26)</f>
        <v>0</v>
      </c>
      <c r="BBB34" s="45"/>
      <c r="BBC34" s="46" t="s">
        <v>17</v>
      </c>
      <c r="BBD34" s="92">
        <f>SUMIFS('3a-Budget Detail'!BBE17:BBE511,'3a-Budget Detail'!BBB17:BBB511,'List Data'!BBG11,'3a-Budget Detail'!BBA17:BBA511,'List Data'!BBC26)</f>
        <v>0</v>
      </c>
      <c r="BBF34" s="45"/>
      <c r="BBG34" s="46" t="s">
        <v>17</v>
      </c>
      <c r="BBH34" s="92">
        <f>SUMIFS('3a-Budget Detail'!BBI17:BBI511,'3a-Budget Detail'!BBF17:BBF511,'List Data'!BBK11,'3a-Budget Detail'!BBE17:BBE511,'List Data'!BBG26)</f>
        <v>0</v>
      </c>
      <c r="BBJ34" s="45"/>
      <c r="BBK34" s="46" t="s">
        <v>17</v>
      </c>
      <c r="BBL34" s="92">
        <f>SUMIFS('3a-Budget Detail'!BBM17:BBM511,'3a-Budget Detail'!BBJ17:BBJ511,'List Data'!BBO11,'3a-Budget Detail'!BBI17:BBI511,'List Data'!BBK26)</f>
        <v>0</v>
      </c>
      <c r="BBN34" s="45"/>
      <c r="BBO34" s="46" t="s">
        <v>17</v>
      </c>
      <c r="BBP34" s="92">
        <f>SUMIFS('3a-Budget Detail'!BBQ17:BBQ511,'3a-Budget Detail'!BBN17:BBN511,'List Data'!BBS11,'3a-Budget Detail'!BBM17:BBM511,'List Data'!BBO26)</f>
        <v>0</v>
      </c>
      <c r="BBR34" s="45"/>
      <c r="BBS34" s="46" t="s">
        <v>17</v>
      </c>
      <c r="BBT34" s="92">
        <f>SUMIFS('3a-Budget Detail'!BBU17:BBU511,'3a-Budget Detail'!BBR17:BBR511,'List Data'!BBW11,'3a-Budget Detail'!BBQ17:BBQ511,'List Data'!BBS26)</f>
        <v>0</v>
      </c>
      <c r="BBV34" s="45"/>
      <c r="BBW34" s="46" t="s">
        <v>17</v>
      </c>
      <c r="BBX34" s="92">
        <f>SUMIFS('3a-Budget Detail'!BBY17:BBY511,'3a-Budget Detail'!BBV17:BBV511,'List Data'!BCA11,'3a-Budget Detail'!BBU17:BBU511,'List Data'!BBW26)</f>
        <v>0</v>
      </c>
      <c r="BBZ34" s="45"/>
      <c r="BCA34" s="46" t="s">
        <v>17</v>
      </c>
      <c r="BCB34" s="92">
        <f>SUMIFS('3a-Budget Detail'!BCC17:BCC511,'3a-Budget Detail'!BBZ17:BBZ511,'List Data'!BCE11,'3a-Budget Detail'!BBY17:BBY511,'List Data'!BCA26)</f>
        <v>0</v>
      </c>
      <c r="BCD34" s="45"/>
      <c r="BCE34" s="46" t="s">
        <v>17</v>
      </c>
      <c r="BCF34" s="92">
        <f>SUMIFS('3a-Budget Detail'!BCG17:BCG511,'3a-Budget Detail'!BCD17:BCD511,'List Data'!BCI11,'3a-Budget Detail'!BCC17:BCC511,'List Data'!BCE26)</f>
        <v>0</v>
      </c>
      <c r="BCH34" s="45"/>
      <c r="BCI34" s="46" t="s">
        <v>17</v>
      </c>
      <c r="BCJ34" s="92">
        <f>SUMIFS('3a-Budget Detail'!BCK17:BCK511,'3a-Budget Detail'!BCH17:BCH511,'List Data'!BCM11,'3a-Budget Detail'!BCG17:BCG511,'List Data'!BCI26)</f>
        <v>0</v>
      </c>
      <c r="BCL34" s="45"/>
      <c r="BCM34" s="46" t="s">
        <v>17</v>
      </c>
      <c r="BCN34" s="92">
        <f>SUMIFS('3a-Budget Detail'!BCO17:BCO511,'3a-Budget Detail'!BCL17:BCL511,'List Data'!BCQ11,'3a-Budget Detail'!BCK17:BCK511,'List Data'!BCM26)</f>
        <v>0</v>
      </c>
      <c r="BCP34" s="45"/>
      <c r="BCQ34" s="46" t="s">
        <v>17</v>
      </c>
      <c r="BCR34" s="92">
        <f>SUMIFS('3a-Budget Detail'!BCS17:BCS511,'3a-Budget Detail'!BCP17:BCP511,'List Data'!BCU11,'3a-Budget Detail'!BCO17:BCO511,'List Data'!BCQ26)</f>
        <v>0</v>
      </c>
      <c r="BCT34" s="45"/>
      <c r="BCU34" s="46" t="s">
        <v>17</v>
      </c>
      <c r="BCV34" s="92">
        <f>SUMIFS('3a-Budget Detail'!BCW17:BCW511,'3a-Budget Detail'!BCT17:BCT511,'List Data'!BCY11,'3a-Budget Detail'!BCS17:BCS511,'List Data'!BCU26)</f>
        <v>0</v>
      </c>
      <c r="BCX34" s="45"/>
      <c r="BCY34" s="46" t="s">
        <v>17</v>
      </c>
      <c r="BCZ34" s="92">
        <f>SUMIFS('3a-Budget Detail'!BDA17:BDA511,'3a-Budget Detail'!BCX17:BCX511,'List Data'!BDC11,'3a-Budget Detail'!BCW17:BCW511,'List Data'!BCY26)</f>
        <v>0</v>
      </c>
      <c r="BDB34" s="45"/>
      <c r="BDC34" s="46" t="s">
        <v>17</v>
      </c>
      <c r="BDD34" s="92">
        <f>SUMIFS('3a-Budget Detail'!BDE17:BDE511,'3a-Budget Detail'!BDB17:BDB511,'List Data'!BDG11,'3a-Budget Detail'!BDA17:BDA511,'List Data'!BDC26)</f>
        <v>0</v>
      </c>
      <c r="BDF34" s="45"/>
      <c r="BDG34" s="46" t="s">
        <v>17</v>
      </c>
      <c r="BDH34" s="92">
        <f>SUMIFS('3a-Budget Detail'!BDI17:BDI511,'3a-Budget Detail'!BDF17:BDF511,'List Data'!BDK11,'3a-Budget Detail'!BDE17:BDE511,'List Data'!BDG26)</f>
        <v>0</v>
      </c>
      <c r="BDJ34" s="45"/>
      <c r="BDK34" s="46" t="s">
        <v>17</v>
      </c>
      <c r="BDL34" s="92">
        <f>SUMIFS('3a-Budget Detail'!BDM17:BDM511,'3a-Budget Detail'!BDJ17:BDJ511,'List Data'!BDO11,'3a-Budget Detail'!BDI17:BDI511,'List Data'!BDK26)</f>
        <v>0</v>
      </c>
      <c r="BDN34" s="45"/>
      <c r="BDO34" s="46" t="s">
        <v>17</v>
      </c>
      <c r="BDP34" s="92">
        <f>SUMIFS('3a-Budget Detail'!BDQ17:BDQ511,'3a-Budget Detail'!BDN17:BDN511,'List Data'!BDS11,'3a-Budget Detail'!BDM17:BDM511,'List Data'!BDO26)</f>
        <v>0</v>
      </c>
      <c r="BDR34" s="45"/>
      <c r="BDS34" s="46" t="s">
        <v>17</v>
      </c>
      <c r="BDT34" s="92">
        <f>SUMIFS('3a-Budget Detail'!BDU17:BDU511,'3a-Budget Detail'!BDR17:BDR511,'List Data'!BDW11,'3a-Budget Detail'!BDQ17:BDQ511,'List Data'!BDS26)</f>
        <v>0</v>
      </c>
      <c r="BDV34" s="45"/>
      <c r="BDW34" s="46" t="s">
        <v>17</v>
      </c>
      <c r="BDX34" s="92">
        <f>SUMIFS('3a-Budget Detail'!BDY17:BDY511,'3a-Budget Detail'!BDV17:BDV511,'List Data'!BEA11,'3a-Budget Detail'!BDU17:BDU511,'List Data'!BDW26)</f>
        <v>0</v>
      </c>
      <c r="BDZ34" s="45"/>
      <c r="BEA34" s="46" t="s">
        <v>17</v>
      </c>
      <c r="BEB34" s="92">
        <f>SUMIFS('3a-Budget Detail'!BEC17:BEC511,'3a-Budget Detail'!BDZ17:BDZ511,'List Data'!BEE11,'3a-Budget Detail'!BDY17:BDY511,'List Data'!BEA26)</f>
        <v>0</v>
      </c>
      <c r="BED34" s="45"/>
      <c r="BEE34" s="46" t="s">
        <v>17</v>
      </c>
      <c r="BEF34" s="92">
        <f>SUMIFS('3a-Budget Detail'!BEG17:BEG511,'3a-Budget Detail'!BED17:BED511,'List Data'!BEI11,'3a-Budget Detail'!BEC17:BEC511,'List Data'!BEE26)</f>
        <v>0</v>
      </c>
      <c r="BEH34" s="45"/>
      <c r="BEI34" s="46" t="s">
        <v>17</v>
      </c>
      <c r="BEJ34" s="92">
        <f>SUMIFS('3a-Budget Detail'!BEK17:BEK511,'3a-Budget Detail'!BEH17:BEH511,'List Data'!BEM11,'3a-Budget Detail'!BEG17:BEG511,'List Data'!BEI26)</f>
        <v>0</v>
      </c>
      <c r="BEL34" s="45"/>
      <c r="BEM34" s="46" t="s">
        <v>17</v>
      </c>
      <c r="BEN34" s="92">
        <f>SUMIFS('3a-Budget Detail'!BEO17:BEO511,'3a-Budget Detail'!BEL17:BEL511,'List Data'!BEQ11,'3a-Budget Detail'!BEK17:BEK511,'List Data'!BEM26)</f>
        <v>0</v>
      </c>
      <c r="BEP34" s="45"/>
      <c r="BEQ34" s="46" t="s">
        <v>17</v>
      </c>
      <c r="BER34" s="92">
        <f>SUMIFS('3a-Budget Detail'!BES17:BES511,'3a-Budget Detail'!BEP17:BEP511,'List Data'!BEU11,'3a-Budget Detail'!BEO17:BEO511,'List Data'!BEQ26)</f>
        <v>0</v>
      </c>
      <c r="BET34" s="45"/>
      <c r="BEU34" s="46" t="s">
        <v>17</v>
      </c>
      <c r="BEV34" s="92">
        <f>SUMIFS('3a-Budget Detail'!BEW17:BEW511,'3a-Budget Detail'!BET17:BET511,'List Data'!BEY11,'3a-Budget Detail'!BES17:BES511,'List Data'!BEU26)</f>
        <v>0</v>
      </c>
      <c r="BEX34" s="45"/>
      <c r="BEY34" s="46" t="s">
        <v>17</v>
      </c>
      <c r="BEZ34" s="92">
        <f>SUMIFS('3a-Budget Detail'!BFA17:BFA511,'3a-Budget Detail'!BEX17:BEX511,'List Data'!BFC11,'3a-Budget Detail'!BEW17:BEW511,'List Data'!BEY26)</f>
        <v>0</v>
      </c>
      <c r="BFB34" s="45"/>
      <c r="BFC34" s="46" t="s">
        <v>17</v>
      </c>
      <c r="BFD34" s="92">
        <f>SUMIFS('3a-Budget Detail'!BFE17:BFE511,'3a-Budget Detail'!BFB17:BFB511,'List Data'!BFG11,'3a-Budget Detail'!BFA17:BFA511,'List Data'!BFC26)</f>
        <v>0</v>
      </c>
      <c r="BFF34" s="45"/>
      <c r="BFG34" s="46" t="s">
        <v>17</v>
      </c>
      <c r="BFH34" s="92">
        <f>SUMIFS('3a-Budget Detail'!BFI17:BFI511,'3a-Budget Detail'!BFF17:BFF511,'List Data'!BFK11,'3a-Budget Detail'!BFE17:BFE511,'List Data'!BFG26)</f>
        <v>0</v>
      </c>
      <c r="BFJ34" s="45"/>
      <c r="BFK34" s="46" t="s">
        <v>17</v>
      </c>
      <c r="BFL34" s="92">
        <f>SUMIFS('3a-Budget Detail'!BFM17:BFM511,'3a-Budget Detail'!BFJ17:BFJ511,'List Data'!BFO11,'3a-Budget Detail'!BFI17:BFI511,'List Data'!BFK26)</f>
        <v>0</v>
      </c>
      <c r="BFN34" s="45"/>
      <c r="BFO34" s="46" t="s">
        <v>17</v>
      </c>
      <c r="BFP34" s="92">
        <f>SUMIFS('3a-Budget Detail'!BFQ17:BFQ511,'3a-Budget Detail'!BFN17:BFN511,'List Data'!BFS11,'3a-Budget Detail'!BFM17:BFM511,'List Data'!BFO26)</f>
        <v>0</v>
      </c>
      <c r="BFR34" s="45"/>
      <c r="BFS34" s="46" t="s">
        <v>17</v>
      </c>
      <c r="BFT34" s="92">
        <f>SUMIFS('3a-Budget Detail'!BFU17:BFU511,'3a-Budget Detail'!BFR17:BFR511,'List Data'!BFW11,'3a-Budget Detail'!BFQ17:BFQ511,'List Data'!BFS26)</f>
        <v>0</v>
      </c>
      <c r="BFV34" s="45"/>
      <c r="BFW34" s="46" t="s">
        <v>17</v>
      </c>
      <c r="BFX34" s="92">
        <f>SUMIFS('3a-Budget Detail'!BFY17:BFY511,'3a-Budget Detail'!BFV17:BFV511,'List Data'!BGA11,'3a-Budget Detail'!BFU17:BFU511,'List Data'!BFW26)</f>
        <v>0</v>
      </c>
      <c r="BFZ34" s="45"/>
      <c r="BGA34" s="46" t="s">
        <v>17</v>
      </c>
      <c r="BGB34" s="92">
        <f>SUMIFS('3a-Budget Detail'!BGC17:BGC511,'3a-Budget Detail'!BFZ17:BFZ511,'List Data'!BGE11,'3a-Budget Detail'!BFY17:BFY511,'List Data'!BGA26)</f>
        <v>0</v>
      </c>
      <c r="BGD34" s="45"/>
      <c r="BGE34" s="46" t="s">
        <v>17</v>
      </c>
      <c r="BGF34" s="92">
        <f>SUMIFS('3a-Budget Detail'!BGG17:BGG511,'3a-Budget Detail'!BGD17:BGD511,'List Data'!BGI11,'3a-Budget Detail'!BGC17:BGC511,'List Data'!BGE26)</f>
        <v>0</v>
      </c>
      <c r="BGH34" s="45"/>
      <c r="BGI34" s="46" t="s">
        <v>17</v>
      </c>
      <c r="BGJ34" s="92">
        <f>SUMIFS('3a-Budget Detail'!BGK17:BGK511,'3a-Budget Detail'!BGH17:BGH511,'List Data'!BGM11,'3a-Budget Detail'!BGG17:BGG511,'List Data'!BGI26)</f>
        <v>0</v>
      </c>
      <c r="BGL34" s="45"/>
      <c r="BGM34" s="46" t="s">
        <v>17</v>
      </c>
      <c r="BGN34" s="92">
        <f>SUMIFS('3a-Budget Detail'!BGO17:BGO511,'3a-Budget Detail'!BGL17:BGL511,'List Data'!BGQ11,'3a-Budget Detail'!BGK17:BGK511,'List Data'!BGM26)</f>
        <v>0</v>
      </c>
      <c r="BGP34" s="45"/>
      <c r="BGQ34" s="46" t="s">
        <v>17</v>
      </c>
      <c r="BGR34" s="92">
        <f>SUMIFS('3a-Budget Detail'!BGS17:BGS511,'3a-Budget Detail'!BGP17:BGP511,'List Data'!BGU11,'3a-Budget Detail'!BGO17:BGO511,'List Data'!BGQ26)</f>
        <v>0</v>
      </c>
      <c r="BGT34" s="45"/>
      <c r="BGU34" s="46" t="s">
        <v>17</v>
      </c>
      <c r="BGV34" s="92">
        <f>SUMIFS('3a-Budget Detail'!BGW17:BGW511,'3a-Budget Detail'!BGT17:BGT511,'List Data'!BGY11,'3a-Budget Detail'!BGS17:BGS511,'List Data'!BGU26)</f>
        <v>0</v>
      </c>
      <c r="BGX34" s="45"/>
      <c r="BGY34" s="46" t="s">
        <v>17</v>
      </c>
      <c r="BGZ34" s="92">
        <f>SUMIFS('3a-Budget Detail'!BHA17:BHA511,'3a-Budget Detail'!BGX17:BGX511,'List Data'!BHC11,'3a-Budget Detail'!BGW17:BGW511,'List Data'!BGY26)</f>
        <v>0</v>
      </c>
      <c r="BHB34" s="45"/>
      <c r="BHC34" s="46" t="s">
        <v>17</v>
      </c>
      <c r="BHD34" s="92">
        <f>SUMIFS('3a-Budget Detail'!BHE17:BHE511,'3a-Budget Detail'!BHB17:BHB511,'List Data'!BHG11,'3a-Budget Detail'!BHA17:BHA511,'List Data'!BHC26)</f>
        <v>0</v>
      </c>
      <c r="BHF34" s="45"/>
      <c r="BHG34" s="46" t="s">
        <v>17</v>
      </c>
      <c r="BHH34" s="92">
        <f>SUMIFS('3a-Budget Detail'!BHI17:BHI511,'3a-Budget Detail'!BHF17:BHF511,'List Data'!BHK11,'3a-Budget Detail'!BHE17:BHE511,'List Data'!BHG26)</f>
        <v>0</v>
      </c>
      <c r="BHJ34" s="45"/>
      <c r="BHK34" s="46" t="s">
        <v>17</v>
      </c>
      <c r="BHL34" s="92">
        <f>SUMIFS('3a-Budget Detail'!BHM17:BHM511,'3a-Budget Detail'!BHJ17:BHJ511,'List Data'!BHO11,'3a-Budget Detail'!BHI17:BHI511,'List Data'!BHK26)</f>
        <v>0</v>
      </c>
      <c r="BHN34" s="45"/>
      <c r="BHO34" s="46" t="s">
        <v>17</v>
      </c>
      <c r="BHP34" s="92">
        <f>SUMIFS('3a-Budget Detail'!BHQ17:BHQ511,'3a-Budget Detail'!BHN17:BHN511,'List Data'!BHS11,'3a-Budget Detail'!BHM17:BHM511,'List Data'!BHO26)</f>
        <v>0</v>
      </c>
      <c r="BHR34" s="45"/>
      <c r="BHS34" s="46" t="s">
        <v>17</v>
      </c>
      <c r="BHT34" s="92">
        <f>SUMIFS('3a-Budget Detail'!BHU17:BHU511,'3a-Budget Detail'!BHR17:BHR511,'List Data'!BHW11,'3a-Budget Detail'!BHQ17:BHQ511,'List Data'!BHS26)</f>
        <v>0</v>
      </c>
      <c r="BHV34" s="45"/>
      <c r="BHW34" s="46" t="s">
        <v>17</v>
      </c>
      <c r="BHX34" s="92">
        <f>SUMIFS('3a-Budget Detail'!BHY17:BHY511,'3a-Budget Detail'!BHV17:BHV511,'List Data'!BIA11,'3a-Budget Detail'!BHU17:BHU511,'List Data'!BHW26)</f>
        <v>0</v>
      </c>
      <c r="BHZ34" s="45"/>
      <c r="BIA34" s="46" t="s">
        <v>17</v>
      </c>
      <c r="BIB34" s="92">
        <f>SUMIFS('3a-Budget Detail'!BIC17:BIC511,'3a-Budget Detail'!BHZ17:BHZ511,'List Data'!BIE11,'3a-Budget Detail'!BHY17:BHY511,'List Data'!BIA26)</f>
        <v>0</v>
      </c>
      <c r="BID34" s="45"/>
      <c r="BIE34" s="46" t="s">
        <v>17</v>
      </c>
      <c r="BIF34" s="92">
        <f>SUMIFS('3a-Budget Detail'!BIG17:BIG511,'3a-Budget Detail'!BID17:BID511,'List Data'!BII11,'3a-Budget Detail'!BIC17:BIC511,'List Data'!BIE26)</f>
        <v>0</v>
      </c>
      <c r="BIH34" s="45"/>
      <c r="BII34" s="46" t="s">
        <v>17</v>
      </c>
      <c r="BIJ34" s="92">
        <f>SUMIFS('3a-Budget Detail'!BIK17:BIK511,'3a-Budget Detail'!BIH17:BIH511,'List Data'!BIM11,'3a-Budget Detail'!BIG17:BIG511,'List Data'!BII26)</f>
        <v>0</v>
      </c>
      <c r="BIL34" s="45"/>
      <c r="BIM34" s="46" t="s">
        <v>17</v>
      </c>
      <c r="BIN34" s="92">
        <f>SUMIFS('3a-Budget Detail'!BIO17:BIO511,'3a-Budget Detail'!BIL17:BIL511,'List Data'!BIQ11,'3a-Budget Detail'!BIK17:BIK511,'List Data'!BIM26)</f>
        <v>0</v>
      </c>
      <c r="BIP34" s="45"/>
      <c r="BIQ34" s="46" t="s">
        <v>17</v>
      </c>
      <c r="BIR34" s="92">
        <f>SUMIFS('3a-Budget Detail'!BIS17:BIS511,'3a-Budget Detail'!BIP17:BIP511,'List Data'!BIU11,'3a-Budget Detail'!BIO17:BIO511,'List Data'!BIQ26)</f>
        <v>0</v>
      </c>
      <c r="BIT34" s="45"/>
      <c r="BIU34" s="46" t="s">
        <v>17</v>
      </c>
      <c r="BIV34" s="92">
        <f>SUMIFS('3a-Budget Detail'!BIW17:BIW511,'3a-Budget Detail'!BIT17:BIT511,'List Data'!BIY11,'3a-Budget Detail'!BIS17:BIS511,'List Data'!BIU26)</f>
        <v>0</v>
      </c>
      <c r="BIX34" s="45"/>
      <c r="BIY34" s="46" t="s">
        <v>17</v>
      </c>
      <c r="BIZ34" s="92">
        <f>SUMIFS('3a-Budget Detail'!BJA17:BJA511,'3a-Budget Detail'!BIX17:BIX511,'List Data'!BJC11,'3a-Budget Detail'!BIW17:BIW511,'List Data'!BIY26)</f>
        <v>0</v>
      </c>
      <c r="BJB34" s="45"/>
      <c r="BJC34" s="46" t="s">
        <v>17</v>
      </c>
      <c r="BJD34" s="92">
        <f>SUMIFS('3a-Budget Detail'!BJE17:BJE511,'3a-Budget Detail'!BJB17:BJB511,'List Data'!BJG11,'3a-Budget Detail'!BJA17:BJA511,'List Data'!BJC26)</f>
        <v>0</v>
      </c>
      <c r="BJF34" s="45"/>
      <c r="BJG34" s="46" t="s">
        <v>17</v>
      </c>
      <c r="BJH34" s="92">
        <f>SUMIFS('3a-Budget Detail'!BJI17:BJI511,'3a-Budget Detail'!BJF17:BJF511,'List Data'!BJK11,'3a-Budget Detail'!BJE17:BJE511,'List Data'!BJG26)</f>
        <v>0</v>
      </c>
      <c r="BJJ34" s="45"/>
      <c r="BJK34" s="46" t="s">
        <v>17</v>
      </c>
      <c r="BJL34" s="92">
        <f>SUMIFS('3a-Budget Detail'!BJM17:BJM511,'3a-Budget Detail'!BJJ17:BJJ511,'List Data'!BJO11,'3a-Budget Detail'!BJI17:BJI511,'List Data'!BJK26)</f>
        <v>0</v>
      </c>
      <c r="BJN34" s="45"/>
      <c r="BJO34" s="46" t="s">
        <v>17</v>
      </c>
      <c r="BJP34" s="92">
        <f>SUMIFS('3a-Budget Detail'!BJQ17:BJQ511,'3a-Budget Detail'!BJN17:BJN511,'List Data'!BJS11,'3a-Budget Detail'!BJM17:BJM511,'List Data'!BJO26)</f>
        <v>0</v>
      </c>
      <c r="BJR34" s="45"/>
      <c r="BJS34" s="46" t="s">
        <v>17</v>
      </c>
      <c r="BJT34" s="92">
        <f>SUMIFS('3a-Budget Detail'!BJU17:BJU511,'3a-Budget Detail'!BJR17:BJR511,'List Data'!BJW11,'3a-Budget Detail'!BJQ17:BJQ511,'List Data'!BJS26)</f>
        <v>0</v>
      </c>
      <c r="BJV34" s="45"/>
      <c r="BJW34" s="46" t="s">
        <v>17</v>
      </c>
      <c r="BJX34" s="92">
        <f>SUMIFS('3a-Budget Detail'!BJY17:BJY511,'3a-Budget Detail'!BJV17:BJV511,'List Data'!BKA11,'3a-Budget Detail'!BJU17:BJU511,'List Data'!BJW26)</f>
        <v>0</v>
      </c>
      <c r="BJZ34" s="45"/>
      <c r="BKA34" s="46" t="s">
        <v>17</v>
      </c>
      <c r="BKB34" s="92">
        <f>SUMIFS('3a-Budget Detail'!BKC17:BKC511,'3a-Budget Detail'!BJZ17:BJZ511,'List Data'!BKE11,'3a-Budget Detail'!BJY17:BJY511,'List Data'!BKA26)</f>
        <v>0</v>
      </c>
      <c r="BKD34" s="45"/>
      <c r="BKE34" s="46" t="s">
        <v>17</v>
      </c>
      <c r="BKF34" s="92">
        <f>SUMIFS('3a-Budget Detail'!BKG17:BKG511,'3a-Budget Detail'!BKD17:BKD511,'List Data'!BKI11,'3a-Budget Detail'!BKC17:BKC511,'List Data'!BKE26)</f>
        <v>0</v>
      </c>
      <c r="BKH34" s="45"/>
      <c r="BKI34" s="46" t="s">
        <v>17</v>
      </c>
      <c r="BKJ34" s="92">
        <f>SUMIFS('3a-Budget Detail'!BKK17:BKK511,'3a-Budget Detail'!BKH17:BKH511,'List Data'!BKM11,'3a-Budget Detail'!BKG17:BKG511,'List Data'!BKI26)</f>
        <v>0</v>
      </c>
      <c r="BKL34" s="45"/>
      <c r="BKM34" s="46" t="s">
        <v>17</v>
      </c>
      <c r="BKN34" s="92">
        <f>SUMIFS('3a-Budget Detail'!BKO17:BKO511,'3a-Budget Detail'!BKL17:BKL511,'List Data'!BKQ11,'3a-Budget Detail'!BKK17:BKK511,'List Data'!BKM26)</f>
        <v>0</v>
      </c>
      <c r="BKP34" s="45"/>
      <c r="BKQ34" s="46" t="s">
        <v>17</v>
      </c>
      <c r="BKR34" s="92">
        <f>SUMIFS('3a-Budget Detail'!BKS17:BKS511,'3a-Budget Detail'!BKP17:BKP511,'List Data'!BKU11,'3a-Budget Detail'!BKO17:BKO511,'List Data'!BKQ26)</f>
        <v>0</v>
      </c>
      <c r="BKT34" s="45"/>
      <c r="BKU34" s="46" t="s">
        <v>17</v>
      </c>
      <c r="BKV34" s="92">
        <f>SUMIFS('3a-Budget Detail'!BKW17:BKW511,'3a-Budget Detail'!BKT17:BKT511,'List Data'!BKY11,'3a-Budget Detail'!BKS17:BKS511,'List Data'!BKU26)</f>
        <v>0</v>
      </c>
      <c r="BKX34" s="45"/>
      <c r="BKY34" s="46" t="s">
        <v>17</v>
      </c>
      <c r="BKZ34" s="92">
        <f>SUMIFS('3a-Budget Detail'!BLA17:BLA511,'3a-Budget Detail'!BKX17:BKX511,'List Data'!BLC11,'3a-Budget Detail'!BKW17:BKW511,'List Data'!BKY26)</f>
        <v>0</v>
      </c>
      <c r="BLB34" s="45"/>
      <c r="BLC34" s="46" t="s">
        <v>17</v>
      </c>
      <c r="BLD34" s="92">
        <f>SUMIFS('3a-Budget Detail'!BLE17:BLE511,'3a-Budget Detail'!BLB17:BLB511,'List Data'!BLG11,'3a-Budget Detail'!BLA17:BLA511,'List Data'!BLC26)</f>
        <v>0</v>
      </c>
      <c r="BLF34" s="45"/>
      <c r="BLG34" s="46" t="s">
        <v>17</v>
      </c>
      <c r="BLH34" s="92">
        <f>SUMIFS('3a-Budget Detail'!BLI17:BLI511,'3a-Budget Detail'!BLF17:BLF511,'List Data'!BLK11,'3a-Budget Detail'!BLE17:BLE511,'List Data'!BLG26)</f>
        <v>0</v>
      </c>
      <c r="BLJ34" s="45"/>
      <c r="BLK34" s="46" t="s">
        <v>17</v>
      </c>
      <c r="BLL34" s="92">
        <f>SUMIFS('3a-Budget Detail'!BLM17:BLM511,'3a-Budget Detail'!BLJ17:BLJ511,'List Data'!BLO11,'3a-Budget Detail'!BLI17:BLI511,'List Data'!BLK26)</f>
        <v>0</v>
      </c>
      <c r="BLN34" s="45"/>
      <c r="BLO34" s="46" t="s">
        <v>17</v>
      </c>
      <c r="BLP34" s="92">
        <f>SUMIFS('3a-Budget Detail'!BLQ17:BLQ511,'3a-Budget Detail'!BLN17:BLN511,'List Data'!BLS11,'3a-Budget Detail'!BLM17:BLM511,'List Data'!BLO26)</f>
        <v>0</v>
      </c>
      <c r="BLR34" s="45"/>
      <c r="BLS34" s="46" t="s">
        <v>17</v>
      </c>
      <c r="BLT34" s="92">
        <f>SUMIFS('3a-Budget Detail'!BLU17:BLU511,'3a-Budget Detail'!BLR17:BLR511,'List Data'!BLW11,'3a-Budget Detail'!BLQ17:BLQ511,'List Data'!BLS26)</f>
        <v>0</v>
      </c>
      <c r="BLV34" s="45"/>
      <c r="BLW34" s="46" t="s">
        <v>17</v>
      </c>
      <c r="BLX34" s="92">
        <f>SUMIFS('3a-Budget Detail'!BLY17:BLY511,'3a-Budget Detail'!BLV17:BLV511,'List Data'!BMA11,'3a-Budget Detail'!BLU17:BLU511,'List Data'!BLW26)</f>
        <v>0</v>
      </c>
      <c r="BLZ34" s="45"/>
      <c r="BMA34" s="46" t="s">
        <v>17</v>
      </c>
      <c r="BMB34" s="92">
        <f>SUMIFS('3a-Budget Detail'!BMC17:BMC511,'3a-Budget Detail'!BLZ17:BLZ511,'List Data'!BME11,'3a-Budget Detail'!BLY17:BLY511,'List Data'!BMA26)</f>
        <v>0</v>
      </c>
      <c r="BMD34" s="45"/>
      <c r="BME34" s="46" t="s">
        <v>17</v>
      </c>
      <c r="BMF34" s="92">
        <f>SUMIFS('3a-Budget Detail'!BMG17:BMG511,'3a-Budget Detail'!BMD17:BMD511,'List Data'!BMI11,'3a-Budget Detail'!BMC17:BMC511,'List Data'!BME26)</f>
        <v>0</v>
      </c>
      <c r="BMH34" s="45"/>
      <c r="BMI34" s="46" t="s">
        <v>17</v>
      </c>
      <c r="BMJ34" s="92">
        <f>SUMIFS('3a-Budget Detail'!BMK17:BMK511,'3a-Budget Detail'!BMH17:BMH511,'List Data'!BMM11,'3a-Budget Detail'!BMG17:BMG511,'List Data'!BMI26)</f>
        <v>0</v>
      </c>
      <c r="BML34" s="45"/>
      <c r="BMM34" s="46" t="s">
        <v>17</v>
      </c>
      <c r="BMN34" s="92">
        <f>SUMIFS('3a-Budget Detail'!BMO17:BMO511,'3a-Budget Detail'!BML17:BML511,'List Data'!BMQ11,'3a-Budget Detail'!BMK17:BMK511,'List Data'!BMM26)</f>
        <v>0</v>
      </c>
      <c r="BMP34" s="45"/>
      <c r="BMQ34" s="46" t="s">
        <v>17</v>
      </c>
      <c r="BMR34" s="92">
        <f>SUMIFS('3a-Budget Detail'!BMS17:BMS511,'3a-Budget Detail'!BMP17:BMP511,'List Data'!BMU11,'3a-Budget Detail'!BMO17:BMO511,'List Data'!BMQ26)</f>
        <v>0</v>
      </c>
      <c r="BMT34" s="45"/>
      <c r="BMU34" s="46" t="s">
        <v>17</v>
      </c>
      <c r="BMV34" s="92">
        <f>SUMIFS('3a-Budget Detail'!BMW17:BMW511,'3a-Budget Detail'!BMT17:BMT511,'List Data'!BMY11,'3a-Budget Detail'!BMS17:BMS511,'List Data'!BMU26)</f>
        <v>0</v>
      </c>
      <c r="BMX34" s="45"/>
      <c r="BMY34" s="46" t="s">
        <v>17</v>
      </c>
      <c r="BMZ34" s="92">
        <f>SUMIFS('3a-Budget Detail'!BNA17:BNA511,'3a-Budget Detail'!BMX17:BMX511,'List Data'!BNC11,'3a-Budget Detail'!BMW17:BMW511,'List Data'!BMY26)</f>
        <v>0</v>
      </c>
      <c r="BNB34" s="45"/>
      <c r="BNC34" s="46" t="s">
        <v>17</v>
      </c>
      <c r="BND34" s="92">
        <f>SUMIFS('3a-Budget Detail'!BNE17:BNE511,'3a-Budget Detail'!BNB17:BNB511,'List Data'!BNG11,'3a-Budget Detail'!BNA17:BNA511,'List Data'!BNC26)</f>
        <v>0</v>
      </c>
      <c r="BNF34" s="45"/>
      <c r="BNG34" s="46" t="s">
        <v>17</v>
      </c>
      <c r="BNH34" s="92">
        <f>SUMIFS('3a-Budget Detail'!BNI17:BNI511,'3a-Budget Detail'!BNF17:BNF511,'List Data'!BNK11,'3a-Budget Detail'!BNE17:BNE511,'List Data'!BNG26)</f>
        <v>0</v>
      </c>
      <c r="BNJ34" s="45"/>
      <c r="BNK34" s="46" t="s">
        <v>17</v>
      </c>
      <c r="BNL34" s="92">
        <f>SUMIFS('3a-Budget Detail'!BNM17:BNM511,'3a-Budget Detail'!BNJ17:BNJ511,'List Data'!BNO11,'3a-Budget Detail'!BNI17:BNI511,'List Data'!BNK26)</f>
        <v>0</v>
      </c>
      <c r="BNN34" s="45"/>
      <c r="BNO34" s="46" t="s">
        <v>17</v>
      </c>
      <c r="BNP34" s="92">
        <f>SUMIFS('3a-Budget Detail'!BNQ17:BNQ511,'3a-Budget Detail'!BNN17:BNN511,'List Data'!BNS11,'3a-Budget Detail'!BNM17:BNM511,'List Data'!BNO26)</f>
        <v>0</v>
      </c>
      <c r="BNR34" s="45"/>
      <c r="BNS34" s="46" t="s">
        <v>17</v>
      </c>
      <c r="BNT34" s="92">
        <f>SUMIFS('3a-Budget Detail'!BNU17:BNU511,'3a-Budget Detail'!BNR17:BNR511,'List Data'!BNW11,'3a-Budget Detail'!BNQ17:BNQ511,'List Data'!BNS26)</f>
        <v>0</v>
      </c>
      <c r="BNV34" s="45"/>
      <c r="BNW34" s="46" t="s">
        <v>17</v>
      </c>
      <c r="BNX34" s="92">
        <f>SUMIFS('3a-Budget Detail'!BNY17:BNY511,'3a-Budget Detail'!BNV17:BNV511,'List Data'!BOA11,'3a-Budget Detail'!BNU17:BNU511,'List Data'!BNW26)</f>
        <v>0</v>
      </c>
      <c r="BNZ34" s="45"/>
      <c r="BOA34" s="46" t="s">
        <v>17</v>
      </c>
      <c r="BOB34" s="92">
        <f>SUMIFS('3a-Budget Detail'!BOC17:BOC511,'3a-Budget Detail'!BNZ17:BNZ511,'List Data'!BOE11,'3a-Budget Detail'!BNY17:BNY511,'List Data'!BOA26)</f>
        <v>0</v>
      </c>
      <c r="BOD34" s="45"/>
      <c r="BOE34" s="46" t="s">
        <v>17</v>
      </c>
      <c r="BOF34" s="92">
        <f>SUMIFS('3a-Budget Detail'!BOG17:BOG511,'3a-Budget Detail'!BOD17:BOD511,'List Data'!BOI11,'3a-Budget Detail'!BOC17:BOC511,'List Data'!BOE26)</f>
        <v>0</v>
      </c>
      <c r="BOH34" s="45"/>
      <c r="BOI34" s="46" t="s">
        <v>17</v>
      </c>
      <c r="BOJ34" s="92">
        <f>SUMIFS('3a-Budget Detail'!BOK17:BOK511,'3a-Budget Detail'!BOH17:BOH511,'List Data'!BOM11,'3a-Budget Detail'!BOG17:BOG511,'List Data'!BOI26)</f>
        <v>0</v>
      </c>
      <c r="BOL34" s="45"/>
      <c r="BOM34" s="46" t="s">
        <v>17</v>
      </c>
      <c r="BON34" s="92">
        <f>SUMIFS('3a-Budget Detail'!BOO17:BOO511,'3a-Budget Detail'!BOL17:BOL511,'List Data'!BOQ11,'3a-Budget Detail'!BOK17:BOK511,'List Data'!BOM26)</f>
        <v>0</v>
      </c>
      <c r="BOP34" s="45"/>
      <c r="BOQ34" s="46" t="s">
        <v>17</v>
      </c>
      <c r="BOR34" s="92">
        <f>SUMIFS('3a-Budget Detail'!BOS17:BOS511,'3a-Budget Detail'!BOP17:BOP511,'List Data'!BOU11,'3a-Budget Detail'!BOO17:BOO511,'List Data'!BOQ26)</f>
        <v>0</v>
      </c>
      <c r="BOT34" s="45"/>
      <c r="BOU34" s="46" t="s">
        <v>17</v>
      </c>
      <c r="BOV34" s="92">
        <f>SUMIFS('3a-Budget Detail'!BOW17:BOW511,'3a-Budget Detail'!BOT17:BOT511,'List Data'!BOY11,'3a-Budget Detail'!BOS17:BOS511,'List Data'!BOU26)</f>
        <v>0</v>
      </c>
      <c r="BOX34" s="45"/>
      <c r="BOY34" s="46" t="s">
        <v>17</v>
      </c>
      <c r="BOZ34" s="92">
        <f>SUMIFS('3a-Budget Detail'!BPA17:BPA511,'3a-Budget Detail'!BOX17:BOX511,'List Data'!BPC11,'3a-Budget Detail'!BOW17:BOW511,'List Data'!BOY26)</f>
        <v>0</v>
      </c>
      <c r="BPB34" s="45"/>
      <c r="BPC34" s="46" t="s">
        <v>17</v>
      </c>
      <c r="BPD34" s="92">
        <f>SUMIFS('3a-Budget Detail'!BPE17:BPE511,'3a-Budget Detail'!BPB17:BPB511,'List Data'!BPG11,'3a-Budget Detail'!BPA17:BPA511,'List Data'!BPC26)</f>
        <v>0</v>
      </c>
      <c r="BPF34" s="45"/>
      <c r="BPG34" s="46" t="s">
        <v>17</v>
      </c>
      <c r="BPH34" s="92">
        <f>SUMIFS('3a-Budget Detail'!BPI17:BPI511,'3a-Budget Detail'!BPF17:BPF511,'List Data'!BPK11,'3a-Budget Detail'!BPE17:BPE511,'List Data'!BPG26)</f>
        <v>0</v>
      </c>
      <c r="BPJ34" s="45"/>
      <c r="BPK34" s="46" t="s">
        <v>17</v>
      </c>
      <c r="BPL34" s="92">
        <f>SUMIFS('3a-Budget Detail'!BPM17:BPM511,'3a-Budget Detail'!BPJ17:BPJ511,'List Data'!BPO11,'3a-Budget Detail'!BPI17:BPI511,'List Data'!BPK26)</f>
        <v>0</v>
      </c>
      <c r="BPN34" s="45"/>
      <c r="BPO34" s="46" t="s">
        <v>17</v>
      </c>
      <c r="BPP34" s="92">
        <f>SUMIFS('3a-Budget Detail'!BPQ17:BPQ511,'3a-Budget Detail'!BPN17:BPN511,'List Data'!BPS11,'3a-Budget Detail'!BPM17:BPM511,'List Data'!BPO26)</f>
        <v>0</v>
      </c>
      <c r="BPR34" s="45"/>
      <c r="BPS34" s="46" t="s">
        <v>17</v>
      </c>
      <c r="BPT34" s="92">
        <f>SUMIFS('3a-Budget Detail'!BPU17:BPU511,'3a-Budget Detail'!BPR17:BPR511,'List Data'!BPW11,'3a-Budget Detail'!BPQ17:BPQ511,'List Data'!BPS26)</f>
        <v>0</v>
      </c>
      <c r="BPV34" s="45"/>
      <c r="BPW34" s="46" t="s">
        <v>17</v>
      </c>
      <c r="BPX34" s="92">
        <f>SUMIFS('3a-Budget Detail'!BPY17:BPY511,'3a-Budget Detail'!BPV17:BPV511,'List Data'!BQA11,'3a-Budget Detail'!BPU17:BPU511,'List Data'!BPW26)</f>
        <v>0</v>
      </c>
      <c r="BPZ34" s="45"/>
      <c r="BQA34" s="46" t="s">
        <v>17</v>
      </c>
      <c r="BQB34" s="92">
        <f>SUMIFS('3a-Budget Detail'!BQC17:BQC511,'3a-Budget Detail'!BPZ17:BPZ511,'List Data'!BQE11,'3a-Budget Detail'!BPY17:BPY511,'List Data'!BQA26)</f>
        <v>0</v>
      </c>
      <c r="BQD34" s="45"/>
      <c r="BQE34" s="46" t="s">
        <v>17</v>
      </c>
      <c r="BQF34" s="92">
        <f>SUMIFS('3a-Budget Detail'!BQG17:BQG511,'3a-Budget Detail'!BQD17:BQD511,'List Data'!BQI11,'3a-Budget Detail'!BQC17:BQC511,'List Data'!BQE26)</f>
        <v>0</v>
      </c>
      <c r="BQH34" s="45"/>
      <c r="BQI34" s="46" t="s">
        <v>17</v>
      </c>
      <c r="BQJ34" s="92">
        <f>SUMIFS('3a-Budget Detail'!BQK17:BQK511,'3a-Budget Detail'!BQH17:BQH511,'List Data'!BQM11,'3a-Budget Detail'!BQG17:BQG511,'List Data'!BQI26)</f>
        <v>0</v>
      </c>
      <c r="BQL34" s="45"/>
      <c r="BQM34" s="46" t="s">
        <v>17</v>
      </c>
      <c r="BQN34" s="92">
        <f>SUMIFS('3a-Budget Detail'!BQO17:BQO511,'3a-Budget Detail'!BQL17:BQL511,'List Data'!BQQ11,'3a-Budget Detail'!BQK17:BQK511,'List Data'!BQM26)</f>
        <v>0</v>
      </c>
      <c r="BQP34" s="45"/>
      <c r="BQQ34" s="46" t="s">
        <v>17</v>
      </c>
      <c r="BQR34" s="92">
        <f>SUMIFS('3a-Budget Detail'!BQS17:BQS511,'3a-Budget Detail'!BQP17:BQP511,'List Data'!BQU11,'3a-Budget Detail'!BQO17:BQO511,'List Data'!BQQ26)</f>
        <v>0</v>
      </c>
      <c r="BQT34" s="45"/>
      <c r="BQU34" s="46" t="s">
        <v>17</v>
      </c>
      <c r="BQV34" s="92">
        <f>SUMIFS('3a-Budget Detail'!BQW17:BQW511,'3a-Budget Detail'!BQT17:BQT511,'List Data'!BQY11,'3a-Budget Detail'!BQS17:BQS511,'List Data'!BQU26)</f>
        <v>0</v>
      </c>
      <c r="BQX34" s="45"/>
      <c r="BQY34" s="46" t="s">
        <v>17</v>
      </c>
      <c r="BQZ34" s="92">
        <f>SUMIFS('3a-Budget Detail'!BRA17:BRA511,'3a-Budget Detail'!BQX17:BQX511,'List Data'!BRC11,'3a-Budget Detail'!BQW17:BQW511,'List Data'!BQY26)</f>
        <v>0</v>
      </c>
      <c r="BRB34" s="45"/>
      <c r="BRC34" s="46" t="s">
        <v>17</v>
      </c>
      <c r="BRD34" s="92">
        <f>SUMIFS('3a-Budget Detail'!BRE17:BRE511,'3a-Budget Detail'!BRB17:BRB511,'List Data'!BRG11,'3a-Budget Detail'!BRA17:BRA511,'List Data'!BRC26)</f>
        <v>0</v>
      </c>
      <c r="BRF34" s="45"/>
      <c r="BRG34" s="46" t="s">
        <v>17</v>
      </c>
      <c r="BRH34" s="92">
        <f>SUMIFS('3a-Budget Detail'!BRI17:BRI511,'3a-Budget Detail'!BRF17:BRF511,'List Data'!BRK11,'3a-Budget Detail'!BRE17:BRE511,'List Data'!BRG26)</f>
        <v>0</v>
      </c>
      <c r="BRJ34" s="45"/>
      <c r="BRK34" s="46" t="s">
        <v>17</v>
      </c>
      <c r="BRL34" s="92">
        <f>SUMIFS('3a-Budget Detail'!BRM17:BRM511,'3a-Budget Detail'!BRJ17:BRJ511,'List Data'!BRO11,'3a-Budget Detail'!BRI17:BRI511,'List Data'!BRK26)</f>
        <v>0</v>
      </c>
      <c r="BRN34" s="45"/>
      <c r="BRO34" s="46" t="s">
        <v>17</v>
      </c>
      <c r="BRP34" s="92">
        <f>SUMIFS('3a-Budget Detail'!BRQ17:BRQ511,'3a-Budget Detail'!BRN17:BRN511,'List Data'!BRS11,'3a-Budget Detail'!BRM17:BRM511,'List Data'!BRO26)</f>
        <v>0</v>
      </c>
      <c r="BRR34" s="45"/>
      <c r="BRS34" s="46" t="s">
        <v>17</v>
      </c>
      <c r="BRT34" s="92">
        <f>SUMIFS('3a-Budget Detail'!BRU17:BRU511,'3a-Budget Detail'!BRR17:BRR511,'List Data'!BRW11,'3a-Budget Detail'!BRQ17:BRQ511,'List Data'!BRS26)</f>
        <v>0</v>
      </c>
      <c r="BRV34" s="45"/>
      <c r="BRW34" s="46" t="s">
        <v>17</v>
      </c>
      <c r="BRX34" s="92">
        <f>SUMIFS('3a-Budget Detail'!BRY17:BRY511,'3a-Budget Detail'!BRV17:BRV511,'List Data'!BSA11,'3a-Budget Detail'!BRU17:BRU511,'List Data'!BRW26)</f>
        <v>0</v>
      </c>
      <c r="BRZ34" s="45"/>
      <c r="BSA34" s="46" t="s">
        <v>17</v>
      </c>
      <c r="BSB34" s="92">
        <f>SUMIFS('3a-Budget Detail'!BSC17:BSC511,'3a-Budget Detail'!BRZ17:BRZ511,'List Data'!BSE11,'3a-Budget Detail'!BRY17:BRY511,'List Data'!BSA26)</f>
        <v>0</v>
      </c>
      <c r="BSD34" s="45"/>
      <c r="BSE34" s="46" t="s">
        <v>17</v>
      </c>
      <c r="BSF34" s="92">
        <f>SUMIFS('3a-Budget Detail'!BSG17:BSG511,'3a-Budget Detail'!BSD17:BSD511,'List Data'!BSI11,'3a-Budget Detail'!BSC17:BSC511,'List Data'!BSE26)</f>
        <v>0</v>
      </c>
      <c r="BSH34" s="45"/>
      <c r="BSI34" s="46" t="s">
        <v>17</v>
      </c>
      <c r="BSJ34" s="92">
        <f>SUMIFS('3a-Budget Detail'!BSK17:BSK511,'3a-Budget Detail'!BSH17:BSH511,'List Data'!BSM11,'3a-Budget Detail'!BSG17:BSG511,'List Data'!BSI26)</f>
        <v>0</v>
      </c>
      <c r="BSL34" s="45"/>
      <c r="BSM34" s="46" t="s">
        <v>17</v>
      </c>
      <c r="BSN34" s="92">
        <f>SUMIFS('3a-Budget Detail'!BSO17:BSO511,'3a-Budget Detail'!BSL17:BSL511,'List Data'!BSQ11,'3a-Budget Detail'!BSK17:BSK511,'List Data'!BSM26)</f>
        <v>0</v>
      </c>
      <c r="BSP34" s="45"/>
      <c r="BSQ34" s="46" t="s">
        <v>17</v>
      </c>
      <c r="BSR34" s="92">
        <f>SUMIFS('3a-Budget Detail'!BSS17:BSS511,'3a-Budget Detail'!BSP17:BSP511,'List Data'!BSU11,'3a-Budget Detail'!BSO17:BSO511,'List Data'!BSQ26)</f>
        <v>0</v>
      </c>
      <c r="BST34" s="45"/>
      <c r="BSU34" s="46" t="s">
        <v>17</v>
      </c>
      <c r="BSV34" s="92">
        <f>SUMIFS('3a-Budget Detail'!BSW17:BSW511,'3a-Budget Detail'!BST17:BST511,'List Data'!BSY11,'3a-Budget Detail'!BSS17:BSS511,'List Data'!BSU26)</f>
        <v>0</v>
      </c>
      <c r="BSX34" s="45"/>
      <c r="BSY34" s="46" t="s">
        <v>17</v>
      </c>
      <c r="BSZ34" s="92">
        <f>SUMIFS('3a-Budget Detail'!BTA17:BTA511,'3a-Budget Detail'!BSX17:BSX511,'List Data'!BTC11,'3a-Budget Detail'!BSW17:BSW511,'List Data'!BSY26)</f>
        <v>0</v>
      </c>
      <c r="BTB34" s="45"/>
      <c r="BTC34" s="46" t="s">
        <v>17</v>
      </c>
      <c r="BTD34" s="92">
        <f>SUMIFS('3a-Budget Detail'!BTE17:BTE511,'3a-Budget Detail'!BTB17:BTB511,'List Data'!BTG11,'3a-Budget Detail'!BTA17:BTA511,'List Data'!BTC26)</f>
        <v>0</v>
      </c>
      <c r="BTF34" s="45"/>
      <c r="BTG34" s="46" t="s">
        <v>17</v>
      </c>
      <c r="BTH34" s="92">
        <f>SUMIFS('3a-Budget Detail'!BTI17:BTI511,'3a-Budget Detail'!BTF17:BTF511,'List Data'!BTK11,'3a-Budget Detail'!BTE17:BTE511,'List Data'!BTG26)</f>
        <v>0</v>
      </c>
      <c r="BTJ34" s="45"/>
      <c r="BTK34" s="46" t="s">
        <v>17</v>
      </c>
      <c r="BTL34" s="92">
        <f>SUMIFS('3a-Budget Detail'!BTM17:BTM511,'3a-Budget Detail'!BTJ17:BTJ511,'List Data'!BTO11,'3a-Budget Detail'!BTI17:BTI511,'List Data'!BTK26)</f>
        <v>0</v>
      </c>
      <c r="BTN34" s="45"/>
      <c r="BTO34" s="46" t="s">
        <v>17</v>
      </c>
      <c r="BTP34" s="92">
        <f>SUMIFS('3a-Budget Detail'!BTQ17:BTQ511,'3a-Budget Detail'!BTN17:BTN511,'List Data'!BTS11,'3a-Budget Detail'!BTM17:BTM511,'List Data'!BTO26)</f>
        <v>0</v>
      </c>
      <c r="BTR34" s="45"/>
      <c r="BTS34" s="46" t="s">
        <v>17</v>
      </c>
      <c r="BTT34" s="92">
        <f>SUMIFS('3a-Budget Detail'!BTU17:BTU511,'3a-Budget Detail'!BTR17:BTR511,'List Data'!BTW11,'3a-Budget Detail'!BTQ17:BTQ511,'List Data'!BTS26)</f>
        <v>0</v>
      </c>
      <c r="BTV34" s="45"/>
      <c r="BTW34" s="46" t="s">
        <v>17</v>
      </c>
      <c r="BTX34" s="92">
        <f>SUMIFS('3a-Budget Detail'!BTY17:BTY511,'3a-Budget Detail'!BTV17:BTV511,'List Data'!BUA11,'3a-Budget Detail'!BTU17:BTU511,'List Data'!BTW26)</f>
        <v>0</v>
      </c>
      <c r="BTZ34" s="45"/>
      <c r="BUA34" s="46" t="s">
        <v>17</v>
      </c>
      <c r="BUB34" s="92">
        <f>SUMIFS('3a-Budget Detail'!BUC17:BUC511,'3a-Budget Detail'!BTZ17:BTZ511,'List Data'!BUE11,'3a-Budget Detail'!BTY17:BTY511,'List Data'!BUA26)</f>
        <v>0</v>
      </c>
      <c r="BUD34" s="45"/>
      <c r="BUE34" s="46" t="s">
        <v>17</v>
      </c>
      <c r="BUF34" s="92">
        <f>SUMIFS('3a-Budget Detail'!BUG17:BUG511,'3a-Budget Detail'!BUD17:BUD511,'List Data'!BUI11,'3a-Budget Detail'!BUC17:BUC511,'List Data'!BUE26)</f>
        <v>0</v>
      </c>
      <c r="BUH34" s="45"/>
      <c r="BUI34" s="46" t="s">
        <v>17</v>
      </c>
      <c r="BUJ34" s="92">
        <f>SUMIFS('3a-Budget Detail'!BUK17:BUK511,'3a-Budget Detail'!BUH17:BUH511,'List Data'!BUM11,'3a-Budget Detail'!BUG17:BUG511,'List Data'!BUI26)</f>
        <v>0</v>
      </c>
      <c r="BUL34" s="45"/>
      <c r="BUM34" s="46" t="s">
        <v>17</v>
      </c>
      <c r="BUN34" s="92">
        <f>SUMIFS('3a-Budget Detail'!BUO17:BUO511,'3a-Budget Detail'!BUL17:BUL511,'List Data'!BUQ11,'3a-Budget Detail'!BUK17:BUK511,'List Data'!BUM26)</f>
        <v>0</v>
      </c>
      <c r="BUP34" s="45"/>
      <c r="BUQ34" s="46" t="s">
        <v>17</v>
      </c>
      <c r="BUR34" s="92">
        <f>SUMIFS('3a-Budget Detail'!BUS17:BUS511,'3a-Budget Detail'!BUP17:BUP511,'List Data'!BUU11,'3a-Budget Detail'!BUO17:BUO511,'List Data'!BUQ26)</f>
        <v>0</v>
      </c>
      <c r="BUT34" s="45"/>
      <c r="BUU34" s="46" t="s">
        <v>17</v>
      </c>
      <c r="BUV34" s="92">
        <f>SUMIFS('3a-Budget Detail'!BUW17:BUW511,'3a-Budget Detail'!BUT17:BUT511,'List Data'!BUY11,'3a-Budget Detail'!BUS17:BUS511,'List Data'!BUU26)</f>
        <v>0</v>
      </c>
      <c r="BUX34" s="45"/>
      <c r="BUY34" s="46" t="s">
        <v>17</v>
      </c>
      <c r="BUZ34" s="92">
        <f>SUMIFS('3a-Budget Detail'!BVA17:BVA511,'3a-Budget Detail'!BUX17:BUX511,'List Data'!BVC11,'3a-Budget Detail'!BUW17:BUW511,'List Data'!BUY26)</f>
        <v>0</v>
      </c>
      <c r="BVB34" s="45"/>
      <c r="BVC34" s="46" t="s">
        <v>17</v>
      </c>
      <c r="BVD34" s="92">
        <f>SUMIFS('3a-Budget Detail'!BVE17:BVE511,'3a-Budget Detail'!BVB17:BVB511,'List Data'!BVG11,'3a-Budget Detail'!BVA17:BVA511,'List Data'!BVC26)</f>
        <v>0</v>
      </c>
      <c r="BVF34" s="45"/>
      <c r="BVG34" s="46" t="s">
        <v>17</v>
      </c>
      <c r="BVH34" s="92">
        <f>SUMIFS('3a-Budget Detail'!BVI17:BVI511,'3a-Budget Detail'!BVF17:BVF511,'List Data'!BVK11,'3a-Budget Detail'!BVE17:BVE511,'List Data'!BVG26)</f>
        <v>0</v>
      </c>
      <c r="BVJ34" s="45"/>
      <c r="BVK34" s="46" t="s">
        <v>17</v>
      </c>
      <c r="BVL34" s="92">
        <f>SUMIFS('3a-Budget Detail'!BVM17:BVM511,'3a-Budget Detail'!BVJ17:BVJ511,'List Data'!BVO11,'3a-Budget Detail'!BVI17:BVI511,'List Data'!BVK26)</f>
        <v>0</v>
      </c>
      <c r="BVN34" s="45"/>
      <c r="BVO34" s="46" t="s">
        <v>17</v>
      </c>
      <c r="BVP34" s="92">
        <f>SUMIFS('3a-Budget Detail'!BVQ17:BVQ511,'3a-Budget Detail'!BVN17:BVN511,'List Data'!BVS11,'3a-Budget Detail'!BVM17:BVM511,'List Data'!BVO26)</f>
        <v>0</v>
      </c>
      <c r="BVR34" s="45"/>
      <c r="BVS34" s="46" t="s">
        <v>17</v>
      </c>
      <c r="BVT34" s="92">
        <f>SUMIFS('3a-Budget Detail'!BVU17:BVU511,'3a-Budget Detail'!BVR17:BVR511,'List Data'!BVW11,'3a-Budget Detail'!BVQ17:BVQ511,'List Data'!BVS26)</f>
        <v>0</v>
      </c>
      <c r="BVV34" s="45"/>
      <c r="BVW34" s="46" t="s">
        <v>17</v>
      </c>
      <c r="BVX34" s="92">
        <f>SUMIFS('3a-Budget Detail'!BVY17:BVY511,'3a-Budget Detail'!BVV17:BVV511,'List Data'!BWA11,'3a-Budget Detail'!BVU17:BVU511,'List Data'!BVW26)</f>
        <v>0</v>
      </c>
      <c r="BVZ34" s="45"/>
      <c r="BWA34" s="46" t="s">
        <v>17</v>
      </c>
      <c r="BWB34" s="92">
        <f>SUMIFS('3a-Budget Detail'!BWC17:BWC511,'3a-Budget Detail'!BVZ17:BVZ511,'List Data'!BWE11,'3a-Budget Detail'!BVY17:BVY511,'List Data'!BWA26)</f>
        <v>0</v>
      </c>
      <c r="BWD34" s="45"/>
      <c r="BWE34" s="46" t="s">
        <v>17</v>
      </c>
      <c r="BWF34" s="92">
        <f>SUMIFS('3a-Budget Detail'!BWG17:BWG511,'3a-Budget Detail'!BWD17:BWD511,'List Data'!BWI11,'3a-Budget Detail'!BWC17:BWC511,'List Data'!BWE26)</f>
        <v>0</v>
      </c>
      <c r="BWH34" s="45"/>
      <c r="BWI34" s="46" t="s">
        <v>17</v>
      </c>
      <c r="BWJ34" s="92">
        <f>SUMIFS('3a-Budget Detail'!BWK17:BWK511,'3a-Budget Detail'!BWH17:BWH511,'List Data'!BWM11,'3a-Budget Detail'!BWG17:BWG511,'List Data'!BWI26)</f>
        <v>0</v>
      </c>
      <c r="BWL34" s="45"/>
      <c r="BWM34" s="46" t="s">
        <v>17</v>
      </c>
      <c r="BWN34" s="92">
        <f>SUMIFS('3a-Budget Detail'!BWO17:BWO511,'3a-Budget Detail'!BWL17:BWL511,'List Data'!BWQ11,'3a-Budget Detail'!BWK17:BWK511,'List Data'!BWM26)</f>
        <v>0</v>
      </c>
      <c r="BWP34" s="45"/>
      <c r="BWQ34" s="46" t="s">
        <v>17</v>
      </c>
      <c r="BWR34" s="92">
        <f>SUMIFS('3a-Budget Detail'!BWS17:BWS511,'3a-Budget Detail'!BWP17:BWP511,'List Data'!BWU11,'3a-Budget Detail'!BWO17:BWO511,'List Data'!BWQ26)</f>
        <v>0</v>
      </c>
      <c r="BWT34" s="45"/>
      <c r="BWU34" s="46" t="s">
        <v>17</v>
      </c>
      <c r="BWV34" s="92">
        <f>SUMIFS('3a-Budget Detail'!BWW17:BWW511,'3a-Budget Detail'!BWT17:BWT511,'List Data'!BWY11,'3a-Budget Detail'!BWS17:BWS511,'List Data'!BWU26)</f>
        <v>0</v>
      </c>
      <c r="BWX34" s="45"/>
      <c r="BWY34" s="46" t="s">
        <v>17</v>
      </c>
      <c r="BWZ34" s="92">
        <f>SUMIFS('3a-Budget Detail'!BXA17:BXA511,'3a-Budget Detail'!BWX17:BWX511,'List Data'!BXC11,'3a-Budget Detail'!BWW17:BWW511,'List Data'!BWY26)</f>
        <v>0</v>
      </c>
      <c r="BXB34" s="45"/>
      <c r="BXC34" s="46" t="s">
        <v>17</v>
      </c>
      <c r="BXD34" s="92">
        <f>SUMIFS('3a-Budget Detail'!BXE17:BXE511,'3a-Budget Detail'!BXB17:BXB511,'List Data'!BXG11,'3a-Budget Detail'!BXA17:BXA511,'List Data'!BXC26)</f>
        <v>0</v>
      </c>
      <c r="BXF34" s="45"/>
      <c r="BXG34" s="46" t="s">
        <v>17</v>
      </c>
      <c r="BXH34" s="92">
        <f>SUMIFS('3a-Budget Detail'!BXI17:BXI511,'3a-Budget Detail'!BXF17:BXF511,'List Data'!BXK11,'3a-Budget Detail'!BXE17:BXE511,'List Data'!BXG26)</f>
        <v>0</v>
      </c>
      <c r="BXJ34" s="45"/>
      <c r="BXK34" s="46" t="s">
        <v>17</v>
      </c>
      <c r="BXL34" s="92">
        <f>SUMIFS('3a-Budget Detail'!BXM17:BXM511,'3a-Budget Detail'!BXJ17:BXJ511,'List Data'!BXO11,'3a-Budget Detail'!BXI17:BXI511,'List Data'!BXK26)</f>
        <v>0</v>
      </c>
      <c r="BXN34" s="45"/>
      <c r="BXO34" s="46" t="s">
        <v>17</v>
      </c>
      <c r="BXP34" s="92">
        <f>SUMIFS('3a-Budget Detail'!BXQ17:BXQ511,'3a-Budget Detail'!BXN17:BXN511,'List Data'!BXS11,'3a-Budget Detail'!BXM17:BXM511,'List Data'!BXO26)</f>
        <v>0</v>
      </c>
      <c r="BXR34" s="45"/>
      <c r="BXS34" s="46" t="s">
        <v>17</v>
      </c>
      <c r="BXT34" s="92">
        <f>SUMIFS('3a-Budget Detail'!BXU17:BXU511,'3a-Budget Detail'!BXR17:BXR511,'List Data'!BXW11,'3a-Budget Detail'!BXQ17:BXQ511,'List Data'!BXS26)</f>
        <v>0</v>
      </c>
      <c r="BXV34" s="45"/>
      <c r="BXW34" s="46" t="s">
        <v>17</v>
      </c>
      <c r="BXX34" s="92">
        <f>SUMIFS('3a-Budget Detail'!BXY17:BXY511,'3a-Budget Detail'!BXV17:BXV511,'List Data'!BYA11,'3a-Budget Detail'!BXU17:BXU511,'List Data'!BXW26)</f>
        <v>0</v>
      </c>
      <c r="BXZ34" s="45"/>
      <c r="BYA34" s="46" t="s">
        <v>17</v>
      </c>
      <c r="BYB34" s="92">
        <f>SUMIFS('3a-Budget Detail'!BYC17:BYC511,'3a-Budget Detail'!BXZ17:BXZ511,'List Data'!BYE11,'3a-Budget Detail'!BXY17:BXY511,'List Data'!BYA26)</f>
        <v>0</v>
      </c>
      <c r="BYD34" s="45"/>
      <c r="BYE34" s="46" t="s">
        <v>17</v>
      </c>
      <c r="BYF34" s="92">
        <f>SUMIFS('3a-Budget Detail'!BYG17:BYG511,'3a-Budget Detail'!BYD17:BYD511,'List Data'!BYI11,'3a-Budget Detail'!BYC17:BYC511,'List Data'!BYE26)</f>
        <v>0</v>
      </c>
      <c r="BYH34" s="45"/>
      <c r="BYI34" s="46" t="s">
        <v>17</v>
      </c>
      <c r="BYJ34" s="92">
        <f>SUMIFS('3a-Budget Detail'!BYK17:BYK511,'3a-Budget Detail'!BYH17:BYH511,'List Data'!BYM11,'3a-Budget Detail'!BYG17:BYG511,'List Data'!BYI26)</f>
        <v>0</v>
      </c>
      <c r="BYL34" s="45"/>
      <c r="BYM34" s="46" t="s">
        <v>17</v>
      </c>
      <c r="BYN34" s="92">
        <f>SUMIFS('3a-Budget Detail'!BYO17:BYO511,'3a-Budget Detail'!BYL17:BYL511,'List Data'!BYQ11,'3a-Budget Detail'!BYK17:BYK511,'List Data'!BYM26)</f>
        <v>0</v>
      </c>
      <c r="BYP34" s="45"/>
      <c r="BYQ34" s="46" t="s">
        <v>17</v>
      </c>
      <c r="BYR34" s="92">
        <f>SUMIFS('3a-Budget Detail'!BYS17:BYS511,'3a-Budget Detail'!BYP17:BYP511,'List Data'!BYU11,'3a-Budget Detail'!BYO17:BYO511,'List Data'!BYQ26)</f>
        <v>0</v>
      </c>
      <c r="BYT34" s="45"/>
      <c r="BYU34" s="46" t="s">
        <v>17</v>
      </c>
      <c r="BYV34" s="92">
        <f>SUMIFS('3a-Budget Detail'!BYW17:BYW511,'3a-Budget Detail'!BYT17:BYT511,'List Data'!BYY11,'3a-Budget Detail'!BYS17:BYS511,'List Data'!BYU26)</f>
        <v>0</v>
      </c>
      <c r="BYX34" s="45"/>
      <c r="BYY34" s="46" t="s">
        <v>17</v>
      </c>
      <c r="BYZ34" s="92">
        <f>SUMIFS('3a-Budget Detail'!BZA17:BZA511,'3a-Budget Detail'!BYX17:BYX511,'List Data'!BZC11,'3a-Budget Detail'!BYW17:BYW511,'List Data'!BYY26)</f>
        <v>0</v>
      </c>
      <c r="BZB34" s="45"/>
      <c r="BZC34" s="46" t="s">
        <v>17</v>
      </c>
      <c r="BZD34" s="92">
        <f>SUMIFS('3a-Budget Detail'!BZE17:BZE511,'3a-Budget Detail'!BZB17:BZB511,'List Data'!BZG11,'3a-Budget Detail'!BZA17:BZA511,'List Data'!BZC26)</f>
        <v>0</v>
      </c>
      <c r="BZF34" s="45"/>
      <c r="BZG34" s="46" t="s">
        <v>17</v>
      </c>
      <c r="BZH34" s="92">
        <f>SUMIFS('3a-Budget Detail'!BZI17:BZI511,'3a-Budget Detail'!BZF17:BZF511,'List Data'!BZK11,'3a-Budget Detail'!BZE17:BZE511,'List Data'!BZG26)</f>
        <v>0</v>
      </c>
      <c r="BZJ34" s="45"/>
      <c r="BZK34" s="46" t="s">
        <v>17</v>
      </c>
      <c r="BZL34" s="92">
        <f>SUMIFS('3a-Budget Detail'!BZM17:BZM511,'3a-Budget Detail'!BZJ17:BZJ511,'List Data'!BZO11,'3a-Budget Detail'!BZI17:BZI511,'List Data'!BZK26)</f>
        <v>0</v>
      </c>
      <c r="BZN34" s="45"/>
      <c r="BZO34" s="46" t="s">
        <v>17</v>
      </c>
      <c r="BZP34" s="92">
        <f>SUMIFS('3a-Budget Detail'!BZQ17:BZQ511,'3a-Budget Detail'!BZN17:BZN511,'List Data'!BZS11,'3a-Budget Detail'!BZM17:BZM511,'List Data'!BZO26)</f>
        <v>0</v>
      </c>
      <c r="BZR34" s="45"/>
      <c r="BZS34" s="46" t="s">
        <v>17</v>
      </c>
      <c r="BZT34" s="92">
        <f>SUMIFS('3a-Budget Detail'!BZU17:BZU511,'3a-Budget Detail'!BZR17:BZR511,'List Data'!BZW11,'3a-Budget Detail'!BZQ17:BZQ511,'List Data'!BZS26)</f>
        <v>0</v>
      </c>
      <c r="BZV34" s="45"/>
      <c r="BZW34" s="46" t="s">
        <v>17</v>
      </c>
      <c r="BZX34" s="92">
        <f>SUMIFS('3a-Budget Detail'!BZY17:BZY511,'3a-Budget Detail'!BZV17:BZV511,'List Data'!CAA11,'3a-Budget Detail'!BZU17:BZU511,'List Data'!BZW26)</f>
        <v>0</v>
      </c>
      <c r="BZZ34" s="45"/>
      <c r="CAA34" s="46" t="s">
        <v>17</v>
      </c>
      <c r="CAB34" s="92">
        <f>SUMIFS('3a-Budget Detail'!CAC17:CAC511,'3a-Budget Detail'!BZZ17:BZZ511,'List Data'!CAE11,'3a-Budget Detail'!BZY17:BZY511,'List Data'!CAA26)</f>
        <v>0</v>
      </c>
      <c r="CAD34" s="45"/>
      <c r="CAE34" s="46" t="s">
        <v>17</v>
      </c>
      <c r="CAF34" s="92">
        <f>SUMIFS('3a-Budget Detail'!CAG17:CAG511,'3a-Budget Detail'!CAD17:CAD511,'List Data'!CAI11,'3a-Budget Detail'!CAC17:CAC511,'List Data'!CAE26)</f>
        <v>0</v>
      </c>
      <c r="CAH34" s="45"/>
      <c r="CAI34" s="46" t="s">
        <v>17</v>
      </c>
      <c r="CAJ34" s="92">
        <f>SUMIFS('3a-Budget Detail'!CAK17:CAK511,'3a-Budget Detail'!CAH17:CAH511,'List Data'!CAM11,'3a-Budget Detail'!CAG17:CAG511,'List Data'!CAI26)</f>
        <v>0</v>
      </c>
      <c r="CAL34" s="45"/>
      <c r="CAM34" s="46" t="s">
        <v>17</v>
      </c>
      <c r="CAN34" s="92">
        <f>SUMIFS('3a-Budget Detail'!CAO17:CAO511,'3a-Budget Detail'!CAL17:CAL511,'List Data'!CAQ11,'3a-Budget Detail'!CAK17:CAK511,'List Data'!CAM26)</f>
        <v>0</v>
      </c>
      <c r="CAP34" s="45"/>
      <c r="CAQ34" s="46" t="s">
        <v>17</v>
      </c>
      <c r="CAR34" s="92">
        <f>SUMIFS('3a-Budget Detail'!CAS17:CAS511,'3a-Budget Detail'!CAP17:CAP511,'List Data'!CAU11,'3a-Budget Detail'!CAO17:CAO511,'List Data'!CAQ26)</f>
        <v>0</v>
      </c>
      <c r="CAT34" s="45"/>
      <c r="CAU34" s="46" t="s">
        <v>17</v>
      </c>
      <c r="CAV34" s="92">
        <f>SUMIFS('3a-Budget Detail'!CAW17:CAW511,'3a-Budget Detail'!CAT17:CAT511,'List Data'!CAY11,'3a-Budget Detail'!CAS17:CAS511,'List Data'!CAU26)</f>
        <v>0</v>
      </c>
      <c r="CAX34" s="45"/>
      <c r="CAY34" s="46" t="s">
        <v>17</v>
      </c>
      <c r="CAZ34" s="92">
        <f>SUMIFS('3a-Budget Detail'!CBA17:CBA511,'3a-Budget Detail'!CAX17:CAX511,'List Data'!CBC11,'3a-Budget Detail'!CAW17:CAW511,'List Data'!CAY26)</f>
        <v>0</v>
      </c>
      <c r="CBB34" s="45"/>
      <c r="CBC34" s="46" t="s">
        <v>17</v>
      </c>
      <c r="CBD34" s="92">
        <f>SUMIFS('3a-Budget Detail'!CBE17:CBE511,'3a-Budget Detail'!CBB17:CBB511,'List Data'!CBG11,'3a-Budget Detail'!CBA17:CBA511,'List Data'!CBC26)</f>
        <v>0</v>
      </c>
      <c r="CBF34" s="45"/>
      <c r="CBG34" s="46" t="s">
        <v>17</v>
      </c>
      <c r="CBH34" s="92">
        <f>SUMIFS('3a-Budget Detail'!CBI17:CBI511,'3a-Budget Detail'!CBF17:CBF511,'List Data'!CBK11,'3a-Budget Detail'!CBE17:CBE511,'List Data'!CBG26)</f>
        <v>0</v>
      </c>
      <c r="CBJ34" s="45"/>
      <c r="CBK34" s="46" t="s">
        <v>17</v>
      </c>
      <c r="CBL34" s="92">
        <f>SUMIFS('3a-Budget Detail'!CBM17:CBM511,'3a-Budget Detail'!CBJ17:CBJ511,'List Data'!CBO11,'3a-Budget Detail'!CBI17:CBI511,'List Data'!CBK26)</f>
        <v>0</v>
      </c>
      <c r="CBN34" s="45"/>
      <c r="CBO34" s="46" t="s">
        <v>17</v>
      </c>
      <c r="CBP34" s="92">
        <f>SUMIFS('3a-Budget Detail'!CBQ17:CBQ511,'3a-Budget Detail'!CBN17:CBN511,'List Data'!CBS11,'3a-Budget Detail'!CBM17:CBM511,'List Data'!CBO26)</f>
        <v>0</v>
      </c>
      <c r="CBR34" s="45"/>
      <c r="CBS34" s="46" t="s">
        <v>17</v>
      </c>
      <c r="CBT34" s="92">
        <f>SUMIFS('3a-Budget Detail'!CBU17:CBU511,'3a-Budget Detail'!CBR17:CBR511,'List Data'!CBW11,'3a-Budget Detail'!CBQ17:CBQ511,'List Data'!CBS26)</f>
        <v>0</v>
      </c>
      <c r="CBV34" s="45"/>
      <c r="CBW34" s="46" t="s">
        <v>17</v>
      </c>
      <c r="CBX34" s="92">
        <f>SUMIFS('3a-Budget Detail'!CBY17:CBY511,'3a-Budget Detail'!CBV17:CBV511,'List Data'!CCA11,'3a-Budget Detail'!CBU17:CBU511,'List Data'!CBW26)</f>
        <v>0</v>
      </c>
      <c r="CBZ34" s="45"/>
      <c r="CCA34" s="46" t="s">
        <v>17</v>
      </c>
      <c r="CCB34" s="92">
        <f>SUMIFS('3a-Budget Detail'!CCC17:CCC511,'3a-Budget Detail'!CBZ17:CBZ511,'List Data'!CCE11,'3a-Budget Detail'!CBY17:CBY511,'List Data'!CCA26)</f>
        <v>0</v>
      </c>
      <c r="CCD34" s="45"/>
      <c r="CCE34" s="46" t="s">
        <v>17</v>
      </c>
      <c r="CCF34" s="92">
        <f>SUMIFS('3a-Budget Detail'!CCG17:CCG511,'3a-Budget Detail'!CCD17:CCD511,'List Data'!CCI11,'3a-Budget Detail'!CCC17:CCC511,'List Data'!CCE26)</f>
        <v>0</v>
      </c>
      <c r="CCH34" s="45"/>
      <c r="CCI34" s="46" t="s">
        <v>17</v>
      </c>
      <c r="CCJ34" s="92">
        <f>SUMIFS('3a-Budget Detail'!CCK17:CCK511,'3a-Budget Detail'!CCH17:CCH511,'List Data'!CCM11,'3a-Budget Detail'!CCG17:CCG511,'List Data'!CCI26)</f>
        <v>0</v>
      </c>
      <c r="CCL34" s="45"/>
      <c r="CCM34" s="46" t="s">
        <v>17</v>
      </c>
      <c r="CCN34" s="92">
        <f>SUMIFS('3a-Budget Detail'!CCO17:CCO511,'3a-Budget Detail'!CCL17:CCL511,'List Data'!CCQ11,'3a-Budget Detail'!CCK17:CCK511,'List Data'!CCM26)</f>
        <v>0</v>
      </c>
      <c r="CCP34" s="45"/>
      <c r="CCQ34" s="46" t="s">
        <v>17</v>
      </c>
      <c r="CCR34" s="92">
        <f>SUMIFS('3a-Budget Detail'!CCS17:CCS511,'3a-Budget Detail'!CCP17:CCP511,'List Data'!CCU11,'3a-Budget Detail'!CCO17:CCO511,'List Data'!CCQ26)</f>
        <v>0</v>
      </c>
      <c r="CCT34" s="45"/>
      <c r="CCU34" s="46" t="s">
        <v>17</v>
      </c>
      <c r="CCV34" s="92">
        <f>SUMIFS('3a-Budget Detail'!CCW17:CCW511,'3a-Budget Detail'!CCT17:CCT511,'List Data'!CCY11,'3a-Budget Detail'!CCS17:CCS511,'List Data'!CCU26)</f>
        <v>0</v>
      </c>
      <c r="CCX34" s="45"/>
      <c r="CCY34" s="46" t="s">
        <v>17</v>
      </c>
      <c r="CCZ34" s="92">
        <f>SUMIFS('3a-Budget Detail'!CDA17:CDA511,'3a-Budget Detail'!CCX17:CCX511,'List Data'!CDC11,'3a-Budget Detail'!CCW17:CCW511,'List Data'!CCY26)</f>
        <v>0</v>
      </c>
      <c r="CDB34" s="45"/>
      <c r="CDC34" s="46" t="s">
        <v>17</v>
      </c>
      <c r="CDD34" s="92">
        <f>SUMIFS('3a-Budget Detail'!CDE17:CDE511,'3a-Budget Detail'!CDB17:CDB511,'List Data'!CDG11,'3a-Budget Detail'!CDA17:CDA511,'List Data'!CDC26)</f>
        <v>0</v>
      </c>
      <c r="CDF34" s="45"/>
      <c r="CDG34" s="46" t="s">
        <v>17</v>
      </c>
      <c r="CDH34" s="92">
        <f>SUMIFS('3a-Budget Detail'!CDI17:CDI511,'3a-Budget Detail'!CDF17:CDF511,'List Data'!CDK11,'3a-Budget Detail'!CDE17:CDE511,'List Data'!CDG26)</f>
        <v>0</v>
      </c>
      <c r="CDJ34" s="45"/>
      <c r="CDK34" s="46" t="s">
        <v>17</v>
      </c>
      <c r="CDL34" s="92">
        <f>SUMIFS('3a-Budget Detail'!CDM17:CDM511,'3a-Budget Detail'!CDJ17:CDJ511,'List Data'!CDO11,'3a-Budget Detail'!CDI17:CDI511,'List Data'!CDK26)</f>
        <v>0</v>
      </c>
      <c r="CDN34" s="45"/>
      <c r="CDO34" s="46" t="s">
        <v>17</v>
      </c>
      <c r="CDP34" s="92">
        <f>SUMIFS('3a-Budget Detail'!CDQ17:CDQ511,'3a-Budget Detail'!CDN17:CDN511,'List Data'!CDS11,'3a-Budget Detail'!CDM17:CDM511,'List Data'!CDO26)</f>
        <v>0</v>
      </c>
      <c r="CDR34" s="45"/>
      <c r="CDS34" s="46" t="s">
        <v>17</v>
      </c>
      <c r="CDT34" s="92">
        <f>SUMIFS('3a-Budget Detail'!CDU17:CDU511,'3a-Budget Detail'!CDR17:CDR511,'List Data'!CDW11,'3a-Budget Detail'!CDQ17:CDQ511,'List Data'!CDS26)</f>
        <v>0</v>
      </c>
      <c r="CDV34" s="45"/>
      <c r="CDW34" s="46" t="s">
        <v>17</v>
      </c>
      <c r="CDX34" s="92">
        <f>SUMIFS('3a-Budget Detail'!CDY17:CDY511,'3a-Budget Detail'!CDV17:CDV511,'List Data'!CEA11,'3a-Budget Detail'!CDU17:CDU511,'List Data'!CDW26)</f>
        <v>0</v>
      </c>
      <c r="CDZ34" s="45"/>
      <c r="CEA34" s="46" t="s">
        <v>17</v>
      </c>
      <c r="CEB34" s="92">
        <f>SUMIFS('3a-Budget Detail'!CEC17:CEC511,'3a-Budget Detail'!CDZ17:CDZ511,'List Data'!CEE11,'3a-Budget Detail'!CDY17:CDY511,'List Data'!CEA26)</f>
        <v>0</v>
      </c>
      <c r="CED34" s="45"/>
      <c r="CEE34" s="46" t="s">
        <v>17</v>
      </c>
      <c r="CEF34" s="92">
        <f>SUMIFS('3a-Budget Detail'!CEG17:CEG511,'3a-Budget Detail'!CED17:CED511,'List Data'!CEI11,'3a-Budget Detail'!CEC17:CEC511,'List Data'!CEE26)</f>
        <v>0</v>
      </c>
      <c r="CEH34" s="45"/>
      <c r="CEI34" s="46" t="s">
        <v>17</v>
      </c>
      <c r="CEJ34" s="92">
        <f>SUMIFS('3a-Budget Detail'!CEK17:CEK511,'3a-Budget Detail'!CEH17:CEH511,'List Data'!CEM11,'3a-Budget Detail'!CEG17:CEG511,'List Data'!CEI26)</f>
        <v>0</v>
      </c>
      <c r="CEL34" s="45"/>
      <c r="CEM34" s="46" t="s">
        <v>17</v>
      </c>
      <c r="CEN34" s="92">
        <f>SUMIFS('3a-Budget Detail'!CEO17:CEO511,'3a-Budget Detail'!CEL17:CEL511,'List Data'!CEQ11,'3a-Budget Detail'!CEK17:CEK511,'List Data'!CEM26)</f>
        <v>0</v>
      </c>
      <c r="CEP34" s="45"/>
      <c r="CEQ34" s="46" t="s">
        <v>17</v>
      </c>
      <c r="CER34" s="92">
        <f>SUMIFS('3a-Budget Detail'!CES17:CES511,'3a-Budget Detail'!CEP17:CEP511,'List Data'!CEU11,'3a-Budget Detail'!CEO17:CEO511,'List Data'!CEQ26)</f>
        <v>0</v>
      </c>
      <c r="CET34" s="45"/>
      <c r="CEU34" s="46" t="s">
        <v>17</v>
      </c>
      <c r="CEV34" s="92">
        <f>SUMIFS('3a-Budget Detail'!CEW17:CEW511,'3a-Budget Detail'!CET17:CET511,'List Data'!CEY11,'3a-Budget Detail'!CES17:CES511,'List Data'!CEU26)</f>
        <v>0</v>
      </c>
      <c r="CEX34" s="45"/>
      <c r="CEY34" s="46" t="s">
        <v>17</v>
      </c>
      <c r="CEZ34" s="92">
        <f>SUMIFS('3a-Budget Detail'!CFA17:CFA511,'3a-Budget Detail'!CEX17:CEX511,'List Data'!CFC11,'3a-Budget Detail'!CEW17:CEW511,'List Data'!CEY26)</f>
        <v>0</v>
      </c>
      <c r="CFB34" s="45"/>
      <c r="CFC34" s="46" t="s">
        <v>17</v>
      </c>
      <c r="CFD34" s="92">
        <f>SUMIFS('3a-Budget Detail'!CFE17:CFE511,'3a-Budget Detail'!CFB17:CFB511,'List Data'!CFG11,'3a-Budget Detail'!CFA17:CFA511,'List Data'!CFC26)</f>
        <v>0</v>
      </c>
      <c r="CFF34" s="45"/>
      <c r="CFG34" s="46" t="s">
        <v>17</v>
      </c>
      <c r="CFH34" s="92">
        <f>SUMIFS('3a-Budget Detail'!CFI17:CFI511,'3a-Budget Detail'!CFF17:CFF511,'List Data'!CFK11,'3a-Budget Detail'!CFE17:CFE511,'List Data'!CFG26)</f>
        <v>0</v>
      </c>
      <c r="CFJ34" s="45"/>
      <c r="CFK34" s="46" t="s">
        <v>17</v>
      </c>
      <c r="CFL34" s="92">
        <f>SUMIFS('3a-Budget Detail'!CFM17:CFM511,'3a-Budget Detail'!CFJ17:CFJ511,'List Data'!CFO11,'3a-Budget Detail'!CFI17:CFI511,'List Data'!CFK26)</f>
        <v>0</v>
      </c>
      <c r="CFN34" s="45"/>
      <c r="CFO34" s="46" t="s">
        <v>17</v>
      </c>
      <c r="CFP34" s="92">
        <f>SUMIFS('3a-Budget Detail'!CFQ17:CFQ511,'3a-Budget Detail'!CFN17:CFN511,'List Data'!CFS11,'3a-Budget Detail'!CFM17:CFM511,'List Data'!CFO26)</f>
        <v>0</v>
      </c>
      <c r="CFR34" s="45"/>
      <c r="CFS34" s="46" t="s">
        <v>17</v>
      </c>
      <c r="CFT34" s="92">
        <f>SUMIFS('3a-Budget Detail'!CFU17:CFU511,'3a-Budget Detail'!CFR17:CFR511,'List Data'!CFW11,'3a-Budget Detail'!CFQ17:CFQ511,'List Data'!CFS26)</f>
        <v>0</v>
      </c>
      <c r="CFV34" s="45"/>
      <c r="CFW34" s="46" t="s">
        <v>17</v>
      </c>
      <c r="CFX34" s="92">
        <f>SUMIFS('3a-Budget Detail'!CFY17:CFY511,'3a-Budget Detail'!CFV17:CFV511,'List Data'!CGA11,'3a-Budget Detail'!CFU17:CFU511,'List Data'!CFW26)</f>
        <v>0</v>
      </c>
      <c r="CFZ34" s="45"/>
      <c r="CGA34" s="46" t="s">
        <v>17</v>
      </c>
      <c r="CGB34" s="92">
        <f>SUMIFS('3a-Budget Detail'!CGC17:CGC511,'3a-Budget Detail'!CFZ17:CFZ511,'List Data'!CGE11,'3a-Budget Detail'!CFY17:CFY511,'List Data'!CGA26)</f>
        <v>0</v>
      </c>
      <c r="CGD34" s="45"/>
      <c r="CGE34" s="46" t="s">
        <v>17</v>
      </c>
      <c r="CGF34" s="92">
        <f>SUMIFS('3a-Budget Detail'!CGG17:CGG511,'3a-Budget Detail'!CGD17:CGD511,'List Data'!CGI11,'3a-Budget Detail'!CGC17:CGC511,'List Data'!CGE26)</f>
        <v>0</v>
      </c>
      <c r="CGH34" s="45"/>
      <c r="CGI34" s="46" t="s">
        <v>17</v>
      </c>
      <c r="CGJ34" s="92">
        <f>SUMIFS('3a-Budget Detail'!CGK17:CGK511,'3a-Budget Detail'!CGH17:CGH511,'List Data'!CGM11,'3a-Budget Detail'!CGG17:CGG511,'List Data'!CGI26)</f>
        <v>0</v>
      </c>
      <c r="CGL34" s="45"/>
      <c r="CGM34" s="46" t="s">
        <v>17</v>
      </c>
      <c r="CGN34" s="92">
        <f>SUMIFS('3a-Budget Detail'!CGO17:CGO511,'3a-Budget Detail'!CGL17:CGL511,'List Data'!CGQ11,'3a-Budget Detail'!CGK17:CGK511,'List Data'!CGM26)</f>
        <v>0</v>
      </c>
      <c r="CGP34" s="45"/>
      <c r="CGQ34" s="46" t="s">
        <v>17</v>
      </c>
      <c r="CGR34" s="92">
        <f>SUMIFS('3a-Budget Detail'!CGS17:CGS511,'3a-Budget Detail'!CGP17:CGP511,'List Data'!CGU11,'3a-Budget Detail'!CGO17:CGO511,'List Data'!CGQ26)</f>
        <v>0</v>
      </c>
      <c r="CGT34" s="45"/>
      <c r="CGU34" s="46" t="s">
        <v>17</v>
      </c>
      <c r="CGV34" s="92">
        <f>SUMIFS('3a-Budget Detail'!CGW17:CGW511,'3a-Budget Detail'!CGT17:CGT511,'List Data'!CGY11,'3a-Budget Detail'!CGS17:CGS511,'List Data'!CGU26)</f>
        <v>0</v>
      </c>
      <c r="CGX34" s="45"/>
      <c r="CGY34" s="46" t="s">
        <v>17</v>
      </c>
      <c r="CGZ34" s="92">
        <f>SUMIFS('3a-Budget Detail'!CHA17:CHA511,'3a-Budget Detail'!CGX17:CGX511,'List Data'!CHC11,'3a-Budget Detail'!CGW17:CGW511,'List Data'!CGY26)</f>
        <v>0</v>
      </c>
      <c r="CHB34" s="45"/>
      <c r="CHC34" s="46" t="s">
        <v>17</v>
      </c>
      <c r="CHD34" s="92">
        <f>SUMIFS('3a-Budget Detail'!CHE17:CHE511,'3a-Budget Detail'!CHB17:CHB511,'List Data'!CHG11,'3a-Budget Detail'!CHA17:CHA511,'List Data'!CHC26)</f>
        <v>0</v>
      </c>
      <c r="CHF34" s="45"/>
      <c r="CHG34" s="46" t="s">
        <v>17</v>
      </c>
      <c r="CHH34" s="92">
        <f>SUMIFS('3a-Budget Detail'!CHI17:CHI511,'3a-Budget Detail'!CHF17:CHF511,'List Data'!CHK11,'3a-Budget Detail'!CHE17:CHE511,'List Data'!CHG26)</f>
        <v>0</v>
      </c>
      <c r="CHJ34" s="45"/>
      <c r="CHK34" s="46" t="s">
        <v>17</v>
      </c>
      <c r="CHL34" s="92">
        <f>SUMIFS('3a-Budget Detail'!CHM17:CHM511,'3a-Budget Detail'!CHJ17:CHJ511,'List Data'!CHO11,'3a-Budget Detail'!CHI17:CHI511,'List Data'!CHK26)</f>
        <v>0</v>
      </c>
      <c r="CHN34" s="45"/>
      <c r="CHO34" s="46" t="s">
        <v>17</v>
      </c>
      <c r="CHP34" s="92">
        <f>SUMIFS('3a-Budget Detail'!CHQ17:CHQ511,'3a-Budget Detail'!CHN17:CHN511,'List Data'!CHS11,'3a-Budget Detail'!CHM17:CHM511,'List Data'!CHO26)</f>
        <v>0</v>
      </c>
      <c r="CHR34" s="45"/>
      <c r="CHS34" s="46" t="s">
        <v>17</v>
      </c>
      <c r="CHT34" s="92">
        <f>SUMIFS('3a-Budget Detail'!CHU17:CHU511,'3a-Budget Detail'!CHR17:CHR511,'List Data'!CHW11,'3a-Budget Detail'!CHQ17:CHQ511,'List Data'!CHS26)</f>
        <v>0</v>
      </c>
      <c r="CHV34" s="45"/>
      <c r="CHW34" s="46" t="s">
        <v>17</v>
      </c>
      <c r="CHX34" s="92">
        <f>SUMIFS('3a-Budget Detail'!CHY17:CHY511,'3a-Budget Detail'!CHV17:CHV511,'List Data'!CIA11,'3a-Budget Detail'!CHU17:CHU511,'List Data'!CHW26)</f>
        <v>0</v>
      </c>
      <c r="CHZ34" s="45"/>
      <c r="CIA34" s="46" t="s">
        <v>17</v>
      </c>
      <c r="CIB34" s="92">
        <f>SUMIFS('3a-Budget Detail'!CIC17:CIC511,'3a-Budget Detail'!CHZ17:CHZ511,'List Data'!CIE11,'3a-Budget Detail'!CHY17:CHY511,'List Data'!CIA26)</f>
        <v>0</v>
      </c>
      <c r="CID34" s="45"/>
      <c r="CIE34" s="46" t="s">
        <v>17</v>
      </c>
      <c r="CIF34" s="92">
        <f>SUMIFS('3a-Budget Detail'!CIG17:CIG511,'3a-Budget Detail'!CID17:CID511,'List Data'!CII11,'3a-Budget Detail'!CIC17:CIC511,'List Data'!CIE26)</f>
        <v>0</v>
      </c>
      <c r="CIH34" s="45"/>
      <c r="CII34" s="46" t="s">
        <v>17</v>
      </c>
      <c r="CIJ34" s="92">
        <f>SUMIFS('3a-Budget Detail'!CIK17:CIK511,'3a-Budget Detail'!CIH17:CIH511,'List Data'!CIM11,'3a-Budget Detail'!CIG17:CIG511,'List Data'!CII26)</f>
        <v>0</v>
      </c>
      <c r="CIL34" s="45"/>
      <c r="CIM34" s="46" t="s">
        <v>17</v>
      </c>
      <c r="CIN34" s="92">
        <f>SUMIFS('3a-Budget Detail'!CIO17:CIO511,'3a-Budget Detail'!CIL17:CIL511,'List Data'!CIQ11,'3a-Budget Detail'!CIK17:CIK511,'List Data'!CIM26)</f>
        <v>0</v>
      </c>
      <c r="CIP34" s="45"/>
      <c r="CIQ34" s="46" t="s">
        <v>17</v>
      </c>
      <c r="CIR34" s="92">
        <f>SUMIFS('3a-Budget Detail'!CIS17:CIS511,'3a-Budget Detail'!CIP17:CIP511,'List Data'!CIU11,'3a-Budget Detail'!CIO17:CIO511,'List Data'!CIQ26)</f>
        <v>0</v>
      </c>
      <c r="CIT34" s="45"/>
      <c r="CIU34" s="46" t="s">
        <v>17</v>
      </c>
      <c r="CIV34" s="92">
        <f>SUMIFS('3a-Budget Detail'!CIW17:CIW511,'3a-Budget Detail'!CIT17:CIT511,'List Data'!CIY11,'3a-Budget Detail'!CIS17:CIS511,'List Data'!CIU26)</f>
        <v>0</v>
      </c>
      <c r="CIX34" s="45"/>
      <c r="CIY34" s="46" t="s">
        <v>17</v>
      </c>
      <c r="CIZ34" s="92">
        <f>SUMIFS('3a-Budget Detail'!CJA17:CJA511,'3a-Budget Detail'!CIX17:CIX511,'List Data'!CJC11,'3a-Budget Detail'!CIW17:CIW511,'List Data'!CIY26)</f>
        <v>0</v>
      </c>
      <c r="CJB34" s="45"/>
      <c r="CJC34" s="46" t="s">
        <v>17</v>
      </c>
      <c r="CJD34" s="92">
        <f>SUMIFS('3a-Budget Detail'!CJE17:CJE511,'3a-Budget Detail'!CJB17:CJB511,'List Data'!CJG11,'3a-Budget Detail'!CJA17:CJA511,'List Data'!CJC26)</f>
        <v>0</v>
      </c>
      <c r="CJF34" s="45"/>
      <c r="CJG34" s="46" t="s">
        <v>17</v>
      </c>
      <c r="CJH34" s="92">
        <f>SUMIFS('3a-Budget Detail'!CJI17:CJI511,'3a-Budget Detail'!CJF17:CJF511,'List Data'!CJK11,'3a-Budget Detail'!CJE17:CJE511,'List Data'!CJG26)</f>
        <v>0</v>
      </c>
      <c r="CJJ34" s="45"/>
      <c r="CJK34" s="46" t="s">
        <v>17</v>
      </c>
      <c r="CJL34" s="92">
        <f>SUMIFS('3a-Budget Detail'!CJM17:CJM511,'3a-Budget Detail'!CJJ17:CJJ511,'List Data'!CJO11,'3a-Budget Detail'!CJI17:CJI511,'List Data'!CJK26)</f>
        <v>0</v>
      </c>
      <c r="CJN34" s="45"/>
      <c r="CJO34" s="46" t="s">
        <v>17</v>
      </c>
      <c r="CJP34" s="92">
        <f>SUMIFS('3a-Budget Detail'!CJQ17:CJQ511,'3a-Budget Detail'!CJN17:CJN511,'List Data'!CJS11,'3a-Budget Detail'!CJM17:CJM511,'List Data'!CJO26)</f>
        <v>0</v>
      </c>
      <c r="CJR34" s="45"/>
      <c r="CJS34" s="46" t="s">
        <v>17</v>
      </c>
      <c r="CJT34" s="92">
        <f>SUMIFS('3a-Budget Detail'!CJU17:CJU511,'3a-Budget Detail'!CJR17:CJR511,'List Data'!CJW11,'3a-Budget Detail'!CJQ17:CJQ511,'List Data'!CJS26)</f>
        <v>0</v>
      </c>
      <c r="CJV34" s="45"/>
      <c r="CJW34" s="46" t="s">
        <v>17</v>
      </c>
      <c r="CJX34" s="92">
        <f>SUMIFS('3a-Budget Detail'!CJY17:CJY511,'3a-Budget Detail'!CJV17:CJV511,'List Data'!CKA11,'3a-Budget Detail'!CJU17:CJU511,'List Data'!CJW26)</f>
        <v>0</v>
      </c>
      <c r="CJZ34" s="45"/>
      <c r="CKA34" s="46" t="s">
        <v>17</v>
      </c>
      <c r="CKB34" s="92">
        <f>SUMIFS('3a-Budget Detail'!CKC17:CKC511,'3a-Budget Detail'!CJZ17:CJZ511,'List Data'!CKE11,'3a-Budget Detail'!CJY17:CJY511,'List Data'!CKA26)</f>
        <v>0</v>
      </c>
      <c r="CKD34" s="45"/>
      <c r="CKE34" s="46" t="s">
        <v>17</v>
      </c>
      <c r="CKF34" s="92">
        <f>SUMIFS('3a-Budget Detail'!CKG17:CKG511,'3a-Budget Detail'!CKD17:CKD511,'List Data'!CKI11,'3a-Budget Detail'!CKC17:CKC511,'List Data'!CKE26)</f>
        <v>0</v>
      </c>
      <c r="CKH34" s="45"/>
      <c r="CKI34" s="46" t="s">
        <v>17</v>
      </c>
      <c r="CKJ34" s="92">
        <f>SUMIFS('3a-Budget Detail'!CKK17:CKK511,'3a-Budget Detail'!CKH17:CKH511,'List Data'!CKM11,'3a-Budget Detail'!CKG17:CKG511,'List Data'!CKI26)</f>
        <v>0</v>
      </c>
      <c r="CKL34" s="45"/>
      <c r="CKM34" s="46" t="s">
        <v>17</v>
      </c>
      <c r="CKN34" s="92">
        <f>SUMIFS('3a-Budget Detail'!CKO17:CKO511,'3a-Budget Detail'!CKL17:CKL511,'List Data'!CKQ11,'3a-Budget Detail'!CKK17:CKK511,'List Data'!CKM26)</f>
        <v>0</v>
      </c>
      <c r="CKP34" s="45"/>
      <c r="CKQ34" s="46" t="s">
        <v>17</v>
      </c>
      <c r="CKR34" s="92">
        <f>SUMIFS('3a-Budget Detail'!CKS17:CKS511,'3a-Budget Detail'!CKP17:CKP511,'List Data'!CKU11,'3a-Budget Detail'!CKO17:CKO511,'List Data'!CKQ26)</f>
        <v>0</v>
      </c>
      <c r="CKT34" s="45"/>
      <c r="CKU34" s="46" t="s">
        <v>17</v>
      </c>
      <c r="CKV34" s="92">
        <f>SUMIFS('3a-Budget Detail'!CKW17:CKW511,'3a-Budget Detail'!CKT17:CKT511,'List Data'!CKY11,'3a-Budget Detail'!CKS17:CKS511,'List Data'!CKU26)</f>
        <v>0</v>
      </c>
      <c r="CKX34" s="45"/>
      <c r="CKY34" s="46" t="s">
        <v>17</v>
      </c>
      <c r="CKZ34" s="92">
        <f>SUMIFS('3a-Budget Detail'!CLA17:CLA511,'3a-Budget Detail'!CKX17:CKX511,'List Data'!CLC11,'3a-Budget Detail'!CKW17:CKW511,'List Data'!CKY26)</f>
        <v>0</v>
      </c>
      <c r="CLB34" s="45"/>
      <c r="CLC34" s="46" t="s">
        <v>17</v>
      </c>
      <c r="CLD34" s="92">
        <f>SUMIFS('3a-Budget Detail'!CLE17:CLE511,'3a-Budget Detail'!CLB17:CLB511,'List Data'!CLG11,'3a-Budget Detail'!CLA17:CLA511,'List Data'!CLC26)</f>
        <v>0</v>
      </c>
      <c r="CLF34" s="45"/>
      <c r="CLG34" s="46" t="s">
        <v>17</v>
      </c>
      <c r="CLH34" s="92">
        <f>SUMIFS('3a-Budget Detail'!CLI17:CLI511,'3a-Budget Detail'!CLF17:CLF511,'List Data'!CLK11,'3a-Budget Detail'!CLE17:CLE511,'List Data'!CLG26)</f>
        <v>0</v>
      </c>
      <c r="CLJ34" s="45"/>
      <c r="CLK34" s="46" t="s">
        <v>17</v>
      </c>
      <c r="CLL34" s="92">
        <f>SUMIFS('3a-Budget Detail'!CLM17:CLM511,'3a-Budget Detail'!CLJ17:CLJ511,'List Data'!CLO11,'3a-Budget Detail'!CLI17:CLI511,'List Data'!CLK26)</f>
        <v>0</v>
      </c>
      <c r="CLN34" s="45"/>
      <c r="CLO34" s="46" t="s">
        <v>17</v>
      </c>
      <c r="CLP34" s="92">
        <f>SUMIFS('3a-Budget Detail'!CLQ17:CLQ511,'3a-Budget Detail'!CLN17:CLN511,'List Data'!CLS11,'3a-Budget Detail'!CLM17:CLM511,'List Data'!CLO26)</f>
        <v>0</v>
      </c>
      <c r="CLR34" s="45"/>
      <c r="CLS34" s="46" t="s">
        <v>17</v>
      </c>
      <c r="CLT34" s="92">
        <f>SUMIFS('3a-Budget Detail'!CLU17:CLU511,'3a-Budget Detail'!CLR17:CLR511,'List Data'!CLW11,'3a-Budget Detail'!CLQ17:CLQ511,'List Data'!CLS26)</f>
        <v>0</v>
      </c>
      <c r="CLV34" s="45"/>
      <c r="CLW34" s="46" t="s">
        <v>17</v>
      </c>
      <c r="CLX34" s="92">
        <f>SUMIFS('3a-Budget Detail'!CLY17:CLY511,'3a-Budget Detail'!CLV17:CLV511,'List Data'!CMA11,'3a-Budget Detail'!CLU17:CLU511,'List Data'!CLW26)</f>
        <v>0</v>
      </c>
      <c r="CLZ34" s="45"/>
      <c r="CMA34" s="46" t="s">
        <v>17</v>
      </c>
      <c r="CMB34" s="92">
        <f>SUMIFS('3a-Budget Detail'!CMC17:CMC511,'3a-Budget Detail'!CLZ17:CLZ511,'List Data'!CME11,'3a-Budget Detail'!CLY17:CLY511,'List Data'!CMA26)</f>
        <v>0</v>
      </c>
      <c r="CMD34" s="45"/>
      <c r="CME34" s="46" t="s">
        <v>17</v>
      </c>
      <c r="CMF34" s="92">
        <f>SUMIFS('3a-Budget Detail'!CMG17:CMG511,'3a-Budget Detail'!CMD17:CMD511,'List Data'!CMI11,'3a-Budget Detail'!CMC17:CMC511,'List Data'!CME26)</f>
        <v>0</v>
      </c>
      <c r="CMH34" s="45"/>
      <c r="CMI34" s="46" t="s">
        <v>17</v>
      </c>
      <c r="CMJ34" s="92">
        <f>SUMIFS('3a-Budget Detail'!CMK17:CMK511,'3a-Budget Detail'!CMH17:CMH511,'List Data'!CMM11,'3a-Budget Detail'!CMG17:CMG511,'List Data'!CMI26)</f>
        <v>0</v>
      </c>
      <c r="CML34" s="45"/>
      <c r="CMM34" s="46" t="s">
        <v>17</v>
      </c>
      <c r="CMN34" s="92">
        <f>SUMIFS('3a-Budget Detail'!CMO17:CMO511,'3a-Budget Detail'!CML17:CML511,'List Data'!CMQ11,'3a-Budget Detail'!CMK17:CMK511,'List Data'!CMM26)</f>
        <v>0</v>
      </c>
      <c r="CMP34" s="45"/>
      <c r="CMQ34" s="46" t="s">
        <v>17</v>
      </c>
      <c r="CMR34" s="92">
        <f>SUMIFS('3a-Budget Detail'!CMS17:CMS511,'3a-Budget Detail'!CMP17:CMP511,'List Data'!CMU11,'3a-Budget Detail'!CMO17:CMO511,'List Data'!CMQ26)</f>
        <v>0</v>
      </c>
      <c r="CMT34" s="45"/>
      <c r="CMU34" s="46" t="s">
        <v>17</v>
      </c>
      <c r="CMV34" s="92">
        <f>SUMIFS('3a-Budget Detail'!CMW17:CMW511,'3a-Budget Detail'!CMT17:CMT511,'List Data'!CMY11,'3a-Budget Detail'!CMS17:CMS511,'List Data'!CMU26)</f>
        <v>0</v>
      </c>
      <c r="CMX34" s="45"/>
      <c r="CMY34" s="46" t="s">
        <v>17</v>
      </c>
      <c r="CMZ34" s="92">
        <f>SUMIFS('3a-Budget Detail'!CNA17:CNA511,'3a-Budget Detail'!CMX17:CMX511,'List Data'!CNC11,'3a-Budget Detail'!CMW17:CMW511,'List Data'!CMY26)</f>
        <v>0</v>
      </c>
      <c r="CNB34" s="45"/>
      <c r="CNC34" s="46" t="s">
        <v>17</v>
      </c>
      <c r="CND34" s="92">
        <f>SUMIFS('3a-Budget Detail'!CNE17:CNE511,'3a-Budget Detail'!CNB17:CNB511,'List Data'!CNG11,'3a-Budget Detail'!CNA17:CNA511,'List Data'!CNC26)</f>
        <v>0</v>
      </c>
      <c r="CNF34" s="45"/>
      <c r="CNG34" s="46" t="s">
        <v>17</v>
      </c>
      <c r="CNH34" s="92">
        <f>SUMIFS('3a-Budget Detail'!CNI17:CNI511,'3a-Budget Detail'!CNF17:CNF511,'List Data'!CNK11,'3a-Budget Detail'!CNE17:CNE511,'List Data'!CNG26)</f>
        <v>0</v>
      </c>
      <c r="CNJ34" s="45"/>
      <c r="CNK34" s="46" t="s">
        <v>17</v>
      </c>
      <c r="CNL34" s="92">
        <f>SUMIFS('3a-Budget Detail'!CNM17:CNM511,'3a-Budget Detail'!CNJ17:CNJ511,'List Data'!CNO11,'3a-Budget Detail'!CNI17:CNI511,'List Data'!CNK26)</f>
        <v>0</v>
      </c>
      <c r="CNN34" s="45"/>
      <c r="CNO34" s="46" t="s">
        <v>17</v>
      </c>
      <c r="CNP34" s="92">
        <f>SUMIFS('3a-Budget Detail'!CNQ17:CNQ511,'3a-Budget Detail'!CNN17:CNN511,'List Data'!CNS11,'3a-Budget Detail'!CNM17:CNM511,'List Data'!CNO26)</f>
        <v>0</v>
      </c>
      <c r="CNR34" s="45"/>
      <c r="CNS34" s="46" t="s">
        <v>17</v>
      </c>
      <c r="CNT34" s="92">
        <f>SUMIFS('3a-Budget Detail'!CNU17:CNU511,'3a-Budget Detail'!CNR17:CNR511,'List Data'!CNW11,'3a-Budget Detail'!CNQ17:CNQ511,'List Data'!CNS26)</f>
        <v>0</v>
      </c>
      <c r="CNV34" s="45"/>
      <c r="CNW34" s="46" t="s">
        <v>17</v>
      </c>
      <c r="CNX34" s="92">
        <f>SUMIFS('3a-Budget Detail'!CNY17:CNY511,'3a-Budget Detail'!CNV17:CNV511,'List Data'!COA11,'3a-Budget Detail'!CNU17:CNU511,'List Data'!CNW26)</f>
        <v>0</v>
      </c>
      <c r="CNZ34" s="45"/>
      <c r="COA34" s="46" t="s">
        <v>17</v>
      </c>
      <c r="COB34" s="92">
        <f>SUMIFS('3a-Budget Detail'!COC17:COC511,'3a-Budget Detail'!CNZ17:CNZ511,'List Data'!COE11,'3a-Budget Detail'!CNY17:CNY511,'List Data'!COA26)</f>
        <v>0</v>
      </c>
      <c r="COD34" s="45"/>
      <c r="COE34" s="46" t="s">
        <v>17</v>
      </c>
      <c r="COF34" s="92">
        <f>SUMIFS('3a-Budget Detail'!COG17:COG511,'3a-Budget Detail'!COD17:COD511,'List Data'!COI11,'3a-Budget Detail'!COC17:COC511,'List Data'!COE26)</f>
        <v>0</v>
      </c>
      <c r="COH34" s="45"/>
      <c r="COI34" s="46" t="s">
        <v>17</v>
      </c>
      <c r="COJ34" s="92">
        <f>SUMIFS('3a-Budget Detail'!COK17:COK511,'3a-Budget Detail'!COH17:COH511,'List Data'!COM11,'3a-Budget Detail'!COG17:COG511,'List Data'!COI26)</f>
        <v>0</v>
      </c>
      <c r="COL34" s="45"/>
      <c r="COM34" s="46" t="s">
        <v>17</v>
      </c>
      <c r="CON34" s="92">
        <f>SUMIFS('3a-Budget Detail'!COO17:COO511,'3a-Budget Detail'!COL17:COL511,'List Data'!COQ11,'3a-Budget Detail'!COK17:COK511,'List Data'!COM26)</f>
        <v>0</v>
      </c>
      <c r="COP34" s="45"/>
      <c r="COQ34" s="46" t="s">
        <v>17</v>
      </c>
      <c r="COR34" s="92">
        <f>SUMIFS('3a-Budget Detail'!COS17:COS511,'3a-Budget Detail'!COP17:COP511,'List Data'!COU11,'3a-Budget Detail'!COO17:COO511,'List Data'!COQ26)</f>
        <v>0</v>
      </c>
      <c r="COT34" s="45"/>
      <c r="COU34" s="46" t="s">
        <v>17</v>
      </c>
      <c r="COV34" s="92">
        <f>SUMIFS('3a-Budget Detail'!COW17:COW511,'3a-Budget Detail'!COT17:COT511,'List Data'!COY11,'3a-Budget Detail'!COS17:COS511,'List Data'!COU26)</f>
        <v>0</v>
      </c>
      <c r="COX34" s="45"/>
      <c r="COY34" s="46" t="s">
        <v>17</v>
      </c>
      <c r="COZ34" s="92">
        <f>SUMIFS('3a-Budget Detail'!CPA17:CPA511,'3a-Budget Detail'!COX17:COX511,'List Data'!CPC11,'3a-Budget Detail'!COW17:COW511,'List Data'!COY26)</f>
        <v>0</v>
      </c>
      <c r="CPB34" s="45"/>
      <c r="CPC34" s="46" t="s">
        <v>17</v>
      </c>
      <c r="CPD34" s="92">
        <f>SUMIFS('3a-Budget Detail'!CPE17:CPE511,'3a-Budget Detail'!CPB17:CPB511,'List Data'!CPG11,'3a-Budget Detail'!CPA17:CPA511,'List Data'!CPC26)</f>
        <v>0</v>
      </c>
      <c r="CPF34" s="45"/>
      <c r="CPG34" s="46" t="s">
        <v>17</v>
      </c>
      <c r="CPH34" s="92">
        <f>SUMIFS('3a-Budget Detail'!CPI17:CPI511,'3a-Budget Detail'!CPF17:CPF511,'List Data'!CPK11,'3a-Budget Detail'!CPE17:CPE511,'List Data'!CPG26)</f>
        <v>0</v>
      </c>
      <c r="CPJ34" s="45"/>
      <c r="CPK34" s="46" t="s">
        <v>17</v>
      </c>
      <c r="CPL34" s="92">
        <f>SUMIFS('3a-Budget Detail'!CPM17:CPM511,'3a-Budget Detail'!CPJ17:CPJ511,'List Data'!CPO11,'3a-Budget Detail'!CPI17:CPI511,'List Data'!CPK26)</f>
        <v>0</v>
      </c>
      <c r="CPN34" s="45"/>
      <c r="CPO34" s="46" t="s">
        <v>17</v>
      </c>
      <c r="CPP34" s="92">
        <f>SUMIFS('3a-Budget Detail'!CPQ17:CPQ511,'3a-Budget Detail'!CPN17:CPN511,'List Data'!CPS11,'3a-Budget Detail'!CPM17:CPM511,'List Data'!CPO26)</f>
        <v>0</v>
      </c>
      <c r="CPR34" s="45"/>
      <c r="CPS34" s="46" t="s">
        <v>17</v>
      </c>
      <c r="CPT34" s="92">
        <f>SUMIFS('3a-Budget Detail'!CPU17:CPU511,'3a-Budget Detail'!CPR17:CPR511,'List Data'!CPW11,'3a-Budget Detail'!CPQ17:CPQ511,'List Data'!CPS26)</f>
        <v>0</v>
      </c>
      <c r="CPV34" s="45"/>
      <c r="CPW34" s="46" t="s">
        <v>17</v>
      </c>
      <c r="CPX34" s="92">
        <f>SUMIFS('3a-Budget Detail'!CPY17:CPY511,'3a-Budget Detail'!CPV17:CPV511,'List Data'!CQA11,'3a-Budget Detail'!CPU17:CPU511,'List Data'!CPW26)</f>
        <v>0</v>
      </c>
      <c r="CPZ34" s="45"/>
      <c r="CQA34" s="46" t="s">
        <v>17</v>
      </c>
      <c r="CQB34" s="92">
        <f>SUMIFS('3a-Budget Detail'!CQC17:CQC511,'3a-Budget Detail'!CPZ17:CPZ511,'List Data'!CQE11,'3a-Budget Detail'!CPY17:CPY511,'List Data'!CQA26)</f>
        <v>0</v>
      </c>
      <c r="CQD34" s="45"/>
      <c r="CQE34" s="46" t="s">
        <v>17</v>
      </c>
      <c r="CQF34" s="92">
        <f>SUMIFS('3a-Budget Detail'!CQG17:CQG511,'3a-Budget Detail'!CQD17:CQD511,'List Data'!CQI11,'3a-Budget Detail'!CQC17:CQC511,'List Data'!CQE26)</f>
        <v>0</v>
      </c>
      <c r="CQH34" s="45"/>
      <c r="CQI34" s="46" t="s">
        <v>17</v>
      </c>
      <c r="CQJ34" s="92">
        <f>SUMIFS('3a-Budget Detail'!CQK17:CQK511,'3a-Budget Detail'!CQH17:CQH511,'List Data'!CQM11,'3a-Budget Detail'!CQG17:CQG511,'List Data'!CQI26)</f>
        <v>0</v>
      </c>
      <c r="CQL34" s="45"/>
      <c r="CQM34" s="46" t="s">
        <v>17</v>
      </c>
      <c r="CQN34" s="92">
        <f>SUMIFS('3a-Budget Detail'!CQO17:CQO511,'3a-Budget Detail'!CQL17:CQL511,'List Data'!CQQ11,'3a-Budget Detail'!CQK17:CQK511,'List Data'!CQM26)</f>
        <v>0</v>
      </c>
      <c r="CQP34" s="45"/>
      <c r="CQQ34" s="46" t="s">
        <v>17</v>
      </c>
      <c r="CQR34" s="92">
        <f>SUMIFS('3a-Budget Detail'!CQS17:CQS511,'3a-Budget Detail'!CQP17:CQP511,'List Data'!CQU11,'3a-Budget Detail'!CQO17:CQO511,'List Data'!CQQ26)</f>
        <v>0</v>
      </c>
      <c r="CQT34" s="45"/>
      <c r="CQU34" s="46" t="s">
        <v>17</v>
      </c>
      <c r="CQV34" s="92">
        <f>SUMIFS('3a-Budget Detail'!CQW17:CQW511,'3a-Budget Detail'!CQT17:CQT511,'List Data'!CQY11,'3a-Budget Detail'!CQS17:CQS511,'List Data'!CQU26)</f>
        <v>0</v>
      </c>
      <c r="CQX34" s="45"/>
      <c r="CQY34" s="46" t="s">
        <v>17</v>
      </c>
      <c r="CQZ34" s="92">
        <f>SUMIFS('3a-Budget Detail'!CRA17:CRA511,'3a-Budget Detail'!CQX17:CQX511,'List Data'!CRC11,'3a-Budget Detail'!CQW17:CQW511,'List Data'!CQY26)</f>
        <v>0</v>
      </c>
      <c r="CRB34" s="45"/>
      <c r="CRC34" s="46" t="s">
        <v>17</v>
      </c>
      <c r="CRD34" s="92">
        <f>SUMIFS('3a-Budget Detail'!CRE17:CRE511,'3a-Budget Detail'!CRB17:CRB511,'List Data'!CRG11,'3a-Budget Detail'!CRA17:CRA511,'List Data'!CRC26)</f>
        <v>0</v>
      </c>
      <c r="CRF34" s="45"/>
      <c r="CRG34" s="46" t="s">
        <v>17</v>
      </c>
      <c r="CRH34" s="92">
        <f>SUMIFS('3a-Budget Detail'!CRI17:CRI511,'3a-Budget Detail'!CRF17:CRF511,'List Data'!CRK11,'3a-Budget Detail'!CRE17:CRE511,'List Data'!CRG26)</f>
        <v>0</v>
      </c>
      <c r="CRJ34" s="45"/>
      <c r="CRK34" s="46" t="s">
        <v>17</v>
      </c>
      <c r="CRL34" s="92">
        <f>SUMIFS('3a-Budget Detail'!CRM17:CRM511,'3a-Budget Detail'!CRJ17:CRJ511,'List Data'!CRO11,'3a-Budget Detail'!CRI17:CRI511,'List Data'!CRK26)</f>
        <v>0</v>
      </c>
      <c r="CRN34" s="45"/>
      <c r="CRO34" s="46" t="s">
        <v>17</v>
      </c>
      <c r="CRP34" s="92">
        <f>SUMIFS('3a-Budget Detail'!CRQ17:CRQ511,'3a-Budget Detail'!CRN17:CRN511,'List Data'!CRS11,'3a-Budget Detail'!CRM17:CRM511,'List Data'!CRO26)</f>
        <v>0</v>
      </c>
      <c r="CRR34" s="45"/>
      <c r="CRS34" s="46" t="s">
        <v>17</v>
      </c>
      <c r="CRT34" s="92">
        <f>SUMIFS('3a-Budget Detail'!CRU17:CRU511,'3a-Budget Detail'!CRR17:CRR511,'List Data'!CRW11,'3a-Budget Detail'!CRQ17:CRQ511,'List Data'!CRS26)</f>
        <v>0</v>
      </c>
      <c r="CRV34" s="45"/>
      <c r="CRW34" s="46" t="s">
        <v>17</v>
      </c>
      <c r="CRX34" s="92">
        <f>SUMIFS('3a-Budget Detail'!CRY17:CRY511,'3a-Budget Detail'!CRV17:CRV511,'List Data'!CSA11,'3a-Budget Detail'!CRU17:CRU511,'List Data'!CRW26)</f>
        <v>0</v>
      </c>
      <c r="CRZ34" s="45"/>
      <c r="CSA34" s="46" t="s">
        <v>17</v>
      </c>
      <c r="CSB34" s="92">
        <f>SUMIFS('3a-Budget Detail'!CSC17:CSC511,'3a-Budget Detail'!CRZ17:CRZ511,'List Data'!CSE11,'3a-Budget Detail'!CRY17:CRY511,'List Data'!CSA26)</f>
        <v>0</v>
      </c>
      <c r="CSD34" s="45"/>
      <c r="CSE34" s="46" t="s">
        <v>17</v>
      </c>
      <c r="CSF34" s="92">
        <f>SUMIFS('3a-Budget Detail'!CSG17:CSG511,'3a-Budget Detail'!CSD17:CSD511,'List Data'!CSI11,'3a-Budget Detail'!CSC17:CSC511,'List Data'!CSE26)</f>
        <v>0</v>
      </c>
      <c r="CSH34" s="45"/>
      <c r="CSI34" s="46" t="s">
        <v>17</v>
      </c>
      <c r="CSJ34" s="92">
        <f>SUMIFS('3a-Budget Detail'!CSK17:CSK511,'3a-Budget Detail'!CSH17:CSH511,'List Data'!CSM11,'3a-Budget Detail'!CSG17:CSG511,'List Data'!CSI26)</f>
        <v>0</v>
      </c>
      <c r="CSL34" s="45"/>
      <c r="CSM34" s="46" t="s">
        <v>17</v>
      </c>
      <c r="CSN34" s="92">
        <f>SUMIFS('3a-Budget Detail'!CSO17:CSO511,'3a-Budget Detail'!CSL17:CSL511,'List Data'!CSQ11,'3a-Budget Detail'!CSK17:CSK511,'List Data'!CSM26)</f>
        <v>0</v>
      </c>
      <c r="CSP34" s="45"/>
      <c r="CSQ34" s="46" t="s">
        <v>17</v>
      </c>
      <c r="CSR34" s="92">
        <f>SUMIFS('3a-Budget Detail'!CSS17:CSS511,'3a-Budget Detail'!CSP17:CSP511,'List Data'!CSU11,'3a-Budget Detail'!CSO17:CSO511,'List Data'!CSQ26)</f>
        <v>0</v>
      </c>
      <c r="CST34" s="45"/>
      <c r="CSU34" s="46" t="s">
        <v>17</v>
      </c>
      <c r="CSV34" s="92">
        <f>SUMIFS('3a-Budget Detail'!CSW17:CSW511,'3a-Budget Detail'!CST17:CST511,'List Data'!CSY11,'3a-Budget Detail'!CSS17:CSS511,'List Data'!CSU26)</f>
        <v>0</v>
      </c>
      <c r="CSX34" s="45"/>
      <c r="CSY34" s="46" t="s">
        <v>17</v>
      </c>
      <c r="CSZ34" s="92">
        <f>SUMIFS('3a-Budget Detail'!CTA17:CTA511,'3a-Budget Detail'!CSX17:CSX511,'List Data'!CTC11,'3a-Budget Detail'!CSW17:CSW511,'List Data'!CSY26)</f>
        <v>0</v>
      </c>
      <c r="CTB34" s="45"/>
      <c r="CTC34" s="46" t="s">
        <v>17</v>
      </c>
      <c r="CTD34" s="92">
        <f>SUMIFS('3a-Budget Detail'!CTE17:CTE511,'3a-Budget Detail'!CTB17:CTB511,'List Data'!CTG11,'3a-Budget Detail'!CTA17:CTA511,'List Data'!CTC26)</f>
        <v>0</v>
      </c>
      <c r="CTF34" s="45"/>
      <c r="CTG34" s="46" t="s">
        <v>17</v>
      </c>
      <c r="CTH34" s="92">
        <f>SUMIFS('3a-Budget Detail'!CTI17:CTI511,'3a-Budget Detail'!CTF17:CTF511,'List Data'!CTK11,'3a-Budget Detail'!CTE17:CTE511,'List Data'!CTG26)</f>
        <v>0</v>
      </c>
      <c r="CTJ34" s="45"/>
      <c r="CTK34" s="46" t="s">
        <v>17</v>
      </c>
      <c r="CTL34" s="92">
        <f>SUMIFS('3a-Budget Detail'!CTM17:CTM511,'3a-Budget Detail'!CTJ17:CTJ511,'List Data'!CTO11,'3a-Budget Detail'!CTI17:CTI511,'List Data'!CTK26)</f>
        <v>0</v>
      </c>
      <c r="CTN34" s="45"/>
      <c r="CTO34" s="46" t="s">
        <v>17</v>
      </c>
      <c r="CTP34" s="92">
        <f>SUMIFS('3a-Budget Detail'!CTQ17:CTQ511,'3a-Budget Detail'!CTN17:CTN511,'List Data'!CTS11,'3a-Budget Detail'!CTM17:CTM511,'List Data'!CTO26)</f>
        <v>0</v>
      </c>
      <c r="CTR34" s="45"/>
      <c r="CTS34" s="46" t="s">
        <v>17</v>
      </c>
      <c r="CTT34" s="92">
        <f>SUMIFS('3a-Budget Detail'!CTU17:CTU511,'3a-Budget Detail'!CTR17:CTR511,'List Data'!CTW11,'3a-Budget Detail'!CTQ17:CTQ511,'List Data'!CTS26)</f>
        <v>0</v>
      </c>
      <c r="CTV34" s="45"/>
      <c r="CTW34" s="46" t="s">
        <v>17</v>
      </c>
      <c r="CTX34" s="92">
        <f>SUMIFS('3a-Budget Detail'!CTY17:CTY511,'3a-Budget Detail'!CTV17:CTV511,'List Data'!CUA11,'3a-Budget Detail'!CTU17:CTU511,'List Data'!CTW26)</f>
        <v>0</v>
      </c>
      <c r="CTZ34" s="45"/>
      <c r="CUA34" s="46" t="s">
        <v>17</v>
      </c>
      <c r="CUB34" s="92">
        <f>SUMIFS('3a-Budget Detail'!CUC17:CUC511,'3a-Budget Detail'!CTZ17:CTZ511,'List Data'!CUE11,'3a-Budget Detail'!CTY17:CTY511,'List Data'!CUA26)</f>
        <v>0</v>
      </c>
      <c r="CUD34" s="45"/>
      <c r="CUE34" s="46" t="s">
        <v>17</v>
      </c>
      <c r="CUF34" s="92">
        <f>SUMIFS('3a-Budget Detail'!CUG17:CUG511,'3a-Budget Detail'!CUD17:CUD511,'List Data'!CUI11,'3a-Budget Detail'!CUC17:CUC511,'List Data'!CUE26)</f>
        <v>0</v>
      </c>
      <c r="CUH34" s="45"/>
      <c r="CUI34" s="46" t="s">
        <v>17</v>
      </c>
      <c r="CUJ34" s="92">
        <f>SUMIFS('3a-Budget Detail'!CUK17:CUK511,'3a-Budget Detail'!CUH17:CUH511,'List Data'!CUM11,'3a-Budget Detail'!CUG17:CUG511,'List Data'!CUI26)</f>
        <v>0</v>
      </c>
      <c r="CUL34" s="45"/>
      <c r="CUM34" s="46" t="s">
        <v>17</v>
      </c>
      <c r="CUN34" s="92">
        <f>SUMIFS('3a-Budget Detail'!CUO17:CUO511,'3a-Budget Detail'!CUL17:CUL511,'List Data'!CUQ11,'3a-Budget Detail'!CUK17:CUK511,'List Data'!CUM26)</f>
        <v>0</v>
      </c>
      <c r="CUP34" s="45"/>
      <c r="CUQ34" s="46" t="s">
        <v>17</v>
      </c>
      <c r="CUR34" s="92">
        <f>SUMIFS('3a-Budget Detail'!CUS17:CUS511,'3a-Budget Detail'!CUP17:CUP511,'List Data'!CUU11,'3a-Budget Detail'!CUO17:CUO511,'List Data'!CUQ26)</f>
        <v>0</v>
      </c>
      <c r="CUT34" s="45"/>
      <c r="CUU34" s="46" t="s">
        <v>17</v>
      </c>
      <c r="CUV34" s="92">
        <f>SUMIFS('3a-Budget Detail'!CUW17:CUW511,'3a-Budget Detail'!CUT17:CUT511,'List Data'!CUY11,'3a-Budget Detail'!CUS17:CUS511,'List Data'!CUU26)</f>
        <v>0</v>
      </c>
      <c r="CUX34" s="45"/>
      <c r="CUY34" s="46" t="s">
        <v>17</v>
      </c>
      <c r="CUZ34" s="92">
        <f>SUMIFS('3a-Budget Detail'!CVA17:CVA511,'3a-Budget Detail'!CUX17:CUX511,'List Data'!CVC11,'3a-Budget Detail'!CUW17:CUW511,'List Data'!CUY26)</f>
        <v>0</v>
      </c>
      <c r="CVB34" s="45"/>
      <c r="CVC34" s="46" t="s">
        <v>17</v>
      </c>
      <c r="CVD34" s="92">
        <f>SUMIFS('3a-Budget Detail'!CVE17:CVE511,'3a-Budget Detail'!CVB17:CVB511,'List Data'!CVG11,'3a-Budget Detail'!CVA17:CVA511,'List Data'!CVC26)</f>
        <v>0</v>
      </c>
      <c r="CVF34" s="45"/>
      <c r="CVG34" s="46" t="s">
        <v>17</v>
      </c>
      <c r="CVH34" s="92">
        <f>SUMIFS('3a-Budget Detail'!CVI17:CVI511,'3a-Budget Detail'!CVF17:CVF511,'List Data'!CVK11,'3a-Budget Detail'!CVE17:CVE511,'List Data'!CVG26)</f>
        <v>0</v>
      </c>
      <c r="CVJ34" s="45"/>
      <c r="CVK34" s="46" t="s">
        <v>17</v>
      </c>
      <c r="CVL34" s="92">
        <f>SUMIFS('3a-Budget Detail'!CVM17:CVM511,'3a-Budget Detail'!CVJ17:CVJ511,'List Data'!CVO11,'3a-Budget Detail'!CVI17:CVI511,'List Data'!CVK26)</f>
        <v>0</v>
      </c>
      <c r="CVN34" s="45"/>
      <c r="CVO34" s="46" t="s">
        <v>17</v>
      </c>
      <c r="CVP34" s="92">
        <f>SUMIFS('3a-Budget Detail'!CVQ17:CVQ511,'3a-Budget Detail'!CVN17:CVN511,'List Data'!CVS11,'3a-Budget Detail'!CVM17:CVM511,'List Data'!CVO26)</f>
        <v>0</v>
      </c>
      <c r="CVR34" s="45"/>
      <c r="CVS34" s="46" t="s">
        <v>17</v>
      </c>
      <c r="CVT34" s="92">
        <f>SUMIFS('3a-Budget Detail'!CVU17:CVU511,'3a-Budget Detail'!CVR17:CVR511,'List Data'!CVW11,'3a-Budget Detail'!CVQ17:CVQ511,'List Data'!CVS26)</f>
        <v>0</v>
      </c>
      <c r="CVV34" s="45"/>
      <c r="CVW34" s="46" t="s">
        <v>17</v>
      </c>
      <c r="CVX34" s="92">
        <f>SUMIFS('3a-Budget Detail'!CVY17:CVY511,'3a-Budget Detail'!CVV17:CVV511,'List Data'!CWA11,'3a-Budget Detail'!CVU17:CVU511,'List Data'!CVW26)</f>
        <v>0</v>
      </c>
      <c r="CVZ34" s="45"/>
      <c r="CWA34" s="46" t="s">
        <v>17</v>
      </c>
      <c r="CWB34" s="92">
        <f>SUMIFS('3a-Budget Detail'!CWC17:CWC511,'3a-Budget Detail'!CVZ17:CVZ511,'List Data'!CWE11,'3a-Budget Detail'!CVY17:CVY511,'List Data'!CWA26)</f>
        <v>0</v>
      </c>
      <c r="CWD34" s="45"/>
      <c r="CWE34" s="46" t="s">
        <v>17</v>
      </c>
      <c r="CWF34" s="92">
        <f>SUMIFS('3a-Budget Detail'!CWG17:CWG511,'3a-Budget Detail'!CWD17:CWD511,'List Data'!CWI11,'3a-Budget Detail'!CWC17:CWC511,'List Data'!CWE26)</f>
        <v>0</v>
      </c>
      <c r="CWH34" s="45"/>
      <c r="CWI34" s="46" t="s">
        <v>17</v>
      </c>
      <c r="CWJ34" s="92">
        <f>SUMIFS('3a-Budget Detail'!CWK17:CWK511,'3a-Budget Detail'!CWH17:CWH511,'List Data'!CWM11,'3a-Budget Detail'!CWG17:CWG511,'List Data'!CWI26)</f>
        <v>0</v>
      </c>
      <c r="CWL34" s="45"/>
      <c r="CWM34" s="46" t="s">
        <v>17</v>
      </c>
      <c r="CWN34" s="92">
        <f>SUMIFS('3a-Budget Detail'!CWO17:CWO511,'3a-Budget Detail'!CWL17:CWL511,'List Data'!CWQ11,'3a-Budget Detail'!CWK17:CWK511,'List Data'!CWM26)</f>
        <v>0</v>
      </c>
      <c r="CWP34" s="45"/>
      <c r="CWQ34" s="46" t="s">
        <v>17</v>
      </c>
      <c r="CWR34" s="92">
        <f>SUMIFS('3a-Budget Detail'!CWS17:CWS511,'3a-Budget Detail'!CWP17:CWP511,'List Data'!CWU11,'3a-Budget Detail'!CWO17:CWO511,'List Data'!CWQ26)</f>
        <v>0</v>
      </c>
      <c r="CWT34" s="45"/>
      <c r="CWU34" s="46" t="s">
        <v>17</v>
      </c>
      <c r="CWV34" s="92">
        <f>SUMIFS('3a-Budget Detail'!CWW17:CWW511,'3a-Budget Detail'!CWT17:CWT511,'List Data'!CWY11,'3a-Budget Detail'!CWS17:CWS511,'List Data'!CWU26)</f>
        <v>0</v>
      </c>
      <c r="CWX34" s="45"/>
      <c r="CWY34" s="46" t="s">
        <v>17</v>
      </c>
      <c r="CWZ34" s="92">
        <f>SUMIFS('3a-Budget Detail'!CXA17:CXA511,'3a-Budget Detail'!CWX17:CWX511,'List Data'!CXC11,'3a-Budget Detail'!CWW17:CWW511,'List Data'!CWY26)</f>
        <v>0</v>
      </c>
      <c r="CXB34" s="45"/>
      <c r="CXC34" s="46" t="s">
        <v>17</v>
      </c>
      <c r="CXD34" s="92">
        <f>SUMIFS('3a-Budget Detail'!CXE17:CXE511,'3a-Budget Detail'!CXB17:CXB511,'List Data'!CXG11,'3a-Budget Detail'!CXA17:CXA511,'List Data'!CXC26)</f>
        <v>0</v>
      </c>
      <c r="CXF34" s="45"/>
      <c r="CXG34" s="46" t="s">
        <v>17</v>
      </c>
      <c r="CXH34" s="92">
        <f>SUMIFS('3a-Budget Detail'!CXI17:CXI511,'3a-Budget Detail'!CXF17:CXF511,'List Data'!CXK11,'3a-Budget Detail'!CXE17:CXE511,'List Data'!CXG26)</f>
        <v>0</v>
      </c>
      <c r="CXJ34" s="45"/>
      <c r="CXK34" s="46" t="s">
        <v>17</v>
      </c>
      <c r="CXL34" s="92">
        <f>SUMIFS('3a-Budget Detail'!CXM17:CXM511,'3a-Budget Detail'!CXJ17:CXJ511,'List Data'!CXO11,'3a-Budget Detail'!CXI17:CXI511,'List Data'!CXK26)</f>
        <v>0</v>
      </c>
      <c r="CXN34" s="45"/>
      <c r="CXO34" s="46" t="s">
        <v>17</v>
      </c>
      <c r="CXP34" s="92">
        <f>SUMIFS('3a-Budget Detail'!CXQ17:CXQ511,'3a-Budget Detail'!CXN17:CXN511,'List Data'!CXS11,'3a-Budget Detail'!CXM17:CXM511,'List Data'!CXO26)</f>
        <v>0</v>
      </c>
      <c r="CXR34" s="45"/>
      <c r="CXS34" s="46" t="s">
        <v>17</v>
      </c>
      <c r="CXT34" s="92">
        <f>SUMIFS('3a-Budget Detail'!CXU17:CXU511,'3a-Budget Detail'!CXR17:CXR511,'List Data'!CXW11,'3a-Budget Detail'!CXQ17:CXQ511,'List Data'!CXS26)</f>
        <v>0</v>
      </c>
      <c r="CXV34" s="45"/>
      <c r="CXW34" s="46" t="s">
        <v>17</v>
      </c>
      <c r="CXX34" s="92">
        <f>SUMIFS('3a-Budget Detail'!CXY17:CXY511,'3a-Budget Detail'!CXV17:CXV511,'List Data'!CYA11,'3a-Budget Detail'!CXU17:CXU511,'List Data'!CXW26)</f>
        <v>0</v>
      </c>
      <c r="CXZ34" s="45"/>
      <c r="CYA34" s="46" t="s">
        <v>17</v>
      </c>
      <c r="CYB34" s="92">
        <f>SUMIFS('3a-Budget Detail'!CYC17:CYC511,'3a-Budget Detail'!CXZ17:CXZ511,'List Data'!CYE11,'3a-Budget Detail'!CXY17:CXY511,'List Data'!CYA26)</f>
        <v>0</v>
      </c>
      <c r="CYD34" s="45"/>
      <c r="CYE34" s="46" t="s">
        <v>17</v>
      </c>
      <c r="CYF34" s="92">
        <f>SUMIFS('3a-Budget Detail'!CYG17:CYG511,'3a-Budget Detail'!CYD17:CYD511,'List Data'!CYI11,'3a-Budget Detail'!CYC17:CYC511,'List Data'!CYE26)</f>
        <v>0</v>
      </c>
      <c r="CYH34" s="45"/>
      <c r="CYI34" s="46" t="s">
        <v>17</v>
      </c>
      <c r="CYJ34" s="92">
        <f>SUMIFS('3a-Budget Detail'!CYK17:CYK511,'3a-Budget Detail'!CYH17:CYH511,'List Data'!CYM11,'3a-Budget Detail'!CYG17:CYG511,'List Data'!CYI26)</f>
        <v>0</v>
      </c>
      <c r="CYL34" s="45"/>
      <c r="CYM34" s="46" t="s">
        <v>17</v>
      </c>
      <c r="CYN34" s="92">
        <f>SUMIFS('3a-Budget Detail'!CYO17:CYO511,'3a-Budget Detail'!CYL17:CYL511,'List Data'!CYQ11,'3a-Budget Detail'!CYK17:CYK511,'List Data'!CYM26)</f>
        <v>0</v>
      </c>
      <c r="CYP34" s="45"/>
      <c r="CYQ34" s="46" t="s">
        <v>17</v>
      </c>
      <c r="CYR34" s="92">
        <f>SUMIFS('3a-Budget Detail'!CYS17:CYS511,'3a-Budget Detail'!CYP17:CYP511,'List Data'!CYU11,'3a-Budget Detail'!CYO17:CYO511,'List Data'!CYQ26)</f>
        <v>0</v>
      </c>
      <c r="CYT34" s="45"/>
      <c r="CYU34" s="46" t="s">
        <v>17</v>
      </c>
      <c r="CYV34" s="92">
        <f>SUMIFS('3a-Budget Detail'!CYW17:CYW511,'3a-Budget Detail'!CYT17:CYT511,'List Data'!CYY11,'3a-Budget Detail'!CYS17:CYS511,'List Data'!CYU26)</f>
        <v>0</v>
      </c>
      <c r="CYX34" s="45"/>
      <c r="CYY34" s="46" t="s">
        <v>17</v>
      </c>
      <c r="CYZ34" s="92">
        <f>SUMIFS('3a-Budget Detail'!CZA17:CZA511,'3a-Budget Detail'!CYX17:CYX511,'List Data'!CZC11,'3a-Budget Detail'!CYW17:CYW511,'List Data'!CYY26)</f>
        <v>0</v>
      </c>
      <c r="CZB34" s="45"/>
      <c r="CZC34" s="46" t="s">
        <v>17</v>
      </c>
      <c r="CZD34" s="92">
        <f>SUMIFS('3a-Budget Detail'!CZE17:CZE511,'3a-Budget Detail'!CZB17:CZB511,'List Data'!CZG11,'3a-Budget Detail'!CZA17:CZA511,'List Data'!CZC26)</f>
        <v>0</v>
      </c>
      <c r="CZF34" s="45"/>
      <c r="CZG34" s="46" t="s">
        <v>17</v>
      </c>
      <c r="CZH34" s="92">
        <f>SUMIFS('3a-Budget Detail'!CZI17:CZI511,'3a-Budget Detail'!CZF17:CZF511,'List Data'!CZK11,'3a-Budget Detail'!CZE17:CZE511,'List Data'!CZG26)</f>
        <v>0</v>
      </c>
      <c r="CZJ34" s="45"/>
      <c r="CZK34" s="46" t="s">
        <v>17</v>
      </c>
      <c r="CZL34" s="92">
        <f>SUMIFS('3a-Budget Detail'!CZM17:CZM511,'3a-Budget Detail'!CZJ17:CZJ511,'List Data'!CZO11,'3a-Budget Detail'!CZI17:CZI511,'List Data'!CZK26)</f>
        <v>0</v>
      </c>
      <c r="CZN34" s="45"/>
      <c r="CZO34" s="46" t="s">
        <v>17</v>
      </c>
      <c r="CZP34" s="92">
        <f>SUMIFS('3a-Budget Detail'!CZQ17:CZQ511,'3a-Budget Detail'!CZN17:CZN511,'List Data'!CZS11,'3a-Budget Detail'!CZM17:CZM511,'List Data'!CZO26)</f>
        <v>0</v>
      </c>
      <c r="CZR34" s="45"/>
      <c r="CZS34" s="46" t="s">
        <v>17</v>
      </c>
      <c r="CZT34" s="92">
        <f>SUMIFS('3a-Budget Detail'!CZU17:CZU511,'3a-Budget Detail'!CZR17:CZR511,'List Data'!CZW11,'3a-Budget Detail'!CZQ17:CZQ511,'List Data'!CZS26)</f>
        <v>0</v>
      </c>
      <c r="CZV34" s="45"/>
      <c r="CZW34" s="46" t="s">
        <v>17</v>
      </c>
      <c r="CZX34" s="92">
        <f>SUMIFS('3a-Budget Detail'!CZY17:CZY511,'3a-Budget Detail'!CZV17:CZV511,'List Data'!DAA11,'3a-Budget Detail'!CZU17:CZU511,'List Data'!CZW26)</f>
        <v>0</v>
      </c>
      <c r="CZZ34" s="45"/>
      <c r="DAA34" s="46" t="s">
        <v>17</v>
      </c>
      <c r="DAB34" s="92">
        <f>SUMIFS('3a-Budget Detail'!DAC17:DAC511,'3a-Budget Detail'!CZZ17:CZZ511,'List Data'!DAE11,'3a-Budget Detail'!CZY17:CZY511,'List Data'!DAA26)</f>
        <v>0</v>
      </c>
      <c r="DAD34" s="45"/>
      <c r="DAE34" s="46" t="s">
        <v>17</v>
      </c>
      <c r="DAF34" s="92">
        <f>SUMIFS('3a-Budget Detail'!DAG17:DAG511,'3a-Budget Detail'!DAD17:DAD511,'List Data'!DAI11,'3a-Budget Detail'!DAC17:DAC511,'List Data'!DAE26)</f>
        <v>0</v>
      </c>
      <c r="DAH34" s="45"/>
      <c r="DAI34" s="46" t="s">
        <v>17</v>
      </c>
      <c r="DAJ34" s="92">
        <f>SUMIFS('3a-Budget Detail'!DAK17:DAK511,'3a-Budget Detail'!DAH17:DAH511,'List Data'!DAM11,'3a-Budget Detail'!DAG17:DAG511,'List Data'!DAI26)</f>
        <v>0</v>
      </c>
      <c r="DAL34" s="45"/>
      <c r="DAM34" s="46" t="s">
        <v>17</v>
      </c>
      <c r="DAN34" s="92">
        <f>SUMIFS('3a-Budget Detail'!DAO17:DAO511,'3a-Budget Detail'!DAL17:DAL511,'List Data'!DAQ11,'3a-Budget Detail'!DAK17:DAK511,'List Data'!DAM26)</f>
        <v>0</v>
      </c>
      <c r="DAP34" s="45"/>
      <c r="DAQ34" s="46" t="s">
        <v>17</v>
      </c>
      <c r="DAR34" s="92">
        <f>SUMIFS('3a-Budget Detail'!DAS17:DAS511,'3a-Budget Detail'!DAP17:DAP511,'List Data'!DAU11,'3a-Budget Detail'!DAO17:DAO511,'List Data'!DAQ26)</f>
        <v>0</v>
      </c>
      <c r="DAT34" s="45"/>
      <c r="DAU34" s="46" t="s">
        <v>17</v>
      </c>
      <c r="DAV34" s="92">
        <f>SUMIFS('3a-Budget Detail'!DAW17:DAW511,'3a-Budget Detail'!DAT17:DAT511,'List Data'!DAY11,'3a-Budget Detail'!DAS17:DAS511,'List Data'!DAU26)</f>
        <v>0</v>
      </c>
      <c r="DAX34" s="45"/>
      <c r="DAY34" s="46" t="s">
        <v>17</v>
      </c>
      <c r="DAZ34" s="92">
        <f>SUMIFS('3a-Budget Detail'!DBA17:DBA511,'3a-Budget Detail'!DAX17:DAX511,'List Data'!DBC11,'3a-Budget Detail'!DAW17:DAW511,'List Data'!DAY26)</f>
        <v>0</v>
      </c>
      <c r="DBB34" s="45"/>
      <c r="DBC34" s="46" t="s">
        <v>17</v>
      </c>
      <c r="DBD34" s="92">
        <f>SUMIFS('3a-Budget Detail'!DBE17:DBE511,'3a-Budget Detail'!DBB17:DBB511,'List Data'!DBG11,'3a-Budget Detail'!DBA17:DBA511,'List Data'!DBC26)</f>
        <v>0</v>
      </c>
      <c r="DBF34" s="45"/>
      <c r="DBG34" s="46" t="s">
        <v>17</v>
      </c>
      <c r="DBH34" s="92">
        <f>SUMIFS('3a-Budget Detail'!DBI17:DBI511,'3a-Budget Detail'!DBF17:DBF511,'List Data'!DBK11,'3a-Budget Detail'!DBE17:DBE511,'List Data'!DBG26)</f>
        <v>0</v>
      </c>
      <c r="DBJ34" s="45"/>
      <c r="DBK34" s="46" t="s">
        <v>17</v>
      </c>
      <c r="DBL34" s="92">
        <f>SUMIFS('3a-Budget Detail'!DBM17:DBM511,'3a-Budget Detail'!DBJ17:DBJ511,'List Data'!DBO11,'3a-Budget Detail'!DBI17:DBI511,'List Data'!DBK26)</f>
        <v>0</v>
      </c>
      <c r="DBN34" s="45"/>
      <c r="DBO34" s="46" t="s">
        <v>17</v>
      </c>
      <c r="DBP34" s="92">
        <f>SUMIFS('3a-Budget Detail'!DBQ17:DBQ511,'3a-Budget Detail'!DBN17:DBN511,'List Data'!DBS11,'3a-Budget Detail'!DBM17:DBM511,'List Data'!DBO26)</f>
        <v>0</v>
      </c>
      <c r="DBR34" s="45"/>
      <c r="DBS34" s="46" t="s">
        <v>17</v>
      </c>
      <c r="DBT34" s="92">
        <f>SUMIFS('3a-Budget Detail'!DBU17:DBU511,'3a-Budget Detail'!DBR17:DBR511,'List Data'!DBW11,'3a-Budget Detail'!DBQ17:DBQ511,'List Data'!DBS26)</f>
        <v>0</v>
      </c>
      <c r="DBV34" s="45"/>
      <c r="DBW34" s="46" t="s">
        <v>17</v>
      </c>
      <c r="DBX34" s="92">
        <f>SUMIFS('3a-Budget Detail'!DBY17:DBY511,'3a-Budget Detail'!DBV17:DBV511,'List Data'!DCA11,'3a-Budget Detail'!DBU17:DBU511,'List Data'!DBW26)</f>
        <v>0</v>
      </c>
      <c r="DBZ34" s="45"/>
      <c r="DCA34" s="46" t="s">
        <v>17</v>
      </c>
      <c r="DCB34" s="92">
        <f>SUMIFS('3a-Budget Detail'!DCC17:DCC511,'3a-Budget Detail'!DBZ17:DBZ511,'List Data'!DCE11,'3a-Budget Detail'!DBY17:DBY511,'List Data'!DCA26)</f>
        <v>0</v>
      </c>
      <c r="DCD34" s="45"/>
      <c r="DCE34" s="46" t="s">
        <v>17</v>
      </c>
      <c r="DCF34" s="92">
        <f>SUMIFS('3a-Budget Detail'!DCG17:DCG511,'3a-Budget Detail'!DCD17:DCD511,'List Data'!DCI11,'3a-Budget Detail'!DCC17:DCC511,'List Data'!DCE26)</f>
        <v>0</v>
      </c>
      <c r="DCH34" s="45"/>
      <c r="DCI34" s="46" t="s">
        <v>17</v>
      </c>
      <c r="DCJ34" s="92">
        <f>SUMIFS('3a-Budget Detail'!DCK17:DCK511,'3a-Budget Detail'!DCH17:DCH511,'List Data'!DCM11,'3a-Budget Detail'!DCG17:DCG511,'List Data'!DCI26)</f>
        <v>0</v>
      </c>
      <c r="DCL34" s="45"/>
      <c r="DCM34" s="46" t="s">
        <v>17</v>
      </c>
      <c r="DCN34" s="92">
        <f>SUMIFS('3a-Budget Detail'!DCO17:DCO511,'3a-Budget Detail'!DCL17:DCL511,'List Data'!DCQ11,'3a-Budget Detail'!DCK17:DCK511,'List Data'!DCM26)</f>
        <v>0</v>
      </c>
      <c r="DCP34" s="45"/>
      <c r="DCQ34" s="46" t="s">
        <v>17</v>
      </c>
      <c r="DCR34" s="92">
        <f>SUMIFS('3a-Budget Detail'!DCS17:DCS511,'3a-Budget Detail'!DCP17:DCP511,'List Data'!DCU11,'3a-Budget Detail'!DCO17:DCO511,'List Data'!DCQ26)</f>
        <v>0</v>
      </c>
      <c r="DCT34" s="45"/>
      <c r="DCU34" s="46" t="s">
        <v>17</v>
      </c>
      <c r="DCV34" s="92">
        <f>SUMIFS('3a-Budget Detail'!DCW17:DCW511,'3a-Budget Detail'!DCT17:DCT511,'List Data'!DCY11,'3a-Budget Detail'!DCS17:DCS511,'List Data'!DCU26)</f>
        <v>0</v>
      </c>
      <c r="DCX34" s="45"/>
      <c r="DCY34" s="46" t="s">
        <v>17</v>
      </c>
      <c r="DCZ34" s="92">
        <f>SUMIFS('3a-Budget Detail'!DDA17:DDA511,'3a-Budget Detail'!DCX17:DCX511,'List Data'!DDC11,'3a-Budget Detail'!DCW17:DCW511,'List Data'!DCY26)</f>
        <v>0</v>
      </c>
      <c r="DDB34" s="45"/>
      <c r="DDC34" s="46" t="s">
        <v>17</v>
      </c>
      <c r="DDD34" s="92">
        <f>SUMIFS('3a-Budget Detail'!DDE17:DDE511,'3a-Budget Detail'!DDB17:DDB511,'List Data'!DDG11,'3a-Budget Detail'!DDA17:DDA511,'List Data'!DDC26)</f>
        <v>0</v>
      </c>
      <c r="DDF34" s="45"/>
      <c r="DDG34" s="46" t="s">
        <v>17</v>
      </c>
      <c r="DDH34" s="92">
        <f>SUMIFS('3a-Budget Detail'!DDI17:DDI511,'3a-Budget Detail'!DDF17:DDF511,'List Data'!DDK11,'3a-Budget Detail'!DDE17:DDE511,'List Data'!DDG26)</f>
        <v>0</v>
      </c>
      <c r="DDJ34" s="45"/>
      <c r="DDK34" s="46" t="s">
        <v>17</v>
      </c>
      <c r="DDL34" s="92">
        <f>SUMIFS('3a-Budget Detail'!DDM17:DDM511,'3a-Budget Detail'!DDJ17:DDJ511,'List Data'!DDO11,'3a-Budget Detail'!DDI17:DDI511,'List Data'!DDK26)</f>
        <v>0</v>
      </c>
      <c r="DDN34" s="45"/>
      <c r="DDO34" s="46" t="s">
        <v>17</v>
      </c>
      <c r="DDP34" s="92">
        <f>SUMIFS('3a-Budget Detail'!DDQ17:DDQ511,'3a-Budget Detail'!DDN17:DDN511,'List Data'!DDS11,'3a-Budget Detail'!DDM17:DDM511,'List Data'!DDO26)</f>
        <v>0</v>
      </c>
      <c r="DDR34" s="45"/>
      <c r="DDS34" s="46" t="s">
        <v>17</v>
      </c>
      <c r="DDT34" s="92">
        <f>SUMIFS('3a-Budget Detail'!DDU17:DDU511,'3a-Budget Detail'!DDR17:DDR511,'List Data'!DDW11,'3a-Budget Detail'!DDQ17:DDQ511,'List Data'!DDS26)</f>
        <v>0</v>
      </c>
      <c r="DDV34" s="45"/>
      <c r="DDW34" s="46" t="s">
        <v>17</v>
      </c>
      <c r="DDX34" s="92">
        <f>SUMIFS('3a-Budget Detail'!DDY17:DDY511,'3a-Budget Detail'!DDV17:DDV511,'List Data'!DEA11,'3a-Budget Detail'!DDU17:DDU511,'List Data'!DDW26)</f>
        <v>0</v>
      </c>
      <c r="DDZ34" s="45"/>
      <c r="DEA34" s="46" t="s">
        <v>17</v>
      </c>
      <c r="DEB34" s="92">
        <f>SUMIFS('3a-Budget Detail'!DEC17:DEC511,'3a-Budget Detail'!DDZ17:DDZ511,'List Data'!DEE11,'3a-Budget Detail'!DDY17:DDY511,'List Data'!DEA26)</f>
        <v>0</v>
      </c>
      <c r="DED34" s="45"/>
      <c r="DEE34" s="46" t="s">
        <v>17</v>
      </c>
      <c r="DEF34" s="92">
        <f>SUMIFS('3a-Budget Detail'!DEG17:DEG511,'3a-Budget Detail'!DED17:DED511,'List Data'!DEI11,'3a-Budget Detail'!DEC17:DEC511,'List Data'!DEE26)</f>
        <v>0</v>
      </c>
      <c r="DEH34" s="45"/>
      <c r="DEI34" s="46" t="s">
        <v>17</v>
      </c>
      <c r="DEJ34" s="92">
        <f>SUMIFS('3a-Budget Detail'!DEK17:DEK511,'3a-Budget Detail'!DEH17:DEH511,'List Data'!DEM11,'3a-Budget Detail'!DEG17:DEG511,'List Data'!DEI26)</f>
        <v>0</v>
      </c>
      <c r="DEL34" s="45"/>
      <c r="DEM34" s="46" t="s">
        <v>17</v>
      </c>
      <c r="DEN34" s="92">
        <f>SUMIFS('3a-Budget Detail'!DEO17:DEO511,'3a-Budget Detail'!DEL17:DEL511,'List Data'!DEQ11,'3a-Budget Detail'!DEK17:DEK511,'List Data'!DEM26)</f>
        <v>0</v>
      </c>
      <c r="DEP34" s="45"/>
      <c r="DEQ34" s="46" t="s">
        <v>17</v>
      </c>
      <c r="DER34" s="92">
        <f>SUMIFS('3a-Budget Detail'!DES17:DES511,'3a-Budget Detail'!DEP17:DEP511,'List Data'!DEU11,'3a-Budget Detail'!DEO17:DEO511,'List Data'!DEQ26)</f>
        <v>0</v>
      </c>
      <c r="DET34" s="45"/>
      <c r="DEU34" s="46" t="s">
        <v>17</v>
      </c>
      <c r="DEV34" s="92">
        <f>SUMIFS('3a-Budget Detail'!DEW17:DEW511,'3a-Budget Detail'!DET17:DET511,'List Data'!DEY11,'3a-Budget Detail'!DES17:DES511,'List Data'!DEU26)</f>
        <v>0</v>
      </c>
      <c r="DEX34" s="45"/>
      <c r="DEY34" s="46" t="s">
        <v>17</v>
      </c>
      <c r="DEZ34" s="92">
        <f>SUMIFS('3a-Budget Detail'!DFA17:DFA511,'3a-Budget Detail'!DEX17:DEX511,'List Data'!DFC11,'3a-Budget Detail'!DEW17:DEW511,'List Data'!DEY26)</f>
        <v>0</v>
      </c>
      <c r="DFB34" s="45"/>
      <c r="DFC34" s="46" t="s">
        <v>17</v>
      </c>
      <c r="DFD34" s="92">
        <f>SUMIFS('3a-Budget Detail'!DFE17:DFE511,'3a-Budget Detail'!DFB17:DFB511,'List Data'!DFG11,'3a-Budget Detail'!DFA17:DFA511,'List Data'!DFC26)</f>
        <v>0</v>
      </c>
      <c r="DFF34" s="45"/>
      <c r="DFG34" s="46" t="s">
        <v>17</v>
      </c>
      <c r="DFH34" s="92">
        <f>SUMIFS('3a-Budget Detail'!DFI17:DFI511,'3a-Budget Detail'!DFF17:DFF511,'List Data'!DFK11,'3a-Budget Detail'!DFE17:DFE511,'List Data'!DFG26)</f>
        <v>0</v>
      </c>
      <c r="DFJ34" s="45"/>
      <c r="DFK34" s="46" t="s">
        <v>17</v>
      </c>
      <c r="DFL34" s="92">
        <f>SUMIFS('3a-Budget Detail'!DFM17:DFM511,'3a-Budget Detail'!DFJ17:DFJ511,'List Data'!DFO11,'3a-Budget Detail'!DFI17:DFI511,'List Data'!DFK26)</f>
        <v>0</v>
      </c>
      <c r="DFN34" s="45"/>
      <c r="DFO34" s="46" t="s">
        <v>17</v>
      </c>
      <c r="DFP34" s="92">
        <f>SUMIFS('3a-Budget Detail'!DFQ17:DFQ511,'3a-Budget Detail'!DFN17:DFN511,'List Data'!DFS11,'3a-Budget Detail'!DFM17:DFM511,'List Data'!DFO26)</f>
        <v>0</v>
      </c>
      <c r="DFR34" s="45"/>
      <c r="DFS34" s="46" t="s">
        <v>17</v>
      </c>
      <c r="DFT34" s="92">
        <f>SUMIFS('3a-Budget Detail'!DFU17:DFU511,'3a-Budget Detail'!DFR17:DFR511,'List Data'!DFW11,'3a-Budget Detail'!DFQ17:DFQ511,'List Data'!DFS26)</f>
        <v>0</v>
      </c>
      <c r="DFV34" s="45"/>
      <c r="DFW34" s="46" t="s">
        <v>17</v>
      </c>
      <c r="DFX34" s="92">
        <f>SUMIFS('3a-Budget Detail'!DFY17:DFY511,'3a-Budget Detail'!DFV17:DFV511,'List Data'!DGA11,'3a-Budget Detail'!DFU17:DFU511,'List Data'!DFW26)</f>
        <v>0</v>
      </c>
      <c r="DFZ34" s="45"/>
      <c r="DGA34" s="46" t="s">
        <v>17</v>
      </c>
      <c r="DGB34" s="92">
        <f>SUMIFS('3a-Budget Detail'!DGC17:DGC511,'3a-Budget Detail'!DFZ17:DFZ511,'List Data'!DGE11,'3a-Budget Detail'!DFY17:DFY511,'List Data'!DGA26)</f>
        <v>0</v>
      </c>
      <c r="DGD34" s="45"/>
      <c r="DGE34" s="46" t="s">
        <v>17</v>
      </c>
      <c r="DGF34" s="92">
        <f>SUMIFS('3a-Budget Detail'!DGG17:DGG511,'3a-Budget Detail'!DGD17:DGD511,'List Data'!DGI11,'3a-Budget Detail'!DGC17:DGC511,'List Data'!DGE26)</f>
        <v>0</v>
      </c>
      <c r="DGH34" s="45"/>
      <c r="DGI34" s="46" t="s">
        <v>17</v>
      </c>
      <c r="DGJ34" s="92">
        <f>SUMIFS('3a-Budget Detail'!DGK17:DGK511,'3a-Budget Detail'!DGH17:DGH511,'List Data'!DGM11,'3a-Budget Detail'!DGG17:DGG511,'List Data'!DGI26)</f>
        <v>0</v>
      </c>
      <c r="DGL34" s="45"/>
      <c r="DGM34" s="46" t="s">
        <v>17</v>
      </c>
      <c r="DGN34" s="92">
        <f>SUMIFS('3a-Budget Detail'!DGO17:DGO511,'3a-Budget Detail'!DGL17:DGL511,'List Data'!DGQ11,'3a-Budget Detail'!DGK17:DGK511,'List Data'!DGM26)</f>
        <v>0</v>
      </c>
      <c r="DGP34" s="45"/>
      <c r="DGQ34" s="46" t="s">
        <v>17</v>
      </c>
      <c r="DGR34" s="92">
        <f>SUMIFS('3a-Budget Detail'!DGS17:DGS511,'3a-Budget Detail'!DGP17:DGP511,'List Data'!DGU11,'3a-Budget Detail'!DGO17:DGO511,'List Data'!DGQ26)</f>
        <v>0</v>
      </c>
      <c r="DGT34" s="45"/>
      <c r="DGU34" s="46" t="s">
        <v>17</v>
      </c>
      <c r="DGV34" s="92">
        <f>SUMIFS('3a-Budget Detail'!DGW17:DGW511,'3a-Budget Detail'!DGT17:DGT511,'List Data'!DGY11,'3a-Budget Detail'!DGS17:DGS511,'List Data'!DGU26)</f>
        <v>0</v>
      </c>
      <c r="DGX34" s="45"/>
      <c r="DGY34" s="46" t="s">
        <v>17</v>
      </c>
      <c r="DGZ34" s="92">
        <f>SUMIFS('3a-Budget Detail'!DHA17:DHA511,'3a-Budget Detail'!DGX17:DGX511,'List Data'!DHC11,'3a-Budget Detail'!DGW17:DGW511,'List Data'!DGY26)</f>
        <v>0</v>
      </c>
      <c r="DHB34" s="45"/>
      <c r="DHC34" s="46" t="s">
        <v>17</v>
      </c>
      <c r="DHD34" s="92">
        <f>SUMIFS('3a-Budget Detail'!DHE17:DHE511,'3a-Budget Detail'!DHB17:DHB511,'List Data'!DHG11,'3a-Budget Detail'!DHA17:DHA511,'List Data'!DHC26)</f>
        <v>0</v>
      </c>
      <c r="DHF34" s="45"/>
      <c r="DHG34" s="46" t="s">
        <v>17</v>
      </c>
      <c r="DHH34" s="92">
        <f>SUMIFS('3a-Budget Detail'!DHI17:DHI511,'3a-Budget Detail'!DHF17:DHF511,'List Data'!DHK11,'3a-Budget Detail'!DHE17:DHE511,'List Data'!DHG26)</f>
        <v>0</v>
      </c>
      <c r="DHJ34" s="45"/>
      <c r="DHK34" s="46" t="s">
        <v>17</v>
      </c>
      <c r="DHL34" s="92">
        <f>SUMIFS('3a-Budget Detail'!DHM17:DHM511,'3a-Budget Detail'!DHJ17:DHJ511,'List Data'!DHO11,'3a-Budget Detail'!DHI17:DHI511,'List Data'!DHK26)</f>
        <v>0</v>
      </c>
      <c r="DHN34" s="45"/>
      <c r="DHO34" s="46" t="s">
        <v>17</v>
      </c>
      <c r="DHP34" s="92">
        <f>SUMIFS('3a-Budget Detail'!DHQ17:DHQ511,'3a-Budget Detail'!DHN17:DHN511,'List Data'!DHS11,'3a-Budget Detail'!DHM17:DHM511,'List Data'!DHO26)</f>
        <v>0</v>
      </c>
      <c r="DHR34" s="45"/>
      <c r="DHS34" s="46" t="s">
        <v>17</v>
      </c>
      <c r="DHT34" s="92">
        <f>SUMIFS('3a-Budget Detail'!DHU17:DHU511,'3a-Budget Detail'!DHR17:DHR511,'List Data'!DHW11,'3a-Budget Detail'!DHQ17:DHQ511,'List Data'!DHS26)</f>
        <v>0</v>
      </c>
      <c r="DHV34" s="45"/>
      <c r="DHW34" s="46" t="s">
        <v>17</v>
      </c>
      <c r="DHX34" s="92">
        <f>SUMIFS('3a-Budget Detail'!DHY17:DHY511,'3a-Budget Detail'!DHV17:DHV511,'List Data'!DIA11,'3a-Budget Detail'!DHU17:DHU511,'List Data'!DHW26)</f>
        <v>0</v>
      </c>
      <c r="DHZ34" s="45"/>
      <c r="DIA34" s="46" t="s">
        <v>17</v>
      </c>
      <c r="DIB34" s="92">
        <f>SUMIFS('3a-Budget Detail'!DIC17:DIC511,'3a-Budget Detail'!DHZ17:DHZ511,'List Data'!DIE11,'3a-Budget Detail'!DHY17:DHY511,'List Data'!DIA26)</f>
        <v>0</v>
      </c>
      <c r="DID34" s="45"/>
      <c r="DIE34" s="46" t="s">
        <v>17</v>
      </c>
      <c r="DIF34" s="92">
        <f>SUMIFS('3a-Budget Detail'!DIG17:DIG511,'3a-Budget Detail'!DID17:DID511,'List Data'!DII11,'3a-Budget Detail'!DIC17:DIC511,'List Data'!DIE26)</f>
        <v>0</v>
      </c>
      <c r="DIH34" s="45"/>
      <c r="DII34" s="46" t="s">
        <v>17</v>
      </c>
      <c r="DIJ34" s="92">
        <f>SUMIFS('3a-Budget Detail'!DIK17:DIK511,'3a-Budget Detail'!DIH17:DIH511,'List Data'!DIM11,'3a-Budget Detail'!DIG17:DIG511,'List Data'!DII26)</f>
        <v>0</v>
      </c>
      <c r="DIL34" s="45"/>
      <c r="DIM34" s="46" t="s">
        <v>17</v>
      </c>
      <c r="DIN34" s="92">
        <f>SUMIFS('3a-Budget Detail'!DIO17:DIO511,'3a-Budget Detail'!DIL17:DIL511,'List Data'!DIQ11,'3a-Budget Detail'!DIK17:DIK511,'List Data'!DIM26)</f>
        <v>0</v>
      </c>
      <c r="DIP34" s="45"/>
      <c r="DIQ34" s="46" t="s">
        <v>17</v>
      </c>
      <c r="DIR34" s="92">
        <f>SUMIFS('3a-Budget Detail'!DIS17:DIS511,'3a-Budget Detail'!DIP17:DIP511,'List Data'!DIU11,'3a-Budget Detail'!DIO17:DIO511,'List Data'!DIQ26)</f>
        <v>0</v>
      </c>
      <c r="DIT34" s="45"/>
      <c r="DIU34" s="46" t="s">
        <v>17</v>
      </c>
      <c r="DIV34" s="92">
        <f>SUMIFS('3a-Budget Detail'!DIW17:DIW511,'3a-Budget Detail'!DIT17:DIT511,'List Data'!DIY11,'3a-Budget Detail'!DIS17:DIS511,'List Data'!DIU26)</f>
        <v>0</v>
      </c>
      <c r="DIX34" s="45"/>
      <c r="DIY34" s="46" t="s">
        <v>17</v>
      </c>
      <c r="DIZ34" s="92">
        <f>SUMIFS('3a-Budget Detail'!DJA17:DJA511,'3a-Budget Detail'!DIX17:DIX511,'List Data'!DJC11,'3a-Budget Detail'!DIW17:DIW511,'List Data'!DIY26)</f>
        <v>0</v>
      </c>
      <c r="DJB34" s="45"/>
      <c r="DJC34" s="46" t="s">
        <v>17</v>
      </c>
      <c r="DJD34" s="92">
        <f>SUMIFS('3a-Budget Detail'!DJE17:DJE511,'3a-Budget Detail'!DJB17:DJB511,'List Data'!DJG11,'3a-Budget Detail'!DJA17:DJA511,'List Data'!DJC26)</f>
        <v>0</v>
      </c>
      <c r="DJF34" s="45"/>
      <c r="DJG34" s="46" t="s">
        <v>17</v>
      </c>
      <c r="DJH34" s="92">
        <f>SUMIFS('3a-Budget Detail'!DJI17:DJI511,'3a-Budget Detail'!DJF17:DJF511,'List Data'!DJK11,'3a-Budget Detail'!DJE17:DJE511,'List Data'!DJG26)</f>
        <v>0</v>
      </c>
      <c r="DJJ34" s="45"/>
      <c r="DJK34" s="46" t="s">
        <v>17</v>
      </c>
      <c r="DJL34" s="92">
        <f>SUMIFS('3a-Budget Detail'!DJM17:DJM511,'3a-Budget Detail'!DJJ17:DJJ511,'List Data'!DJO11,'3a-Budget Detail'!DJI17:DJI511,'List Data'!DJK26)</f>
        <v>0</v>
      </c>
      <c r="DJN34" s="45"/>
      <c r="DJO34" s="46" t="s">
        <v>17</v>
      </c>
      <c r="DJP34" s="92">
        <f>SUMIFS('3a-Budget Detail'!DJQ17:DJQ511,'3a-Budget Detail'!DJN17:DJN511,'List Data'!DJS11,'3a-Budget Detail'!DJM17:DJM511,'List Data'!DJO26)</f>
        <v>0</v>
      </c>
      <c r="DJR34" s="45"/>
      <c r="DJS34" s="46" t="s">
        <v>17</v>
      </c>
      <c r="DJT34" s="92">
        <f>SUMIFS('3a-Budget Detail'!DJU17:DJU511,'3a-Budget Detail'!DJR17:DJR511,'List Data'!DJW11,'3a-Budget Detail'!DJQ17:DJQ511,'List Data'!DJS26)</f>
        <v>0</v>
      </c>
      <c r="DJV34" s="45"/>
      <c r="DJW34" s="46" t="s">
        <v>17</v>
      </c>
      <c r="DJX34" s="92">
        <f>SUMIFS('3a-Budget Detail'!DJY17:DJY511,'3a-Budget Detail'!DJV17:DJV511,'List Data'!DKA11,'3a-Budget Detail'!DJU17:DJU511,'List Data'!DJW26)</f>
        <v>0</v>
      </c>
      <c r="DJZ34" s="45"/>
      <c r="DKA34" s="46" t="s">
        <v>17</v>
      </c>
      <c r="DKB34" s="92">
        <f>SUMIFS('3a-Budget Detail'!DKC17:DKC511,'3a-Budget Detail'!DJZ17:DJZ511,'List Data'!DKE11,'3a-Budget Detail'!DJY17:DJY511,'List Data'!DKA26)</f>
        <v>0</v>
      </c>
      <c r="DKD34" s="45"/>
      <c r="DKE34" s="46" t="s">
        <v>17</v>
      </c>
      <c r="DKF34" s="92">
        <f>SUMIFS('3a-Budget Detail'!DKG17:DKG511,'3a-Budget Detail'!DKD17:DKD511,'List Data'!DKI11,'3a-Budget Detail'!DKC17:DKC511,'List Data'!DKE26)</f>
        <v>0</v>
      </c>
      <c r="DKH34" s="45"/>
      <c r="DKI34" s="46" t="s">
        <v>17</v>
      </c>
      <c r="DKJ34" s="92">
        <f>SUMIFS('3a-Budget Detail'!DKK17:DKK511,'3a-Budget Detail'!DKH17:DKH511,'List Data'!DKM11,'3a-Budget Detail'!DKG17:DKG511,'List Data'!DKI26)</f>
        <v>0</v>
      </c>
      <c r="DKL34" s="45"/>
      <c r="DKM34" s="46" t="s">
        <v>17</v>
      </c>
      <c r="DKN34" s="92">
        <f>SUMIFS('3a-Budget Detail'!DKO17:DKO511,'3a-Budget Detail'!DKL17:DKL511,'List Data'!DKQ11,'3a-Budget Detail'!DKK17:DKK511,'List Data'!DKM26)</f>
        <v>0</v>
      </c>
      <c r="DKP34" s="45"/>
      <c r="DKQ34" s="46" t="s">
        <v>17</v>
      </c>
      <c r="DKR34" s="92">
        <f>SUMIFS('3a-Budget Detail'!DKS17:DKS511,'3a-Budget Detail'!DKP17:DKP511,'List Data'!DKU11,'3a-Budget Detail'!DKO17:DKO511,'List Data'!DKQ26)</f>
        <v>0</v>
      </c>
      <c r="DKT34" s="45"/>
      <c r="DKU34" s="46" t="s">
        <v>17</v>
      </c>
      <c r="DKV34" s="92">
        <f>SUMIFS('3a-Budget Detail'!DKW17:DKW511,'3a-Budget Detail'!DKT17:DKT511,'List Data'!DKY11,'3a-Budget Detail'!DKS17:DKS511,'List Data'!DKU26)</f>
        <v>0</v>
      </c>
      <c r="DKX34" s="45"/>
      <c r="DKY34" s="46" t="s">
        <v>17</v>
      </c>
      <c r="DKZ34" s="92">
        <f>SUMIFS('3a-Budget Detail'!DLA17:DLA511,'3a-Budget Detail'!DKX17:DKX511,'List Data'!DLC11,'3a-Budget Detail'!DKW17:DKW511,'List Data'!DKY26)</f>
        <v>0</v>
      </c>
      <c r="DLB34" s="45"/>
      <c r="DLC34" s="46" t="s">
        <v>17</v>
      </c>
      <c r="DLD34" s="92">
        <f>SUMIFS('3a-Budget Detail'!DLE17:DLE511,'3a-Budget Detail'!DLB17:DLB511,'List Data'!DLG11,'3a-Budget Detail'!DLA17:DLA511,'List Data'!DLC26)</f>
        <v>0</v>
      </c>
      <c r="DLF34" s="45"/>
      <c r="DLG34" s="46" t="s">
        <v>17</v>
      </c>
      <c r="DLH34" s="92">
        <f>SUMIFS('3a-Budget Detail'!DLI17:DLI511,'3a-Budget Detail'!DLF17:DLF511,'List Data'!DLK11,'3a-Budget Detail'!DLE17:DLE511,'List Data'!DLG26)</f>
        <v>0</v>
      </c>
      <c r="DLJ34" s="45"/>
      <c r="DLK34" s="46" t="s">
        <v>17</v>
      </c>
      <c r="DLL34" s="92">
        <f>SUMIFS('3a-Budget Detail'!DLM17:DLM511,'3a-Budget Detail'!DLJ17:DLJ511,'List Data'!DLO11,'3a-Budget Detail'!DLI17:DLI511,'List Data'!DLK26)</f>
        <v>0</v>
      </c>
      <c r="DLN34" s="45"/>
      <c r="DLO34" s="46" t="s">
        <v>17</v>
      </c>
      <c r="DLP34" s="92">
        <f>SUMIFS('3a-Budget Detail'!DLQ17:DLQ511,'3a-Budget Detail'!DLN17:DLN511,'List Data'!DLS11,'3a-Budget Detail'!DLM17:DLM511,'List Data'!DLO26)</f>
        <v>0</v>
      </c>
      <c r="DLR34" s="45"/>
      <c r="DLS34" s="46" t="s">
        <v>17</v>
      </c>
      <c r="DLT34" s="92">
        <f>SUMIFS('3a-Budget Detail'!DLU17:DLU511,'3a-Budget Detail'!DLR17:DLR511,'List Data'!DLW11,'3a-Budget Detail'!DLQ17:DLQ511,'List Data'!DLS26)</f>
        <v>0</v>
      </c>
      <c r="DLV34" s="45"/>
      <c r="DLW34" s="46" t="s">
        <v>17</v>
      </c>
      <c r="DLX34" s="92">
        <f>SUMIFS('3a-Budget Detail'!DLY17:DLY511,'3a-Budget Detail'!DLV17:DLV511,'List Data'!DMA11,'3a-Budget Detail'!DLU17:DLU511,'List Data'!DLW26)</f>
        <v>0</v>
      </c>
      <c r="DLZ34" s="45"/>
      <c r="DMA34" s="46" t="s">
        <v>17</v>
      </c>
      <c r="DMB34" s="92">
        <f>SUMIFS('3a-Budget Detail'!DMC17:DMC511,'3a-Budget Detail'!DLZ17:DLZ511,'List Data'!DME11,'3a-Budget Detail'!DLY17:DLY511,'List Data'!DMA26)</f>
        <v>0</v>
      </c>
      <c r="DMD34" s="45"/>
      <c r="DME34" s="46" t="s">
        <v>17</v>
      </c>
      <c r="DMF34" s="92">
        <f>SUMIFS('3a-Budget Detail'!DMG17:DMG511,'3a-Budget Detail'!DMD17:DMD511,'List Data'!DMI11,'3a-Budget Detail'!DMC17:DMC511,'List Data'!DME26)</f>
        <v>0</v>
      </c>
      <c r="DMH34" s="45"/>
      <c r="DMI34" s="46" t="s">
        <v>17</v>
      </c>
      <c r="DMJ34" s="92">
        <f>SUMIFS('3a-Budget Detail'!DMK17:DMK511,'3a-Budget Detail'!DMH17:DMH511,'List Data'!DMM11,'3a-Budget Detail'!DMG17:DMG511,'List Data'!DMI26)</f>
        <v>0</v>
      </c>
      <c r="DML34" s="45"/>
      <c r="DMM34" s="46" t="s">
        <v>17</v>
      </c>
      <c r="DMN34" s="92">
        <f>SUMIFS('3a-Budget Detail'!DMO17:DMO511,'3a-Budget Detail'!DML17:DML511,'List Data'!DMQ11,'3a-Budget Detail'!DMK17:DMK511,'List Data'!DMM26)</f>
        <v>0</v>
      </c>
      <c r="DMP34" s="45"/>
      <c r="DMQ34" s="46" t="s">
        <v>17</v>
      </c>
      <c r="DMR34" s="92">
        <f>SUMIFS('3a-Budget Detail'!DMS17:DMS511,'3a-Budget Detail'!DMP17:DMP511,'List Data'!DMU11,'3a-Budget Detail'!DMO17:DMO511,'List Data'!DMQ26)</f>
        <v>0</v>
      </c>
      <c r="DMT34" s="45"/>
      <c r="DMU34" s="46" t="s">
        <v>17</v>
      </c>
      <c r="DMV34" s="92">
        <f>SUMIFS('3a-Budget Detail'!DMW17:DMW511,'3a-Budget Detail'!DMT17:DMT511,'List Data'!DMY11,'3a-Budget Detail'!DMS17:DMS511,'List Data'!DMU26)</f>
        <v>0</v>
      </c>
      <c r="DMX34" s="45"/>
      <c r="DMY34" s="46" t="s">
        <v>17</v>
      </c>
      <c r="DMZ34" s="92">
        <f>SUMIFS('3a-Budget Detail'!DNA17:DNA511,'3a-Budget Detail'!DMX17:DMX511,'List Data'!DNC11,'3a-Budget Detail'!DMW17:DMW511,'List Data'!DMY26)</f>
        <v>0</v>
      </c>
      <c r="DNB34" s="45"/>
      <c r="DNC34" s="46" t="s">
        <v>17</v>
      </c>
      <c r="DND34" s="92">
        <f>SUMIFS('3a-Budget Detail'!DNE17:DNE511,'3a-Budget Detail'!DNB17:DNB511,'List Data'!DNG11,'3a-Budget Detail'!DNA17:DNA511,'List Data'!DNC26)</f>
        <v>0</v>
      </c>
      <c r="DNF34" s="45"/>
      <c r="DNG34" s="46" t="s">
        <v>17</v>
      </c>
      <c r="DNH34" s="92">
        <f>SUMIFS('3a-Budget Detail'!DNI17:DNI511,'3a-Budget Detail'!DNF17:DNF511,'List Data'!DNK11,'3a-Budget Detail'!DNE17:DNE511,'List Data'!DNG26)</f>
        <v>0</v>
      </c>
      <c r="DNJ34" s="45"/>
      <c r="DNK34" s="46" t="s">
        <v>17</v>
      </c>
      <c r="DNL34" s="92">
        <f>SUMIFS('3a-Budget Detail'!DNM17:DNM511,'3a-Budget Detail'!DNJ17:DNJ511,'List Data'!DNO11,'3a-Budget Detail'!DNI17:DNI511,'List Data'!DNK26)</f>
        <v>0</v>
      </c>
      <c r="DNN34" s="45"/>
      <c r="DNO34" s="46" t="s">
        <v>17</v>
      </c>
      <c r="DNP34" s="92">
        <f>SUMIFS('3a-Budget Detail'!DNQ17:DNQ511,'3a-Budget Detail'!DNN17:DNN511,'List Data'!DNS11,'3a-Budget Detail'!DNM17:DNM511,'List Data'!DNO26)</f>
        <v>0</v>
      </c>
      <c r="DNR34" s="45"/>
      <c r="DNS34" s="46" t="s">
        <v>17</v>
      </c>
      <c r="DNT34" s="92">
        <f>SUMIFS('3a-Budget Detail'!DNU17:DNU511,'3a-Budget Detail'!DNR17:DNR511,'List Data'!DNW11,'3a-Budget Detail'!DNQ17:DNQ511,'List Data'!DNS26)</f>
        <v>0</v>
      </c>
      <c r="DNV34" s="45"/>
      <c r="DNW34" s="46" t="s">
        <v>17</v>
      </c>
      <c r="DNX34" s="92">
        <f>SUMIFS('3a-Budget Detail'!DNY17:DNY511,'3a-Budget Detail'!DNV17:DNV511,'List Data'!DOA11,'3a-Budget Detail'!DNU17:DNU511,'List Data'!DNW26)</f>
        <v>0</v>
      </c>
      <c r="DNZ34" s="45"/>
      <c r="DOA34" s="46" t="s">
        <v>17</v>
      </c>
      <c r="DOB34" s="92">
        <f>SUMIFS('3a-Budget Detail'!DOC17:DOC511,'3a-Budget Detail'!DNZ17:DNZ511,'List Data'!DOE11,'3a-Budget Detail'!DNY17:DNY511,'List Data'!DOA26)</f>
        <v>0</v>
      </c>
      <c r="DOD34" s="45"/>
      <c r="DOE34" s="46" t="s">
        <v>17</v>
      </c>
      <c r="DOF34" s="92">
        <f>SUMIFS('3a-Budget Detail'!DOG17:DOG511,'3a-Budget Detail'!DOD17:DOD511,'List Data'!DOI11,'3a-Budget Detail'!DOC17:DOC511,'List Data'!DOE26)</f>
        <v>0</v>
      </c>
      <c r="DOH34" s="45"/>
      <c r="DOI34" s="46" t="s">
        <v>17</v>
      </c>
      <c r="DOJ34" s="92">
        <f>SUMIFS('3a-Budget Detail'!DOK17:DOK511,'3a-Budget Detail'!DOH17:DOH511,'List Data'!DOM11,'3a-Budget Detail'!DOG17:DOG511,'List Data'!DOI26)</f>
        <v>0</v>
      </c>
      <c r="DOL34" s="45"/>
      <c r="DOM34" s="46" t="s">
        <v>17</v>
      </c>
      <c r="DON34" s="92">
        <f>SUMIFS('3a-Budget Detail'!DOO17:DOO511,'3a-Budget Detail'!DOL17:DOL511,'List Data'!DOQ11,'3a-Budget Detail'!DOK17:DOK511,'List Data'!DOM26)</f>
        <v>0</v>
      </c>
      <c r="DOP34" s="45"/>
      <c r="DOQ34" s="46" t="s">
        <v>17</v>
      </c>
      <c r="DOR34" s="92">
        <f>SUMIFS('3a-Budget Detail'!DOS17:DOS511,'3a-Budget Detail'!DOP17:DOP511,'List Data'!DOU11,'3a-Budget Detail'!DOO17:DOO511,'List Data'!DOQ26)</f>
        <v>0</v>
      </c>
      <c r="DOT34" s="45"/>
      <c r="DOU34" s="46" t="s">
        <v>17</v>
      </c>
      <c r="DOV34" s="92">
        <f>SUMIFS('3a-Budget Detail'!DOW17:DOW511,'3a-Budget Detail'!DOT17:DOT511,'List Data'!DOY11,'3a-Budget Detail'!DOS17:DOS511,'List Data'!DOU26)</f>
        <v>0</v>
      </c>
      <c r="DOX34" s="45"/>
      <c r="DOY34" s="46" t="s">
        <v>17</v>
      </c>
      <c r="DOZ34" s="92">
        <f>SUMIFS('3a-Budget Detail'!DPA17:DPA511,'3a-Budget Detail'!DOX17:DOX511,'List Data'!DPC11,'3a-Budget Detail'!DOW17:DOW511,'List Data'!DOY26)</f>
        <v>0</v>
      </c>
      <c r="DPB34" s="45"/>
      <c r="DPC34" s="46" t="s">
        <v>17</v>
      </c>
      <c r="DPD34" s="92">
        <f>SUMIFS('3a-Budget Detail'!DPE17:DPE511,'3a-Budget Detail'!DPB17:DPB511,'List Data'!DPG11,'3a-Budget Detail'!DPA17:DPA511,'List Data'!DPC26)</f>
        <v>0</v>
      </c>
      <c r="DPF34" s="45"/>
      <c r="DPG34" s="46" t="s">
        <v>17</v>
      </c>
      <c r="DPH34" s="92">
        <f>SUMIFS('3a-Budget Detail'!DPI17:DPI511,'3a-Budget Detail'!DPF17:DPF511,'List Data'!DPK11,'3a-Budget Detail'!DPE17:DPE511,'List Data'!DPG26)</f>
        <v>0</v>
      </c>
      <c r="DPJ34" s="45"/>
      <c r="DPK34" s="46" t="s">
        <v>17</v>
      </c>
      <c r="DPL34" s="92">
        <f>SUMIFS('3a-Budget Detail'!DPM17:DPM511,'3a-Budget Detail'!DPJ17:DPJ511,'List Data'!DPO11,'3a-Budget Detail'!DPI17:DPI511,'List Data'!DPK26)</f>
        <v>0</v>
      </c>
      <c r="DPN34" s="45"/>
      <c r="DPO34" s="46" t="s">
        <v>17</v>
      </c>
      <c r="DPP34" s="92">
        <f>SUMIFS('3a-Budget Detail'!DPQ17:DPQ511,'3a-Budget Detail'!DPN17:DPN511,'List Data'!DPS11,'3a-Budget Detail'!DPM17:DPM511,'List Data'!DPO26)</f>
        <v>0</v>
      </c>
      <c r="DPR34" s="45"/>
      <c r="DPS34" s="46" t="s">
        <v>17</v>
      </c>
      <c r="DPT34" s="92">
        <f>SUMIFS('3a-Budget Detail'!DPU17:DPU511,'3a-Budget Detail'!DPR17:DPR511,'List Data'!DPW11,'3a-Budget Detail'!DPQ17:DPQ511,'List Data'!DPS26)</f>
        <v>0</v>
      </c>
      <c r="DPV34" s="45"/>
      <c r="DPW34" s="46" t="s">
        <v>17</v>
      </c>
      <c r="DPX34" s="92">
        <f>SUMIFS('3a-Budget Detail'!DPY17:DPY511,'3a-Budget Detail'!DPV17:DPV511,'List Data'!DQA11,'3a-Budget Detail'!DPU17:DPU511,'List Data'!DPW26)</f>
        <v>0</v>
      </c>
      <c r="DPZ34" s="45"/>
      <c r="DQA34" s="46" t="s">
        <v>17</v>
      </c>
      <c r="DQB34" s="92">
        <f>SUMIFS('3a-Budget Detail'!DQC17:DQC511,'3a-Budget Detail'!DPZ17:DPZ511,'List Data'!DQE11,'3a-Budget Detail'!DPY17:DPY511,'List Data'!DQA26)</f>
        <v>0</v>
      </c>
      <c r="DQD34" s="45"/>
      <c r="DQE34" s="46" t="s">
        <v>17</v>
      </c>
      <c r="DQF34" s="92">
        <f>SUMIFS('3a-Budget Detail'!DQG17:DQG511,'3a-Budget Detail'!DQD17:DQD511,'List Data'!DQI11,'3a-Budget Detail'!DQC17:DQC511,'List Data'!DQE26)</f>
        <v>0</v>
      </c>
      <c r="DQH34" s="45"/>
      <c r="DQI34" s="46" t="s">
        <v>17</v>
      </c>
      <c r="DQJ34" s="92">
        <f>SUMIFS('3a-Budget Detail'!DQK17:DQK511,'3a-Budget Detail'!DQH17:DQH511,'List Data'!DQM11,'3a-Budget Detail'!DQG17:DQG511,'List Data'!DQI26)</f>
        <v>0</v>
      </c>
      <c r="DQL34" s="45"/>
      <c r="DQM34" s="46" t="s">
        <v>17</v>
      </c>
      <c r="DQN34" s="92">
        <f>SUMIFS('3a-Budget Detail'!DQO17:DQO511,'3a-Budget Detail'!DQL17:DQL511,'List Data'!DQQ11,'3a-Budget Detail'!DQK17:DQK511,'List Data'!DQM26)</f>
        <v>0</v>
      </c>
      <c r="DQP34" s="45"/>
      <c r="DQQ34" s="46" t="s">
        <v>17</v>
      </c>
      <c r="DQR34" s="92">
        <f>SUMIFS('3a-Budget Detail'!DQS17:DQS511,'3a-Budget Detail'!DQP17:DQP511,'List Data'!DQU11,'3a-Budget Detail'!DQO17:DQO511,'List Data'!DQQ26)</f>
        <v>0</v>
      </c>
      <c r="DQT34" s="45"/>
      <c r="DQU34" s="46" t="s">
        <v>17</v>
      </c>
      <c r="DQV34" s="92">
        <f>SUMIFS('3a-Budget Detail'!DQW17:DQW511,'3a-Budget Detail'!DQT17:DQT511,'List Data'!DQY11,'3a-Budget Detail'!DQS17:DQS511,'List Data'!DQU26)</f>
        <v>0</v>
      </c>
      <c r="DQX34" s="45"/>
      <c r="DQY34" s="46" t="s">
        <v>17</v>
      </c>
      <c r="DQZ34" s="92">
        <f>SUMIFS('3a-Budget Detail'!DRA17:DRA511,'3a-Budget Detail'!DQX17:DQX511,'List Data'!DRC11,'3a-Budget Detail'!DQW17:DQW511,'List Data'!DQY26)</f>
        <v>0</v>
      </c>
      <c r="DRB34" s="45"/>
      <c r="DRC34" s="46" t="s">
        <v>17</v>
      </c>
      <c r="DRD34" s="92">
        <f>SUMIFS('3a-Budget Detail'!DRE17:DRE511,'3a-Budget Detail'!DRB17:DRB511,'List Data'!DRG11,'3a-Budget Detail'!DRA17:DRA511,'List Data'!DRC26)</f>
        <v>0</v>
      </c>
      <c r="DRF34" s="45"/>
      <c r="DRG34" s="46" t="s">
        <v>17</v>
      </c>
      <c r="DRH34" s="92">
        <f>SUMIFS('3a-Budget Detail'!DRI17:DRI511,'3a-Budget Detail'!DRF17:DRF511,'List Data'!DRK11,'3a-Budget Detail'!DRE17:DRE511,'List Data'!DRG26)</f>
        <v>0</v>
      </c>
      <c r="DRJ34" s="45"/>
      <c r="DRK34" s="46" t="s">
        <v>17</v>
      </c>
      <c r="DRL34" s="92">
        <f>SUMIFS('3a-Budget Detail'!DRM17:DRM511,'3a-Budget Detail'!DRJ17:DRJ511,'List Data'!DRO11,'3a-Budget Detail'!DRI17:DRI511,'List Data'!DRK26)</f>
        <v>0</v>
      </c>
      <c r="DRN34" s="45"/>
      <c r="DRO34" s="46" t="s">
        <v>17</v>
      </c>
      <c r="DRP34" s="92">
        <f>SUMIFS('3a-Budget Detail'!DRQ17:DRQ511,'3a-Budget Detail'!DRN17:DRN511,'List Data'!DRS11,'3a-Budget Detail'!DRM17:DRM511,'List Data'!DRO26)</f>
        <v>0</v>
      </c>
      <c r="DRR34" s="45"/>
      <c r="DRS34" s="46" t="s">
        <v>17</v>
      </c>
      <c r="DRT34" s="92">
        <f>SUMIFS('3a-Budget Detail'!DRU17:DRU511,'3a-Budget Detail'!DRR17:DRR511,'List Data'!DRW11,'3a-Budget Detail'!DRQ17:DRQ511,'List Data'!DRS26)</f>
        <v>0</v>
      </c>
      <c r="DRV34" s="45"/>
      <c r="DRW34" s="46" t="s">
        <v>17</v>
      </c>
      <c r="DRX34" s="92">
        <f>SUMIFS('3a-Budget Detail'!DRY17:DRY511,'3a-Budget Detail'!DRV17:DRV511,'List Data'!DSA11,'3a-Budget Detail'!DRU17:DRU511,'List Data'!DRW26)</f>
        <v>0</v>
      </c>
      <c r="DRZ34" s="45"/>
      <c r="DSA34" s="46" t="s">
        <v>17</v>
      </c>
      <c r="DSB34" s="92">
        <f>SUMIFS('3a-Budget Detail'!DSC17:DSC511,'3a-Budget Detail'!DRZ17:DRZ511,'List Data'!DSE11,'3a-Budget Detail'!DRY17:DRY511,'List Data'!DSA26)</f>
        <v>0</v>
      </c>
      <c r="DSD34" s="45"/>
      <c r="DSE34" s="46" t="s">
        <v>17</v>
      </c>
      <c r="DSF34" s="92">
        <f>SUMIFS('3a-Budget Detail'!DSG17:DSG511,'3a-Budget Detail'!DSD17:DSD511,'List Data'!DSI11,'3a-Budget Detail'!DSC17:DSC511,'List Data'!DSE26)</f>
        <v>0</v>
      </c>
      <c r="DSH34" s="45"/>
      <c r="DSI34" s="46" t="s">
        <v>17</v>
      </c>
      <c r="DSJ34" s="92">
        <f>SUMIFS('3a-Budget Detail'!DSK17:DSK511,'3a-Budget Detail'!DSH17:DSH511,'List Data'!DSM11,'3a-Budget Detail'!DSG17:DSG511,'List Data'!DSI26)</f>
        <v>0</v>
      </c>
      <c r="DSL34" s="45"/>
      <c r="DSM34" s="46" t="s">
        <v>17</v>
      </c>
      <c r="DSN34" s="92">
        <f>SUMIFS('3a-Budget Detail'!DSO17:DSO511,'3a-Budget Detail'!DSL17:DSL511,'List Data'!DSQ11,'3a-Budget Detail'!DSK17:DSK511,'List Data'!DSM26)</f>
        <v>0</v>
      </c>
      <c r="DSP34" s="45"/>
      <c r="DSQ34" s="46" t="s">
        <v>17</v>
      </c>
      <c r="DSR34" s="92">
        <f>SUMIFS('3a-Budget Detail'!DSS17:DSS511,'3a-Budget Detail'!DSP17:DSP511,'List Data'!DSU11,'3a-Budget Detail'!DSO17:DSO511,'List Data'!DSQ26)</f>
        <v>0</v>
      </c>
      <c r="DST34" s="45"/>
      <c r="DSU34" s="46" t="s">
        <v>17</v>
      </c>
      <c r="DSV34" s="92">
        <f>SUMIFS('3a-Budget Detail'!DSW17:DSW511,'3a-Budget Detail'!DST17:DST511,'List Data'!DSY11,'3a-Budget Detail'!DSS17:DSS511,'List Data'!DSU26)</f>
        <v>0</v>
      </c>
      <c r="DSX34" s="45"/>
      <c r="DSY34" s="46" t="s">
        <v>17</v>
      </c>
      <c r="DSZ34" s="92">
        <f>SUMIFS('3a-Budget Detail'!DTA17:DTA511,'3a-Budget Detail'!DSX17:DSX511,'List Data'!DTC11,'3a-Budget Detail'!DSW17:DSW511,'List Data'!DSY26)</f>
        <v>0</v>
      </c>
      <c r="DTB34" s="45"/>
      <c r="DTC34" s="46" t="s">
        <v>17</v>
      </c>
      <c r="DTD34" s="92">
        <f>SUMIFS('3a-Budget Detail'!DTE17:DTE511,'3a-Budget Detail'!DTB17:DTB511,'List Data'!DTG11,'3a-Budget Detail'!DTA17:DTA511,'List Data'!DTC26)</f>
        <v>0</v>
      </c>
      <c r="DTF34" s="45"/>
      <c r="DTG34" s="46" t="s">
        <v>17</v>
      </c>
      <c r="DTH34" s="92">
        <f>SUMIFS('3a-Budget Detail'!DTI17:DTI511,'3a-Budget Detail'!DTF17:DTF511,'List Data'!DTK11,'3a-Budget Detail'!DTE17:DTE511,'List Data'!DTG26)</f>
        <v>0</v>
      </c>
      <c r="DTJ34" s="45"/>
      <c r="DTK34" s="46" t="s">
        <v>17</v>
      </c>
      <c r="DTL34" s="92">
        <f>SUMIFS('3a-Budget Detail'!DTM17:DTM511,'3a-Budget Detail'!DTJ17:DTJ511,'List Data'!DTO11,'3a-Budget Detail'!DTI17:DTI511,'List Data'!DTK26)</f>
        <v>0</v>
      </c>
      <c r="DTN34" s="45"/>
      <c r="DTO34" s="46" t="s">
        <v>17</v>
      </c>
      <c r="DTP34" s="92">
        <f>SUMIFS('3a-Budget Detail'!DTQ17:DTQ511,'3a-Budget Detail'!DTN17:DTN511,'List Data'!DTS11,'3a-Budget Detail'!DTM17:DTM511,'List Data'!DTO26)</f>
        <v>0</v>
      </c>
      <c r="DTR34" s="45"/>
      <c r="DTS34" s="46" t="s">
        <v>17</v>
      </c>
      <c r="DTT34" s="92">
        <f>SUMIFS('3a-Budget Detail'!DTU17:DTU511,'3a-Budget Detail'!DTR17:DTR511,'List Data'!DTW11,'3a-Budget Detail'!DTQ17:DTQ511,'List Data'!DTS26)</f>
        <v>0</v>
      </c>
      <c r="DTV34" s="45"/>
      <c r="DTW34" s="46" t="s">
        <v>17</v>
      </c>
      <c r="DTX34" s="92">
        <f>SUMIFS('3a-Budget Detail'!DTY17:DTY511,'3a-Budget Detail'!DTV17:DTV511,'List Data'!DUA11,'3a-Budget Detail'!DTU17:DTU511,'List Data'!DTW26)</f>
        <v>0</v>
      </c>
      <c r="DTZ34" s="45"/>
      <c r="DUA34" s="46" t="s">
        <v>17</v>
      </c>
      <c r="DUB34" s="92">
        <f>SUMIFS('3a-Budget Detail'!DUC17:DUC511,'3a-Budget Detail'!DTZ17:DTZ511,'List Data'!DUE11,'3a-Budget Detail'!DTY17:DTY511,'List Data'!DUA26)</f>
        <v>0</v>
      </c>
      <c r="DUD34" s="45"/>
      <c r="DUE34" s="46" t="s">
        <v>17</v>
      </c>
      <c r="DUF34" s="92">
        <f>SUMIFS('3a-Budget Detail'!DUG17:DUG511,'3a-Budget Detail'!DUD17:DUD511,'List Data'!DUI11,'3a-Budget Detail'!DUC17:DUC511,'List Data'!DUE26)</f>
        <v>0</v>
      </c>
      <c r="DUH34" s="45"/>
      <c r="DUI34" s="46" t="s">
        <v>17</v>
      </c>
      <c r="DUJ34" s="92">
        <f>SUMIFS('3a-Budget Detail'!DUK17:DUK511,'3a-Budget Detail'!DUH17:DUH511,'List Data'!DUM11,'3a-Budget Detail'!DUG17:DUG511,'List Data'!DUI26)</f>
        <v>0</v>
      </c>
      <c r="DUL34" s="45"/>
      <c r="DUM34" s="46" t="s">
        <v>17</v>
      </c>
      <c r="DUN34" s="92">
        <f>SUMIFS('3a-Budget Detail'!DUO17:DUO511,'3a-Budget Detail'!DUL17:DUL511,'List Data'!DUQ11,'3a-Budget Detail'!DUK17:DUK511,'List Data'!DUM26)</f>
        <v>0</v>
      </c>
      <c r="DUP34" s="45"/>
      <c r="DUQ34" s="46" t="s">
        <v>17</v>
      </c>
      <c r="DUR34" s="92">
        <f>SUMIFS('3a-Budget Detail'!DUS17:DUS511,'3a-Budget Detail'!DUP17:DUP511,'List Data'!DUU11,'3a-Budget Detail'!DUO17:DUO511,'List Data'!DUQ26)</f>
        <v>0</v>
      </c>
      <c r="DUT34" s="45"/>
      <c r="DUU34" s="46" t="s">
        <v>17</v>
      </c>
      <c r="DUV34" s="92">
        <f>SUMIFS('3a-Budget Detail'!DUW17:DUW511,'3a-Budget Detail'!DUT17:DUT511,'List Data'!DUY11,'3a-Budget Detail'!DUS17:DUS511,'List Data'!DUU26)</f>
        <v>0</v>
      </c>
      <c r="DUX34" s="45"/>
      <c r="DUY34" s="46" t="s">
        <v>17</v>
      </c>
      <c r="DUZ34" s="92">
        <f>SUMIFS('3a-Budget Detail'!DVA17:DVA511,'3a-Budget Detail'!DUX17:DUX511,'List Data'!DVC11,'3a-Budget Detail'!DUW17:DUW511,'List Data'!DUY26)</f>
        <v>0</v>
      </c>
      <c r="DVB34" s="45"/>
      <c r="DVC34" s="46" t="s">
        <v>17</v>
      </c>
      <c r="DVD34" s="92">
        <f>SUMIFS('3a-Budget Detail'!DVE17:DVE511,'3a-Budget Detail'!DVB17:DVB511,'List Data'!DVG11,'3a-Budget Detail'!DVA17:DVA511,'List Data'!DVC26)</f>
        <v>0</v>
      </c>
      <c r="DVF34" s="45"/>
      <c r="DVG34" s="46" t="s">
        <v>17</v>
      </c>
      <c r="DVH34" s="92">
        <f>SUMIFS('3a-Budget Detail'!DVI17:DVI511,'3a-Budget Detail'!DVF17:DVF511,'List Data'!DVK11,'3a-Budget Detail'!DVE17:DVE511,'List Data'!DVG26)</f>
        <v>0</v>
      </c>
      <c r="DVJ34" s="45"/>
      <c r="DVK34" s="46" t="s">
        <v>17</v>
      </c>
      <c r="DVL34" s="92">
        <f>SUMIFS('3a-Budget Detail'!DVM17:DVM511,'3a-Budget Detail'!DVJ17:DVJ511,'List Data'!DVO11,'3a-Budget Detail'!DVI17:DVI511,'List Data'!DVK26)</f>
        <v>0</v>
      </c>
      <c r="DVN34" s="45"/>
      <c r="DVO34" s="46" t="s">
        <v>17</v>
      </c>
      <c r="DVP34" s="92">
        <f>SUMIFS('3a-Budget Detail'!DVQ17:DVQ511,'3a-Budget Detail'!DVN17:DVN511,'List Data'!DVS11,'3a-Budget Detail'!DVM17:DVM511,'List Data'!DVO26)</f>
        <v>0</v>
      </c>
      <c r="DVR34" s="45"/>
      <c r="DVS34" s="46" t="s">
        <v>17</v>
      </c>
      <c r="DVT34" s="92">
        <f>SUMIFS('3a-Budget Detail'!DVU17:DVU511,'3a-Budget Detail'!DVR17:DVR511,'List Data'!DVW11,'3a-Budget Detail'!DVQ17:DVQ511,'List Data'!DVS26)</f>
        <v>0</v>
      </c>
      <c r="DVV34" s="45"/>
      <c r="DVW34" s="46" t="s">
        <v>17</v>
      </c>
      <c r="DVX34" s="92">
        <f>SUMIFS('3a-Budget Detail'!DVY17:DVY511,'3a-Budget Detail'!DVV17:DVV511,'List Data'!DWA11,'3a-Budget Detail'!DVU17:DVU511,'List Data'!DVW26)</f>
        <v>0</v>
      </c>
      <c r="DVZ34" s="45"/>
      <c r="DWA34" s="46" t="s">
        <v>17</v>
      </c>
      <c r="DWB34" s="92">
        <f>SUMIFS('3a-Budget Detail'!DWC17:DWC511,'3a-Budget Detail'!DVZ17:DVZ511,'List Data'!DWE11,'3a-Budget Detail'!DVY17:DVY511,'List Data'!DWA26)</f>
        <v>0</v>
      </c>
      <c r="DWD34" s="45"/>
      <c r="DWE34" s="46" t="s">
        <v>17</v>
      </c>
      <c r="DWF34" s="92">
        <f>SUMIFS('3a-Budget Detail'!DWG17:DWG511,'3a-Budget Detail'!DWD17:DWD511,'List Data'!DWI11,'3a-Budget Detail'!DWC17:DWC511,'List Data'!DWE26)</f>
        <v>0</v>
      </c>
      <c r="DWH34" s="45"/>
      <c r="DWI34" s="46" t="s">
        <v>17</v>
      </c>
      <c r="DWJ34" s="92">
        <f>SUMIFS('3a-Budget Detail'!DWK17:DWK511,'3a-Budget Detail'!DWH17:DWH511,'List Data'!DWM11,'3a-Budget Detail'!DWG17:DWG511,'List Data'!DWI26)</f>
        <v>0</v>
      </c>
      <c r="DWL34" s="45"/>
      <c r="DWM34" s="46" t="s">
        <v>17</v>
      </c>
      <c r="DWN34" s="92">
        <f>SUMIFS('3a-Budget Detail'!DWO17:DWO511,'3a-Budget Detail'!DWL17:DWL511,'List Data'!DWQ11,'3a-Budget Detail'!DWK17:DWK511,'List Data'!DWM26)</f>
        <v>0</v>
      </c>
      <c r="DWP34" s="45"/>
      <c r="DWQ34" s="46" t="s">
        <v>17</v>
      </c>
      <c r="DWR34" s="92">
        <f>SUMIFS('3a-Budget Detail'!DWS17:DWS511,'3a-Budget Detail'!DWP17:DWP511,'List Data'!DWU11,'3a-Budget Detail'!DWO17:DWO511,'List Data'!DWQ26)</f>
        <v>0</v>
      </c>
      <c r="DWT34" s="45"/>
      <c r="DWU34" s="46" t="s">
        <v>17</v>
      </c>
      <c r="DWV34" s="92">
        <f>SUMIFS('3a-Budget Detail'!DWW17:DWW511,'3a-Budget Detail'!DWT17:DWT511,'List Data'!DWY11,'3a-Budget Detail'!DWS17:DWS511,'List Data'!DWU26)</f>
        <v>0</v>
      </c>
      <c r="DWX34" s="45"/>
      <c r="DWY34" s="46" t="s">
        <v>17</v>
      </c>
      <c r="DWZ34" s="92">
        <f>SUMIFS('3a-Budget Detail'!DXA17:DXA511,'3a-Budget Detail'!DWX17:DWX511,'List Data'!DXC11,'3a-Budget Detail'!DWW17:DWW511,'List Data'!DWY26)</f>
        <v>0</v>
      </c>
      <c r="DXB34" s="45"/>
      <c r="DXC34" s="46" t="s">
        <v>17</v>
      </c>
      <c r="DXD34" s="92">
        <f>SUMIFS('3a-Budget Detail'!DXE17:DXE511,'3a-Budget Detail'!DXB17:DXB511,'List Data'!DXG11,'3a-Budget Detail'!DXA17:DXA511,'List Data'!DXC26)</f>
        <v>0</v>
      </c>
      <c r="DXF34" s="45"/>
      <c r="DXG34" s="46" t="s">
        <v>17</v>
      </c>
      <c r="DXH34" s="92">
        <f>SUMIFS('3a-Budget Detail'!DXI17:DXI511,'3a-Budget Detail'!DXF17:DXF511,'List Data'!DXK11,'3a-Budget Detail'!DXE17:DXE511,'List Data'!DXG26)</f>
        <v>0</v>
      </c>
      <c r="DXJ34" s="45"/>
      <c r="DXK34" s="46" t="s">
        <v>17</v>
      </c>
      <c r="DXL34" s="92">
        <f>SUMIFS('3a-Budget Detail'!DXM17:DXM511,'3a-Budget Detail'!DXJ17:DXJ511,'List Data'!DXO11,'3a-Budget Detail'!DXI17:DXI511,'List Data'!DXK26)</f>
        <v>0</v>
      </c>
      <c r="DXN34" s="45"/>
      <c r="DXO34" s="46" t="s">
        <v>17</v>
      </c>
      <c r="DXP34" s="92">
        <f>SUMIFS('3a-Budget Detail'!DXQ17:DXQ511,'3a-Budget Detail'!DXN17:DXN511,'List Data'!DXS11,'3a-Budget Detail'!DXM17:DXM511,'List Data'!DXO26)</f>
        <v>0</v>
      </c>
      <c r="DXR34" s="45"/>
      <c r="DXS34" s="46" t="s">
        <v>17</v>
      </c>
      <c r="DXT34" s="92">
        <f>SUMIFS('3a-Budget Detail'!DXU17:DXU511,'3a-Budget Detail'!DXR17:DXR511,'List Data'!DXW11,'3a-Budget Detail'!DXQ17:DXQ511,'List Data'!DXS26)</f>
        <v>0</v>
      </c>
      <c r="DXV34" s="45"/>
      <c r="DXW34" s="46" t="s">
        <v>17</v>
      </c>
      <c r="DXX34" s="92">
        <f>SUMIFS('3a-Budget Detail'!DXY17:DXY511,'3a-Budget Detail'!DXV17:DXV511,'List Data'!DYA11,'3a-Budget Detail'!DXU17:DXU511,'List Data'!DXW26)</f>
        <v>0</v>
      </c>
      <c r="DXZ34" s="45"/>
      <c r="DYA34" s="46" t="s">
        <v>17</v>
      </c>
      <c r="DYB34" s="92">
        <f>SUMIFS('3a-Budget Detail'!DYC17:DYC511,'3a-Budget Detail'!DXZ17:DXZ511,'List Data'!DYE11,'3a-Budget Detail'!DXY17:DXY511,'List Data'!DYA26)</f>
        <v>0</v>
      </c>
      <c r="DYD34" s="45"/>
      <c r="DYE34" s="46" t="s">
        <v>17</v>
      </c>
      <c r="DYF34" s="92">
        <f>SUMIFS('3a-Budget Detail'!DYG17:DYG511,'3a-Budget Detail'!DYD17:DYD511,'List Data'!DYI11,'3a-Budget Detail'!DYC17:DYC511,'List Data'!DYE26)</f>
        <v>0</v>
      </c>
      <c r="DYH34" s="45"/>
      <c r="DYI34" s="46" t="s">
        <v>17</v>
      </c>
      <c r="DYJ34" s="92">
        <f>SUMIFS('3a-Budget Detail'!DYK17:DYK511,'3a-Budget Detail'!DYH17:DYH511,'List Data'!DYM11,'3a-Budget Detail'!DYG17:DYG511,'List Data'!DYI26)</f>
        <v>0</v>
      </c>
      <c r="DYL34" s="45"/>
      <c r="DYM34" s="46" t="s">
        <v>17</v>
      </c>
      <c r="DYN34" s="92">
        <f>SUMIFS('3a-Budget Detail'!DYO17:DYO511,'3a-Budget Detail'!DYL17:DYL511,'List Data'!DYQ11,'3a-Budget Detail'!DYK17:DYK511,'List Data'!DYM26)</f>
        <v>0</v>
      </c>
      <c r="DYP34" s="45"/>
      <c r="DYQ34" s="46" t="s">
        <v>17</v>
      </c>
      <c r="DYR34" s="92">
        <f>SUMIFS('3a-Budget Detail'!DYS17:DYS511,'3a-Budget Detail'!DYP17:DYP511,'List Data'!DYU11,'3a-Budget Detail'!DYO17:DYO511,'List Data'!DYQ26)</f>
        <v>0</v>
      </c>
      <c r="DYT34" s="45"/>
      <c r="DYU34" s="46" t="s">
        <v>17</v>
      </c>
      <c r="DYV34" s="92">
        <f>SUMIFS('3a-Budget Detail'!DYW17:DYW511,'3a-Budget Detail'!DYT17:DYT511,'List Data'!DYY11,'3a-Budget Detail'!DYS17:DYS511,'List Data'!DYU26)</f>
        <v>0</v>
      </c>
      <c r="DYX34" s="45"/>
      <c r="DYY34" s="46" t="s">
        <v>17</v>
      </c>
      <c r="DYZ34" s="92">
        <f>SUMIFS('3a-Budget Detail'!DZA17:DZA511,'3a-Budget Detail'!DYX17:DYX511,'List Data'!DZC11,'3a-Budget Detail'!DYW17:DYW511,'List Data'!DYY26)</f>
        <v>0</v>
      </c>
      <c r="DZB34" s="45"/>
      <c r="DZC34" s="46" t="s">
        <v>17</v>
      </c>
      <c r="DZD34" s="92">
        <f>SUMIFS('3a-Budget Detail'!DZE17:DZE511,'3a-Budget Detail'!DZB17:DZB511,'List Data'!DZG11,'3a-Budget Detail'!DZA17:DZA511,'List Data'!DZC26)</f>
        <v>0</v>
      </c>
      <c r="DZF34" s="45"/>
      <c r="DZG34" s="46" t="s">
        <v>17</v>
      </c>
      <c r="DZH34" s="92">
        <f>SUMIFS('3a-Budget Detail'!DZI17:DZI511,'3a-Budget Detail'!DZF17:DZF511,'List Data'!DZK11,'3a-Budget Detail'!DZE17:DZE511,'List Data'!DZG26)</f>
        <v>0</v>
      </c>
      <c r="DZJ34" s="45"/>
      <c r="DZK34" s="46" t="s">
        <v>17</v>
      </c>
      <c r="DZL34" s="92">
        <f>SUMIFS('3a-Budget Detail'!DZM17:DZM511,'3a-Budget Detail'!DZJ17:DZJ511,'List Data'!DZO11,'3a-Budget Detail'!DZI17:DZI511,'List Data'!DZK26)</f>
        <v>0</v>
      </c>
      <c r="DZN34" s="45"/>
      <c r="DZO34" s="46" t="s">
        <v>17</v>
      </c>
      <c r="DZP34" s="92">
        <f>SUMIFS('3a-Budget Detail'!DZQ17:DZQ511,'3a-Budget Detail'!DZN17:DZN511,'List Data'!DZS11,'3a-Budget Detail'!DZM17:DZM511,'List Data'!DZO26)</f>
        <v>0</v>
      </c>
      <c r="DZR34" s="45"/>
      <c r="DZS34" s="46" t="s">
        <v>17</v>
      </c>
      <c r="DZT34" s="92">
        <f>SUMIFS('3a-Budget Detail'!DZU17:DZU511,'3a-Budget Detail'!DZR17:DZR511,'List Data'!DZW11,'3a-Budget Detail'!DZQ17:DZQ511,'List Data'!DZS26)</f>
        <v>0</v>
      </c>
      <c r="DZV34" s="45"/>
      <c r="DZW34" s="46" t="s">
        <v>17</v>
      </c>
      <c r="DZX34" s="92">
        <f>SUMIFS('3a-Budget Detail'!DZY17:DZY511,'3a-Budget Detail'!DZV17:DZV511,'List Data'!EAA11,'3a-Budget Detail'!DZU17:DZU511,'List Data'!DZW26)</f>
        <v>0</v>
      </c>
      <c r="DZZ34" s="45"/>
      <c r="EAA34" s="46" t="s">
        <v>17</v>
      </c>
      <c r="EAB34" s="92">
        <f>SUMIFS('3a-Budget Detail'!EAC17:EAC511,'3a-Budget Detail'!DZZ17:DZZ511,'List Data'!EAE11,'3a-Budget Detail'!DZY17:DZY511,'List Data'!EAA26)</f>
        <v>0</v>
      </c>
      <c r="EAD34" s="45"/>
      <c r="EAE34" s="46" t="s">
        <v>17</v>
      </c>
      <c r="EAF34" s="92">
        <f>SUMIFS('3a-Budget Detail'!EAG17:EAG511,'3a-Budget Detail'!EAD17:EAD511,'List Data'!EAI11,'3a-Budget Detail'!EAC17:EAC511,'List Data'!EAE26)</f>
        <v>0</v>
      </c>
      <c r="EAH34" s="45"/>
      <c r="EAI34" s="46" t="s">
        <v>17</v>
      </c>
      <c r="EAJ34" s="92">
        <f>SUMIFS('3a-Budget Detail'!EAK17:EAK511,'3a-Budget Detail'!EAH17:EAH511,'List Data'!EAM11,'3a-Budget Detail'!EAG17:EAG511,'List Data'!EAI26)</f>
        <v>0</v>
      </c>
      <c r="EAL34" s="45"/>
      <c r="EAM34" s="46" t="s">
        <v>17</v>
      </c>
      <c r="EAN34" s="92">
        <f>SUMIFS('3a-Budget Detail'!EAO17:EAO511,'3a-Budget Detail'!EAL17:EAL511,'List Data'!EAQ11,'3a-Budget Detail'!EAK17:EAK511,'List Data'!EAM26)</f>
        <v>0</v>
      </c>
      <c r="EAP34" s="45"/>
      <c r="EAQ34" s="46" t="s">
        <v>17</v>
      </c>
      <c r="EAR34" s="92">
        <f>SUMIFS('3a-Budget Detail'!EAS17:EAS511,'3a-Budget Detail'!EAP17:EAP511,'List Data'!EAU11,'3a-Budget Detail'!EAO17:EAO511,'List Data'!EAQ26)</f>
        <v>0</v>
      </c>
      <c r="EAT34" s="45"/>
      <c r="EAU34" s="46" t="s">
        <v>17</v>
      </c>
      <c r="EAV34" s="92">
        <f>SUMIFS('3a-Budget Detail'!EAW17:EAW511,'3a-Budget Detail'!EAT17:EAT511,'List Data'!EAY11,'3a-Budget Detail'!EAS17:EAS511,'List Data'!EAU26)</f>
        <v>0</v>
      </c>
      <c r="EAX34" s="45"/>
      <c r="EAY34" s="46" t="s">
        <v>17</v>
      </c>
      <c r="EAZ34" s="92">
        <f>SUMIFS('3a-Budget Detail'!EBA17:EBA511,'3a-Budget Detail'!EAX17:EAX511,'List Data'!EBC11,'3a-Budget Detail'!EAW17:EAW511,'List Data'!EAY26)</f>
        <v>0</v>
      </c>
      <c r="EBB34" s="45"/>
      <c r="EBC34" s="46" t="s">
        <v>17</v>
      </c>
      <c r="EBD34" s="92">
        <f>SUMIFS('3a-Budget Detail'!EBE17:EBE511,'3a-Budget Detail'!EBB17:EBB511,'List Data'!EBG11,'3a-Budget Detail'!EBA17:EBA511,'List Data'!EBC26)</f>
        <v>0</v>
      </c>
      <c r="EBF34" s="45"/>
      <c r="EBG34" s="46" t="s">
        <v>17</v>
      </c>
      <c r="EBH34" s="92">
        <f>SUMIFS('3a-Budget Detail'!EBI17:EBI511,'3a-Budget Detail'!EBF17:EBF511,'List Data'!EBK11,'3a-Budget Detail'!EBE17:EBE511,'List Data'!EBG26)</f>
        <v>0</v>
      </c>
      <c r="EBJ34" s="45"/>
      <c r="EBK34" s="46" t="s">
        <v>17</v>
      </c>
      <c r="EBL34" s="92">
        <f>SUMIFS('3a-Budget Detail'!EBM17:EBM511,'3a-Budget Detail'!EBJ17:EBJ511,'List Data'!EBO11,'3a-Budget Detail'!EBI17:EBI511,'List Data'!EBK26)</f>
        <v>0</v>
      </c>
      <c r="EBN34" s="45"/>
      <c r="EBO34" s="46" t="s">
        <v>17</v>
      </c>
      <c r="EBP34" s="92">
        <f>SUMIFS('3a-Budget Detail'!EBQ17:EBQ511,'3a-Budget Detail'!EBN17:EBN511,'List Data'!EBS11,'3a-Budget Detail'!EBM17:EBM511,'List Data'!EBO26)</f>
        <v>0</v>
      </c>
      <c r="EBR34" s="45"/>
      <c r="EBS34" s="46" t="s">
        <v>17</v>
      </c>
      <c r="EBT34" s="92">
        <f>SUMIFS('3a-Budget Detail'!EBU17:EBU511,'3a-Budget Detail'!EBR17:EBR511,'List Data'!EBW11,'3a-Budget Detail'!EBQ17:EBQ511,'List Data'!EBS26)</f>
        <v>0</v>
      </c>
      <c r="EBV34" s="45"/>
      <c r="EBW34" s="46" t="s">
        <v>17</v>
      </c>
      <c r="EBX34" s="92">
        <f>SUMIFS('3a-Budget Detail'!EBY17:EBY511,'3a-Budget Detail'!EBV17:EBV511,'List Data'!ECA11,'3a-Budget Detail'!EBU17:EBU511,'List Data'!EBW26)</f>
        <v>0</v>
      </c>
      <c r="EBZ34" s="45"/>
      <c r="ECA34" s="46" t="s">
        <v>17</v>
      </c>
      <c r="ECB34" s="92">
        <f>SUMIFS('3a-Budget Detail'!ECC17:ECC511,'3a-Budget Detail'!EBZ17:EBZ511,'List Data'!ECE11,'3a-Budget Detail'!EBY17:EBY511,'List Data'!ECA26)</f>
        <v>0</v>
      </c>
      <c r="ECD34" s="45"/>
      <c r="ECE34" s="46" t="s">
        <v>17</v>
      </c>
      <c r="ECF34" s="92">
        <f>SUMIFS('3a-Budget Detail'!ECG17:ECG511,'3a-Budget Detail'!ECD17:ECD511,'List Data'!ECI11,'3a-Budget Detail'!ECC17:ECC511,'List Data'!ECE26)</f>
        <v>0</v>
      </c>
      <c r="ECH34" s="45"/>
      <c r="ECI34" s="46" t="s">
        <v>17</v>
      </c>
      <c r="ECJ34" s="92">
        <f>SUMIFS('3a-Budget Detail'!ECK17:ECK511,'3a-Budget Detail'!ECH17:ECH511,'List Data'!ECM11,'3a-Budget Detail'!ECG17:ECG511,'List Data'!ECI26)</f>
        <v>0</v>
      </c>
      <c r="ECL34" s="45"/>
      <c r="ECM34" s="46" t="s">
        <v>17</v>
      </c>
      <c r="ECN34" s="92">
        <f>SUMIFS('3a-Budget Detail'!ECO17:ECO511,'3a-Budget Detail'!ECL17:ECL511,'List Data'!ECQ11,'3a-Budget Detail'!ECK17:ECK511,'List Data'!ECM26)</f>
        <v>0</v>
      </c>
      <c r="ECP34" s="45"/>
      <c r="ECQ34" s="46" t="s">
        <v>17</v>
      </c>
      <c r="ECR34" s="92">
        <f>SUMIFS('3a-Budget Detail'!ECS17:ECS511,'3a-Budget Detail'!ECP17:ECP511,'List Data'!ECU11,'3a-Budget Detail'!ECO17:ECO511,'List Data'!ECQ26)</f>
        <v>0</v>
      </c>
      <c r="ECT34" s="45"/>
      <c r="ECU34" s="46" t="s">
        <v>17</v>
      </c>
      <c r="ECV34" s="92">
        <f>SUMIFS('3a-Budget Detail'!ECW17:ECW511,'3a-Budget Detail'!ECT17:ECT511,'List Data'!ECY11,'3a-Budget Detail'!ECS17:ECS511,'List Data'!ECU26)</f>
        <v>0</v>
      </c>
      <c r="ECX34" s="45"/>
      <c r="ECY34" s="46" t="s">
        <v>17</v>
      </c>
      <c r="ECZ34" s="92">
        <f>SUMIFS('3a-Budget Detail'!EDA17:EDA511,'3a-Budget Detail'!ECX17:ECX511,'List Data'!EDC11,'3a-Budget Detail'!ECW17:ECW511,'List Data'!ECY26)</f>
        <v>0</v>
      </c>
      <c r="EDB34" s="45"/>
      <c r="EDC34" s="46" t="s">
        <v>17</v>
      </c>
      <c r="EDD34" s="92">
        <f>SUMIFS('3a-Budget Detail'!EDE17:EDE511,'3a-Budget Detail'!EDB17:EDB511,'List Data'!EDG11,'3a-Budget Detail'!EDA17:EDA511,'List Data'!EDC26)</f>
        <v>0</v>
      </c>
      <c r="EDF34" s="45"/>
      <c r="EDG34" s="46" t="s">
        <v>17</v>
      </c>
      <c r="EDH34" s="92">
        <f>SUMIFS('3a-Budget Detail'!EDI17:EDI511,'3a-Budget Detail'!EDF17:EDF511,'List Data'!EDK11,'3a-Budget Detail'!EDE17:EDE511,'List Data'!EDG26)</f>
        <v>0</v>
      </c>
      <c r="EDJ34" s="45"/>
      <c r="EDK34" s="46" t="s">
        <v>17</v>
      </c>
      <c r="EDL34" s="92">
        <f>SUMIFS('3a-Budget Detail'!EDM17:EDM511,'3a-Budget Detail'!EDJ17:EDJ511,'List Data'!EDO11,'3a-Budget Detail'!EDI17:EDI511,'List Data'!EDK26)</f>
        <v>0</v>
      </c>
      <c r="EDN34" s="45"/>
      <c r="EDO34" s="46" t="s">
        <v>17</v>
      </c>
      <c r="EDP34" s="92">
        <f>SUMIFS('3a-Budget Detail'!EDQ17:EDQ511,'3a-Budget Detail'!EDN17:EDN511,'List Data'!EDS11,'3a-Budget Detail'!EDM17:EDM511,'List Data'!EDO26)</f>
        <v>0</v>
      </c>
      <c r="EDR34" s="45"/>
      <c r="EDS34" s="46" t="s">
        <v>17</v>
      </c>
      <c r="EDT34" s="92">
        <f>SUMIFS('3a-Budget Detail'!EDU17:EDU511,'3a-Budget Detail'!EDR17:EDR511,'List Data'!EDW11,'3a-Budget Detail'!EDQ17:EDQ511,'List Data'!EDS26)</f>
        <v>0</v>
      </c>
      <c r="EDV34" s="45"/>
      <c r="EDW34" s="46" t="s">
        <v>17</v>
      </c>
      <c r="EDX34" s="92">
        <f>SUMIFS('3a-Budget Detail'!EDY17:EDY511,'3a-Budget Detail'!EDV17:EDV511,'List Data'!EEA11,'3a-Budget Detail'!EDU17:EDU511,'List Data'!EDW26)</f>
        <v>0</v>
      </c>
      <c r="EDZ34" s="45"/>
      <c r="EEA34" s="46" t="s">
        <v>17</v>
      </c>
      <c r="EEB34" s="92">
        <f>SUMIFS('3a-Budget Detail'!EEC17:EEC511,'3a-Budget Detail'!EDZ17:EDZ511,'List Data'!EEE11,'3a-Budget Detail'!EDY17:EDY511,'List Data'!EEA26)</f>
        <v>0</v>
      </c>
      <c r="EED34" s="45"/>
      <c r="EEE34" s="46" t="s">
        <v>17</v>
      </c>
      <c r="EEF34" s="92">
        <f>SUMIFS('3a-Budget Detail'!EEG17:EEG511,'3a-Budget Detail'!EED17:EED511,'List Data'!EEI11,'3a-Budget Detail'!EEC17:EEC511,'List Data'!EEE26)</f>
        <v>0</v>
      </c>
      <c r="EEH34" s="45"/>
      <c r="EEI34" s="46" t="s">
        <v>17</v>
      </c>
      <c r="EEJ34" s="92">
        <f>SUMIFS('3a-Budget Detail'!EEK17:EEK511,'3a-Budget Detail'!EEH17:EEH511,'List Data'!EEM11,'3a-Budget Detail'!EEG17:EEG511,'List Data'!EEI26)</f>
        <v>0</v>
      </c>
      <c r="EEL34" s="45"/>
      <c r="EEM34" s="46" t="s">
        <v>17</v>
      </c>
      <c r="EEN34" s="92">
        <f>SUMIFS('3a-Budget Detail'!EEO17:EEO511,'3a-Budget Detail'!EEL17:EEL511,'List Data'!EEQ11,'3a-Budget Detail'!EEK17:EEK511,'List Data'!EEM26)</f>
        <v>0</v>
      </c>
      <c r="EEP34" s="45"/>
      <c r="EEQ34" s="46" t="s">
        <v>17</v>
      </c>
      <c r="EER34" s="92">
        <f>SUMIFS('3a-Budget Detail'!EES17:EES511,'3a-Budget Detail'!EEP17:EEP511,'List Data'!EEU11,'3a-Budget Detail'!EEO17:EEO511,'List Data'!EEQ26)</f>
        <v>0</v>
      </c>
      <c r="EET34" s="45"/>
      <c r="EEU34" s="46" t="s">
        <v>17</v>
      </c>
      <c r="EEV34" s="92">
        <f>SUMIFS('3a-Budget Detail'!EEW17:EEW511,'3a-Budget Detail'!EET17:EET511,'List Data'!EEY11,'3a-Budget Detail'!EES17:EES511,'List Data'!EEU26)</f>
        <v>0</v>
      </c>
      <c r="EEX34" s="45"/>
      <c r="EEY34" s="46" t="s">
        <v>17</v>
      </c>
      <c r="EEZ34" s="92">
        <f>SUMIFS('3a-Budget Detail'!EFA17:EFA511,'3a-Budget Detail'!EEX17:EEX511,'List Data'!EFC11,'3a-Budget Detail'!EEW17:EEW511,'List Data'!EEY26)</f>
        <v>0</v>
      </c>
      <c r="EFB34" s="45"/>
      <c r="EFC34" s="46" t="s">
        <v>17</v>
      </c>
      <c r="EFD34" s="92">
        <f>SUMIFS('3a-Budget Detail'!EFE17:EFE511,'3a-Budget Detail'!EFB17:EFB511,'List Data'!EFG11,'3a-Budget Detail'!EFA17:EFA511,'List Data'!EFC26)</f>
        <v>0</v>
      </c>
      <c r="EFF34" s="45"/>
      <c r="EFG34" s="46" t="s">
        <v>17</v>
      </c>
      <c r="EFH34" s="92">
        <f>SUMIFS('3a-Budget Detail'!EFI17:EFI511,'3a-Budget Detail'!EFF17:EFF511,'List Data'!EFK11,'3a-Budget Detail'!EFE17:EFE511,'List Data'!EFG26)</f>
        <v>0</v>
      </c>
      <c r="EFJ34" s="45"/>
      <c r="EFK34" s="46" t="s">
        <v>17</v>
      </c>
      <c r="EFL34" s="92">
        <f>SUMIFS('3a-Budget Detail'!EFM17:EFM511,'3a-Budget Detail'!EFJ17:EFJ511,'List Data'!EFO11,'3a-Budget Detail'!EFI17:EFI511,'List Data'!EFK26)</f>
        <v>0</v>
      </c>
      <c r="EFN34" s="45"/>
      <c r="EFO34" s="46" t="s">
        <v>17</v>
      </c>
      <c r="EFP34" s="92">
        <f>SUMIFS('3a-Budget Detail'!EFQ17:EFQ511,'3a-Budget Detail'!EFN17:EFN511,'List Data'!EFS11,'3a-Budget Detail'!EFM17:EFM511,'List Data'!EFO26)</f>
        <v>0</v>
      </c>
      <c r="EFR34" s="45"/>
      <c r="EFS34" s="46" t="s">
        <v>17</v>
      </c>
      <c r="EFT34" s="92">
        <f>SUMIFS('3a-Budget Detail'!EFU17:EFU511,'3a-Budget Detail'!EFR17:EFR511,'List Data'!EFW11,'3a-Budget Detail'!EFQ17:EFQ511,'List Data'!EFS26)</f>
        <v>0</v>
      </c>
      <c r="EFV34" s="45"/>
      <c r="EFW34" s="46" t="s">
        <v>17</v>
      </c>
      <c r="EFX34" s="92">
        <f>SUMIFS('3a-Budget Detail'!EFY17:EFY511,'3a-Budget Detail'!EFV17:EFV511,'List Data'!EGA11,'3a-Budget Detail'!EFU17:EFU511,'List Data'!EFW26)</f>
        <v>0</v>
      </c>
      <c r="EFZ34" s="45"/>
      <c r="EGA34" s="46" t="s">
        <v>17</v>
      </c>
      <c r="EGB34" s="92">
        <f>SUMIFS('3a-Budget Detail'!EGC17:EGC511,'3a-Budget Detail'!EFZ17:EFZ511,'List Data'!EGE11,'3a-Budget Detail'!EFY17:EFY511,'List Data'!EGA26)</f>
        <v>0</v>
      </c>
      <c r="EGD34" s="45"/>
      <c r="EGE34" s="46" t="s">
        <v>17</v>
      </c>
      <c r="EGF34" s="92">
        <f>SUMIFS('3a-Budget Detail'!EGG17:EGG511,'3a-Budget Detail'!EGD17:EGD511,'List Data'!EGI11,'3a-Budget Detail'!EGC17:EGC511,'List Data'!EGE26)</f>
        <v>0</v>
      </c>
      <c r="EGH34" s="45"/>
      <c r="EGI34" s="46" t="s">
        <v>17</v>
      </c>
      <c r="EGJ34" s="92">
        <f>SUMIFS('3a-Budget Detail'!EGK17:EGK511,'3a-Budget Detail'!EGH17:EGH511,'List Data'!EGM11,'3a-Budget Detail'!EGG17:EGG511,'List Data'!EGI26)</f>
        <v>0</v>
      </c>
      <c r="EGL34" s="45"/>
      <c r="EGM34" s="46" t="s">
        <v>17</v>
      </c>
      <c r="EGN34" s="92">
        <f>SUMIFS('3a-Budget Detail'!EGO17:EGO511,'3a-Budget Detail'!EGL17:EGL511,'List Data'!EGQ11,'3a-Budget Detail'!EGK17:EGK511,'List Data'!EGM26)</f>
        <v>0</v>
      </c>
      <c r="EGP34" s="45"/>
      <c r="EGQ34" s="46" t="s">
        <v>17</v>
      </c>
      <c r="EGR34" s="92">
        <f>SUMIFS('3a-Budget Detail'!EGS17:EGS511,'3a-Budget Detail'!EGP17:EGP511,'List Data'!EGU11,'3a-Budget Detail'!EGO17:EGO511,'List Data'!EGQ26)</f>
        <v>0</v>
      </c>
      <c r="EGT34" s="45"/>
      <c r="EGU34" s="46" t="s">
        <v>17</v>
      </c>
      <c r="EGV34" s="92">
        <f>SUMIFS('3a-Budget Detail'!EGW17:EGW511,'3a-Budget Detail'!EGT17:EGT511,'List Data'!EGY11,'3a-Budget Detail'!EGS17:EGS511,'List Data'!EGU26)</f>
        <v>0</v>
      </c>
      <c r="EGX34" s="45"/>
      <c r="EGY34" s="46" t="s">
        <v>17</v>
      </c>
      <c r="EGZ34" s="92">
        <f>SUMIFS('3a-Budget Detail'!EHA17:EHA511,'3a-Budget Detail'!EGX17:EGX511,'List Data'!EHC11,'3a-Budget Detail'!EGW17:EGW511,'List Data'!EGY26)</f>
        <v>0</v>
      </c>
      <c r="EHB34" s="45"/>
      <c r="EHC34" s="46" t="s">
        <v>17</v>
      </c>
      <c r="EHD34" s="92">
        <f>SUMIFS('3a-Budget Detail'!EHE17:EHE511,'3a-Budget Detail'!EHB17:EHB511,'List Data'!EHG11,'3a-Budget Detail'!EHA17:EHA511,'List Data'!EHC26)</f>
        <v>0</v>
      </c>
      <c r="EHF34" s="45"/>
      <c r="EHG34" s="46" t="s">
        <v>17</v>
      </c>
      <c r="EHH34" s="92">
        <f>SUMIFS('3a-Budget Detail'!EHI17:EHI511,'3a-Budget Detail'!EHF17:EHF511,'List Data'!EHK11,'3a-Budget Detail'!EHE17:EHE511,'List Data'!EHG26)</f>
        <v>0</v>
      </c>
      <c r="EHJ34" s="45"/>
      <c r="EHK34" s="46" t="s">
        <v>17</v>
      </c>
      <c r="EHL34" s="92">
        <f>SUMIFS('3a-Budget Detail'!EHM17:EHM511,'3a-Budget Detail'!EHJ17:EHJ511,'List Data'!EHO11,'3a-Budget Detail'!EHI17:EHI511,'List Data'!EHK26)</f>
        <v>0</v>
      </c>
      <c r="EHN34" s="45"/>
      <c r="EHO34" s="46" t="s">
        <v>17</v>
      </c>
      <c r="EHP34" s="92">
        <f>SUMIFS('3a-Budget Detail'!EHQ17:EHQ511,'3a-Budget Detail'!EHN17:EHN511,'List Data'!EHS11,'3a-Budget Detail'!EHM17:EHM511,'List Data'!EHO26)</f>
        <v>0</v>
      </c>
      <c r="EHR34" s="45"/>
      <c r="EHS34" s="46" t="s">
        <v>17</v>
      </c>
      <c r="EHT34" s="92">
        <f>SUMIFS('3a-Budget Detail'!EHU17:EHU511,'3a-Budget Detail'!EHR17:EHR511,'List Data'!EHW11,'3a-Budget Detail'!EHQ17:EHQ511,'List Data'!EHS26)</f>
        <v>0</v>
      </c>
      <c r="EHV34" s="45"/>
      <c r="EHW34" s="46" t="s">
        <v>17</v>
      </c>
      <c r="EHX34" s="92">
        <f>SUMIFS('3a-Budget Detail'!EHY17:EHY511,'3a-Budget Detail'!EHV17:EHV511,'List Data'!EIA11,'3a-Budget Detail'!EHU17:EHU511,'List Data'!EHW26)</f>
        <v>0</v>
      </c>
      <c r="EHZ34" s="45"/>
      <c r="EIA34" s="46" t="s">
        <v>17</v>
      </c>
      <c r="EIB34" s="92">
        <f>SUMIFS('3a-Budget Detail'!EIC17:EIC511,'3a-Budget Detail'!EHZ17:EHZ511,'List Data'!EIE11,'3a-Budget Detail'!EHY17:EHY511,'List Data'!EIA26)</f>
        <v>0</v>
      </c>
      <c r="EID34" s="45"/>
      <c r="EIE34" s="46" t="s">
        <v>17</v>
      </c>
      <c r="EIF34" s="92">
        <f>SUMIFS('3a-Budget Detail'!EIG17:EIG511,'3a-Budget Detail'!EID17:EID511,'List Data'!EII11,'3a-Budget Detail'!EIC17:EIC511,'List Data'!EIE26)</f>
        <v>0</v>
      </c>
      <c r="EIH34" s="45"/>
      <c r="EII34" s="46" t="s">
        <v>17</v>
      </c>
      <c r="EIJ34" s="92">
        <f>SUMIFS('3a-Budget Detail'!EIK17:EIK511,'3a-Budget Detail'!EIH17:EIH511,'List Data'!EIM11,'3a-Budget Detail'!EIG17:EIG511,'List Data'!EII26)</f>
        <v>0</v>
      </c>
      <c r="EIL34" s="45"/>
      <c r="EIM34" s="46" t="s">
        <v>17</v>
      </c>
      <c r="EIN34" s="92">
        <f>SUMIFS('3a-Budget Detail'!EIO17:EIO511,'3a-Budget Detail'!EIL17:EIL511,'List Data'!EIQ11,'3a-Budget Detail'!EIK17:EIK511,'List Data'!EIM26)</f>
        <v>0</v>
      </c>
      <c r="EIP34" s="45"/>
      <c r="EIQ34" s="46" t="s">
        <v>17</v>
      </c>
      <c r="EIR34" s="92">
        <f>SUMIFS('3a-Budget Detail'!EIS17:EIS511,'3a-Budget Detail'!EIP17:EIP511,'List Data'!EIU11,'3a-Budget Detail'!EIO17:EIO511,'List Data'!EIQ26)</f>
        <v>0</v>
      </c>
      <c r="EIT34" s="45"/>
      <c r="EIU34" s="46" t="s">
        <v>17</v>
      </c>
      <c r="EIV34" s="92">
        <f>SUMIFS('3a-Budget Detail'!EIW17:EIW511,'3a-Budget Detail'!EIT17:EIT511,'List Data'!EIY11,'3a-Budget Detail'!EIS17:EIS511,'List Data'!EIU26)</f>
        <v>0</v>
      </c>
      <c r="EIX34" s="45"/>
      <c r="EIY34" s="46" t="s">
        <v>17</v>
      </c>
      <c r="EIZ34" s="92">
        <f>SUMIFS('3a-Budget Detail'!EJA17:EJA511,'3a-Budget Detail'!EIX17:EIX511,'List Data'!EJC11,'3a-Budget Detail'!EIW17:EIW511,'List Data'!EIY26)</f>
        <v>0</v>
      </c>
      <c r="EJB34" s="45"/>
      <c r="EJC34" s="46" t="s">
        <v>17</v>
      </c>
      <c r="EJD34" s="92">
        <f>SUMIFS('3a-Budget Detail'!EJE17:EJE511,'3a-Budget Detail'!EJB17:EJB511,'List Data'!EJG11,'3a-Budget Detail'!EJA17:EJA511,'List Data'!EJC26)</f>
        <v>0</v>
      </c>
      <c r="EJF34" s="45"/>
      <c r="EJG34" s="46" t="s">
        <v>17</v>
      </c>
      <c r="EJH34" s="92">
        <f>SUMIFS('3a-Budget Detail'!EJI17:EJI511,'3a-Budget Detail'!EJF17:EJF511,'List Data'!EJK11,'3a-Budget Detail'!EJE17:EJE511,'List Data'!EJG26)</f>
        <v>0</v>
      </c>
      <c r="EJJ34" s="45"/>
      <c r="EJK34" s="46" t="s">
        <v>17</v>
      </c>
      <c r="EJL34" s="92">
        <f>SUMIFS('3a-Budget Detail'!EJM17:EJM511,'3a-Budget Detail'!EJJ17:EJJ511,'List Data'!EJO11,'3a-Budget Detail'!EJI17:EJI511,'List Data'!EJK26)</f>
        <v>0</v>
      </c>
      <c r="EJN34" s="45"/>
      <c r="EJO34" s="46" t="s">
        <v>17</v>
      </c>
      <c r="EJP34" s="92">
        <f>SUMIFS('3a-Budget Detail'!EJQ17:EJQ511,'3a-Budget Detail'!EJN17:EJN511,'List Data'!EJS11,'3a-Budget Detail'!EJM17:EJM511,'List Data'!EJO26)</f>
        <v>0</v>
      </c>
      <c r="EJR34" s="45"/>
      <c r="EJS34" s="46" t="s">
        <v>17</v>
      </c>
      <c r="EJT34" s="92">
        <f>SUMIFS('3a-Budget Detail'!EJU17:EJU511,'3a-Budget Detail'!EJR17:EJR511,'List Data'!EJW11,'3a-Budget Detail'!EJQ17:EJQ511,'List Data'!EJS26)</f>
        <v>0</v>
      </c>
      <c r="EJV34" s="45"/>
      <c r="EJW34" s="46" t="s">
        <v>17</v>
      </c>
      <c r="EJX34" s="92">
        <f>SUMIFS('3a-Budget Detail'!EJY17:EJY511,'3a-Budget Detail'!EJV17:EJV511,'List Data'!EKA11,'3a-Budget Detail'!EJU17:EJU511,'List Data'!EJW26)</f>
        <v>0</v>
      </c>
      <c r="EJZ34" s="45"/>
      <c r="EKA34" s="46" t="s">
        <v>17</v>
      </c>
      <c r="EKB34" s="92">
        <f>SUMIFS('3a-Budget Detail'!EKC17:EKC511,'3a-Budget Detail'!EJZ17:EJZ511,'List Data'!EKE11,'3a-Budget Detail'!EJY17:EJY511,'List Data'!EKA26)</f>
        <v>0</v>
      </c>
      <c r="EKD34" s="45"/>
      <c r="EKE34" s="46" t="s">
        <v>17</v>
      </c>
      <c r="EKF34" s="92">
        <f>SUMIFS('3a-Budget Detail'!EKG17:EKG511,'3a-Budget Detail'!EKD17:EKD511,'List Data'!EKI11,'3a-Budget Detail'!EKC17:EKC511,'List Data'!EKE26)</f>
        <v>0</v>
      </c>
      <c r="EKH34" s="45"/>
      <c r="EKI34" s="46" t="s">
        <v>17</v>
      </c>
      <c r="EKJ34" s="92">
        <f>SUMIFS('3a-Budget Detail'!EKK17:EKK511,'3a-Budget Detail'!EKH17:EKH511,'List Data'!EKM11,'3a-Budget Detail'!EKG17:EKG511,'List Data'!EKI26)</f>
        <v>0</v>
      </c>
      <c r="EKL34" s="45"/>
      <c r="EKM34" s="46" t="s">
        <v>17</v>
      </c>
      <c r="EKN34" s="92">
        <f>SUMIFS('3a-Budget Detail'!EKO17:EKO511,'3a-Budget Detail'!EKL17:EKL511,'List Data'!EKQ11,'3a-Budget Detail'!EKK17:EKK511,'List Data'!EKM26)</f>
        <v>0</v>
      </c>
      <c r="EKP34" s="45"/>
      <c r="EKQ34" s="46" t="s">
        <v>17</v>
      </c>
      <c r="EKR34" s="92">
        <f>SUMIFS('3a-Budget Detail'!EKS17:EKS511,'3a-Budget Detail'!EKP17:EKP511,'List Data'!EKU11,'3a-Budget Detail'!EKO17:EKO511,'List Data'!EKQ26)</f>
        <v>0</v>
      </c>
      <c r="EKT34" s="45"/>
      <c r="EKU34" s="46" t="s">
        <v>17</v>
      </c>
      <c r="EKV34" s="92">
        <f>SUMIFS('3a-Budget Detail'!EKW17:EKW511,'3a-Budget Detail'!EKT17:EKT511,'List Data'!EKY11,'3a-Budget Detail'!EKS17:EKS511,'List Data'!EKU26)</f>
        <v>0</v>
      </c>
      <c r="EKX34" s="45"/>
      <c r="EKY34" s="46" t="s">
        <v>17</v>
      </c>
      <c r="EKZ34" s="92">
        <f>SUMIFS('3a-Budget Detail'!ELA17:ELA511,'3a-Budget Detail'!EKX17:EKX511,'List Data'!ELC11,'3a-Budget Detail'!EKW17:EKW511,'List Data'!EKY26)</f>
        <v>0</v>
      </c>
      <c r="ELB34" s="45"/>
      <c r="ELC34" s="46" t="s">
        <v>17</v>
      </c>
      <c r="ELD34" s="92">
        <f>SUMIFS('3a-Budget Detail'!ELE17:ELE511,'3a-Budget Detail'!ELB17:ELB511,'List Data'!ELG11,'3a-Budget Detail'!ELA17:ELA511,'List Data'!ELC26)</f>
        <v>0</v>
      </c>
      <c r="ELF34" s="45"/>
      <c r="ELG34" s="46" t="s">
        <v>17</v>
      </c>
      <c r="ELH34" s="92">
        <f>SUMIFS('3a-Budget Detail'!ELI17:ELI511,'3a-Budget Detail'!ELF17:ELF511,'List Data'!ELK11,'3a-Budget Detail'!ELE17:ELE511,'List Data'!ELG26)</f>
        <v>0</v>
      </c>
      <c r="ELJ34" s="45"/>
      <c r="ELK34" s="46" t="s">
        <v>17</v>
      </c>
      <c r="ELL34" s="92">
        <f>SUMIFS('3a-Budget Detail'!ELM17:ELM511,'3a-Budget Detail'!ELJ17:ELJ511,'List Data'!ELO11,'3a-Budget Detail'!ELI17:ELI511,'List Data'!ELK26)</f>
        <v>0</v>
      </c>
      <c r="ELN34" s="45"/>
      <c r="ELO34" s="46" t="s">
        <v>17</v>
      </c>
      <c r="ELP34" s="92">
        <f>SUMIFS('3a-Budget Detail'!ELQ17:ELQ511,'3a-Budget Detail'!ELN17:ELN511,'List Data'!ELS11,'3a-Budget Detail'!ELM17:ELM511,'List Data'!ELO26)</f>
        <v>0</v>
      </c>
      <c r="ELR34" s="45"/>
      <c r="ELS34" s="46" t="s">
        <v>17</v>
      </c>
      <c r="ELT34" s="92">
        <f>SUMIFS('3a-Budget Detail'!ELU17:ELU511,'3a-Budget Detail'!ELR17:ELR511,'List Data'!ELW11,'3a-Budget Detail'!ELQ17:ELQ511,'List Data'!ELS26)</f>
        <v>0</v>
      </c>
      <c r="ELV34" s="45"/>
      <c r="ELW34" s="46" t="s">
        <v>17</v>
      </c>
      <c r="ELX34" s="92">
        <f>SUMIFS('3a-Budget Detail'!ELY17:ELY511,'3a-Budget Detail'!ELV17:ELV511,'List Data'!EMA11,'3a-Budget Detail'!ELU17:ELU511,'List Data'!ELW26)</f>
        <v>0</v>
      </c>
      <c r="ELZ34" s="45"/>
      <c r="EMA34" s="46" t="s">
        <v>17</v>
      </c>
      <c r="EMB34" s="92">
        <f>SUMIFS('3a-Budget Detail'!EMC17:EMC511,'3a-Budget Detail'!ELZ17:ELZ511,'List Data'!EME11,'3a-Budget Detail'!ELY17:ELY511,'List Data'!EMA26)</f>
        <v>0</v>
      </c>
      <c r="EMD34" s="45"/>
      <c r="EME34" s="46" t="s">
        <v>17</v>
      </c>
      <c r="EMF34" s="92">
        <f>SUMIFS('3a-Budget Detail'!EMG17:EMG511,'3a-Budget Detail'!EMD17:EMD511,'List Data'!EMI11,'3a-Budget Detail'!EMC17:EMC511,'List Data'!EME26)</f>
        <v>0</v>
      </c>
      <c r="EMH34" s="45"/>
      <c r="EMI34" s="46" t="s">
        <v>17</v>
      </c>
      <c r="EMJ34" s="92">
        <f>SUMIFS('3a-Budget Detail'!EMK17:EMK511,'3a-Budget Detail'!EMH17:EMH511,'List Data'!EMM11,'3a-Budget Detail'!EMG17:EMG511,'List Data'!EMI26)</f>
        <v>0</v>
      </c>
      <c r="EML34" s="45"/>
      <c r="EMM34" s="46" t="s">
        <v>17</v>
      </c>
      <c r="EMN34" s="92">
        <f>SUMIFS('3a-Budget Detail'!EMO17:EMO511,'3a-Budget Detail'!EML17:EML511,'List Data'!EMQ11,'3a-Budget Detail'!EMK17:EMK511,'List Data'!EMM26)</f>
        <v>0</v>
      </c>
      <c r="EMP34" s="45"/>
      <c r="EMQ34" s="46" t="s">
        <v>17</v>
      </c>
      <c r="EMR34" s="92">
        <f>SUMIFS('3a-Budget Detail'!EMS17:EMS511,'3a-Budget Detail'!EMP17:EMP511,'List Data'!EMU11,'3a-Budget Detail'!EMO17:EMO511,'List Data'!EMQ26)</f>
        <v>0</v>
      </c>
      <c r="EMT34" s="45"/>
      <c r="EMU34" s="46" t="s">
        <v>17</v>
      </c>
      <c r="EMV34" s="92">
        <f>SUMIFS('3a-Budget Detail'!EMW17:EMW511,'3a-Budget Detail'!EMT17:EMT511,'List Data'!EMY11,'3a-Budget Detail'!EMS17:EMS511,'List Data'!EMU26)</f>
        <v>0</v>
      </c>
      <c r="EMX34" s="45"/>
      <c r="EMY34" s="46" t="s">
        <v>17</v>
      </c>
      <c r="EMZ34" s="92">
        <f>SUMIFS('3a-Budget Detail'!ENA17:ENA511,'3a-Budget Detail'!EMX17:EMX511,'List Data'!ENC11,'3a-Budget Detail'!EMW17:EMW511,'List Data'!EMY26)</f>
        <v>0</v>
      </c>
      <c r="ENB34" s="45"/>
      <c r="ENC34" s="46" t="s">
        <v>17</v>
      </c>
      <c r="END34" s="92">
        <f>SUMIFS('3a-Budget Detail'!ENE17:ENE511,'3a-Budget Detail'!ENB17:ENB511,'List Data'!ENG11,'3a-Budget Detail'!ENA17:ENA511,'List Data'!ENC26)</f>
        <v>0</v>
      </c>
      <c r="ENF34" s="45"/>
      <c r="ENG34" s="46" t="s">
        <v>17</v>
      </c>
      <c r="ENH34" s="92">
        <f>SUMIFS('3a-Budget Detail'!ENI17:ENI511,'3a-Budget Detail'!ENF17:ENF511,'List Data'!ENK11,'3a-Budget Detail'!ENE17:ENE511,'List Data'!ENG26)</f>
        <v>0</v>
      </c>
      <c r="ENJ34" s="45"/>
      <c r="ENK34" s="46" t="s">
        <v>17</v>
      </c>
      <c r="ENL34" s="92">
        <f>SUMIFS('3a-Budget Detail'!ENM17:ENM511,'3a-Budget Detail'!ENJ17:ENJ511,'List Data'!ENO11,'3a-Budget Detail'!ENI17:ENI511,'List Data'!ENK26)</f>
        <v>0</v>
      </c>
      <c r="ENN34" s="45"/>
      <c r="ENO34" s="46" t="s">
        <v>17</v>
      </c>
      <c r="ENP34" s="92">
        <f>SUMIFS('3a-Budget Detail'!ENQ17:ENQ511,'3a-Budget Detail'!ENN17:ENN511,'List Data'!ENS11,'3a-Budget Detail'!ENM17:ENM511,'List Data'!ENO26)</f>
        <v>0</v>
      </c>
      <c r="ENR34" s="45"/>
      <c r="ENS34" s="46" t="s">
        <v>17</v>
      </c>
      <c r="ENT34" s="92">
        <f>SUMIFS('3a-Budget Detail'!ENU17:ENU511,'3a-Budget Detail'!ENR17:ENR511,'List Data'!ENW11,'3a-Budget Detail'!ENQ17:ENQ511,'List Data'!ENS26)</f>
        <v>0</v>
      </c>
      <c r="ENV34" s="45"/>
      <c r="ENW34" s="46" t="s">
        <v>17</v>
      </c>
      <c r="ENX34" s="92">
        <f>SUMIFS('3a-Budget Detail'!ENY17:ENY511,'3a-Budget Detail'!ENV17:ENV511,'List Data'!EOA11,'3a-Budget Detail'!ENU17:ENU511,'List Data'!ENW26)</f>
        <v>0</v>
      </c>
      <c r="ENZ34" s="45"/>
      <c r="EOA34" s="46" t="s">
        <v>17</v>
      </c>
      <c r="EOB34" s="92">
        <f>SUMIFS('3a-Budget Detail'!EOC17:EOC511,'3a-Budget Detail'!ENZ17:ENZ511,'List Data'!EOE11,'3a-Budget Detail'!ENY17:ENY511,'List Data'!EOA26)</f>
        <v>0</v>
      </c>
      <c r="EOD34" s="45"/>
      <c r="EOE34" s="46" t="s">
        <v>17</v>
      </c>
      <c r="EOF34" s="92">
        <f>SUMIFS('3a-Budget Detail'!EOG17:EOG511,'3a-Budget Detail'!EOD17:EOD511,'List Data'!EOI11,'3a-Budget Detail'!EOC17:EOC511,'List Data'!EOE26)</f>
        <v>0</v>
      </c>
      <c r="EOH34" s="45"/>
      <c r="EOI34" s="46" t="s">
        <v>17</v>
      </c>
      <c r="EOJ34" s="92">
        <f>SUMIFS('3a-Budget Detail'!EOK17:EOK511,'3a-Budget Detail'!EOH17:EOH511,'List Data'!EOM11,'3a-Budget Detail'!EOG17:EOG511,'List Data'!EOI26)</f>
        <v>0</v>
      </c>
      <c r="EOL34" s="45"/>
      <c r="EOM34" s="46" t="s">
        <v>17</v>
      </c>
      <c r="EON34" s="92">
        <f>SUMIFS('3a-Budget Detail'!EOO17:EOO511,'3a-Budget Detail'!EOL17:EOL511,'List Data'!EOQ11,'3a-Budget Detail'!EOK17:EOK511,'List Data'!EOM26)</f>
        <v>0</v>
      </c>
      <c r="EOP34" s="45"/>
      <c r="EOQ34" s="46" t="s">
        <v>17</v>
      </c>
      <c r="EOR34" s="92">
        <f>SUMIFS('3a-Budget Detail'!EOS17:EOS511,'3a-Budget Detail'!EOP17:EOP511,'List Data'!EOU11,'3a-Budget Detail'!EOO17:EOO511,'List Data'!EOQ26)</f>
        <v>0</v>
      </c>
      <c r="EOT34" s="45"/>
      <c r="EOU34" s="46" t="s">
        <v>17</v>
      </c>
      <c r="EOV34" s="92">
        <f>SUMIFS('3a-Budget Detail'!EOW17:EOW511,'3a-Budget Detail'!EOT17:EOT511,'List Data'!EOY11,'3a-Budget Detail'!EOS17:EOS511,'List Data'!EOU26)</f>
        <v>0</v>
      </c>
      <c r="EOX34" s="45"/>
      <c r="EOY34" s="46" t="s">
        <v>17</v>
      </c>
      <c r="EOZ34" s="92">
        <f>SUMIFS('3a-Budget Detail'!EPA17:EPA511,'3a-Budget Detail'!EOX17:EOX511,'List Data'!EPC11,'3a-Budget Detail'!EOW17:EOW511,'List Data'!EOY26)</f>
        <v>0</v>
      </c>
      <c r="EPB34" s="45"/>
      <c r="EPC34" s="46" t="s">
        <v>17</v>
      </c>
      <c r="EPD34" s="92">
        <f>SUMIFS('3a-Budget Detail'!EPE17:EPE511,'3a-Budget Detail'!EPB17:EPB511,'List Data'!EPG11,'3a-Budget Detail'!EPA17:EPA511,'List Data'!EPC26)</f>
        <v>0</v>
      </c>
      <c r="EPF34" s="45"/>
      <c r="EPG34" s="46" t="s">
        <v>17</v>
      </c>
      <c r="EPH34" s="92">
        <f>SUMIFS('3a-Budget Detail'!EPI17:EPI511,'3a-Budget Detail'!EPF17:EPF511,'List Data'!EPK11,'3a-Budget Detail'!EPE17:EPE511,'List Data'!EPG26)</f>
        <v>0</v>
      </c>
      <c r="EPJ34" s="45"/>
      <c r="EPK34" s="46" t="s">
        <v>17</v>
      </c>
      <c r="EPL34" s="92">
        <f>SUMIFS('3a-Budget Detail'!EPM17:EPM511,'3a-Budget Detail'!EPJ17:EPJ511,'List Data'!EPO11,'3a-Budget Detail'!EPI17:EPI511,'List Data'!EPK26)</f>
        <v>0</v>
      </c>
      <c r="EPN34" s="45"/>
      <c r="EPO34" s="46" t="s">
        <v>17</v>
      </c>
      <c r="EPP34" s="92">
        <f>SUMIFS('3a-Budget Detail'!EPQ17:EPQ511,'3a-Budget Detail'!EPN17:EPN511,'List Data'!EPS11,'3a-Budget Detail'!EPM17:EPM511,'List Data'!EPO26)</f>
        <v>0</v>
      </c>
      <c r="EPR34" s="45"/>
      <c r="EPS34" s="46" t="s">
        <v>17</v>
      </c>
      <c r="EPT34" s="92">
        <f>SUMIFS('3a-Budget Detail'!EPU17:EPU511,'3a-Budget Detail'!EPR17:EPR511,'List Data'!EPW11,'3a-Budget Detail'!EPQ17:EPQ511,'List Data'!EPS26)</f>
        <v>0</v>
      </c>
      <c r="EPV34" s="45"/>
      <c r="EPW34" s="46" t="s">
        <v>17</v>
      </c>
      <c r="EPX34" s="92">
        <f>SUMIFS('3a-Budget Detail'!EPY17:EPY511,'3a-Budget Detail'!EPV17:EPV511,'List Data'!EQA11,'3a-Budget Detail'!EPU17:EPU511,'List Data'!EPW26)</f>
        <v>0</v>
      </c>
      <c r="EPZ34" s="45"/>
      <c r="EQA34" s="46" t="s">
        <v>17</v>
      </c>
      <c r="EQB34" s="92">
        <f>SUMIFS('3a-Budget Detail'!EQC17:EQC511,'3a-Budget Detail'!EPZ17:EPZ511,'List Data'!EQE11,'3a-Budget Detail'!EPY17:EPY511,'List Data'!EQA26)</f>
        <v>0</v>
      </c>
      <c r="EQD34" s="45"/>
      <c r="EQE34" s="46" t="s">
        <v>17</v>
      </c>
      <c r="EQF34" s="92">
        <f>SUMIFS('3a-Budget Detail'!EQG17:EQG511,'3a-Budget Detail'!EQD17:EQD511,'List Data'!EQI11,'3a-Budget Detail'!EQC17:EQC511,'List Data'!EQE26)</f>
        <v>0</v>
      </c>
      <c r="EQH34" s="45"/>
      <c r="EQI34" s="46" t="s">
        <v>17</v>
      </c>
      <c r="EQJ34" s="92">
        <f>SUMIFS('3a-Budget Detail'!EQK17:EQK511,'3a-Budget Detail'!EQH17:EQH511,'List Data'!EQM11,'3a-Budget Detail'!EQG17:EQG511,'List Data'!EQI26)</f>
        <v>0</v>
      </c>
      <c r="EQL34" s="45"/>
      <c r="EQM34" s="46" t="s">
        <v>17</v>
      </c>
      <c r="EQN34" s="92">
        <f>SUMIFS('3a-Budget Detail'!EQO17:EQO511,'3a-Budget Detail'!EQL17:EQL511,'List Data'!EQQ11,'3a-Budget Detail'!EQK17:EQK511,'List Data'!EQM26)</f>
        <v>0</v>
      </c>
      <c r="EQP34" s="45"/>
      <c r="EQQ34" s="46" t="s">
        <v>17</v>
      </c>
      <c r="EQR34" s="92">
        <f>SUMIFS('3a-Budget Detail'!EQS17:EQS511,'3a-Budget Detail'!EQP17:EQP511,'List Data'!EQU11,'3a-Budget Detail'!EQO17:EQO511,'List Data'!EQQ26)</f>
        <v>0</v>
      </c>
      <c r="EQT34" s="45"/>
      <c r="EQU34" s="46" t="s">
        <v>17</v>
      </c>
      <c r="EQV34" s="92">
        <f>SUMIFS('3a-Budget Detail'!EQW17:EQW511,'3a-Budget Detail'!EQT17:EQT511,'List Data'!EQY11,'3a-Budget Detail'!EQS17:EQS511,'List Data'!EQU26)</f>
        <v>0</v>
      </c>
      <c r="EQX34" s="45"/>
      <c r="EQY34" s="46" t="s">
        <v>17</v>
      </c>
      <c r="EQZ34" s="92">
        <f>SUMIFS('3a-Budget Detail'!ERA17:ERA511,'3a-Budget Detail'!EQX17:EQX511,'List Data'!ERC11,'3a-Budget Detail'!EQW17:EQW511,'List Data'!EQY26)</f>
        <v>0</v>
      </c>
      <c r="ERB34" s="45"/>
      <c r="ERC34" s="46" t="s">
        <v>17</v>
      </c>
      <c r="ERD34" s="92">
        <f>SUMIFS('3a-Budget Detail'!ERE17:ERE511,'3a-Budget Detail'!ERB17:ERB511,'List Data'!ERG11,'3a-Budget Detail'!ERA17:ERA511,'List Data'!ERC26)</f>
        <v>0</v>
      </c>
      <c r="ERF34" s="45"/>
      <c r="ERG34" s="46" t="s">
        <v>17</v>
      </c>
      <c r="ERH34" s="92">
        <f>SUMIFS('3a-Budget Detail'!ERI17:ERI511,'3a-Budget Detail'!ERF17:ERF511,'List Data'!ERK11,'3a-Budget Detail'!ERE17:ERE511,'List Data'!ERG26)</f>
        <v>0</v>
      </c>
      <c r="ERJ34" s="45"/>
      <c r="ERK34" s="46" t="s">
        <v>17</v>
      </c>
      <c r="ERL34" s="92">
        <f>SUMIFS('3a-Budget Detail'!ERM17:ERM511,'3a-Budget Detail'!ERJ17:ERJ511,'List Data'!ERO11,'3a-Budget Detail'!ERI17:ERI511,'List Data'!ERK26)</f>
        <v>0</v>
      </c>
      <c r="ERN34" s="45"/>
      <c r="ERO34" s="46" t="s">
        <v>17</v>
      </c>
      <c r="ERP34" s="92">
        <f>SUMIFS('3a-Budget Detail'!ERQ17:ERQ511,'3a-Budget Detail'!ERN17:ERN511,'List Data'!ERS11,'3a-Budget Detail'!ERM17:ERM511,'List Data'!ERO26)</f>
        <v>0</v>
      </c>
      <c r="ERR34" s="45"/>
      <c r="ERS34" s="46" t="s">
        <v>17</v>
      </c>
      <c r="ERT34" s="92">
        <f>SUMIFS('3a-Budget Detail'!ERU17:ERU511,'3a-Budget Detail'!ERR17:ERR511,'List Data'!ERW11,'3a-Budget Detail'!ERQ17:ERQ511,'List Data'!ERS26)</f>
        <v>0</v>
      </c>
      <c r="ERV34" s="45"/>
      <c r="ERW34" s="46" t="s">
        <v>17</v>
      </c>
      <c r="ERX34" s="92">
        <f>SUMIFS('3a-Budget Detail'!ERY17:ERY511,'3a-Budget Detail'!ERV17:ERV511,'List Data'!ESA11,'3a-Budget Detail'!ERU17:ERU511,'List Data'!ERW26)</f>
        <v>0</v>
      </c>
      <c r="ERZ34" s="45"/>
      <c r="ESA34" s="46" t="s">
        <v>17</v>
      </c>
      <c r="ESB34" s="92">
        <f>SUMIFS('3a-Budget Detail'!ESC17:ESC511,'3a-Budget Detail'!ERZ17:ERZ511,'List Data'!ESE11,'3a-Budget Detail'!ERY17:ERY511,'List Data'!ESA26)</f>
        <v>0</v>
      </c>
      <c r="ESD34" s="45"/>
      <c r="ESE34" s="46" t="s">
        <v>17</v>
      </c>
      <c r="ESF34" s="92">
        <f>SUMIFS('3a-Budget Detail'!ESG17:ESG511,'3a-Budget Detail'!ESD17:ESD511,'List Data'!ESI11,'3a-Budget Detail'!ESC17:ESC511,'List Data'!ESE26)</f>
        <v>0</v>
      </c>
      <c r="ESH34" s="45"/>
      <c r="ESI34" s="46" t="s">
        <v>17</v>
      </c>
      <c r="ESJ34" s="92">
        <f>SUMIFS('3a-Budget Detail'!ESK17:ESK511,'3a-Budget Detail'!ESH17:ESH511,'List Data'!ESM11,'3a-Budget Detail'!ESG17:ESG511,'List Data'!ESI26)</f>
        <v>0</v>
      </c>
      <c r="ESL34" s="45"/>
      <c r="ESM34" s="46" t="s">
        <v>17</v>
      </c>
      <c r="ESN34" s="92">
        <f>SUMIFS('3a-Budget Detail'!ESO17:ESO511,'3a-Budget Detail'!ESL17:ESL511,'List Data'!ESQ11,'3a-Budget Detail'!ESK17:ESK511,'List Data'!ESM26)</f>
        <v>0</v>
      </c>
      <c r="ESP34" s="45"/>
      <c r="ESQ34" s="46" t="s">
        <v>17</v>
      </c>
      <c r="ESR34" s="92">
        <f>SUMIFS('3a-Budget Detail'!ESS17:ESS511,'3a-Budget Detail'!ESP17:ESP511,'List Data'!ESU11,'3a-Budget Detail'!ESO17:ESO511,'List Data'!ESQ26)</f>
        <v>0</v>
      </c>
      <c r="EST34" s="45"/>
      <c r="ESU34" s="46" t="s">
        <v>17</v>
      </c>
      <c r="ESV34" s="92">
        <f>SUMIFS('3a-Budget Detail'!ESW17:ESW511,'3a-Budget Detail'!EST17:EST511,'List Data'!ESY11,'3a-Budget Detail'!ESS17:ESS511,'List Data'!ESU26)</f>
        <v>0</v>
      </c>
      <c r="ESX34" s="45"/>
      <c r="ESY34" s="46" t="s">
        <v>17</v>
      </c>
      <c r="ESZ34" s="92">
        <f>SUMIFS('3a-Budget Detail'!ETA17:ETA511,'3a-Budget Detail'!ESX17:ESX511,'List Data'!ETC11,'3a-Budget Detail'!ESW17:ESW511,'List Data'!ESY26)</f>
        <v>0</v>
      </c>
      <c r="ETB34" s="45"/>
      <c r="ETC34" s="46" t="s">
        <v>17</v>
      </c>
      <c r="ETD34" s="92">
        <f>SUMIFS('3a-Budget Detail'!ETE17:ETE511,'3a-Budget Detail'!ETB17:ETB511,'List Data'!ETG11,'3a-Budget Detail'!ETA17:ETA511,'List Data'!ETC26)</f>
        <v>0</v>
      </c>
      <c r="ETF34" s="45"/>
      <c r="ETG34" s="46" t="s">
        <v>17</v>
      </c>
      <c r="ETH34" s="92">
        <f>SUMIFS('3a-Budget Detail'!ETI17:ETI511,'3a-Budget Detail'!ETF17:ETF511,'List Data'!ETK11,'3a-Budget Detail'!ETE17:ETE511,'List Data'!ETG26)</f>
        <v>0</v>
      </c>
      <c r="ETJ34" s="45"/>
      <c r="ETK34" s="46" t="s">
        <v>17</v>
      </c>
      <c r="ETL34" s="92">
        <f>SUMIFS('3a-Budget Detail'!ETM17:ETM511,'3a-Budget Detail'!ETJ17:ETJ511,'List Data'!ETO11,'3a-Budget Detail'!ETI17:ETI511,'List Data'!ETK26)</f>
        <v>0</v>
      </c>
      <c r="ETN34" s="45"/>
      <c r="ETO34" s="46" t="s">
        <v>17</v>
      </c>
      <c r="ETP34" s="92">
        <f>SUMIFS('3a-Budget Detail'!ETQ17:ETQ511,'3a-Budget Detail'!ETN17:ETN511,'List Data'!ETS11,'3a-Budget Detail'!ETM17:ETM511,'List Data'!ETO26)</f>
        <v>0</v>
      </c>
      <c r="ETR34" s="45"/>
      <c r="ETS34" s="46" t="s">
        <v>17</v>
      </c>
      <c r="ETT34" s="92">
        <f>SUMIFS('3a-Budget Detail'!ETU17:ETU511,'3a-Budget Detail'!ETR17:ETR511,'List Data'!ETW11,'3a-Budget Detail'!ETQ17:ETQ511,'List Data'!ETS26)</f>
        <v>0</v>
      </c>
      <c r="ETV34" s="45"/>
      <c r="ETW34" s="46" t="s">
        <v>17</v>
      </c>
      <c r="ETX34" s="92">
        <f>SUMIFS('3a-Budget Detail'!ETY17:ETY511,'3a-Budget Detail'!ETV17:ETV511,'List Data'!EUA11,'3a-Budget Detail'!ETU17:ETU511,'List Data'!ETW26)</f>
        <v>0</v>
      </c>
      <c r="ETZ34" s="45"/>
      <c r="EUA34" s="46" t="s">
        <v>17</v>
      </c>
      <c r="EUB34" s="92">
        <f>SUMIFS('3a-Budget Detail'!EUC17:EUC511,'3a-Budget Detail'!ETZ17:ETZ511,'List Data'!EUE11,'3a-Budget Detail'!ETY17:ETY511,'List Data'!EUA26)</f>
        <v>0</v>
      </c>
      <c r="EUD34" s="45"/>
      <c r="EUE34" s="46" t="s">
        <v>17</v>
      </c>
      <c r="EUF34" s="92">
        <f>SUMIFS('3a-Budget Detail'!EUG17:EUG511,'3a-Budget Detail'!EUD17:EUD511,'List Data'!EUI11,'3a-Budget Detail'!EUC17:EUC511,'List Data'!EUE26)</f>
        <v>0</v>
      </c>
      <c r="EUH34" s="45"/>
      <c r="EUI34" s="46" t="s">
        <v>17</v>
      </c>
      <c r="EUJ34" s="92">
        <f>SUMIFS('3a-Budget Detail'!EUK17:EUK511,'3a-Budget Detail'!EUH17:EUH511,'List Data'!EUM11,'3a-Budget Detail'!EUG17:EUG511,'List Data'!EUI26)</f>
        <v>0</v>
      </c>
      <c r="EUL34" s="45"/>
      <c r="EUM34" s="46" t="s">
        <v>17</v>
      </c>
      <c r="EUN34" s="92">
        <f>SUMIFS('3a-Budget Detail'!EUO17:EUO511,'3a-Budget Detail'!EUL17:EUL511,'List Data'!EUQ11,'3a-Budget Detail'!EUK17:EUK511,'List Data'!EUM26)</f>
        <v>0</v>
      </c>
      <c r="EUP34" s="45"/>
      <c r="EUQ34" s="46" t="s">
        <v>17</v>
      </c>
      <c r="EUR34" s="92">
        <f>SUMIFS('3a-Budget Detail'!EUS17:EUS511,'3a-Budget Detail'!EUP17:EUP511,'List Data'!EUU11,'3a-Budget Detail'!EUO17:EUO511,'List Data'!EUQ26)</f>
        <v>0</v>
      </c>
      <c r="EUT34" s="45"/>
      <c r="EUU34" s="46" t="s">
        <v>17</v>
      </c>
      <c r="EUV34" s="92">
        <f>SUMIFS('3a-Budget Detail'!EUW17:EUW511,'3a-Budget Detail'!EUT17:EUT511,'List Data'!EUY11,'3a-Budget Detail'!EUS17:EUS511,'List Data'!EUU26)</f>
        <v>0</v>
      </c>
      <c r="EUX34" s="45"/>
      <c r="EUY34" s="46" t="s">
        <v>17</v>
      </c>
      <c r="EUZ34" s="92">
        <f>SUMIFS('3a-Budget Detail'!EVA17:EVA511,'3a-Budget Detail'!EUX17:EUX511,'List Data'!EVC11,'3a-Budget Detail'!EUW17:EUW511,'List Data'!EUY26)</f>
        <v>0</v>
      </c>
      <c r="EVB34" s="45"/>
      <c r="EVC34" s="46" t="s">
        <v>17</v>
      </c>
      <c r="EVD34" s="92">
        <f>SUMIFS('3a-Budget Detail'!EVE17:EVE511,'3a-Budget Detail'!EVB17:EVB511,'List Data'!EVG11,'3a-Budget Detail'!EVA17:EVA511,'List Data'!EVC26)</f>
        <v>0</v>
      </c>
      <c r="EVF34" s="45"/>
      <c r="EVG34" s="46" t="s">
        <v>17</v>
      </c>
      <c r="EVH34" s="92">
        <f>SUMIFS('3a-Budget Detail'!EVI17:EVI511,'3a-Budget Detail'!EVF17:EVF511,'List Data'!EVK11,'3a-Budget Detail'!EVE17:EVE511,'List Data'!EVG26)</f>
        <v>0</v>
      </c>
      <c r="EVJ34" s="45"/>
      <c r="EVK34" s="46" t="s">
        <v>17</v>
      </c>
      <c r="EVL34" s="92">
        <f>SUMIFS('3a-Budget Detail'!EVM17:EVM511,'3a-Budget Detail'!EVJ17:EVJ511,'List Data'!EVO11,'3a-Budget Detail'!EVI17:EVI511,'List Data'!EVK26)</f>
        <v>0</v>
      </c>
      <c r="EVN34" s="45"/>
      <c r="EVO34" s="46" t="s">
        <v>17</v>
      </c>
      <c r="EVP34" s="92">
        <f>SUMIFS('3a-Budget Detail'!EVQ17:EVQ511,'3a-Budget Detail'!EVN17:EVN511,'List Data'!EVS11,'3a-Budget Detail'!EVM17:EVM511,'List Data'!EVO26)</f>
        <v>0</v>
      </c>
      <c r="EVR34" s="45"/>
      <c r="EVS34" s="46" t="s">
        <v>17</v>
      </c>
      <c r="EVT34" s="92">
        <f>SUMIFS('3a-Budget Detail'!EVU17:EVU511,'3a-Budget Detail'!EVR17:EVR511,'List Data'!EVW11,'3a-Budget Detail'!EVQ17:EVQ511,'List Data'!EVS26)</f>
        <v>0</v>
      </c>
      <c r="EVV34" s="45"/>
      <c r="EVW34" s="46" t="s">
        <v>17</v>
      </c>
      <c r="EVX34" s="92">
        <f>SUMIFS('3a-Budget Detail'!EVY17:EVY511,'3a-Budget Detail'!EVV17:EVV511,'List Data'!EWA11,'3a-Budget Detail'!EVU17:EVU511,'List Data'!EVW26)</f>
        <v>0</v>
      </c>
      <c r="EVZ34" s="45"/>
      <c r="EWA34" s="46" t="s">
        <v>17</v>
      </c>
      <c r="EWB34" s="92">
        <f>SUMIFS('3a-Budget Detail'!EWC17:EWC511,'3a-Budget Detail'!EVZ17:EVZ511,'List Data'!EWE11,'3a-Budget Detail'!EVY17:EVY511,'List Data'!EWA26)</f>
        <v>0</v>
      </c>
      <c r="EWD34" s="45"/>
      <c r="EWE34" s="46" t="s">
        <v>17</v>
      </c>
      <c r="EWF34" s="92">
        <f>SUMIFS('3a-Budget Detail'!EWG17:EWG511,'3a-Budget Detail'!EWD17:EWD511,'List Data'!EWI11,'3a-Budget Detail'!EWC17:EWC511,'List Data'!EWE26)</f>
        <v>0</v>
      </c>
      <c r="EWH34" s="45"/>
      <c r="EWI34" s="46" t="s">
        <v>17</v>
      </c>
      <c r="EWJ34" s="92">
        <f>SUMIFS('3a-Budget Detail'!EWK17:EWK511,'3a-Budget Detail'!EWH17:EWH511,'List Data'!EWM11,'3a-Budget Detail'!EWG17:EWG511,'List Data'!EWI26)</f>
        <v>0</v>
      </c>
      <c r="EWL34" s="45"/>
      <c r="EWM34" s="46" t="s">
        <v>17</v>
      </c>
      <c r="EWN34" s="92">
        <f>SUMIFS('3a-Budget Detail'!EWO17:EWO511,'3a-Budget Detail'!EWL17:EWL511,'List Data'!EWQ11,'3a-Budget Detail'!EWK17:EWK511,'List Data'!EWM26)</f>
        <v>0</v>
      </c>
      <c r="EWP34" s="45"/>
      <c r="EWQ34" s="46" t="s">
        <v>17</v>
      </c>
      <c r="EWR34" s="92">
        <f>SUMIFS('3a-Budget Detail'!EWS17:EWS511,'3a-Budget Detail'!EWP17:EWP511,'List Data'!EWU11,'3a-Budget Detail'!EWO17:EWO511,'List Data'!EWQ26)</f>
        <v>0</v>
      </c>
      <c r="EWT34" s="45"/>
      <c r="EWU34" s="46" t="s">
        <v>17</v>
      </c>
      <c r="EWV34" s="92">
        <f>SUMIFS('3a-Budget Detail'!EWW17:EWW511,'3a-Budget Detail'!EWT17:EWT511,'List Data'!EWY11,'3a-Budget Detail'!EWS17:EWS511,'List Data'!EWU26)</f>
        <v>0</v>
      </c>
      <c r="EWX34" s="45"/>
      <c r="EWY34" s="46" t="s">
        <v>17</v>
      </c>
      <c r="EWZ34" s="92">
        <f>SUMIFS('3a-Budget Detail'!EXA17:EXA511,'3a-Budget Detail'!EWX17:EWX511,'List Data'!EXC11,'3a-Budget Detail'!EWW17:EWW511,'List Data'!EWY26)</f>
        <v>0</v>
      </c>
      <c r="EXB34" s="45"/>
      <c r="EXC34" s="46" t="s">
        <v>17</v>
      </c>
      <c r="EXD34" s="92">
        <f>SUMIFS('3a-Budget Detail'!EXE17:EXE511,'3a-Budget Detail'!EXB17:EXB511,'List Data'!EXG11,'3a-Budget Detail'!EXA17:EXA511,'List Data'!EXC26)</f>
        <v>0</v>
      </c>
      <c r="EXF34" s="45"/>
      <c r="EXG34" s="46" t="s">
        <v>17</v>
      </c>
      <c r="EXH34" s="92">
        <f>SUMIFS('3a-Budget Detail'!EXI17:EXI511,'3a-Budget Detail'!EXF17:EXF511,'List Data'!EXK11,'3a-Budget Detail'!EXE17:EXE511,'List Data'!EXG26)</f>
        <v>0</v>
      </c>
      <c r="EXJ34" s="45"/>
      <c r="EXK34" s="46" t="s">
        <v>17</v>
      </c>
      <c r="EXL34" s="92">
        <f>SUMIFS('3a-Budget Detail'!EXM17:EXM511,'3a-Budget Detail'!EXJ17:EXJ511,'List Data'!EXO11,'3a-Budget Detail'!EXI17:EXI511,'List Data'!EXK26)</f>
        <v>0</v>
      </c>
      <c r="EXN34" s="45"/>
      <c r="EXO34" s="46" t="s">
        <v>17</v>
      </c>
      <c r="EXP34" s="92">
        <f>SUMIFS('3a-Budget Detail'!EXQ17:EXQ511,'3a-Budget Detail'!EXN17:EXN511,'List Data'!EXS11,'3a-Budget Detail'!EXM17:EXM511,'List Data'!EXO26)</f>
        <v>0</v>
      </c>
      <c r="EXR34" s="45"/>
      <c r="EXS34" s="46" t="s">
        <v>17</v>
      </c>
      <c r="EXT34" s="92">
        <f>SUMIFS('3a-Budget Detail'!EXU17:EXU511,'3a-Budget Detail'!EXR17:EXR511,'List Data'!EXW11,'3a-Budget Detail'!EXQ17:EXQ511,'List Data'!EXS26)</f>
        <v>0</v>
      </c>
      <c r="EXV34" s="45"/>
      <c r="EXW34" s="46" t="s">
        <v>17</v>
      </c>
      <c r="EXX34" s="92">
        <f>SUMIFS('3a-Budget Detail'!EXY17:EXY511,'3a-Budget Detail'!EXV17:EXV511,'List Data'!EYA11,'3a-Budget Detail'!EXU17:EXU511,'List Data'!EXW26)</f>
        <v>0</v>
      </c>
      <c r="EXZ34" s="45"/>
      <c r="EYA34" s="46" t="s">
        <v>17</v>
      </c>
      <c r="EYB34" s="92">
        <f>SUMIFS('3a-Budget Detail'!EYC17:EYC511,'3a-Budget Detail'!EXZ17:EXZ511,'List Data'!EYE11,'3a-Budget Detail'!EXY17:EXY511,'List Data'!EYA26)</f>
        <v>0</v>
      </c>
      <c r="EYD34" s="45"/>
      <c r="EYE34" s="46" t="s">
        <v>17</v>
      </c>
      <c r="EYF34" s="92">
        <f>SUMIFS('3a-Budget Detail'!EYG17:EYG511,'3a-Budget Detail'!EYD17:EYD511,'List Data'!EYI11,'3a-Budget Detail'!EYC17:EYC511,'List Data'!EYE26)</f>
        <v>0</v>
      </c>
      <c r="EYH34" s="45"/>
      <c r="EYI34" s="46" t="s">
        <v>17</v>
      </c>
      <c r="EYJ34" s="92">
        <f>SUMIFS('3a-Budget Detail'!EYK17:EYK511,'3a-Budget Detail'!EYH17:EYH511,'List Data'!EYM11,'3a-Budget Detail'!EYG17:EYG511,'List Data'!EYI26)</f>
        <v>0</v>
      </c>
      <c r="EYL34" s="45"/>
      <c r="EYM34" s="46" t="s">
        <v>17</v>
      </c>
      <c r="EYN34" s="92">
        <f>SUMIFS('3a-Budget Detail'!EYO17:EYO511,'3a-Budget Detail'!EYL17:EYL511,'List Data'!EYQ11,'3a-Budget Detail'!EYK17:EYK511,'List Data'!EYM26)</f>
        <v>0</v>
      </c>
      <c r="EYP34" s="45"/>
      <c r="EYQ34" s="46" t="s">
        <v>17</v>
      </c>
      <c r="EYR34" s="92">
        <f>SUMIFS('3a-Budget Detail'!EYS17:EYS511,'3a-Budget Detail'!EYP17:EYP511,'List Data'!EYU11,'3a-Budget Detail'!EYO17:EYO511,'List Data'!EYQ26)</f>
        <v>0</v>
      </c>
      <c r="EYT34" s="45"/>
      <c r="EYU34" s="46" t="s">
        <v>17</v>
      </c>
      <c r="EYV34" s="92">
        <f>SUMIFS('3a-Budget Detail'!EYW17:EYW511,'3a-Budget Detail'!EYT17:EYT511,'List Data'!EYY11,'3a-Budget Detail'!EYS17:EYS511,'List Data'!EYU26)</f>
        <v>0</v>
      </c>
      <c r="EYX34" s="45"/>
      <c r="EYY34" s="46" t="s">
        <v>17</v>
      </c>
      <c r="EYZ34" s="92">
        <f>SUMIFS('3a-Budget Detail'!EZA17:EZA511,'3a-Budget Detail'!EYX17:EYX511,'List Data'!EZC11,'3a-Budget Detail'!EYW17:EYW511,'List Data'!EYY26)</f>
        <v>0</v>
      </c>
      <c r="EZB34" s="45"/>
      <c r="EZC34" s="46" t="s">
        <v>17</v>
      </c>
      <c r="EZD34" s="92">
        <f>SUMIFS('3a-Budget Detail'!EZE17:EZE511,'3a-Budget Detail'!EZB17:EZB511,'List Data'!EZG11,'3a-Budget Detail'!EZA17:EZA511,'List Data'!EZC26)</f>
        <v>0</v>
      </c>
      <c r="EZF34" s="45"/>
      <c r="EZG34" s="46" t="s">
        <v>17</v>
      </c>
      <c r="EZH34" s="92">
        <f>SUMIFS('3a-Budget Detail'!EZI17:EZI511,'3a-Budget Detail'!EZF17:EZF511,'List Data'!EZK11,'3a-Budget Detail'!EZE17:EZE511,'List Data'!EZG26)</f>
        <v>0</v>
      </c>
      <c r="EZJ34" s="45"/>
      <c r="EZK34" s="46" t="s">
        <v>17</v>
      </c>
      <c r="EZL34" s="92">
        <f>SUMIFS('3a-Budget Detail'!EZM17:EZM511,'3a-Budget Detail'!EZJ17:EZJ511,'List Data'!EZO11,'3a-Budget Detail'!EZI17:EZI511,'List Data'!EZK26)</f>
        <v>0</v>
      </c>
      <c r="EZN34" s="45"/>
      <c r="EZO34" s="46" t="s">
        <v>17</v>
      </c>
      <c r="EZP34" s="92">
        <f>SUMIFS('3a-Budget Detail'!EZQ17:EZQ511,'3a-Budget Detail'!EZN17:EZN511,'List Data'!EZS11,'3a-Budget Detail'!EZM17:EZM511,'List Data'!EZO26)</f>
        <v>0</v>
      </c>
      <c r="EZR34" s="45"/>
      <c r="EZS34" s="46" t="s">
        <v>17</v>
      </c>
      <c r="EZT34" s="92">
        <f>SUMIFS('3a-Budget Detail'!EZU17:EZU511,'3a-Budget Detail'!EZR17:EZR511,'List Data'!EZW11,'3a-Budget Detail'!EZQ17:EZQ511,'List Data'!EZS26)</f>
        <v>0</v>
      </c>
      <c r="EZV34" s="45"/>
      <c r="EZW34" s="46" t="s">
        <v>17</v>
      </c>
      <c r="EZX34" s="92">
        <f>SUMIFS('3a-Budget Detail'!EZY17:EZY511,'3a-Budget Detail'!EZV17:EZV511,'List Data'!FAA11,'3a-Budget Detail'!EZU17:EZU511,'List Data'!EZW26)</f>
        <v>0</v>
      </c>
      <c r="EZZ34" s="45"/>
      <c r="FAA34" s="46" t="s">
        <v>17</v>
      </c>
      <c r="FAB34" s="92">
        <f>SUMIFS('3a-Budget Detail'!FAC17:FAC511,'3a-Budget Detail'!EZZ17:EZZ511,'List Data'!FAE11,'3a-Budget Detail'!EZY17:EZY511,'List Data'!FAA26)</f>
        <v>0</v>
      </c>
      <c r="FAD34" s="45"/>
      <c r="FAE34" s="46" t="s">
        <v>17</v>
      </c>
      <c r="FAF34" s="92">
        <f>SUMIFS('3a-Budget Detail'!FAG17:FAG511,'3a-Budget Detail'!FAD17:FAD511,'List Data'!FAI11,'3a-Budget Detail'!FAC17:FAC511,'List Data'!FAE26)</f>
        <v>0</v>
      </c>
      <c r="FAH34" s="45"/>
      <c r="FAI34" s="46" t="s">
        <v>17</v>
      </c>
      <c r="FAJ34" s="92">
        <f>SUMIFS('3a-Budget Detail'!FAK17:FAK511,'3a-Budget Detail'!FAH17:FAH511,'List Data'!FAM11,'3a-Budget Detail'!FAG17:FAG511,'List Data'!FAI26)</f>
        <v>0</v>
      </c>
      <c r="FAL34" s="45"/>
      <c r="FAM34" s="46" t="s">
        <v>17</v>
      </c>
      <c r="FAN34" s="92">
        <f>SUMIFS('3a-Budget Detail'!FAO17:FAO511,'3a-Budget Detail'!FAL17:FAL511,'List Data'!FAQ11,'3a-Budget Detail'!FAK17:FAK511,'List Data'!FAM26)</f>
        <v>0</v>
      </c>
      <c r="FAP34" s="45"/>
      <c r="FAQ34" s="46" t="s">
        <v>17</v>
      </c>
      <c r="FAR34" s="92">
        <f>SUMIFS('3a-Budget Detail'!FAS17:FAS511,'3a-Budget Detail'!FAP17:FAP511,'List Data'!FAU11,'3a-Budget Detail'!FAO17:FAO511,'List Data'!FAQ26)</f>
        <v>0</v>
      </c>
      <c r="FAT34" s="45"/>
      <c r="FAU34" s="46" t="s">
        <v>17</v>
      </c>
      <c r="FAV34" s="92">
        <f>SUMIFS('3a-Budget Detail'!FAW17:FAW511,'3a-Budget Detail'!FAT17:FAT511,'List Data'!FAY11,'3a-Budget Detail'!FAS17:FAS511,'List Data'!FAU26)</f>
        <v>0</v>
      </c>
      <c r="FAX34" s="45"/>
      <c r="FAY34" s="46" t="s">
        <v>17</v>
      </c>
      <c r="FAZ34" s="92">
        <f>SUMIFS('3a-Budget Detail'!FBA17:FBA511,'3a-Budget Detail'!FAX17:FAX511,'List Data'!FBC11,'3a-Budget Detail'!FAW17:FAW511,'List Data'!FAY26)</f>
        <v>0</v>
      </c>
      <c r="FBB34" s="45"/>
      <c r="FBC34" s="46" t="s">
        <v>17</v>
      </c>
      <c r="FBD34" s="92">
        <f>SUMIFS('3a-Budget Detail'!FBE17:FBE511,'3a-Budget Detail'!FBB17:FBB511,'List Data'!FBG11,'3a-Budget Detail'!FBA17:FBA511,'List Data'!FBC26)</f>
        <v>0</v>
      </c>
      <c r="FBF34" s="45"/>
      <c r="FBG34" s="46" t="s">
        <v>17</v>
      </c>
      <c r="FBH34" s="92">
        <f>SUMIFS('3a-Budget Detail'!FBI17:FBI511,'3a-Budget Detail'!FBF17:FBF511,'List Data'!FBK11,'3a-Budget Detail'!FBE17:FBE511,'List Data'!FBG26)</f>
        <v>0</v>
      </c>
      <c r="FBJ34" s="45"/>
      <c r="FBK34" s="46" t="s">
        <v>17</v>
      </c>
      <c r="FBL34" s="92">
        <f>SUMIFS('3a-Budget Detail'!FBM17:FBM511,'3a-Budget Detail'!FBJ17:FBJ511,'List Data'!FBO11,'3a-Budget Detail'!FBI17:FBI511,'List Data'!FBK26)</f>
        <v>0</v>
      </c>
      <c r="FBN34" s="45"/>
      <c r="FBO34" s="46" t="s">
        <v>17</v>
      </c>
      <c r="FBP34" s="92">
        <f>SUMIFS('3a-Budget Detail'!FBQ17:FBQ511,'3a-Budget Detail'!FBN17:FBN511,'List Data'!FBS11,'3a-Budget Detail'!FBM17:FBM511,'List Data'!FBO26)</f>
        <v>0</v>
      </c>
      <c r="FBR34" s="45"/>
      <c r="FBS34" s="46" t="s">
        <v>17</v>
      </c>
      <c r="FBT34" s="92">
        <f>SUMIFS('3a-Budget Detail'!FBU17:FBU511,'3a-Budget Detail'!FBR17:FBR511,'List Data'!FBW11,'3a-Budget Detail'!FBQ17:FBQ511,'List Data'!FBS26)</f>
        <v>0</v>
      </c>
      <c r="FBV34" s="45"/>
      <c r="FBW34" s="46" t="s">
        <v>17</v>
      </c>
      <c r="FBX34" s="92">
        <f>SUMIFS('3a-Budget Detail'!FBY17:FBY511,'3a-Budget Detail'!FBV17:FBV511,'List Data'!FCA11,'3a-Budget Detail'!FBU17:FBU511,'List Data'!FBW26)</f>
        <v>0</v>
      </c>
      <c r="FBZ34" s="45"/>
      <c r="FCA34" s="46" t="s">
        <v>17</v>
      </c>
      <c r="FCB34" s="92">
        <f>SUMIFS('3a-Budget Detail'!FCC17:FCC511,'3a-Budget Detail'!FBZ17:FBZ511,'List Data'!FCE11,'3a-Budget Detail'!FBY17:FBY511,'List Data'!FCA26)</f>
        <v>0</v>
      </c>
      <c r="FCD34" s="45"/>
      <c r="FCE34" s="46" t="s">
        <v>17</v>
      </c>
      <c r="FCF34" s="92">
        <f>SUMIFS('3a-Budget Detail'!FCG17:FCG511,'3a-Budget Detail'!FCD17:FCD511,'List Data'!FCI11,'3a-Budget Detail'!FCC17:FCC511,'List Data'!FCE26)</f>
        <v>0</v>
      </c>
      <c r="FCH34" s="45"/>
      <c r="FCI34" s="46" t="s">
        <v>17</v>
      </c>
      <c r="FCJ34" s="92">
        <f>SUMIFS('3a-Budget Detail'!FCK17:FCK511,'3a-Budget Detail'!FCH17:FCH511,'List Data'!FCM11,'3a-Budget Detail'!FCG17:FCG511,'List Data'!FCI26)</f>
        <v>0</v>
      </c>
      <c r="FCL34" s="45"/>
      <c r="FCM34" s="46" t="s">
        <v>17</v>
      </c>
      <c r="FCN34" s="92">
        <f>SUMIFS('3a-Budget Detail'!FCO17:FCO511,'3a-Budget Detail'!FCL17:FCL511,'List Data'!FCQ11,'3a-Budget Detail'!FCK17:FCK511,'List Data'!FCM26)</f>
        <v>0</v>
      </c>
      <c r="FCP34" s="45"/>
      <c r="FCQ34" s="46" t="s">
        <v>17</v>
      </c>
      <c r="FCR34" s="92">
        <f>SUMIFS('3a-Budget Detail'!FCS17:FCS511,'3a-Budget Detail'!FCP17:FCP511,'List Data'!FCU11,'3a-Budget Detail'!FCO17:FCO511,'List Data'!FCQ26)</f>
        <v>0</v>
      </c>
      <c r="FCT34" s="45"/>
      <c r="FCU34" s="46" t="s">
        <v>17</v>
      </c>
      <c r="FCV34" s="92">
        <f>SUMIFS('3a-Budget Detail'!FCW17:FCW511,'3a-Budget Detail'!FCT17:FCT511,'List Data'!FCY11,'3a-Budget Detail'!FCS17:FCS511,'List Data'!FCU26)</f>
        <v>0</v>
      </c>
      <c r="FCX34" s="45"/>
      <c r="FCY34" s="46" t="s">
        <v>17</v>
      </c>
      <c r="FCZ34" s="92">
        <f>SUMIFS('3a-Budget Detail'!FDA17:FDA511,'3a-Budget Detail'!FCX17:FCX511,'List Data'!FDC11,'3a-Budget Detail'!FCW17:FCW511,'List Data'!FCY26)</f>
        <v>0</v>
      </c>
      <c r="FDB34" s="45"/>
      <c r="FDC34" s="46" t="s">
        <v>17</v>
      </c>
      <c r="FDD34" s="92">
        <f>SUMIFS('3a-Budget Detail'!FDE17:FDE511,'3a-Budget Detail'!FDB17:FDB511,'List Data'!FDG11,'3a-Budget Detail'!FDA17:FDA511,'List Data'!FDC26)</f>
        <v>0</v>
      </c>
      <c r="FDF34" s="45"/>
      <c r="FDG34" s="46" t="s">
        <v>17</v>
      </c>
      <c r="FDH34" s="92">
        <f>SUMIFS('3a-Budget Detail'!FDI17:FDI511,'3a-Budget Detail'!FDF17:FDF511,'List Data'!FDK11,'3a-Budget Detail'!FDE17:FDE511,'List Data'!FDG26)</f>
        <v>0</v>
      </c>
      <c r="FDJ34" s="45"/>
      <c r="FDK34" s="46" t="s">
        <v>17</v>
      </c>
      <c r="FDL34" s="92">
        <f>SUMIFS('3a-Budget Detail'!FDM17:FDM511,'3a-Budget Detail'!FDJ17:FDJ511,'List Data'!FDO11,'3a-Budget Detail'!FDI17:FDI511,'List Data'!FDK26)</f>
        <v>0</v>
      </c>
      <c r="FDN34" s="45"/>
      <c r="FDO34" s="46" t="s">
        <v>17</v>
      </c>
      <c r="FDP34" s="92">
        <f>SUMIFS('3a-Budget Detail'!FDQ17:FDQ511,'3a-Budget Detail'!FDN17:FDN511,'List Data'!FDS11,'3a-Budget Detail'!FDM17:FDM511,'List Data'!FDO26)</f>
        <v>0</v>
      </c>
      <c r="FDR34" s="45"/>
      <c r="FDS34" s="46" t="s">
        <v>17</v>
      </c>
      <c r="FDT34" s="92">
        <f>SUMIFS('3a-Budget Detail'!FDU17:FDU511,'3a-Budget Detail'!FDR17:FDR511,'List Data'!FDW11,'3a-Budget Detail'!FDQ17:FDQ511,'List Data'!FDS26)</f>
        <v>0</v>
      </c>
      <c r="FDV34" s="45"/>
      <c r="FDW34" s="46" t="s">
        <v>17</v>
      </c>
      <c r="FDX34" s="92">
        <f>SUMIFS('3a-Budget Detail'!FDY17:FDY511,'3a-Budget Detail'!FDV17:FDV511,'List Data'!FEA11,'3a-Budget Detail'!FDU17:FDU511,'List Data'!FDW26)</f>
        <v>0</v>
      </c>
      <c r="FDZ34" s="45"/>
      <c r="FEA34" s="46" t="s">
        <v>17</v>
      </c>
      <c r="FEB34" s="92">
        <f>SUMIFS('3a-Budget Detail'!FEC17:FEC511,'3a-Budget Detail'!FDZ17:FDZ511,'List Data'!FEE11,'3a-Budget Detail'!FDY17:FDY511,'List Data'!FEA26)</f>
        <v>0</v>
      </c>
      <c r="FED34" s="45"/>
      <c r="FEE34" s="46" t="s">
        <v>17</v>
      </c>
      <c r="FEF34" s="92">
        <f>SUMIFS('3a-Budget Detail'!FEG17:FEG511,'3a-Budget Detail'!FED17:FED511,'List Data'!FEI11,'3a-Budget Detail'!FEC17:FEC511,'List Data'!FEE26)</f>
        <v>0</v>
      </c>
      <c r="FEH34" s="45"/>
      <c r="FEI34" s="46" t="s">
        <v>17</v>
      </c>
      <c r="FEJ34" s="92">
        <f>SUMIFS('3a-Budget Detail'!FEK17:FEK511,'3a-Budget Detail'!FEH17:FEH511,'List Data'!FEM11,'3a-Budget Detail'!FEG17:FEG511,'List Data'!FEI26)</f>
        <v>0</v>
      </c>
      <c r="FEL34" s="45"/>
      <c r="FEM34" s="46" t="s">
        <v>17</v>
      </c>
      <c r="FEN34" s="92">
        <f>SUMIFS('3a-Budget Detail'!FEO17:FEO511,'3a-Budget Detail'!FEL17:FEL511,'List Data'!FEQ11,'3a-Budget Detail'!FEK17:FEK511,'List Data'!FEM26)</f>
        <v>0</v>
      </c>
      <c r="FEP34" s="45"/>
      <c r="FEQ34" s="46" t="s">
        <v>17</v>
      </c>
      <c r="FER34" s="92">
        <f>SUMIFS('3a-Budget Detail'!FES17:FES511,'3a-Budget Detail'!FEP17:FEP511,'List Data'!FEU11,'3a-Budget Detail'!FEO17:FEO511,'List Data'!FEQ26)</f>
        <v>0</v>
      </c>
      <c r="FET34" s="45"/>
      <c r="FEU34" s="46" t="s">
        <v>17</v>
      </c>
      <c r="FEV34" s="92">
        <f>SUMIFS('3a-Budget Detail'!FEW17:FEW511,'3a-Budget Detail'!FET17:FET511,'List Data'!FEY11,'3a-Budget Detail'!FES17:FES511,'List Data'!FEU26)</f>
        <v>0</v>
      </c>
      <c r="FEX34" s="45"/>
      <c r="FEY34" s="46" t="s">
        <v>17</v>
      </c>
      <c r="FEZ34" s="92">
        <f>SUMIFS('3a-Budget Detail'!FFA17:FFA511,'3a-Budget Detail'!FEX17:FEX511,'List Data'!FFC11,'3a-Budget Detail'!FEW17:FEW511,'List Data'!FEY26)</f>
        <v>0</v>
      </c>
      <c r="FFB34" s="45"/>
      <c r="FFC34" s="46" t="s">
        <v>17</v>
      </c>
      <c r="FFD34" s="92">
        <f>SUMIFS('3a-Budget Detail'!FFE17:FFE511,'3a-Budget Detail'!FFB17:FFB511,'List Data'!FFG11,'3a-Budget Detail'!FFA17:FFA511,'List Data'!FFC26)</f>
        <v>0</v>
      </c>
      <c r="FFF34" s="45"/>
      <c r="FFG34" s="46" t="s">
        <v>17</v>
      </c>
      <c r="FFH34" s="92">
        <f>SUMIFS('3a-Budget Detail'!FFI17:FFI511,'3a-Budget Detail'!FFF17:FFF511,'List Data'!FFK11,'3a-Budget Detail'!FFE17:FFE511,'List Data'!FFG26)</f>
        <v>0</v>
      </c>
      <c r="FFJ34" s="45"/>
      <c r="FFK34" s="46" t="s">
        <v>17</v>
      </c>
      <c r="FFL34" s="92">
        <f>SUMIFS('3a-Budget Detail'!FFM17:FFM511,'3a-Budget Detail'!FFJ17:FFJ511,'List Data'!FFO11,'3a-Budget Detail'!FFI17:FFI511,'List Data'!FFK26)</f>
        <v>0</v>
      </c>
      <c r="FFN34" s="45"/>
      <c r="FFO34" s="46" t="s">
        <v>17</v>
      </c>
      <c r="FFP34" s="92">
        <f>SUMIFS('3a-Budget Detail'!FFQ17:FFQ511,'3a-Budget Detail'!FFN17:FFN511,'List Data'!FFS11,'3a-Budget Detail'!FFM17:FFM511,'List Data'!FFO26)</f>
        <v>0</v>
      </c>
      <c r="FFR34" s="45"/>
      <c r="FFS34" s="46" t="s">
        <v>17</v>
      </c>
      <c r="FFT34" s="92">
        <f>SUMIFS('3a-Budget Detail'!FFU17:FFU511,'3a-Budget Detail'!FFR17:FFR511,'List Data'!FFW11,'3a-Budget Detail'!FFQ17:FFQ511,'List Data'!FFS26)</f>
        <v>0</v>
      </c>
      <c r="FFV34" s="45"/>
      <c r="FFW34" s="46" t="s">
        <v>17</v>
      </c>
      <c r="FFX34" s="92">
        <f>SUMIFS('3a-Budget Detail'!FFY17:FFY511,'3a-Budget Detail'!FFV17:FFV511,'List Data'!FGA11,'3a-Budget Detail'!FFU17:FFU511,'List Data'!FFW26)</f>
        <v>0</v>
      </c>
      <c r="FFZ34" s="45"/>
      <c r="FGA34" s="46" t="s">
        <v>17</v>
      </c>
      <c r="FGB34" s="92">
        <f>SUMIFS('3a-Budget Detail'!FGC17:FGC511,'3a-Budget Detail'!FFZ17:FFZ511,'List Data'!FGE11,'3a-Budget Detail'!FFY17:FFY511,'List Data'!FGA26)</f>
        <v>0</v>
      </c>
      <c r="FGD34" s="45"/>
      <c r="FGE34" s="46" t="s">
        <v>17</v>
      </c>
      <c r="FGF34" s="92">
        <f>SUMIFS('3a-Budget Detail'!FGG17:FGG511,'3a-Budget Detail'!FGD17:FGD511,'List Data'!FGI11,'3a-Budget Detail'!FGC17:FGC511,'List Data'!FGE26)</f>
        <v>0</v>
      </c>
      <c r="FGH34" s="45"/>
      <c r="FGI34" s="46" t="s">
        <v>17</v>
      </c>
      <c r="FGJ34" s="92">
        <f>SUMIFS('3a-Budget Detail'!FGK17:FGK511,'3a-Budget Detail'!FGH17:FGH511,'List Data'!FGM11,'3a-Budget Detail'!FGG17:FGG511,'List Data'!FGI26)</f>
        <v>0</v>
      </c>
      <c r="FGL34" s="45"/>
      <c r="FGM34" s="46" t="s">
        <v>17</v>
      </c>
      <c r="FGN34" s="92">
        <f>SUMIFS('3a-Budget Detail'!FGO17:FGO511,'3a-Budget Detail'!FGL17:FGL511,'List Data'!FGQ11,'3a-Budget Detail'!FGK17:FGK511,'List Data'!FGM26)</f>
        <v>0</v>
      </c>
      <c r="FGP34" s="45"/>
      <c r="FGQ34" s="46" t="s">
        <v>17</v>
      </c>
      <c r="FGR34" s="92">
        <f>SUMIFS('3a-Budget Detail'!FGS17:FGS511,'3a-Budget Detail'!FGP17:FGP511,'List Data'!FGU11,'3a-Budget Detail'!FGO17:FGO511,'List Data'!FGQ26)</f>
        <v>0</v>
      </c>
      <c r="FGT34" s="45"/>
      <c r="FGU34" s="46" t="s">
        <v>17</v>
      </c>
      <c r="FGV34" s="92">
        <f>SUMIFS('3a-Budget Detail'!FGW17:FGW511,'3a-Budget Detail'!FGT17:FGT511,'List Data'!FGY11,'3a-Budget Detail'!FGS17:FGS511,'List Data'!FGU26)</f>
        <v>0</v>
      </c>
      <c r="FGX34" s="45"/>
      <c r="FGY34" s="46" t="s">
        <v>17</v>
      </c>
      <c r="FGZ34" s="92">
        <f>SUMIFS('3a-Budget Detail'!FHA17:FHA511,'3a-Budget Detail'!FGX17:FGX511,'List Data'!FHC11,'3a-Budget Detail'!FGW17:FGW511,'List Data'!FGY26)</f>
        <v>0</v>
      </c>
      <c r="FHB34" s="45"/>
      <c r="FHC34" s="46" t="s">
        <v>17</v>
      </c>
      <c r="FHD34" s="92">
        <f>SUMIFS('3a-Budget Detail'!FHE17:FHE511,'3a-Budget Detail'!FHB17:FHB511,'List Data'!FHG11,'3a-Budget Detail'!FHA17:FHA511,'List Data'!FHC26)</f>
        <v>0</v>
      </c>
      <c r="FHF34" s="45"/>
      <c r="FHG34" s="46" t="s">
        <v>17</v>
      </c>
      <c r="FHH34" s="92">
        <f>SUMIFS('3a-Budget Detail'!FHI17:FHI511,'3a-Budget Detail'!FHF17:FHF511,'List Data'!FHK11,'3a-Budget Detail'!FHE17:FHE511,'List Data'!FHG26)</f>
        <v>0</v>
      </c>
      <c r="FHJ34" s="45"/>
      <c r="FHK34" s="46" t="s">
        <v>17</v>
      </c>
      <c r="FHL34" s="92">
        <f>SUMIFS('3a-Budget Detail'!FHM17:FHM511,'3a-Budget Detail'!FHJ17:FHJ511,'List Data'!FHO11,'3a-Budget Detail'!FHI17:FHI511,'List Data'!FHK26)</f>
        <v>0</v>
      </c>
      <c r="FHN34" s="45"/>
      <c r="FHO34" s="46" t="s">
        <v>17</v>
      </c>
      <c r="FHP34" s="92">
        <f>SUMIFS('3a-Budget Detail'!FHQ17:FHQ511,'3a-Budget Detail'!FHN17:FHN511,'List Data'!FHS11,'3a-Budget Detail'!FHM17:FHM511,'List Data'!FHO26)</f>
        <v>0</v>
      </c>
      <c r="FHR34" s="45"/>
      <c r="FHS34" s="46" t="s">
        <v>17</v>
      </c>
      <c r="FHT34" s="92">
        <f>SUMIFS('3a-Budget Detail'!FHU17:FHU511,'3a-Budget Detail'!FHR17:FHR511,'List Data'!FHW11,'3a-Budget Detail'!FHQ17:FHQ511,'List Data'!FHS26)</f>
        <v>0</v>
      </c>
      <c r="FHV34" s="45"/>
      <c r="FHW34" s="46" t="s">
        <v>17</v>
      </c>
      <c r="FHX34" s="92">
        <f>SUMIFS('3a-Budget Detail'!FHY17:FHY511,'3a-Budget Detail'!FHV17:FHV511,'List Data'!FIA11,'3a-Budget Detail'!FHU17:FHU511,'List Data'!FHW26)</f>
        <v>0</v>
      </c>
      <c r="FHZ34" s="45"/>
      <c r="FIA34" s="46" t="s">
        <v>17</v>
      </c>
      <c r="FIB34" s="92">
        <f>SUMIFS('3a-Budget Detail'!FIC17:FIC511,'3a-Budget Detail'!FHZ17:FHZ511,'List Data'!FIE11,'3a-Budget Detail'!FHY17:FHY511,'List Data'!FIA26)</f>
        <v>0</v>
      </c>
      <c r="FID34" s="45"/>
      <c r="FIE34" s="46" t="s">
        <v>17</v>
      </c>
      <c r="FIF34" s="92">
        <f>SUMIFS('3a-Budget Detail'!FIG17:FIG511,'3a-Budget Detail'!FID17:FID511,'List Data'!FII11,'3a-Budget Detail'!FIC17:FIC511,'List Data'!FIE26)</f>
        <v>0</v>
      </c>
      <c r="FIH34" s="45"/>
      <c r="FII34" s="46" t="s">
        <v>17</v>
      </c>
      <c r="FIJ34" s="92">
        <f>SUMIFS('3a-Budget Detail'!FIK17:FIK511,'3a-Budget Detail'!FIH17:FIH511,'List Data'!FIM11,'3a-Budget Detail'!FIG17:FIG511,'List Data'!FII26)</f>
        <v>0</v>
      </c>
      <c r="FIL34" s="45"/>
      <c r="FIM34" s="46" t="s">
        <v>17</v>
      </c>
      <c r="FIN34" s="92">
        <f>SUMIFS('3a-Budget Detail'!FIO17:FIO511,'3a-Budget Detail'!FIL17:FIL511,'List Data'!FIQ11,'3a-Budget Detail'!FIK17:FIK511,'List Data'!FIM26)</f>
        <v>0</v>
      </c>
      <c r="FIP34" s="45"/>
      <c r="FIQ34" s="46" t="s">
        <v>17</v>
      </c>
      <c r="FIR34" s="92">
        <f>SUMIFS('3a-Budget Detail'!FIS17:FIS511,'3a-Budget Detail'!FIP17:FIP511,'List Data'!FIU11,'3a-Budget Detail'!FIO17:FIO511,'List Data'!FIQ26)</f>
        <v>0</v>
      </c>
      <c r="FIT34" s="45"/>
      <c r="FIU34" s="46" t="s">
        <v>17</v>
      </c>
      <c r="FIV34" s="92">
        <f>SUMIFS('3a-Budget Detail'!FIW17:FIW511,'3a-Budget Detail'!FIT17:FIT511,'List Data'!FIY11,'3a-Budget Detail'!FIS17:FIS511,'List Data'!FIU26)</f>
        <v>0</v>
      </c>
      <c r="FIX34" s="45"/>
      <c r="FIY34" s="46" t="s">
        <v>17</v>
      </c>
      <c r="FIZ34" s="92">
        <f>SUMIFS('3a-Budget Detail'!FJA17:FJA511,'3a-Budget Detail'!FIX17:FIX511,'List Data'!FJC11,'3a-Budget Detail'!FIW17:FIW511,'List Data'!FIY26)</f>
        <v>0</v>
      </c>
      <c r="FJB34" s="45"/>
      <c r="FJC34" s="46" t="s">
        <v>17</v>
      </c>
      <c r="FJD34" s="92">
        <f>SUMIFS('3a-Budget Detail'!FJE17:FJE511,'3a-Budget Detail'!FJB17:FJB511,'List Data'!FJG11,'3a-Budget Detail'!FJA17:FJA511,'List Data'!FJC26)</f>
        <v>0</v>
      </c>
      <c r="FJF34" s="45"/>
      <c r="FJG34" s="46" t="s">
        <v>17</v>
      </c>
      <c r="FJH34" s="92">
        <f>SUMIFS('3a-Budget Detail'!FJI17:FJI511,'3a-Budget Detail'!FJF17:FJF511,'List Data'!FJK11,'3a-Budget Detail'!FJE17:FJE511,'List Data'!FJG26)</f>
        <v>0</v>
      </c>
      <c r="FJJ34" s="45"/>
      <c r="FJK34" s="46" t="s">
        <v>17</v>
      </c>
      <c r="FJL34" s="92">
        <f>SUMIFS('3a-Budget Detail'!FJM17:FJM511,'3a-Budget Detail'!FJJ17:FJJ511,'List Data'!FJO11,'3a-Budget Detail'!FJI17:FJI511,'List Data'!FJK26)</f>
        <v>0</v>
      </c>
      <c r="FJN34" s="45"/>
      <c r="FJO34" s="46" t="s">
        <v>17</v>
      </c>
      <c r="FJP34" s="92">
        <f>SUMIFS('3a-Budget Detail'!FJQ17:FJQ511,'3a-Budget Detail'!FJN17:FJN511,'List Data'!FJS11,'3a-Budget Detail'!FJM17:FJM511,'List Data'!FJO26)</f>
        <v>0</v>
      </c>
      <c r="FJR34" s="45"/>
      <c r="FJS34" s="46" t="s">
        <v>17</v>
      </c>
      <c r="FJT34" s="92">
        <f>SUMIFS('3a-Budget Detail'!FJU17:FJU511,'3a-Budget Detail'!FJR17:FJR511,'List Data'!FJW11,'3a-Budget Detail'!FJQ17:FJQ511,'List Data'!FJS26)</f>
        <v>0</v>
      </c>
      <c r="FJV34" s="45"/>
      <c r="FJW34" s="46" t="s">
        <v>17</v>
      </c>
      <c r="FJX34" s="92">
        <f>SUMIFS('3a-Budget Detail'!FJY17:FJY511,'3a-Budget Detail'!FJV17:FJV511,'List Data'!FKA11,'3a-Budget Detail'!FJU17:FJU511,'List Data'!FJW26)</f>
        <v>0</v>
      </c>
      <c r="FJZ34" s="45"/>
      <c r="FKA34" s="46" t="s">
        <v>17</v>
      </c>
      <c r="FKB34" s="92">
        <f>SUMIFS('3a-Budget Detail'!FKC17:FKC511,'3a-Budget Detail'!FJZ17:FJZ511,'List Data'!FKE11,'3a-Budget Detail'!FJY17:FJY511,'List Data'!FKA26)</f>
        <v>0</v>
      </c>
      <c r="FKD34" s="45"/>
      <c r="FKE34" s="46" t="s">
        <v>17</v>
      </c>
      <c r="FKF34" s="92">
        <f>SUMIFS('3a-Budget Detail'!FKG17:FKG511,'3a-Budget Detail'!FKD17:FKD511,'List Data'!FKI11,'3a-Budget Detail'!FKC17:FKC511,'List Data'!FKE26)</f>
        <v>0</v>
      </c>
      <c r="FKH34" s="45"/>
      <c r="FKI34" s="46" t="s">
        <v>17</v>
      </c>
      <c r="FKJ34" s="92">
        <f>SUMIFS('3a-Budget Detail'!FKK17:FKK511,'3a-Budget Detail'!FKH17:FKH511,'List Data'!FKM11,'3a-Budget Detail'!FKG17:FKG511,'List Data'!FKI26)</f>
        <v>0</v>
      </c>
      <c r="FKL34" s="45"/>
      <c r="FKM34" s="46" t="s">
        <v>17</v>
      </c>
      <c r="FKN34" s="92">
        <f>SUMIFS('3a-Budget Detail'!FKO17:FKO511,'3a-Budget Detail'!FKL17:FKL511,'List Data'!FKQ11,'3a-Budget Detail'!FKK17:FKK511,'List Data'!FKM26)</f>
        <v>0</v>
      </c>
      <c r="FKP34" s="45"/>
      <c r="FKQ34" s="46" t="s">
        <v>17</v>
      </c>
      <c r="FKR34" s="92">
        <f>SUMIFS('3a-Budget Detail'!FKS17:FKS511,'3a-Budget Detail'!FKP17:FKP511,'List Data'!FKU11,'3a-Budget Detail'!FKO17:FKO511,'List Data'!FKQ26)</f>
        <v>0</v>
      </c>
      <c r="FKT34" s="45"/>
      <c r="FKU34" s="46" t="s">
        <v>17</v>
      </c>
      <c r="FKV34" s="92">
        <f>SUMIFS('3a-Budget Detail'!FKW17:FKW511,'3a-Budget Detail'!FKT17:FKT511,'List Data'!FKY11,'3a-Budget Detail'!FKS17:FKS511,'List Data'!FKU26)</f>
        <v>0</v>
      </c>
      <c r="FKX34" s="45"/>
      <c r="FKY34" s="46" t="s">
        <v>17</v>
      </c>
      <c r="FKZ34" s="92">
        <f>SUMIFS('3a-Budget Detail'!FLA17:FLA511,'3a-Budget Detail'!FKX17:FKX511,'List Data'!FLC11,'3a-Budget Detail'!FKW17:FKW511,'List Data'!FKY26)</f>
        <v>0</v>
      </c>
      <c r="FLB34" s="45"/>
      <c r="FLC34" s="46" t="s">
        <v>17</v>
      </c>
      <c r="FLD34" s="92">
        <f>SUMIFS('3a-Budget Detail'!FLE17:FLE511,'3a-Budget Detail'!FLB17:FLB511,'List Data'!FLG11,'3a-Budget Detail'!FLA17:FLA511,'List Data'!FLC26)</f>
        <v>0</v>
      </c>
      <c r="FLF34" s="45"/>
      <c r="FLG34" s="46" t="s">
        <v>17</v>
      </c>
      <c r="FLH34" s="92">
        <f>SUMIFS('3a-Budget Detail'!FLI17:FLI511,'3a-Budget Detail'!FLF17:FLF511,'List Data'!FLK11,'3a-Budget Detail'!FLE17:FLE511,'List Data'!FLG26)</f>
        <v>0</v>
      </c>
      <c r="FLJ34" s="45"/>
      <c r="FLK34" s="46" t="s">
        <v>17</v>
      </c>
      <c r="FLL34" s="92">
        <f>SUMIFS('3a-Budget Detail'!FLM17:FLM511,'3a-Budget Detail'!FLJ17:FLJ511,'List Data'!FLO11,'3a-Budget Detail'!FLI17:FLI511,'List Data'!FLK26)</f>
        <v>0</v>
      </c>
      <c r="FLN34" s="45"/>
      <c r="FLO34" s="46" t="s">
        <v>17</v>
      </c>
      <c r="FLP34" s="92">
        <f>SUMIFS('3a-Budget Detail'!FLQ17:FLQ511,'3a-Budget Detail'!FLN17:FLN511,'List Data'!FLS11,'3a-Budget Detail'!FLM17:FLM511,'List Data'!FLO26)</f>
        <v>0</v>
      </c>
      <c r="FLR34" s="45"/>
      <c r="FLS34" s="46" t="s">
        <v>17</v>
      </c>
      <c r="FLT34" s="92">
        <f>SUMIFS('3a-Budget Detail'!FLU17:FLU511,'3a-Budget Detail'!FLR17:FLR511,'List Data'!FLW11,'3a-Budget Detail'!FLQ17:FLQ511,'List Data'!FLS26)</f>
        <v>0</v>
      </c>
      <c r="FLV34" s="45"/>
      <c r="FLW34" s="46" t="s">
        <v>17</v>
      </c>
      <c r="FLX34" s="92">
        <f>SUMIFS('3a-Budget Detail'!FLY17:FLY511,'3a-Budget Detail'!FLV17:FLV511,'List Data'!FMA11,'3a-Budget Detail'!FLU17:FLU511,'List Data'!FLW26)</f>
        <v>0</v>
      </c>
      <c r="FLZ34" s="45"/>
      <c r="FMA34" s="46" t="s">
        <v>17</v>
      </c>
      <c r="FMB34" s="92">
        <f>SUMIFS('3a-Budget Detail'!FMC17:FMC511,'3a-Budget Detail'!FLZ17:FLZ511,'List Data'!FME11,'3a-Budget Detail'!FLY17:FLY511,'List Data'!FMA26)</f>
        <v>0</v>
      </c>
      <c r="FMD34" s="45"/>
      <c r="FME34" s="46" t="s">
        <v>17</v>
      </c>
      <c r="FMF34" s="92">
        <f>SUMIFS('3a-Budget Detail'!FMG17:FMG511,'3a-Budget Detail'!FMD17:FMD511,'List Data'!FMI11,'3a-Budget Detail'!FMC17:FMC511,'List Data'!FME26)</f>
        <v>0</v>
      </c>
      <c r="FMH34" s="45"/>
      <c r="FMI34" s="46" t="s">
        <v>17</v>
      </c>
      <c r="FMJ34" s="92">
        <f>SUMIFS('3a-Budget Detail'!FMK17:FMK511,'3a-Budget Detail'!FMH17:FMH511,'List Data'!FMM11,'3a-Budget Detail'!FMG17:FMG511,'List Data'!FMI26)</f>
        <v>0</v>
      </c>
      <c r="FML34" s="45"/>
      <c r="FMM34" s="46" t="s">
        <v>17</v>
      </c>
      <c r="FMN34" s="92">
        <f>SUMIFS('3a-Budget Detail'!FMO17:FMO511,'3a-Budget Detail'!FML17:FML511,'List Data'!FMQ11,'3a-Budget Detail'!FMK17:FMK511,'List Data'!FMM26)</f>
        <v>0</v>
      </c>
      <c r="FMP34" s="45"/>
      <c r="FMQ34" s="46" t="s">
        <v>17</v>
      </c>
      <c r="FMR34" s="92">
        <f>SUMIFS('3a-Budget Detail'!FMS17:FMS511,'3a-Budget Detail'!FMP17:FMP511,'List Data'!FMU11,'3a-Budget Detail'!FMO17:FMO511,'List Data'!FMQ26)</f>
        <v>0</v>
      </c>
      <c r="FMT34" s="45"/>
      <c r="FMU34" s="46" t="s">
        <v>17</v>
      </c>
      <c r="FMV34" s="92">
        <f>SUMIFS('3a-Budget Detail'!FMW17:FMW511,'3a-Budget Detail'!FMT17:FMT511,'List Data'!FMY11,'3a-Budget Detail'!FMS17:FMS511,'List Data'!FMU26)</f>
        <v>0</v>
      </c>
      <c r="FMX34" s="45"/>
      <c r="FMY34" s="46" t="s">
        <v>17</v>
      </c>
      <c r="FMZ34" s="92">
        <f>SUMIFS('3a-Budget Detail'!FNA17:FNA511,'3a-Budget Detail'!FMX17:FMX511,'List Data'!FNC11,'3a-Budget Detail'!FMW17:FMW511,'List Data'!FMY26)</f>
        <v>0</v>
      </c>
      <c r="FNB34" s="45"/>
      <c r="FNC34" s="46" t="s">
        <v>17</v>
      </c>
      <c r="FND34" s="92">
        <f>SUMIFS('3a-Budget Detail'!FNE17:FNE511,'3a-Budget Detail'!FNB17:FNB511,'List Data'!FNG11,'3a-Budget Detail'!FNA17:FNA511,'List Data'!FNC26)</f>
        <v>0</v>
      </c>
      <c r="FNF34" s="45"/>
      <c r="FNG34" s="46" t="s">
        <v>17</v>
      </c>
      <c r="FNH34" s="92">
        <f>SUMIFS('3a-Budget Detail'!FNI17:FNI511,'3a-Budget Detail'!FNF17:FNF511,'List Data'!FNK11,'3a-Budget Detail'!FNE17:FNE511,'List Data'!FNG26)</f>
        <v>0</v>
      </c>
      <c r="FNJ34" s="45"/>
      <c r="FNK34" s="46" t="s">
        <v>17</v>
      </c>
      <c r="FNL34" s="92">
        <f>SUMIFS('3a-Budget Detail'!FNM17:FNM511,'3a-Budget Detail'!FNJ17:FNJ511,'List Data'!FNO11,'3a-Budget Detail'!FNI17:FNI511,'List Data'!FNK26)</f>
        <v>0</v>
      </c>
      <c r="FNN34" s="45"/>
      <c r="FNO34" s="46" t="s">
        <v>17</v>
      </c>
      <c r="FNP34" s="92">
        <f>SUMIFS('3a-Budget Detail'!FNQ17:FNQ511,'3a-Budget Detail'!FNN17:FNN511,'List Data'!FNS11,'3a-Budget Detail'!FNM17:FNM511,'List Data'!FNO26)</f>
        <v>0</v>
      </c>
      <c r="FNR34" s="45"/>
      <c r="FNS34" s="46" t="s">
        <v>17</v>
      </c>
      <c r="FNT34" s="92">
        <f>SUMIFS('3a-Budget Detail'!FNU17:FNU511,'3a-Budget Detail'!FNR17:FNR511,'List Data'!FNW11,'3a-Budget Detail'!FNQ17:FNQ511,'List Data'!FNS26)</f>
        <v>0</v>
      </c>
      <c r="FNV34" s="45"/>
      <c r="FNW34" s="46" t="s">
        <v>17</v>
      </c>
      <c r="FNX34" s="92">
        <f>SUMIFS('3a-Budget Detail'!FNY17:FNY511,'3a-Budget Detail'!FNV17:FNV511,'List Data'!FOA11,'3a-Budget Detail'!FNU17:FNU511,'List Data'!FNW26)</f>
        <v>0</v>
      </c>
      <c r="FNZ34" s="45"/>
      <c r="FOA34" s="46" t="s">
        <v>17</v>
      </c>
      <c r="FOB34" s="92">
        <f>SUMIFS('3a-Budget Detail'!FOC17:FOC511,'3a-Budget Detail'!FNZ17:FNZ511,'List Data'!FOE11,'3a-Budget Detail'!FNY17:FNY511,'List Data'!FOA26)</f>
        <v>0</v>
      </c>
      <c r="FOD34" s="45"/>
      <c r="FOE34" s="46" t="s">
        <v>17</v>
      </c>
      <c r="FOF34" s="92">
        <f>SUMIFS('3a-Budget Detail'!FOG17:FOG511,'3a-Budget Detail'!FOD17:FOD511,'List Data'!FOI11,'3a-Budget Detail'!FOC17:FOC511,'List Data'!FOE26)</f>
        <v>0</v>
      </c>
      <c r="FOH34" s="45"/>
      <c r="FOI34" s="46" t="s">
        <v>17</v>
      </c>
      <c r="FOJ34" s="92">
        <f>SUMIFS('3a-Budget Detail'!FOK17:FOK511,'3a-Budget Detail'!FOH17:FOH511,'List Data'!FOM11,'3a-Budget Detail'!FOG17:FOG511,'List Data'!FOI26)</f>
        <v>0</v>
      </c>
      <c r="FOL34" s="45"/>
      <c r="FOM34" s="46" t="s">
        <v>17</v>
      </c>
      <c r="FON34" s="92">
        <f>SUMIFS('3a-Budget Detail'!FOO17:FOO511,'3a-Budget Detail'!FOL17:FOL511,'List Data'!FOQ11,'3a-Budget Detail'!FOK17:FOK511,'List Data'!FOM26)</f>
        <v>0</v>
      </c>
      <c r="FOP34" s="45"/>
      <c r="FOQ34" s="46" t="s">
        <v>17</v>
      </c>
      <c r="FOR34" s="92">
        <f>SUMIFS('3a-Budget Detail'!FOS17:FOS511,'3a-Budget Detail'!FOP17:FOP511,'List Data'!FOU11,'3a-Budget Detail'!FOO17:FOO511,'List Data'!FOQ26)</f>
        <v>0</v>
      </c>
      <c r="FOT34" s="45"/>
      <c r="FOU34" s="46" t="s">
        <v>17</v>
      </c>
      <c r="FOV34" s="92">
        <f>SUMIFS('3a-Budget Detail'!FOW17:FOW511,'3a-Budget Detail'!FOT17:FOT511,'List Data'!FOY11,'3a-Budget Detail'!FOS17:FOS511,'List Data'!FOU26)</f>
        <v>0</v>
      </c>
      <c r="FOX34" s="45"/>
      <c r="FOY34" s="46" t="s">
        <v>17</v>
      </c>
      <c r="FOZ34" s="92">
        <f>SUMIFS('3a-Budget Detail'!FPA17:FPA511,'3a-Budget Detail'!FOX17:FOX511,'List Data'!FPC11,'3a-Budget Detail'!FOW17:FOW511,'List Data'!FOY26)</f>
        <v>0</v>
      </c>
      <c r="FPB34" s="45"/>
      <c r="FPC34" s="46" t="s">
        <v>17</v>
      </c>
      <c r="FPD34" s="92">
        <f>SUMIFS('3a-Budget Detail'!FPE17:FPE511,'3a-Budget Detail'!FPB17:FPB511,'List Data'!FPG11,'3a-Budget Detail'!FPA17:FPA511,'List Data'!FPC26)</f>
        <v>0</v>
      </c>
      <c r="FPF34" s="45"/>
      <c r="FPG34" s="46" t="s">
        <v>17</v>
      </c>
      <c r="FPH34" s="92">
        <f>SUMIFS('3a-Budget Detail'!FPI17:FPI511,'3a-Budget Detail'!FPF17:FPF511,'List Data'!FPK11,'3a-Budget Detail'!FPE17:FPE511,'List Data'!FPG26)</f>
        <v>0</v>
      </c>
      <c r="FPJ34" s="45"/>
      <c r="FPK34" s="46" t="s">
        <v>17</v>
      </c>
      <c r="FPL34" s="92">
        <f>SUMIFS('3a-Budget Detail'!FPM17:FPM511,'3a-Budget Detail'!FPJ17:FPJ511,'List Data'!FPO11,'3a-Budget Detail'!FPI17:FPI511,'List Data'!FPK26)</f>
        <v>0</v>
      </c>
      <c r="FPN34" s="45"/>
      <c r="FPO34" s="46" t="s">
        <v>17</v>
      </c>
      <c r="FPP34" s="92">
        <f>SUMIFS('3a-Budget Detail'!FPQ17:FPQ511,'3a-Budget Detail'!FPN17:FPN511,'List Data'!FPS11,'3a-Budget Detail'!FPM17:FPM511,'List Data'!FPO26)</f>
        <v>0</v>
      </c>
      <c r="FPR34" s="45"/>
      <c r="FPS34" s="46" t="s">
        <v>17</v>
      </c>
      <c r="FPT34" s="92">
        <f>SUMIFS('3a-Budget Detail'!FPU17:FPU511,'3a-Budget Detail'!FPR17:FPR511,'List Data'!FPW11,'3a-Budget Detail'!FPQ17:FPQ511,'List Data'!FPS26)</f>
        <v>0</v>
      </c>
      <c r="FPV34" s="45"/>
      <c r="FPW34" s="46" t="s">
        <v>17</v>
      </c>
      <c r="FPX34" s="92">
        <f>SUMIFS('3a-Budget Detail'!FPY17:FPY511,'3a-Budget Detail'!FPV17:FPV511,'List Data'!FQA11,'3a-Budget Detail'!FPU17:FPU511,'List Data'!FPW26)</f>
        <v>0</v>
      </c>
      <c r="FPZ34" s="45"/>
      <c r="FQA34" s="46" t="s">
        <v>17</v>
      </c>
      <c r="FQB34" s="92">
        <f>SUMIFS('3a-Budget Detail'!FQC17:FQC511,'3a-Budget Detail'!FPZ17:FPZ511,'List Data'!FQE11,'3a-Budget Detail'!FPY17:FPY511,'List Data'!FQA26)</f>
        <v>0</v>
      </c>
      <c r="FQD34" s="45"/>
      <c r="FQE34" s="46" t="s">
        <v>17</v>
      </c>
      <c r="FQF34" s="92">
        <f>SUMIFS('3a-Budget Detail'!FQG17:FQG511,'3a-Budget Detail'!FQD17:FQD511,'List Data'!FQI11,'3a-Budget Detail'!FQC17:FQC511,'List Data'!FQE26)</f>
        <v>0</v>
      </c>
      <c r="FQH34" s="45"/>
      <c r="FQI34" s="46" t="s">
        <v>17</v>
      </c>
      <c r="FQJ34" s="92">
        <f>SUMIFS('3a-Budget Detail'!FQK17:FQK511,'3a-Budget Detail'!FQH17:FQH511,'List Data'!FQM11,'3a-Budget Detail'!FQG17:FQG511,'List Data'!FQI26)</f>
        <v>0</v>
      </c>
      <c r="FQL34" s="45"/>
      <c r="FQM34" s="46" t="s">
        <v>17</v>
      </c>
      <c r="FQN34" s="92">
        <f>SUMIFS('3a-Budget Detail'!FQO17:FQO511,'3a-Budget Detail'!FQL17:FQL511,'List Data'!FQQ11,'3a-Budget Detail'!FQK17:FQK511,'List Data'!FQM26)</f>
        <v>0</v>
      </c>
      <c r="FQP34" s="45"/>
      <c r="FQQ34" s="46" t="s">
        <v>17</v>
      </c>
      <c r="FQR34" s="92">
        <f>SUMIFS('3a-Budget Detail'!FQS17:FQS511,'3a-Budget Detail'!FQP17:FQP511,'List Data'!FQU11,'3a-Budget Detail'!FQO17:FQO511,'List Data'!FQQ26)</f>
        <v>0</v>
      </c>
      <c r="FQT34" s="45"/>
      <c r="FQU34" s="46" t="s">
        <v>17</v>
      </c>
      <c r="FQV34" s="92">
        <f>SUMIFS('3a-Budget Detail'!FQW17:FQW511,'3a-Budget Detail'!FQT17:FQT511,'List Data'!FQY11,'3a-Budget Detail'!FQS17:FQS511,'List Data'!FQU26)</f>
        <v>0</v>
      </c>
      <c r="FQX34" s="45"/>
      <c r="FQY34" s="46" t="s">
        <v>17</v>
      </c>
      <c r="FQZ34" s="92">
        <f>SUMIFS('3a-Budget Detail'!FRA17:FRA511,'3a-Budget Detail'!FQX17:FQX511,'List Data'!FRC11,'3a-Budget Detail'!FQW17:FQW511,'List Data'!FQY26)</f>
        <v>0</v>
      </c>
      <c r="FRB34" s="45"/>
      <c r="FRC34" s="46" t="s">
        <v>17</v>
      </c>
      <c r="FRD34" s="92">
        <f>SUMIFS('3a-Budget Detail'!FRE17:FRE511,'3a-Budget Detail'!FRB17:FRB511,'List Data'!FRG11,'3a-Budget Detail'!FRA17:FRA511,'List Data'!FRC26)</f>
        <v>0</v>
      </c>
      <c r="FRF34" s="45"/>
      <c r="FRG34" s="46" t="s">
        <v>17</v>
      </c>
      <c r="FRH34" s="92">
        <f>SUMIFS('3a-Budget Detail'!FRI17:FRI511,'3a-Budget Detail'!FRF17:FRF511,'List Data'!FRK11,'3a-Budget Detail'!FRE17:FRE511,'List Data'!FRG26)</f>
        <v>0</v>
      </c>
      <c r="FRJ34" s="45"/>
      <c r="FRK34" s="46" t="s">
        <v>17</v>
      </c>
      <c r="FRL34" s="92">
        <f>SUMIFS('3a-Budget Detail'!FRM17:FRM511,'3a-Budget Detail'!FRJ17:FRJ511,'List Data'!FRO11,'3a-Budget Detail'!FRI17:FRI511,'List Data'!FRK26)</f>
        <v>0</v>
      </c>
      <c r="FRN34" s="45"/>
      <c r="FRO34" s="46" t="s">
        <v>17</v>
      </c>
      <c r="FRP34" s="92">
        <f>SUMIFS('3a-Budget Detail'!FRQ17:FRQ511,'3a-Budget Detail'!FRN17:FRN511,'List Data'!FRS11,'3a-Budget Detail'!FRM17:FRM511,'List Data'!FRO26)</f>
        <v>0</v>
      </c>
      <c r="FRR34" s="45"/>
      <c r="FRS34" s="46" t="s">
        <v>17</v>
      </c>
      <c r="FRT34" s="92">
        <f>SUMIFS('3a-Budget Detail'!FRU17:FRU511,'3a-Budget Detail'!FRR17:FRR511,'List Data'!FRW11,'3a-Budget Detail'!FRQ17:FRQ511,'List Data'!FRS26)</f>
        <v>0</v>
      </c>
      <c r="FRV34" s="45"/>
      <c r="FRW34" s="46" t="s">
        <v>17</v>
      </c>
      <c r="FRX34" s="92">
        <f>SUMIFS('3a-Budget Detail'!FRY17:FRY511,'3a-Budget Detail'!FRV17:FRV511,'List Data'!FSA11,'3a-Budget Detail'!FRU17:FRU511,'List Data'!FRW26)</f>
        <v>0</v>
      </c>
      <c r="FRZ34" s="45"/>
      <c r="FSA34" s="46" t="s">
        <v>17</v>
      </c>
      <c r="FSB34" s="92">
        <f>SUMIFS('3a-Budget Detail'!FSC17:FSC511,'3a-Budget Detail'!FRZ17:FRZ511,'List Data'!FSE11,'3a-Budget Detail'!FRY17:FRY511,'List Data'!FSA26)</f>
        <v>0</v>
      </c>
      <c r="FSD34" s="45"/>
      <c r="FSE34" s="46" t="s">
        <v>17</v>
      </c>
      <c r="FSF34" s="92">
        <f>SUMIFS('3a-Budget Detail'!FSG17:FSG511,'3a-Budget Detail'!FSD17:FSD511,'List Data'!FSI11,'3a-Budget Detail'!FSC17:FSC511,'List Data'!FSE26)</f>
        <v>0</v>
      </c>
      <c r="FSH34" s="45"/>
      <c r="FSI34" s="46" t="s">
        <v>17</v>
      </c>
      <c r="FSJ34" s="92">
        <f>SUMIFS('3a-Budget Detail'!FSK17:FSK511,'3a-Budget Detail'!FSH17:FSH511,'List Data'!FSM11,'3a-Budget Detail'!FSG17:FSG511,'List Data'!FSI26)</f>
        <v>0</v>
      </c>
      <c r="FSL34" s="45"/>
      <c r="FSM34" s="46" t="s">
        <v>17</v>
      </c>
      <c r="FSN34" s="92">
        <f>SUMIFS('3a-Budget Detail'!FSO17:FSO511,'3a-Budget Detail'!FSL17:FSL511,'List Data'!FSQ11,'3a-Budget Detail'!FSK17:FSK511,'List Data'!FSM26)</f>
        <v>0</v>
      </c>
      <c r="FSP34" s="45"/>
      <c r="FSQ34" s="46" t="s">
        <v>17</v>
      </c>
      <c r="FSR34" s="92">
        <f>SUMIFS('3a-Budget Detail'!FSS17:FSS511,'3a-Budget Detail'!FSP17:FSP511,'List Data'!FSU11,'3a-Budget Detail'!FSO17:FSO511,'List Data'!FSQ26)</f>
        <v>0</v>
      </c>
      <c r="FST34" s="45"/>
      <c r="FSU34" s="46" t="s">
        <v>17</v>
      </c>
      <c r="FSV34" s="92">
        <f>SUMIFS('3a-Budget Detail'!FSW17:FSW511,'3a-Budget Detail'!FST17:FST511,'List Data'!FSY11,'3a-Budget Detail'!FSS17:FSS511,'List Data'!FSU26)</f>
        <v>0</v>
      </c>
      <c r="FSX34" s="45"/>
      <c r="FSY34" s="46" t="s">
        <v>17</v>
      </c>
      <c r="FSZ34" s="92">
        <f>SUMIFS('3a-Budget Detail'!FTA17:FTA511,'3a-Budget Detail'!FSX17:FSX511,'List Data'!FTC11,'3a-Budget Detail'!FSW17:FSW511,'List Data'!FSY26)</f>
        <v>0</v>
      </c>
      <c r="FTB34" s="45"/>
      <c r="FTC34" s="46" t="s">
        <v>17</v>
      </c>
      <c r="FTD34" s="92">
        <f>SUMIFS('3a-Budget Detail'!FTE17:FTE511,'3a-Budget Detail'!FTB17:FTB511,'List Data'!FTG11,'3a-Budget Detail'!FTA17:FTA511,'List Data'!FTC26)</f>
        <v>0</v>
      </c>
      <c r="FTF34" s="45"/>
      <c r="FTG34" s="46" t="s">
        <v>17</v>
      </c>
      <c r="FTH34" s="92">
        <f>SUMIFS('3a-Budget Detail'!FTI17:FTI511,'3a-Budget Detail'!FTF17:FTF511,'List Data'!FTK11,'3a-Budget Detail'!FTE17:FTE511,'List Data'!FTG26)</f>
        <v>0</v>
      </c>
      <c r="FTJ34" s="45"/>
      <c r="FTK34" s="46" t="s">
        <v>17</v>
      </c>
      <c r="FTL34" s="92">
        <f>SUMIFS('3a-Budget Detail'!FTM17:FTM511,'3a-Budget Detail'!FTJ17:FTJ511,'List Data'!FTO11,'3a-Budget Detail'!FTI17:FTI511,'List Data'!FTK26)</f>
        <v>0</v>
      </c>
      <c r="FTN34" s="45"/>
      <c r="FTO34" s="46" t="s">
        <v>17</v>
      </c>
      <c r="FTP34" s="92">
        <f>SUMIFS('3a-Budget Detail'!FTQ17:FTQ511,'3a-Budget Detail'!FTN17:FTN511,'List Data'!FTS11,'3a-Budget Detail'!FTM17:FTM511,'List Data'!FTO26)</f>
        <v>0</v>
      </c>
      <c r="FTR34" s="45"/>
      <c r="FTS34" s="46" t="s">
        <v>17</v>
      </c>
      <c r="FTT34" s="92">
        <f>SUMIFS('3a-Budget Detail'!FTU17:FTU511,'3a-Budget Detail'!FTR17:FTR511,'List Data'!FTW11,'3a-Budget Detail'!FTQ17:FTQ511,'List Data'!FTS26)</f>
        <v>0</v>
      </c>
      <c r="FTV34" s="45"/>
      <c r="FTW34" s="46" t="s">
        <v>17</v>
      </c>
      <c r="FTX34" s="92">
        <f>SUMIFS('3a-Budget Detail'!FTY17:FTY511,'3a-Budget Detail'!FTV17:FTV511,'List Data'!FUA11,'3a-Budget Detail'!FTU17:FTU511,'List Data'!FTW26)</f>
        <v>0</v>
      </c>
      <c r="FTZ34" s="45"/>
      <c r="FUA34" s="46" t="s">
        <v>17</v>
      </c>
      <c r="FUB34" s="92">
        <f>SUMIFS('3a-Budget Detail'!FUC17:FUC511,'3a-Budget Detail'!FTZ17:FTZ511,'List Data'!FUE11,'3a-Budget Detail'!FTY17:FTY511,'List Data'!FUA26)</f>
        <v>0</v>
      </c>
      <c r="FUD34" s="45"/>
      <c r="FUE34" s="46" t="s">
        <v>17</v>
      </c>
      <c r="FUF34" s="92">
        <f>SUMIFS('3a-Budget Detail'!FUG17:FUG511,'3a-Budget Detail'!FUD17:FUD511,'List Data'!FUI11,'3a-Budget Detail'!FUC17:FUC511,'List Data'!FUE26)</f>
        <v>0</v>
      </c>
      <c r="FUH34" s="45"/>
      <c r="FUI34" s="46" t="s">
        <v>17</v>
      </c>
      <c r="FUJ34" s="92">
        <f>SUMIFS('3a-Budget Detail'!FUK17:FUK511,'3a-Budget Detail'!FUH17:FUH511,'List Data'!FUM11,'3a-Budget Detail'!FUG17:FUG511,'List Data'!FUI26)</f>
        <v>0</v>
      </c>
      <c r="FUL34" s="45"/>
      <c r="FUM34" s="46" t="s">
        <v>17</v>
      </c>
      <c r="FUN34" s="92">
        <f>SUMIFS('3a-Budget Detail'!FUO17:FUO511,'3a-Budget Detail'!FUL17:FUL511,'List Data'!FUQ11,'3a-Budget Detail'!FUK17:FUK511,'List Data'!FUM26)</f>
        <v>0</v>
      </c>
      <c r="FUP34" s="45"/>
      <c r="FUQ34" s="46" t="s">
        <v>17</v>
      </c>
      <c r="FUR34" s="92">
        <f>SUMIFS('3a-Budget Detail'!FUS17:FUS511,'3a-Budget Detail'!FUP17:FUP511,'List Data'!FUU11,'3a-Budget Detail'!FUO17:FUO511,'List Data'!FUQ26)</f>
        <v>0</v>
      </c>
      <c r="FUT34" s="45"/>
      <c r="FUU34" s="46" t="s">
        <v>17</v>
      </c>
      <c r="FUV34" s="92">
        <f>SUMIFS('3a-Budget Detail'!FUW17:FUW511,'3a-Budget Detail'!FUT17:FUT511,'List Data'!FUY11,'3a-Budget Detail'!FUS17:FUS511,'List Data'!FUU26)</f>
        <v>0</v>
      </c>
      <c r="FUX34" s="45"/>
      <c r="FUY34" s="46" t="s">
        <v>17</v>
      </c>
      <c r="FUZ34" s="92">
        <f>SUMIFS('3a-Budget Detail'!FVA17:FVA511,'3a-Budget Detail'!FUX17:FUX511,'List Data'!FVC11,'3a-Budget Detail'!FUW17:FUW511,'List Data'!FUY26)</f>
        <v>0</v>
      </c>
      <c r="FVB34" s="45"/>
      <c r="FVC34" s="46" t="s">
        <v>17</v>
      </c>
      <c r="FVD34" s="92">
        <f>SUMIFS('3a-Budget Detail'!FVE17:FVE511,'3a-Budget Detail'!FVB17:FVB511,'List Data'!FVG11,'3a-Budget Detail'!FVA17:FVA511,'List Data'!FVC26)</f>
        <v>0</v>
      </c>
      <c r="FVF34" s="45"/>
      <c r="FVG34" s="46" t="s">
        <v>17</v>
      </c>
      <c r="FVH34" s="92">
        <f>SUMIFS('3a-Budget Detail'!FVI17:FVI511,'3a-Budget Detail'!FVF17:FVF511,'List Data'!FVK11,'3a-Budget Detail'!FVE17:FVE511,'List Data'!FVG26)</f>
        <v>0</v>
      </c>
      <c r="FVJ34" s="45"/>
      <c r="FVK34" s="46" t="s">
        <v>17</v>
      </c>
      <c r="FVL34" s="92">
        <f>SUMIFS('3a-Budget Detail'!FVM17:FVM511,'3a-Budget Detail'!FVJ17:FVJ511,'List Data'!FVO11,'3a-Budget Detail'!FVI17:FVI511,'List Data'!FVK26)</f>
        <v>0</v>
      </c>
      <c r="FVN34" s="45"/>
      <c r="FVO34" s="46" t="s">
        <v>17</v>
      </c>
      <c r="FVP34" s="92">
        <f>SUMIFS('3a-Budget Detail'!FVQ17:FVQ511,'3a-Budget Detail'!FVN17:FVN511,'List Data'!FVS11,'3a-Budget Detail'!FVM17:FVM511,'List Data'!FVO26)</f>
        <v>0</v>
      </c>
      <c r="FVR34" s="45"/>
      <c r="FVS34" s="46" t="s">
        <v>17</v>
      </c>
      <c r="FVT34" s="92">
        <f>SUMIFS('3a-Budget Detail'!FVU17:FVU511,'3a-Budget Detail'!FVR17:FVR511,'List Data'!FVW11,'3a-Budget Detail'!FVQ17:FVQ511,'List Data'!FVS26)</f>
        <v>0</v>
      </c>
      <c r="FVV34" s="45"/>
      <c r="FVW34" s="46" t="s">
        <v>17</v>
      </c>
      <c r="FVX34" s="92">
        <f>SUMIFS('3a-Budget Detail'!FVY17:FVY511,'3a-Budget Detail'!FVV17:FVV511,'List Data'!FWA11,'3a-Budget Detail'!FVU17:FVU511,'List Data'!FVW26)</f>
        <v>0</v>
      </c>
      <c r="FVZ34" s="45"/>
      <c r="FWA34" s="46" t="s">
        <v>17</v>
      </c>
      <c r="FWB34" s="92">
        <f>SUMIFS('3a-Budget Detail'!FWC17:FWC511,'3a-Budget Detail'!FVZ17:FVZ511,'List Data'!FWE11,'3a-Budget Detail'!FVY17:FVY511,'List Data'!FWA26)</f>
        <v>0</v>
      </c>
      <c r="FWD34" s="45"/>
      <c r="FWE34" s="46" t="s">
        <v>17</v>
      </c>
      <c r="FWF34" s="92">
        <f>SUMIFS('3a-Budget Detail'!FWG17:FWG511,'3a-Budget Detail'!FWD17:FWD511,'List Data'!FWI11,'3a-Budget Detail'!FWC17:FWC511,'List Data'!FWE26)</f>
        <v>0</v>
      </c>
      <c r="FWH34" s="45"/>
      <c r="FWI34" s="46" t="s">
        <v>17</v>
      </c>
      <c r="FWJ34" s="92">
        <f>SUMIFS('3a-Budget Detail'!FWK17:FWK511,'3a-Budget Detail'!FWH17:FWH511,'List Data'!FWM11,'3a-Budget Detail'!FWG17:FWG511,'List Data'!FWI26)</f>
        <v>0</v>
      </c>
      <c r="FWL34" s="45"/>
      <c r="FWM34" s="46" t="s">
        <v>17</v>
      </c>
      <c r="FWN34" s="92">
        <f>SUMIFS('3a-Budget Detail'!FWO17:FWO511,'3a-Budget Detail'!FWL17:FWL511,'List Data'!FWQ11,'3a-Budget Detail'!FWK17:FWK511,'List Data'!FWM26)</f>
        <v>0</v>
      </c>
      <c r="FWP34" s="45"/>
      <c r="FWQ34" s="46" t="s">
        <v>17</v>
      </c>
      <c r="FWR34" s="92">
        <f>SUMIFS('3a-Budget Detail'!FWS17:FWS511,'3a-Budget Detail'!FWP17:FWP511,'List Data'!FWU11,'3a-Budget Detail'!FWO17:FWO511,'List Data'!FWQ26)</f>
        <v>0</v>
      </c>
      <c r="FWT34" s="45"/>
      <c r="FWU34" s="46" t="s">
        <v>17</v>
      </c>
      <c r="FWV34" s="92">
        <f>SUMIFS('3a-Budget Detail'!FWW17:FWW511,'3a-Budget Detail'!FWT17:FWT511,'List Data'!FWY11,'3a-Budget Detail'!FWS17:FWS511,'List Data'!FWU26)</f>
        <v>0</v>
      </c>
      <c r="FWX34" s="45"/>
      <c r="FWY34" s="46" t="s">
        <v>17</v>
      </c>
      <c r="FWZ34" s="92">
        <f>SUMIFS('3a-Budget Detail'!FXA17:FXA511,'3a-Budget Detail'!FWX17:FWX511,'List Data'!FXC11,'3a-Budget Detail'!FWW17:FWW511,'List Data'!FWY26)</f>
        <v>0</v>
      </c>
      <c r="FXB34" s="45"/>
      <c r="FXC34" s="46" t="s">
        <v>17</v>
      </c>
      <c r="FXD34" s="92">
        <f>SUMIFS('3a-Budget Detail'!FXE17:FXE511,'3a-Budget Detail'!FXB17:FXB511,'List Data'!FXG11,'3a-Budget Detail'!FXA17:FXA511,'List Data'!FXC26)</f>
        <v>0</v>
      </c>
      <c r="FXF34" s="45"/>
      <c r="FXG34" s="46" t="s">
        <v>17</v>
      </c>
      <c r="FXH34" s="92">
        <f>SUMIFS('3a-Budget Detail'!FXI17:FXI511,'3a-Budget Detail'!FXF17:FXF511,'List Data'!FXK11,'3a-Budget Detail'!FXE17:FXE511,'List Data'!FXG26)</f>
        <v>0</v>
      </c>
      <c r="FXJ34" s="45"/>
      <c r="FXK34" s="46" t="s">
        <v>17</v>
      </c>
      <c r="FXL34" s="92">
        <f>SUMIFS('3a-Budget Detail'!FXM17:FXM511,'3a-Budget Detail'!FXJ17:FXJ511,'List Data'!FXO11,'3a-Budget Detail'!FXI17:FXI511,'List Data'!FXK26)</f>
        <v>0</v>
      </c>
      <c r="FXN34" s="45"/>
      <c r="FXO34" s="46" t="s">
        <v>17</v>
      </c>
      <c r="FXP34" s="92">
        <f>SUMIFS('3a-Budget Detail'!FXQ17:FXQ511,'3a-Budget Detail'!FXN17:FXN511,'List Data'!FXS11,'3a-Budget Detail'!FXM17:FXM511,'List Data'!FXO26)</f>
        <v>0</v>
      </c>
      <c r="FXR34" s="45"/>
      <c r="FXS34" s="46" t="s">
        <v>17</v>
      </c>
      <c r="FXT34" s="92">
        <f>SUMIFS('3a-Budget Detail'!FXU17:FXU511,'3a-Budget Detail'!FXR17:FXR511,'List Data'!FXW11,'3a-Budget Detail'!FXQ17:FXQ511,'List Data'!FXS26)</f>
        <v>0</v>
      </c>
      <c r="FXV34" s="45"/>
      <c r="FXW34" s="46" t="s">
        <v>17</v>
      </c>
      <c r="FXX34" s="92">
        <f>SUMIFS('3a-Budget Detail'!FXY17:FXY511,'3a-Budget Detail'!FXV17:FXV511,'List Data'!FYA11,'3a-Budget Detail'!FXU17:FXU511,'List Data'!FXW26)</f>
        <v>0</v>
      </c>
      <c r="FXZ34" s="45"/>
      <c r="FYA34" s="46" t="s">
        <v>17</v>
      </c>
      <c r="FYB34" s="92">
        <f>SUMIFS('3a-Budget Detail'!FYC17:FYC511,'3a-Budget Detail'!FXZ17:FXZ511,'List Data'!FYE11,'3a-Budget Detail'!FXY17:FXY511,'List Data'!FYA26)</f>
        <v>0</v>
      </c>
      <c r="FYD34" s="45"/>
      <c r="FYE34" s="46" t="s">
        <v>17</v>
      </c>
      <c r="FYF34" s="92">
        <f>SUMIFS('3a-Budget Detail'!FYG17:FYG511,'3a-Budget Detail'!FYD17:FYD511,'List Data'!FYI11,'3a-Budget Detail'!FYC17:FYC511,'List Data'!FYE26)</f>
        <v>0</v>
      </c>
      <c r="FYH34" s="45"/>
      <c r="FYI34" s="46" t="s">
        <v>17</v>
      </c>
      <c r="FYJ34" s="92">
        <f>SUMIFS('3a-Budget Detail'!FYK17:FYK511,'3a-Budget Detail'!FYH17:FYH511,'List Data'!FYM11,'3a-Budget Detail'!FYG17:FYG511,'List Data'!FYI26)</f>
        <v>0</v>
      </c>
      <c r="FYL34" s="45"/>
      <c r="FYM34" s="46" t="s">
        <v>17</v>
      </c>
      <c r="FYN34" s="92">
        <f>SUMIFS('3a-Budget Detail'!FYO17:FYO511,'3a-Budget Detail'!FYL17:FYL511,'List Data'!FYQ11,'3a-Budget Detail'!FYK17:FYK511,'List Data'!FYM26)</f>
        <v>0</v>
      </c>
      <c r="FYP34" s="45"/>
      <c r="FYQ34" s="46" t="s">
        <v>17</v>
      </c>
      <c r="FYR34" s="92">
        <f>SUMIFS('3a-Budget Detail'!FYS17:FYS511,'3a-Budget Detail'!FYP17:FYP511,'List Data'!FYU11,'3a-Budget Detail'!FYO17:FYO511,'List Data'!FYQ26)</f>
        <v>0</v>
      </c>
      <c r="FYT34" s="45"/>
      <c r="FYU34" s="46" t="s">
        <v>17</v>
      </c>
      <c r="FYV34" s="92">
        <f>SUMIFS('3a-Budget Detail'!FYW17:FYW511,'3a-Budget Detail'!FYT17:FYT511,'List Data'!FYY11,'3a-Budget Detail'!FYS17:FYS511,'List Data'!FYU26)</f>
        <v>0</v>
      </c>
      <c r="FYX34" s="45"/>
      <c r="FYY34" s="46" t="s">
        <v>17</v>
      </c>
      <c r="FYZ34" s="92">
        <f>SUMIFS('3a-Budget Detail'!FZA17:FZA511,'3a-Budget Detail'!FYX17:FYX511,'List Data'!FZC11,'3a-Budget Detail'!FYW17:FYW511,'List Data'!FYY26)</f>
        <v>0</v>
      </c>
      <c r="FZB34" s="45"/>
      <c r="FZC34" s="46" t="s">
        <v>17</v>
      </c>
      <c r="FZD34" s="92">
        <f>SUMIFS('3a-Budget Detail'!FZE17:FZE511,'3a-Budget Detail'!FZB17:FZB511,'List Data'!FZG11,'3a-Budget Detail'!FZA17:FZA511,'List Data'!FZC26)</f>
        <v>0</v>
      </c>
      <c r="FZF34" s="45"/>
      <c r="FZG34" s="46" t="s">
        <v>17</v>
      </c>
      <c r="FZH34" s="92">
        <f>SUMIFS('3a-Budget Detail'!FZI17:FZI511,'3a-Budget Detail'!FZF17:FZF511,'List Data'!FZK11,'3a-Budget Detail'!FZE17:FZE511,'List Data'!FZG26)</f>
        <v>0</v>
      </c>
      <c r="FZJ34" s="45"/>
      <c r="FZK34" s="46" t="s">
        <v>17</v>
      </c>
      <c r="FZL34" s="92">
        <f>SUMIFS('3a-Budget Detail'!FZM17:FZM511,'3a-Budget Detail'!FZJ17:FZJ511,'List Data'!FZO11,'3a-Budget Detail'!FZI17:FZI511,'List Data'!FZK26)</f>
        <v>0</v>
      </c>
      <c r="FZN34" s="45"/>
      <c r="FZO34" s="46" t="s">
        <v>17</v>
      </c>
      <c r="FZP34" s="92">
        <f>SUMIFS('3a-Budget Detail'!FZQ17:FZQ511,'3a-Budget Detail'!FZN17:FZN511,'List Data'!FZS11,'3a-Budget Detail'!FZM17:FZM511,'List Data'!FZO26)</f>
        <v>0</v>
      </c>
      <c r="FZR34" s="45"/>
      <c r="FZS34" s="46" t="s">
        <v>17</v>
      </c>
      <c r="FZT34" s="92">
        <f>SUMIFS('3a-Budget Detail'!FZU17:FZU511,'3a-Budget Detail'!FZR17:FZR511,'List Data'!FZW11,'3a-Budget Detail'!FZQ17:FZQ511,'List Data'!FZS26)</f>
        <v>0</v>
      </c>
      <c r="FZV34" s="45"/>
      <c r="FZW34" s="46" t="s">
        <v>17</v>
      </c>
      <c r="FZX34" s="92">
        <f>SUMIFS('3a-Budget Detail'!FZY17:FZY511,'3a-Budget Detail'!FZV17:FZV511,'List Data'!GAA11,'3a-Budget Detail'!FZU17:FZU511,'List Data'!FZW26)</f>
        <v>0</v>
      </c>
      <c r="FZZ34" s="45"/>
      <c r="GAA34" s="46" t="s">
        <v>17</v>
      </c>
      <c r="GAB34" s="92">
        <f>SUMIFS('3a-Budget Detail'!GAC17:GAC511,'3a-Budget Detail'!FZZ17:FZZ511,'List Data'!GAE11,'3a-Budget Detail'!FZY17:FZY511,'List Data'!GAA26)</f>
        <v>0</v>
      </c>
      <c r="GAD34" s="45"/>
      <c r="GAE34" s="46" t="s">
        <v>17</v>
      </c>
      <c r="GAF34" s="92">
        <f>SUMIFS('3a-Budget Detail'!GAG17:GAG511,'3a-Budget Detail'!GAD17:GAD511,'List Data'!GAI11,'3a-Budget Detail'!GAC17:GAC511,'List Data'!GAE26)</f>
        <v>0</v>
      </c>
      <c r="GAH34" s="45"/>
      <c r="GAI34" s="46" t="s">
        <v>17</v>
      </c>
      <c r="GAJ34" s="92">
        <f>SUMIFS('3a-Budget Detail'!GAK17:GAK511,'3a-Budget Detail'!GAH17:GAH511,'List Data'!GAM11,'3a-Budget Detail'!GAG17:GAG511,'List Data'!GAI26)</f>
        <v>0</v>
      </c>
      <c r="GAL34" s="45"/>
      <c r="GAM34" s="46" t="s">
        <v>17</v>
      </c>
      <c r="GAN34" s="92">
        <f>SUMIFS('3a-Budget Detail'!GAO17:GAO511,'3a-Budget Detail'!GAL17:GAL511,'List Data'!GAQ11,'3a-Budget Detail'!GAK17:GAK511,'List Data'!GAM26)</f>
        <v>0</v>
      </c>
      <c r="GAP34" s="45"/>
      <c r="GAQ34" s="46" t="s">
        <v>17</v>
      </c>
      <c r="GAR34" s="92">
        <f>SUMIFS('3a-Budget Detail'!GAS17:GAS511,'3a-Budget Detail'!GAP17:GAP511,'List Data'!GAU11,'3a-Budget Detail'!GAO17:GAO511,'List Data'!GAQ26)</f>
        <v>0</v>
      </c>
      <c r="GAT34" s="45"/>
      <c r="GAU34" s="46" t="s">
        <v>17</v>
      </c>
      <c r="GAV34" s="92">
        <f>SUMIFS('3a-Budget Detail'!GAW17:GAW511,'3a-Budget Detail'!GAT17:GAT511,'List Data'!GAY11,'3a-Budget Detail'!GAS17:GAS511,'List Data'!GAU26)</f>
        <v>0</v>
      </c>
      <c r="GAX34" s="45"/>
      <c r="GAY34" s="46" t="s">
        <v>17</v>
      </c>
      <c r="GAZ34" s="92">
        <f>SUMIFS('3a-Budget Detail'!GBA17:GBA511,'3a-Budget Detail'!GAX17:GAX511,'List Data'!GBC11,'3a-Budget Detail'!GAW17:GAW511,'List Data'!GAY26)</f>
        <v>0</v>
      </c>
      <c r="GBB34" s="45"/>
      <c r="GBC34" s="46" t="s">
        <v>17</v>
      </c>
      <c r="GBD34" s="92">
        <f>SUMIFS('3a-Budget Detail'!GBE17:GBE511,'3a-Budget Detail'!GBB17:GBB511,'List Data'!GBG11,'3a-Budget Detail'!GBA17:GBA511,'List Data'!GBC26)</f>
        <v>0</v>
      </c>
      <c r="GBF34" s="45"/>
      <c r="GBG34" s="46" t="s">
        <v>17</v>
      </c>
      <c r="GBH34" s="92">
        <f>SUMIFS('3a-Budget Detail'!GBI17:GBI511,'3a-Budget Detail'!GBF17:GBF511,'List Data'!GBK11,'3a-Budget Detail'!GBE17:GBE511,'List Data'!GBG26)</f>
        <v>0</v>
      </c>
      <c r="GBJ34" s="45"/>
      <c r="GBK34" s="46" t="s">
        <v>17</v>
      </c>
      <c r="GBL34" s="92">
        <f>SUMIFS('3a-Budget Detail'!GBM17:GBM511,'3a-Budget Detail'!GBJ17:GBJ511,'List Data'!GBO11,'3a-Budget Detail'!GBI17:GBI511,'List Data'!GBK26)</f>
        <v>0</v>
      </c>
      <c r="GBN34" s="45"/>
      <c r="GBO34" s="46" t="s">
        <v>17</v>
      </c>
      <c r="GBP34" s="92">
        <f>SUMIFS('3a-Budget Detail'!GBQ17:GBQ511,'3a-Budget Detail'!GBN17:GBN511,'List Data'!GBS11,'3a-Budget Detail'!GBM17:GBM511,'List Data'!GBO26)</f>
        <v>0</v>
      </c>
      <c r="GBR34" s="45"/>
      <c r="GBS34" s="46" t="s">
        <v>17</v>
      </c>
      <c r="GBT34" s="92">
        <f>SUMIFS('3a-Budget Detail'!GBU17:GBU511,'3a-Budget Detail'!GBR17:GBR511,'List Data'!GBW11,'3a-Budget Detail'!GBQ17:GBQ511,'List Data'!GBS26)</f>
        <v>0</v>
      </c>
      <c r="GBV34" s="45"/>
      <c r="GBW34" s="46" t="s">
        <v>17</v>
      </c>
      <c r="GBX34" s="92">
        <f>SUMIFS('3a-Budget Detail'!GBY17:GBY511,'3a-Budget Detail'!GBV17:GBV511,'List Data'!GCA11,'3a-Budget Detail'!GBU17:GBU511,'List Data'!GBW26)</f>
        <v>0</v>
      </c>
      <c r="GBZ34" s="45"/>
      <c r="GCA34" s="46" t="s">
        <v>17</v>
      </c>
      <c r="GCB34" s="92">
        <f>SUMIFS('3a-Budget Detail'!GCC17:GCC511,'3a-Budget Detail'!GBZ17:GBZ511,'List Data'!GCE11,'3a-Budget Detail'!GBY17:GBY511,'List Data'!GCA26)</f>
        <v>0</v>
      </c>
      <c r="GCD34" s="45"/>
      <c r="GCE34" s="46" t="s">
        <v>17</v>
      </c>
      <c r="GCF34" s="92">
        <f>SUMIFS('3a-Budget Detail'!GCG17:GCG511,'3a-Budget Detail'!GCD17:GCD511,'List Data'!GCI11,'3a-Budget Detail'!GCC17:GCC511,'List Data'!GCE26)</f>
        <v>0</v>
      </c>
      <c r="GCH34" s="45"/>
      <c r="GCI34" s="46" t="s">
        <v>17</v>
      </c>
      <c r="GCJ34" s="92">
        <f>SUMIFS('3a-Budget Detail'!GCK17:GCK511,'3a-Budget Detail'!GCH17:GCH511,'List Data'!GCM11,'3a-Budget Detail'!GCG17:GCG511,'List Data'!GCI26)</f>
        <v>0</v>
      </c>
      <c r="GCL34" s="45"/>
      <c r="GCM34" s="46" t="s">
        <v>17</v>
      </c>
      <c r="GCN34" s="92">
        <f>SUMIFS('3a-Budget Detail'!GCO17:GCO511,'3a-Budget Detail'!GCL17:GCL511,'List Data'!GCQ11,'3a-Budget Detail'!GCK17:GCK511,'List Data'!GCM26)</f>
        <v>0</v>
      </c>
      <c r="GCP34" s="45"/>
      <c r="GCQ34" s="46" t="s">
        <v>17</v>
      </c>
      <c r="GCR34" s="92">
        <f>SUMIFS('3a-Budget Detail'!GCS17:GCS511,'3a-Budget Detail'!GCP17:GCP511,'List Data'!GCU11,'3a-Budget Detail'!GCO17:GCO511,'List Data'!GCQ26)</f>
        <v>0</v>
      </c>
      <c r="GCT34" s="45"/>
      <c r="GCU34" s="46" t="s">
        <v>17</v>
      </c>
      <c r="GCV34" s="92">
        <f>SUMIFS('3a-Budget Detail'!GCW17:GCW511,'3a-Budget Detail'!GCT17:GCT511,'List Data'!GCY11,'3a-Budget Detail'!GCS17:GCS511,'List Data'!GCU26)</f>
        <v>0</v>
      </c>
      <c r="GCX34" s="45"/>
      <c r="GCY34" s="46" t="s">
        <v>17</v>
      </c>
      <c r="GCZ34" s="92">
        <f>SUMIFS('3a-Budget Detail'!GDA17:GDA511,'3a-Budget Detail'!GCX17:GCX511,'List Data'!GDC11,'3a-Budget Detail'!GCW17:GCW511,'List Data'!GCY26)</f>
        <v>0</v>
      </c>
      <c r="GDB34" s="45"/>
      <c r="GDC34" s="46" t="s">
        <v>17</v>
      </c>
      <c r="GDD34" s="92">
        <f>SUMIFS('3a-Budget Detail'!GDE17:GDE511,'3a-Budget Detail'!GDB17:GDB511,'List Data'!GDG11,'3a-Budget Detail'!GDA17:GDA511,'List Data'!GDC26)</f>
        <v>0</v>
      </c>
      <c r="GDF34" s="45"/>
      <c r="GDG34" s="46" t="s">
        <v>17</v>
      </c>
      <c r="GDH34" s="92">
        <f>SUMIFS('3a-Budget Detail'!GDI17:GDI511,'3a-Budget Detail'!GDF17:GDF511,'List Data'!GDK11,'3a-Budget Detail'!GDE17:GDE511,'List Data'!GDG26)</f>
        <v>0</v>
      </c>
      <c r="GDJ34" s="45"/>
      <c r="GDK34" s="46" t="s">
        <v>17</v>
      </c>
      <c r="GDL34" s="92">
        <f>SUMIFS('3a-Budget Detail'!GDM17:GDM511,'3a-Budget Detail'!GDJ17:GDJ511,'List Data'!GDO11,'3a-Budget Detail'!GDI17:GDI511,'List Data'!GDK26)</f>
        <v>0</v>
      </c>
      <c r="GDN34" s="45"/>
      <c r="GDO34" s="46" t="s">
        <v>17</v>
      </c>
      <c r="GDP34" s="92">
        <f>SUMIFS('3a-Budget Detail'!GDQ17:GDQ511,'3a-Budget Detail'!GDN17:GDN511,'List Data'!GDS11,'3a-Budget Detail'!GDM17:GDM511,'List Data'!GDO26)</f>
        <v>0</v>
      </c>
      <c r="GDR34" s="45"/>
      <c r="GDS34" s="46" t="s">
        <v>17</v>
      </c>
      <c r="GDT34" s="92">
        <f>SUMIFS('3a-Budget Detail'!GDU17:GDU511,'3a-Budget Detail'!GDR17:GDR511,'List Data'!GDW11,'3a-Budget Detail'!GDQ17:GDQ511,'List Data'!GDS26)</f>
        <v>0</v>
      </c>
      <c r="GDV34" s="45"/>
      <c r="GDW34" s="46" t="s">
        <v>17</v>
      </c>
      <c r="GDX34" s="92">
        <f>SUMIFS('3a-Budget Detail'!GDY17:GDY511,'3a-Budget Detail'!GDV17:GDV511,'List Data'!GEA11,'3a-Budget Detail'!GDU17:GDU511,'List Data'!GDW26)</f>
        <v>0</v>
      </c>
      <c r="GDZ34" s="45"/>
      <c r="GEA34" s="46" t="s">
        <v>17</v>
      </c>
      <c r="GEB34" s="92">
        <f>SUMIFS('3a-Budget Detail'!GEC17:GEC511,'3a-Budget Detail'!GDZ17:GDZ511,'List Data'!GEE11,'3a-Budget Detail'!GDY17:GDY511,'List Data'!GEA26)</f>
        <v>0</v>
      </c>
      <c r="GED34" s="45"/>
      <c r="GEE34" s="46" t="s">
        <v>17</v>
      </c>
      <c r="GEF34" s="92">
        <f>SUMIFS('3a-Budget Detail'!GEG17:GEG511,'3a-Budget Detail'!GED17:GED511,'List Data'!GEI11,'3a-Budget Detail'!GEC17:GEC511,'List Data'!GEE26)</f>
        <v>0</v>
      </c>
      <c r="GEH34" s="45"/>
      <c r="GEI34" s="46" t="s">
        <v>17</v>
      </c>
      <c r="GEJ34" s="92">
        <f>SUMIFS('3a-Budget Detail'!GEK17:GEK511,'3a-Budget Detail'!GEH17:GEH511,'List Data'!GEM11,'3a-Budget Detail'!GEG17:GEG511,'List Data'!GEI26)</f>
        <v>0</v>
      </c>
      <c r="GEL34" s="45"/>
      <c r="GEM34" s="46" t="s">
        <v>17</v>
      </c>
      <c r="GEN34" s="92">
        <f>SUMIFS('3a-Budget Detail'!GEO17:GEO511,'3a-Budget Detail'!GEL17:GEL511,'List Data'!GEQ11,'3a-Budget Detail'!GEK17:GEK511,'List Data'!GEM26)</f>
        <v>0</v>
      </c>
      <c r="GEP34" s="45"/>
      <c r="GEQ34" s="46" t="s">
        <v>17</v>
      </c>
      <c r="GER34" s="92">
        <f>SUMIFS('3a-Budget Detail'!GES17:GES511,'3a-Budget Detail'!GEP17:GEP511,'List Data'!GEU11,'3a-Budget Detail'!GEO17:GEO511,'List Data'!GEQ26)</f>
        <v>0</v>
      </c>
      <c r="GET34" s="45"/>
      <c r="GEU34" s="46" t="s">
        <v>17</v>
      </c>
      <c r="GEV34" s="92">
        <f>SUMIFS('3a-Budget Detail'!GEW17:GEW511,'3a-Budget Detail'!GET17:GET511,'List Data'!GEY11,'3a-Budget Detail'!GES17:GES511,'List Data'!GEU26)</f>
        <v>0</v>
      </c>
      <c r="GEX34" s="45"/>
      <c r="GEY34" s="46" t="s">
        <v>17</v>
      </c>
      <c r="GEZ34" s="92">
        <f>SUMIFS('3a-Budget Detail'!GFA17:GFA511,'3a-Budget Detail'!GEX17:GEX511,'List Data'!GFC11,'3a-Budget Detail'!GEW17:GEW511,'List Data'!GEY26)</f>
        <v>0</v>
      </c>
      <c r="GFB34" s="45"/>
      <c r="GFC34" s="46" t="s">
        <v>17</v>
      </c>
      <c r="GFD34" s="92">
        <f>SUMIFS('3a-Budget Detail'!GFE17:GFE511,'3a-Budget Detail'!GFB17:GFB511,'List Data'!GFG11,'3a-Budget Detail'!GFA17:GFA511,'List Data'!GFC26)</f>
        <v>0</v>
      </c>
      <c r="GFF34" s="45"/>
      <c r="GFG34" s="46" t="s">
        <v>17</v>
      </c>
      <c r="GFH34" s="92">
        <f>SUMIFS('3a-Budget Detail'!GFI17:GFI511,'3a-Budget Detail'!GFF17:GFF511,'List Data'!GFK11,'3a-Budget Detail'!GFE17:GFE511,'List Data'!GFG26)</f>
        <v>0</v>
      </c>
      <c r="GFJ34" s="45"/>
      <c r="GFK34" s="46" t="s">
        <v>17</v>
      </c>
      <c r="GFL34" s="92">
        <f>SUMIFS('3a-Budget Detail'!GFM17:GFM511,'3a-Budget Detail'!GFJ17:GFJ511,'List Data'!GFO11,'3a-Budget Detail'!GFI17:GFI511,'List Data'!GFK26)</f>
        <v>0</v>
      </c>
      <c r="GFN34" s="45"/>
      <c r="GFO34" s="46" t="s">
        <v>17</v>
      </c>
      <c r="GFP34" s="92">
        <f>SUMIFS('3a-Budget Detail'!GFQ17:GFQ511,'3a-Budget Detail'!GFN17:GFN511,'List Data'!GFS11,'3a-Budget Detail'!GFM17:GFM511,'List Data'!GFO26)</f>
        <v>0</v>
      </c>
      <c r="GFR34" s="45"/>
      <c r="GFS34" s="46" t="s">
        <v>17</v>
      </c>
      <c r="GFT34" s="92">
        <f>SUMIFS('3a-Budget Detail'!GFU17:GFU511,'3a-Budget Detail'!GFR17:GFR511,'List Data'!GFW11,'3a-Budget Detail'!GFQ17:GFQ511,'List Data'!GFS26)</f>
        <v>0</v>
      </c>
      <c r="GFV34" s="45"/>
      <c r="GFW34" s="46" t="s">
        <v>17</v>
      </c>
      <c r="GFX34" s="92">
        <f>SUMIFS('3a-Budget Detail'!GFY17:GFY511,'3a-Budget Detail'!GFV17:GFV511,'List Data'!GGA11,'3a-Budget Detail'!GFU17:GFU511,'List Data'!GFW26)</f>
        <v>0</v>
      </c>
      <c r="GFZ34" s="45"/>
      <c r="GGA34" s="46" t="s">
        <v>17</v>
      </c>
      <c r="GGB34" s="92">
        <f>SUMIFS('3a-Budget Detail'!GGC17:GGC511,'3a-Budget Detail'!GFZ17:GFZ511,'List Data'!GGE11,'3a-Budget Detail'!GFY17:GFY511,'List Data'!GGA26)</f>
        <v>0</v>
      </c>
      <c r="GGD34" s="45"/>
      <c r="GGE34" s="46" t="s">
        <v>17</v>
      </c>
      <c r="GGF34" s="92">
        <f>SUMIFS('3a-Budget Detail'!GGG17:GGG511,'3a-Budget Detail'!GGD17:GGD511,'List Data'!GGI11,'3a-Budget Detail'!GGC17:GGC511,'List Data'!GGE26)</f>
        <v>0</v>
      </c>
      <c r="GGH34" s="45"/>
      <c r="GGI34" s="46" t="s">
        <v>17</v>
      </c>
      <c r="GGJ34" s="92">
        <f>SUMIFS('3a-Budget Detail'!GGK17:GGK511,'3a-Budget Detail'!GGH17:GGH511,'List Data'!GGM11,'3a-Budget Detail'!GGG17:GGG511,'List Data'!GGI26)</f>
        <v>0</v>
      </c>
      <c r="GGL34" s="45"/>
      <c r="GGM34" s="46" t="s">
        <v>17</v>
      </c>
      <c r="GGN34" s="92">
        <f>SUMIFS('3a-Budget Detail'!GGO17:GGO511,'3a-Budget Detail'!GGL17:GGL511,'List Data'!GGQ11,'3a-Budget Detail'!GGK17:GGK511,'List Data'!GGM26)</f>
        <v>0</v>
      </c>
      <c r="GGP34" s="45"/>
      <c r="GGQ34" s="46" t="s">
        <v>17</v>
      </c>
      <c r="GGR34" s="92">
        <f>SUMIFS('3a-Budget Detail'!GGS17:GGS511,'3a-Budget Detail'!GGP17:GGP511,'List Data'!GGU11,'3a-Budget Detail'!GGO17:GGO511,'List Data'!GGQ26)</f>
        <v>0</v>
      </c>
      <c r="GGT34" s="45"/>
      <c r="GGU34" s="46" t="s">
        <v>17</v>
      </c>
      <c r="GGV34" s="92">
        <f>SUMIFS('3a-Budget Detail'!GGW17:GGW511,'3a-Budget Detail'!GGT17:GGT511,'List Data'!GGY11,'3a-Budget Detail'!GGS17:GGS511,'List Data'!GGU26)</f>
        <v>0</v>
      </c>
      <c r="GGX34" s="45"/>
      <c r="GGY34" s="46" t="s">
        <v>17</v>
      </c>
      <c r="GGZ34" s="92">
        <f>SUMIFS('3a-Budget Detail'!GHA17:GHA511,'3a-Budget Detail'!GGX17:GGX511,'List Data'!GHC11,'3a-Budget Detail'!GGW17:GGW511,'List Data'!GGY26)</f>
        <v>0</v>
      </c>
      <c r="GHB34" s="45"/>
      <c r="GHC34" s="46" t="s">
        <v>17</v>
      </c>
      <c r="GHD34" s="92">
        <f>SUMIFS('3a-Budget Detail'!GHE17:GHE511,'3a-Budget Detail'!GHB17:GHB511,'List Data'!GHG11,'3a-Budget Detail'!GHA17:GHA511,'List Data'!GHC26)</f>
        <v>0</v>
      </c>
      <c r="GHF34" s="45"/>
      <c r="GHG34" s="46" t="s">
        <v>17</v>
      </c>
      <c r="GHH34" s="92">
        <f>SUMIFS('3a-Budget Detail'!GHI17:GHI511,'3a-Budget Detail'!GHF17:GHF511,'List Data'!GHK11,'3a-Budget Detail'!GHE17:GHE511,'List Data'!GHG26)</f>
        <v>0</v>
      </c>
      <c r="GHJ34" s="45"/>
      <c r="GHK34" s="46" t="s">
        <v>17</v>
      </c>
      <c r="GHL34" s="92">
        <f>SUMIFS('3a-Budget Detail'!GHM17:GHM511,'3a-Budget Detail'!GHJ17:GHJ511,'List Data'!GHO11,'3a-Budget Detail'!GHI17:GHI511,'List Data'!GHK26)</f>
        <v>0</v>
      </c>
      <c r="GHN34" s="45"/>
      <c r="GHO34" s="46" t="s">
        <v>17</v>
      </c>
      <c r="GHP34" s="92">
        <f>SUMIFS('3a-Budget Detail'!GHQ17:GHQ511,'3a-Budget Detail'!GHN17:GHN511,'List Data'!GHS11,'3a-Budget Detail'!GHM17:GHM511,'List Data'!GHO26)</f>
        <v>0</v>
      </c>
      <c r="GHR34" s="45"/>
      <c r="GHS34" s="46" t="s">
        <v>17</v>
      </c>
      <c r="GHT34" s="92">
        <f>SUMIFS('3a-Budget Detail'!GHU17:GHU511,'3a-Budget Detail'!GHR17:GHR511,'List Data'!GHW11,'3a-Budget Detail'!GHQ17:GHQ511,'List Data'!GHS26)</f>
        <v>0</v>
      </c>
      <c r="GHV34" s="45"/>
      <c r="GHW34" s="46" t="s">
        <v>17</v>
      </c>
      <c r="GHX34" s="92">
        <f>SUMIFS('3a-Budget Detail'!GHY17:GHY511,'3a-Budget Detail'!GHV17:GHV511,'List Data'!GIA11,'3a-Budget Detail'!GHU17:GHU511,'List Data'!GHW26)</f>
        <v>0</v>
      </c>
      <c r="GHZ34" s="45"/>
      <c r="GIA34" s="46" t="s">
        <v>17</v>
      </c>
      <c r="GIB34" s="92">
        <f>SUMIFS('3a-Budget Detail'!GIC17:GIC511,'3a-Budget Detail'!GHZ17:GHZ511,'List Data'!GIE11,'3a-Budget Detail'!GHY17:GHY511,'List Data'!GIA26)</f>
        <v>0</v>
      </c>
      <c r="GID34" s="45"/>
      <c r="GIE34" s="46" t="s">
        <v>17</v>
      </c>
      <c r="GIF34" s="92">
        <f>SUMIFS('3a-Budget Detail'!GIG17:GIG511,'3a-Budget Detail'!GID17:GID511,'List Data'!GII11,'3a-Budget Detail'!GIC17:GIC511,'List Data'!GIE26)</f>
        <v>0</v>
      </c>
      <c r="GIH34" s="45"/>
      <c r="GII34" s="46" t="s">
        <v>17</v>
      </c>
      <c r="GIJ34" s="92">
        <f>SUMIFS('3a-Budget Detail'!GIK17:GIK511,'3a-Budget Detail'!GIH17:GIH511,'List Data'!GIM11,'3a-Budget Detail'!GIG17:GIG511,'List Data'!GII26)</f>
        <v>0</v>
      </c>
      <c r="GIL34" s="45"/>
      <c r="GIM34" s="46" t="s">
        <v>17</v>
      </c>
      <c r="GIN34" s="92">
        <f>SUMIFS('3a-Budget Detail'!GIO17:GIO511,'3a-Budget Detail'!GIL17:GIL511,'List Data'!GIQ11,'3a-Budget Detail'!GIK17:GIK511,'List Data'!GIM26)</f>
        <v>0</v>
      </c>
      <c r="GIP34" s="45"/>
      <c r="GIQ34" s="46" t="s">
        <v>17</v>
      </c>
      <c r="GIR34" s="92">
        <f>SUMIFS('3a-Budget Detail'!GIS17:GIS511,'3a-Budget Detail'!GIP17:GIP511,'List Data'!GIU11,'3a-Budget Detail'!GIO17:GIO511,'List Data'!GIQ26)</f>
        <v>0</v>
      </c>
      <c r="GIT34" s="45"/>
      <c r="GIU34" s="46" t="s">
        <v>17</v>
      </c>
      <c r="GIV34" s="92">
        <f>SUMIFS('3a-Budget Detail'!GIW17:GIW511,'3a-Budget Detail'!GIT17:GIT511,'List Data'!GIY11,'3a-Budget Detail'!GIS17:GIS511,'List Data'!GIU26)</f>
        <v>0</v>
      </c>
      <c r="GIX34" s="45"/>
      <c r="GIY34" s="46" t="s">
        <v>17</v>
      </c>
      <c r="GIZ34" s="92">
        <f>SUMIFS('3a-Budget Detail'!GJA17:GJA511,'3a-Budget Detail'!GIX17:GIX511,'List Data'!GJC11,'3a-Budget Detail'!GIW17:GIW511,'List Data'!GIY26)</f>
        <v>0</v>
      </c>
      <c r="GJB34" s="45"/>
      <c r="GJC34" s="46" t="s">
        <v>17</v>
      </c>
      <c r="GJD34" s="92">
        <f>SUMIFS('3a-Budget Detail'!GJE17:GJE511,'3a-Budget Detail'!GJB17:GJB511,'List Data'!GJG11,'3a-Budget Detail'!GJA17:GJA511,'List Data'!GJC26)</f>
        <v>0</v>
      </c>
      <c r="GJF34" s="45"/>
      <c r="GJG34" s="46" t="s">
        <v>17</v>
      </c>
      <c r="GJH34" s="92">
        <f>SUMIFS('3a-Budget Detail'!GJI17:GJI511,'3a-Budget Detail'!GJF17:GJF511,'List Data'!GJK11,'3a-Budget Detail'!GJE17:GJE511,'List Data'!GJG26)</f>
        <v>0</v>
      </c>
      <c r="GJJ34" s="45"/>
      <c r="GJK34" s="46" t="s">
        <v>17</v>
      </c>
      <c r="GJL34" s="92">
        <f>SUMIFS('3a-Budget Detail'!GJM17:GJM511,'3a-Budget Detail'!GJJ17:GJJ511,'List Data'!GJO11,'3a-Budget Detail'!GJI17:GJI511,'List Data'!GJK26)</f>
        <v>0</v>
      </c>
      <c r="GJN34" s="45"/>
      <c r="GJO34" s="46" t="s">
        <v>17</v>
      </c>
      <c r="GJP34" s="92">
        <f>SUMIFS('3a-Budget Detail'!GJQ17:GJQ511,'3a-Budget Detail'!GJN17:GJN511,'List Data'!GJS11,'3a-Budget Detail'!GJM17:GJM511,'List Data'!GJO26)</f>
        <v>0</v>
      </c>
      <c r="GJR34" s="45"/>
      <c r="GJS34" s="46" t="s">
        <v>17</v>
      </c>
      <c r="GJT34" s="92">
        <f>SUMIFS('3a-Budget Detail'!GJU17:GJU511,'3a-Budget Detail'!GJR17:GJR511,'List Data'!GJW11,'3a-Budget Detail'!GJQ17:GJQ511,'List Data'!GJS26)</f>
        <v>0</v>
      </c>
      <c r="GJV34" s="45"/>
      <c r="GJW34" s="46" t="s">
        <v>17</v>
      </c>
      <c r="GJX34" s="92">
        <f>SUMIFS('3a-Budget Detail'!GJY17:GJY511,'3a-Budget Detail'!GJV17:GJV511,'List Data'!GKA11,'3a-Budget Detail'!GJU17:GJU511,'List Data'!GJW26)</f>
        <v>0</v>
      </c>
      <c r="GJZ34" s="45"/>
      <c r="GKA34" s="46" t="s">
        <v>17</v>
      </c>
      <c r="GKB34" s="92">
        <f>SUMIFS('3a-Budget Detail'!GKC17:GKC511,'3a-Budget Detail'!GJZ17:GJZ511,'List Data'!GKE11,'3a-Budget Detail'!GJY17:GJY511,'List Data'!GKA26)</f>
        <v>0</v>
      </c>
      <c r="GKD34" s="45"/>
      <c r="GKE34" s="46" t="s">
        <v>17</v>
      </c>
      <c r="GKF34" s="92">
        <f>SUMIFS('3a-Budget Detail'!GKG17:GKG511,'3a-Budget Detail'!GKD17:GKD511,'List Data'!GKI11,'3a-Budget Detail'!GKC17:GKC511,'List Data'!GKE26)</f>
        <v>0</v>
      </c>
      <c r="GKH34" s="45"/>
      <c r="GKI34" s="46" t="s">
        <v>17</v>
      </c>
      <c r="GKJ34" s="92">
        <f>SUMIFS('3a-Budget Detail'!GKK17:GKK511,'3a-Budget Detail'!GKH17:GKH511,'List Data'!GKM11,'3a-Budget Detail'!GKG17:GKG511,'List Data'!GKI26)</f>
        <v>0</v>
      </c>
      <c r="GKL34" s="45"/>
      <c r="GKM34" s="46" t="s">
        <v>17</v>
      </c>
      <c r="GKN34" s="92">
        <f>SUMIFS('3a-Budget Detail'!GKO17:GKO511,'3a-Budget Detail'!GKL17:GKL511,'List Data'!GKQ11,'3a-Budget Detail'!GKK17:GKK511,'List Data'!GKM26)</f>
        <v>0</v>
      </c>
      <c r="GKP34" s="45"/>
      <c r="GKQ34" s="46" t="s">
        <v>17</v>
      </c>
      <c r="GKR34" s="92">
        <f>SUMIFS('3a-Budget Detail'!GKS17:GKS511,'3a-Budget Detail'!GKP17:GKP511,'List Data'!GKU11,'3a-Budget Detail'!GKO17:GKO511,'List Data'!GKQ26)</f>
        <v>0</v>
      </c>
      <c r="GKT34" s="45"/>
      <c r="GKU34" s="46" t="s">
        <v>17</v>
      </c>
      <c r="GKV34" s="92">
        <f>SUMIFS('3a-Budget Detail'!GKW17:GKW511,'3a-Budget Detail'!GKT17:GKT511,'List Data'!GKY11,'3a-Budget Detail'!GKS17:GKS511,'List Data'!GKU26)</f>
        <v>0</v>
      </c>
      <c r="GKX34" s="45"/>
      <c r="GKY34" s="46" t="s">
        <v>17</v>
      </c>
      <c r="GKZ34" s="92">
        <f>SUMIFS('3a-Budget Detail'!GLA17:GLA511,'3a-Budget Detail'!GKX17:GKX511,'List Data'!GLC11,'3a-Budget Detail'!GKW17:GKW511,'List Data'!GKY26)</f>
        <v>0</v>
      </c>
      <c r="GLB34" s="45"/>
      <c r="GLC34" s="46" t="s">
        <v>17</v>
      </c>
      <c r="GLD34" s="92">
        <f>SUMIFS('3a-Budget Detail'!GLE17:GLE511,'3a-Budget Detail'!GLB17:GLB511,'List Data'!GLG11,'3a-Budget Detail'!GLA17:GLA511,'List Data'!GLC26)</f>
        <v>0</v>
      </c>
      <c r="GLF34" s="45"/>
      <c r="GLG34" s="46" t="s">
        <v>17</v>
      </c>
      <c r="GLH34" s="92">
        <f>SUMIFS('3a-Budget Detail'!GLI17:GLI511,'3a-Budget Detail'!GLF17:GLF511,'List Data'!GLK11,'3a-Budget Detail'!GLE17:GLE511,'List Data'!GLG26)</f>
        <v>0</v>
      </c>
      <c r="GLJ34" s="45"/>
      <c r="GLK34" s="46" t="s">
        <v>17</v>
      </c>
      <c r="GLL34" s="92">
        <f>SUMIFS('3a-Budget Detail'!GLM17:GLM511,'3a-Budget Detail'!GLJ17:GLJ511,'List Data'!GLO11,'3a-Budget Detail'!GLI17:GLI511,'List Data'!GLK26)</f>
        <v>0</v>
      </c>
      <c r="GLN34" s="45"/>
      <c r="GLO34" s="46" t="s">
        <v>17</v>
      </c>
      <c r="GLP34" s="92">
        <f>SUMIFS('3a-Budget Detail'!GLQ17:GLQ511,'3a-Budget Detail'!GLN17:GLN511,'List Data'!GLS11,'3a-Budget Detail'!GLM17:GLM511,'List Data'!GLO26)</f>
        <v>0</v>
      </c>
      <c r="GLR34" s="45"/>
      <c r="GLS34" s="46" t="s">
        <v>17</v>
      </c>
      <c r="GLT34" s="92">
        <f>SUMIFS('3a-Budget Detail'!GLU17:GLU511,'3a-Budget Detail'!GLR17:GLR511,'List Data'!GLW11,'3a-Budget Detail'!GLQ17:GLQ511,'List Data'!GLS26)</f>
        <v>0</v>
      </c>
      <c r="GLV34" s="45"/>
      <c r="GLW34" s="46" t="s">
        <v>17</v>
      </c>
      <c r="GLX34" s="92">
        <f>SUMIFS('3a-Budget Detail'!GLY17:GLY511,'3a-Budget Detail'!GLV17:GLV511,'List Data'!GMA11,'3a-Budget Detail'!GLU17:GLU511,'List Data'!GLW26)</f>
        <v>0</v>
      </c>
      <c r="GLZ34" s="45"/>
      <c r="GMA34" s="46" t="s">
        <v>17</v>
      </c>
      <c r="GMB34" s="92">
        <f>SUMIFS('3a-Budget Detail'!GMC17:GMC511,'3a-Budget Detail'!GLZ17:GLZ511,'List Data'!GME11,'3a-Budget Detail'!GLY17:GLY511,'List Data'!GMA26)</f>
        <v>0</v>
      </c>
      <c r="GMD34" s="45"/>
      <c r="GME34" s="46" t="s">
        <v>17</v>
      </c>
      <c r="GMF34" s="92">
        <f>SUMIFS('3a-Budget Detail'!GMG17:GMG511,'3a-Budget Detail'!GMD17:GMD511,'List Data'!GMI11,'3a-Budget Detail'!GMC17:GMC511,'List Data'!GME26)</f>
        <v>0</v>
      </c>
      <c r="GMH34" s="45"/>
      <c r="GMI34" s="46" t="s">
        <v>17</v>
      </c>
      <c r="GMJ34" s="92">
        <f>SUMIFS('3a-Budget Detail'!GMK17:GMK511,'3a-Budget Detail'!GMH17:GMH511,'List Data'!GMM11,'3a-Budget Detail'!GMG17:GMG511,'List Data'!GMI26)</f>
        <v>0</v>
      </c>
      <c r="GML34" s="45"/>
      <c r="GMM34" s="46" t="s">
        <v>17</v>
      </c>
      <c r="GMN34" s="92">
        <f>SUMIFS('3a-Budget Detail'!GMO17:GMO511,'3a-Budget Detail'!GML17:GML511,'List Data'!GMQ11,'3a-Budget Detail'!GMK17:GMK511,'List Data'!GMM26)</f>
        <v>0</v>
      </c>
      <c r="GMP34" s="45"/>
      <c r="GMQ34" s="46" t="s">
        <v>17</v>
      </c>
      <c r="GMR34" s="92">
        <f>SUMIFS('3a-Budget Detail'!GMS17:GMS511,'3a-Budget Detail'!GMP17:GMP511,'List Data'!GMU11,'3a-Budget Detail'!GMO17:GMO511,'List Data'!GMQ26)</f>
        <v>0</v>
      </c>
      <c r="GMT34" s="45"/>
      <c r="GMU34" s="46" t="s">
        <v>17</v>
      </c>
      <c r="GMV34" s="92">
        <f>SUMIFS('3a-Budget Detail'!GMW17:GMW511,'3a-Budget Detail'!GMT17:GMT511,'List Data'!GMY11,'3a-Budget Detail'!GMS17:GMS511,'List Data'!GMU26)</f>
        <v>0</v>
      </c>
      <c r="GMX34" s="45"/>
      <c r="GMY34" s="46" t="s">
        <v>17</v>
      </c>
      <c r="GMZ34" s="92">
        <f>SUMIFS('3a-Budget Detail'!GNA17:GNA511,'3a-Budget Detail'!GMX17:GMX511,'List Data'!GNC11,'3a-Budget Detail'!GMW17:GMW511,'List Data'!GMY26)</f>
        <v>0</v>
      </c>
      <c r="GNB34" s="45"/>
      <c r="GNC34" s="46" t="s">
        <v>17</v>
      </c>
      <c r="GND34" s="92">
        <f>SUMIFS('3a-Budget Detail'!GNE17:GNE511,'3a-Budget Detail'!GNB17:GNB511,'List Data'!GNG11,'3a-Budget Detail'!GNA17:GNA511,'List Data'!GNC26)</f>
        <v>0</v>
      </c>
      <c r="GNF34" s="45"/>
      <c r="GNG34" s="46" t="s">
        <v>17</v>
      </c>
      <c r="GNH34" s="92">
        <f>SUMIFS('3a-Budget Detail'!GNI17:GNI511,'3a-Budget Detail'!GNF17:GNF511,'List Data'!GNK11,'3a-Budget Detail'!GNE17:GNE511,'List Data'!GNG26)</f>
        <v>0</v>
      </c>
      <c r="GNJ34" s="45"/>
      <c r="GNK34" s="46" t="s">
        <v>17</v>
      </c>
      <c r="GNL34" s="92">
        <f>SUMIFS('3a-Budget Detail'!GNM17:GNM511,'3a-Budget Detail'!GNJ17:GNJ511,'List Data'!GNO11,'3a-Budget Detail'!GNI17:GNI511,'List Data'!GNK26)</f>
        <v>0</v>
      </c>
      <c r="GNN34" s="45"/>
      <c r="GNO34" s="46" t="s">
        <v>17</v>
      </c>
      <c r="GNP34" s="92">
        <f>SUMIFS('3a-Budget Detail'!GNQ17:GNQ511,'3a-Budget Detail'!GNN17:GNN511,'List Data'!GNS11,'3a-Budget Detail'!GNM17:GNM511,'List Data'!GNO26)</f>
        <v>0</v>
      </c>
      <c r="GNR34" s="45"/>
      <c r="GNS34" s="46" t="s">
        <v>17</v>
      </c>
      <c r="GNT34" s="92">
        <f>SUMIFS('3a-Budget Detail'!GNU17:GNU511,'3a-Budget Detail'!GNR17:GNR511,'List Data'!GNW11,'3a-Budget Detail'!GNQ17:GNQ511,'List Data'!GNS26)</f>
        <v>0</v>
      </c>
      <c r="GNV34" s="45"/>
      <c r="GNW34" s="46" t="s">
        <v>17</v>
      </c>
      <c r="GNX34" s="92">
        <f>SUMIFS('3a-Budget Detail'!GNY17:GNY511,'3a-Budget Detail'!GNV17:GNV511,'List Data'!GOA11,'3a-Budget Detail'!GNU17:GNU511,'List Data'!GNW26)</f>
        <v>0</v>
      </c>
      <c r="GNZ34" s="45"/>
      <c r="GOA34" s="46" t="s">
        <v>17</v>
      </c>
      <c r="GOB34" s="92">
        <f>SUMIFS('3a-Budget Detail'!GOC17:GOC511,'3a-Budget Detail'!GNZ17:GNZ511,'List Data'!GOE11,'3a-Budget Detail'!GNY17:GNY511,'List Data'!GOA26)</f>
        <v>0</v>
      </c>
      <c r="GOD34" s="45"/>
      <c r="GOE34" s="46" t="s">
        <v>17</v>
      </c>
      <c r="GOF34" s="92">
        <f>SUMIFS('3a-Budget Detail'!GOG17:GOG511,'3a-Budget Detail'!GOD17:GOD511,'List Data'!GOI11,'3a-Budget Detail'!GOC17:GOC511,'List Data'!GOE26)</f>
        <v>0</v>
      </c>
      <c r="GOH34" s="45"/>
      <c r="GOI34" s="46" t="s">
        <v>17</v>
      </c>
      <c r="GOJ34" s="92">
        <f>SUMIFS('3a-Budget Detail'!GOK17:GOK511,'3a-Budget Detail'!GOH17:GOH511,'List Data'!GOM11,'3a-Budget Detail'!GOG17:GOG511,'List Data'!GOI26)</f>
        <v>0</v>
      </c>
      <c r="GOL34" s="45"/>
      <c r="GOM34" s="46" t="s">
        <v>17</v>
      </c>
      <c r="GON34" s="92">
        <f>SUMIFS('3a-Budget Detail'!GOO17:GOO511,'3a-Budget Detail'!GOL17:GOL511,'List Data'!GOQ11,'3a-Budget Detail'!GOK17:GOK511,'List Data'!GOM26)</f>
        <v>0</v>
      </c>
      <c r="GOP34" s="45"/>
      <c r="GOQ34" s="46" t="s">
        <v>17</v>
      </c>
      <c r="GOR34" s="92">
        <f>SUMIFS('3a-Budget Detail'!GOS17:GOS511,'3a-Budget Detail'!GOP17:GOP511,'List Data'!GOU11,'3a-Budget Detail'!GOO17:GOO511,'List Data'!GOQ26)</f>
        <v>0</v>
      </c>
      <c r="GOT34" s="45"/>
      <c r="GOU34" s="46" t="s">
        <v>17</v>
      </c>
      <c r="GOV34" s="92">
        <f>SUMIFS('3a-Budget Detail'!GOW17:GOW511,'3a-Budget Detail'!GOT17:GOT511,'List Data'!GOY11,'3a-Budget Detail'!GOS17:GOS511,'List Data'!GOU26)</f>
        <v>0</v>
      </c>
      <c r="GOX34" s="45"/>
      <c r="GOY34" s="46" t="s">
        <v>17</v>
      </c>
      <c r="GOZ34" s="92">
        <f>SUMIFS('3a-Budget Detail'!GPA17:GPA511,'3a-Budget Detail'!GOX17:GOX511,'List Data'!GPC11,'3a-Budget Detail'!GOW17:GOW511,'List Data'!GOY26)</f>
        <v>0</v>
      </c>
      <c r="GPB34" s="45"/>
      <c r="GPC34" s="46" t="s">
        <v>17</v>
      </c>
      <c r="GPD34" s="92">
        <f>SUMIFS('3a-Budget Detail'!GPE17:GPE511,'3a-Budget Detail'!GPB17:GPB511,'List Data'!GPG11,'3a-Budget Detail'!GPA17:GPA511,'List Data'!GPC26)</f>
        <v>0</v>
      </c>
      <c r="GPF34" s="45"/>
      <c r="GPG34" s="46" t="s">
        <v>17</v>
      </c>
      <c r="GPH34" s="92">
        <f>SUMIFS('3a-Budget Detail'!GPI17:GPI511,'3a-Budget Detail'!GPF17:GPF511,'List Data'!GPK11,'3a-Budget Detail'!GPE17:GPE511,'List Data'!GPG26)</f>
        <v>0</v>
      </c>
      <c r="GPJ34" s="45"/>
      <c r="GPK34" s="46" t="s">
        <v>17</v>
      </c>
      <c r="GPL34" s="92">
        <f>SUMIFS('3a-Budget Detail'!GPM17:GPM511,'3a-Budget Detail'!GPJ17:GPJ511,'List Data'!GPO11,'3a-Budget Detail'!GPI17:GPI511,'List Data'!GPK26)</f>
        <v>0</v>
      </c>
      <c r="GPN34" s="45"/>
      <c r="GPO34" s="46" t="s">
        <v>17</v>
      </c>
      <c r="GPP34" s="92">
        <f>SUMIFS('3a-Budget Detail'!GPQ17:GPQ511,'3a-Budget Detail'!GPN17:GPN511,'List Data'!GPS11,'3a-Budget Detail'!GPM17:GPM511,'List Data'!GPO26)</f>
        <v>0</v>
      </c>
      <c r="GPR34" s="45"/>
      <c r="GPS34" s="46" t="s">
        <v>17</v>
      </c>
      <c r="GPT34" s="92">
        <f>SUMIFS('3a-Budget Detail'!GPU17:GPU511,'3a-Budget Detail'!GPR17:GPR511,'List Data'!GPW11,'3a-Budget Detail'!GPQ17:GPQ511,'List Data'!GPS26)</f>
        <v>0</v>
      </c>
      <c r="GPV34" s="45"/>
      <c r="GPW34" s="46" t="s">
        <v>17</v>
      </c>
      <c r="GPX34" s="92">
        <f>SUMIFS('3a-Budget Detail'!GPY17:GPY511,'3a-Budget Detail'!GPV17:GPV511,'List Data'!GQA11,'3a-Budget Detail'!GPU17:GPU511,'List Data'!GPW26)</f>
        <v>0</v>
      </c>
      <c r="GPZ34" s="45"/>
      <c r="GQA34" s="46" t="s">
        <v>17</v>
      </c>
      <c r="GQB34" s="92">
        <f>SUMIFS('3a-Budget Detail'!GQC17:GQC511,'3a-Budget Detail'!GPZ17:GPZ511,'List Data'!GQE11,'3a-Budget Detail'!GPY17:GPY511,'List Data'!GQA26)</f>
        <v>0</v>
      </c>
      <c r="GQD34" s="45"/>
      <c r="GQE34" s="46" t="s">
        <v>17</v>
      </c>
      <c r="GQF34" s="92">
        <f>SUMIFS('3a-Budget Detail'!GQG17:GQG511,'3a-Budget Detail'!GQD17:GQD511,'List Data'!GQI11,'3a-Budget Detail'!GQC17:GQC511,'List Data'!GQE26)</f>
        <v>0</v>
      </c>
      <c r="GQH34" s="45"/>
      <c r="GQI34" s="46" t="s">
        <v>17</v>
      </c>
      <c r="GQJ34" s="92">
        <f>SUMIFS('3a-Budget Detail'!GQK17:GQK511,'3a-Budget Detail'!GQH17:GQH511,'List Data'!GQM11,'3a-Budget Detail'!GQG17:GQG511,'List Data'!GQI26)</f>
        <v>0</v>
      </c>
      <c r="GQL34" s="45"/>
      <c r="GQM34" s="46" t="s">
        <v>17</v>
      </c>
      <c r="GQN34" s="92">
        <f>SUMIFS('3a-Budget Detail'!GQO17:GQO511,'3a-Budget Detail'!GQL17:GQL511,'List Data'!GQQ11,'3a-Budget Detail'!GQK17:GQK511,'List Data'!GQM26)</f>
        <v>0</v>
      </c>
      <c r="GQP34" s="45"/>
      <c r="GQQ34" s="46" t="s">
        <v>17</v>
      </c>
      <c r="GQR34" s="92">
        <f>SUMIFS('3a-Budget Detail'!GQS17:GQS511,'3a-Budget Detail'!GQP17:GQP511,'List Data'!GQU11,'3a-Budget Detail'!GQO17:GQO511,'List Data'!GQQ26)</f>
        <v>0</v>
      </c>
      <c r="GQT34" s="45"/>
      <c r="GQU34" s="46" t="s">
        <v>17</v>
      </c>
      <c r="GQV34" s="92">
        <f>SUMIFS('3a-Budget Detail'!GQW17:GQW511,'3a-Budget Detail'!GQT17:GQT511,'List Data'!GQY11,'3a-Budget Detail'!GQS17:GQS511,'List Data'!GQU26)</f>
        <v>0</v>
      </c>
      <c r="GQX34" s="45"/>
      <c r="GQY34" s="46" t="s">
        <v>17</v>
      </c>
      <c r="GQZ34" s="92">
        <f>SUMIFS('3a-Budget Detail'!GRA17:GRA511,'3a-Budget Detail'!GQX17:GQX511,'List Data'!GRC11,'3a-Budget Detail'!GQW17:GQW511,'List Data'!GQY26)</f>
        <v>0</v>
      </c>
      <c r="GRB34" s="45"/>
      <c r="GRC34" s="46" t="s">
        <v>17</v>
      </c>
      <c r="GRD34" s="92">
        <f>SUMIFS('3a-Budget Detail'!GRE17:GRE511,'3a-Budget Detail'!GRB17:GRB511,'List Data'!GRG11,'3a-Budget Detail'!GRA17:GRA511,'List Data'!GRC26)</f>
        <v>0</v>
      </c>
      <c r="GRF34" s="45"/>
      <c r="GRG34" s="46" t="s">
        <v>17</v>
      </c>
      <c r="GRH34" s="92">
        <f>SUMIFS('3a-Budget Detail'!GRI17:GRI511,'3a-Budget Detail'!GRF17:GRF511,'List Data'!GRK11,'3a-Budget Detail'!GRE17:GRE511,'List Data'!GRG26)</f>
        <v>0</v>
      </c>
      <c r="GRJ34" s="45"/>
      <c r="GRK34" s="46" t="s">
        <v>17</v>
      </c>
      <c r="GRL34" s="92">
        <f>SUMIFS('3a-Budget Detail'!GRM17:GRM511,'3a-Budget Detail'!GRJ17:GRJ511,'List Data'!GRO11,'3a-Budget Detail'!GRI17:GRI511,'List Data'!GRK26)</f>
        <v>0</v>
      </c>
      <c r="GRN34" s="45"/>
      <c r="GRO34" s="46" t="s">
        <v>17</v>
      </c>
      <c r="GRP34" s="92">
        <f>SUMIFS('3a-Budget Detail'!GRQ17:GRQ511,'3a-Budget Detail'!GRN17:GRN511,'List Data'!GRS11,'3a-Budget Detail'!GRM17:GRM511,'List Data'!GRO26)</f>
        <v>0</v>
      </c>
      <c r="GRR34" s="45"/>
      <c r="GRS34" s="46" t="s">
        <v>17</v>
      </c>
      <c r="GRT34" s="92">
        <f>SUMIFS('3a-Budget Detail'!GRU17:GRU511,'3a-Budget Detail'!GRR17:GRR511,'List Data'!GRW11,'3a-Budget Detail'!GRQ17:GRQ511,'List Data'!GRS26)</f>
        <v>0</v>
      </c>
      <c r="GRV34" s="45"/>
      <c r="GRW34" s="46" t="s">
        <v>17</v>
      </c>
      <c r="GRX34" s="92">
        <f>SUMIFS('3a-Budget Detail'!GRY17:GRY511,'3a-Budget Detail'!GRV17:GRV511,'List Data'!GSA11,'3a-Budget Detail'!GRU17:GRU511,'List Data'!GRW26)</f>
        <v>0</v>
      </c>
      <c r="GRZ34" s="45"/>
      <c r="GSA34" s="46" t="s">
        <v>17</v>
      </c>
      <c r="GSB34" s="92">
        <f>SUMIFS('3a-Budget Detail'!GSC17:GSC511,'3a-Budget Detail'!GRZ17:GRZ511,'List Data'!GSE11,'3a-Budget Detail'!GRY17:GRY511,'List Data'!GSA26)</f>
        <v>0</v>
      </c>
      <c r="GSD34" s="45"/>
      <c r="GSE34" s="46" t="s">
        <v>17</v>
      </c>
      <c r="GSF34" s="92">
        <f>SUMIFS('3a-Budget Detail'!GSG17:GSG511,'3a-Budget Detail'!GSD17:GSD511,'List Data'!GSI11,'3a-Budget Detail'!GSC17:GSC511,'List Data'!GSE26)</f>
        <v>0</v>
      </c>
      <c r="GSH34" s="45"/>
      <c r="GSI34" s="46" t="s">
        <v>17</v>
      </c>
      <c r="GSJ34" s="92">
        <f>SUMIFS('3a-Budget Detail'!GSK17:GSK511,'3a-Budget Detail'!GSH17:GSH511,'List Data'!GSM11,'3a-Budget Detail'!GSG17:GSG511,'List Data'!GSI26)</f>
        <v>0</v>
      </c>
      <c r="GSL34" s="45"/>
      <c r="GSM34" s="46" t="s">
        <v>17</v>
      </c>
      <c r="GSN34" s="92">
        <f>SUMIFS('3a-Budget Detail'!GSO17:GSO511,'3a-Budget Detail'!GSL17:GSL511,'List Data'!GSQ11,'3a-Budget Detail'!GSK17:GSK511,'List Data'!GSM26)</f>
        <v>0</v>
      </c>
      <c r="GSP34" s="45"/>
      <c r="GSQ34" s="46" t="s">
        <v>17</v>
      </c>
      <c r="GSR34" s="92">
        <f>SUMIFS('3a-Budget Detail'!GSS17:GSS511,'3a-Budget Detail'!GSP17:GSP511,'List Data'!GSU11,'3a-Budget Detail'!GSO17:GSO511,'List Data'!GSQ26)</f>
        <v>0</v>
      </c>
      <c r="GST34" s="45"/>
      <c r="GSU34" s="46" t="s">
        <v>17</v>
      </c>
      <c r="GSV34" s="92">
        <f>SUMIFS('3a-Budget Detail'!GSW17:GSW511,'3a-Budget Detail'!GST17:GST511,'List Data'!GSY11,'3a-Budget Detail'!GSS17:GSS511,'List Data'!GSU26)</f>
        <v>0</v>
      </c>
      <c r="GSX34" s="45"/>
      <c r="GSY34" s="46" t="s">
        <v>17</v>
      </c>
      <c r="GSZ34" s="92">
        <f>SUMIFS('3a-Budget Detail'!GTA17:GTA511,'3a-Budget Detail'!GSX17:GSX511,'List Data'!GTC11,'3a-Budget Detail'!GSW17:GSW511,'List Data'!GSY26)</f>
        <v>0</v>
      </c>
      <c r="GTB34" s="45"/>
      <c r="GTC34" s="46" t="s">
        <v>17</v>
      </c>
      <c r="GTD34" s="92">
        <f>SUMIFS('3a-Budget Detail'!GTE17:GTE511,'3a-Budget Detail'!GTB17:GTB511,'List Data'!GTG11,'3a-Budget Detail'!GTA17:GTA511,'List Data'!GTC26)</f>
        <v>0</v>
      </c>
      <c r="GTF34" s="45"/>
      <c r="GTG34" s="46" t="s">
        <v>17</v>
      </c>
      <c r="GTH34" s="92">
        <f>SUMIFS('3a-Budget Detail'!GTI17:GTI511,'3a-Budget Detail'!GTF17:GTF511,'List Data'!GTK11,'3a-Budget Detail'!GTE17:GTE511,'List Data'!GTG26)</f>
        <v>0</v>
      </c>
      <c r="GTJ34" s="45"/>
      <c r="GTK34" s="46" t="s">
        <v>17</v>
      </c>
      <c r="GTL34" s="92">
        <f>SUMIFS('3a-Budget Detail'!GTM17:GTM511,'3a-Budget Detail'!GTJ17:GTJ511,'List Data'!GTO11,'3a-Budget Detail'!GTI17:GTI511,'List Data'!GTK26)</f>
        <v>0</v>
      </c>
      <c r="GTN34" s="45"/>
      <c r="GTO34" s="46" t="s">
        <v>17</v>
      </c>
      <c r="GTP34" s="92">
        <f>SUMIFS('3a-Budget Detail'!GTQ17:GTQ511,'3a-Budget Detail'!GTN17:GTN511,'List Data'!GTS11,'3a-Budget Detail'!GTM17:GTM511,'List Data'!GTO26)</f>
        <v>0</v>
      </c>
      <c r="GTR34" s="45"/>
      <c r="GTS34" s="46" t="s">
        <v>17</v>
      </c>
      <c r="GTT34" s="92">
        <f>SUMIFS('3a-Budget Detail'!GTU17:GTU511,'3a-Budget Detail'!GTR17:GTR511,'List Data'!GTW11,'3a-Budget Detail'!GTQ17:GTQ511,'List Data'!GTS26)</f>
        <v>0</v>
      </c>
      <c r="GTV34" s="45"/>
      <c r="GTW34" s="46" t="s">
        <v>17</v>
      </c>
      <c r="GTX34" s="92">
        <f>SUMIFS('3a-Budget Detail'!GTY17:GTY511,'3a-Budget Detail'!GTV17:GTV511,'List Data'!GUA11,'3a-Budget Detail'!GTU17:GTU511,'List Data'!GTW26)</f>
        <v>0</v>
      </c>
      <c r="GTZ34" s="45"/>
      <c r="GUA34" s="46" t="s">
        <v>17</v>
      </c>
      <c r="GUB34" s="92">
        <f>SUMIFS('3a-Budget Detail'!GUC17:GUC511,'3a-Budget Detail'!GTZ17:GTZ511,'List Data'!GUE11,'3a-Budget Detail'!GTY17:GTY511,'List Data'!GUA26)</f>
        <v>0</v>
      </c>
      <c r="GUD34" s="45"/>
      <c r="GUE34" s="46" t="s">
        <v>17</v>
      </c>
      <c r="GUF34" s="92">
        <f>SUMIFS('3a-Budget Detail'!GUG17:GUG511,'3a-Budget Detail'!GUD17:GUD511,'List Data'!GUI11,'3a-Budget Detail'!GUC17:GUC511,'List Data'!GUE26)</f>
        <v>0</v>
      </c>
      <c r="GUH34" s="45"/>
      <c r="GUI34" s="46" t="s">
        <v>17</v>
      </c>
      <c r="GUJ34" s="92">
        <f>SUMIFS('3a-Budget Detail'!GUK17:GUK511,'3a-Budget Detail'!GUH17:GUH511,'List Data'!GUM11,'3a-Budget Detail'!GUG17:GUG511,'List Data'!GUI26)</f>
        <v>0</v>
      </c>
      <c r="GUL34" s="45"/>
      <c r="GUM34" s="46" t="s">
        <v>17</v>
      </c>
      <c r="GUN34" s="92">
        <f>SUMIFS('3a-Budget Detail'!GUO17:GUO511,'3a-Budget Detail'!GUL17:GUL511,'List Data'!GUQ11,'3a-Budget Detail'!GUK17:GUK511,'List Data'!GUM26)</f>
        <v>0</v>
      </c>
      <c r="GUP34" s="45"/>
      <c r="GUQ34" s="46" t="s">
        <v>17</v>
      </c>
      <c r="GUR34" s="92">
        <f>SUMIFS('3a-Budget Detail'!GUS17:GUS511,'3a-Budget Detail'!GUP17:GUP511,'List Data'!GUU11,'3a-Budget Detail'!GUO17:GUO511,'List Data'!GUQ26)</f>
        <v>0</v>
      </c>
      <c r="GUT34" s="45"/>
      <c r="GUU34" s="46" t="s">
        <v>17</v>
      </c>
      <c r="GUV34" s="92">
        <f>SUMIFS('3a-Budget Detail'!GUW17:GUW511,'3a-Budget Detail'!GUT17:GUT511,'List Data'!GUY11,'3a-Budget Detail'!GUS17:GUS511,'List Data'!GUU26)</f>
        <v>0</v>
      </c>
      <c r="GUX34" s="45"/>
      <c r="GUY34" s="46" t="s">
        <v>17</v>
      </c>
      <c r="GUZ34" s="92">
        <f>SUMIFS('3a-Budget Detail'!GVA17:GVA511,'3a-Budget Detail'!GUX17:GUX511,'List Data'!GVC11,'3a-Budget Detail'!GUW17:GUW511,'List Data'!GUY26)</f>
        <v>0</v>
      </c>
      <c r="GVB34" s="45"/>
      <c r="GVC34" s="46" t="s">
        <v>17</v>
      </c>
      <c r="GVD34" s="92">
        <f>SUMIFS('3a-Budget Detail'!GVE17:GVE511,'3a-Budget Detail'!GVB17:GVB511,'List Data'!GVG11,'3a-Budget Detail'!GVA17:GVA511,'List Data'!GVC26)</f>
        <v>0</v>
      </c>
      <c r="GVF34" s="45"/>
      <c r="GVG34" s="46" t="s">
        <v>17</v>
      </c>
      <c r="GVH34" s="92">
        <f>SUMIFS('3a-Budget Detail'!GVI17:GVI511,'3a-Budget Detail'!GVF17:GVF511,'List Data'!GVK11,'3a-Budget Detail'!GVE17:GVE511,'List Data'!GVG26)</f>
        <v>0</v>
      </c>
      <c r="GVJ34" s="45"/>
      <c r="GVK34" s="46" t="s">
        <v>17</v>
      </c>
      <c r="GVL34" s="92">
        <f>SUMIFS('3a-Budget Detail'!GVM17:GVM511,'3a-Budget Detail'!GVJ17:GVJ511,'List Data'!GVO11,'3a-Budget Detail'!GVI17:GVI511,'List Data'!GVK26)</f>
        <v>0</v>
      </c>
      <c r="GVN34" s="45"/>
      <c r="GVO34" s="46" t="s">
        <v>17</v>
      </c>
      <c r="GVP34" s="92">
        <f>SUMIFS('3a-Budget Detail'!GVQ17:GVQ511,'3a-Budget Detail'!GVN17:GVN511,'List Data'!GVS11,'3a-Budget Detail'!GVM17:GVM511,'List Data'!GVO26)</f>
        <v>0</v>
      </c>
      <c r="GVR34" s="45"/>
      <c r="GVS34" s="46" t="s">
        <v>17</v>
      </c>
      <c r="GVT34" s="92">
        <f>SUMIFS('3a-Budget Detail'!GVU17:GVU511,'3a-Budget Detail'!GVR17:GVR511,'List Data'!GVW11,'3a-Budget Detail'!GVQ17:GVQ511,'List Data'!GVS26)</f>
        <v>0</v>
      </c>
      <c r="GVV34" s="45"/>
      <c r="GVW34" s="46" t="s">
        <v>17</v>
      </c>
      <c r="GVX34" s="92">
        <f>SUMIFS('3a-Budget Detail'!GVY17:GVY511,'3a-Budget Detail'!GVV17:GVV511,'List Data'!GWA11,'3a-Budget Detail'!GVU17:GVU511,'List Data'!GVW26)</f>
        <v>0</v>
      </c>
      <c r="GVZ34" s="45"/>
      <c r="GWA34" s="46" t="s">
        <v>17</v>
      </c>
      <c r="GWB34" s="92">
        <f>SUMIFS('3a-Budget Detail'!GWC17:GWC511,'3a-Budget Detail'!GVZ17:GVZ511,'List Data'!GWE11,'3a-Budget Detail'!GVY17:GVY511,'List Data'!GWA26)</f>
        <v>0</v>
      </c>
      <c r="GWD34" s="45"/>
      <c r="GWE34" s="46" t="s">
        <v>17</v>
      </c>
      <c r="GWF34" s="92">
        <f>SUMIFS('3a-Budget Detail'!GWG17:GWG511,'3a-Budget Detail'!GWD17:GWD511,'List Data'!GWI11,'3a-Budget Detail'!GWC17:GWC511,'List Data'!GWE26)</f>
        <v>0</v>
      </c>
      <c r="GWH34" s="45"/>
      <c r="GWI34" s="46" t="s">
        <v>17</v>
      </c>
      <c r="GWJ34" s="92">
        <f>SUMIFS('3a-Budget Detail'!GWK17:GWK511,'3a-Budget Detail'!GWH17:GWH511,'List Data'!GWM11,'3a-Budget Detail'!GWG17:GWG511,'List Data'!GWI26)</f>
        <v>0</v>
      </c>
      <c r="GWL34" s="45"/>
      <c r="GWM34" s="46" t="s">
        <v>17</v>
      </c>
      <c r="GWN34" s="92">
        <f>SUMIFS('3a-Budget Detail'!GWO17:GWO511,'3a-Budget Detail'!GWL17:GWL511,'List Data'!GWQ11,'3a-Budget Detail'!GWK17:GWK511,'List Data'!GWM26)</f>
        <v>0</v>
      </c>
      <c r="GWP34" s="45"/>
      <c r="GWQ34" s="46" t="s">
        <v>17</v>
      </c>
      <c r="GWR34" s="92">
        <f>SUMIFS('3a-Budget Detail'!GWS17:GWS511,'3a-Budget Detail'!GWP17:GWP511,'List Data'!GWU11,'3a-Budget Detail'!GWO17:GWO511,'List Data'!GWQ26)</f>
        <v>0</v>
      </c>
      <c r="GWT34" s="45"/>
      <c r="GWU34" s="46" t="s">
        <v>17</v>
      </c>
      <c r="GWV34" s="92">
        <f>SUMIFS('3a-Budget Detail'!GWW17:GWW511,'3a-Budget Detail'!GWT17:GWT511,'List Data'!GWY11,'3a-Budget Detail'!GWS17:GWS511,'List Data'!GWU26)</f>
        <v>0</v>
      </c>
      <c r="GWX34" s="45"/>
      <c r="GWY34" s="46" t="s">
        <v>17</v>
      </c>
      <c r="GWZ34" s="92">
        <f>SUMIFS('3a-Budget Detail'!GXA17:GXA511,'3a-Budget Detail'!GWX17:GWX511,'List Data'!GXC11,'3a-Budget Detail'!GWW17:GWW511,'List Data'!GWY26)</f>
        <v>0</v>
      </c>
      <c r="GXB34" s="45"/>
      <c r="GXC34" s="46" t="s">
        <v>17</v>
      </c>
      <c r="GXD34" s="92">
        <f>SUMIFS('3a-Budget Detail'!GXE17:GXE511,'3a-Budget Detail'!GXB17:GXB511,'List Data'!GXG11,'3a-Budget Detail'!GXA17:GXA511,'List Data'!GXC26)</f>
        <v>0</v>
      </c>
      <c r="GXF34" s="45"/>
      <c r="GXG34" s="46" t="s">
        <v>17</v>
      </c>
      <c r="GXH34" s="92">
        <f>SUMIFS('3a-Budget Detail'!GXI17:GXI511,'3a-Budget Detail'!GXF17:GXF511,'List Data'!GXK11,'3a-Budget Detail'!GXE17:GXE511,'List Data'!GXG26)</f>
        <v>0</v>
      </c>
      <c r="GXJ34" s="45"/>
      <c r="GXK34" s="46" t="s">
        <v>17</v>
      </c>
      <c r="GXL34" s="92">
        <f>SUMIFS('3a-Budget Detail'!GXM17:GXM511,'3a-Budget Detail'!GXJ17:GXJ511,'List Data'!GXO11,'3a-Budget Detail'!GXI17:GXI511,'List Data'!GXK26)</f>
        <v>0</v>
      </c>
      <c r="GXN34" s="45"/>
      <c r="GXO34" s="46" t="s">
        <v>17</v>
      </c>
      <c r="GXP34" s="92">
        <f>SUMIFS('3a-Budget Detail'!GXQ17:GXQ511,'3a-Budget Detail'!GXN17:GXN511,'List Data'!GXS11,'3a-Budget Detail'!GXM17:GXM511,'List Data'!GXO26)</f>
        <v>0</v>
      </c>
      <c r="GXR34" s="45"/>
      <c r="GXS34" s="46" t="s">
        <v>17</v>
      </c>
      <c r="GXT34" s="92">
        <f>SUMIFS('3a-Budget Detail'!GXU17:GXU511,'3a-Budget Detail'!GXR17:GXR511,'List Data'!GXW11,'3a-Budget Detail'!GXQ17:GXQ511,'List Data'!GXS26)</f>
        <v>0</v>
      </c>
      <c r="GXV34" s="45"/>
      <c r="GXW34" s="46" t="s">
        <v>17</v>
      </c>
      <c r="GXX34" s="92">
        <f>SUMIFS('3a-Budget Detail'!GXY17:GXY511,'3a-Budget Detail'!GXV17:GXV511,'List Data'!GYA11,'3a-Budget Detail'!GXU17:GXU511,'List Data'!GXW26)</f>
        <v>0</v>
      </c>
      <c r="GXZ34" s="45"/>
      <c r="GYA34" s="46" t="s">
        <v>17</v>
      </c>
      <c r="GYB34" s="92">
        <f>SUMIFS('3a-Budget Detail'!GYC17:GYC511,'3a-Budget Detail'!GXZ17:GXZ511,'List Data'!GYE11,'3a-Budget Detail'!GXY17:GXY511,'List Data'!GYA26)</f>
        <v>0</v>
      </c>
      <c r="GYD34" s="45"/>
      <c r="GYE34" s="46" t="s">
        <v>17</v>
      </c>
      <c r="GYF34" s="92">
        <f>SUMIFS('3a-Budget Detail'!GYG17:GYG511,'3a-Budget Detail'!GYD17:GYD511,'List Data'!GYI11,'3a-Budget Detail'!GYC17:GYC511,'List Data'!GYE26)</f>
        <v>0</v>
      </c>
      <c r="GYH34" s="45"/>
      <c r="GYI34" s="46" t="s">
        <v>17</v>
      </c>
      <c r="GYJ34" s="92">
        <f>SUMIFS('3a-Budget Detail'!GYK17:GYK511,'3a-Budget Detail'!GYH17:GYH511,'List Data'!GYM11,'3a-Budget Detail'!GYG17:GYG511,'List Data'!GYI26)</f>
        <v>0</v>
      </c>
      <c r="GYL34" s="45"/>
      <c r="GYM34" s="46" t="s">
        <v>17</v>
      </c>
      <c r="GYN34" s="92">
        <f>SUMIFS('3a-Budget Detail'!GYO17:GYO511,'3a-Budget Detail'!GYL17:GYL511,'List Data'!GYQ11,'3a-Budget Detail'!GYK17:GYK511,'List Data'!GYM26)</f>
        <v>0</v>
      </c>
      <c r="GYP34" s="45"/>
      <c r="GYQ34" s="46" t="s">
        <v>17</v>
      </c>
      <c r="GYR34" s="92">
        <f>SUMIFS('3a-Budget Detail'!GYS17:GYS511,'3a-Budget Detail'!GYP17:GYP511,'List Data'!GYU11,'3a-Budget Detail'!GYO17:GYO511,'List Data'!GYQ26)</f>
        <v>0</v>
      </c>
      <c r="GYT34" s="45"/>
      <c r="GYU34" s="46" t="s">
        <v>17</v>
      </c>
      <c r="GYV34" s="92">
        <f>SUMIFS('3a-Budget Detail'!GYW17:GYW511,'3a-Budget Detail'!GYT17:GYT511,'List Data'!GYY11,'3a-Budget Detail'!GYS17:GYS511,'List Data'!GYU26)</f>
        <v>0</v>
      </c>
      <c r="GYX34" s="45"/>
      <c r="GYY34" s="46" t="s">
        <v>17</v>
      </c>
      <c r="GYZ34" s="92">
        <f>SUMIFS('3a-Budget Detail'!GZA17:GZA511,'3a-Budget Detail'!GYX17:GYX511,'List Data'!GZC11,'3a-Budget Detail'!GYW17:GYW511,'List Data'!GYY26)</f>
        <v>0</v>
      </c>
      <c r="GZB34" s="45"/>
      <c r="GZC34" s="46" t="s">
        <v>17</v>
      </c>
      <c r="GZD34" s="92">
        <f>SUMIFS('3a-Budget Detail'!GZE17:GZE511,'3a-Budget Detail'!GZB17:GZB511,'List Data'!GZG11,'3a-Budget Detail'!GZA17:GZA511,'List Data'!GZC26)</f>
        <v>0</v>
      </c>
      <c r="GZF34" s="45"/>
      <c r="GZG34" s="46" t="s">
        <v>17</v>
      </c>
      <c r="GZH34" s="92">
        <f>SUMIFS('3a-Budget Detail'!GZI17:GZI511,'3a-Budget Detail'!GZF17:GZF511,'List Data'!GZK11,'3a-Budget Detail'!GZE17:GZE511,'List Data'!GZG26)</f>
        <v>0</v>
      </c>
      <c r="GZJ34" s="45"/>
      <c r="GZK34" s="46" t="s">
        <v>17</v>
      </c>
      <c r="GZL34" s="92">
        <f>SUMIFS('3a-Budget Detail'!GZM17:GZM511,'3a-Budget Detail'!GZJ17:GZJ511,'List Data'!GZO11,'3a-Budget Detail'!GZI17:GZI511,'List Data'!GZK26)</f>
        <v>0</v>
      </c>
      <c r="GZN34" s="45"/>
      <c r="GZO34" s="46" t="s">
        <v>17</v>
      </c>
      <c r="GZP34" s="92">
        <f>SUMIFS('3a-Budget Detail'!GZQ17:GZQ511,'3a-Budget Detail'!GZN17:GZN511,'List Data'!GZS11,'3a-Budget Detail'!GZM17:GZM511,'List Data'!GZO26)</f>
        <v>0</v>
      </c>
      <c r="GZR34" s="45"/>
      <c r="GZS34" s="46" t="s">
        <v>17</v>
      </c>
      <c r="GZT34" s="92">
        <f>SUMIFS('3a-Budget Detail'!GZU17:GZU511,'3a-Budget Detail'!GZR17:GZR511,'List Data'!GZW11,'3a-Budget Detail'!GZQ17:GZQ511,'List Data'!GZS26)</f>
        <v>0</v>
      </c>
      <c r="GZV34" s="45"/>
      <c r="GZW34" s="46" t="s">
        <v>17</v>
      </c>
      <c r="GZX34" s="92">
        <f>SUMIFS('3a-Budget Detail'!GZY17:GZY511,'3a-Budget Detail'!GZV17:GZV511,'List Data'!HAA11,'3a-Budget Detail'!GZU17:GZU511,'List Data'!GZW26)</f>
        <v>0</v>
      </c>
      <c r="GZZ34" s="45"/>
      <c r="HAA34" s="46" t="s">
        <v>17</v>
      </c>
      <c r="HAB34" s="92">
        <f>SUMIFS('3a-Budget Detail'!HAC17:HAC511,'3a-Budget Detail'!GZZ17:GZZ511,'List Data'!HAE11,'3a-Budget Detail'!GZY17:GZY511,'List Data'!HAA26)</f>
        <v>0</v>
      </c>
      <c r="HAD34" s="45"/>
      <c r="HAE34" s="46" t="s">
        <v>17</v>
      </c>
      <c r="HAF34" s="92">
        <f>SUMIFS('3a-Budget Detail'!HAG17:HAG511,'3a-Budget Detail'!HAD17:HAD511,'List Data'!HAI11,'3a-Budget Detail'!HAC17:HAC511,'List Data'!HAE26)</f>
        <v>0</v>
      </c>
      <c r="HAH34" s="45"/>
      <c r="HAI34" s="46" t="s">
        <v>17</v>
      </c>
      <c r="HAJ34" s="92">
        <f>SUMIFS('3a-Budget Detail'!HAK17:HAK511,'3a-Budget Detail'!HAH17:HAH511,'List Data'!HAM11,'3a-Budget Detail'!HAG17:HAG511,'List Data'!HAI26)</f>
        <v>0</v>
      </c>
      <c r="HAL34" s="45"/>
      <c r="HAM34" s="46" t="s">
        <v>17</v>
      </c>
      <c r="HAN34" s="92">
        <f>SUMIFS('3a-Budget Detail'!HAO17:HAO511,'3a-Budget Detail'!HAL17:HAL511,'List Data'!HAQ11,'3a-Budget Detail'!HAK17:HAK511,'List Data'!HAM26)</f>
        <v>0</v>
      </c>
      <c r="HAP34" s="45"/>
      <c r="HAQ34" s="46" t="s">
        <v>17</v>
      </c>
      <c r="HAR34" s="92">
        <f>SUMIFS('3a-Budget Detail'!HAS17:HAS511,'3a-Budget Detail'!HAP17:HAP511,'List Data'!HAU11,'3a-Budget Detail'!HAO17:HAO511,'List Data'!HAQ26)</f>
        <v>0</v>
      </c>
      <c r="HAT34" s="45"/>
      <c r="HAU34" s="46" t="s">
        <v>17</v>
      </c>
      <c r="HAV34" s="92">
        <f>SUMIFS('3a-Budget Detail'!HAW17:HAW511,'3a-Budget Detail'!HAT17:HAT511,'List Data'!HAY11,'3a-Budget Detail'!HAS17:HAS511,'List Data'!HAU26)</f>
        <v>0</v>
      </c>
      <c r="HAX34" s="45"/>
      <c r="HAY34" s="46" t="s">
        <v>17</v>
      </c>
      <c r="HAZ34" s="92">
        <f>SUMIFS('3a-Budget Detail'!HBA17:HBA511,'3a-Budget Detail'!HAX17:HAX511,'List Data'!HBC11,'3a-Budget Detail'!HAW17:HAW511,'List Data'!HAY26)</f>
        <v>0</v>
      </c>
      <c r="HBB34" s="45"/>
      <c r="HBC34" s="46" t="s">
        <v>17</v>
      </c>
      <c r="HBD34" s="92">
        <f>SUMIFS('3a-Budget Detail'!HBE17:HBE511,'3a-Budget Detail'!HBB17:HBB511,'List Data'!HBG11,'3a-Budget Detail'!HBA17:HBA511,'List Data'!HBC26)</f>
        <v>0</v>
      </c>
      <c r="HBF34" s="45"/>
      <c r="HBG34" s="46" t="s">
        <v>17</v>
      </c>
      <c r="HBH34" s="92">
        <f>SUMIFS('3a-Budget Detail'!HBI17:HBI511,'3a-Budget Detail'!HBF17:HBF511,'List Data'!HBK11,'3a-Budget Detail'!HBE17:HBE511,'List Data'!HBG26)</f>
        <v>0</v>
      </c>
      <c r="HBJ34" s="45"/>
      <c r="HBK34" s="46" t="s">
        <v>17</v>
      </c>
      <c r="HBL34" s="92">
        <f>SUMIFS('3a-Budget Detail'!HBM17:HBM511,'3a-Budget Detail'!HBJ17:HBJ511,'List Data'!HBO11,'3a-Budget Detail'!HBI17:HBI511,'List Data'!HBK26)</f>
        <v>0</v>
      </c>
      <c r="HBN34" s="45"/>
      <c r="HBO34" s="46" t="s">
        <v>17</v>
      </c>
      <c r="HBP34" s="92">
        <f>SUMIFS('3a-Budget Detail'!HBQ17:HBQ511,'3a-Budget Detail'!HBN17:HBN511,'List Data'!HBS11,'3a-Budget Detail'!HBM17:HBM511,'List Data'!HBO26)</f>
        <v>0</v>
      </c>
      <c r="HBR34" s="45"/>
      <c r="HBS34" s="46" t="s">
        <v>17</v>
      </c>
      <c r="HBT34" s="92">
        <f>SUMIFS('3a-Budget Detail'!HBU17:HBU511,'3a-Budget Detail'!HBR17:HBR511,'List Data'!HBW11,'3a-Budget Detail'!HBQ17:HBQ511,'List Data'!HBS26)</f>
        <v>0</v>
      </c>
      <c r="HBV34" s="45"/>
      <c r="HBW34" s="46" t="s">
        <v>17</v>
      </c>
      <c r="HBX34" s="92">
        <f>SUMIFS('3a-Budget Detail'!HBY17:HBY511,'3a-Budget Detail'!HBV17:HBV511,'List Data'!HCA11,'3a-Budget Detail'!HBU17:HBU511,'List Data'!HBW26)</f>
        <v>0</v>
      </c>
      <c r="HBZ34" s="45"/>
      <c r="HCA34" s="46" t="s">
        <v>17</v>
      </c>
      <c r="HCB34" s="92">
        <f>SUMIFS('3a-Budget Detail'!HCC17:HCC511,'3a-Budget Detail'!HBZ17:HBZ511,'List Data'!HCE11,'3a-Budget Detail'!HBY17:HBY511,'List Data'!HCA26)</f>
        <v>0</v>
      </c>
      <c r="HCD34" s="45"/>
      <c r="HCE34" s="46" t="s">
        <v>17</v>
      </c>
      <c r="HCF34" s="92">
        <f>SUMIFS('3a-Budget Detail'!HCG17:HCG511,'3a-Budget Detail'!HCD17:HCD511,'List Data'!HCI11,'3a-Budget Detail'!HCC17:HCC511,'List Data'!HCE26)</f>
        <v>0</v>
      </c>
      <c r="HCH34" s="45"/>
      <c r="HCI34" s="46" t="s">
        <v>17</v>
      </c>
      <c r="HCJ34" s="92">
        <f>SUMIFS('3a-Budget Detail'!HCK17:HCK511,'3a-Budget Detail'!HCH17:HCH511,'List Data'!HCM11,'3a-Budget Detail'!HCG17:HCG511,'List Data'!HCI26)</f>
        <v>0</v>
      </c>
      <c r="HCL34" s="45"/>
      <c r="HCM34" s="46" t="s">
        <v>17</v>
      </c>
      <c r="HCN34" s="92">
        <f>SUMIFS('3a-Budget Detail'!HCO17:HCO511,'3a-Budget Detail'!HCL17:HCL511,'List Data'!HCQ11,'3a-Budget Detail'!HCK17:HCK511,'List Data'!HCM26)</f>
        <v>0</v>
      </c>
      <c r="HCP34" s="45"/>
      <c r="HCQ34" s="46" t="s">
        <v>17</v>
      </c>
      <c r="HCR34" s="92">
        <f>SUMIFS('3a-Budget Detail'!HCS17:HCS511,'3a-Budget Detail'!HCP17:HCP511,'List Data'!HCU11,'3a-Budget Detail'!HCO17:HCO511,'List Data'!HCQ26)</f>
        <v>0</v>
      </c>
      <c r="HCT34" s="45"/>
      <c r="HCU34" s="46" t="s">
        <v>17</v>
      </c>
      <c r="HCV34" s="92">
        <f>SUMIFS('3a-Budget Detail'!HCW17:HCW511,'3a-Budget Detail'!HCT17:HCT511,'List Data'!HCY11,'3a-Budget Detail'!HCS17:HCS511,'List Data'!HCU26)</f>
        <v>0</v>
      </c>
      <c r="HCX34" s="45"/>
      <c r="HCY34" s="46" t="s">
        <v>17</v>
      </c>
      <c r="HCZ34" s="92">
        <f>SUMIFS('3a-Budget Detail'!HDA17:HDA511,'3a-Budget Detail'!HCX17:HCX511,'List Data'!HDC11,'3a-Budget Detail'!HCW17:HCW511,'List Data'!HCY26)</f>
        <v>0</v>
      </c>
      <c r="HDB34" s="45"/>
      <c r="HDC34" s="46" t="s">
        <v>17</v>
      </c>
      <c r="HDD34" s="92">
        <f>SUMIFS('3a-Budget Detail'!HDE17:HDE511,'3a-Budget Detail'!HDB17:HDB511,'List Data'!HDG11,'3a-Budget Detail'!HDA17:HDA511,'List Data'!HDC26)</f>
        <v>0</v>
      </c>
      <c r="HDF34" s="45"/>
      <c r="HDG34" s="46" t="s">
        <v>17</v>
      </c>
      <c r="HDH34" s="92">
        <f>SUMIFS('3a-Budget Detail'!HDI17:HDI511,'3a-Budget Detail'!HDF17:HDF511,'List Data'!HDK11,'3a-Budget Detail'!HDE17:HDE511,'List Data'!HDG26)</f>
        <v>0</v>
      </c>
      <c r="HDJ34" s="45"/>
      <c r="HDK34" s="46" t="s">
        <v>17</v>
      </c>
      <c r="HDL34" s="92">
        <f>SUMIFS('3a-Budget Detail'!HDM17:HDM511,'3a-Budget Detail'!HDJ17:HDJ511,'List Data'!HDO11,'3a-Budget Detail'!HDI17:HDI511,'List Data'!HDK26)</f>
        <v>0</v>
      </c>
      <c r="HDN34" s="45"/>
      <c r="HDO34" s="46" t="s">
        <v>17</v>
      </c>
      <c r="HDP34" s="92">
        <f>SUMIFS('3a-Budget Detail'!HDQ17:HDQ511,'3a-Budget Detail'!HDN17:HDN511,'List Data'!HDS11,'3a-Budget Detail'!HDM17:HDM511,'List Data'!HDO26)</f>
        <v>0</v>
      </c>
      <c r="HDR34" s="45"/>
      <c r="HDS34" s="46" t="s">
        <v>17</v>
      </c>
      <c r="HDT34" s="92">
        <f>SUMIFS('3a-Budget Detail'!HDU17:HDU511,'3a-Budget Detail'!HDR17:HDR511,'List Data'!HDW11,'3a-Budget Detail'!HDQ17:HDQ511,'List Data'!HDS26)</f>
        <v>0</v>
      </c>
      <c r="HDV34" s="45"/>
      <c r="HDW34" s="46" t="s">
        <v>17</v>
      </c>
      <c r="HDX34" s="92">
        <f>SUMIFS('3a-Budget Detail'!HDY17:HDY511,'3a-Budget Detail'!HDV17:HDV511,'List Data'!HEA11,'3a-Budget Detail'!HDU17:HDU511,'List Data'!HDW26)</f>
        <v>0</v>
      </c>
      <c r="HDZ34" s="45"/>
      <c r="HEA34" s="46" t="s">
        <v>17</v>
      </c>
      <c r="HEB34" s="92">
        <f>SUMIFS('3a-Budget Detail'!HEC17:HEC511,'3a-Budget Detail'!HDZ17:HDZ511,'List Data'!HEE11,'3a-Budget Detail'!HDY17:HDY511,'List Data'!HEA26)</f>
        <v>0</v>
      </c>
      <c r="HED34" s="45"/>
      <c r="HEE34" s="46" t="s">
        <v>17</v>
      </c>
      <c r="HEF34" s="92">
        <f>SUMIFS('3a-Budget Detail'!HEG17:HEG511,'3a-Budget Detail'!HED17:HED511,'List Data'!HEI11,'3a-Budget Detail'!HEC17:HEC511,'List Data'!HEE26)</f>
        <v>0</v>
      </c>
      <c r="HEH34" s="45"/>
      <c r="HEI34" s="46" t="s">
        <v>17</v>
      </c>
      <c r="HEJ34" s="92">
        <f>SUMIFS('3a-Budget Detail'!HEK17:HEK511,'3a-Budget Detail'!HEH17:HEH511,'List Data'!HEM11,'3a-Budget Detail'!HEG17:HEG511,'List Data'!HEI26)</f>
        <v>0</v>
      </c>
      <c r="HEL34" s="45"/>
      <c r="HEM34" s="46" t="s">
        <v>17</v>
      </c>
      <c r="HEN34" s="92">
        <f>SUMIFS('3a-Budget Detail'!HEO17:HEO511,'3a-Budget Detail'!HEL17:HEL511,'List Data'!HEQ11,'3a-Budget Detail'!HEK17:HEK511,'List Data'!HEM26)</f>
        <v>0</v>
      </c>
      <c r="HEP34" s="45"/>
      <c r="HEQ34" s="46" t="s">
        <v>17</v>
      </c>
      <c r="HER34" s="92">
        <f>SUMIFS('3a-Budget Detail'!HES17:HES511,'3a-Budget Detail'!HEP17:HEP511,'List Data'!HEU11,'3a-Budget Detail'!HEO17:HEO511,'List Data'!HEQ26)</f>
        <v>0</v>
      </c>
      <c r="HET34" s="45"/>
      <c r="HEU34" s="46" t="s">
        <v>17</v>
      </c>
      <c r="HEV34" s="92">
        <f>SUMIFS('3a-Budget Detail'!HEW17:HEW511,'3a-Budget Detail'!HET17:HET511,'List Data'!HEY11,'3a-Budget Detail'!HES17:HES511,'List Data'!HEU26)</f>
        <v>0</v>
      </c>
      <c r="HEX34" s="45"/>
      <c r="HEY34" s="46" t="s">
        <v>17</v>
      </c>
      <c r="HEZ34" s="92">
        <f>SUMIFS('3a-Budget Detail'!HFA17:HFA511,'3a-Budget Detail'!HEX17:HEX511,'List Data'!HFC11,'3a-Budget Detail'!HEW17:HEW511,'List Data'!HEY26)</f>
        <v>0</v>
      </c>
      <c r="HFB34" s="45"/>
      <c r="HFC34" s="46" t="s">
        <v>17</v>
      </c>
      <c r="HFD34" s="92">
        <f>SUMIFS('3a-Budget Detail'!HFE17:HFE511,'3a-Budget Detail'!HFB17:HFB511,'List Data'!HFG11,'3a-Budget Detail'!HFA17:HFA511,'List Data'!HFC26)</f>
        <v>0</v>
      </c>
      <c r="HFF34" s="45"/>
      <c r="HFG34" s="46" t="s">
        <v>17</v>
      </c>
      <c r="HFH34" s="92">
        <f>SUMIFS('3a-Budget Detail'!HFI17:HFI511,'3a-Budget Detail'!HFF17:HFF511,'List Data'!HFK11,'3a-Budget Detail'!HFE17:HFE511,'List Data'!HFG26)</f>
        <v>0</v>
      </c>
      <c r="HFJ34" s="45"/>
      <c r="HFK34" s="46" t="s">
        <v>17</v>
      </c>
      <c r="HFL34" s="92">
        <f>SUMIFS('3a-Budget Detail'!HFM17:HFM511,'3a-Budget Detail'!HFJ17:HFJ511,'List Data'!HFO11,'3a-Budget Detail'!HFI17:HFI511,'List Data'!HFK26)</f>
        <v>0</v>
      </c>
      <c r="HFN34" s="45"/>
      <c r="HFO34" s="46" t="s">
        <v>17</v>
      </c>
      <c r="HFP34" s="92">
        <f>SUMIFS('3a-Budget Detail'!HFQ17:HFQ511,'3a-Budget Detail'!HFN17:HFN511,'List Data'!HFS11,'3a-Budget Detail'!HFM17:HFM511,'List Data'!HFO26)</f>
        <v>0</v>
      </c>
      <c r="HFR34" s="45"/>
      <c r="HFS34" s="46" t="s">
        <v>17</v>
      </c>
      <c r="HFT34" s="92">
        <f>SUMIFS('3a-Budget Detail'!HFU17:HFU511,'3a-Budget Detail'!HFR17:HFR511,'List Data'!HFW11,'3a-Budget Detail'!HFQ17:HFQ511,'List Data'!HFS26)</f>
        <v>0</v>
      </c>
      <c r="HFV34" s="45"/>
      <c r="HFW34" s="46" t="s">
        <v>17</v>
      </c>
      <c r="HFX34" s="92">
        <f>SUMIFS('3a-Budget Detail'!HFY17:HFY511,'3a-Budget Detail'!HFV17:HFV511,'List Data'!HGA11,'3a-Budget Detail'!HFU17:HFU511,'List Data'!HFW26)</f>
        <v>0</v>
      </c>
      <c r="HFZ34" s="45"/>
      <c r="HGA34" s="46" t="s">
        <v>17</v>
      </c>
      <c r="HGB34" s="92">
        <f>SUMIFS('3a-Budget Detail'!HGC17:HGC511,'3a-Budget Detail'!HFZ17:HFZ511,'List Data'!HGE11,'3a-Budget Detail'!HFY17:HFY511,'List Data'!HGA26)</f>
        <v>0</v>
      </c>
      <c r="HGD34" s="45"/>
      <c r="HGE34" s="46" t="s">
        <v>17</v>
      </c>
      <c r="HGF34" s="92">
        <f>SUMIFS('3a-Budget Detail'!HGG17:HGG511,'3a-Budget Detail'!HGD17:HGD511,'List Data'!HGI11,'3a-Budget Detail'!HGC17:HGC511,'List Data'!HGE26)</f>
        <v>0</v>
      </c>
      <c r="HGH34" s="45"/>
      <c r="HGI34" s="46" t="s">
        <v>17</v>
      </c>
      <c r="HGJ34" s="92">
        <f>SUMIFS('3a-Budget Detail'!HGK17:HGK511,'3a-Budget Detail'!HGH17:HGH511,'List Data'!HGM11,'3a-Budget Detail'!HGG17:HGG511,'List Data'!HGI26)</f>
        <v>0</v>
      </c>
      <c r="HGL34" s="45"/>
      <c r="HGM34" s="46" t="s">
        <v>17</v>
      </c>
      <c r="HGN34" s="92">
        <f>SUMIFS('3a-Budget Detail'!HGO17:HGO511,'3a-Budget Detail'!HGL17:HGL511,'List Data'!HGQ11,'3a-Budget Detail'!HGK17:HGK511,'List Data'!HGM26)</f>
        <v>0</v>
      </c>
      <c r="HGP34" s="45"/>
      <c r="HGQ34" s="46" t="s">
        <v>17</v>
      </c>
      <c r="HGR34" s="92">
        <f>SUMIFS('3a-Budget Detail'!HGS17:HGS511,'3a-Budget Detail'!HGP17:HGP511,'List Data'!HGU11,'3a-Budget Detail'!HGO17:HGO511,'List Data'!HGQ26)</f>
        <v>0</v>
      </c>
      <c r="HGT34" s="45"/>
      <c r="HGU34" s="46" t="s">
        <v>17</v>
      </c>
      <c r="HGV34" s="92">
        <f>SUMIFS('3a-Budget Detail'!HGW17:HGW511,'3a-Budget Detail'!HGT17:HGT511,'List Data'!HGY11,'3a-Budget Detail'!HGS17:HGS511,'List Data'!HGU26)</f>
        <v>0</v>
      </c>
      <c r="HGX34" s="45"/>
      <c r="HGY34" s="46" t="s">
        <v>17</v>
      </c>
      <c r="HGZ34" s="92">
        <f>SUMIFS('3a-Budget Detail'!HHA17:HHA511,'3a-Budget Detail'!HGX17:HGX511,'List Data'!HHC11,'3a-Budget Detail'!HGW17:HGW511,'List Data'!HGY26)</f>
        <v>0</v>
      </c>
      <c r="HHB34" s="45"/>
      <c r="HHC34" s="46" t="s">
        <v>17</v>
      </c>
      <c r="HHD34" s="92">
        <f>SUMIFS('3a-Budget Detail'!HHE17:HHE511,'3a-Budget Detail'!HHB17:HHB511,'List Data'!HHG11,'3a-Budget Detail'!HHA17:HHA511,'List Data'!HHC26)</f>
        <v>0</v>
      </c>
      <c r="HHF34" s="45"/>
      <c r="HHG34" s="46" t="s">
        <v>17</v>
      </c>
      <c r="HHH34" s="92">
        <f>SUMIFS('3a-Budget Detail'!HHI17:HHI511,'3a-Budget Detail'!HHF17:HHF511,'List Data'!HHK11,'3a-Budget Detail'!HHE17:HHE511,'List Data'!HHG26)</f>
        <v>0</v>
      </c>
      <c r="HHJ34" s="45"/>
      <c r="HHK34" s="46" t="s">
        <v>17</v>
      </c>
      <c r="HHL34" s="92">
        <f>SUMIFS('3a-Budget Detail'!HHM17:HHM511,'3a-Budget Detail'!HHJ17:HHJ511,'List Data'!HHO11,'3a-Budget Detail'!HHI17:HHI511,'List Data'!HHK26)</f>
        <v>0</v>
      </c>
      <c r="HHN34" s="45"/>
      <c r="HHO34" s="46" t="s">
        <v>17</v>
      </c>
      <c r="HHP34" s="92">
        <f>SUMIFS('3a-Budget Detail'!HHQ17:HHQ511,'3a-Budget Detail'!HHN17:HHN511,'List Data'!HHS11,'3a-Budget Detail'!HHM17:HHM511,'List Data'!HHO26)</f>
        <v>0</v>
      </c>
      <c r="HHR34" s="45"/>
      <c r="HHS34" s="46" t="s">
        <v>17</v>
      </c>
      <c r="HHT34" s="92">
        <f>SUMIFS('3a-Budget Detail'!HHU17:HHU511,'3a-Budget Detail'!HHR17:HHR511,'List Data'!HHW11,'3a-Budget Detail'!HHQ17:HHQ511,'List Data'!HHS26)</f>
        <v>0</v>
      </c>
      <c r="HHV34" s="45"/>
      <c r="HHW34" s="46" t="s">
        <v>17</v>
      </c>
      <c r="HHX34" s="92">
        <f>SUMIFS('3a-Budget Detail'!HHY17:HHY511,'3a-Budget Detail'!HHV17:HHV511,'List Data'!HIA11,'3a-Budget Detail'!HHU17:HHU511,'List Data'!HHW26)</f>
        <v>0</v>
      </c>
      <c r="HHZ34" s="45"/>
      <c r="HIA34" s="46" t="s">
        <v>17</v>
      </c>
      <c r="HIB34" s="92">
        <f>SUMIFS('3a-Budget Detail'!HIC17:HIC511,'3a-Budget Detail'!HHZ17:HHZ511,'List Data'!HIE11,'3a-Budget Detail'!HHY17:HHY511,'List Data'!HIA26)</f>
        <v>0</v>
      </c>
      <c r="HID34" s="45"/>
      <c r="HIE34" s="46" t="s">
        <v>17</v>
      </c>
      <c r="HIF34" s="92">
        <f>SUMIFS('3a-Budget Detail'!HIG17:HIG511,'3a-Budget Detail'!HID17:HID511,'List Data'!HII11,'3a-Budget Detail'!HIC17:HIC511,'List Data'!HIE26)</f>
        <v>0</v>
      </c>
      <c r="HIH34" s="45"/>
      <c r="HII34" s="46" t="s">
        <v>17</v>
      </c>
      <c r="HIJ34" s="92">
        <f>SUMIFS('3a-Budget Detail'!HIK17:HIK511,'3a-Budget Detail'!HIH17:HIH511,'List Data'!HIM11,'3a-Budget Detail'!HIG17:HIG511,'List Data'!HII26)</f>
        <v>0</v>
      </c>
      <c r="HIL34" s="45"/>
      <c r="HIM34" s="46" t="s">
        <v>17</v>
      </c>
      <c r="HIN34" s="92">
        <f>SUMIFS('3a-Budget Detail'!HIO17:HIO511,'3a-Budget Detail'!HIL17:HIL511,'List Data'!HIQ11,'3a-Budget Detail'!HIK17:HIK511,'List Data'!HIM26)</f>
        <v>0</v>
      </c>
      <c r="HIP34" s="45"/>
      <c r="HIQ34" s="46" t="s">
        <v>17</v>
      </c>
      <c r="HIR34" s="92">
        <f>SUMIFS('3a-Budget Detail'!HIS17:HIS511,'3a-Budget Detail'!HIP17:HIP511,'List Data'!HIU11,'3a-Budget Detail'!HIO17:HIO511,'List Data'!HIQ26)</f>
        <v>0</v>
      </c>
      <c r="HIT34" s="45"/>
      <c r="HIU34" s="46" t="s">
        <v>17</v>
      </c>
      <c r="HIV34" s="92">
        <f>SUMIFS('3a-Budget Detail'!HIW17:HIW511,'3a-Budget Detail'!HIT17:HIT511,'List Data'!HIY11,'3a-Budget Detail'!HIS17:HIS511,'List Data'!HIU26)</f>
        <v>0</v>
      </c>
      <c r="HIX34" s="45"/>
      <c r="HIY34" s="46" t="s">
        <v>17</v>
      </c>
      <c r="HIZ34" s="92">
        <f>SUMIFS('3a-Budget Detail'!HJA17:HJA511,'3a-Budget Detail'!HIX17:HIX511,'List Data'!HJC11,'3a-Budget Detail'!HIW17:HIW511,'List Data'!HIY26)</f>
        <v>0</v>
      </c>
      <c r="HJB34" s="45"/>
      <c r="HJC34" s="46" t="s">
        <v>17</v>
      </c>
      <c r="HJD34" s="92">
        <f>SUMIFS('3a-Budget Detail'!HJE17:HJE511,'3a-Budget Detail'!HJB17:HJB511,'List Data'!HJG11,'3a-Budget Detail'!HJA17:HJA511,'List Data'!HJC26)</f>
        <v>0</v>
      </c>
      <c r="HJF34" s="45"/>
      <c r="HJG34" s="46" t="s">
        <v>17</v>
      </c>
      <c r="HJH34" s="92">
        <f>SUMIFS('3a-Budget Detail'!HJI17:HJI511,'3a-Budget Detail'!HJF17:HJF511,'List Data'!HJK11,'3a-Budget Detail'!HJE17:HJE511,'List Data'!HJG26)</f>
        <v>0</v>
      </c>
      <c r="HJJ34" s="45"/>
      <c r="HJK34" s="46" t="s">
        <v>17</v>
      </c>
      <c r="HJL34" s="92">
        <f>SUMIFS('3a-Budget Detail'!HJM17:HJM511,'3a-Budget Detail'!HJJ17:HJJ511,'List Data'!HJO11,'3a-Budget Detail'!HJI17:HJI511,'List Data'!HJK26)</f>
        <v>0</v>
      </c>
      <c r="HJN34" s="45"/>
      <c r="HJO34" s="46" t="s">
        <v>17</v>
      </c>
      <c r="HJP34" s="92">
        <f>SUMIFS('3a-Budget Detail'!HJQ17:HJQ511,'3a-Budget Detail'!HJN17:HJN511,'List Data'!HJS11,'3a-Budget Detail'!HJM17:HJM511,'List Data'!HJO26)</f>
        <v>0</v>
      </c>
      <c r="HJR34" s="45"/>
      <c r="HJS34" s="46" t="s">
        <v>17</v>
      </c>
      <c r="HJT34" s="92">
        <f>SUMIFS('3a-Budget Detail'!HJU17:HJU511,'3a-Budget Detail'!HJR17:HJR511,'List Data'!HJW11,'3a-Budget Detail'!HJQ17:HJQ511,'List Data'!HJS26)</f>
        <v>0</v>
      </c>
      <c r="HJV34" s="45"/>
      <c r="HJW34" s="46" t="s">
        <v>17</v>
      </c>
      <c r="HJX34" s="92">
        <f>SUMIFS('3a-Budget Detail'!HJY17:HJY511,'3a-Budget Detail'!HJV17:HJV511,'List Data'!HKA11,'3a-Budget Detail'!HJU17:HJU511,'List Data'!HJW26)</f>
        <v>0</v>
      </c>
      <c r="HJZ34" s="45"/>
      <c r="HKA34" s="46" t="s">
        <v>17</v>
      </c>
      <c r="HKB34" s="92">
        <f>SUMIFS('3a-Budget Detail'!HKC17:HKC511,'3a-Budget Detail'!HJZ17:HJZ511,'List Data'!HKE11,'3a-Budget Detail'!HJY17:HJY511,'List Data'!HKA26)</f>
        <v>0</v>
      </c>
      <c r="HKD34" s="45"/>
      <c r="HKE34" s="46" t="s">
        <v>17</v>
      </c>
      <c r="HKF34" s="92">
        <f>SUMIFS('3a-Budget Detail'!HKG17:HKG511,'3a-Budget Detail'!HKD17:HKD511,'List Data'!HKI11,'3a-Budget Detail'!HKC17:HKC511,'List Data'!HKE26)</f>
        <v>0</v>
      </c>
      <c r="HKH34" s="45"/>
      <c r="HKI34" s="46" t="s">
        <v>17</v>
      </c>
      <c r="HKJ34" s="92">
        <f>SUMIFS('3a-Budget Detail'!HKK17:HKK511,'3a-Budget Detail'!HKH17:HKH511,'List Data'!HKM11,'3a-Budget Detail'!HKG17:HKG511,'List Data'!HKI26)</f>
        <v>0</v>
      </c>
      <c r="HKL34" s="45"/>
      <c r="HKM34" s="46" t="s">
        <v>17</v>
      </c>
      <c r="HKN34" s="92">
        <f>SUMIFS('3a-Budget Detail'!HKO17:HKO511,'3a-Budget Detail'!HKL17:HKL511,'List Data'!HKQ11,'3a-Budget Detail'!HKK17:HKK511,'List Data'!HKM26)</f>
        <v>0</v>
      </c>
      <c r="HKP34" s="45"/>
      <c r="HKQ34" s="46" t="s">
        <v>17</v>
      </c>
      <c r="HKR34" s="92">
        <f>SUMIFS('3a-Budget Detail'!HKS17:HKS511,'3a-Budget Detail'!HKP17:HKP511,'List Data'!HKU11,'3a-Budget Detail'!HKO17:HKO511,'List Data'!HKQ26)</f>
        <v>0</v>
      </c>
      <c r="HKT34" s="45"/>
      <c r="HKU34" s="46" t="s">
        <v>17</v>
      </c>
      <c r="HKV34" s="92">
        <f>SUMIFS('3a-Budget Detail'!HKW17:HKW511,'3a-Budget Detail'!HKT17:HKT511,'List Data'!HKY11,'3a-Budget Detail'!HKS17:HKS511,'List Data'!HKU26)</f>
        <v>0</v>
      </c>
      <c r="HKX34" s="45"/>
      <c r="HKY34" s="46" t="s">
        <v>17</v>
      </c>
      <c r="HKZ34" s="92">
        <f>SUMIFS('3a-Budget Detail'!HLA17:HLA511,'3a-Budget Detail'!HKX17:HKX511,'List Data'!HLC11,'3a-Budget Detail'!HKW17:HKW511,'List Data'!HKY26)</f>
        <v>0</v>
      </c>
      <c r="HLB34" s="45"/>
      <c r="HLC34" s="46" t="s">
        <v>17</v>
      </c>
      <c r="HLD34" s="92">
        <f>SUMIFS('3a-Budget Detail'!HLE17:HLE511,'3a-Budget Detail'!HLB17:HLB511,'List Data'!HLG11,'3a-Budget Detail'!HLA17:HLA511,'List Data'!HLC26)</f>
        <v>0</v>
      </c>
      <c r="HLF34" s="45"/>
      <c r="HLG34" s="46" t="s">
        <v>17</v>
      </c>
      <c r="HLH34" s="92">
        <f>SUMIFS('3a-Budget Detail'!HLI17:HLI511,'3a-Budget Detail'!HLF17:HLF511,'List Data'!HLK11,'3a-Budget Detail'!HLE17:HLE511,'List Data'!HLG26)</f>
        <v>0</v>
      </c>
      <c r="HLJ34" s="45"/>
      <c r="HLK34" s="46" t="s">
        <v>17</v>
      </c>
      <c r="HLL34" s="92">
        <f>SUMIFS('3a-Budget Detail'!HLM17:HLM511,'3a-Budget Detail'!HLJ17:HLJ511,'List Data'!HLO11,'3a-Budget Detail'!HLI17:HLI511,'List Data'!HLK26)</f>
        <v>0</v>
      </c>
      <c r="HLN34" s="45"/>
      <c r="HLO34" s="46" t="s">
        <v>17</v>
      </c>
      <c r="HLP34" s="92">
        <f>SUMIFS('3a-Budget Detail'!HLQ17:HLQ511,'3a-Budget Detail'!HLN17:HLN511,'List Data'!HLS11,'3a-Budget Detail'!HLM17:HLM511,'List Data'!HLO26)</f>
        <v>0</v>
      </c>
      <c r="HLR34" s="45"/>
      <c r="HLS34" s="46" t="s">
        <v>17</v>
      </c>
      <c r="HLT34" s="92">
        <f>SUMIFS('3a-Budget Detail'!HLU17:HLU511,'3a-Budget Detail'!HLR17:HLR511,'List Data'!HLW11,'3a-Budget Detail'!HLQ17:HLQ511,'List Data'!HLS26)</f>
        <v>0</v>
      </c>
      <c r="HLV34" s="45"/>
      <c r="HLW34" s="46" t="s">
        <v>17</v>
      </c>
      <c r="HLX34" s="92">
        <f>SUMIFS('3a-Budget Detail'!HLY17:HLY511,'3a-Budget Detail'!HLV17:HLV511,'List Data'!HMA11,'3a-Budget Detail'!HLU17:HLU511,'List Data'!HLW26)</f>
        <v>0</v>
      </c>
      <c r="HLZ34" s="45"/>
      <c r="HMA34" s="46" t="s">
        <v>17</v>
      </c>
      <c r="HMB34" s="92">
        <f>SUMIFS('3a-Budget Detail'!HMC17:HMC511,'3a-Budget Detail'!HLZ17:HLZ511,'List Data'!HME11,'3a-Budget Detail'!HLY17:HLY511,'List Data'!HMA26)</f>
        <v>0</v>
      </c>
      <c r="HMD34" s="45"/>
      <c r="HME34" s="46" t="s">
        <v>17</v>
      </c>
      <c r="HMF34" s="92">
        <f>SUMIFS('3a-Budget Detail'!HMG17:HMG511,'3a-Budget Detail'!HMD17:HMD511,'List Data'!HMI11,'3a-Budget Detail'!HMC17:HMC511,'List Data'!HME26)</f>
        <v>0</v>
      </c>
      <c r="HMH34" s="45"/>
      <c r="HMI34" s="46" t="s">
        <v>17</v>
      </c>
      <c r="HMJ34" s="92">
        <f>SUMIFS('3a-Budget Detail'!HMK17:HMK511,'3a-Budget Detail'!HMH17:HMH511,'List Data'!HMM11,'3a-Budget Detail'!HMG17:HMG511,'List Data'!HMI26)</f>
        <v>0</v>
      </c>
      <c r="HML34" s="45"/>
      <c r="HMM34" s="46" t="s">
        <v>17</v>
      </c>
      <c r="HMN34" s="92">
        <f>SUMIFS('3a-Budget Detail'!HMO17:HMO511,'3a-Budget Detail'!HML17:HML511,'List Data'!HMQ11,'3a-Budget Detail'!HMK17:HMK511,'List Data'!HMM26)</f>
        <v>0</v>
      </c>
      <c r="HMP34" s="45"/>
      <c r="HMQ34" s="46" t="s">
        <v>17</v>
      </c>
      <c r="HMR34" s="92">
        <f>SUMIFS('3a-Budget Detail'!HMS17:HMS511,'3a-Budget Detail'!HMP17:HMP511,'List Data'!HMU11,'3a-Budget Detail'!HMO17:HMO511,'List Data'!HMQ26)</f>
        <v>0</v>
      </c>
      <c r="HMT34" s="45"/>
      <c r="HMU34" s="46" t="s">
        <v>17</v>
      </c>
      <c r="HMV34" s="92">
        <f>SUMIFS('3a-Budget Detail'!HMW17:HMW511,'3a-Budget Detail'!HMT17:HMT511,'List Data'!HMY11,'3a-Budget Detail'!HMS17:HMS511,'List Data'!HMU26)</f>
        <v>0</v>
      </c>
      <c r="HMX34" s="45"/>
      <c r="HMY34" s="46" t="s">
        <v>17</v>
      </c>
      <c r="HMZ34" s="92">
        <f>SUMIFS('3a-Budget Detail'!HNA17:HNA511,'3a-Budget Detail'!HMX17:HMX511,'List Data'!HNC11,'3a-Budget Detail'!HMW17:HMW511,'List Data'!HMY26)</f>
        <v>0</v>
      </c>
      <c r="HNB34" s="45"/>
      <c r="HNC34" s="46" t="s">
        <v>17</v>
      </c>
      <c r="HND34" s="92">
        <f>SUMIFS('3a-Budget Detail'!HNE17:HNE511,'3a-Budget Detail'!HNB17:HNB511,'List Data'!HNG11,'3a-Budget Detail'!HNA17:HNA511,'List Data'!HNC26)</f>
        <v>0</v>
      </c>
      <c r="HNF34" s="45"/>
      <c r="HNG34" s="46" t="s">
        <v>17</v>
      </c>
      <c r="HNH34" s="92">
        <f>SUMIFS('3a-Budget Detail'!HNI17:HNI511,'3a-Budget Detail'!HNF17:HNF511,'List Data'!HNK11,'3a-Budget Detail'!HNE17:HNE511,'List Data'!HNG26)</f>
        <v>0</v>
      </c>
      <c r="HNJ34" s="45"/>
      <c r="HNK34" s="46" t="s">
        <v>17</v>
      </c>
      <c r="HNL34" s="92">
        <f>SUMIFS('3a-Budget Detail'!HNM17:HNM511,'3a-Budget Detail'!HNJ17:HNJ511,'List Data'!HNO11,'3a-Budget Detail'!HNI17:HNI511,'List Data'!HNK26)</f>
        <v>0</v>
      </c>
      <c r="HNN34" s="45"/>
      <c r="HNO34" s="46" t="s">
        <v>17</v>
      </c>
      <c r="HNP34" s="92">
        <f>SUMIFS('3a-Budget Detail'!HNQ17:HNQ511,'3a-Budget Detail'!HNN17:HNN511,'List Data'!HNS11,'3a-Budget Detail'!HNM17:HNM511,'List Data'!HNO26)</f>
        <v>0</v>
      </c>
      <c r="HNR34" s="45"/>
      <c r="HNS34" s="46" t="s">
        <v>17</v>
      </c>
      <c r="HNT34" s="92">
        <f>SUMIFS('3a-Budget Detail'!HNU17:HNU511,'3a-Budget Detail'!HNR17:HNR511,'List Data'!HNW11,'3a-Budget Detail'!HNQ17:HNQ511,'List Data'!HNS26)</f>
        <v>0</v>
      </c>
      <c r="HNV34" s="45"/>
      <c r="HNW34" s="46" t="s">
        <v>17</v>
      </c>
      <c r="HNX34" s="92">
        <f>SUMIFS('3a-Budget Detail'!HNY17:HNY511,'3a-Budget Detail'!HNV17:HNV511,'List Data'!HOA11,'3a-Budget Detail'!HNU17:HNU511,'List Data'!HNW26)</f>
        <v>0</v>
      </c>
      <c r="HNZ34" s="45"/>
      <c r="HOA34" s="46" t="s">
        <v>17</v>
      </c>
      <c r="HOB34" s="92">
        <f>SUMIFS('3a-Budget Detail'!HOC17:HOC511,'3a-Budget Detail'!HNZ17:HNZ511,'List Data'!HOE11,'3a-Budget Detail'!HNY17:HNY511,'List Data'!HOA26)</f>
        <v>0</v>
      </c>
      <c r="HOD34" s="45"/>
      <c r="HOE34" s="46" t="s">
        <v>17</v>
      </c>
      <c r="HOF34" s="92">
        <f>SUMIFS('3a-Budget Detail'!HOG17:HOG511,'3a-Budget Detail'!HOD17:HOD511,'List Data'!HOI11,'3a-Budget Detail'!HOC17:HOC511,'List Data'!HOE26)</f>
        <v>0</v>
      </c>
      <c r="HOH34" s="45"/>
      <c r="HOI34" s="46" t="s">
        <v>17</v>
      </c>
      <c r="HOJ34" s="92">
        <f>SUMIFS('3a-Budget Detail'!HOK17:HOK511,'3a-Budget Detail'!HOH17:HOH511,'List Data'!HOM11,'3a-Budget Detail'!HOG17:HOG511,'List Data'!HOI26)</f>
        <v>0</v>
      </c>
      <c r="HOL34" s="45"/>
      <c r="HOM34" s="46" t="s">
        <v>17</v>
      </c>
      <c r="HON34" s="92">
        <f>SUMIFS('3a-Budget Detail'!HOO17:HOO511,'3a-Budget Detail'!HOL17:HOL511,'List Data'!HOQ11,'3a-Budget Detail'!HOK17:HOK511,'List Data'!HOM26)</f>
        <v>0</v>
      </c>
      <c r="HOP34" s="45"/>
      <c r="HOQ34" s="46" t="s">
        <v>17</v>
      </c>
      <c r="HOR34" s="92">
        <f>SUMIFS('3a-Budget Detail'!HOS17:HOS511,'3a-Budget Detail'!HOP17:HOP511,'List Data'!HOU11,'3a-Budget Detail'!HOO17:HOO511,'List Data'!HOQ26)</f>
        <v>0</v>
      </c>
      <c r="HOT34" s="45"/>
      <c r="HOU34" s="46" t="s">
        <v>17</v>
      </c>
      <c r="HOV34" s="92">
        <f>SUMIFS('3a-Budget Detail'!HOW17:HOW511,'3a-Budget Detail'!HOT17:HOT511,'List Data'!HOY11,'3a-Budget Detail'!HOS17:HOS511,'List Data'!HOU26)</f>
        <v>0</v>
      </c>
      <c r="HOX34" s="45"/>
      <c r="HOY34" s="46" t="s">
        <v>17</v>
      </c>
      <c r="HOZ34" s="92">
        <f>SUMIFS('3a-Budget Detail'!HPA17:HPA511,'3a-Budget Detail'!HOX17:HOX511,'List Data'!HPC11,'3a-Budget Detail'!HOW17:HOW511,'List Data'!HOY26)</f>
        <v>0</v>
      </c>
      <c r="HPB34" s="45"/>
      <c r="HPC34" s="46" t="s">
        <v>17</v>
      </c>
      <c r="HPD34" s="92">
        <f>SUMIFS('3a-Budget Detail'!HPE17:HPE511,'3a-Budget Detail'!HPB17:HPB511,'List Data'!HPG11,'3a-Budget Detail'!HPA17:HPA511,'List Data'!HPC26)</f>
        <v>0</v>
      </c>
      <c r="HPF34" s="45"/>
      <c r="HPG34" s="46" t="s">
        <v>17</v>
      </c>
      <c r="HPH34" s="92">
        <f>SUMIFS('3a-Budget Detail'!HPI17:HPI511,'3a-Budget Detail'!HPF17:HPF511,'List Data'!HPK11,'3a-Budget Detail'!HPE17:HPE511,'List Data'!HPG26)</f>
        <v>0</v>
      </c>
      <c r="HPJ34" s="45"/>
      <c r="HPK34" s="46" t="s">
        <v>17</v>
      </c>
      <c r="HPL34" s="92">
        <f>SUMIFS('3a-Budget Detail'!HPM17:HPM511,'3a-Budget Detail'!HPJ17:HPJ511,'List Data'!HPO11,'3a-Budget Detail'!HPI17:HPI511,'List Data'!HPK26)</f>
        <v>0</v>
      </c>
      <c r="HPN34" s="45"/>
      <c r="HPO34" s="46" t="s">
        <v>17</v>
      </c>
      <c r="HPP34" s="92">
        <f>SUMIFS('3a-Budget Detail'!HPQ17:HPQ511,'3a-Budget Detail'!HPN17:HPN511,'List Data'!HPS11,'3a-Budget Detail'!HPM17:HPM511,'List Data'!HPO26)</f>
        <v>0</v>
      </c>
      <c r="HPR34" s="45"/>
      <c r="HPS34" s="46" t="s">
        <v>17</v>
      </c>
      <c r="HPT34" s="92">
        <f>SUMIFS('3a-Budget Detail'!HPU17:HPU511,'3a-Budget Detail'!HPR17:HPR511,'List Data'!HPW11,'3a-Budget Detail'!HPQ17:HPQ511,'List Data'!HPS26)</f>
        <v>0</v>
      </c>
      <c r="HPV34" s="45"/>
      <c r="HPW34" s="46" t="s">
        <v>17</v>
      </c>
      <c r="HPX34" s="92">
        <f>SUMIFS('3a-Budget Detail'!HPY17:HPY511,'3a-Budget Detail'!HPV17:HPV511,'List Data'!HQA11,'3a-Budget Detail'!HPU17:HPU511,'List Data'!HPW26)</f>
        <v>0</v>
      </c>
      <c r="HPZ34" s="45"/>
      <c r="HQA34" s="46" t="s">
        <v>17</v>
      </c>
      <c r="HQB34" s="92">
        <f>SUMIFS('3a-Budget Detail'!HQC17:HQC511,'3a-Budget Detail'!HPZ17:HPZ511,'List Data'!HQE11,'3a-Budget Detail'!HPY17:HPY511,'List Data'!HQA26)</f>
        <v>0</v>
      </c>
      <c r="HQD34" s="45"/>
      <c r="HQE34" s="46" t="s">
        <v>17</v>
      </c>
      <c r="HQF34" s="92">
        <f>SUMIFS('3a-Budget Detail'!HQG17:HQG511,'3a-Budget Detail'!HQD17:HQD511,'List Data'!HQI11,'3a-Budget Detail'!HQC17:HQC511,'List Data'!HQE26)</f>
        <v>0</v>
      </c>
      <c r="HQH34" s="45"/>
      <c r="HQI34" s="46" t="s">
        <v>17</v>
      </c>
      <c r="HQJ34" s="92">
        <f>SUMIFS('3a-Budget Detail'!HQK17:HQK511,'3a-Budget Detail'!HQH17:HQH511,'List Data'!HQM11,'3a-Budget Detail'!HQG17:HQG511,'List Data'!HQI26)</f>
        <v>0</v>
      </c>
      <c r="HQL34" s="45"/>
      <c r="HQM34" s="46" t="s">
        <v>17</v>
      </c>
      <c r="HQN34" s="92">
        <f>SUMIFS('3a-Budget Detail'!HQO17:HQO511,'3a-Budget Detail'!HQL17:HQL511,'List Data'!HQQ11,'3a-Budget Detail'!HQK17:HQK511,'List Data'!HQM26)</f>
        <v>0</v>
      </c>
      <c r="HQP34" s="45"/>
      <c r="HQQ34" s="46" t="s">
        <v>17</v>
      </c>
      <c r="HQR34" s="92">
        <f>SUMIFS('3a-Budget Detail'!HQS17:HQS511,'3a-Budget Detail'!HQP17:HQP511,'List Data'!HQU11,'3a-Budget Detail'!HQO17:HQO511,'List Data'!HQQ26)</f>
        <v>0</v>
      </c>
      <c r="HQT34" s="45"/>
      <c r="HQU34" s="46" t="s">
        <v>17</v>
      </c>
      <c r="HQV34" s="92">
        <f>SUMIFS('3a-Budget Detail'!HQW17:HQW511,'3a-Budget Detail'!HQT17:HQT511,'List Data'!HQY11,'3a-Budget Detail'!HQS17:HQS511,'List Data'!HQU26)</f>
        <v>0</v>
      </c>
      <c r="HQX34" s="45"/>
      <c r="HQY34" s="46" t="s">
        <v>17</v>
      </c>
      <c r="HQZ34" s="92">
        <f>SUMIFS('3a-Budget Detail'!HRA17:HRA511,'3a-Budget Detail'!HQX17:HQX511,'List Data'!HRC11,'3a-Budget Detail'!HQW17:HQW511,'List Data'!HQY26)</f>
        <v>0</v>
      </c>
      <c r="HRB34" s="45"/>
      <c r="HRC34" s="46" t="s">
        <v>17</v>
      </c>
      <c r="HRD34" s="92">
        <f>SUMIFS('3a-Budget Detail'!HRE17:HRE511,'3a-Budget Detail'!HRB17:HRB511,'List Data'!HRG11,'3a-Budget Detail'!HRA17:HRA511,'List Data'!HRC26)</f>
        <v>0</v>
      </c>
      <c r="HRF34" s="45"/>
      <c r="HRG34" s="46" t="s">
        <v>17</v>
      </c>
      <c r="HRH34" s="92">
        <f>SUMIFS('3a-Budget Detail'!HRI17:HRI511,'3a-Budget Detail'!HRF17:HRF511,'List Data'!HRK11,'3a-Budget Detail'!HRE17:HRE511,'List Data'!HRG26)</f>
        <v>0</v>
      </c>
      <c r="HRJ34" s="45"/>
      <c r="HRK34" s="46" t="s">
        <v>17</v>
      </c>
      <c r="HRL34" s="92">
        <f>SUMIFS('3a-Budget Detail'!HRM17:HRM511,'3a-Budget Detail'!HRJ17:HRJ511,'List Data'!HRO11,'3a-Budget Detail'!HRI17:HRI511,'List Data'!HRK26)</f>
        <v>0</v>
      </c>
      <c r="HRN34" s="45"/>
      <c r="HRO34" s="46" t="s">
        <v>17</v>
      </c>
      <c r="HRP34" s="92">
        <f>SUMIFS('3a-Budget Detail'!HRQ17:HRQ511,'3a-Budget Detail'!HRN17:HRN511,'List Data'!HRS11,'3a-Budget Detail'!HRM17:HRM511,'List Data'!HRO26)</f>
        <v>0</v>
      </c>
      <c r="HRR34" s="45"/>
      <c r="HRS34" s="46" t="s">
        <v>17</v>
      </c>
      <c r="HRT34" s="92">
        <f>SUMIFS('3a-Budget Detail'!HRU17:HRU511,'3a-Budget Detail'!HRR17:HRR511,'List Data'!HRW11,'3a-Budget Detail'!HRQ17:HRQ511,'List Data'!HRS26)</f>
        <v>0</v>
      </c>
      <c r="HRV34" s="45"/>
      <c r="HRW34" s="46" t="s">
        <v>17</v>
      </c>
      <c r="HRX34" s="92">
        <f>SUMIFS('3a-Budget Detail'!HRY17:HRY511,'3a-Budget Detail'!HRV17:HRV511,'List Data'!HSA11,'3a-Budget Detail'!HRU17:HRU511,'List Data'!HRW26)</f>
        <v>0</v>
      </c>
      <c r="HRZ34" s="45"/>
      <c r="HSA34" s="46" t="s">
        <v>17</v>
      </c>
      <c r="HSB34" s="92">
        <f>SUMIFS('3a-Budget Detail'!HSC17:HSC511,'3a-Budget Detail'!HRZ17:HRZ511,'List Data'!HSE11,'3a-Budget Detail'!HRY17:HRY511,'List Data'!HSA26)</f>
        <v>0</v>
      </c>
      <c r="HSD34" s="45"/>
      <c r="HSE34" s="46" t="s">
        <v>17</v>
      </c>
      <c r="HSF34" s="92">
        <f>SUMIFS('3a-Budget Detail'!HSG17:HSG511,'3a-Budget Detail'!HSD17:HSD511,'List Data'!HSI11,'3a-Budget Detail'!HSC17:HSC511,'List Data'!HSE26)</f>
        <v>0</v>
      </c>
      <c r="HSH34" s="45"/>
      <c r="HSI34" s="46" t="s">
        <v>17</v>
      </c>
      <c r="HSJ34" s="92">
        <f>SUMIFS('3a-Budget Detail'!HSK17:HSK511,'3a-Budget Detail'!HSH17:HSH511,'List Data'!HSM11,'3a-Budget Detail'!HSG17:HSG511,'List Data'!HSI26)</f>
        <v>0</v>
      </c>
      <c r="HSL34" s="45"/>
      <c r="HSM34" s="46" t="s">
        <v>17</v>
      </c>
      <c r="HSN34" s="92">
        <f>SUMIFS('3a-Budget Detail'!HSO17:HSO511,'3a-Budget Detail'!HSL17:HSL511,'List Data'!HSQ11,'3a-Budget Detail'!HSK17:HSK511,'List Data'!HSM26)</f>
        <v>0</v>
      </c>
      <c r="HSP34" s="45"/>
      <c r="HSQ34" s="46" t="s">
        <v>17</v>
      </c>
      <c r="HSR34" s="92">
        <f>SUMIFS('3a-Budget Detail'!HSS17:HSS511,'3a-Budget Detail'!HSP17:HSP511,'List Data'!HSU11,'3a-Budget Detail'!HSO17:HSO511,'List Data'!HSQ26)</f>
        <v>0</v>
      </c>
      <c r="HST34" s="45"/>
      <c r="HSU34" s="46" t="s">
        <v>17</v>
      </c>
      <c r="HSV34" s="92">
        <f>SUMIFS('3a-Budget Detail'!HSW17:HSW511,'3a-Budget Detail'!HST17:HST511,'List Data'!HSY11,'3a-Budget Detail'!HSS17:HSS511,'List Data'!HSU26)</f>
        <v>0</v>
      </c>
      <c r="HSX34" s="45"/>
      <c r="HSY34" s="46" t="s">
        <v>17</v>
      </c>
      <c r="HSZ34" s="92">
        <f>SUMIFS('3a-Budget Detail'!HTA17:HTA511,'3a-Budget Detail'!HSX17:HSX511,'List Data'!HTC11,'3a-Budget Detail'!HSW17:HSW511,'List Data'!HSY26)</f>
        <v>0</v>
      </c>
      <c r="HTB34" s="45"/>
      <c r="HTC34" s="46" t="s">
        <v>17</v>
      </c>
      <c r="HTD34" s="92">
        <f>SUMIFS('3a-Budget Detail'!HTE17:HTE511,'3a-Budget Detail'!HTB17:HTB511,'List Data'!HTG11,'3a-Budget Detail'!HTA17:HTA511,'List Data'!HTC26)</f>
        <v>0</v>
      </c>
      <c r="HTF34" s="45"/>
      <c r="HTG34" s="46" t="s">
        <v>17</v>
      </c>
      <c r="HTH34" s="92">
        <f>SUMIFS('3a-Budget Detail'!HTI17:HTI511,'3a-Budget Detail'!HTF17:HTF511,'List Data'!HTK11,'3a-Budget Detail'!HTE17:HTE511,'List Data'!HTG26)</f>
        <v>0</v>
      </c>
      <c r="HTJ34" s="45"/>
      <c r="HTK34" s="46" t="s">
        <v>17</v>
      </c>
      <c r="HTL34" s="92">
        <f>SUMIFS('3a-Budget Detail'!HTM17:HTM511,'3a-Budget Detail'!HTJ17:HTJ511,'List Data'!HTO11,'3a-Budget Detail'!HTI17:HTI511,'List Data'!HTK26)</f>
        <v>0</v>
      </c>
      <c r="HTN34" s="45"/>
      <c r="HTO34" s="46" t="s">
        <v>17</v>
      </c>
      <c r="HTP34" s="92">
        <f>SUMIFS('3a-Budget Detail'!HTQ17:HTQ511,'3a-Budget Detail'!HTN17:HTN511,'List Data'!HTS11,'3a-Budget Detail'!HTM17:HTM511,'List Data'!HTO26)</f>
        <v>0</v>
      </c>
      <c r="HTR34" s="45"/>
      <c r="HTS34" s="46" t="s">
        <v>17</v>
      </c>
      <c r="HTT34" s="92">
        <f>SUMIFS('3a-Budget Detail'!HTU17:HTU511,'3a-Budget Detail'!HTR17:HTR511,'List Data'!HTW11,'3a-Budget Detail'!HTQ17:HTQ511,'List Data'!HTS26)</f>
        <v>0</v>
      </c>
      <c r="HTV34" s="45"/>
      <c r="HTW34" s="46" t="s">
        <v>17</v>
      </c>
      <c r="HTX34" s="92">
        <f>SUMIFS('3a-Budget Detail'!HTY17:HTY511,'3a-Budget Detail'!HTV17:HTV511,'List Data'!HUA11,'3a-Budget Detail'!HTU17:HTU511,'List Data'!HTW26)</f>
        <v>0</v>
      </c>
      <c r="HTZ34" s="45"/>
      <c r="HUA34" s="46" t="s">
        <v>17</v>
      </c>
      <c r="HUB34" s="92">
        <f>SUMIFS('3a-Budget Detail'!HUC17:HUC511,'3a-Budget Detail'!HTZ17:HTZ511,'List Data'!HUE11,'3a-Budget Detail'!HTY17:HTY511,'List Data'!HUA26)</f>
        <v>0</v>
      </c>
      <c r="HUD34" s="45"/>
      <c r="HUE34" s="46" t="s">
        <v>17</v>
      </c>
      <c r="HUF34" s="92">
        <f>SUMIFS('3a-Budget Detail'!HUG17:HUG511,'3a-Budget Detail'!HUD17:HUD511,'List Data'!HUI11,'3a-Budget Detail'!HUC17:HUC511,'List Data'!HUE26)</f>
        <v>0</v>
      </c>
      <c r="HUH34" s="45"/>
      <c r="HUI34" s="46" t="s">
        <v>17</v>
      </c>
      <c r="HUJ34" s="92">
        <f>SUMIFS('3a-Budget Detail'!HUK17:HUK511,'3a-Budget Detail'!HUH17:HUH511,'List Data'!HUM11,'3a-Budget Detail'!HUG17:HUG511,'List Data'!HUI26)</f>
        <v>0</v>
      </c>
      <c r="HUL34" s="45"/>
      <c r="HUM34" s="46" t="s">
        <v>17</v>
      </c>
      <c r="HUN34" s="92">
        <f>SUMIFS('3a-Budget Detail'!HUO17:HUO511,'3a-Budget Detail'!HUL17:HUL511,'List Data'!HUQ11,'3a-Budget Detail'!HUK17:HUK511,'List Data'!HUM26)</f>
        <v>0</v>
      </c>
      <c r="HUP34" s="45"/>
      <c r="HUQ34" s="46" t="s">
        <v>17</v>
      </c>
      <c r="HUR34" s="92">
        <f>SUMIFS('3a-Budget Detail'!HUS17:HUS511,'3a-Budget Detail'!HUP17:HUP511,'List Data'!HUU11,'3a-Budget Detail'!HUO17:HUO511,'List Data'!HUQ26)</f>
        <v>0</v>
      </c>
      <c r="HUT34" s="45"/>
      <c r="HUU34" s="46" t="s">
        <v>17</v>
      </c>
      <c r="HUV34" s="92">
        <f>SUMIFS('3a-Budget Detail'!HUW17:HUW511,'3a-Budget Detail'!HUT17:HUT511,'List Data'!HUY11,'3a-Budget Detail'!HUS17:HUS511,'List Data'!HUU26)</f>
        <v>0</v>
      </c>
      <c r="HUX34" s="45"/>
      <c r="HUY34" s="46" t="s">
        <v>17</v>
      </c>
      <c r="HUZ34" s="92">
        <f>SUMIFS('3a-Budget Detail'!HVA17:HVA511,'3a-Budget Detail'!HUX17:HUX511,'List Data'!HVC11,'3a-Budget Detail'!HUW17:HUW511,'List Data'!HUY26)</f>
        <v>0</v>
      </c>
      <c r="HVB34" s="45"/>
      <c r="HVC34" s="46" t="s">
        <v>17</v>
      </c>
      <c r="HVD34" s="92">
        <f>SUMIFS('3a-Budget Detail'!HVE17:HVE511,'3a-Budget Detail'!HVB17:HVB511,'List Data'!HVG11,'3a-Budget Detail'!HVA17:HVA511,'List Data'!HVC26)</f>
        <v>0</v>
      </c>
      <c r="HVF34" s="45"/>
      <c r="HVG34" s="46" t="s">
        <v>17</v>
      </c>
      <c r="HVH34" s="92">
        <f>SUMIFS('3a-Budget Detail'!HVI17:HVI511,'3a-Budget Detail'!HVF17:HVF511,'List Data'!HVK11,'3a-Budget Detail'!HVE17:HVE511,'List Data'!HVG26)</f>
        <v>0</v>
      </c>
      <c r="HVJ34" s="45"/>
      <c r="HVK34" s="46" t="s">
        <v>17</v>
      </c>
      <c r="HVL34" s="92">
        <f>SUMIFS('3a-Budget Detail'!HVM17:HVM511,'3a-Budget Detail'!HVJ17:HVJ511,'List Data'!HVO11,'3a-Budget Detail'!HVI17:HVI511,'List Data'!HVK26)</f>
        <v>0</v>
      </c>
      <c r="HVN34" s="45"/>
      <c r="HVO34" s="46" t="s">
        <v>17</v>
      </c>
      <c r="HVP34" s="92">
        <f>SUMIFS('3a-Budget Detail'!HVQ17:HVQ511,'3a-Budget Detail'!HVN17:HVN511,'List Data'!HVS11,'3a-Budget Detail'!HVM17:HVM511,'List Data'!HVO26)</f>
        <v>0</v>
      </c>
      <c r="HVR34" s="45"/>
      <c r="HVS34" s="46" t="s">
        <v>17</v>
      </c>
      <c r="HVT34" s="92">
        <f>SUMIFS('3a-Budget Detail'!HVU17:HVU511,'3a-Budget Detail'!HVR17:HVR511,'List Data'!HVW11,'3a-Budget Detail'!HVQ17:HVQ511,'List Data'!HVS26)</f>
        <v>0</v>
      </c>
      <c r="HVV34" s="45"/>
      <c r="HVW34" s="46" t="s">
        <v>17</v>
      </c>
      <c r="HVX34" s="92">
        <f>SUMIFS('3a-Budget Detail'!HVY17:HVY511,'3a-Budget Detail'!HVV17:HVV511,'List Data'!HWA11,'3a-Budget Detail'!HVU17:HVU511,'List Data'!HVW26)</f>
        <v>0</v>
      </c>
      <c r="HVZ34" s="45"/>
      <c r="HWA34" s="46" t="s">
        <v>17</v>
      </c>
      <c r="HWB34" s="92">
        <f>SUMIFS('3a-Budget Detail'!HWC17:HWC511,'3a-Budget Detail'!HVZ17:HVZ511,'List Data'!HWE11,'3a-Budget Detail'!HVY17:HVY511,'List Data'!HWA26)</f>
        <v>0</v>
      </c>
      <c r="HWD34" s="45"/>
      <c r="HWE34" s="46" t="s">
        <v>17</v>
      </c>
      <c r="HWF34" s="92">
        <f>SUMIFS('3a-Budget Detail'!HWG17:HWG511,'3a-Budget Detail'!HWD17:HWD511,'List Data'!HWI11,'3a-Budget Detail'!HWC17:HWC511,'List Data'!HWE26)</f>
        <v>0</v>
      </c>
      <c r="HWH34" s="45"/>
      <c r="HWI34" s="46" t="s">
        <v>17</v>
      </c>
      <c r="HWJ34" s="92">
        <f>SUMIFS('3a-Budget Detail'!HWK17:HWK511,'3a-Budget Detail'!HWH17:HWH511,'List Data'!HWM11,'3a-Budget Detail'!HWG17:HWG511,'List Data'!HWI26)</f>
        <v>0</v>
      </c>
      <c r="HWL34" s="45"/>
      <c r="HWM34" s="46" t="s">
        <v>17</v>
      </c>
      <c r="HWN34" s="92">
        <f>SUMIFS('3a-Budget Detail'!HWO17:HWO511,'3a-Budget Detail'!HWL17:HWL511,'List Data'!HWQ11,'3a-Budget Detail'!HWK17:HWK511,'List Data'!HWM26)</f>
        <v>0</v>
      </c>
      <c r="HWP34" s="45"/>
      <c r="HWQ34" s="46" t="s">
        <v>17</v>
      </c>
      <c r="HWR34" s="92">
        <f>SUMIFS('3a-Budget Detail'!HWS17:HWS511,'3a-Budget Detail'!HWP17:HWP511,'List Data'!HWU11,'3a-Budget Detail'!HWO17:HWO511,'List Data'!HWQ26)</f>
        <v>0</v>
      </c>
      <c r="HWT34" s="45"/>
      <c r="HWU34" s="46" t="s">
        <v>17</v>
      </c>
      <c r="HWV34" s="92">
        <f>SUMIFS('3a-Budget Detail'!HWW17:HWW511,'3a-Budget Detail'!HWT17:HWT511,'List Data'!HWY11,'3a-Budget Detail'!HWS17:HWS511,'List Data'!HWU26)</f>
        <v>0</v>
      </c>
      <c r="HWX34" s="45"/>
      <c r="HWY34" s="46" t="s">
        <v>17</v>
      </c>
      <c r="HWZ34" s="92">
        <f>SUMIFS('3a-Budget Detail'!HXA17:HXA511,'3a-Budget Detail'!HWX17:HWX511,'List Data'!HXC11,'3a-Budget Detail'!HWW17:HWW511,'List Data'!HWY26)</f>
        <v>0</v>
      </c>
      <c r="HXB34" s="45"/>
      <c r="HXC34" s="46" t="s">
        <v>17</v>
      </c>
      <c r="HXD34" s="92">
        <f>SUMIFS('3a-Budget Detail'!HXE17:HXE511,'3a-Budget Detail'!HXB17:HXB511,'List Data'!HXG11,'3a-Budget Detail'!HXA17:HXA511,'List Data'!HXC26)</f>
        <v>0</v>
      </c>
      <c r="HXF34" s="45"/>
      <c r="HXG34" s="46" t="s">
        <v>17</v>
      </c>
      <c r="HXH34" s="92">
        <f>SUMIFS('3a-Budget Detail'!HXI17:HXI511,'3a-Budget Detail'!HXF17:HXF511,'List Data'!HXK11,'3a-Budget Detail'!HXE17:HXE511,'List Data'!HXG26)</f>
        <v>0</v>
      </c>
      <c r="HXJ34" s="45"/>
      <c r="HXK34" s="46" t="s">
        <v>17</v>
      </c>
      <c r="HXL34" s="92">
        <f>SUMIFS('3a-Budget Detail'!HXM17:HXM511,'3a-Budget Detail'!HXJ17:HXJ511,'List Data'!HXO11,'3a-Budget Detail'!HXI17:HXI511,'List Data'!HXK26)</f>
        <v>0</v>
      </c>
      <c r="HXN34" s="45"/>
      <c r="HXO34" s="46" t="s">
        <v>17</v>
      </c>
      <c r="HXP34" s="92">
        <f>SUMIFS('3a-Budget Detail'!HXQ17:HXQ511,'3a-Budget Detail'!HXN17:HXN511,'List Data'!HXS11,'3a-Budget Detail'!HXM17:HXM511,'List Data'!HXO26)</f>
        <v>0</v>
      </c>
      <c r="HXR34" s="45"/>
      <c r="HXS34" s="46" t="s">
        <v>17</v>
      </c>
      <c r="HXT34" s="92">
        <f>SUMIFS('3a-Budget Detail'!HXU17:HXU511,'3a-Budget Detail'!HXR17:HXR511,'List Data'!HXW11,'3a-Budget Detail'!HXQ17:HXQ511,'List Data'!HXS26)</f>
        <v>0</v>
      </c>
      <c r="HXV34" s="45"/>
      <c r="HXW34" s="46" t="s">
        <v>17</v>
      </c>
      <c r="HXX34" s="92">
        <f>SUMIFS('3a-Budget Detail'!HXY17:HXY511,'3a-Budget Detail'!HXV17:HXV511,'List Data'!HYA11,'3a-Budget Detail'!HXU17:HXU511,'List Data'!HXW26)</f>
        <v>0</v>
      </c>
      <c r="HXZ34" s="45"/>
      <c r="HYA34" s="46" t="s">
        <v>17</v>
      </c>
      <c r="HYB34" s="92">
        <f>SUMIFS('3a-Budget Detail'!HYC17:HYC511,'3a-Budget Detail'!HXZ17:HXZ511,'List Data'!HYE11,'3a-Budget Detail'!HXY17:HXY511,'List Data'!HYA26)</f>
        <v>0</v>
      </c>
      <c r="HYD34" s="45"/>
      <c r="HYE34" s="46" t="s">
        <v>17</v>
      </c>
      <c r="HYF34" s="92">
        <f>SUMIFS('3a-Budget Detail'!HYG17:HYG511,'3a-Budget Detail'!HYD17:HYD511,'List Data'!HYI11,'3a-Budget Detail'!HYC17:HYC511,'List Data'!HYE26)</f>
        <v>0</v>
      </c>
      <c r="HYH34" s="45"/>
      <c r="HYI34" s="46" t="s">
        <v>17</v>
      </c>
      <c r="HYJ34" s="92">
        <f>SUMIFS('3a-Budget Detail'!HYK17:HYK511,'3a-Budget Detail'!HYH17:HYH511,'List Data'!HYM11,'3a-Budget Detail'!HYG17:HYG511,'List Data'!HYI26)</f>
        <v>0</v>
      </c>
      <c r="HYL34" s="45"/>
      <c r="HYM34" s="46" t="s">
        <v>17</v>
      </c>
      <c r="HYN34" s="92">
        <f>SUMIFS('3a-Budget Detail'!HYO17:HYO511,'3a-Budget Detail'!HYL17:HYL511,'List Data'!HYQ11,'3a-Budget Detail'!HYK17:HYK511,'List Data'!HYM26)</f>
        <v>0</v>
      </c>
      <c r="HYP34" s="45"/>
      <c r="HYQ34" s="46" t="s">
        <v>17</v>
      </c>
      <c r="HYR34" s="92">
        <f>SUMIFS('3a-Budget Detail'!HYS17:HYS511,'3a-Budget Detail'!HYP17:HYP511,'List Data'!HYU11,'3a-Budget Detail'!HYO17:HYO511,'List Data'!HYQ26)</f>
        <v>0</v>
      </c>
      <c r="HYT34" s="45"/>
      <c r="HYU34" s="46" t="s">
        <v>17</v>
      </c>
      <c r="HYV34" s="92">
        <f>SUMIFS('3a-Budget Detail'!HYW17:HYW511,'3a-Budget Detail'!HYT17:HYT511,'List Data'!HYY11,'3a-Budget Detail'!HYS17:HYS511,'List Data'!HYU26)</f>
        <v>0</v>
      </c>
      <c r="HYX34" s="45"/>
      <c r="HYY34" s="46" t="s">
        <v>17</v>
      </c>
      <c r="HYZ34" s="92">
        <f>SUMIFS('3a-Budget Detail'!HZA17:HZA511,'3a-Budget Detail'!HYX17:HYX511,'List Data'!HZC11,'3a-Budget Detail'!HYW17:HYW511,'List Data'!HYY26)</f>
        <v>0</v>
      </c>
      <c r="HZB34" s="45"/>
      <c r="HZC34" s="46" t="s">
        <v>17</v>
      </c>
      <c r="HZD34" s="92">
        <f>SUMIFS('3a-Budget Detail'!HZE17:HZE511,'3a-Budget Detail'!HZB17:HZB511,'List Data'!HZG11,'3a-Budget Detail'!HZA17:HZA511,'List Data'!HZC26)</f>
        <v>0</v>
      </c>
      <c r="HZF34" s="45"/>
      <c r="HZG34" s="46" t="s">
        <v>17</v>
      </c>
      <c r="HZH34" s="92">
        <f>SUMIFS('3a-Budget Detail'!HZI17:HZI511,'3a-Budget Detail'!HZF17:HZF511,'List Data'!HZK11,'3a-Budget Detail'!HZE17:HZE511,'List Data'!HZG26)</f>
        <v>0</v>
      </c>
      <c r="HZJ34" s="45"/>
      <c r="HZK34" s="46" t="s">
        <v>17</v>
      </c>
      <c r="HZL34" s="92">
        <f>SUMIFS('3a-Budget Detail'!HZM17:HZM511,'3a-Budget Detail'!HZJ17:HZJ511,'List Data'!HZO11,'3a-Budget Detail'!HZI17:HZI511,'List Data'!HZK26)</f>
        <v>0</v>
      </c>
      <c r="HZN34" s="45"/>
      <c r="HZO34" s="46" t="s">
        <v>17</v>
      </c>
      <c r="HZP34" s="92">
        <f>SUMIFS('3a-Budget Detail'!HZQ17:HZQ511,'3a-Budget Detail'!HZN17:HZN511,'List Data'!HZS11,'3a-Budget Detail'!HZM17:HZM511,'List Data'!HZO26)</f>
        <v>0</v>
      </c>
      <c r="HZR34" s="45"/>
      <c r="HZS34" s="46" t="s">
        <v>17</v>
      </c>
      <c r="HZT34" s="92">
        <f>SUMIFS('3a-Budget Detail'!HZU17:HZU511,'3a-Budget Detail'!HZR17:HZR511,'List Data'!HZW11,'3a-Budget Detail'!HZQ17:HZQ511,'List Data'!HZS26)</f>
        <v>0</v>
      </c>
      <c r="HZV34" s="45"/>
      <c r="HZW34" s="46" t="s">
        <v>17</v>
      </c>
      <c r="HZX34" s="92">
        <f>SUMIFS('3a-Budget Detail'!HZY17:HZY511,'3a-Budget Detail'!HZV17:HZV511,'List Data'!IAA11,'3a-Budget Detail'!HZU17:HZU511,'List Data'!HZW26)</f>
        <v>0</v>
      </c>
      <c r="HZZ34" s="45"/>
      <c r="IAA34" s="46" t="s">
        <v>17</v>
      </c>
      <c r="IAB34" s="92">
        <f>SUMIFS('3a-Budget Detail'!IAC17:IAC511,'3a-Budget Detail'!HZZ17:HZZ511,'List Data'!IAE11,'3a-Budget Detail'!HZY17:HZY511,'List Data'!IAA26)</f>
        <v>0</v>
      </c>
      <c r="IAD34" s="45"/>
      <c r="IAE34" s="46" t="s">
        <v>17</v>
      </c>
      <c r="IAF34" s="92">
        <f>SUMIFS('3a-Budget Detail'!IAG17:IAG511,'3a-Budget Detail'!IAD17:IAD511,'List Data'!IAI11,'3a-Budget Detail'!IAC17:IAC511,'List Data'!IAE26)</f>
        <v>0</v>
      </c>
      <c r="IAH34" s="45"/>
      <c r="IAI34" s="46" t="s">
        <v>17</v>
      </c>
      <c r="IAJ34" s="92">
        <f>SUMIFS('3a-Budget Detail'!IAK17:IAK511,'3a-Budget Detail'!IAH17:IAH511,'List Data'!IAM11,'3a-Budget Detail'!IAG17:IAG511,'List Data'!IAI26)</f>
        <v>0</v>
      </c>
      <c r="IAL34" s="45"/>
      <c r="IAM34" s="46" t="s">
        <v>17</v>
      </c>
      <c r="IAN34" s="92">
        <f>SUMIFS('3a-Budget Detail'!IAO17:IAO511,'3a-Budget Detail'!IAL17:IAL511,'List Data'!IAQ11,'3a-Budget Detail'!IAK17:IAK511,'List Data'!IAM26)</f>
        <v>0</v>
      </c>
      <c r="IAP34" s="45"/>
      <c r="IAQ34" s="46" t="s">
        <v>17</v>
      </c>
      <c r="IAR34" s="92">
        <f>SUMIFS('3a-Budget Detail'!IAS17:IAS511,'3a-Budget Detail'!IAP17:IAP511,'List Data'!IAU11,'3a-Budget Detail'!IAO17:IAO511,'List Data'!IAQ26)</f>
        <v>0</v>
      </c>
      <c r="IAT34" s="45"/>
      <c r="IAU34" s="46" t="s">
        <v>17</v>
      </c>
      <c r="IAV34" s="92">
        <f>SUMIFS('3a-Budget Detail'!IAW17:IAW511,'3a-Budget Detail'!IAT17:IAT511,'List Data'!IAY11,'3a-Budget Detail'!IAS17:IAS511,'List Data'!IAU26)</f>
        <v>0</v>
      </c>
      <c r="IAX34" s="45"/>
      <c r="IAY34" s="46" t="s">
        <v>17</v>
      </c>
      <c r="IAZ34" s="92">
        <f>SUMIFS('3a-Budget Detail'!IBA17:IBA511,'3a-Budget Detail'!IAX17:IAX511,'List Data'!IBC11,'3a-Budget Detail'!IAW17:IAW511,'List Data'!IAY26)</f>
        <v>0</v>
      </c>
      <c r="IBB34" s="45"/>
      <c r="IBC34" s="46" t="s">
        <v>17</v>
      </c>
      <c r="IBD34" s="92">
        <f>SUMIFS('3a-Budget Detail'!IBE17:IBE511,'3a-Budget Detail'!IBB17:IBB511,'List Data'!IBG11,'3a-Budget Detail'!IBA17:IBA511,'List Data'!IBC26)</f>
        <v>0</v>
      </c>
      <c r="IBF34" s="45"/>
      <c r="IBG34" s="46" t="s">
        <v>17</v>
      </c>
      <c r="IBH34" s="92">
        <f>SUMIFS('3a-Budget Detail'!IBI17:IBI511,'3a-Budget Detail'!IBF17:IBF511,'List Data'!IBK11,'3a-Budget Detail'!IBE17:IBE511,'List Data'!IBG26)</f>
        <v>0</v>
      </c>
      <c r="IBJ34" s="45"/>
      <c r="IBK34" s="46" t="s">
        <v>17</v>
      </c>
      <c r="IBL34" s="92">
        <f>SUMIFS('3a-Budget Detail'!IBM17:IBM511,'3a-Budget Detail'!IBJ17:IBJ511,'List Data'!IBO11,'3a-Budget Detail'!IBI17:IBI511,'List Data'!IBK26)</f>
        <v>0</v>
      </c>
      <c r="IBN34" s="45"/>
      <c r="IBO34" s="46" t="s">
        <v>17</v>
      </c>
      <c r="IBP34" s="92">
        <f>SUMIFS('3a-Budget Detail'!IBQ17:IBQ511,'3a-Budget Detail'!IBN17:IBN511,'List Data'!IBS11,'3a-Budget Detail'!IBM17:IBM511,'List Data'!IBO26)</f>
        <v>0</v>
      </c>
      <c r="IBR34" s="45"/>
      <c r="IBS34" s="46" t="s">
        <v>17</v>
      </c>
      <c r="IBT34" s="92">
        <f>SUMIFS('3a-Budget Detail'!IBU17:IBU511,'3a-Budget Detail'!IBR17:IBR511,'List Data'!IBW11,'3a-Budget Detail'!IBQ17:IBQ511,'List Data'!IBS26)</f>
        <v>0</v>
      </c>
      <c r="IBV34" s="45"/>
      <c r="IBW34" s="46" t="s">
        <v>17</v>
      </c>
      <c r="IBX34" s="92">
        <f>SUMIFS('3a-Budget Detail'!IBY17:IBY511,'3a-Budget Detail'!IBV17:IBV511,'List Data'!ICA11,'3a-Budget Detail'!IBU17:IBU511,'List Data'!IBW26)</f>
        <v>0</v>
      </c>
      <c r="IBZ34" s="45"/>
      <c r="ICA34" s="46" t="s">
        <v>17</v>
      </c>
      <c r="ICB34" s="92">
        <f>SUMIFS('3a-Budget Detail'!ICC17:ICC511,'3a-Budget Detail'!IBZ17:IBZ511,'List Data'!ICE11,'3a-Budget Detail'!IBY17:IBY511,'List Data'!ICA26)</f>
        <v>0</v>
      </c>
      <c r="ICD34" s="45"/>
      <c r="ICE34" s="46" t="s">
        <v>17</v>
      </c>
      <c r="ICF34" s="92">
        <f>SUMIFS('3a-Budget Detail'!ICG17:ICG511,'3a-Budget Detail'!ICD17:ICD511,'List Data'!ICI11,'3a-Budget Detail'!ICC17:ICC511,'List Data'!ICE26)</f>
        <v>0</v>
      </c>
      <c r="ICH34" s="45"/>
      <c r="ICI34" s="46" t="s">
        <v>17</v>
      </c>
      <c r="ICJ34" s="92">
        <f>SUMIFS('3a-Budget Detail'!ICK17:ICK511,'3a-Budget Detail'!ICH17:ICH511,'List Data'!ICM11,'3a-Budget Detail'!ICG17:ICG511,'List Data'!ICI26)</f>
        <v>0</v>
      </c>
      <c r="ICL34" s="45"/>
      <c r="ICM34" s="46" t="s">
        <v>17</v>
      </c>
      <c r="ICN34" s="92">
        <f>SUMIFS('3a-Budget Detail'!ICO17:ICO511,'3a-Budget Detail'!ICL17:ICL511,'List Data'!ICQ11,'3a-Budget Detail'!ICK17:ICK511,'List Data'!ICM26)</f>
        <v>0</v>
      </c>
      <c r="ICP34" s="45"/>
      <c r="ICQ34" s="46" t="s">
        <v>17</v>
      </c>
      <c r="ICR34" s="92">
        <f>SUMIFS('3a-Budget Detail'!ICS17:ICS511,'3a-Budget Detail'!ICP17:ICP511,'List Data'!ICU11,'3a-Budget Detail'!ICO17:ICO511,'List Data'!ICQ26)</f>
        <v>0</v>
      </c>
      <c r="ICT34" s="45"/>
      <c r="ICU34" s="46" t="s">
        <v>17</v>
      </c>
      <c r="ICV34" s="92">
        <f>SUMIFS('3a-Budget Detail'!ICW17:ICW511,'3a-Budget Detail'!ICT17:ICT511,'List Data'!ICY11,'3a-Budget Detail'!ICS17:ICS511,'List Data'!ICU26)</f>
        <v>0</v>
      </c>
      <c r="ICX34" s="45"/>
      <c r="ICY34" s="46" t="s">
        <v>17</v>
      </c>
      <c r="ICZ34" s="92">
        <f>SUMIFS('3a-Budget Detail'!IDA17:IDA511,'3a-Budget Detail'!ICX17:ICX511,'List Data'!IDC11,'3a-Budget Detail'!ICW17:ICW511,'List Data'!ICY26)</f>
        <v>0</v>
      </c>
      <c r="IDB34" s="45"/>
      <c r="IDC34" s="46" t="s">
        <v>17</v>
      </c>
      <c r="IDD34" s="92">
        <f>SUMIFS('3a-Budget Detail'!IDE17:IDE511,'3a-Budget Detail'!IDB17:IDB511,'List Data'!IDG11,'3a-Budget Detail'!IDA17:IDA511,'List Data'!IDC26)</f>
        <v>0</v>
      </c>
      <c r="IDF34" s="45"/>
      <c r="IDG34" s="46" t="s">
        <v>17</v>
      </c>
      <c r="IDH34" s="92">
        <f>SUMIFS('3a-Budget Detail'!IDI17:IDI511,'3a-Budget Detail'!IDF17:IDF511,'List Data'!IDK11,'3a-Budget Detail'!IDE17:IDE511,'List Data'!IDG26)</f>
        <v>0</v>
      </c>
      <c r="IDJ34" s="45"/>
      <c r="IDK34" s="46" t="s">
        <v>17</v>
      </c>
      <c r="IDL34" s="92">
        <f>SUMIFS('3a-Budget Detail'!IDM17:IDM511,'3a-Budget Detail'!IDJ17:IDJ511,'List Data'!IDO11,'3a-Budget Detail'!IDI17:IDI511,'List Data'!IDK26)</f>
        <v>0</v>
      </c>
      <c r="IDN34" s="45"/>
      <c r="IDO34" s="46" t="s">
        <v>17</v>
      </c>
      <c r="IDP34" s="92">
        <f>SUMIFS('3a-Budget Detail'!IDQ17:IDQ511,'3a-Budget Detail'!IDN17:IDN511,'List Data'!IDS11,'3a-Budget Detail'!IDM17:IDM511,'List Data'!IDO26)</f>
        <v>0</v>
      </c>
      <c r="IDR34" s="45"/>
      <c r="IDS34" s="46" t="s">
        <v>17</v>
      </c>
      <c r="IDT34" s="92">
        <f>SUMIFS('3a-Budget Detail'!IDU17:IDU511,'3a-Budget Detail'!IDR17:IDR511,'List Data'!IDW11,'3a-Budget Detail'!IDQ17:IDQ511,'List Data'!IDS26)</f>
        <v>0</v>
      </c>
      <c r="IDV34" s="45"/>
      <c r="IDW34" s="46" t="s">
        <v>17</v>
      </c>
      <c r="IDX34" s="92">
        <f>SUMIFS('3a-Budget Detail'!IDY17:IDY511,'3a-Budget Detail'!IDV17:IDV511,'List Data'!IEA11,'3a-Budget Detail'!IDU17:IDU511,'List Data'!IDW26)</f>
        <v>0</v>
      </c>
      <c r="IDZ34" s="45"/>
      <c r="IEA34" s="46" t="s">
        <v>17</v>
      </c>
      <c r="IEB34" s="92">
        <f>SUMIFS('3a-Budget Detail'!IEC17:IEC511,'3a-Budget Detail'!IDZ17:IDZ511,'List Data'!IEE11,'3a-Budget Detail'!IDY17:IDY511,'List Data'!IEA26)</f>
        <v>0</v>
      </c>
      <c r="IED34" s="45"/>
      <c r="IEE34" s="46" t="s">
        <v>17</v>
      </c>
      <c r="IEF34" s="92">
        <f>SUMIFS('3a-Budget Detail'!IEG17:IEG511,'3a-Budget Detail'!IED17:IED511,'List Data'!IEI11,'3a-Budget Detail'!IEC17:IEC511,'List Data'!IEE26)</f>
        <v>0</v>
      </c>
      <c r="IEH34" s="45"/>
      <c r="IEI34" s="46" t="s">
        <v>17</v>
      </c>
      <c r="IEJ34" s="92">
        <f>SUMIFS('3a-Budget Detail'!IEK17:IEK511,'3a-Budget Detail'!IEH17:IEH511,'List Data'!IEM11,'3a-Budget Detail'!IEG17:IEG511,'List Data'!IEI26)</f>
        <v>0</v>
      </c>
      <c r="IEL34" s="45"/>
      <c r="IEM34" s="46" t="s">
        <v>17</v>
      </c>
      <c r="IEN34" s="92">
        <f>SUMIFS('3a-Budget Detail'!IEO17:IEO511,'3a-Budget Detail'!IEL17:IEL511,'List Data'!IEQ11,'3a-Budget Detail'!IEK17:IEK511,'List Data'!IEM26)</f>
        <v>0</v>
      </c>
      <c r="IEP34" s="45"/>
      <c r="IEQ34" s="46" t="s">
        <v>17</v>
      </c>
      <c r="IER34" s="92">
        <f>SUMIFS('3a-Budget Detail'!IES17:IES511,'3a-Budget Detail'!IEP17:IEP511,'List Data'!IEU11,'3a-Budget Detail'!IEO17:IEO511,'List Data'!IEQ26)</f>
        <v>0</v>
      </c>
      <c r="IET34" s="45"/>
      <c r="IEU34" s="46" t="s">
        <v>17</v>
      </c>
      <c r="IEV34" s="92">
        <f>SUMIFS('3a-Budget Detail'!IEW17:IEW511,'3a-Budget Detail'!IET17:IET511,'List Data'!IEY11,'3a-Budget Detail'!IES17:IES511,'List Data'!IEU26)</f>
        <v>0</v>
      </c>
      <c r="IEX34" s="45"/>
      <c r="IEY34" s="46" t="s">
        <v>17</v>
      </c>
      <c r="IEZ34" s="92">
        <f>SUMIFS('3a-Budget Detail'!IFA17:IFA511,'3a-Budget Detail'!IEX17:IEX511,'List Data'!IFC11,'3a-Budget Detail'!IEW17:IEW511,'List Data'!IEY26)</f>
        <v>0</v>
      </c>
      <c r="IFB34" s="45"/>
      <c r="IFC34" s="46" t="s">
        <v>17</v>
      </c>
      <c r="IFD34" s="92">
        <f>SUMIFS('3a-Budget Detail'!IFE17:IFE511,'3a-Budget Detail'!IFB17:IFB511,'List Data'!IFG11,'3a-Budget Detail'!IFA17:IFA511,'List Data'!IFC26)</f>
        <v>0</v>
      </c>
      <c r="IFF34" s="45"/>
      <c r="IFG34" s="46" t="s">
        <v>17</v>
      </c>
      <c r="IFH34" s="92">
        <f>SUMIFS('3a-Budget Detail'!IFI17:IFI511,'3a-Budget Detail'!IFF17:IFF511,'List Data'!IFK11,'3a-Budget Detail'!IFE17:IFE511,'List Data'!IFG26)</f>
        <v>0</v>
      </c>
      <c r="IFJ34" s="45"/>
      <c r="IFK34" s="46" t="s">
        <v>17</v>
      </c>
      <c r="IFL34" s="92">
        <f>SUMIFS('3a-Budget Detail'!IFM17:IFM511,'3a-Budget Detail'!IFJ17:IFJ511,'List Data'!IFO11,'3a-Budget Detail'!IFI17:IFI511,'List Data'!IFK26)</f>
        <v>0</v>
      </c>
      <c r="IFN34" s="45"/>
      <c r="IFO34" s="46" t="s">
        <v>17</v>
      </c>
      <c r="IFP34" s="92">
        <f>SUMIFS('3a-Budget Detail'!IFQ17:IFQ511,'3a-Budget Detail'!IFN17:IFN511,'List Data'!IFS11,'3a-Budget Detail'!IFM17:IFM511,'List Data'!IFO26)</f>
        <v>0</v>
      </c>
      <c r="IFR34" s="45"/>
      <c r="IFS34" s="46" t="s">
        <v>17</v>
      </c>
      <c r="IFT34" s="92">
        <f>SUMIFS('3a-Budget Detail'!IFU17:IFU511,'3a-Budget Detail'!IFR17:IFR511,'List Data'!IFW11,'3a-Budget Detail'!IFQ17:IFQ511,'List Data'!IFS26)</f>
        <v>0</v>
      </c>
      <c r="IFV34" s="45"/>
      <c r="IFW34" s="46" t="s">
        <v>17</v>
      </c>
      <c r="IFX34" s="92">
        <f>SUMIFS('3a-Budget Detail'!IFY17:IFY511,'3a-Budget Detail'!IFV17:IFV511,'List Data'!IGA11,'3a-Budget Detail'!IFU17:IFU511,'List Data'!IFW26)</f>
        <v>0</v>
      </c>
      <c r="IFZ34" s="45"/>
      <c r="IGA34" s="46" t="s">
        <v>17</v>
      </c>
      <c r="IGB34" s="92">
        <f>SUMIFS('3a-Budget Detail'!IGC17:IGC511,'3a-Budget Detail'!IFZ17:IFZ511,'List Data'!IGE11,'3a-Budget Detail'!IFY17:IFY511,'List Data'!IGA26)</f>
        <v>0</v>
      </c>
      <c r="IGD34" s="45"/>
      <c r="IGE34" s="46" t="s">
        <v>17</v>
      </c>
      <c r="IGF34" s="92">
        <f>SUMIFS('3a-Budget Detail'!IGG17:IGG511,'3a-Budget Detail'!IGD17:IGD511,'List Data'!IGI11,'3a-Budget Detail'!IGC17:IGC511,'List Data'!IGE26)</f>
        <v>0</v>
      </c>
      <c r="IGH34" s="45"/>
      <c r="IGI34" s="46" t="s">
        <v>17</v>
      </c>
      <c r="IGJ34" s="92">
        <f>SUMIFS('3a-Budget Detail'!IGK17:IGK511,'3a-Budget Detail'!IGH17:IGH511,'List Data'!IGM11,'3a-Budget Detail'!IGG17:IGG511,'List Data'!IGI26)</f>
        <v>0</v>
      </c>
      <c r="IGL34" s="45"/>
      <c r="IGM34" s="46" t="s">
        <v>17</v>
      </c>
      <c r="IGN34" s="92">
        <f>SUMIFS('3a-Budget Detail'!IGO17:IGO511,'3a-Budget Detail'!IGL17:IGL511,'List Data'!IGQ11,'3a-Budget Detail'!IGK17:IGK511,'List Data'!IGM26)</f>
        <v>0</v>
      </c>
      <c r="IGP34" s="45"/>
      <c r="IGQ34" s="46" t="s">
        <v>17</v>
      </c>
      <c r="IGR34" s="92">
        <f>SUMIFS('3a-Budget Detail'!IGS17:IGS511,'3a-Budget Detail'!IGP17:IGP511,'List Data'!IGU11,'3a-Budget Detail'!IGO17:IGO511,'List Data'!IGQ26)</f>
        <v>0</v>
      </c>
      <c r="IGT34" s="45"/>
      <c r="IGU34" s="46" t="s">
        <v>17</v>
      </c>
      <c r="IGV34" s="92">
        <f>SUMIFS('3a-Budget Detail'!IGW17:IGW511,'3a-Budget Detail'!IGT17:IGT511,'List Data'!IGY11,'3a-Budget Detail'!IGS17:IGS511,'List Data'!IGU26)</f>
        <v>0</v>
      </c>
      <c r="IGX34" s="45"/>
      <c r="IGY34" s="46" t="s">
        <v>17</v>
      </c>
      <c r="IGZ34" s="92">
        <f>SUMIFS('3a-Budget Detail'!IHA17:IHA511,'3a-Budget Detail'!IGX17:IGX511,'List Data'!IHC11,'3a-Budget Detail'!IGW17:IGW511,'List Data'!IGY26)</f>
        <v>0</v>
      </c>
      <c r="IHB34" s="45"/>
      <c r="IHC34" s="46" t="s">
        <v>17</v>
      </c>
      <c r="IHD34" s="92">
        <f>SUMIFS('3a-Budget Detail'!IHE17:IHE511,'3a-Budget Detail'!IHB17:IHB511,'List Data'!IHG11,'3a-Budget Detail'!IHA17:IHA511,'List Data'!IHC26)</f>
        <v>0</v>
      </c>
      <c r="IHF34" s="45"/>
      <c r="IHG34" s="46" t="s">
        <v>17</v>
      </c>
      <c r="IHH34" s="92">
        <f>SUMIFS('3a-Budget Detail'!IHI17:IHI511,'3a-Budget Detail'!IHF17:IHF511,'List Data'!IHK11,'3a-Budget Detail'!IHE17:IHE511,'List Data'!IHG26)</f>
        <v>0</v>
      </c>
      <c r="IHJ34" s="45"/>
      <c r="IHK34" s="46" t="s">
        <v>17</v>
      </c>
      <c r="IHL34" s="92">
        <f>SUMIFS('3a-Budget Detail'!IHM17:IHM511,'3a-Budget Detail'!IHJ17:IHJ511,'List Data'!IHO11,'3a-Budget Detail'!IHI17:IHI511,'List Data'!IHK26)</f>
        <v>0</v>
      </c>
      <c r="IHN34" s="45"/>
      <c r="IHO34" s="46" t="s">
        <v>17</v>
      </c>
      <c r="IHP34" s="92">
        <f>SUMIFS('3a-Budget Detail'!IHQ17:IHQ511,'3a-Budget Detail'!IHN17:IHN511,'List Data'!IHS11,'3a-Budget Detail'!IHM17:IHM511,'List Data'!IHO26)</f>
        <v>0</v>
      </c>
      <c r="IHR34" s="45"/>
      <c r="IHS34" s="46" t="s">
        <v>17</v>
      </c>
      <c r="IHT34" s="92">
        <f>SUMIFS('3a-Budget Detail'!IHU17:IHU511,'3a-Budget Detail'!IHR17:IHR511,'List Data'!IHW11,'3a-Budget Detail'!IHQ17:IHQ511,'List Data'!IHS26)</f>
        <v>0</v>
      </c>
      <c r="IHV34" s="45"/>
      <c r="IHW34" s="46" t="s">
        <v>17</v>
      </c>
      <c r="IHX34" s="92">
        <f>SUMIFS('3a-Budget Detail'!IHY17:IHY511,'3a-Budget Detail'!IHV17:IHV511,'List Data'!IIA11,'3a-Budget Detail'!IHU17:IHU511,'List Data'!IHW26)</f>
        <v>0</v>
      </c>
      <c r="IHZ34" s="45"/>
      <c r="IIA34" s="46" t="s">
        <v>17</v>
      </c>
      <c r="IIB34" s="92">
        <f>SUMIFS('3a-Budget Detail'!IIC17:IIC511,'3a-Budget Detail'!IHZ17:IHZ511,'List Data'!IIE11,'3a-Budget Detail'!IHY17:IHY511,'List Data'!IIA26)</f>
        <v>0</v>
      </c>
      <c r="IID34" s="45"/>
      <c r="IIE34" s="46" t="s">
        <v>17</v>
      </c>
      <c r="IIF34" s="92">
        <f>SUMIFS('3a-Budget Detail'!IIG17:IIG511,'3a-Budget Detail'!IID17:IID511,'List Data'!III11,'3a-Budget Detail'!IIC17:IIC511,'List Data'!IIE26)</f>
        <v>0</v>
      </c>
      <c r="IIH34" s="45"/>
      <c r="III34" s="46" t="s">
        <v>17</v>
      </c>
      <c r="IIJ34" s="92">
        <f>SUMIFS('3a-Budget Detail'!IIK17:IIK511,'3a-Budget Detail'!IIH17:IIH511,'List Data'!IIM11,'3a-Budget Detail'!IIG17:IIG511,'List Data'!III26)</f>
        <v>0</v>
      </c>
      <c r="IIL34" s="45"/>
      <c r="IIM34" s="46" t="s">
        <v>17</v>
      </c>
      <c r="IIN34" s="92">
        <f>SUMIFS('3a-Budget Detail'!IIO17:IIO511,'3a-Budget Detail'!IIL17:IIL511,'List Data'!IIQ11,'3a-Budget Detail'!IIK17:IIK511,'List Data'!IIM26)</f>
        <v>0</v>
      </c>
      <c r="IIP34" s="45"/>
      <c r="IIQ34" s="46" t="s">
        <v>17</v>
      </c>
      <c r="IIR34" s="92">
        <f>SUMIFS('3a-Budget Detail'!IIS17:IIS511,'3a-Budget Detail'!IIP17:IIP511,'List Data'!IIU11,'3a-Budget Detail'!IIO17:IIO511,'List Data'!IIQ26)</f>
        <v>0</v>
      </c>
      <c r="IIT34" s="45"/>
      <c r="IIU34" s="46" t="s">
        <v>17</v>
      </c>
      <c r="IIV34" s="92">
        <f>SUMIFS('3a-Budget Detail'!IIW17:IIW511,'3a-Budget Detail'!IIT17:IIT511,'List Data'!IIY11,'3a-Budget Detail'!IIS17:IIS511,'List Data'!IIU26)</f>
        <v>0</v>
      </c>
      <c r="IIX34" s="45"/>
      <c r="IIY34" s="46" t="s">
        <v>17</v>
      </c>
      <c r="IIZ34" s="92">
        <f>SUMIFS('3a-Budget Detail'!IJA17:IJA511,'3a-Budget Detail'!IIX17:IIX511,'List Data'!IJC11,'3a-Budget Detail'!IIW17:IIW511,'List Data'!IIY26)</f>
        <v>0</v>
      </c>
      <c r="IJB34" s="45"/>
      <c r="IJC34" s="46" t="s">
        <v>17</v>
      </c>
      <c r="IJD34" s="92">
        <f>SUMIFS('3a-Budget Detail'!IJE17:IJE511,'3a-Budget Detail'!IJB17:IJB511,'List Data'!IJG11,'3a-Budget Detail'!IJA17:IJA511,'List Data'!IJC26)</f>
        <v>0</v>
      </c>
      <c r="IJF34" s="45"/>
      <c r="IJG34" s="46" t="s">
        <v>17</v>
      </c>
      <c r="IJH34" s="92">
        <f>SUMIFS('3a-Budget Detail'!IJI17:IJI511,'3a-Budget Detail'!IJF17:IJF511,'List Data'!IJK11,'3a-Budget Detail'!IJE17:IJE511,'List Data'!IJG26)</f>
        <v>0</v>
      </c>
      <c r="IJJ34" s="45"/>
      <c r="IJK34" s="46" t="s">
        <v>17</v>
      </c>
      <c r="IJL34" s="92">
        <f>SUMIFS('3a-Budget Detail'!IJM17:IJM511,'3a-Budget Detail'!IJJ17:IJJ511,'List Data'!IJO11,'3a-Budget Detail'!IJI17:IJI511,'List Data'!IJK26)</f>
        <v>0</v>
      </c>
      <c r="IJN34" s="45"/>
      <c r="IJO34" s="46" t="s">
        <v>17</v>
      </c>
      <c r="IJP34" s="92">
        <f>SUMIFS('3a-Budget Detail'!IJQ17:IJQ511,'3a-Budget Detail'!IJN17:IJN511,'List Data'!IJS11,'3a-Budget Detail'!IJM17:IJM511,'List Data'!IJO26)</f>
        <v>0</v>
      </c>
      <c r="IJR34" s="45"/>
      <c r="IJS34" s="46" t="s">
        <v>17</v>
      </c>
      <c r="IJT34" s="92">
        <f>SUMIFS('3a-Budget Detail'!IJU17:IJU511,'3a-Budget Detail'!IJR17:IJR511,'List Data'!IJW11,'3a-Budget Detail'!IJQ17:IJQ511,'List Data'!IJS26)</f>
        <v>0</v>
      </c>
      <c r="IJV34" s="45"/>
      <c r="IJW34" s="46" t="s">
        <v>17</v>
      </c>
      <c r="IJX34" s="92">
        <f>SUMIFS('3a-Budget Detail'!IJY17:IJY511,'3a-Budget Detail'!IJV17:IJV511,'List Data'!IKA11,'3a-Budget Detail'!IJU17:IJU511,'List Data'!IJW26)</f>
        <v>0</v>
      </c>
      <c r="IJZ34" s="45"/>
      <c r="IKA34" s="46" t="s">
        <v>17</v>
      </c>
      <c r="IKB34" s="92">
        <f>SUMIFS('3a-Budget Detail'!IKC17:IKC511,'3a-Budget Detail'!IJZ17:IJZ511,'List Data'!IKE11,'3a-Budget Detail'!IJY17:IJY511,'List Data'!IKA26)</f>
        <v>0</v>
      </c>
      <c r="IKD34" s="45"/>
      <c r="IKE34" s="46" t="s">
        <v>17</v>
      </c>
      <c r="IKF34" s="92">
        <f>SUMIFS('3a-Budget Detail'!IKG17:IKG511,'3a-Budget Detail'!IKD17:IKD511,'List Data'!IKI11,'3a-Budget Detail'!IKC17:IKC511,'List Data'!IKE26)</f>
        <v>0</v>
      </c>
      <c r="IKH34" s="45"/>
      <c r="IKI34" s="46" t="s">
        <v>17</v>
      </c>
      <c r="IKJ34" s="92">
        <f>SUMIFS('3a-Budget Detail'!IKK17:IKK511,'3a-Budget Detail'!IKH17:IKH511,'List Data'!IKM11,'3a-Budget Detail'!IKG17:IKG511,'List Data'!IKI26)</f>
        <v>0</v>
      </c>
      <c r="IKL34" s="45"/>
      <c r="IKM34" s="46" t="s">
        <v>17</v>
      </c>
      <c r="IKN34" s="92">
        <f>SUMIFS('3a-Budget Detail'!IKO17:IKO511,'3a-Budget Detail'!IKL17:IKL511,'List Data'!IKQ11,'3a-Budget Detail'!IKK17:IKK511,'List Data'!IKM26)</f>
        <v>0</v>
      </c>
      <c r="IKP34" s="45"/>
      <c r="IKQ34" s="46" t="s">
        <v>17</v>
      </c>
      <c r="IKR34" s="92">
        <f>SUMIFS('3a-Budget Detail'!IKS17:IKS511,'3a-Budget Detail'!IKP17:IKP511,'List Data'!IKU11,'3a-Budget Detail'!IKO17:IKO511,'List Data'!IKQ26)</f>
        <v>0</v>
      </c>
      <c r="IKT34" s="45"/>
      <c r="IKU34" s="46" t="s">
        <v>17</v>
      </c>
      <c r="IKV34" s="92">
        <f>SUMIFS('3a-Budget Detail'!IKW17:IKW511,'3a-Budget Detail'!IKT17:IKT511,'List Data'!IKY11,'3a-Budget Detail'!IKS17:IKS511,'List Data'!IKU26)</f>
        <v>0</v>
      </c>
      <c r="IKX34" s="45"/>
      <c r="IKY34" s="46" t="s">
        <v>17</v>
      </c>
      <c r="IKZ34" s="92">
        <f>SUMIFS('3a-Budget Detail'!ILA17:ILA511,'3a-Budget Detail'!IKX17:IKX511,'List Data'!ILC11,'3a-Budget Detail'!IKW17:IKW511,'List Data'!IKY26)</f>
        <v>0</v>
      </c>
      <c r="ILB34" s="45"/>
      <c r="ILC34" s="46" t="s">
        <v>17</v>
      </c>
      <c r="ILD34" s="92">
        <f>SUMIFS('3a-Budget Detail'!ILE17:ILE511,'3a-Budget Detail'!ILB17:ILB511,'List Data'!ILG11,'3a-Budget Detail'!ILA17:ILA511,'List Data'!ILC26)</f>
        <v>0</v>
      </c>
      <c r="ILF34" s="45"/>
      <c r="ILG34" s="46" t="s">
        <v>17</v>
      </c>
      <c r="ILH34" s="92">
        <f>SUMIFS('3a-Budget Detail'!ILI17:ILI511,'3a-Budget Detail'!ILF17:ILF511,'List Data'!ILK11,'3a-Budget Detail'!ILE17:ILE511,'List Data'!ILG26)</f>
        <v>0</v>
      </c>
      <c r="ILJ34" s="45"/>
      <c r="ILK34" s="46" t="s">
        <v>17</v>
      </c>
      <c r="ILL34" s="92">
        <f>SUMIFS('3a-Budget Detail'!ILM17:ILM511,'3a-Budget Detail'!ILJ17:ILJ511,'List Data'!ILO11,'3a-Budget Detail'!ILI17:ILI511,'List Data'!ILK26)</f>
        <v>0</v>
      </c>
      <c r="ILN34" s="45"/>
      <c r="ILO34" s="46" t="s">
        <v>17</v>
      </c>
      <c r="ILP34" s="92">
        <f>SUMIFS('3a-Budget Detail'!ILQ17:ILQ511,'3a-Budget Detail'!ILN17:ILN511,'List Data'!ILS11,'3a-Budget Detail'!ILM17:ILM511,'List Data'!ILO26)</f>
        <v>0</v>
      </c>
      <c r="ILR34" s="45"/>
      <c r="ILS34" s="46" t="s">
        <v>17</v>
      </c>
      <c r="ILT34" s="92">
        <f>SUMIFS('3a-Budget Detail'!ILU17:ILU511,'3a-Budget Detail'!ILR17:ILR511,'List Data'!ILW11,'3a-Budget Detail'!ILQ17:ILQ511,'List Data'!ILS26)</f>
        <v>0</v>
      </c>
      <c r="ILV34" s="45"/>
      <c r="ILW34" s="46" t="s">
        <v>17</v>
      </c>
      <c r="ILX34" s="92">
        <f>SUMIFS('3a-Budget Detail'!ILY17:ILY511,'3a-Budget Detail'!ILV17:ILV511,'List Data'!IMA11,'3a-Budget Detail'!ILU17:ILU511,'List Data'!ILW26)</f>
        <v>0</v>
      </c>
      <c r="ILZ34" s="45"/>
      <c r="IMA34" s="46" t="s">
        <v>17</v>
      </c>
      <c r="IMB34" s="92">
        <f>SUMIFS('3a-Budget Detail'!IMC17:IMC511,'3a-Budget Detail'!ILZ17:ILZ511,'List Data'!IME11,'3a-Budget Detail'!ILY17:ILY511,'List Data'!IMA26)</f>
        <v>0</v>
      </c>
      <c r="IMD34" s="45"/>
      <c r="IME34" s="46" t="s">
        <v>17</v>
      </c>
      <c r="IMF34" s="92">
        <f>SUMIFS('3a-Budget Detail'!IMG17:IMG511,'3a-Budget Detail'!IMD17:IMD511,'List Data'!IMI11,'3a-Budget Detail'!IMC17:IMC511,'List Data'!IME26)</f>
        <v>0</v>
      </c>
      <c r="IMH34" s="45"/>
      <c r="IMI34" s="46" t="s">
        <v>17</v>
      </c>
      <c r="IMJ34" s="92">
        <f>SUMIFS('3a-Budget Detail'!IMK17:IMK511,'3a-Budget Detail'!IMH17:IMH511,'List Data'!IMM11,'3a-Budget Detail'!IMG17:IMG511,'List Data'!IMI26)</f>
        <v>0</v>
      </c>
      <c r="IML34" s="45"/>
      <c r="IMM34" s="46" t="s">
        <v>17</v>
      </c>
      <c r="IMN34" s="92">
        <f>SUMIFS('3a-Budget Detail'!IMO17:IMO511,'3a-Budget Detail'!IML17:IML511,'List Data'!IMQ11,'3a-Budget Detail'!IMK17:IMK511,'List Data'!IMM26)</f>
        <v>0</v>
      </c>
      <c r="IMP34" s="45"/>
      <c r="IMQ34" s="46" t="s">
        <v>17</v>
      </c>
      <c r="IMR34" s="92">
        <f>SUMIFS('3a-Budget Detail'!IMS17:IMS511,'3a-Budget Detail'!IMP17:IMP511,'List Data'!IMU11,'3a-Budget Detail'!IMO17:IMO511,'List Data'!IMQ26)</f>
        <v>0</v>
      </c>
      <c r="IMT34" s="45"/>
      <c r="IMU34" s="46" t="s">
        <v>17</v>
      </c>
      <c r="IMV34" s="92">
        <f>SUMIFS('3a-Budget Detail'!IMW17:IMW511,'3a-Budget Detail'!IMT17:IMT511,'List Data'!IMY11,'3a-Budget Detail'!IMS17:IMS511,'List Data'!IMU26)</f>
        <v>0</v>
      </c>
      <c r="IMX34" s="45"/>
      <c r="IMY34" s="46" t="s">
        <v>17</v>
      </c>
      <c r="IMZ34" s="92">
        <f>SUMIFS('3a-Budget Detail'!INA17:INA511,'3a-Budget Detail'!IMX17:IMX511,'List Data'!INC11,'3a-Budget Detail'!IMW17:IMW511,'List Data'!IMY26)</f>
        <v>0</v>
      </c>
      <c r="INB34" s="45"/>
      <c r="INC34" s="46" t="s">
        <v>17</v>
      </c>
      <c r="IND34" s="92">
        <f>SUMIFS('3a-Budget Detail'!INE17:INE511,'3a-Budget Detail'!INB17:INB511,'List Data'!ING11,'3a-Budget Detail'!INA17:INA511,'List Data'!INC26)</f>
        <v>0</v>
      </c>
      <c r="INF34" s="45"/>
      <c r="ING34" s="46" t="s">
        <v>17</v>
      </c>
      <c r="INH34" s="92">
        <f>SUMIFS('3a-Budget Detail'!INI17:INI511,'3a-Budget Detail'!INF17:INF511,'List Data'!INK11,'3a-Budget Detail'!INE17:INE511,'List Data'!ING26)</f>
        <v>0</v>
      </c>
      <c r="INJ34" s="45"/>
      <c r="INK34" s="46" t="s">
        <v>17</v>
      </c>
      <c r="INL34" s="92">
        <f>SUMIFS('3a-Budget Detail'!INM17:INM511,'3a-Budget Detail'!INJ17:INJ511,'List Data'!INO11,'3a-Budget Detail'!INI17:INI511,'List Data'!INK26)</f>
        <v>0</v>
      </c>
      <c r="INN34" s="45"/>
      <c r="INO34" s="46" t="s">
        <v>17</v>
      </c>
      <c r="INP34" s="92">
        <f>SUMIFS('3a-Budget Detail'!INQ17:INQ511,'3a-Budget Detail'!INN17:INN511,'List Data'!INS11,'3a-Budget Detail'!INM17:INM511,'List Data'!INO26)</f>
        <v>0</v>
      </c>
      <c r="INR34" s="45"/>
      <c r="INS34" s="46" t="s">
        <v>17</v>
      </c>
      <c r="INT34" s="92">
        <f>SUMIFS('3a-Budget Detail'!INU17:INU511,'3a-Budget Detail'!INR17:INR511,'List Data'!INW11,'3a-Budget Detail'!INQ17:INQ511,'List Data'!INS26)</f>
        <v>0</v>
      </c>
      <c r="INV34" s="45"/>
      <c r="INW34" s="46" t="s">
        <v>17</v>
      </c>
      <c r="INX34" s="92">
        <f>SUMIFS('3a-Budget Detail'!INY17:INY511,'3a-Budget Detail'!INV17:INV511,'List Data'!IOA11,'3a-Budget Detail'!INU17:INU511,'List Data'!INW26)</f>
        <v>0</v>
      </c>
      <c r="INZ34" s="45"/>
      <c r="IOA34" s="46" t="s">
        <v>17</v>
      </c>
      <c r="IOB34" s="92">
        <f>SUMIFS('3a-Budget Detail'!IOC17:IOC511,'3a-Budget Detail'!INZ17:INZ511,'List Data'!IOE11,'3a-Budget Detail'!INY17:INY511,'List Data'!IOA26)</f>
        <v>0</v>
      </c>
      <c r="IOD34" s="45"/>
      <c r="IOE34" s="46" t="s">
        <v>17</v>
      </c>
      <c r="IOF34" s="92">
        <f>SUMIFS('3a-Budget Detail'!IOG17:IOG511,'3a-Budget Detail'!IOD17:IOD511,'List Data'!IOI11,'3a-Budget Detail'!IOC17:IOC511,'List Data'!IOE26)</f>
        <v>0</v>
      </c>
      <c r="IOH34" s="45"/>
      <c r="IOI34" s="46" t="s">
        <v>17</v>
      </c>
      <c r="IOJ34" s="92">
        <f>SUMIFS('3a-Budget Detail'!IOK17:IOK511,'3a-Budget Detail'!IOH17:IOH511,'List Data'!IOM11,'3a-Budget Detail'!IOG17:IOG511,'List Data'!IOI26)</f>
        <v>0</v>
      </c>
      <c r="IOL34" s="45"/>
      <c r="IOM34" s="46" t="s">
        <v>17</v>
      </c>
      <c r="ION34" s="92">
        <f>SUMIFS('3a-Budget Detail'!IOO17:IOO511,'3a-Budget Detail'!IOL17:IOL511,'List Data'!IOQ11,'3a-Budget Detail'!IOK17:IOK511,'List Data'!IOM26)</f>
        <v>0</v>
      </c>
      <c r="IOP34" s="45"/>
      <c r="IOQ34" s="46" t="s">
        <v>17</v>
      </c>
      <c r="IOR34" s="92">
        <f>SUMIFS('3a-Budget Detail'!IOS17:IOS511,'3a-Budget Detail'!IOP17:IOP511,'List Data'!IOU11,'3a-Budget Detail'!IOO17:IOO511,'List Data'!IOQ26)</f>
        <v>0</v>
      </c>
      <c r="IOT34" s="45"/>
      <c r="IOU34" s="46" t="s">
        <v>17</v>
      </c>
      <c r="IOV34" s="92">
        <f>SUMIFS('3a-Budget Detail'!IOW17:IOW511,'3a-Budget Detail'!IOT17:IOT511,'List Data'!IOY11,'3a-Budget Detail'!IOS17:IOS511,'List Data'!IOU26)</f>
        <v>0</v>
      </c>
      <c r="IOX34" s="45"/>
      <c r="IOY34" s="46" t="s">
        <v>17</v>
      </c>
      <c r="IOZ34" s="92">
        <f>SUMIFS('3a-Budget Detail'!IPA17:IPA511,'3a-Budget Detail'!IOX17:IOX511,'List Data'!IPC11,'3a-Budget Detail'!IOW17:IOW511,'List Data'!IOY26)</f>
        <v>0</v>
      </c>
      <c r="IPB34" s="45"/>
      <c r="IPC34" s="46" t="s">
        <v>17</v>
      </c>
      <c r="IPD34" s="92">
        <f>SUMIFS('3a-Budget Detail'!IPE17:IPE511,'3a-Budget Detail'!IPB17:IPB511,'List Data'!IPG11,'3a-Budget Detail'!IPA17:IPA511,'List Data'!IPC26)</f>
        <v>0</v>
      </c>
      <c r="IPF34" s="45"/>
      <c r="IPG34" s="46" t="s">
        <v>17</v>
      </c>
      <c r="IPH34" s="92">
        <f>SUMIFS('3a-Budget Detail'!IPI17:IPI511,'3a-Budget Detail'!IPF17:IPF511,'List Data'!IPK11,'3a-Budget Detail'!IPE17:IPE511,'List Data'!IPG26)</f>
        <v>0</v>
      </c>
      <c r="IPJ34" s="45"/>
      <c r="IPK34" s="46" t="s">
        <v>17</v>
      </c>
      <c r="IPL34" s="92">
        <f>SUMIFS('3a-Budget Detail'!IPM17:IPM511,'3a-Budget Detail'!IPJ17:IPJ511,'List Data'!IPO11,'3a-Budget Detail'!IPI17:IPI511,'List Data'!IPK26)</f>
        <v>0</v>
      </c>
      <c r="IPN34" s="45"/>
      <c r="IPO34" s="46" t="s">
        <v>17</v>
      </c>
      <c r="IPP34" s="92">
        <f>SUMIFS('3a-Budget Detail'!IPQ17:IPQ511,'3a-Budget Detail'!IPN17:IPN511,'List Data'!IPS11,'3a-Budget Detail'!IPM17:IPM511,'List Data'!IPO26)</f>
        <v>0</v>
      </c>
      <c r="IPR34" s="45"/>
      <c r="IPS34" s="46" t="s">
        <v>17</v>
      </c>
      <c r="IPT34" s="92">
        <f>SUMIFS('3a-Budget Detail'!IPU17:IPU511,'3a-Budget Detail'!IPR17:IPR511,'List Data'!IPW11,'3a-Budget Detail'!IPQ17:IPQ511,'List Data'!IPS26)</f>
        <v>0</v>
      </c>
      <c r="IPV34" s="45"/>
      <c r="IPW34" s="46" t="s">
        <v>17</v>
      </c>
      <c r="IPX34" s="92">
        <f>SUMIFS('3a-Budget Detail'!IPY17:IPY511,'3a-Budget Detail'!IPV17:IPV511,'List Data'!IQA11,'3a-Budget Detail'!IPU17:IPU511,'List Data'!IPW26)</f>
        <v>0</v>
      </c>
      <c r="IPZ34" s="45"/>
      <c r="IQA34" s="46" t="s">
        <v>17</v>
      </c>
      <c r="IQB34" s="92">
        <f>SUMIFS('3a-Budget Detail'!IQC17:IQC511,'3a-Budget Detail'!IPZ17:IPZ511,'List Data'!IQE11,'3a-Budget Detail'!IPY17:IPY511,'List Data'!IQA26)</f>
        <v>0</v>
      </c>
      <c r="IQD34" s="45"/>
      <c r="IQE34" s="46" t="s">
        <v>17</v>
      </c>
      <c r="IQF34" s="92">
        <f>SUMIFS('3a-Budget Detail'!IQG17:IQG511,'3a-Budget Detail'!IQD17:IQD511,'List Data'!IQI11,'3a-Budget Detail'!IQC17:IQC511,'List Data'!IQE26)</f>
        <v>0</v>
      </c>
      <c r="IQH34" s="45"/>
      <c r="IQI34" s="46" t="s">
        <v>17</v>
      </c>
      <c r="IQJ34" s="92">
        <f>SUMIFS('3a-Budget Detail'!IQK17:IQK511,'3a-Budget Detail'!IQH17:IQH511,'List Data'!IQM11,'3a-Budget Detail'!IQG17:IQG511,'List Data'!IQI26)</f>
        <v>0</v>
      </c>
      <c r="IQL34" s="45"/>
      <c r="IQM34" s="46" t="s">
        <v>17</v>
      </c>
      <c r="IQN34" s="92">
        <f>SUMIFS('3a-Budget Detail'!IQO17:IQO511,'3a-Budget Detail'!IQL17:IQL511,'List Data'!IQQ11,'3a-Budget Detail'!IQK17:IQK511,'List Data'!IQM26)</f>
        <v>0</v>
      </c>
      <c r="IQP34" s="45"/>
      <c r="IQQ34" s="46" t="s">
        <v>17</v>
      </c>
      <c r="IQR34" s="92">
        <f>SUMIFS('3a-Budget Detail'!IQS17:IQS511,'3a-Budget Detail'!IQP17:IQP511,'List Data'!IQU11,'3a-Budget Detail'!IQO17:IQO511,'List Data'!IQQ26)</f>
        <v>0</v>
      </c>
      <c r="IQT34" s="45"/>
      <c r="IQU34" s="46" t="s">
        <v>17</v>
      </c>
      <c r="IQV34" s="92">
        <f>SUMIFS('3a-Budget Detail'!IQW17:IQW511,'3a-Budget Detail'!IQT17:IQT511,'List Data'!IQY11,'3a-Budget Detail'!IQS17:IQS511,'List Data'!IQU26)</f>
        <v>0</v>
      </c>
      <c r="IQX34" s="45"/>
      <c r="IQY34" s="46" t="s">
        <v>17</v>
      </c>
      <c r="IQZ34" s="92">
        <f>SUMIFS('3a-Budget Detail'!IRA17:IRA511,'3a-Budget Detail'!IQX17:IQX511,'List Data'!IRC11,'3a-Budget Detail'!IQW17:IQW511,'List Data'!IQY26)</f>
        <v>0</v>
      </c>
      <c r="IRB34" s="45"/>
      <c r="IRC34" s="46" t="s">
        <v>17</v>
      </c>
      <c r="IRD34" s="92">
        <f>SUMIFS('3a-Budget Detail'!IRE17:IRE511,'3a-Budget Detail'!IRB17:IRB511,'List Data'!IRG11,'3a-Budget Detail'!IRA17:IRA511,'List Data'!IRC26)</f>
        <v>0</v>
      </c>
      <c r="IRF34" s="45"/>
      <c r="IRG34" s="46" t="s">
        <v>17</v>
      </c>
      <c r="IRH34" s="92">
        <f>SUMIFS('3a-Budget Detail'!IRI17:IRI511,'3a-Budget Detail'!IRF17:IRF511,'List Data'!IRK11,'3a-Budget Detail'!IRE17:IRE511,'List Data'!IRG26)</f>
        <v>0</v>
      </c>
      <c r="IRJ34" s="45"/>
      <c r="IRK34" s="46" t="s">
        <v>17</v>
      </c>
      <c r="IRL34" s="92">
        <f>SUMIFS('3a-Budget Detail'!IRM17:IRM511,'3a-Budget Detail'!IRJ17:IRJ511,'List Data'!IRO11,'3a-Budget Detail'!IRI17:IRI511,'List Data'!IRK26)</f>
        <v>0</v>
      </c>
      <c r="IRN34" s="45"/>
      <c r="IRO34" s="46" t="s">
        <v>17</v>
      </c>
      <c r="IRP34" s="92">
        <f>SUMIFS('3a-Budget Detail'!IRQ17:IRQ511,'3a-Budget Detail'!IRN17:IRN511,'List Data'!IRS11,'3a-Budget Detail'!IRM17:IRM511,'List Data'!IRO26)</f>
        <v>0</v>
      </c>
      <c r="IRR34" s="45"/>
      <c r="IRS34" s="46" t="s">
        <v>17</v>
      </c>
      <c r="IRT34" s="92">
        <f>SUMIFS('3a-Budget Detail'!IRU17:IRU511,'3a-Budget Detail'!IRR17:IRR511,'List Data'!IRW11,'3a-Budget Detail'!IRQ17:IRQ511,'List Data'!IRS26)</f>
        <v>0</v>
      </c>
      <c r="IRV34" s="45"/>
      <c r="IRW34" s="46" t="s">
        <v>17</v>
      </c>
      <c r="IRX34" s="92">
        <f>SUMIFS('3a-Budget Detail'!IRY17:IRY511,'3a-Budget Detail'!IRV17:IRV511,'List Data'!ISA11,'3a-Budget Detail'!IRU17:IRU511,'List Data'!IRW26)</f>
        <v>0</v>
      </c>
      <c r="IRZ34" s="45"/>
      <c r="ISA34" s="46" t="s">
        <v>17</v>
      </c>
      <c r="ISB34" s="92">
        <f>SUMIFS('3a-Budget Detail'!ISC17:ISC511,'3a-Budget Detail'!IRZ17:IRZ511,'List Data'!ISE11,'3a-Budget Detail'!IRY17:IRY511,'List Data'!ISA26)</f>
        <v>0</v>
      </c>
      <c r="ISD34" s="45"/>
      <c r="ISE34" s="46" t="s">
        <v>17</v>
      </c>
      <c r="ISF34" s="92">
        <f>SUMIFS('3a-Budget Detail'!ISG17:ISG511,'3a-Budget Detail'!ISD17:ISD511,'List Data'!ISI11,'3a-Budget Detail'!ISC17:ISC511,'List Data'!ISE26)</f>
        <v>0</v>
      </c>
      <c r="ISH34" s="45"/>
      <c r="ISI34" s="46" t="s">
        <v>17</v>
      </c>
      <c r="ISJ34" s="92">
        <f>SUMIFS('3a-Budget Detail'!ISK17:ISK511,'3a-Budget Detail'!ISH17:ISH511,'List Data'!ISM11,'3a-Budget Detail'!ISG17:ISG511,'List Data'!ISI26)</f>
        <v>0</v>
      </c>
      <c r="ISL34" s="45"/>
      <c r="ISM34" s="46" t="s">
        <v>17</v>
      </c>
      <c r="ISN34" s="92">
        <f>SUMIFS('3a-Budget Detail'!ISO17:ISO511,'3a-Budget Detail'!ISL17:ISL511,'List Data'!ISQ11,'3a-Budget Detail'!ISK17:ISK511,'List Data'!ISM26)</f>
        <v>0</v>
      </c>
      <c r="ISP34" s="45"/>
      <c r="ISQ34" s="46" t="s">
        <v>17</v>
      </c>
      <c r="ISR34" s="92">
        <f>SUMIFS('3a-Budget Detail'!ISS17:ISS511,'3a-Budget Detail'!ISP17:ISP511,'List Data'!ISU11,'3a-Budget Detail'!ISO17:ISO511,'List Data'!ISQ26)</f>
        <v>0</v>
      </c>
      <c r="IST34" s="45"/>
      <c r="ISU34" s="46" t="s">
        <v>17</v>
      </c>
      <c r="ISV34" s="92">
        <f>SUMIFS('3a-Budget Detail'!ISW17:ISW511,'3a-Budget Detail'!IST17:IST511,'List Data'!ISY11,'3a-Budget Detail'!ISS17:ISS511,'List Data'!ISU26)</f>
        <v>0</v>
      </c>
      <c r="ISX34" s="45"/>
      <c r="ISY34" s="46" t="s">
        <v>17</v>
      </c>
      <c r="ISZ34" s="92">
        <f>SUMIFS('3a-Budget Detail'!ITA17:ITA511,'3a-Budget Detail'!ISX17:ISX511,'List Data'!ITC11,'3a-Budget Detail'!ISW17:ISW511,'List Data'!ISY26)</f>
        <v>0</v>
      </c>
      <c r="ITB34" s="45"/>
      <c r="ITC34" s="46" t="s">
        <v>17</v>
      </c>
      <c r="ITD34" s="92">
        <f>SUMIFS('3a-Budget Detail'!ITE17:ITE511,'3a-Budget Detail'!ITB17:ITB511,'List Data'!ITG11,'3a-Budget Detail'!ITA17:ITA511,'List Data'!ITC26)</f>
        <v>0</v>
      </c>
      <c r="ITF34" s="45"/>
      <c r="ITG34" s="46" t="s">
        <v>17</v>
      </c>
      <c r="ITH34" s="92">
        <f>SUMIFS('3a-Budget Detail'!ITI17:ITI511,'3a-Budget Detail'!ITF17:ITF511,'List Data'!ITK11,'3a-Budget Detail'!ITE17:ITE511,'List Data'!ITG26)</f>
        <v>0</v>
      </c>
      <c r="ITJ34" s="45"/>
      <c r="ITK34" s="46" t="s">
        <v>17</v>
      </c>
      <c r="ITL34" s="92">
        <f>SUMIFS('3a-Budget Detail'!ITM17:ITM511,'3a-Budget Detail'!ITJ17:ITJ511,'List Data'!ITO11,'3a-Budget Detail'!ITI17:ITI511,'List Data'!ITK26)</f>
        <v>0</v>
      </c>
      <c r="ITN34" s="45"/>
      <c r="ITO34" s="46" t="s">
        <v>17</v>
      </c>
      <c r="ITP34" s="92">
        <f>SUMIFS('3a-Budget Detail'!ITQ17:ITQ511,'3a-Budget Detail'!ITN17:ITN511,'List Data'!ITS11,'3a-Budget Detail'!ITM17:ITM511,'List Data'!ITO26)</f>
        <v>0</v>
      </c>
      <c r="ITR34" s="45"/>
      <c r="ITS34" s="46" t="s">
        <v>17</v>
      </c>
      <c r="ITT34" s="92">
        <f>SUMIFS('3a-Budget Detail'!ITU17:ITU511,'3a-Budget Detail'!ITR17:ITR511,'List Data'!ITW11,'3a-Budget Detail'!ITQ17:ITQ511,'List Data'!ITS26)</f>
        <v>0</v>
      </c>
      <c r="ITV34" s="45"/>
      <c r="ITW34" s="46" t="s">
        <v>17</v>
      </c>
      <c r="ITX34" s="92">
        <f>SUMIFS('3a-Budget Detail'!ITY17:ITY511,'3a-Budget Detail'!ITV17:ITV511,'List Data'!IUA11,'3a-Budget Detail'!ITU17:ITU511,'List Data'!ITW26)</f>
        <v>0</v>
      </c>
      <c r="ITZ34" s="45"/>
      <c r="IUA34" s="46" t="s">
        <v>17</v>
      </c>
      <c r="IUB34" s="92">
        <f>SUMIFS('3a-Budget Detail'!IUC17:IUC511,'3a-Budget Detail'!ITZ17:ITZ511,'List Data'!IUE11,'3a-Budget Detail'!ITY17:ITY511,'List Data'!IUA26)</f>
        <v>0</v>
      </c>
      <c r="IUD34" s="45"/>
      <c r="IUE34" s="46" t="s">
        <v>17</v>
      </c>
      <c r="IUF34" s="92">
        <f>SUMIFS('3a-Budget Detail'!IUG17:IUG511,'3a-Budget Detail'!IUD17:IUD511,'List Data'!IUI11,'3a-Budget Detail'!IUC17:IUC511,'List Data'!IUE26)</f>
        <v>0</v>
      </c>
      <c r="IUH34" s="45"/>
      <c r="IUI34" s="46" t="s">
        <v>17</v>
      </c>
      <c r="IUJ34" s="92">
        <f>SUMIFS('3a-Budget Detail'!IUK17:IUK511,'3a-Budget Detail'!IUH17:IUH511,'List Data'!IUM11,'3a-Budget Detail'!IUG17:IUG511,'List Data'!IUI26)</f>
        <v>0</v>
      </c>
      <c r="IUL34" s="45"/>
      <c r="IUM34" s="46" t="s">
        <v>17</v>
      </c>
      <c r="IUN34" s="92">
        <f>SUMIFS('3a-Budget Detail'!IUO17:IUO511,'3a-Budget Detail'!IUL17:IUL511,'List Data'!IUQ11,'3a-Budget Detail'!IUK17:IUK511,'List Data'!IUM26)</f>
        <v>0</v>
      </c>
      <c r="IUP34" s="45"/>
      <c r="IUQ34" s="46" t="s">
        <v>17</v>
      </c>
      <c r="IUR34" s="92">
        <f>SUMIFS('3a-Budget Detail'!IUS17:IUS511,'3a-Budget Detail'!IUP17:IUP511,'List Data'!IUU11,'3a-Budget Detail'!IUO17:IUO511,'List Data'!IUQ26)</f>
        <v>0</v>
      </c>
      <c r="IUT34" s="45"/>
      <c r="IUU34" s="46" t="s">
        <v>17</v>
      </c>
      <c r="IUV34" s="92">
        <f>SUMIFS('3a-Budget Detail'!IUW17:IUW511,'3a-Budget Detail'!IUT17:IUT511,'List Data'!IUY11,'3a-Budget Detail'!IUS17:IUS511,'List Data'!IUU26)</f>
        <v>0</v>
      </c>
      <c r="IUX34" s="45"/>
      <c r="IUY34" s="46" t="s">
        <v>17</v>
      </c>
      <c r="IUZ34" s="92">
        <f>SUMIFS('3a-Budget Detail'!IVA17:IVA511,'3a-Budget Detail'!IUX17:IUX511,'List Data'!IVC11,'3a-Budget Detail'!IUW17:IUW511,'List Data'!IUY26)</f>
        <v>0</v>
      </c>
      <c r="IVB34" s="45"/>
      <c r="IVC34" s="46" t="s">
        <v>17</v>
      </c>
      <c r="IVD34" s="92">
        <f>SUMIFS('3a-Budget Detail'!IVE17:IVE511,'3a-Budget Detail'!IVB17:IVB511,'List Data'!IVG11,'3a-Budget Detail'!IVA17:IVA511,'List Data'!IVC26)</f>
        <v>0</v>
      </c>
      <c r="IVF34" s="45"/>
      <c r="IVG34" s="46" t="s">
        <v>17</v>
      </c>
      <c r="IVH34" s="92">
        <f>SUMIFS('3a-Budget Detail'!IVI17:IVI511,'3a-Budget Detail'!IVF17:IVF511,'List Data'!IVK11,'3a-Budget Detail'!IVE17:IVE511,'List Data'!IVG26)</f>
        <v>0</v>
      </c>
      <c r="IVJ34" s="45"/>
      <c r="IVK34" s="46" t="s">
        <v>17</v>
      </c>
      <c r="IVL34" s="92">
        <f>SUMIFS('3a-Budget Detail'!IVM17:IVM511,'3a-Budget Detail'!IVJ17:IVJ511,'List Data'!IVO11,'3a-Budget Detail'!IVI17:IVI511,'List Data'!IVK26)</f>
        <v>0</v>
      </c>
      <c r="IVN34" s="45"/>
      <c r="IVO34" s="46" t="s">
        <v>17</v>
      </c>
      <c r="IVP34" s="92">
        <f>SUMIFS('3a-Budget Detail'!IVQ17:IVQ511,'3a-Budget Detail'!IVN17:IVN511,'List Data'!IVS11,'3a-Budget Detail'!IVM17:IVM511,'List Data'!IVO26)</f>
        <v>0</v>
      </c>
      <c r="IVR34" s="45"/>
      <c r="IVS34" s="46" t="s">
        <v>17</v>
      </c>
      <c r="IVT34" s="92">
        <f>SUMIFS('3a-Budget Detail'!IVU17:IVU511,'3a-Budget Detail'!IVR17:IVR511,'List Data'!IVW11,'3a-Budget Detail'!IVQ17:IVQ511,'List Data'!IVS26)</f>
        <v>0</v>
      </c>
      <c r="IVV34" s="45"/>
      <c r="IVW34" s="46" t="s">
        <v>17</v>
      </c>
      <c r="IVX34" s="92">
        <f>SUMIFS('3a-Budget Detail'!IVY17:IVY511,'3a-Budget Detail'!IVV17:IVV511,'List Data'!IWA11,'3a-Budget Detail'!IVU17:IVU511,'List Data'!IVW26)</f>
        <v>0</v>
      </c>
      <c r="IVZ34" s="45"/>
      <c r="IWA34" s="46" t="s">
        <v>17</v>
      </c>
      <c r="IWB34" s="92">
        <f>SUMIFS('3a-Budget Detail'!IWC17:IWC511,'3a-Budget Detail'!IVZ17:IVZ511,'List Data'!IWE11,'3a-Budget Detail'!IVY17:IVY511,'List Data'!IWA26)</f>
        <v>0</v>
      </c>
      <c r="IWD34" s="45"/>
      <c r="IWE34" s="46" t="s">
        <v>17</v>
      </c>
      <c r="IWF34" s="92">
        <f>SUMIFS('3a-Budget Detail'!IWG17:IWG511,'3a-Budget Detail'!IWD17:IWD511,'List Data'!IWI11,'3a-Budget Detail'!IWC17:IWC511,'List Data'!IWE26)</f>
        <v>0</v>
      </c>
      <c r="IWH34" s="45"/>
      <c r="IWI34" s="46" t="s">
        <v>17</v>
      </c>
      <c r="IWJ34" s="92">
        <f>SUMIFS('3a-Budget Detail'!IWK17:IWK511,'3a-Budget Detail'!IWH17:IWH511,'List Data'!IWM11,'3a-Budget Detail'!IWG17:IWG511,'List Data'!IWI26)</f>
        <v>0</v>
      </c>
      <c r="IWL34" s="45"/>
      <c r="IWM34" s="46" t="s">
        <v>17</v>
      </c>
      <c r="IWN34" s="92">
        <f>SUMIFS('3a-Budget Detail'!IWO17:IWO511,'3a-Budget Detail'!IWL17:IWL511,'List Data'!IWQ11,'3a-Budget Detail'!IWK17:IWK511,'List Data'!IWM26)</f>
        <v>0</v>
      </c>
      <c r="IWP34" s="45"/>
      <c r="IWQ34" s="46" t="s">
        <v>17</v>
      </c>
      <c r="IWR34" s="92">
        <f>SUMIFS('3a-Budget Detail'!IWS17:IWS511,'3a-Budget Detail'!IWP17:IWP511,'List Data'!IWU11,'3a-Budget Detail'!IWO17:IWO511,'List Data'!IWQ26)</f>
        <v>0</v>
      </c>
      <c r="IWT34" s="45"/>
      <c r="IWU34" s="46" t="s">
        <v>17</v>
      </c>
      <c r="IWV34" s="92">
        <f>SUMIFS('3a-Budget Detail'!IWW17:IWW511,'3a-Budget Detail'!IWT17:IWT511,'List Data'!IWY11,'3a-Budget Detail'!IWS17:IWS511,'List Data'!IWU26)</f>
        <v>0</v>
      </c>
      <c r="IWX34" s="45"/>
      <c r="IWY34" s="46" t="s">
        <v>17</v>
      </c>
      <c r="IWZ34" s="92">
        <f>SUMIFS('3a-Budget Detail'!IXA17:IXA511,'3a-Budget Detail'!IWX17:IWX511,'List Data'!IXC11,'3a-Budget Detail'!IWW17:IWW511,'List Data'!IWY26)</f>
        <v>0</v>
      </c>
      <c r="IXB34" s="45"/>
      <c r="IXC34" s="46" t="s">
        <v>17</v>
      </c>
      <c r="IXD34" s="92">
        <f>SUMIFS('3a-Budget Detail'!IXE17:IXE511,'3a-Budget Detail'!IXB17:IXB511,'List Data'!IXG11,'3a-Budget Detail'!IXA17:IXA511,'List Data'!IXC26)</f>
        <v>0</v>
      </c>
      <c r="IXF34" s="45"/>
      <c r="IXG34" s="46" t="s">
        <v>17</v>
      </c>
      <c r="IXH34" s="92">
        <f>SUMIFS('3a-Budget Detail'!IXI17:IXI511,'3a-Budget Detail'!IXF17:IXF511,'List Data'!IXK11,'3a-Budget Detail'!IXE17:IXE511,'List Data'!IXG26)</f>
        <v>0</v>
      </c>
      <c r="IXJ34" s="45"/>
      <c r="IXK34" s="46" t="s">
        <v>17</v>
      </c>
      <c r="IXL34" s="92">
        <f>SUMIFS('3a-Budget Detail'!IXM17:IXM511,'3a-Budget Detail'!IXJ17:IXJ511,'List Data'!IXO11,'3a-Budget Detail'!IXI17:IXI511,'List Data'!IXK26)</f>
        <v>0</v>
      </c>
      <c r="IXN34" s="45"/>
      <c r="IXO34" s="46" t="s">
        <v>17</v>
      </c>
      <c r="IXP34" s="92">
        <f>SUMIFS('3a-Budget Detail'!IXQ17:IXQ511,'3a-Budget Detail'!IXN17:IXN511,'List Data'!IXS11,'3a-Budget Detail'!IXM17:IXM511,'List Data'!IXO26)</f>
        <v>0</v>
      </c>
      <c r="IXR34" s="45"/>
      <c r="IXS34" s="46" t="s">
        <v>17</v>
      </c>
      <c r="IXT34" s="92">
        <f>SUMIFS('3a-Budget Detail'!IXU17:IXU511,'3a-Budget Detail'!IXR17:IXR511,'List Data'!IXW11,'3a-Budget Detail'!IXQ17:IXQ511,'List Data'!IXS26)</f>
        <v>0</v>
      </c>
      <c r="IXV34" s="45"/>
      <c r="IXW34" s="46" t="s">
        <v>17</v>
      </c>
      <c r="IXX34" s="92">
        <f>SUMIFS('3a-Budget Detail'!IXY17:IXY511,'3a-Budget Detail'!IXV17:IXV511,'List Data'!IYA11,'3a-Budget Detail'!IXU17:IXU511,'List Data'!IXW26)</f>
        <v>0</v>
      </c>
      <c r="IXZ34" s="45"/>
      <c r="IYA34" s="46" t="s">
        <v>17</v>
      </c>
      <c r="IYB34" s="92">
        <f>SUMIFS('3a-Budget Detail'!IYC17:IYC511,'3a-Budget Detail'!IXZ17:IXZ511,'List Data'!IYE11,'3a-Budget Detail'!IXY17:IXY511,'List Data'!IYA26)</f>
        <v>0</v>
      </c>
      <c r="IYD34" s="45"/>
      <c r="IYE34" s="46" t="s">
        <v>17</v>
      </c>
      <c r="IYF34" s="92">
        <f>SUMIFS('3a-Budget Detail'!IYG17:IYG511,'3a-Budget Detail'!IYD17:IYD511,'List Data'!IYI11,'3a-Budget Detail'!IYC17:IYC511,'List Data'!IYE26)</f>
        <v>0</v>
      </c>
      <c r="IYH34" s="45"/>
      <c r="IYI34" s="46" t="s">
        <v>17</v>
      </c>
      <c r="IYJ34" s="92">
        <f>SUMIFS('3a-Budget Detail'!IYK17:IYK511,'3a-Budget Detail'!IYH17:IYH511,'List Data'!IYM11,'3a-Budget Detail'!IYG17:IYG511,'List Data'!IYI26)</f>
        <v>0</v>
      </c>
      <c r="IYL34" s="45"/>
      <c r="IYM34" s="46" t="s">
        <v>17</v>
      </c>
      <c r="IYN34" s="92">
        <f>SUMIFS('3a-Budget Detail'!IYO17:IYO511,'3a-Budget Detail'!IYL17:IYL511,'List Data'!IYQ11,'3a-Budget Detail'!IYK17:IYK511,'List Data'!IYM26)</f>
        <v>0</v>
      </c>
      <c r="IYP34" s="45"/>
      <c r="IYQ34" s="46" t="s">
        <v>17</v>
      </c>
      <c r="IYR34" s="92">
        <f>SUMIFS('3a-Budget Detail'!IYS17:IYS511,'3a-Budget Detail'!IYP17:IYP511,'List Data'!IYU11,'3a-Budget Detail'!IYO17:IYO511,'List Data'!IYQ26)</f>
        <v>0</v>
      </c>
      <c r="IYT34" s="45"/>
      <c r="IYU34" s="46" t="s">
        <v>17</v>
      </c>
      <c r="IYV34" s="92">
        <f>SUMIFS('3a-Budget Detail'!IYW17:IYW511,'3a-Budget Detail'!IYT17:IYT511,'List Data'!IYY11,'3a-Budget Detail'!IYS17:IYS511,'List Data'!IYU26)</f>
        <v>0</v>
      </c>
      <c r="IYX34" s="45"/>
      <c r="IYY34" s="46" t="s">
        <v>17</v>
      </c>
      <c r="IYZ34" s="92">
        <f>SUMIFS('3a-Budget Detail'!IZA17:IZA511,'3a-Budget Detail'!IYX17:IYX511,'List Data'!IZC11,'3a-Budget Detail'!IYW17:IYW511,'List Data'!IYY26)</f>
        <v>0</v>
      </c>
      <c r="IZB34" s="45"/>
      <c r="IZC34" s="46" t="s">
        <v>17</v>
      </c>
      <c r="IZD34" s="92">
        <f>SUMIFS('3a-Budget Detail'!IZE17:IZE511,'3a-Budget Detail'!IZB17:IZB511,'List Data'!IZG11,'3a-Budget Detail'!IZA17:IZA511,'List Data'!IZC26)</f>
        <v>0</v>
      </c>
      <c r="IZF34" s="45"/>
      <c r="IZG34" s="46" t="s">
        <v>17</v>
      </c>
      <c r="IZH34" s="92">
        <f>SUMIFS('3a-Budget Detail'!IZI17:IZI511,'3a-Budget Detail'!IZF17:IZF511,'List Data'!IZK11,'3a-Budget Detail'!IZE17:IZE511,'List Data'!IZG26)</f>
        <v>0</v>
      </c>
      <c r="IZJ34" s="45"/>
      <c r="IZK34" s="46" t="s">
        <v>17</v>
      </c>
      <c r="IZL34" s="92">
        <f>SUMIFS('3a-Budget Detail'!IZM17:IZM511,'3a-Budget Detail'!IZJ17:IZJ511,'List Data'!IZO11,'3a-Budget Detail'!IZI17:IZI511,'List Data'!IZK26)</f>
        <v>0</v>
      </c>
      <c r="IZN34" s="45"/>
      <c r="IZO34" s="46" t="s">
        <v>17</v>
      </c>
      <c r="IZP34" s="92">
        <f>SUMIFS('3a-Budget Detail'!IZQ17:IZQ511,'3a-Budget Detail'!IZN17:IZN511,'List Data'!IZS11,'3a-Budget Detail'!IZM17:IZM511,'List Data'!IZO26)</f>
        <v>0</v>
      </c>
      <c r="IZR34" s="45"/>
      <c r="IZS34" s="46" t="s">
        <v>17</v>
      </c>
      <c r="IZT34" s="92">
        <f>SUMIFS('3a-Budget Detail'!IZU17:IZU511,'3a-Budget Detail'!IZR17:IZR511,'List Data'!IZW11,'3a-Budget Detail'!IZQ17:IZQ511,'List Data'!IZS26)</f>
        <v>0</v>
      </c>
      <c r="IZV34" s="45"/>
      <c r="IZW34" s="46" t="s">
        <v>17</v>
      </c>
      <c r="IZX34" s="92">
        <f>SUMIFS('3a-Budget Detail'!IZY17:IZY511,'3a-Budget Detail'!IZV17:IZV511,'List Data'!JAA11,'3a-Budget Detail'!IZU17:IZU511,'List Data'!IZW26)</f>
        <v>0</v>
      </c>
      <c r="IZZ34" s="45"/>
      <c r="JAA34" s="46" t="s">
        <v>17</v>
      </c>
      <c r="JAB34" s="92">
        <f>SUMIFS('3a-Budget Detail'!JAC17:JAC511,'3a-Budget Detail'!IZZ17:IZZ511,'List Data'!JAE11,'3a-Budget Detail'!IZY17:IZY511,'List Data'!JAA26)</f>
        <v>0</v>
      </c>
      <c r="JAD34" s="45"/>
      <c r="JAE34" s="46" t="s">
        <v>17</v>
      </c>
      <c r="JAF34" s="92">
        <f>SUMIFS('3a-Budget Detail'!JAG17:JAG511,'3a-Budget Detail'!JAD17:JAD511,'List Data'!JAI11,'3a-Budget Detail'!JAC17:JAC511,'List Data'!JAE26)</f>
        <v>0</v>
      </c>
      <c r="JAH34" s="45"/>
      <c r="JAI34" s="46" t="s">
        <v>17</v>
      </c>
      <c r="JAJ34" s="92">
        <f>SUMIFS('3a-Budget Detail'!JAK17:JAK511,'3a-Budget Detail'!JAH17:JAH511,'List Data'!JAM11,'3a-Budget Detail'!JAG17:JAG511,'List Data'!JAI26)</f>
        <v>0</v>
      </c>
      <c r="JAL34" s="45"/>
      <c r="JAM34" s="46" t="s">
        <v>17</v>
      </c>
      <c r="JAN34" s="92">
        <f>SUMIFS('3a-Budget Detail'!JAO17:JAO511,'3a-Budget Detail'!JAL17:JAL511,'List Data'!JAQ11,'3a-Budget Detail'!JAK17:JAK511,'List Data'!JAM26)</f>
        <v>0</v>
      </c>
      <c r="JAP34" s="45"/>
      <c r="JAQ34" s="46" t="s">
        <v>17</v>
      </c>
      <c r="JAR34" s="92">
        <f>SUMIFS('3a-Budget Detail'!JAS17:JAS511,'3a-Budget Detail'!JAP17:JAP511,'List Data'!JAU11,'3a-Budget Detail'!JAO17:JAO511,'List Data'!JAQ26)</f>
        <v>0</v>
      </c>
      <c r="JAT34" s="45"/>
      <c r="JAU34" s="46" t="s">
        <v>17</v>
      </c>
      <c r="JAV34" s="92">
        <f>SUMIFS('3a-Budget Detail'!JAW17:JAW511,'3a-Budget Detail'!JAT17:JAT511,'List Data'!JAY11,'3a-Budget Detail'!JAS17:JAS511,'List Data'!JAU26)</f>
        <v>0</v>
      </c>
      <c r="JAX34" s="45"/>
      <c r="JAY34" s="46" t="s">
        <v>17</v>
      </c>
      <c r="JAZ34" s="92">
        <f>SUMIFS('3a-Budget Detail'!JBA17:JBA511,'3a-Budget Detail'!JAX17:JAX511,'List Data'!JBC11,'3a-Budget Detail'!JAW17:JAW511,'List Data'!JAY26)</f>
        <v>0</v>
      </c>
      <c r="JBB34" s="45"/>
      <c r="JBC34" s="46" t="s">
        <v>17</v>
      </c>
      <c r="JBD34" s="92">
        <f>SUMIFS('3a-Budget Detail'!JBE17:JBE511,'3a-Budget Detail'!JBB17:JBB511,'List Data'!JBG11,'3a-Budget Detail'!JBA17:JBA511,'List Data'!JBC26)</f>
        <v>0</v>
      </c>
      <c r="JBF34" s="45"/>
      <c r="JBG34" s="46" t="s">
        <v>17</v>
      </c>
      <c r="JBH34" s="92">
        <f>SUMIFS('3a-Budget Detail'!JBI17:JBI511,'3a-Budget Detail'!JBF17:JBF511,'List Data'!JBK11,'3a-Budget Detail'!JBE17:JBE511,'List Data'!JBG26)</f>
        <v>0</v>
      </c>
      <c r="JBJ34" s="45"/>
      <c r="JBK34" s="46" t="s">
        <v>17</v>
      </c>
      <c r="JBL34" s="92">
        <f>SUMIFS('3a-Budget Detail'!JBM17:JBM511,'3a-Budget Detail'!JBJ17:JBJ511,'List Data'!JBO11,'3a-Budget Detail'!JBI17:JBI511,'List Data'!JBK26)</f>
        <v>0</v>
      </c>
      <c r="JBN34" s="45"/>
      <c r="JBO34" s="46" t="s">
        <v>17</v>
      </c>
      <c r="JBP34" s="92">
        <f>SUMIFS('3a-Budget Detail'!JBQ17:JBQ511,'3a-Budget Detail'!JBN17:JBN511,'List Data'!JBS11,'3a-Budget Detail'!JBM17:JBM511,'List Data'!JBO26)</f>
        <v>0</v>
      </c>
      <c r="JBR34" s="45"/>
      <c r="JBS34" s="46" t="s">
        <v>17</v>
      </c>
      <c r="JBT34" s="92">
        <f>SUMIFS('3a-Budget Detail'!JBU17:JBU511,'3a-Budget Detail'!JBR17:JBR511,'List Data'!JBW11,'3a-Budget Detail'!JBQ17:JBQ511,'List Data'!JBS26)</f>
        <v>0</v>
      </c>
      <c r="JBV34" s="45"/>
      <c r="JBW34" s="46" t="s">
        <v>17</v>
      </c>
      <c r="JBX34" s="92">
        <f>SUMIFS('3a-Budget Detail'!JBY17:JBY511,'3a-Budget Detail'!JBV17:JBV511,'List Data'!JCA11,'3a-Budget Detail'!JBU17:JBU511,'List Data'!JBW26)</f>
        <v>0</v>
      </c>
      <c r="JBZ34" s="45"/>
      <c r="JCA34" s="46" t="s">
        <v>17</v>
      </c>
      <c r="JCB34" s="92">
        <f>SUMIFS('3a-Budget Detail'!JCC17:JCC511,'3a-Budget Detail'!JBZ17:JBZ511,'List Data'!JCE11,'3a-Budget Detail'!JBY17:JBY511,'List Data'!JCA26)</f>
        <v>0</v>
      </c>
      <c r="JCD34" s="45"/>
      <c r="JCE34" s="46" t="s">
        <v>17</v>
      </c>
      <c r="JCF34" s="92">
        <f>SUMIFS('3a-Budget Detail'!JCG17:JCG511,'3a-Budget Detail'!JCD17:JCD511,'List Data'!JCI11,'3a-Budget Detail'!JCC17:JCC511,'List Data'!JCE26)</f>
        <v>0</v>
      </c>
      <c r="JCH34" s="45"/>
      <c r="JCI34" s="46" t="s">
        <v>17</v>
      </c>
      <c r="JCJ34" s="92">
        <f>SUMIFS('3a-Budget Detail'!JCK17:JCK511,'3a-Budget Detail'!JCH17:JCH511,'List Data'!JCM11,'3a-Budget Detail'!JCG17:JCG511,'List Data'!JCI26)</f>
        <v>0</v>
      </c>
      <c r="JCL34" s="45"/>
      <c r="JCM34" s="46" t="s">
        <v>17</v>
      </c>
      <c r="JCN34" s="92">
        <f>SUMIFS('3a-Budget Detail'!JCO17:JCO511,'3a-Budget Detail'!JCL17:JCL511,'List Data'!JCQ11,'3a-Budget Detail'!JCK17:JCK511,'List Data'!JCM26)</f>
        <v>0</v>
      </c>
      <c r="JCP34" s="45"/>
      <c r="JCQ34" s="46" t="s">
        <v>17</v>
      </c>
      <c r="JCR34" s="92">
        <f>SUMIFS('3a-Budget Detail'!JCS17:JCS511,'3a-Budget Detail'!JCP17:JCP511,'List Data'!JCU11,'3a-Budget Detail'!JCO17:JCO511,'List Data'!JCQ26)</f>
        <v>0</v>
      </c>
      <c r="JCT34" s="45"/>
      <c r="JCU34" s="46" t="s">
        <v>17</v>
      </c>
      <c r="JCV34" s="92">
        <f>SUMIFS('3a-Budget Detail'!JCW17:JCW511,'3a-Budget Detail'!JCT17:JCT511,'List Data'!JCY11,'3a-Budget Detail'!JCS17:JCS511,'List Data'!JCU26)</f>
        <v>0</v>
      </c>
      <c r="JCX34" s="45"/>
      <c r="JCY34" s="46" t="s">
        <v>17</v>
      </c>
      <c r="JCZ34" s="92">
        <f>SUMIFS('3a-Budget Detail'!JDA17:JDA511,'3a-Budget Detail'!JCX17:JCX511,'List Data'!JDC11,'3a-Budget Detail'!JCW17:JCW511,'List Data'!JCY26)</f>
        <v>0</v>
      </c>
      <c r="JDB34" s="45"/>
      <c r="JDC34" s="46" t="s">
        <v>17</v>
      </c>
      <c r="JDD34" s="92">
        <f>SUMIFS('3a-Budget Detail'!JDE17:JDE511,'3a-Budget Detail'!JDB17:JDB511,'List Data'!JDG11,'3a-Budget Detail'!JDA17:JDA511,'List Data'!JDC26)</f>
        <v>0</v>
      </c>
      <c r="JDF34" s="45"/>
      <c r="JDG34" s="46" t="s">
        <v>17</v>
      </c>
      <c r="JDH34" s="92">
        <f>SUMIFS('3a-Budget Detail'!JDI17:JDI511,'3a-Budget Detail'!JDF17:JDF511,'List Data'!JDK11,'3a-Budget Detail'!JDE17:JDE511,'List Data'!JDG26)</f>
        <v>0</v>
      </c>
      <c r="JDJ34" s="45"/>
      <c r="JDK34" s="46" t="s">
        <v>17</v>
      </c>
      <c r="JDL34" s="92">
        <f>SUMIFS('3a-Budget Detail'!JDM17:JDM511,'3a-Budget Detail'!JDJ17:JDJ511,'List Data'!JDO11,'3a-Budget Detail'!JDI17:JDI511,'List Data'!JDK26)</f>
        <v>0</v>
      </c>
      <c r="JDN34" s="45"/>
      <c r="JDO34" s="46" t="s">
        <v>17</v>
      </c>
      <c r="JDP34" s="92">
        <f>SUMIFS('3a-Budget Detail'!JDQ17:JDQ511,'3a-Budget Detail'!JDN17:JDN511,'List Data'!JDS11,'3a-Budget Detail'!JDM17:JDM511,'List Data'!JDO26)</f>
        <v>0</v>
      </c>
      <c r="JDR34" s="45"/>
      <c r="JDS34" s="46" t="s">
        <v>17</v>
      </c>
      <c r="JDT34" s="92">
        <f>SUMIFS('3a-Budget Detail'!JDU17:JDU511,'3a-Budget Detail'!JDR17:JDR511,'List Data'!JDW11,'3a-Budget Detail'!JDQ17:JDQ511,'List Data'!JDS26)</f>
        <v>0</v>
      </c>
      <c r="JDV34" s="45"/>
      <c r="JDW34" s="46" t="s">
        <v>17</v>
      </c>
      <c r="JDX34" s="92">
        <f>SUMIFS('3a-Budget Detail'!JDY17:JDY511,'3a-Budget Detail'!JDV17:JDV511,'List Data'!JEA11,'3a-Budget Detail'!JDU17:JDU511,'List Data'!JDW26)</f>
        <v>0</v>
      </c>
      <c r="JDZ34" s="45"/>
      <c r="JEA34" s="46" t="s">
        <v>17</v>
      </c>
      <c r="JEB34" s="92">
        <f>SUMIFS('3a-Budget Detail'!JEC17:JEC511,'3a-Budget Detail'!JDZ17:JDZ511,'List Data'!JEE11,'3a-Budget Detail'!JDY17:JDY511,'List Data'!JEA26)</f>
        <v>0</v>
      </c>
      <c r="JED34" s="45"/>
      <c r="JEE34" s="46" t="s">
        <v>17</v>
      </c>
      <c r="JEF34" s="92">
        <f>SUMIFS('3a-Budget Detail'!JEG17:JEG511,'3a-Budget Detail'!JED17:JED511,'List Data'!JEI11,'3a-Budget Detail'!JEC17:JEC511,'List Data'!JEE26)</f>
        <v>0</v>
      </c>
      <c r="JEH34" s="45"/>
      <c r="JEI34" s="46" t="s">
        <v>17</v>
      </c>
      <c r="JEJ34" s="92">
        <f>SUMIFS('3a-Budget Detail'!JEK17:JEK511,'3a-Budget Detail'!JEH17:JEH511,'List Data'!JEM11,'3a-Budget Detail'!JEG17:JEG511,'List Data'!JEI26)</f>
        <v>0</v>
      </c>
      <c r="JEL34" s="45"/>
      <c r="JEM34" s="46" t="s">
        <v>17</v>
      </c>
      <c r="JEN34" s="92">
        <f>SUMIFS('3a-Budget Detail'!JEO17:JEO511,'3a-Budget Detail'!JEL17:JEL511,'List Data'!JEQ11,'3a-Budget Detail'!JEK17:JEK511,'List Data'!JEM26)</f>
        <v>0</v>
      </c>
      <c r="JEP34" s="45"/>
      <c r="JEQ34" s="46" t="s">
        <v>17</v>
      </c>
      <c r="JER34" s="92">
        <f>SUMIFS('3a-Budget Detail'!JES17:JES511,'3a-Budget Detail'!JEP17:JEP511,'List Data'!JEU11,'3a-Budget Detail'!JEO17:JEO511,'List Data'!JEQ26)</f>
        <v>0</v>
      </c>
      <c r="JET34" s="45"/>
      <c r="JEU34" s="46" t="s">
        <v>17</v>
      </c>
      <c r="JEV34" s="92">
        <f>SUMIFS('3a-Budget Detail'!JEW17:JEW511,'3a-Budget Detail'!JET17:JET511,'List Data'!JEY11,'3a-Budget Detail'!JES17:JES511,'List Data'!JEU26)</f>
        <v>0</v>
      </c>
      <c r="JEX34" s="45"/>
      <c r="JEY34" s="46" t="s">
        <v>17</v>
      </c>
      <c r="JEZ34" s="92">
        <f>SUMIFS('3a-Budget Detail'!JFA17:JFA511,'3a-Budget Detail'!JEX17:JEX511,'List Data'!JFC11,'3a-Budget Detail'!JEW17:JEW511,'List Data'!JEY26)</f>
        <v>0</v>
      </c>
      <c r="JFB34" s="45"/>
      <c r="JFC34" s="46" t="s">
        <v>17</v>
      </c>
      <c r="JFD34" s="92">
        <f>SUMIFS('3a-Budget Detail'!JFE17:JFE511,'3a-Budget Detail'!JFB17:JFB511,'List Data'!JFG11,'3a-Budget Detail'!JFA17:JFA511,'List Data'!JFC26)</f>
        <v>0</v>
      </c>
      <c r="JFF34" s="45"/>
      <c r="JFG34" s="46" t="s">
        <v>17</v>
      </c>
      <c r="JFH34" s="92">
        <f>SUMIFS('3a-Budget Detail'!JFI17:JFI511,'3a-Budget Detail'!JFF17:JFF511,'List Data'!JFK11,'3a-Budget Detail'!JFE17:JFE511,'List Data'!JFG26)</f>
        <v>0</v>
      </c>
      <c r="JFJ34" s="45"/>
      <c r="JFK34" s="46" t="s">
        <v>17</v>
      </c>
      <c r="JFL34" s="92">
        <f>SUMIFS('3a-Budget Detail'!JFM17:JFM511,'3a-Budget Detail'!JFJ17:JFJ511,'List Data'!JFO11,'3a-Budget Detail'!JFI17:JFI511,'List Data'!JFK26)</f>
        <v>0</v>
      </c>
      <c r="JFN34" s="45"/>
      <c r="JFO34" s="46" t="s">
        <v>17</v>
      </c>
      <c r="JFP34" s="92">
        <f>SUMIFS('3a-Budget Detail'!JFQ17:JFQ511,'3a-Budget Detail'!JFN17:JFN511,'List Data'!JFS11,'3a-Budget Detail'!JFM17:JFM511,'List Data'!JFO26)</f>
        <v>0</v>
      </c>
      <c r="JFR34" s="45"/>
      <c r="JFS34" s="46" t="s">
        <v>17</v>
      </c>
      <c r="JFT34" s="92">
        <f>SUMIFS('3a-Budget Detail'!JFU17:JFU511,'3a-Budget Detail'!JFR17:JFR511,'List Data'!JFW11,'3a-Budget Detail'!JFQ17:JFQ511,'List Data'!JFS26)</f>
        <v>0</v>
      </c>
      <c r="JFV34" s="45"/>
      <c r="JFW34" s="46" t="s">
        <v>17</v>
      </c>
      <c r="JFX34" s="92">
        <f>SUMIFS('3a-Budget Detail'!JFY17:JFY511,'3a-Budget Detail'!JFV17:JFV511,'List Data'!JGA11,'3a-Budget Detail'!JFU17:JFU511,'List Data'!JFW26)</f>
        <v>0</v>
      </c>
      <c r="JFZ34" s="45"/>
      <c r="JGA34" s="46" t="s">
        <v>17</v>
      </c>
      <c r="JGB34" s="92">
        <f>SUMIFS('3a-Budget Detail'!JGC17:JGC511,'3a-Budget Detail'!JFZ17:JFZ511,'List Data'!JGE11,'3a-Budget Detail'!JFY17:JFY511,'List Data'!JGA26)</f>
        <v>0</v>
      </c>
      <c r="JGD34" s="45"/>
      <c r="JGE34" s="46" t="s">
        <v>17</v>
      </c>
      <c r="JGF34" s="92">
        <f>SUMIFS('3a-Budget Detail'!JGG17:JGG511,'3a-Budget Detail'!JGD17:JGD511,'List Data'!JGI11,'3a-Budget Detail'!JGC17:JGC511,'List Data'!JGE26)</f>
        <v>0</v>
      </c>
      <c r="JGH34" s="45"/>
      <c r="JGI34" s="46" t="s">
        <v>17</v>
      </c>
      <c r="JGJ34" s="92">
        <f>SUMIFS('3a-Budget Detail'!JGK17:JGK511,'3a-Budget Detail'!JGH17:JGH511,'List Data'!JGM11,'3a-Budget Detail'!JGG17:JGG511,'List Data'!JGI26)</f>
        <v>0</v>
      </c>
      <c r="JGL34" s="45"/>
      <c r="JGM34" s="46" t="s">
        <v>17</v>
      </c>
      <c r="JGN34" s="92">
        <f>SUMIFS('3a-Budget Detail'!JGO17:JGO511,'3a-Budget Detail'!JGL17:JGL511,'List Data'!JGQ11,'3a-Budget Detail'!JGK17:JGK511,'List Data'!JGM26)</f>
        <v>0</v>
      </c>
      <c r="JGP34" s="45"/>
      <c r="JGQ34" s="46" t="s">
        <v>17</v>
      </c>
      <c r="JGR34" s="92">
        <f>SUMIFS('3a-Budget Detail'!JGS17:JGS511,'3a-Budget Detail'!JGP17:JGP511,'List Data'!JGU11,'3a-Budget Detail'!JGO17:JGO511,'List Data'!JGQ26)</f>
        <v>0</v>
      </c>
      <c r="JGT34" s="45"/>
      <c r="JGU34" s="46" t="s">
        <v>17</v>
      </c>
      <c r="JGV34" s="92">
        <f>SUMIFS('3a-Budget Detail'!JGW17:JGW511,'3a-Budget Detail'!JGT17:JGT511,'List Data'!JGY11,'3a-Budget Detail'!JGS17:JGS511,'List Data'!JGU26)</f>
        <v>0</v>
      </c>
      <c r="JGX34" s="45"/>
      <c r="JGY34" s="46" t="s">
        <v>17</v>
      </c>
      <c r="JGZ34" s="92">
        <f>SUMIFS('3a-Budget Detail'!JHA17:JHA511,'3a-Budget Detail'!JGX17:JGX511,'List Data'!JHC11,'3a-Budget Detail'!JGW17:JGW511,'List Data'!JGY26)</f>
        <v>0</v>
      </c>
      <c r="JHB34" s="45"/>
      <c r="JHC34" s="46" t="s">
        <v>17</v>
      </c>
      <c r="JHD34" s="92">
        <f>SUMIFS('3a-Budget Detail'!JHE17:JHE511,'3a-Budget Detail'!JHB17:JHB511,'List Data'!JHG11,'3a-Budget Detail'!JHA17:JHA511,'List Data'!JHC26)</f>
        <v>0</v>
      </c>
      <c r="JHF34" s="45"/>
      <c r="JHG34" s="46" t="s">
        <v>17</v>
      </c>
      <c r="JHH34" s="92">
        <f>SUMIFS('3a-Budget Detail'!JHI17:JHI511,'3a-Budget Detail'!JHF17:JHF511,'List Data'!JHK11,'3a-Budget Detail'!JHE17:JHE511,'List Data'!JHG26)</f>
        <v>0</v>
      </c>
      <c r="JHJ34" s="45"/>
      <c r="JHK34" s="46" t="s">
        <v>17</v>
      </c>
      <c r="JHL34" s="92">
        <f>SUMIFS('3a-Budget Detail'!JHM17:JHM511,'3a-Budget Detail'!JHJ17:JHJ511,'List Data'!JHO11,'3a-Budget Detail'!JHI17:JHI511,'List Data'!JHK26)</f>
        <v>0</v>
      </c>
      <c r="JHN34" s="45"/>
      <c r="JHO34" s="46" t="s">
        <v>17</v>
      </c>
      <c r="JHP34" s="92">
        <f>SUMIFS('3a-Budget Detail'!JHQ17:JHQ511,'3a-Budget Detail'!JHN17:JHN511,'List Data'!JHS11,'3a-Budget Detail'!JHM17:JHM511,'List Data'!JHO26)</f>
        <v>0</v>
      </c>
      <c r="JHR34" s="45"/>
      <c r="JHS34" s="46" t="s">
        <v>17</v>
      </c>
      <c r="JHT34" s="92">
        <f>SUMIFS('3a-Budget Detail'!JHU17:JHU511,'3a-Budget Detail'!JHR17:JHR511,'List Data'!JHW11,'3a-Budget Detail'!JHQ17:JHQ511,'List Data'!JHS26)</f>
        <v>0</v>
      </c>
      <c r="JHV34" s="45"/>
      <c r="JHW34" s="46" t="s">
        <v>17</v>
      </c>
      <c r="JHX34" s="92">
        <f>SUMIFS('3a-Budget Detail'!JHY17:JHY511,'3a-Budget Detail'!JHV17:JHV511,'List Data'!JIA11,'3a-Budget Detail'!JHU17:JHU511,'List Data'!JHW26)</f>
        <v>0</v>
      </c>
      <c r="JHZ34" s="45"/>
      <c r="JIA34" s="46" t="s">
        <v>17</v>
      </c>
      <c r="JIB34" s="92">
        <f>SUMIFS('3a-Budget Detail'!JIC17:JIC511,'3a-Budget Detail'!JHZ17:JHZ511,'List Data'!JIE11,'3a-Budget Detail'!JHY17:JHY511,'List Data'!JIA26)</f>
        <v>0</v>
      </c>
      <c r="JID34" s="45"/>
      <c r="JIE34" s="46" t="s">
        <v>17</v>
      </c>
      <c r="JIF34" s="92">
        <f>SUMIFS('3a-Budget Detail'!JIG17:JIG511,'3a-Budget Detail'!JID17:JID511,'List Data'!JII11,'3a-Budget Detail'!JIC17:JIC511,'List Data'!JIE26)</f>
        <v>0</v>
      </c>
      <c r="JIH34" s="45"/>
      <c r="JII34" s="46" t="s">
        <v>17</v>
      </c>
      <c r="JIJ34" s="92">
        <f>SUMIFS('3a-Budget Detail'!JIK17:JIK511,'3a-Budget Detail'!JIH17:JIH511,'List Data'!JIM11,'3a-Budget Detail'!JIG17:JIG511,'List Data'!JII26)</f>
        <v>0</v>
      </c>
      <c r="JIL34" s="45"/>
      <c r="JIM34" s="46" t="s">
        <v>17</v>
      </c>
      <c r="JIN34" s="92">
        <f>SUMIFS('3a-Budget Detail'!JIO17:JIO511,'3a-Budget Detail'!JIL17:JIL511,'List Data'!JIQ11,'3a-Budget Detail'!JIK17:JIK511,'List Data'!JIM26)</f>
        <v>0</v>
      </c>
      <c r="JIP34" s="45"/>
      <c r="JIQ34" s="46" t="s">
        <v>17</v>
      </c>
      <c r="JIR34" s="92">
        <f>SUMIFS('3a-Budget Detail'!JIS17:JIS511,'3a-Budget Detail'!JIP17:JIP511,'List Data'!JIU11,'3a-Budget Detail'!JIO17:JIO511,'List Data'!JIQ26)</f>
        <v>0</v>
      </c>
      <c r="JIT34" s="45"/>
      <c r="JIU34" s="46" t="s">
        <v>17</v>
      </c>
      <c r="JIV34" s="92">
        <f>SUMIFS('3a-Budget Detail'!JIW17:JIW511,'3a-Budget Detail'!JIT17:JIT511,'List Data'!JIY11,'3a-Budget Detail'!JIS17:JIS511,'List Data'!JIU26)</f>
        <v>0</v>
      </c>
      <c r="JIX34" s="45"/>
      <c r="JIY34" s="46" t="s">
        <v>17</v>
      </c>
      <c r="JIZ34" s="92">
        <f>SUMIFS('3a-Budget Detail'!JJA17:JJA511,'3a-Budget Detail'!JIX17:JIX511,'List Data'!JJC11,'3a-Budget Detail'!JIW17:JIW511,'List Data'!JIY26)</f>
        <v>0</v>
      </c>
      <c r="JJB34" s="45"/>
      <c r="JJC34" s="46" t="s">
        <v>17</v>
      </c>
      <c r="JJD34" s="92">
        <f>SUMIFS('3a-Budget Detail'!JJE17:JJE511,'3a-Budget Detail'!JJB17:JJB511,'List Data'!JJG11,'3a-Budget Detail'!JJA17:JJA511,'List Data'!JJC26)</f>
        <v>0</v>
      </c>
      <c r="JJF34" s="45"/>
      <c r="JJG34" s="46" t="s">
        <v>17</v>
      </c>
      <c r="JJH34" s="92">
        <f>SUMIFS('3a-Budget Detail'!JJI17:JJI511,'3a-Budget Detail'!JJF17:JJF511,'List Data'!JJK11,'3a-Budget Detail'!JJE17:JJE511,'List Data'!JJG26)</f>
        <v>0</v>
      </c>
      <c r="JJJ34" s="45"/>
      <c r="JJK34" s="46" t="s">
        <v>17</v>
      </c>
      <c r="JJL34" s="92">
        <f>SUMIFS('3a-Budget Detail'!JJM17:JJM511,'3a-Budget Detail'!JJJ17:JJJ511,'List Data'!JJO11,'3a-Budget Detail'!JJI17:JJI511,'List Data'!JJK26)</f>
        <v>0</v>
      </c>
      <c r="JJN34" s="45"/>
      <c r="JJO34" s="46" t="s">
        <v>17</v>
      </c>
      <c r="JJP34" s="92">
        <f>SUMIFS('3a-Budget Detail'!JJQ17:JJQ511,'3a-Budget Detail'!JJN17:JJN511,'List Data'!JJS11,'3a-Budget Detail'!JJM17:JJM511,'List Data'!JJO26)</f>
        <v>0</v>
      </c>
      <c r="JJR34" s="45"/>
      <c r="JJS34" s="46" t="s">
        <v>17</v>
      </c>
      <c r="JJT34" s="92">
        <f>SUMIFS('3a-Budget Detail'!JJU17:JJU511,'3a-Budget Detail'!JJR17:JJR511,'List Data'!JJW11,'3a-Budget Detail'!JJQ17:JJQ511,'List Data'!JJS26)</f>
        <v>0</v>
      </c>
      <c r="JJV34" s="45"/>
      <c r="JJW34" s="46" t="s">
        <v>17</v>
      </c>
      <c r="JJX34" s="92">
        <f>SUMIFS('3a-Budget Detail'!JJY17:JJY511,'3a-Budget Detail'!JJV17:JJV511,'List Data'!JKA11,'3a-Budget Detail'!JJU17:JJU511,'List Data'!JJW26)</f>
        <v>0</v>
      </c>
      <c r="JJZ34" s="45"/>
      <c r="JKA34" s="46" t="s">
        <v>17</v>
      </c>
      <c r="JKB34" s="92">
        <f>SUMIFS('3a-Budget Detail'!JKC17:JKC511,'3a-Budget Detail'!JJZ17:JJZ511,'List Data'!JKE11,'3a-Budget Detail'!JJY17:JJY511,'List Data'!JKA26)</f>
        <v>0</v>
      </c>
      <c r="JKD34" s="45"/>
      <c r="JKE34" s="46" t="s">
        <v>17</v>
      </c>
      <c r="JKF34" s="92">
        <f>SUMIFS('3a-Budget Detail'!JKG17:JKG511,'3a-Budget Detail'!JKD17:JKD511,'List Data'!JKI11,'3a-Budget Detail'!JKC17:JKC511,'List Data'!JKE26)</f>
        <v>0</v>
      </c>
      <c r="JKH34" s="45"/>
      <c r="JKI34" s="46" t="s">
        <v>17</v>
      </c>
      <c r="JKJ34" s="92">
        <f>SUMIFS('3a-Budget Detail'!JKK17:JKK511,'3a-Budget Detail'!JKH17:JKH511,'List Data'!JKM11,'3a-Budget Detail'!JKG17:JKG511,'List Data'!JKI26)</f>
        <v>0</v>
      </c>
      <c r="JKL34" s="45"/>
      <c r="JKM34" s="46" t="s">
        <v>17</v>
      </c>
      <c r="JKN34" s="92">
        <f>SUMIFS('3a-Budget Detail'!JKO17:JKO511,'3a-Budget Detail'!JKL17:JKL511,'List Data'!JKQ11,'3a-Budget Detail'!JKK17:JKK511,'List Data'!JKM26)</f>
        <v>0</v>
      </c>
      <c r="JKP34" s="45"/>
      <c r="JKQ34" s="46" t="s">
        <v>17</v>
      </c>
      <c r="JKR34" s="92">
        <f>SUMIFS('3a-Budget Detail'!JKS17:JKS511,'3a-Budget Detail'!JKP17:JKP511,'List Data'!JKU11,'3a-Budget Detail'!JKO17:JKO511,'List Data'!JKQ26)</f>
        <v>0</v>
      </c>
      <c r="JKT34" s="45"/>
      <c r="JKU34" s="46" t="s">
        <v>17</v>
      </c>
      <c r="JKV34" s="92">
        <f>SUMIFS('3a-Budget Detail'!JKW17:JKW511,'3a-Budget Detail'!JKT17:JKT511,'List Data'!JKY11,'3a-Budget Detail'!JKS17:JKS511,'List Data'!JKU26)</f>
        <v>0</v>
      </c>
      <c r="JKX34" s="45"/>
      <c r="JKY34" s="46" t="s">
        <v>17</v>
      </c>
      <c r="JKZ34" s="92">
        <f>SUMIFS('3a-Budget Detail'!JLA17:JLA511,'3a-Budget Detail'!JKX17:JKX511,'List Data'!JLC11,'3a-Budget Detail'!JKW17:JKW511,'List Data'!JKY26)</f>
        <v>0</v>
      </c>
      <c r="JLB34" s="45"/>
      <c r="JLC34" s="46" t="s">
        <v>17</v>
      </c>
      <c r="JLD34" s="92">
        <f>SUMIFS('3a-Budget Detail'!JLE17:JLE511,'3a-Budget Detail'!JLB17:JLB511,'List Data'!JLG11,'3a-Budget Detail'!JLA17:JLA511,'List Data'!JLC26)</f>
        <v>0</v>
      </c>
      <c r="JLF34" s="45"/>
      <c r="JLG34" s="46" t="s">
        <v>17</v>
      </c>
      <c r="JLH34" s="92">
        <f>SUMIFS('3a-Budget Detail'!JLI17:JLI511,'3a-Budget Detail'!JLF17:JLF511,'List Data'!JLK11,'3a-Budget Detail'!JLE17:JLE511,'List Data'!JLG26)</f>
        <v>0</v>
      </c>
      <c r="JLJ34" s="45"/>
      <c r="JLK34" s="46" t="s">
        <v>17</v>
      </c>
      <c r="JLL34" s="92">
        <f>SUMIFS('3a-Budget Detail'!JLM17:JLM511,'3a-Budget Detail'!JLJ17:JLJ511,'List Data'!JLO11,'3a-Budget Detail'!JLI17:JLI511,'List Data'!JLK26)</f>
        <v>0</v>
      </c>
      <c r="JLN34" s="45"/>
      <c r="JLO34" s="46" t="s">
        <v>17</v>
      </c>
      <c r="JLP34" s="92">
        <f>SUMIFS('3a-Budget Detail'!JLQ17:JLQ511,'3a-Budget Detail'!JLN17:JLN511,'List Data'!JLS11,'3a-Budget Detail'!JLM17:JLM511,'List Data'!JLO26)</f>
        <v>0</v>
      </c>
      <c r="JLR34" s="45"/>
      <c r="JLS34" s="46" t="s">
        <v>17</v>
      </c>
      <c r="JLT34" s="92">
        <f>SUMIFS('3a-Budget Detail'!JLU17:JLU511,'3a-Budget Detail'!JLR17:JLR511,'List Data'!JLW11,'3a-Budget Detail'!JLQ17:JLQ511,'List Data'!JLS26)</f>
        <v>0</v>
      </c>
      <c r="JLV34" s="45"/>
      <c r="JLW34" s="46" t="s">
        <v>17</v>
      </c>
      <c r="JLX34" s="92">
        <f>SUMIFS('3a-Budget Detail'!JLY17:JLY511,'3a-Budget Detail'!JLV17:JLV511,'List Data'!JMA11,'3a-Budget Detail'!JLU17:JLU511,'List Data'!JLW26)</f>
        <v>0</v>
      </c>
      <c r="JLZ34" s="45"/>
      <c r="JMA34" s="46" t="s">
        <v>17</v>
      </c>
      <c r="JMB34" s="92">
        <f>SUMIFS('3a-Budget Detail'!JMC17:JMC511,'3a-Budget Detail'!JLZ17:JLZ511,'List Data'!JME11,'3a-Budget Detail'!JLY17:JLY511,'List Data'!JMA26)</f>
        <v>0</v>
      </c>
      <c r="JMD34" s="45"/>
      <c r="JME34" s="46" t="s">
        <v>17</v>
      </c>
      <c r="JMF34" s="92">
        <f>SUMIFS('3a-Budget Detail'!JMG17:JMG511,'3a-Budget Detail'!JMD17:JMD511,'List Data'!JMI11,'3a-Budget Detail'!JMC17:JMC511,'List Data'!JME26)</f>
        <v>0</v>
      </c>
      <c r="JMH34" s="45"/>
      <c r="JMI34" s="46" t="s">
        <v>17</v>
      </c>
      <c r="JMJ34" s="92">
        <f>SUMIFS('3a-Budget Detail'!JMK17:JMK511,'3a-Budget Detail'!JMH17:JMH511,'List Data'!JMM11,'3a-Budget Detail'!JMG17:JMG511,'List Data'!JMI26)</f>
        <v>0</v>
      </c>
      <c r="JML34" s="45"/>
      <c r="JMM34" s="46" t="s">
        <v>17</v>
      </c>
      <c r="JMN34" s="92">
        <f>SUMIFS('3a-Budget Detail'!JMO17:JMO511,'3a-Budget Detail'!JML17:JML511,'List Data'!JMQ11,'3a-Budget Detail'!JMK17:JMK511,'List Data'!JMM26)</f>
        <v>0</v>
      </c>
      <c r="JMP34" s="45"/>
      <c r="JMQ34" s="46" t="s">
        <v>17</v>
      </c>
      <c r="JMR34" s="92">
        <f>SUMIFS('3a-Budget Detail'!JMS17:JMS511,'3a-Budget Detail'!JMP17:JMP511,'List Data'!JMU11,'3a-Budget Detail'!JMO17:JMO511,'List Data'!JMQ26)</f>
        <v>0</v>
      </c>
      <c r="JMT34" s="45"/>
      <c r="JMU34" s="46" t="s">
        <v>17</v>
      </c>
      <c r="JMV34" s="92">
        <f>SUMIFS('3a-Budget Detail'!JMW17:JMW511,'3a-Budget Detail'!JMT17:JMT511,'List Data'!JMY11,'3a-Budget Detail'!JMS17:JMS511,'List Data'!JMU26)</f>
        <v>0</v>
      </c>
      <c r="JMX34" s="45"/>
      <c r="JMY34" s="46" t="s">
        <v>17</v>
      </c>
      <c r="JMZ34" s="92">
        <f>SUMIFS('3a-Budget Detail'!JNA17:JNA511,'3a-Budget Detail'!JMX17:JMX511,'List Data'!JNC11,'3a-Budget Detail'!JMW17:JMW511,'List Data'!JMY26)</f>
        <v>0</v>
      </c>
      <c r="JNB34" s="45"/>
      <c r="JNC34" s="46" t="s">
        <v>17</v>
      </c>
      <c r="JND34" s="92">
        <f>SUMIFS('3a-Budget Detail'!JNE17:JNE511,'3a-Budget Detail'!JNB17:JNB511,'List Data'!JNG11,'3a-Budget Detail'!JNA17:JNA511,'List Data'!JNC26)</f>
        <v>0</v>
      </c>
      <c r="JNF34" s="45"/>
      <c r="JNG34" s="46" t="s">
        <v>17</v>
      </c>
      <c r="JNH34" s="92">
        <f>SUMIFS('3a-Budget Detail'!JNI17:JNI511,'3a-Budget Detail'!JNF17:JNF511,'List Data'!JNK11,'3a-Budget Detail'!JNE17:JNE511,'List Data'!JNG26)</f>
        <v>0</v>
      </c>
      <c r="JNJ34" s="45"/>
      <c r="JNK34" s="46" t="s">
        <v>17</v>
      </c>
      <c r="JNL34" s="92">
        <f>SUMIFS('3a-Budget Detail'!JNM17:JNM511,'3a-Budget Detail'!JNJ17:JNJ511,'List Data'!JNO11,'3a-Budget Detail'!JNI17:JNI511,'List Data'!JNK26)</f>
        <v>0</v>
      </c>
      <c r="JNN34" s="45"/>
      <c r="JNO34" s="46" t="s">
        <v>17</v>
      </c>
      <c r="JNP34" s="92">
        <f>SUMIFS('3a-Budget Detail'!JNQ17:JNQ511,'3a-Budget Detail'!JNN17:JNN511,'List Data'!JNS11,'3a-Budget Detail'!JNM17:JNM511,'List Data'!JNO26)</f>
        <v>0</v>
      </c>
      <c r="JNR34" s="45"/>
      <c r="JNS34" s="46" t="s">
        <v>17</v>
      </c>
      <c r="JNT34" s="92">
        <f>SUMIFS('3a-Budget Detail'!JNU17:JNU511,'3a-Budget Detail'!JNR17:JNR511,'List Data'!JNW11,'3a-Budget Detail'!JNQ17:JNQ511,'List Data'!JNS26)</f>
        <v>0</v>
      </c>
      <c r="JNV34" s="45"/>
      <c r="JNW34" s="46" t="s">
        <v>17</v>
      </c>
      <c r="JNX34" s="92">
        <f>SUMIFS('3a-Budget Detail'!JNY17:JNY511,'3a-Budget Detail'!JNV17:JNV511,'List Data'!JOA11,'3a-Budget Detail'!JNU17:JNU511,'List Data'!JNW26)</f>
        <v>0</v>
      </c>
      <c r="JNZ34" s="45"/>
      <c r="JOA34" s="46" t="s">
        <v>17</v>
      </c>
      <c r="JOB34" s="92">
        <f>SUMIFS('3a-Budget Detail'!JOC17:JOC511,'3a-Budget Detail'!JNZ17:JNZ511,'List Data'!JOE11,'3a-Budget Detail'!JNY17:JNY511,'List Data'!JOA26)</f>
        <v>0</v>
      </c>
      <c r="JOD34" s="45"/>
      <c r="JOE34" s="46" t="s">
        <v>17</v>
      </c>
      <c r="JOF34" s="92">
        <f>SUMIFS('3a-Budget Detail'!JOG17:JOG511,'3a-Budget Detail'!JOD17:JOD511,'List Data'!JOI11,'3a-Budget Detail'!JOC17:JOC511,'List Data'!JOE26)</f>
        <v>0</v>
      </c>
      <c r="JOH34" s="45"/>
      <c r="JOI34" s="46" t="s">
        <v>17</v>
      </c>
      <c r="JOJ34" s="92">
        <f>SUMIFS('3a-Budget Detail'!JOK17:JOK511,'3a-Budget Detail'!JOH17:JOH511,'List Data'!JOM11,'3a-Budget Detail'!JOG17:JOG511,'List Data'!JOI26)</f>
        <v>0</v>
      </c>
      <c r="JOL34" s="45"/>
      <c r="JOM34" s="46" t="s">
        <v>17</v>
      </c>
      <c r="JON34" s="92">
        <f>SUMIFS('3a-Budget Detail'!JOO17:JOO511,'3a-Budget Detail'!JOL17:JOL511,'List Data'!JOQ11,'3a-Budget Detail'!JOK17:JOK511,'List Data'!JOM26)</f>
        <v>0</v>
      </c>
      <c r="JOP34" s="45"/>
      <c r="JOQ34" s="46" t="s">
        <v>17</v>
      </c>
      <c r="JOR34" s="92">
        <f>SUMIFS('3a-Budget Detail'!JOS17:JOS511,'3a-Budget Detail'!JOP17:JOP511,'List Data'!JOU11,'3a-Budget Detail'!JOO17:JOO511,'List Data'!JOQ26)</f>
        <v>0</v>
      </c>
      <c r="JOT34" s="45"/>
      <c r="JOU34" s="46" t="s">
        <v>17</v>
      </c>
      <c r="JOV34" s="92">
        <f>SUMIFS('3a-Budget Detail'!JOW17:JOW511,'3a-Budget Detail'!JOT17:JOT511,'List Data'!JOY11,'3a-Budget Detail'!JOS17:JOS511,'List Data'!JOU26)</f>
        <v>0</v>
      </c>
      <c r="JOX34" s="45"/>
      <c r="JOY34" s="46" t="s">
        <v>17</v>
      </c>
      <c r="JOZ34" s="92">
        <f>SUMIFS('3a-Budget Detail'!JPA17:JPA511,'3a-Budget Detail'!JOX17:JOX511,'List Data'!JPC11,'3a-Budget Detail'!JOW17:JOW511,'List Data'!JOY26)</f>
        <v>0</v>
      </c>
      <c r="JPB34" s="45"/>
      <c r="JPC34" s="46" t="s">
        <v>17</v>
      </c>
      <c r="JPD34" s="92">
        <f>SUMIFS('3a-Budget Detail'!JPE17:JPE511,'3a-Budget Detail'!JPB17:JPB511,'List Data'!JPG11,'3a-Budget Detail'!JPA17:JPA511,'List Data'!JPC26)</f>
        <v>0</v>
      </c>
      <c r="JPF34" s="45"/>
      <c r="JPG34" s="46" t="s">
        <v>17</v>
      </c>
      <c r="JPH34" s="92">
        <f>SUMIFS('3a-Budget Detail'!JPI17:JPI511,'3a-Budget Detail'!JPF17:JPF511,'List Data'!JPK11,'3a-Budget Detail'!JPE17:JPE511,'List Data'!JPG26)</f>
        <v>0</v>
      </c>
      <c r="JPJ34" s="45"/>
      <c r="JPK34" s="46" t="s">
        <v>17</v>
      </c>
      <c r="JPL34" s="92">
        <f>SUMIFS('3a-Budget Detail'!JPM17:JPM511,'3a-Budget Detail'!JPJ17:JPJ511,'List Data'!JPO11,'3a-Budget Detail'!JPI17:JPI511,'List Data'!JPK26)</f>
        <v>0</v>
      </c>
      <c r="JPN34" s="45"/>
      <c r="JPO34" s="46" t="s">
        <v>17</v>
      </c>
      <c r="JPP34" s="92">
        <f>SUMIFS('3a-Budget Detail'!JPQ17:JPQ511,'3a-Budget Detail'!JPN17:JPN511,'List Data'!JPS11,'3a-Budget Detail'!JPM17:JPM511,'List Data'!JPO26)</f>
        <v>0</v>
      </c>
      <c r="JPR34" s="45"/>
      <c r="JPS34" s="46" t="s">
        <v>17</v>
      </c>
      <c r="JPT34" s="92">
        <f>SUMIFS('3a-Budget Detail'!JPU17:JPU511,'3a-Budget Detail'!JPR17:JPR511,'List Data'!JPW11,'3a-Budget Detail'!JPQ17:JPQ511,'List Data'!JPS26)</f>
        <v>0</v>
      </c>
      <c r="JPV34" s="45"/>
      <c r="JPW34" s="46" t="s">
        <v>17</v>
      </c>
      <c r="JPX34" s="92">
        <f>SUMIFS('3a-Budget Detail'!JPY17:JPY511,'3a-Budget Detail'!JPV17:JPV511,'List Data'!JQA11,'3a-Budget Detail'!JPU17:JPU511,'List Data'!JPW26)</f>
        <v>0</v>
      </c>
      <c r="JPZ34" s="45"/>
      <c r="JQA34" s="46" t="s">
        <v>17</v>
      </c>
      <c r="JQB34" s="92">
        <f>SUMIFS('3a-Budget Detail'!JQC17:JQC511,'3a-Budget Detail'!JPZ17:JPZ511,'List Data'!JQE11,'3a-Budget Detail'!JPY17:JPY511,'List Data'!JQA26)</f>
        <v>0</v>
      </c>
      <c r="JQD34" s="45"/>
      <c r="JQE34" s="46" t="s">
        <v>17</v>
      </c>
      <c r="JQF34" s="92">
        <f>SUMIFS('3a-Budget Detail'!JQG17:JQG511,'3a-Budget Detail'!JQD17:JQD511,'List Data'!JQI11,'3a-Budget Detail'!JQC17:JQC511,'List Data'!JQE26)</f>
        <v>0</v>
      </c>
      <c r="JQH34" s="45"/>
      <c r="JQI34" s="46" t="s">
        <v>17</v>
      </c>
      <c r="JQJ34" s="92">
        <f>SUMIFS('3a-Budget Detail'!JQK17:JQK511,'3a-Budget Detail'!JQH17:JQH511,'List Data'!JQM11,'3a-Budget Detail'!JQG17:JQG511,'List Data'!JQI26)</f>
        <v>0</v>
      </c>
      <c r="JQL34" s="45"/>
      <c r="JQM34" s="46" t="s">
        <v>17</v>
      </c>
      <c r="JQN34" s="92">
        <f>SUMIFS('3a-Budget Detail'!JQO17:JQO511,'3a-Budget Detail'!JQL17:JQL511,'List Data'!JQQ11,'3a-Budget Detail'!JQK17:JQK511,'List Data'!JQM26)</f>
        <v>0</v>
      </c>
      <c r="JQP34" s="45"/>
      <c r="JQQ34" s="46" t="s">
        <v>17</v>
      </c>
      <c r="JQR34" s="92">
        <f>SUMIFS('3a-Budget Detail'!JQS17:JQS511,'3a-Budget Detail'!JQP17:JQP511,'List Data'!JQU11,'3a-Budget Detail'!JQO17:JQO511,'List Data'!JQQ26)</f>
        <v>0</v>
      </c>
      <c r="JQT34" s="45"/>
      <c r="JQU34" s="46" t="s">
        <v>17</v>
      </c>
      <c r="JQV34" s="92">
        <f>SUMIFS('3a-Budget Detail'!JQW17:JQW511,'3a-Budget Detail'!JQT17:JQT511,'List Data'!JQY11,'3a-Budget Detail'!JQS17:JQS511,'List Data'!JQU26)</f>
        <v>0</v>
      </c>
      <c r="JQX34" s="45"/>
      <c r="JQY34" s="46" t="s">
        <v>17</v>
      </c>
      <c r="JQZ34" s="92">
        <f>SUMIFS('3a-Budget Detail'!JRA17:JRA511,'3a-Budget Detail'!JQX17:JQX511,'List Data'!JRC11,'3a-Budget Detail'!JQW17:JQW511,'List Data'!JQY26)</f>
        <v>0</v>
      </c>
      <c r="JRB34" s="45"/>
      <c r="JRC34" s="46" t="s">
        <v>17</v>
      </c>
      <c r="JRD34" s="92">
        <f>SUMIFS('3a-Budget Detail'!JRE17:JRE511,'3a-Budget Detail'!JRB17:JRB511,'List Data'!JRG11,'3a-Budget Detail'!JRA17:JRA511,'List Data'!JRC26)</f>
        <v>0</v>
      </c>
      <c r="JRF34" s="45"/>
      <c r="JRG34" s="46" t="s">
        <v>17</v>
      </c>
      <c r="JRH34" s="92">
        <f>SUMIFS('3a-Budget Detail'!JRI17:JRI511,'3a-Budget Detail'!JRF17:JRF511,'List Data'!JRK11,'3a-Budget Detail'!JRE17:JRE511,'List Data'!JRG26)</f>
        <v>0</v>
      </c>
      <c r="JRJ34" s="45"/>
      <c r="JRK34" s="46" t="s">
        <v>17</v>
      </c>
      <c r="JRL34" s="92">
        <f>SUMIFS('3a-Budget Detail'!JRM17:JRM511,'3a-Budget Detail'!JRJ17:JRJ511,'List Data'!JRO11,'3a-Budget Detail'!JRI17:JRI511,'List Data'!JRK26)</f>
        <v>0</v>
      </c>
      <c r="JRN34" s="45"/>
      <c r="JRO34" s="46" t="s">
        <v>17</v>
      </c>
      <c r="JRP34" s="92">
        <f>SUMIFS('3a-Budget Detail'!JRQ17:JRQ511,'3a-Budget Detail'!JRN17:JRN511,'List Data'!JRS11,'3a-Budget Detail'!JRM17:JRM511,'List Data'!JRO26)</f>
        <v>0</v>
      </c>
      <c r="JRR34" s="45"/>
      <c r="JRS34" s="46" t="s">
        <v>17</v>
      </c>
      <c r="JRT34" s="92">
        <f>SUMIFS('3a-Budget Detail'!JRU17:JRU511,'3a-Budget Detail'!JRR17:JRR511,'List Data'!JRW11,'3a-Budget Detail'!JRQ17:JRQ511,'List Data'!JRS26)</f>
        <v>0</v>
      </c>
      <c r="JRV34" s="45"/>
      <c r="JRW34" s="46" t="s">
        <v>17</v>
      </c>
      <c r="JRX34" s="92">
        <f>SUMIFS('3a-Budget Detail'!JRY17:JRY511,'3a-Budget Detail'!JRV17:JRV511,'List Data'!JSA11,'3a-Budget Detail'!JRU17:JRU511,'List Data'!JRW26)</f>
        <v>0</v>
      </c>
      <c r="JRZ34" s="45"/>
      <c r="JSA34" s="46" t="s">
        <v>17</v>
      </c>
      <c r="JSB34" s="92">
        <f>SUMIFS('3a-Budget Detail'!JSC17:JSC511,'3a-Budget Detail'!JRZ17:JRZ511,'List Data'!JSE11,'3a-Budget Detail'!JRY17:JRY511,'List Data'!JSA26)</f>
        <v>0</v>
      </c>
      <c r="JSD34" s="45"/>
      <c r="JSE34" s="46" t="s">
        <v>17</v>
      </c>
      <c r="JSF34" s="92">
        <f>SUMIFS('3a-Budget Detail'!JSG17:JSG511,'3a-Budget Detail'!JSD17:JSD511,'List Data'!JSI11,'3a-Budget Detail'!JSC17:JSC511,'List Data'!JSE26)</f>
        <v>0</v>
      </c>
      <c r="JSH34" s="45"/>
      <c r="JSI34" s="46" t="s">
        <v>17</v>
      </c>
      <c r="JSJ34" s="92">
        <f>SUMIFS('3a-Budget Detail'!JSK17:JSK511,'3a-Budget Detail'!JSH17:JSH511,'List Data'!JSM11,'3a-Budget Detail'!JSG17:JSG511,'List Data'!JSI26)</f>
        <v>0</v>
      </c>
      <c r="JSL34" s="45"/>
      <c r="JSM34" s="46" t="s">
        <v>17</v>
      </c>
      <c r="JSN34" s="92">
        <f>SUMIFS('3a-Budget Detail'!JSO17:JSO511,'3a-Budget Detail'!JSL17:JSL511,'List Data'!JSQ11,'3a-Budget Detail'!JSK17:JSK511,'List Data'!JSM26)</f>
        <v>0</v>
      </c>
      <c r="JSP34" s="45"/>
      <c r="JSQ34" s="46" t="s">
        <v>17</v>
      </c>
      <c r="JSR34" s="92">
        <f>SUMIFS('3a-Budget Detail'!JSS17:JSS511,'3a-Budget Detail'!JSP17:JSP511,'List Data'!JSU11,'3a-Budget Detail'!JSO17:JSO511,'List Data'!JSQ26)</f>
        <v>0</v>
      </c>
      <c r="JST34" s="45"/>
      <c r="JSU34" s="46" t="s">
        <v>17</v>
      </c>
      <c r="JSV34" s="92">
        <f>SUMIFS('3a-Budget Detail'!JSW17:JSW511,'3a-Budget Detail'!JST17:JST511,'List Data'!JSY11,'3a-Budget Detail'!JSS17:JSS511,'List Data'!JSU26)</f>
        <v>0</v>
      </c>
      <c r="JSX34" s="45"/>
      <c r="JSY34" s="46" t="s">
        <v>17</v>
      </c>
      <c r="JSZ34" s="92">
        <f>SUMIFS('3a-Budget Detail'!JTA17:JTA511,'3a-Budget Detail'!JSX17:JSX511,'List Data'!JTC11,'3a-Budget Detail'!JSW17:JSW511,'List Data'!JSY26)</f>
        <v>0</v>
      </c>
      <c r="JTB34" s="45"/>
      <c r="JTC34" s="46" t="s">
        <v>17</v>
      </c>
      <c r="JTD34" s="92">
        <f>SUMIFS('3a-Budget Detail'!JTE17:JTE511,'3a-Budget Detail'!JTB17:JTB511,'List Data'!JTG11,'3a-Budget Detail'!JTA17:JTA511,'List Data'!JTC26)</f>
        <v>0</v>
      </c>
      <c r="JTF34" s="45"/>
      <c r="JTG34" s="46" t="s">
        <v>17</v>
      </c>
      <c r="JTH34" s="92">
        <f>SUMIFS('3a-Budget Detail'!JTI17:JTI511,'3a-Budget Detail'!JTF17:JTF511,'List Data'!JTK11,'3a-Budget Detail'!JTE17:JTE511,'List Data'!JTG26)</f>
        <v>0</v>
      </c>
      <c r="JTJ34" s="45"/>
      <c r="JTK34" s="46" t="s">
        <v>17</v>
      </c>
      <c r="JTL34" s="92">
        <f>SUMIFS('3a-Budget Detail'!JTM17:JTM511,'3a-Budget Detail'!JTJ17:JTJ511,'List Data'!JTO11,'3a-Budget Detail'!JTI17:JTI511,'List Data'!JTK26)</f>
        <v>0</v>
      </c>
      <c r="JTN34" s="45"/>
      <c r="JTO34" s="46" t="s">
        <v>17</v>
      </c>
      <c r="JTP34" s="92">
        <f>SUMIFS('3a-Budget Detail'!JTQ17:JTQ511,'3a-Budget Detail'!JTN17:JTN511,'List Data'!JTS11,'3a-Budget Detail'!JTM17:JTM511,'List Data'!JTO26)</f>
        <v>0</v>
      </c>
      <c r="JTR34" s="45"/>
      <c r="JTS34" s="46" t="s">
        <v>17</v>
      </c>
      <c r="JTT34" s="92">
        <f>SUMIFS('3a-Budget Detail'!JTU17:JTU511,'3a-Budget Detail'!JTR17:JTR511,'List Data'!JTW11,'3a-Budget Detail'!JTQ17:JTQ511,'List Data'!JTS26)</f>
        <v>0</v>
      </c>
      <c r="JTV34" s="45"/>
      <c r="JTW34" s="46" t="s">
        <v>17</v>
      </c>
      <c r="JTX34" s="92">
        <f>SUMIFS('3a-Budget Detail'!JTY17:JTY511,'3a-Budget Detail'!JTV17:JTV511,'List Data'!JUA11,'3a-Budget Detail'!JTU17:JTU511,'List Data'!JTW26)</f>
        <v>0</v>
      </c>
      <c r="JTZ34" s="45"/>
      <c r="JUA34" s="46" t="s">
        <v>17</v>
      </c>
      <c r="JUB34" s="92">
        <f>SUMIFS('3a-Budget Detail'!JUC17:JUC511,'3a-Budget Detail'!JTZ17:JTZ511,'List Data'!JUE11,'3a-Budget Detail'!JTY17:JTY511,'List Data'!JUA26)</f>
        <v>0</v>
      </c>
      <c r="JUD34" s="45"/>
      <c r="JUE34" s="46" t="s">
        <v>17</v>
      </c>
      <c r="JUF34" s="92">
        <f>SUMIFS('3a-Budget Detail'!JUG17:JUG511,'3a-Budget Detail'!JUD17:JUD511,'List Data'!JUI11,'3a-Budget Detail'!JUC17:JUC511,'List Data'!JUE26)</f>
        <v>0</v>
      </c>
      <c r="JUH34" s="45"/>
      <c r="JUI34" s="46" t="s">
        <v>17</v>
      </c>
      <c r="JUJ34" s="92">
        <f>SUMIFS('3a-Budget Detail'!JUK17:JUK511,'3a-Budget Detail'!JUH17:JUH511,'List Data'!JUM11,'3a-Budget Detail'!JUG17:JUG511,'List Data'!JUI26)</f>
        <v>0</v>
      </c>
      <c r="JUL34" s="45"/>
      <c r="JUM34" s="46" t="s">
        <v>17</v>
      </c>
      <c r="JUN34" s="92">
        <f>SUMIFS('3a-Budget Detail'!JUO17:JUO511,'3a-Budget Detail'!JUL17:JUL511,'List Data'!JUQ11,'3a-Budget Detail'!JUK17:JUK511,'List Data'!JUM26)</f>
        <v>0</v>
      </c>
      <c r="JUP34" s="45"/>
      <c r="JUQ34" s="46" t="s">
        <v>17</v>
      </c>
      <c r="JUR34" s="92">
        <f>SUMIFS('3a-Budget Detail'!JUS17:JUS511,'3a-Budget Detail'!JUP17:JUP511,'List Data'!JUU11,'3a-Budget Detail'!JUO17:JUO511,'List Data'!JUQ26)</f>
        <v>0</v>
      </c>
      <c r="JUT34" s="45"/>
      <c r="JUU34" s="46" t="s">
        <v>17</v>
      </c>
      <c r="JUV34" s="92">
        <f>SUMIFS('3a-Budget Detail'!JUW17:JUW511,'3a-Budget Detail'!JUT17:JUT511,'List Data'!JUY11,'3a-Budget Detail'!JUS17:JUS511,'List Data'!JUU26)</f>
        <v>0</v>
      </c>
      <c r="JUX34" s="45"/>
      <c r="JUY34" s="46" t="s">
        <v>17</v>
      </c>
      <c r="JUZ34" s="92">
        <f>SUMIFS('3a-Budget Detail'!JVA17:JVA511,'3a-Budget Detail'!JUX17:JUX511,'List Data'!JVC11,'3a-Budget Detail'!JUW17:JUW511,'List Data'!JUY26)</f>
        <v>0</v>
      </c>
      <c r="JVB34" s="45"/>
      <c r="JVC34" s="46" t="s">
        <v>17</v>
      </c>
      <c r="JVD34" s="92">
        <f>SUMIFS('3a-Budget Detail'!JVE17:JVE511,'3a-Budget Detail'!JVB17:JVB511,'List Data'!JVG11,'3a-Budget Detail'!JVA17:JVA511,'List Data'!JVC26)</f>
        <v>0</v>
      </c>
      <c r="JVF34" s="45"/>
      <c r="JVG34" s="46" t="s">
        <v>17</v>
      </c>
      <c r="JVH34" s="92">
        <f>SUMIFS('3a-Budget Detail'!JVI17:JVI511,'3a-Budget Detail'!JVF17:JVF511,'List Data'!JVK11,'3a-Budget Detail'!JVE17:JVE511,'List Data'!JVG26)</f>
        <v>0</v>
      </c>
      <c r="JVJ34" s="45"/>
      <c r="JVK34" s="46" t="s">
        <v>17</v>
      </c>
      <c r="JVL34" s="92">
        <f>SUMIFS('3a-Budget Detail'!JVM17:JVM511,'3a-Budget Detail'!JVJ17:JVJ511,'List Data'!JVO11,'3a-Budget Detail'!JVI17:JVI511,'List Data'!JVK26)</f>
        <v>0</v>
      </c>
      <c r="JVN34" s="45"/>
      <c r="JVO34" s="46" t="s">
        <v>17</v>
      </c>
      <c r="JVP34" s="92">
        <f>SUMIFS('3a-Budget Detail'!JVQ17:JVQ511,'3a-Budget Detail'!JVN17:JVN511,'List Data'!JVS11,'3a-Budget Detail'!JVM17:JVM511,'List Data'!JVO26)</f>
        <v>0</v>
      </c>
      <c r="JVR34" s="45"/>
      <c r="JVS34" s="46" t="s">
        <v>17</v>
      </c>
      <c r="JVT34" s="92">
        <f>SUMIFS('3a-Budget Detail'!JVU17:JVU511,'3a-Budget Detail'!JVR17:JVR511,'List Data'!JVW11,'3a-Budget Detail'!JVQ17:JVQ511,'List Data'!JVS26)</f>
        <v>0</v>
      </c>
      <c r="JVV34" s="45"/>
      <c r="JVW34" s="46" t="s">
        <v>17</v>
      </c>
      <c r="JVX34" s="92">
        <f>SUMIFS('3a-Budget Detail'!JVY17:JVY511,'3a-Budget Detail'!JVV17:JVV511,'List Data'!JWA11,'3a-Budget Detail'!JVU17:JVU511,'List Data'!JVW26)</f>
        <v>0</v>
      </c>
      <c r="JVZ34" s="45"/>
      <c r="JWA34" s="46" t="s">
        <v>17</v>
      </c>
      <c r="JWB34" s="92">
        <f>SUMIFS('3a-Budget Detail'!JWC17:JWC511,'3a-Budget Detail'!JVZ17:JVZ511,'List Data'!JWE11,'3a-Budget Detail'!JVY17:JVY511,'List Data'!JWA26)</f>
        <v>0</v>
      </c>
      <c r="JWD34" s="45"/>
      <c r="JWE34" s="46" t="s">
        <v>17</v>
      </c>
      <c r="JWF34" s="92">
        <f>SUMIFS('3a-Budget Detail'!JWG17:JWG511,'3a-Budget Detail'!JWD17:JWD511,'List Data'!JWI11,'3a-Budget Detail'!JWC17:JWC511,'List Data'!JWE26)</f>
        <v>0</v>
      </c>
      <c r="JWH34" s="45"/>
      <c r="JWI34" s="46" t="s">
        <v>17</v>
      </c>
      <c r="JWJ34" s="92">
        <f>SUMIFS('3a-Budget Detail'!JWK17:JWK511,'3a-Budget Detail'!JWH17:JWH511,'List Data'!JWM11,'3a-Budget Detail'!JWG17:JWG511,'List Data'!JWI26)</f>
        <v>0</v>
      </c>
      <c r="JWL34" s="45"/>
      <c r="JWM34" s="46" t="s">
        <v>17</v>
      </c>
      <c r="JWN34" s="92">
        <f>SUMIFS('3a-Budget Detail'!JWO17:JWO511,'3a-Budget Detail'!JWL17:JWL511,'List Data'!JWQ11,'3a-Budget Detail'!JWK17:JWK511,'List Data'!JWM26)</f>
        <v>0</v>
      </c>
      <c r="JWP34" s="45"/>
      <c r="JWQ34" s="46" t="s">
        <v>17</v>
      </c>
      <c r="JWR34" s="92">
        <f>SUMIFS('3a-Budget Detail'!JWS17:JWS511,'3a-Budget Detail'!JWP17:JWP511,'List Data'!JWU11,'3a-Budget Detail'!JWO17:JWO511,'List Data'!JWQ26)</f>
        <v>0</v>
      </c>
      <c r="JWT34" s="45"/>
      <c r="JWU34" s="46" t="s">
        <v>17</v>
      </c>
      <c r="JWV34" s="92">
        <f>SUMIFS('3a-Budget Detail'!JWW17:JWW511,'3a-Budget Detail'!JWT17:JWT511,'List Data'!JWY11,'3a-Budget Detail'!JWS17:JWS511,'List Data'!JWU26)</f>
        <v>0</v>
      </c>
      <c r="JWX34" s="45"/>
      <c r="JWY34" s="46" t="s">
        <v>17</v>
      </c>
      <c r="JWZ34" s="92">
        <f>SUMIFS('3a-Budget Detail'!JXA17:JXA511,'3a-Budget Detail'!JWX17:JWX511,'List Data'!JXC11,'3a-Budget Detail'!JWW17:JWW511,'List Data'!JWY26)</f>
        <v>0</v>
      </c>
      <c r="JXB34" s="45"/>
      <c r="JXC34" s="46" t="s">
        <v>17</v>
      </c>
      <c r="JXD34" s="92">
        <f>SUMIFS('3a-Budget Detail'!JXE17:JXE511,'3a-Budget Detail'!JXB17:JXB511,'List Data'!JXG11,'3a-Budget Detail'!JXA17:JXA511,'List Data'!JXC26)</f>
        <v>0</v>
      </c>
      <c r="JXF34" s="45"/>
      <c r="JXG34" s="46" t="s">
        <v>17</v>
      </c>
      <c r="JXH34" s="92">
        <f>SUMIFS('3a-Budget Detail'!JXI17:JXI511,'3a-Budget Detail'!JXF17:JXF511,'List Data'!JXK11,'3a-Budget Detail'!JXE17:JXE511,'List Data'!JXG26)</f>
        <v>0</v>
      </c>
      <c r="JXJ34" s="45"/>
      <c r="JXK34" s="46" t="s">
        <v>17</v>
      </c>
      <c r="JXL34" s="92">
        <f>SUMIFS('3a-Budget Detail'!JXM17:JXM511,'3a-Budget Detail'!JXJ17:JXJ511,'List Data'!JXO11,'3a-Budget Detail'!JXI17:JXI511,'List Data'!JXK26)</f>
        <v>0</v>
      </c>
      <c r="JXN34" s="45"/>
      <c r="JXO34" s="46" t="s">
        <v>17</v>
      </c>
      <c r="JXP34" s="92">
        <f>SUMIFS('3a-Budget Detail'!JXQ17:JXQ511,'3a-Budget Detail'!JXN17:JXN511,'List Data'!JXS11,'3a-Budget Detail'!JXM17:JXM511,'List Data'!JXO26)</f>
        <v>0</v>
      </c>
      <c r="JXR34" s="45"/>
      <c r="JXS34" s="46" t="s">
        <v>17</v>
      </c>
      <c r="JXT34" s="92">
        <f>SUMIFS('3a-Budget Detail'!JXU17:JXU511,'3a-Budget Detail'!JXR17:JXR511,'List Data'!JXW11,'3a-Budget Detail'!JXQ17:JXQ511,'List Data'!JXS26)</f>
        <v>0</v>
      </c>
      <c r="JXV34" s="45"/>
      <c r="JXW34" s="46" t="s">
        <v>17</v>
      </c>
      <c r="JXX34" s="92">
        <f>SUMIFS('3a-Budget Detail'!JXY17:JXY511,'3a-Budget Detail'!JXV17:JXV511,'List Data'!JYA11,'3a-Budget Detail'!JXU17:JXU511,'List Data'!JXW26)</f>
        <v>0</v>
      </c>
      <c r="JXZ34" s="45"/>
      <c r="JYA34" s="46" t="s">
        <v>17</v>
      </c>
      <c r="JYB34" s="92">
        <f>SUMIFS('3a-Budget Detail'!JYC17:JYC511,'3a-Budget Detail'!JXZ17:JXZ511,'List Data'!JYE11,'3a-Budget Detail'!JXY17:JXY511,'List Data'!JYA26)</f>
        <v>0</v>
      </c>
      <c r="JYD34" s="45"/>
      <c r="JYE34" s="46" t="s">
        <v>17</v>
      </c>
      <c r="JYF34" s="92">
        <f>SUMIFS('3a-Budget Detail'!JYG17:JYG511,'3a-Budget Detail'!JYD17:JYD511,'List Data'!JYI11,'3a-Budget Detail'!JYC17:JYC511,'List Data'!JYE26)</f>
        <v>0</v>
      </c>
      <c r="JYH34" s="45"/>
      <c r="JYI34" s="46" t="s">
        <v>17</v>
      </c>
      <c r="JYJ34" s="92">
        <f>SUMIFS('3a-Budget Detail'!JYK17:JYK511,'3a-Budget Detail'!JYH17:JYH511,'List Data'!JYM11,'3a-Budget Detail'!JYG17:JYG511,'List Data'!JYI26)</f>
        <v>0</v>
      </c>
      <c r="JYL34" s="45"/>
      <c r="JYM34" s="46" t="s">
        <v>17</v>
      </c>
      <c r="JYN34" s="92">
        <f>SUMIFS('3a-Budget Detail'!JYO17:JYO511,'3a-Budget Detail'!JYL17:JYL511,'List Data'!JYQ11,'3a-Budget Detail'!JYK17:JYK511,'List Data'!JYM26)</f>
        <v>0</v>
      </c>
      <c r="JYP34" s="45"/>
      <c r="JYQ34" s="46" t="s">
        <v>17</v>
      </c>
      <c r="JYR34" s="92">
        <f>SUMIFS('3a-Budget Detail'!JYS17:JYS511,'3a-Budget Detail'!JYP17:JYP511,'List Data'!JYU11,'3a-Budget Detail'!JYO17:JYO511,'List Data'!JYQ26)</f>
        <v>0</v>
      </c>
      <c r="JYT34" s="45"/>
      <c r="JYU34" s="46" t="s">
        <v>17</v>
      </c>
      <c r="JYV34" s="92">
        <f>SUMIFS('3a-Budget Detail'!JYW17:JYW511,'3a-Budget Detail'!JYT17:JYT511,'List Data'!JYY11,'3a-Budget Detail'!JYS17:JYS511,'List Data'!JYU26)</f>
        <v>0</v>
      </c>
      <c r="JYX34" s="45"/>
      <c r="JYY34" s="46" t="s">
        <v>17</v>
      </c>
      <c r="JYZ34" s="92">
        <f>SUMIFS('3a-Budget Detail'!JZA17:JZA511,'3a-Budget Detail'!JYX17:JYX511,'List Data'!JZC11,'3a-Budget Detail'!JYW17:JYW511,'List Data'!JYY26)</f>
        <v>0</v>
      </c>
      <c r="JZB34" s="45"/>
      <c r="JZC34" s="46" t="s">
        <v>17</v>
      </c>
      <c r="JZD34" s="92">
        <f>SUMIFS('3a-Budget Detail'!JZE17:JZE511,'3a-Budget Detail'!JZB17:JZB511,'List Data'!JZG11,'3a-Budget Detail'!JZA17:JZA511,'List Data'!JZC26)</f>
        <v>0</v>
      </c>
      <c r="JZF34" s="45"/>
      <c r="JZG34" s="46" t="s">
        <v>17</v>
      </c>
      <c r="JZH34" s="92">
        <f>SUMIFS('3a-Budget Detail'!JZI17:JZI511,'3a-Budget Detail'!JZF17:JZF511,'List Data'!JZK11,'3a-Budget Detail'!JZE17:JZE511,'List Data'!JZG26)</f>
        <v>0</v>
      </c>
      <c r="JZJ34" s="45"/>
      <c r="JZK34" s="46" t="s">
        <v>17</v>
      </c>
      <c r="JZL34" s="92">
        <f>SUMIFS('3a-Budget Detail'!JZM17:JZM511,'3a-Budget Detail'!JZJ17:JZJ511,'List Data'!JZO11,'3a-Budget Detail'!JZI17:JZI511,'List Data'!JZK26)</f>
        <v>0</v>
      </c>
      <c r="JZN34" s="45"/>
      <c r="JZO34" s="46" t="s">
        <v>17</v>
      </c>
      <c r="JZP34" s="92">
        <f>SUMIFS('3a-Budget Detail'!JZQ17:JZQ511,'3a-Budget Detail'!JZN17:JZN511,'List Data'!JZS11,'3a-Budget Detail'!JZM17:JZM511,'List Data'!JZO26)</f>
        <v>0</v>
      </c>
      <c r="JZR34" s="45"/>
      <c r="JZS34" s="46" t="s">
        <v>17</v>
      </c>
      <c r="JZT34" s="92">
        <f>SUMIFS('3a-Budget Detail'!JZU17:JZU511,'3a-Budget Detail'!JZR17:JZR511,'List Data'!JZW11,'3a-Budget Detail'!JZQ17:JZQ511,'List Data'!JZS26)</f>
        <v>0</v>
      </c>
      <c r="JZV34" s="45"/>
      <c r="JZW34" s="46" t="s">
        <v>17</v>
      </c>
      <c r="JZX34" s="92">
        <f>SUMIFS('3a-Budget Detail'!JZY17:JZY511,'3a-Budget Detail'!JZV17:JZV511,'List Data'!KAA11,'3a-Budget Detail'!JZU17:JZU511,'List Data'!JZW26)</f>
        <v>0</v>
      </c>
      <c r="JZZ34" s="45"/>
      <c r="KAA34" s="46" t="s">
        <v>17</v>
      </c>
      <c r="KAB34" s="92">
        <f>SUMIFS('3a-Budget Detail'!KAC17:KAC511,'3a-Budget Detail'!JZZ17:JZZ511,'List Data'!KAE11,'3a-Budget Detail'!JZY17:JZY511,'List Data'!KAA26)</f>
        <v>0</v>
      </c>
      <c r="KAD34" s="45"/>
      <c r="KAE34" s="46" t="s">
        <v>17</v>
      </c>
      <c r="KAF34" s="92">
        <f>SUMIFS('3a-Budget Detail'!KAG17:KAG511,'3a-Budget Detail'!KAD17:KAD511,'List Data'!KAI11,'3a-Budget Detail'!KAC17:KAC511,'List Data'!KAE26)</f>
        <v>0</v>
      </c>
      <c r="KAH34" s="45"/>
      <c r="KAI34" s="46" t="s">
        <v>17</v>
      </c>
      <c r="KAJ34" s="92">
        <f>SUMIFS('3a-Budget Detail'!KAK17:KAK511,'3a-Budget Detail'!KAH17:KAH511,'List Data'!KAM11,'3a-Budget Detail'!KAG17:KAG511,'List Data'!KAI26)</f>
        <v>0</v>
      </c>
      <c r="KAL34" s="45"/>
      <c r="KAM34" s="46" t="s">
        <v>17</v>
      </c>
      <c r="KAN34" s="92">
        <f>SUMIFS('3a-Budget Detail'!KAO17:KAO511,'3a-Budget Detail'!KAL17:KAL511,'List Data'!KAQ11,'3a-Budget Detail'!KAK17:KAK511,'List Data'!KAM26)</f>
        <v>0</v>
      </c>
      <c r="KAP34" s="45"/>
      <c r="KAQ34" s="46" t="s">
        <v>17</v>
      </c>
      <c r="KAR34" s="92">
        <f>SUMIFS('3a-Budget Detail'!KAS17:KAS511,'3a-Budget Detail'!KAP17:KAP511,'List Data'!KAU11,'3a-Budget Detail'!KAO17:KAO511,'List Data'!KAQ26)</f>
        <v>0</v>
      </c>
      <c r="KAT34" s="45"/>
      <c r="KAU34" s="46" t="s">
        <v>17</v>
      </c>
      <c r="KAV34" s="92">
        <f>SUMIFS('3a-Budget Detail'!KAW17:KAW511,'3a-Budget Detail'!KAT17:KAT511,'List Data'!KAY11,'3a-Budget Detail'!KAS17:KAS511,'List Data'!KAU26)</f>
        <v>0</v>
      </c>
      <c r="KAX34" s="45"/>
      <c r="KAY34" s="46" t="s">
        <v>17</v>
      </c>
      <c r="KAZ34" s="92">
        <f>SUMIFS('3a-Budget Detail'!KBA17:KBA511,'3a-Budget Detail'!KAX17:KAX511,'List Data'!KBC11,'3a-Budget Detail'!KAW17:KAW511,'List Data'!KAY26)</f>
        <v>0</v>
      </c>
      <c r="KBB34" s="45"/>
      <c r="KBC34" s="46" t="s">
        <v>17</v>
      </c>
      <c r="KBD34" s="92">
        <f>SUMIFS('3a-Budget Detail'!KBE17:KBE511,'3a-Budget Detail'!KBB17:KBB511,'List Data'!KBG11,'3a-Budget Detail'!KBA17:KBA511,'List Data'!KBC26)</f>
        <v>0</v>
      </c>
      <c r="KBF34" s="45"/>
      <c r="KBG34" s="46" t="s">
        <v>17</v>
      </c>
      <c r="KBH34" s="92">
        <f>SUMIFS('3a-Budget Detail'!KBI17:KBI511,'3a-Budget Detail'!KBF17:KBF511,'List Data'!KBK11,'3a-Budget Detail'!KBE17:KBE511,'List Data'!KBG26)</f>
        <v>0</v>
      </c>
      <c r="KBJ34" s="45"/>
      <c r="KBK34" s="46" t="s">
        <v>17</v>
      </c>
      <c r="KBL34" s="92">
        <f>SUMIFS('3a-Budget Detail'!KBM17:KBM511,'3a-Budget Detail'!KBJ17:KBJ511,'List Data'!KBO11,'3a-Budget Detail'!KBI17:KBI511,'List Data'!KBK26)</f>
        <v>0</v>
      </c>
      <c r="KBN34" s="45"/>
      <c r="KBO34" s="46" t="s">
        <v>17</v>
      </c>
      <c r="KBP34" s="92">
        <f>SUMIFS('3a-Budget Detail'!KBQ17:KBQ511,'3a-Budget Detail'!KBN17:KBN511,'List Data'!KBS11,'3a-Budget Detail'!KBM17:KBM511,'List Data'!KBO26)</f>
        <v>0</v>
      </c>
      <c r="KBR34" s="45"/>
      <c r="KBS34" s="46" t="s">
        <v>17</v>
      </c>
      <c r="KBT34" s="92">
        <f>SUMIFS('3a-Budget Detail'!KBU17:KBU511,'3a-Budget Detail'!KBR17:KBR511,'List Data'!KBW11,'3a-Budget Detail'!KBQ17:KBQ511,'List Data'!KBS26)</f>
        <v>0</v>
      </c>
      <c r="KBV34" s="45"/>
      <c r="KBW34" s="46" t="s">
        <v>17</v>
      </c>
      <c r="KBX34" s="92">
        <f>SUMIFS('3a-Budget Detail'!KBY17:KBY511,'3a-Budget Detail'!KBV17:KBV511,'List Data'!KCA11,'3a-Budget Detail'!KBU17:KBU511,'List Data'!KBW26)</f>
        <v>0</v>
      </c>
      <c r="KBZ34" s="45"/>
      <c r="KCA34" s="46" t="s">
        <v>17</v>
      </c>
      <c r="KCB34" s="92">
        <f>SUMIFS('3a-Budget Detail'!KCC17:KCC511,'3a-Budget Detail'!KBZ17:KBZ511,'List Data'!KCE11,'3a-Budget Detail'!KBY17:KBY511,'List Data'!KCA26)</f>
        <v>0</v>
      </c>
      <c r="KCD34" s="45"/>
      <c r="KCE34" s="46" t="s">
        <v>17</v>
      </c>
      <c r="KCF34" s="92">
        <f>SUMIFS('3a-Budget Detail'!KCG17:KCG511,'3a-Budget Detail'!KCD17:KCD511,'List Data'!KCI11,'3a-Budget Detail'!KCC17:KCC511,'List Data'!KCE26)</f>
        <v>0</v>
      </c>
      <c r="KCH34" s="45"/>
      <c r="KCI34" s="46" t="s">
        <v>17</v>
      </c>
      <c r="KCJ34" s="92">
        <f>SUMIFS('3a-Budget Detail'!KCK17:KCK511,'3a-Budget Detail'!KCH17:KCH511,'List Data'!KCM11,'3a-Budget Detail'!KCG17:KCG511,'List Data'!KCI26)</f>
        <v>0</v>
      </c>
      <c r="KCL34" s="45"/>
      <c r="KCM34" s="46" t="s">
        <v>17</v>
      </c>
      <c r="KCN34" s="92">
        <f>SUMIFS('3a-Budget Detail'!KCO17:KCO511,'3a-Budget Detail'!KCL17:KCL511,'List Data'!KCQ11,'3a-Budget Detail'!KCK17:KCK511,'List Data'!KCM26)</f>
        <v>0</v>
      </c>
      <c r="KCP34" s="45"/>
      <c r="KCQ34" s="46" t="s">
        <v>17</v>
      </c>
      <c r="KCR34" s="92">
        <f>SUMIFS('3a-Budget Detail'!KCS17:KCS511,'3a-Budget Detail'!KCP17:KCP511,'List Data'!KCU11,'3a-Budget Detail'!KCO17:KCO511,'List Data'!KCQ26)</f>
        <v>0</v>
      </c>
      <c r="KCT34" s="45"/>
      <c r="KCU34" s="46" t="s">
        <v>17</v>
      </c>
      <c r="KCV34" s="92">
        <f>SUMIFS('3a-Budget Detail'!KCW17:KCW511,'3a-Budget Detail'!KCT17:KCT511,'List Data'!KCY11,'3a-Budget Detail'!KCS17:KCS511,'List Data'!KCU26)</f>
        <v>0</v>
      </c>
      <c r="KCX34" s="45"/>
      <c r="KCY34" s="46" t="s">
        <v>17</v>
      </c>
      <c r="KCZ34" s="92">
        <f>SUMIFS('3a-Budget Detail'!KDA17:KDA511,'3a-Budget Detail'!KCX17:KCX511,'List Data'!KDC11,'3a-Budget Detail'!KCW17:KCW511,'List Data'!KCY26)</f>
        <v>0</v>
      </c>
      <c r="KDB34" s="45"/>
      <c r="KDC34" s="46" t="s">
        <v>17</v>
      </c>
      <c r="KDD34" s="92">
        <f>SUMIFS('3a-Budget Detail'!KDE17:KDE511,'3a-Budget Detail'!KDB17:KDB511,'List Data'!KDG11,'3a-Budget Detail'!KDA17:KDA511,'List Data'!KDC26)</f>
        <v>0</v>
      </c>
      <c r="KDF34" s="45"/>
      <c r="KDG34" s="46" t="s">
        <v>17</v>
      </c>
      <c r="KDH34" s="92">
        <f>SUMIFS('3a-Budget Detail'!KDI17:KDI511,'3a-Budget Detail'!KDF17:KDF511,'List Data'!KDK11,'3a-Budget Detail'!KDE17:KDE511,'List Data'!KDG26)</f>
        <v>0</v>
      </c>
      <c r="KDJ34" s="45"/>
      <c r="KDK34" s="46" t="s">
        <v>17</v>
      </c>
      <c r="KDL34" s="92">
        <f>SUMIFS('3a-Budget Detail'!KDM17:KDM511,'3a-Budget Detail'!KDJ17:KDJ511,'List Data'!KDO11,'3a-Budget Detail'!KDI17:KDI511,'List Data'!KDK26)</f>
        <v>0</v>
      </c>
      <c r="KDN34" s="45"/>
      <c r="KDO34" s="46" t="s">
        <v>17</v>
      </c>
      <c r="KDP34" s="92">
        <f>SUMIFS('3a-Budget Detail'!KDQ17:KDQ511,'3a-Budget Detail'!KDN17:KDN511,'List Data'!KDS11,'3a-Budget Detail'!KDM17:KDM511,'List Data'!KDO26)</f>
        <v>0</v>
      </c>
      <c r="KDR34" s="45"/>
      <c r="KDS34" s="46" t="s">
        <v>17</v>
      </c>
      <c r="KDT34" s="92">
        <f>SUMIFS('3a-Budget Detail'!KDU17:KDU511,'3a-Budget Detail'!KDR17:KDR511,'List Data'!KDW11,'3a-Budget Detail'!KDQ17:KDQ511,'List Data'!KDS26)</f>
        <v>0</v>
      </c>
      <c r="KDV34" s="45"/>
      <c r="KDW34" s="46" t="s">
        <v>17</v>
      </c>
      <c r="KDX34" s="92">
        <f>SUMIFS('3a-Budget Detail'!KDY17:KDY511,'3a-Budget Detail'!KDV17:KDV511,'List Data'!KEA11,'3a-Budget Detail'!KDU17:KDU511,'List Data'!KDW26)</f>
        <v>0</v>
      </c>
      <c r="KDZ34" s="45"/>
      <c r="KEA34" s="46" t="s">
        <v>17</v>
      </c>
      <c r="KEB34" s="92">
        <f>SUMIFS('3a-Budget Detail'!KEC17:KEC511,'3a-Budget Detail'!KDZ17:KDZ511,'List Data'!KEE11,'3a-Budget Detail'!KDY17:KDY511,'List Data'!KEA26)</f>
        <v>0</v>
      </c>
      <c r="KED34" s="45"/>
      <c r="KEE34" s="46" t="s">
        <v>17</v>
      </c>
      <c r="KEF34" s="92">
        <f>SUMIFS('3a-Budget Detail'!KEG17:KEG511,'3a-Budget Detail'!KED17:KED511,'List Data'!KEI11,'3a-Budget Detail'!KEC17:KEC511,'List Data'!KEE26)</f>
        <v>0</v>
      </c>
      <c r="KEH34" s="45"/>
      <c r="KEI34" s="46" t="s">
        <v>17</v>
      </c>
      <c r="KEJ34" s="92">
        <f>SUMIFS('3a-Budget Detail'!KEK17:KEK511,'3a-Budget Detail'!KEH17:KEH511,'List Data'!KEM11,'3a-Budget Detail'!KEG17:KEG511,'List Data'!KEI26)</f>
        <v>0</v>
      </c>
      <c r="KEL34" s="45"/>
      <c r="KEM34" s="46" t="s">
        <v>17</v>
      </c>
      <c r="KEN34" s="92">
        <f>SUMIFS('3a-Budget Detail'!KEO17:KEO511,'3a-Budget Detail'!KEL17:KEL511,'List Data'!KEQ11,'3a-Budget Detail'!KEK17:KEK511,'List Data'!KEM26)</f>
        <v>0</v>
      </c>
      <c r="KEP34" s="45"/>
      <c r="KEQ34" s="46" t="s">
        <v>17</v>
      </c>
      <c r="KER34" s="92">
        <f>SUMIFS('3a-Budget Detail'!KES17:KES511,'3a-Budget Detail'!KEP17:KEP511,'List Data'!KEU11,'3a-Budget Detail'!KEO17:KEO511,'List Data'!KEQ26)</f>
        <v>0</v>
      </c>
      <c r="KET34" s="45"/>
      <c r="KEU34" s="46" t="s">
        <v>17</v>
      </c>
      <c r="KEV34" s="92">
        <f>SUMIFS('3a-Budget Detail'!KEW17:KEW511,'3a-Budget Detail'!KET17:KET511,'List Data'!KEY11,'3a-Budget Detail'!KES17:KES511,'List Data'!KEU26)</f>
        <v>0</v>
      </c>
      <c r="KEX34" s="45"/>
      <c r="KEY34" s="46" t="s">
        <v>17</v>
      </c>
      <c r="KEZ34" s="92">
        <f>SUMIFS('3a-Budget Detail'!KFA17:KFA511,'3a-Budget Detail'!KEX17:KEX511,'List Data'!KFC11,'3a-Budget Detail'!KEW17:KEW511,'List Data'!KEY26)</f>
        <v>0</v>
      </c>
      <c r="KFB34" s="45"/>
      <c r="KFC34" s="46" t="s">
        <v>17</v>
      </c>
      <c r="KFD34" s="92">
        <f>SUMIFS('3a-Budget Detail'!KFE17:KFE511,'3a-Budget Detail'!KFB17:KFB511,'List Data'!KFG11,'3a-Budget Detail'!KFA17:KFA511,'List Data'!KFC26)</f>
        <v>0</v>
      </c>
      <c r="KFF34" s="45"/>
      <c r="KFG34" s="46" t="s">
        <v>17</v>
      </c>
      <c r="KFH34" s="92">
        <f>SUMIFS('3a-Budget Detail'!KFI17:KFI511,'3a-Budget Detail'!KFF17:KFF511,'List Data'!KFK11,'3a-Budget Detail'!KFE17:KFE511,'List Data'!KFG26)</f>
        <v>0</v>
      </c>
      <c r="KFJ34" s="45"/>
      <c r="KFK34" s="46" t="s">
        <v>17</v>
      </c>
      <c r="KFL34" s="92">
        <f>SUMIFS('3a-Budget Detail'!KFM17:KFM511,'3a-Budget Detail'!KFJ17:KFJ511,'List Data'!KFO11,'3a-Budget Detail'!KFI17:KFI511,'List Data'!KFK26)</f>
        <v>0</v>
      </c>
      <c r="KFN34" s="45"/>
      <c r="KFO34" s="46" t="s">
        <v>17</v>
      </c>
      <c r="KFP34" s="92">
        <f>SUMIFS('3a-Budget Detail'!KFQ17:KFQ511,'3a-Budget Detail'!KFN17:KFN511,'List Data'!KFS11,'3a-Budget Detail'!KFM17:KFM511,'List Data'!KFO26)</f>
        <v>0</v>
      </c>
      <c r="KFR34" s="45"/>
      <c r="KFS34" s="46" t="s">
        <v>17</v>
      </c>
      <c r="KFT34" s="92">
        <f>SUMIFS('3a-Budget Detail'!KFU17:KFU511,'3a-Budget Detail'!KFR17:KFR511,'List Data'!KFW11,'3a-Budget Detail'!KFQ17:KFQ511,'List Data'!KFS26)</f>
        <v>0</v>
      </c>
      <c r="KFV34" s="45"/>
      <c r="KFW34" s="46" t="s">
        <v>17</v>
      </c>
      <c r="KFX34" s="92">
        <f>SUMIFS('3a-Budget Detail'!KFY17:KFY511,'3a-Budget Detail'!KFV17:KFV511,'List Data'!KGA11,'3a-Budget Detail'!KFU17:KFU511,'List Data'!KFW26)</f>
        <v>0</v>
      </c>
      <c r="KFZ34" s="45"/>
      <c r="KGA34" s="46" t="s">
        <v>17</v>
      </c>
      <c r="KGB34" s="92">
        <f>SUMIFS('3a-Budget Detail'!KGC17:KGC511,'3a-Budget Detail'!KFZ17:KFZ511,'List Data'!KGE11,'3a-Budget Detail'!KFY17:KFY511,'List Data'!KGA26)</f>
        <v>0</v>
      </c>
      <c r="KGD34" s="45"/>
      <c r="KGE34" s="46" t="s">
        <v>17</v>
      </c>
      <c r="KGF34" s="92">
        <f>SUMIFS('3a-Budget Detail'!KGG17:KGG511,'3a-Budget Detail'!KGD17:KGD511,'List Data'!KGI11,'3a-Budget Detail'!KGC17:KGC511,'List Data'!KGE26)</f>
        <v>0</v>
      </c>
      <c r="KGH34" s="45"/>
      <c r="KGI34" s="46" t="s">
        <v>17</v>
      </c>
      <c r="KGJ34" s="92">
        <f>SUMIFS('3a-Budget Detail'!KGK17:KGK511,'3a-Budget Detail'!KGH17:KGH511,'List Data'!KGM11,'3a-Budget Detail'!KGG17:KGG511,'List Data'!KGI26)</f>
        <v>0</v>
      </c>
      <c r="KGL34" s="45"/>
      <c r="KGM34" s="46" t="s">
        <v>17</v>
      </c>
      <c r="KGN34" s="92">
        <f>SUMIFS('3a-Budget Detail'!KGO17:KGO511,'3a-Budget Detail'!KGL17:KGL511,'List Data'!KGQ11,'3a-Budget Detail'!KGK17:KGK511,'List Data'!KGM26)</f>
        <v>0</v>
      </c>
      <c r="KGP34" s="45"/>
      <c r="KGQ34" s="46" t="s">
        <v>17</v>
      </c>
      <c r="KGR34" s="92">
        <f>SUMIFS('3a-Budget Detail'!KGS17:KGS511,'3a-Budget Detail'!KGP17:KGP511,'List Data'!KGU11,'3a-Budget Detail'!KGO17:KGO511,'List Data'!KGQ26)</f>
        <v>0</v>
      </c>
      <c r="KGT34" s="45"/>
      <c r="KGU34" s="46" t="s">
        <v>17</v>
      </c>
      <c r="KGV34" s="92">
        <f>SUMIFS('3a-Budget Detail'!KGW17:KGW511,'3a-Budget Detail'!KGT17:KGT511,'List Data'!KGY11,'3a-Budget Detail'!KGS17:KGS511,'List Data'!KGU26)</f>
        <v>0</v>
      </c>
      <c r="KGX34" s="45"/>
      <c r="KGY34" s="46" t="s">
        <v>17</v>
      </c>
      <c r="KGZ34" s="92">
        <f>SUMIFS('3a-Budget Detail'!KHA17:KHA511,'3a-Budget Detail'!KGX17:KGX511,'List Data'!KHC11,'3a-Budget Detail'!KGW17:KGW511,'List Data'!KGY26)</f>
        <v>0</v>
      </c>
      <c r="KHB34" s="45"/>
      <c r="KHC34" s="46" t="s">
        <v>17</v>
      </c>
      <c r="KHD34" s="92">
        <f>SUMIFS('3a-Budget Detail'!KHE17:KHE511,'3a-Budget Detail'!KHB17:KHB511,'List Data'!KHG11,'3a-Budget Detail'!KHA17:KHA511,'List Data'!KHC26)</f>
        <v>0</v>
      </c>
      <c r="KHF34" s="45"/>
      <c r="KHG34" s="46" t="s">
        <v>17</v>
      </c>
      <c r="KHH34" s="92">
        <f>SUMIFS('3a-Budget Detail'!KHI17:KHI511,'3a-Budget Detail'!KHF17:KHF511,'List Data'!KHK11,'3a-Budget Detail'!KHE17:KHE511,'List Data'!KHG26)</f>
        <v>0</v>
      </c>
      <c r="KHJ34" s="45"/>
      <c r="KHK34" s="46" t="s">
        <v>17</v>
      </c>
      <c r="KHL34" s="92">
        <f>SUMIFS('3a-Budget Detail'!KHM17:KHM511,'3a-Budget Detail'!KHJ17:KHJ511,'List Data'!KHO11,'3a-Budget Detail'!KHI17:KHI511,'List Data'!KHK26)</f>
        <v>0</v>
      </c>
      <c r="KHN34" s="45"/>
      <c r="KHO34" s="46" t="s">
        <v>17</v>
      </c>
      <c r="KHP34" s="92">
        <f>SUMIFS('3a-Budget Detail'!KHQ17:KHQ511,'3a-Budget Detail'!KHN17:KHN511,'List Data'!KHS11,'3a-Budget Detail'!KHM17:KHM511,'List Data'!KHO26)</f>
        <v>0</v>
      </c>
      <c r="KHR34" s="45"/>
      <c r="KHS34" s="46" t="s">
        <v>17</v>
      </c>
      <c r="KHT34" s="92">
        <f>SUMIFS('3a-Budget Detail'!KHU17:KHU511,'3a-Budget Detail'!KHR17:KHR511,'List Data'!KHW11,'3a-Budget Detail'!KHQ17:KHQ511,'List Data'!KHS26)</f>
        <v>0</v>
      </c>
      <c r="KHV34" s="45"/>
      <c r="KHW34" s="46" t="s">
        <v>17</v>
      </c>
      <c r="KHX34" s="92">
        <f>SUMIFS('3a-Budget Detail'!KHY17:KHY511,'3a-Budget Detail'!KHV17:KHV511,'List Data'!KIA11,'3a-Budget Detail'!KHU17:KHU511,'List Data'!KHW26)</f>
        <v>0</v>
      </c>
      <c r="KHZ34" s="45"/>
      <c r="KIA34" s="46" t="s">
        <v>17</v>
      </c>
      <c r="KIB34" s="92">
        <f>SUMIFS('3a-Budget Detail'!KIC17:KIC511,'3a-Budget Detail'!KHZ17:KHZ511,'List Data'!KIE11,'3a-Budget Detail'!KHY17:KHY511,'List Data'!KIA26)</f>
        <v>0</v>
      </c>
      <c r="KID34" s="45"/>
      <c r="KIE34" s="46" t="s">
        <v>17</v>
      </c>
      <c r="KIF34" s="92">
        <f>SUMIFS('3a-Budget Detail'!KIG17:KIG511,'3a-Budget Detail'!KID17:KID511,'List Data'!KII11,'3a-Budget Detail'!KIC17:KIC511,'List Data'!KIE26)</f>
        <v>0</v>
      </c>
      <c r="KIH34" s="45"/>
      <c r="KII34" s="46" t="s">
        <v>17</v>
      </c>
      <c r="KIJ34" s="92">
        <f>SUMIFS('3a-Budget Detail'!KIK17:KIK511,'3a-Budget Detail'!KIH17:KIH511,'List Data'!KIM11,'3a-Budget Detail'!KIG17:KIG511,'List Data'!KII26)</f>
        <v>0</v>
      </c>
      <c r="KIL34" s="45"/>
      <c r="KIM34" s="46" t="s">
        <v>17</v>
      </c>
      <c r="KIN34" s="92">
        <f>SUMIFS('3a-Budget Detail'!KIO17:KIO511,'3a-Budget Detail'!KIL17:KIL511,'List Data'!KIQ11,'3a-Budget Detail'!KIK17:KIK511,'List Data'!KIM26)</f>
        <v>0</v>
      </c>
      <c r="KIP34" s="45"/>
      <c r="KIQ34" s="46" t="s">
        <v>17</v>
      </c>
      <c r="KIR34" s="92">
        <f>SUMIFS('3a-Budget Detail'!KIS17:KIS511,'3a-Budget Detail'!KIP17:KIP511,'List Data'!KIU11,'3a-Budget Detail'!KIO17:KIO511,'List Data'!KIQ26)</f>
        <v>0</v>
      </c>
      <c r="KIT34" s="45"/>
      <c r="KIU34" s="46" t="s">
        <v>17</v>
      </c>
      <c r="KIV34" s="92">
        <f>SUMIFS('3a-Budget Detail'!KIW17:KIW511,'3a-Budget Detail'!KIT17:KIT511,'List Data'!KIY11,'3a-Budget Detail'!KIS17:KIS511,'List Data'!KIU26)</f>
        <v>0</v>
      </c>
      <c r="KIX34" s="45"/>
      <c r="KIY34" s="46" t="s">
        <v>17</v>
      </c>
      <c r="KIZ34" s="92">
        <f>SUMIFS('3a-Budget Detail'!KJA17:KJA511,'3a-Budget Detail'!KIX17:KIX511,'List Data'!KJC11,'3a-Budget Detail'!KIW17:KIW511,'List Data'!KIY26)</f>
        <v>0</v>
      </c>
      <c r="KJB34" s="45"/>
      <c r="KJC34" s="46" t="s">
        <v>17</v>
      </c>
      <c r="KJD34" s="92">
        <f>SUMIFS('3a-Budget Detail'!KJE17:KJE511,'3a-Budget Detail'!KJB17:KJB511,'List Data'!KJG11,'3a-Budget Detail'!KJA17:KJA511,'List Data'!KJC26)</f>
        <v>0</v>
      </c>
      <c r="KJF34" s="45"/>
      <c r="KJG34" s="46" t="s">
        <v>17</v>
      </c>
      <c r="KJH34" s="92">
        <f>SUMIFS('3a-Budget Detail'!KJI17:KJI511,'3a-Budget Detail'!KJF17:KJF511,'List Data'!KJK11,'3a-Budget Detail'!KJE17:KJE511,'List Data'!KJG26)</f>
        <v>0</v>
      </c>
      <c r="KJJ34" s="45"/>
      <c r="KJK34" s="46" t="s">
        <v>17</v>
      </c>
      <c r="KJL34" s="92">
        <f>SUMIFS('3a-Budget Detail'!KJM17:KJM511,'3a-Budget Detail'!KJJ17:KJJ511,'List Data'!KJO11,'3a-Budget Detail'!KJI17:KJI511,'List Data'!KJK26)</f>
        <v>0</v>
      </c>
      <c r="KJN34" s="45"/>
      <c r="KJO34" s="46" t="s">
        <v>17</v>
      </c>
      <c r="KJP34" s="92">
        <f>SUMIFS('3a-Budget Detail'!KJQ17:KJQ511,'3a-Budget Detail'!KJN17:KJN511,'List Data'!KJS11,'3a-Budget Detail'!KJM17:KJM511,'List Data'!KJO26)</f>
        <v>0</v>
      </c>
      <c r="KJR34" s="45"/>
      <c r="KJS34" s="46" t="s">
        <v>17</v>
      </c>
      <c r="KJT34" s="92">
        <f>SUMIFS('3a-Budget Detail'!KJU17:KJU511,'3a-Budget Detail'!KJR17:KJR511,'List Data'!KJW11,'3a-Budget Detail'!KJQ17:KJQ511,'List Data'!KJS26)</f>
        <v>0</v>
      </c>
      <c r="KJV34" s="45"/>
      <c r="KJW34" s="46" t="s">
        <v>17</v>
      </c>
      <c r="KJX34" s="92">
        <f>SUMIFS('3a-Budget Detail'!KJY17:KJY511,'3a-Budget Detail'!KJV17:KJV511,'List Data'!KKA11,'3a-Budget Detail'!KJU17:KJU511,'List Data'!KJW26)</f>
        <v>0</v>
      </c>
      <c r="KJZ34" s="45"/>
      <c r="KKA34" s="46" t="s">
        <v>17</v>
      </c>
      <c r="KKB34" s="92">
        <f>SUMIFS('3a-Budget Detail'!KKC17:KKC511,'3a-Budget Detail'!KJZ17:KJZ511,'List Data'!KKE11,'3a-Budget Detail'!KJY17:KJY511,'List Data'!KKA26)</f>
        <v>0</v>
      </c>
      <c r="KKD34" s="45"/>
      <c r="KKE34" s="46" t="s">
        <v>17</v>
      </c>
      <c r="KKF34" s="92">
        <f>SUMIFS('3a-Budget Detail'!KKG17:KKG511,'3a-Budget Detail'!KKD17:KKD511,'List Data'!KKI11,'3a-Budget Detail'!KKC17:KKC511,'List Data'!KKE26)</f>
        <v>0</v>
      </c>
      <c r="KKH34" s="45"/>
      <c r="KKI34" s="46" t="s">
        <v>17</v>
      </c>
      <c r="KKJ34" s="92">
        <f>SUMIFS('3a-Budget Detail'!KKK17:KKK511,'3a-Budget Detail'!KKH17:KKH511,'List Data'!KKM11,'3a-Budget Detail'!KKG17:KKG511,'List Data'!KKI26)</f>
        <v>0</v>
      </c>
      <c r="KKL34" s="45"/>
      <c r="KKM34" s="46" t="s">
        <v>17</v>
      </c>
      <c r="KKN34" s="92">
        <f>SUMIFS('3a-Budget Detail'!KKO17:KKO511,'3a-Budget Detail'!KKL17:KKL511,'List Data'!KKQ11,'3a-Budget Detail'!KKK17:KKK511,'List Data'!KKM26)</f>
        <v>0</v>
      </c>
      <c r="KKP34" s="45"/>
      <c r="KKQ34" s="46" t="s">
        <v>17</v>
      </c>
      <c r="KKR34" s="92">
        <f>SUMIFS('3a-Budget Detail'!KKS17:KKS511,'3a-Budget Detail'!KKP17:KKP511,'List Data'!KKU11,'3a-Budget Detail'!KKO17:KKO511,'List Data'!KKQ26)</f>
        <v>0</v>
      </c>
      <c r="KKT34" s="45"/>
      <c r="KKU34" s="46" t="s">
        <v>17</v>
      </c>
      <c r="KKV34" s="92">
        <f>SUMIFS('3a-Budget Detail'!KKW17:KKW511,'3a-Budget Detail'!KKT17:KKT511,'List Data'!KKY11,'3a-Budget Detail'!KKS17:KKS511,'List Data'!KKU26)</f>
        <v>0</v>
      </c>
      <c r="KKX34" s="45"/>
      <c r="KKY34" s="46" t="s">
        <v>17</v>
      </c>
      <c r="KKZ34" s="92">
        <f>SUMIFS('3a-Budget Detail'!KLA17:KLA511,'3a-Budget Detail'!KKX17:KKX511,'List Data'!KLC11,'3a-Budget Detail'!KKW17:KKW511,'List Data'!KKY26)</f>
        <v>0</v>
      </c>
      <c r="KLB34" s="45"/>
      <c r="KLC34" s="46" t="s">
        <v>17</v>
      </c>
      <c r="KLD34" s="92">
        <f>SUMIFS('3a-Budget Detail'!KLE17:KLE511,'3a-Budget Detail'!KLB17:KLB511,'List Data'!KLG11,'3a-Budget Detail'!KLA17:KLA511,'List Data'!KLC26)</f>
        <v>0</v>
      </c>
      <c r="KLF34" s="45"/>
      <c r="KLG34" s="46" t="s">
        <v>17</v>
      </c>
      <c r="KLH34" s="92">
        <f>SUMIFS('3a-Budget Detail'!KLI17:KLI511,'3a-Budget Detail'!KLF17:KLF511,'List Data'!KLK11,'3a-Budget Detail'!KLE17:KLE511,'List Data'!KLG26)</f>
        <v>0</v>
      </c>
      <c r="KLJ34" s="45"/>
      <c r="KLK34" s="46" t="s">
        <v>17</v>
      </c>
      <c r="KLL34" s="92">
        <f>SUMIFS('3a-Budget Detail'!KLM17:KLM511,'3a-Budget Detail'!KLJ17:KLJ511,'List Data'!KLO11,'3a-Budget Detail'!KLI17:KLI511,'List Data'!KLK26)</f>
        <v>0</v>
      </c>
      <c r="KLN34" s="45"/>
      <c r="KLO34" s="46" t="s">
        <v>17</v>
      </c>
      <c r="KLP34" s="92">
        <f>SUMIFS('3a-Budget Detail'!KLQ17:KLQ511,'3a-Budget Detail'!KLN17:KLN511,'List Data'!KLS11,'3a-Budget Detail'!KLM17:KLM511,'List Data'!KLO26)</f>
        <v>0</v>
      </c>
      <c r="KLR34" s="45"/>
      <c r="KLS34" s="46" t="s">
        <v>17</v>
      </c>
      <c r="KLT34" s="92">
        <f>SUMIFS('3a-Budget Detail'!KLU17:KLU511,'3a-Budget Detail'!KLR17:KLR511,'List Data'!KLW11,'3a-Budget Detail'!KLQ17:KLQ511,'List Data'!KLS26)</f>
        <v>0</v>
      </c>
      <c r="KLV34" s="45"/>
      <c r="KLW34" s="46" t="s">
        <v>17</v>
      </c>
      <c r="KLX34" s="92">
        <f>SUMIFS('3a-Budget Detail'!KLY17:KLY511,'3a-Budget Detail'!KLV17:KLV511,'List Data'!KMA11,'3a-Budget Detail'!KLU17:KLU511,'List Data'!KLW26)</f>
        <v>0</v>
      </c>
      <c r="KLZ34" s="45"/>
      <c r="KMA34" s="46" t="s">
        <v>17</v>
      </c>
      <c r="KMB34" s="92">
        <f>SUMIFS('3a-Budget Detail'!KMC17:KMC511,'3a-Budget Detail'!KLZ17:KLZ511,'List Data'!KME11,'3a-Budget Detail'!KLY17:KLY511,'List Data'!KMA26)</f>
        <v>0</v>
      </c>
      <c r="KMD34" s="45"/>
      <c r="KME34" s="46" t="s">
        <v>17</v>
      </c>
      <c r="KMF34" s="92">
        <f>SUMIFS('3a-Budget Detail'!KMG17:KMG511,'3a-Budget Detail'!KMD17:KMD511,'List Data'!KMI11,'3a-Budget Detail'!KMC17:KMC511,'List Data'!KME26)</f>
        <v>0</v>
      </c>
      <c r="KMH34" s="45"/>
      <c r="KMI34" s="46" t="s">
        <v>17</v>
      </c>
      <c r="KMJ34" s="92">
        <f>SUMIFS('3a-Budget Detail'!KMK17:KMK511,'3a-Budget Detail'!KMH17:KMH511,'List Data'!KMM11,'3a-Budget Detail'!KMG17:KMG511,'List Data'!KMI26)</f>
        <v>0</v>
      </c>
      <c r="KML34" s="45"/>
      <c r="KMM34" s="46" t="s">
        <v>17</v>
      </c>
      <c r="KMN34" s="92">
        <f>SUMIFS('3a-Budget Detail'!KMO17:KMO511,'3a-Budget Detail'!KML17:KML511,'List Data'!KMQ11,'3a-Budget Detail'!KMK17:KMK511,'List Data'!KMM26)</f>
        <v>0</v>
      </c>
      <c r="KMP34" s="45"/>
      <c r="KMQ34" s="46" t="s">
        <v>17</v>
      </c>
      <c r="KMR34" s="92">
        <f>SUMIFS('3a-Budget Detail'!KMS17:KMS511,'3a-Budget Detail'!KMP17:KMP511,'List Data'!KMU11,'3a-Budget Detail'!KMO17:KMO511,'List Data'!KMQ26)</f>
        <v>0</v>
      </c>
      <c r="KMT34" s="45"/>
      <c r="KMU34" s="46" t="s">
        <v>17</v>
      </c>
      <c r="KMV34" s="92">
        <f>SUMIFS('3a-Budget Detail'!KMW17:KMW511,'3a-Budget Detail'!KMT17:KMT511,'List Data'!KMY11,'3a-Budget Detail'!KMS17:KMS511,'List Data'!KMU26)</f>
        <v>0</v>
      </c>
      <c r="KMX34" s="45"/>
      <c r="KMY34" s="46" t="s">
        <v>17</v>
      </c>
      <c r="KMZ34" s="92">
        <f>SUMIFS('3a-Budget Detail'!KNA17:KNA511,'3a-Budget Detail'!KMX17:KMX511,'List Data'!KNC11,'3a-Budget Detail'!KMW17:KMW511,'List Data'!KMY26)</f>
        <v>0</v>
      </c>
      <c r="KNB34" s="45"/>
      <c r="KNC34" s="46" t="s">
        <v>17</v>
      </c>
      <c r="KND34" s="92">
        <f>SUMIFS('3a-Budget Detail'!KNE17:KNE511,'3a-Budget Detail'!KNB17:KNB511,'List Data'!KNG11,'3a-Budget Detail'!KNA17:KNA511,'List Data'!KNC26)</f>
        <v>0</v>
      </c>
      <c r="KNF34" s="45"/>
      <c r="KNG34" s="46" t="s">
        <v>17</v>
      </c>
      <c r="KNH34" s="92">
        <f>SUMIFS('3a-Budget Detail'!KNI17:KNI511,'3a-Budget Detail'!KNF17:KNF511,'List Data'!KNK11,'3a-Budget Detail'!KNE17:KNE511,'List Data'!KNG26)</f>
        <v>0</v>
      </c>
      <c r="KNJ34" s="45"/>
      <c r="KNK34" s="46" t="s">
        <v>17</v>
      </c>
      <c r="KNL34" s="92">
        <f>SUMIFS('3a-Budget Detail'!KNM17:KNM511,'3a-Budget Detail'!KNJ17:KNJ511,'List Data'!KNO11,'3a-Budget Detail'!KNI17:KNI511,'List Data'!KNK26)</f>
        <v>0</v>
      </c>
      <c r="KNN34" s="45"/>
      <c r="KNO34" s="46" t="s">
        <v>17</v>
      </c>
      <c r="KNP34" s="92">
        <f>SUMIFS('3a-Budget Detail'!KNQ17:KNQ511,'3a-Budget Detail'!KNN17:KNN511,'List Data'!KNS11,'3a-Budget Detail'!KNM17:KNM511,'List Data'!KNO26)</f>
        <v>0</v>
      </c>
      <c r="KNR34" s="45"/>
      <c r="KNS34" s="46" t="s">
        <v>17</v>
      </c>
      <c r="KNT34" s="92">
        <f>SUMIFS('3a-Budget Detail'!KNU17:KNU511,'3a-Budget Detail'!KNR17:KNR511,'List Data'!KNW11,'3a-Budget Detail'!KNQ17:KNQ511,'List Data'!KNS26)</f>
        <v>0</v>
      </c>
      <c r="KNV34" s="45"/>
      <c r="KNW34" s="46" t="s">
        <v>17</v>
      </c>
      <c r="KNX34" s="92">
        <f>SUMIFS('3a-Budget Detail'!KNY17:KNY511,'3a-Budget Detail'!KNV17:KNV511,'List Data'!KOA11,'3a-Budget Detail'!KNU17:KNU511,'List Data'!KNW26)</f>
        <v>0</v>
      </c>
      <c r="KNZ34" s="45"/>
      <c r="KOA34" s="46" t="s">
        <v>17</v>
      </c>
      <c r="KOB34" s="92">
        <f>SUMIFS('3a-Budget Detail'!KOC17:KOC511,'3a-Budget Detail'!KNZ17:KNZ511,'List Data'!KOE11,'3a-Budget Detail'!KNY17:KNY511,'List Data'!KOA26)</f>
        <v>0</v>
      </c>
      <c r="KOD34" s="45"/>
      <c r="KOE34" s="46" t="s">
        <v>17</v>
      </c>
      <c r="KOF34" s="92">
        <f>SUMIFS('3a-Budget Detail'!KOG17:KOG511,'3a-Budget Detail'!KOD17:KOD511,'List Data'!KOI11,'3a-Budget Detail'!KOC17:KOC511,'List Data'!KOE26)</f>
        <v>0</v>
      </c>
      <c r="KOH34" s="45"/>
      <c r="KOI34" s="46" t="s">
        <v>17</v>
      </c>
      <c r="KOJ34" s="92">
        <f>SUMIFS('3a-Budget Detail'!KOK17:KOK511,'3a-Budget Detail'!KOH17:KOH511,'List Data'!KOM11,'3a-Budget Detail'!KOG17:KOG511,'List Data'!KOI26)</f>
        <v>0</v>
      </c>
      <c r="KOL34" s="45"/>
      <c r="KOM34" s="46" t="s">
        <v>17</v>
      </c>
      <c r="KON34" s="92">
        <f>SUMIFS('3a-Budget Detail'!KOO17:KOO511,'3a-Budget Detail'!KOL17:KOL511,'List Data'!KOQ11,'3a-Budget Detail'!KOK17:KOK511,'List Data'!KOM26)</f>
        <v>0</v>
      </c>
      <c r="KOP34" s="45"/>
      <c r="KOQ34" s="46" t="s">
        <v>17</v>
      </c>
      <c r="KOR34" s="92">
        <f>SUMIFS('3a-Budget Detail'!KOS17:KOS511,'3a-Budget Detail'!KOP17:KOP511,'List Data'!KOU11,'3a-Budget Detail'!KOO17:KOO511,'List Data'!KOQ26)</f>
        <v>0</v>
      </c>
      <c r="KOT34" s="45"/>
      <c r="KOU34" s="46" t="s">
        <v>17</v>
      </c>
      <c r="KOV34" s="92">
        <f>SUMIFS('3a-Budget Detail'!KOW17:KOW511,'3a-Budget Detail'!KOT17:KOT511,'List Data'!KOY11,'3a-Budget Detail'!KOS17:KOS511,'List Data'!KOU26)</f>
        <v>0</v>
      </c>
      <c r="KOX34" s="45"/>
      <c r="KOY34" s="46" t="s">
        <v>17</v>
      </c>
      <c r="KOZ34" s="92">
        <f>SUMIFS('3a-Budget Detail'!KPA17:KPA511,'3a-Budget Detail'!KOX17:KOX511,'List Data'!KPC11,'3a-Budget Detail'!KOW17:KOW511,'List Data'!KOY26)</f>
        <v>0</v>
      </c>
      <c r="KPB34" s="45"/>
      <c r="KPC34" s="46" t="s">
        <v>17</v>
      </c>
      <c r="KPD34" s="92">
        <f>SUMIFS('3a-Budget Detail'!KPE17:KPE511,'3a-Budget Detail'!KPB17:KPB511,'List Data'!KPG11,'3a-Budget Detail'!KPA17:KPA511,'List Data'!KPC26)</f>
        <v>0</v>
      </c>
      <c r="KPF34" s="45"/>
      <c r="KPG34" s="46" t="s">
        <v>17</v>
      </c>
      <c r="KPH34" s="92">
        <f>SUMIFS('3a-Budget Detail'!KPI17:KPI511,'3a-Budget Detail'!KPF17:KPF511,'List Data'!KPK11,'3a-Budget Detail'!KPE17:KPE511,'List Data'!KPG26)</f>
        <v>0</v>
      </c>
      <c r="KPJ34" s="45"/>
      <c r="KPK34" s="46" t="s">
        <v>17</v>
      </c>
      <c r="KPL34" s="92">
        <f>SUMIFS('3a-Budget Detail'!KPM17:KPM511,'3a-Budget Detail'!KPJ17:KPJ511,'List Data'!KPO11,'3a-Budget Detail'!KPI17:KPI511,'List Data'!KPK26)</f>
        <v>0</v>
      </c>
      <c r="KPN34" s="45"/>
      <c r="KPO34" s="46" t="s">
        <v>17</v>
      </c>
      <c r="KPP34" s="92">
        <f>SUMIFS('3a-Budget Detail'!KPQ17:KPQ511,'3a-Budget Detail'!KPN17:KPN511,'List Data'!KPS11,'3a-Budget Detail'!KPM17:KPM511,'List Data'!KPO26)</f>
        <v>0</v>
      </c>
      <c r="KPR34" s="45"/>
      <c r="KPS34" s="46" t="s">
        <v>17</v>
      </c>
      <c r="KPT34" s="92">
        <f>SUMIFS('3a-Budget Detail'!KPU17:KPU511,'3a-Budget Detail'!KPR17:KPR511,'List Data'!KPW11,'3a-Budget Detail'!KPQ17:KPQ511,'List Data'!KPS26)</f>
        <v>0</v>
      </c>
      <c r="KPV34" s="45"/>
      <c r="KPW34" s="46" t="s">
        <v>17</v>
      </c>
      <c r="KPX34" s="92">
        <f>SUMIFS('3a-Budget Detail'!KPY17:KPY511,'3a-Budget Detail'!KPV17:KPV511,'List Data'!KQA11,'3a-Budget Detail'!KPU17:KPU511,'List Data'!KPW26)</f>
        <v>0</v>
      </c>
      <c r="KPZ34" s="45"/>
      <c r="KQA34" s="46" t="s">
        <v>17</v>
      </c>
      <c r="KQB34" s="92">
        <f>SUMIFS('3a-Budget Detail'!KQC17:KQC511,'3a-Budget Detail'!KPZ17:KPZ511,'List Data'!KQE11,'3a-Budget Detail'!KPY17:KPY511,'List Data'!KQA26)</f>
        <v>0</v>
      </c>
      <c r="KQD34" s="45"/>
      <c r="KQE34" s="46" t="s">
        <v>17</v>
      </c>
      <c r="KQF34" s="92">
        <f>SUMIFS('3a-Budget Detail'!KQG17:KQG511,'3a-Budget Detail'!KQD17:KQD511,'List Data'!KQI11,'3a-Budget Detail'!KQC17:KQC511,'List Data'!KQE26)</f>
        <v>0</v>
      </c>
      <c r="KQH34" s="45"/>
      <c r="KQI34" s="46" t="s">
        <v>17</v>
      </c>
      <c r="KQJ34" s="92">
        <f>SUMIFS('3a-Budget Detail'!KQK17:KQK511,'3a-Budget Detail'!KQH17:KQH511,'List Data'!KQM11,'3a-Budget Detail'!KQG17:KQG511,'List Data'!KQI26)</f>
        <v>0</v>
      </c>
      <c r="KQL34" s="45"/>
      <c r="KQM34" s="46" t="s">
        <v>17</v>
      </c>
      <c r="KQN34" s="92">
        <f>SUMIFS('3a-Budget Detail'!KQO17:KQO511,'3a-Budget Detail'!KQL17:KQL511,'List Data'!KQQ11,'3a-Budget Detail'!KQK17:KQK511,'List Data'!KQM26)</f>
        <v>0</v>
      </c>
      <c r="KQP34" s="45"/>
      <c r="KQQ34" s="46" t="s">
        <v>17</v>
      </c>
      <c r="KQR34" s="92">
        <f>SUMIFS('3a-Budget Detail'!KQS17:KQS511,'3a-Budget Detail'!KQP17:KQP511,'List Data'!KQU11,'3a-Budget Detail'!KQO17:KQO511,'List Data'!KQQ26)</f>
        <v>0</v>
      </c>
      <c r="KQT34" s="45"/>
      <c r="KQU34" s="46" t="s">
        <v>17</v>
      </c>
      <c r="KQV34" s="92">
        <f>SUMIFS('3a-Budget Detail'!KQW17:KQW511,'3a-Budget Detail'!KQT17:KQT511,'List Data'!KQY11,'3a-Budget Detail'!KQS17:KQS511,'List Data'!KQU26)</f>
        <v>0</v>
      </c>
      <c r="KQX34" s="45"/>
      <c r="KQY34" s="46" t="s">
        <v>17</v>
      </c>
      <c r="KQZ34" s="92">
        <f>SUMIFS('3a-Budget Detail'!KRA17:KRA511,'3a-Budget Detail'!KQX17:KQX511,'List Data'!KRC11,'3a-Budget Detail'!KQW17:KQW511,'List Data'!KQY26)</f>
        <v>0</v>
      </c>
      <c r="KRB34" s="45"/>
      <c r="KRC34" s="46" t="s">
        <v>17</v>
      </c>
      <c r="KRD34" s="92">
        <f>SUMIFS('3a-Budget Detail'!KRE17:KRE511,'3a-Budget Detail'!KRB17:KRB511,'List Data'!KRG11,'3a-Budget Detail'!KRA17:KRA511,'List Data'!KRC26)</f>
        <v>0</v>
      </c>
      <c r="KRF34" s="45"/>
      <c r="KRG34" s="46" t="s">
        <v>17</v>
      </c>
      <c r="KRH34" s="92">
        <f>SUMIFS('3a-Budget Detail'!KRI17:KRI511,'3a-Budget Detail'!KRF17:KRF511,'List Data'!KRK11,'3a-Budget Detail'!KRE17:KRE511,'List Data'!KRG26)</f>
        <v>0</v>
      </c>
      <c r="KRJ34" s="45"/>
      <c r="KRK34" s="46" t="s">
        <v>17</v>
      </c>
      <c r="KRL34" s="92">
        <f>SUMIFS('3a-Budget Detail'!KRM17:KRM511,'3a-Budget Detail'!KRJ17:KRJ511,'List Data'!KRO11,'3a-Budget Detail'!KRI17:KRI511,'List Data'!KRK26)</f>
        <v>0</v>
      </c>
      <c r="KRN34" s="45"/>
      <c r="KRO34" s="46" t="s">
        <v>17</v>
      </c>
      <c r="KRP34" s="92">
        <f>SUMIFS('3a-Budget Detail'!KRQ17:KRQ511,'3a-Budget Detail'!KRN17:KRN511,'List Data'!KRS11,'3a-Budget Detail'!KRM17:KRM511,'List Data'!KRO26)</f>
        <v>0</v>
      </c>
      <c r="KRR34" s="45"/>
      <c r="KRS34" s="46" t="s">
        <v>17</v>
      </c>
      <c r="KRT34" s="92">
        <f>SUMIFS('3a-Budget Detail'!KRU17:KRU511,'3a-Budget Detail'!KRR17:KRR511,'List Data'!KRW11,'3a-Budget Detail'!KRQ17:KRQ511,'List Data'!KRS26)</f>
        <v>0</v>
      </c>
      <c r="KRV34" s="45"/>
      <c r="KRW34" s="46" t="s">
        <v>17</v>
      </c>
      <c r="KRX34" s="92">
        <f>SUMIFS('3a-Budget Detail'!KRY17:KRY511,'3a-Budget Detail'!KRV17:KRV511,'List Data'!KSA11,'3a-Budget Detail'!KRU17:KRU511,'List Data'!KRW26)</f>
        <v>0</v>
      </c>
      <c r="KRZ34" s="45"/>
      <c r="KSA34" s="46" t="s">
        <v>17</v>
      </c>
      <c r="KSB34" s="92">
        <f>SUMIFS('3a-Budget Detail'!KSC17:KSC511,'3a-Budget Detail'!KRZ17:KRZ511,'List Data'!KSE11,'3a-Budget Detail'!KRY17:KRY511,'List Data'!KSA26)</f>
        <v>0</v>
      </c>
      <c r="KSD34" s="45"/>
      <c r="KSE34" s="46" t="s">
        <v>17</v>
      </c>
      <c r="KSF34" s="92">
        <f>SUMIFS('3a-Budget Detail'!KSG17:KSG511,'3a-Budget Detail'!KSD17:KSD511,'List Data'!KSI11,'3a-Budget Detail'!KSC17:KSC511,'List Data'!KSE26)</f>
        <v>0</v>
      </c>
      <c r="KSH34" s="45"/>
      <c r="KSI34" s="46" t="s">
        <v>17</v>
      </c>
      <c r="KSJ34" s="92">
        <f>SUMIFS('3a-Budget Detail'!KSK17:KSK511,'3a-Budget Detail'!KSH17:KSH511,'List Data'!KSM11,'3a-Budget Detail'!KSG17:KSG511,'List Data'!KSI26)</f>
        <v>0</v>
      </c>
      <c r="KSL34" s="45"/>
      <c r="KSM34" s="46" t="s">
        <v>17</v>
      </c>
      <c r="KSN34" s="92">
        <f>SUMIFS('3a-Budget Detail'!KSO17:KSO511,'3a-Budget Detail'!KSL17:KSL511,'List Data'!KSQ11,'3a-Budget Detail'!KSK17:KSK511,'List Data'!KSM26)</f>
        <v>0</v>
      </c>
      <c r="KSP34" s="45"/>
      <c r="KSQ34" s="46" t="s">
        <v>17</v>
      </c>
      <c r="KSR34" s="92">
        <f>SUMIFS('3a-Budget Detail'!KSS17:KSS511,'3a-Budget Detail'!KSP17:KSP511,'List Data'!KSU11,'3a-Budget Detail'!KSO17:KSO511,'List Data'!KSQ26)</f>
        <v>0</v>
      </c>
      <c r="KST34" s="45"/>
      <c r="KSU34" s="46" t="s">
        <v>17</v>
      </c>
      <c r="KSV34" s="92">
        <f>SUMIFS('3a-Budget Detail'!KSW17:KSW511,'3a-Budget Detail'!KST17:KST511,'List Data'!KSY11,'3a-Budget Detail'!KSS17:KSS511,'List Data'!KSU26)</f>
        <v>0</v>
      </c>
      <c r="KSX34" s="45"/>
      <c r="KSY34" s="46" t="s">
        <v>17</v>
      </c>
      <c r="KSZ34" s="92">
        <f>SUMIFS('3a-Budget Detail'!KTA17:KTA511,'3a-Budget Detail'!KSX17:KSX511,'List Data'!KTC11,'3a-Budget Detail'!KSW17:KSW511,'List Data'!KSY26)</f>
        <v>0</v>
      </c>
      <c r="KTB34" s="45"/>
      <c r="KTC34" s="46" t="s">
        <v>17</v>
      </c>
      <c r="KTD34" s="92">
        <f>SUMIFS('3a-Budget Detail'!KTE17:KTE511,'3a-Budget Detail'!KTB17:KTB511,'List Data'!KTG11,'3a-Budget Detail'!KTA17:KTA511,'List Data'!KTC26)</f>
        <v>0</v>
      </c>
      <c r="KTF34" s="45"/>
      <c r="KTG34" s="46" t="s">
        <v>17</v>
      </c>
      <c r="KTH34" s="92">
        <f>SUMIFS('3a-Budget Detail'!KTI17:KTI511,'3a-Budget Detail'!KTF17:KTF511,'List Data'!KTK11,'3a-Budget Detail'!KTE17:KTE511,'List Data'!KTG26)</f>
        <v>0</v>
      </c>
      <c r="KTJ34" s="45"/>
      <c r="KTK34" s="46" t="s">
        <v>17</v>
      </c>
      <c r="KTL34" s="92">
        <f>SUMIFS('3a-Budget Detail'!KTM17:KTM511,'3a-Budget Detail'!KTJ17:KTJ511,'List Data'!KTO11,'3a-Budget Detail'!KTI17:KTI511,'List Data'!KTK26)</f>
        <v>0</v>
      </c>
      <c r="KTN34" s="45"/>
      <c r="KTO34" s="46" t="s">
        <v>17</v>
      </c>
      <c r="KTP34" s="92">
        <f>SUMIFS('3a-Budget Detail'!KTQ17:KTQ511,'3a-Budget Detail'!KTN17:KTN511,'List Data'!KTS11,'3a-Budget Detail'!KTM17:KTM511,'List Data'!KTO26)</f>
        <v>0</v>
      </c>
      <c r="KTR34" s="45"/>
      <c r="KTS34" s="46" t="s">
        <v>17</v>
      </c>
      <c r="KTT34" s="92">
        <f>SUMIFS('3a-Budget Detail'!KTU17:KTU511,'3a-Budget Detail'!KTR17:KTR511,'List Data'!KTW11,'3a-Budget Detail'!KTQ17:KTQ511,'List Data'!KTS26)</f>
        <v>0</v>
      </c>
      <c r="KTV34" s="45"/>
      <c r="KTW34" s="46" t="s">
        <v>17</v>
      </c>
      <c r="KTX34" s="92">
        <f>SUMIFS('3a-Budget Detail'!KTY17:KTY511,'3a-Budget Detail'!KTV17:KTV511,'List Data'!KUA11,'3a-Budget Detail'!KTU17:KTU511,'List Data'!KTW26)</f>
        <v>0</v>
      </c>
      <c r="KTZ34" s="45"/>
      <c r="KUA34" s="46" t="s">
        <v>17</v>
      </c>
      <c r="KUB34" s="92">
        <f>SUMIFS('3a-Budget Detail'!KUC17:KUC511,'3a-Budget Detail'!KTZ17:KTZ511,'List Data'!KUE11,'3a-Budget Detail'!KTY17:KTY511,'List Data'!KUA26)</f>
        <v>0</v>
      </c>
      <c r="KUD34" s="45"/>
      <c r="KUE34" s="46" t="s">
        <v>17</v>
      </c>
      <c r="KUF34" s="92">
        <f>SUMIFS('3a-Budget Detail'!KUG17:KUG511,'3a-Budget Detail'!KUD17:KUD511,'List Data'!KUI11,'3a-Budget Detail'!KUC17:KUC511,'List Data'!KUE26)</f>
        <v>0</v>
      </c>
      <c r="KUH34" s="45"/>
      <c r="KUI34" s="46" t="s">
        <v>17</v>
      </c>
      <c r="KUJ34" s="92">
        <f>SUMIFS('3a-Budget Detail'!KUK17:KUK511,'3a-Budget Detail'!KUH17:KUH511,'List Data'!KUM11,'3a-Budget Detail'!KUG17:KUG511,'List Data'!KUI26)</f>
        <v>0</v>
      </c>
      <c r="KUL34" s="45"/>
      <c r="KUM34" s="46" t="s">
        <v>17</v>
      </c>
      <c r="KUN34" s="92">
        <f>SUMIFS('3a-Budget Detail'!KUO17:KUO511,'3a-Budget Detail'!KUL17:KUL511,'List Data'!KUQ11,'3a-Budget Detail'!KUK17:KUK511,'List Data'!KUM26)</f>
        <v>0</v>
      </c>
      <c r="KUP34" s="45"/>
      <c r="KUQ34" s="46" t="s">
        <v>17</v>
      </c>
      <c r="KUR34" s="92">
        <f>SUMIFS('3a-Budget Detail'!KUS17:KUS511,'3a-Budget Detail'!KUP17:KUP511,'List Data'!KUU11,'3a-Budget Detail'!KUO17:KUO511,'List Data'!KUQ26)</f>
        <v>0</v>
      </c>
      <c r="KUT34" s="45"/>
      <c r="KUU34" s="46" t="s">
        <v>17</v>
      </c>
      <c r="KUV34" s="92">
        <f>SUMIFS('3a-Budget Detail'!KUW17:KUW511,'3a-Budget Detail'!KUT17:KUT511,'List Data'!KUY11,'3a-Budget Detail'!KUS17:KUS511,'List Data'!KUU26)</f>
        <v>0</v>
      </c>
      <c r="KUX34" s="45"/>
      <c r="KUY34" s="46" t="s">
        <v>17</v>
      </c>
      <c r="KUZ34" s="92">
        <f>SUMIFS('3a-Budget Detail'!KVA17:KVA511,'3a-Budget Detail'!KUX17:KUX511,'List Data'!KVC11,'3a-Budget Detail'!KUW17:KUW511,'List Data'!KUY26)</f>
        <v>0</v>
      </c>
      <c r="KVB34" s="45"/>
      <c r="KVC34" s="46" t="s">
        <v>17</v>
      </c>
      <c r="KVD34" s="92">
        <f>SUMIFS('3a-Budget Detail'!KVE17:KVE511,'3a-Budget Detail'!KVB17:KVB511,'List Data'!KVG11,'3a-Budget Detail'!KVA17:KVA511,'List Data'!KVC26)</f>
        <v>0</v>
      </c>
      <c r="KVF34" s="45"/>
      <c r="KVG34" s="46" t="s">
        <v>17</v>
      </c>
      <c r="KVH34" s="92">
        <f>SUMIFS('3a-Budget Detail'!KVI17:KVI511,'3a-Budget Detail'!KVF17:KVF511,'List Data'!KVK11,'3a-Budget Detail'!KVE17:KVE511,'List Data'!KVG26)</f>
        <v>0</v>
      </c>
      <c r="KVJ34" s="45"/>
      <c r="KVK34" s="46" t="s">
        <v>17</v>
      </c>
      <c r="KVL34" s="92">
        <f>SUMIFS('3a-Budget Detail'!KVM17:KVM511,'3a-Budget Detail'!KVJ17:KVJ511,'List Data'!KVO11,'3a-Budget Detail'!KVI17:KVI511,'List Data'!KVK26)</f>
        <v>0</v>
      </c>
      <c r="KVN34" s="45"/>
      <c r="KVO34" s="46" t="s">
        <v>17</v>
      </c>
      <c r="KVP34" s="92">
        <f>SUMIFS('3a-Budget Detail'!KVQ17:KVQ511,'3a-Budget Detail'!KVN17:KVN511,'List Data'!KVS11,'3a-Budget Detail'!KVM17:KVM511,'List Data'!KVO26)</f>
        <v>0</v>
      </c>
      <c r="KVR34" s="45"/>
      <c r="KVS34" s="46" t="s">
        <v>17</v>
      </c>
      <c r="KVT34" s="92">
        <f>SUMIFS('3a-Budget Detail'!KVU17:KVU511,'3a-Budget Detail'!KVR17:KVR511,'List Data'!KVW11,'3a-Budget Detail'!KVQ17:KVQ511,'List Data'!KVS26)</f>
        <v>0</v>
      </c>
      <c r="KVV34" s="45"/>
      <c r="KVW34" s="46" t="s">
        <v>17</v>
      </c>
      <c r="KVX34" s="92">
        <f>SUMIFS('3a-Budget Detail'!KVY17:KVY511,'3a-Budget Detail'!KVV17:KVV511,'List Data'!KWA11,'3a-Budget Detail'!KVU17:KVU511,'List Data'!KVW26)</f>
        <v>0</v>
      </c>
      <c r="KVZ34" s="45"/>
      <c r="KWA34" s="46" t="s">
        <v>17</v>
      </c>
      <c r="KWB34" s="92">
        <f>SUMIFS('3a-Budget Detail'!KWC17:KWC511,'3a-Budget Detail'!KVZ17:KVZ511,'List Data'!KWE11,'3a-Budget Detail'!KVY17:KVY511,'List Data'!KWA26)</f>
        <v>0</v>
      </c>
      <c r="KWD34" s="45"/>
      <c r="KWE34" s="46" t="s">
        <v>17</v>
      </c>
      <c r="KWF34" s="92">
        <f>SUMIFS('3a-Budget Detail'!KWG17:KWG511,'3a-Budget Detail'!KWD17:KWD511,'List Data'!KWI11,'3a-Budget Detail'!KWC17:KWC511,'List Data'!KWE26)</f>
        <v>0</v>
      </c>
      <c r="KWH34" s="45"/>
      <c r="KWI34" s="46" t="s">
        <v>17</v>
      </c>
      <c r="KWJ34" s="92">
        <f>SUMIFS('3a-Budget Detail'!KWK17:KWK511,'3a-Budget Detail'!KWH17:KWH511,'List Data'!KWM11,'3a-Budget Detail'!KWG17:KWG511,'List Data'!KWI26)</f>
        <v>0</v>
      </c>
      <c r="KWL34" s="45"/>
      <c r="KWM34" s="46" t="s">
        <v>17</v>
      </c>
      <c r="KWN34" s="92">
        <f>SUMIFS('3a-Budget Detail'!KWO17:KWO511,'3a-Budget Detail'!KWL17:KWL511,'List Data'!KWQ11,'3a-Budget Detail'!KWK17:KWK511,'List Data'!KWM26)</f>
        <v>0</v>
      </c>
      <c r="KWP34" s="45"/>
      <c r="KWQ34" s="46" t="s">
        <v>17</v>
      </c>
      <c r="KWR34" s="92">
        <f>SUMIFS('3a-Budget Detail'!KWS17:KWS511,'3a-Budget Detail'!KWP17:KWP511,'List Data'!KWU11,'3a-Budget Detail'!KWO17:KWO511,'List Data'!KWQ26)</f>
        <v>0</v>
      </c>
      <c r="KWT34" s="45"/>
      <c r="KWU34" s="46" t="s">
        <v>17</v>
      </c>
      <c r="KWV34" s="92">
        <f>SUMIFS('3a-Budget Detail'!KWW17:KWW511,'3a-Budget Detail'!KWT17:KWT511,'List Data'!KWY11,'3a-Budget Detail'!KWS17:KWS511,'List Data'!KWU26)</f>
        <v>0</v>
      </c>
      <c r="KWX34" s="45"/>
      <c r="KWY34" s="46" t="s">
        <v>17</v>
      </c>
      <c r="KWZ34" s="92">
        <f>SUMIFS('3a-Budget Detail'!KXA17:KXA511,'3a-Budget Detail'!KWX17:KWX511,'List Data'!KXC11,'3a-Budget Detail'!KWW17:KWW511,'List Data'!KWY26)</f>
        <v>0</v>
      </c>
      <c r="KXB34" s="45"/>
      <c r="KXC34" s="46" t="s">
        <v>17</v>
      </c>
      <c r="KXD34" s="92">
        <f>SUMIFS('3a-Budget Detail'!KXE17:KXE511,'3a-Budget Detail'!KXB17:KXB511,'List Data'!KXG11,'3a-Budget Detail'!KXA17:KXA511,'List Data'!KXC26)</f>
        <v>0</v>
      </c>
      <c r="KXF34" s="45"/>
      <c r="KXG34" s="46" t="s">
        <v>17</v>
      </c>
      <c r="KXH34" s="92">
        <f>SUMIFS('3a-Budget Detail'!KXI17:KXI511,'3a-Budget Detail'!KXF17:KXF511,'List Data'!KXK11,'3a-Budget Detail'!KXE17:KXE511,'List Data'!KXG26)</f>
        <v>0</v>
      </c>
      <c r="KXJ34" s="45"/>
      <c r="KXK34" s="46" t="s">
        <v>17</v>
      </c>
      <c r="KXL34" s="92">
        <f>SUMIFS('3a-Budget Detail'!KXM17:KXM511,'3a-Budget Detail'!KXJ17:KXJ511,'List Data'!KXO11,'3a-Budget Detail'!KXI17:KXI511,'List Data'!KXK26)</f>
        <v>0</v>
      </c>
      <c r="KXN34" s="45"/>
      <c r="KXO34" s="46" t="s">
        <v>17</v>
      </c>
      <c r="KXP34" s="92">
        <f>SUMIFS('3a-Budget Detail'!KXQ17:KXQ511,'3a-Budget Detail'!KXN17:KXN511,'List Data'!KXS11,'3a-Budget Detail'!KXM17:KXM511,'List Data'!KXO26)</f>
        <v>0</v>
      </c>
      <c r="KXR34" s="45"/>
      <c r="KXS34" s="46" t="s">
        <v>17</v>
      </c>
      <c r="KXT34" s="92">
        <f>SUMIFS('3a-Budget Detail'!KXU17:KXU511,'3a-Budget Detail'!KXR17:KXR511,'List Data'!KXW11,'3a-Budget Detail'!KXQ17:KXQ511,'List Data'!KXS26)</f>
        <v>0</v>
      </c>
      <c r="KXV34" s="45"/>
      <c r="KXW34" s="46" t="s">
        <v>17</v>
      </c>
      <c r="KXX34" s="92">
        <f>SUMIFS('3a-Budget Detail'!KXY17:KXY511,'3a-Budget Detail'!KXV17:KXV511,'List Data'!KYA11,'3a-Budget Detail'!KXU17:KXU511,'List Data'!KXW26)</f>
        <v>0</v>
      </c>
      <c r="KXZ34" s="45"/>
      <c r="KYA34" s="46" t="s">
        <v>17</v>
      </c>
      <c r="KYB34" s="92">
        <f>SUMIFS('3a-Budget Detail'!KYC17:KYC511,'3a-Budget Detail'!KXZ17:KXZ511,'List Data'!KYE11,'3a-Budget Detail'!KXY17:KXY511,'List Data'!KYA26)</f>
        <v>0</v>
      </c>
      <c r="KYD34" s="45"/>
      <c r="KYE34" s="46" t="s">
        <v>17</v>
      </c>
      <c r="KYF34" s="92">
        <f>SUMIFS('3a-Budget Detail'!KYG17:KYG511,'3a-Budget Detail'!KYD17:KYD511,'List Data'!KYI11,'3a-Budget Detail'!KYC17:KYC511,'List Data'!KYE26)</f>
        <v>0</v>
      </c>
      <c r="KYH34" s="45"/>
      <c r="KYI34" s="46" t="s">
        <v>17</v>
      </c>
      <c r="KYJ34" s="92">
        <f>SUMIFS('3a-Budget Detail'!KYK17:KYK511,'3a-Budget Detail'!KYH17:KYH511,'List Data'!KYM11,'3a-Budget Detail'!KYG17:KYG511,'List Data'!KYI26)</f>
        <v>0</v>
      </c>
      <c r="KYL34" s="45"/>
      <c r="KYM34" s="46" t="s">
        <v>17</v>
      </c>
      <c r="KYN34" s="92">
        <f>SUMIFS('3a-Budget Detail'!KYO17:KYO511,'3a-Budget Detail'!KYL17:KYL511,'List Data'!KYQ11,'3a-Budget Detail'!KYK17:KYK511,'List Data'!KYM26)</f>
        <v>0</v>
      </c>
      <c r="KYP34" s="45"/>
      <c r="KYQ34" s="46" t="s">
        <v>17</v>
      </c>
      <c r="KYR34" s="92">
        <f>SUMIFS('3a-Budget Detail'!KYS17:KYS511,'3a-Budget Detail'!KYP17:KYP511,'List Data'!KYU11,'3a-Budget Detail'!KYO17:KYO511,'List Data'!KYQ26)</f>
        <v>0</v>
      </c>
      <c r="KYT34" s="45"/>
      <c r="KYU34" s="46" t="s">
        <v>17</v>
      </c>
      <c r="KYV34" s="92">
        <f>SUMIFS('3a-Budget Detail'!KYW17:KYW511,'3a-Budget Detail'!KYT17:KYT511,'List Data'!KYY11,'3a-Budget Detail'!KYS17:KYS511,'List Data'!KYU26)</f>
        <v>0</v>
      </c>
      <c r="KYX34" s="45"/>
      <c r="KYY34" s="46" t="s">
        <v>17</v>
      </c>
      <c r="KYZ34" s="92">
        <f>SUMIFS('3a-Budget Detail'!KZA17:KZA511,'3a-Budget Detail'!KYX17:KYX511,'List Data'!KZC11,'3a-Budget Detail'!KYW17:KYW511,'List Data'!KYY26)</f>
        <v>0</v>
      </c>
      <c r="KZB34" s="45"/>
      <c r="KZC34" s="46" t="s">
        <v>17</v>
      </c>
      <c r="KZD34" s="92">
        <f>SUMIFS('3a-Budget Detail'!KZE17:KZE511,'3a-Budget Detail'!KZB17:KZB511,'List Data'!KZG11,'3a-Budget Detail'!KZA17:KZA511,'List Data'!KZC26)</f>
        <v>0</v>
      </c>
      <c r="KZF34" s="45"/>
      <c r="KZG34" s="46" t="s">
        <v>17</v>
      </c>
      <c r="KZH34" s="92">
        <f>SUMIFS('3a-Budget Detail'!KZI17:KZI511,'3a-Budget Detail'!KZF17:KZF511,'List Data'!KZK11,'3a-Budget Detail'!KZE17:KZE511,'List Data'!KZG26)</f>
        <v>0</v>
      </c>
      <c r="KZJ34" s="45"/>
      <c r="KZK34" s="46" t="s">
        <v>17</v>
      </c>
      <c r="KZL34" s="92">
        <f>SUMIFS('3a-Budget Detail'!KZM17:KZM511,'3a-Budget Detail'!KZJ17:KZJ511,'List Data'!KZO11,'3a-Budget Detail'!KZI17:KZI511,'List Data'!KZK26)</f>
        <v>0</v>
      </c>
      <c r="KZN34" s="45"/>
      <c r="KZO34" s="46" t="s">
        <v>17</v>
      </c>
      <c r="KZP34" s="92">
        <f>SUMIFS('3a-Budget Detail'!KZQ17:KZQ511,'3a-Budget Detail'!KZN17:KZN511,'List Data'!KZS11,'3a-Budget Detail'!KZM17:KZM511,'List Data'!KZO26)</f>
        <v>0</v>
      </c>
      <c r="KZR34" s="45"/>
      <c r="KZS34" s="46" t="s">
        <v>17</v>
      </c>
      <c r="KZT34" s="92">
        <f>SUMIFS('3a-Budget Detail'!KZU17:KZU511,'3a-Budget Detail'!KZR17:KZR511,'List Data'!KZW11,'3a-Budget Detail'!KZQ17:KZQ511,'List Data'!KZS26)</f>
        <v>0</v>
      </c>
      <c r="KZV34" s="45"/>
      <c r="KZW34" s="46" t="s">
        <v>17</v>
      </c>
      <c r="KZX34" s="92">
        <f>SUMIFS('3a-Budget Detail'!KZY17:KZY511,'3a-Budget Detail'!KZV17:KZV511,'List Data'!LAA11,'3a-Budget Detail'!KZU17:KZU511,'List Data'!KZW26)</f>
        <v>0</v>
      </c>
      <c r="KZZ34" s="45"/>
      <c r="LAA34" s="46" t="s">
        <v>17</v>
      </c>
      <c r="LAB34" s="92">
        <f>SUMIFS('3a-Budget Detail'!LAC17:LAC511,'3a-Budget Detail'!KZZ17:KZZ511,'List Data'!LAE11,'3a-Budget Detail'!KZY17:KZY511,'List Data'!LAA26)</f>
        <v>0</v>
      </c>
      <c r="LAD34" s="45"/>
      <c r="LAE34" s="46" t="s">
        <v>17</v>
      </c>
      <c r="LAF34" s="92">
        <f>SUMIFS('3a-Budget Detail'!LAG17:LAG511,'3a-Budget Detail'!LAD17:LAD511,'List Data'!LAI11,'3a-Budget Detail'!LAC17:LAC511,'List Data'!LAE26)</f>
        <v>0</v>
      </c>
      <c r="LAH34" s="45"/>
      <c r="LAI34" s="46" t="s">
        <v>17</v>
      </c>
      <c r="LAJ34" s="92">
        <f>SUMIFS('3a-Budget Detail'!LAK17:LAK511,'3a-Budget Detail'!LAH17:LAH511,'List Data'!LAM11,'3a-Budget Detail'!LAG17:LAG511,'List Data'!LAI26)</f>
        <v>0</v>
      </c>
      <c r="LAL34" s="45"/>
      <c r="LAM34" s="46" t="s">
        <v>17</v>
      </c>
      <c r="LAN34" s="92">
        <f>SUMIFS('3a-Budget Detail'!LAO17:LAO511,'3a-Budget Detail'!LAL17:LAL511,'List Data'!LAQ11,'3a-Budget Detail'!LAK17:LAK511,'List Data'!LAM26)</f>
        <v>0</v>
      </c>
      <c r="LAP34" s="45"/>
      <c r="LAQ34" s="46" t="s">
        <v>17</v>
      </c>
      <c r="LAR34" s="92">
        <f>SUMIFS('3a-Budget Detail'!LAS17:LAS511,'3a-Budget Detail'!LAP17:LAP511,'List Data'!LAU11,'3a-Budget Detail'!LAO17:LAO511,'List Data'!LAQ26)</f>
        <v>0</v>
      </c>
      <c r="LAT34" s="45"/>
      <c r="LAU34" s="46" t="s">
        <v>17</v>
      </c>
      <c r="LAV34" s="92">
        <f>SUMIFS('3a-Budget Detail'!LAW17:LAW511,'3a-Budget Detail'!LAT17:LAT511,'List Data'!LAY11,'3a-Budget Detail'!LAS17:LAS511,'List Data'!LAU26)</f>
        <v>0</v>
      </c>
      <c r="LAX34" s="45"/>
      <c r="LAY34" s="46" t="s">
        <v>17</v>
      </c>
      <c r="LAZ34" s="92">
        <f>SUMIFS('3a-Budget Detail'!LBA17:LBA511,'3a-Budget Detail'!LAX17:LAX511,'List Data'!LBC11,'3a-Budget Detail'!LAW17:LAW511,'List Data'!LAY26)</f>
        <v>0</v>
      </c>
      <c r="LBB34" s="45"/>
      <c r="LBC34" s="46" t="s">
        <v>17</v>
      </c>
      <c r="LBD34" s="92">
        <f>SUMIFS('3a-Budget Detail'!LBE17:LBE511,'3a-Budget Detail'!LBB17:LBB511,'List Data'!LBG11,'3a-Budget Detail'!LBA17:LBA511,'List Data'!LBC26)</f>
        <v>0</v>
      </c>
      <c r="LBF34" s="45"/>
      <c r="LBG34" s="46" t="s">
        <v>17</v>
      </c>
      <c r="LBH34" s="92">
        <f>SUMIFS('3a-Budget Detail'!LBI17:LBI511,'3a-Budget Detail'!LBF17:LBF511,'List Data'!LBK11,'3a-Budget Detail'!LBE17:LBE511,'List Data'!LBG26)</f>
        <v>0</v>
      </c>
      <c r="LBJ34" s="45"/>
      <c r="LBK34" s="46" t="s">
        <v>17</v>
      </c>
      <c r="LBL34" s="92">
        <f>SUMIFS('3a-Budget Detail'!LBM17:LBM511,'3a-Budget Detail'!LBJ17:LBJ511,'List Data'!LBO11,'3a-Budget Detail'!LBI17:LBI511,'List Data'!LBK26)</f>
        <v>0</v>
      </c>
      <c r="LBN34" s="45"/>
      <c r="LBO34" s="46" t="s">
        <v>17</v>
      </c>
      <c r="LBP34" s="92">
        <f>SUMIFS('3a-Budget Detail'!LBQ17:LBQ511,'3a-Budget Detail'!LBN17:LBN511,'List Data'!LBS11,'3a-Budget Detail'!LBM17:LBM511,'List Data'!LBO26)</f>
        <v>0</v>
      </c>
      <c r="LBR34" s="45"/>
      <c r="LBS34" s="46" t="s">
        <v>17</v>
      </c>
      <c r="LBT34" s="92">
        <f>SUMIFS('3a-Budget Detail'!LBU17:LBU511,'3a-Budget Detail'!LBR17:LBR511,'List Data'!LBW11,'3a-Budget Detail'!LBQ17:LBQ511,'List Data'!LBS26)</f>
        <v>0</v>
      </c>
      <c r="LBV34" s="45"/>
      <c r="LBW34" s="46" t="s">
        <v>17</v>
      </c>
      <c r="LBX34" s="92">
        <f>SUMIFS('3a-Budget Detail'!LBY17:LBY511,'3a-Budget Detail'!LBV17:LBV511,'List Data'!LCA11,'3a-Budget Detail'!LBU17:LBU511,'List Data'!LBW26)</f>
        <v>0</v>
      </c>
      <c r="LBZ34" s="45"/>
      <c r="LCA34" s="46" t="s">
        <v>17</v>
      </c>
      <c r="LCB34" s="92">
        <f>SUMIFS('3a-Budget Detail'!LCC17:LCC511,'3a-Budget Detail'!LBZ17:LBZ511,'List Data'!LCE11,'3a-Budget Detail'!LBY17:LBY511,'List Data'!LCA26)</f>
        <v>0</v>
      </c>
      <c r="LCD34" s="45"/>
      <c r="LCE34" s="46" t="s">
        <v>17</v>
      </c>
      <c r="LCF34" s="92">
        <f>SUMIFS('3a-Budget Detail'!LCG17:LCG511,'3a-Budget Detail'!LCD17:LCD511,'List Data'!LCI11,'3a-Budget Detail'!LCC17:LCC511,'List Data'!LCE26)</f>
        <v>0</v>
      </c>
      <c r="LCH34" s="45"/>
      <c r="LCI34" s="46" t="s">
        <v>17</v>
      </c>
      <c r="LCJ34" s="92">
        <f>SUMIFS('3a-Budget Detail'!LCK17:LCK511,'3a-Budget Detail'!LCH17:LCH511,'List Data'!LCM11,'3a-Budget Detail'!LCG17:LCG511,'List Data'!LCI26)</f>
        <v>0</v>
      </c>
      <c r="LCL34" s="45"/>
      <c r="LCM34" s="46" t="s">
        <v>17</v>
      </c>
      <c r="LCN34" s="92">
        <f>SUMIFS('3a-Budget Detail'!LCO17:LCO511,'3a-Budget Detail'!LCL17:LCL511,'List Data'!LCQ11,'3a-Budget Detail'!LCK17:LCK511,'List Data'!LCM26)</f>
        <v>0</v>
      </c>
      <c r="LCP34" s="45"/>
      <c r="LCQ34" s="46" t="s">
        <v>17</v>
      </c>
      <c r="LCR34" s="92">
        <f>SUMIFS('3a-Budget Detail'!LCS17:LCS511,'3a-Budget Detail'!LCP17:LCP511,'List Data'!LCU11,'3a-Budget Detail'!LCO17:LCO511,'List Data'!LCQ26)</f>
        <v>0</v>
      </c>
      <c r="LCT34" s="45"/>
      <c r="LCU34" s="46" t="s">
        <v>17</v>
      </c>
      <c r="LCV34" s="92">
        <f>SUMIFS('3a-Budget Detail'!LCW17:LCW511,'3a-Budget Detail'!LCT17:LCT511,'List Data'!LCY11,'3a-Budget Detail'!LCS17:LCS511,'List Data'!LCU26)</f>
        <v>0</v>
      </c>
      <c r="LCX34" s="45"/>
      <c r="LCY34" s="46" t="s">
        <v>17</v>
      </c>
      <c r="LCZ34" s="92">
        <f>SUMIFS('3a-Budget Detail'!LDA17:LDA511,'3a-Budget Detail'!LCX17:LCX511,'List Data'!LDC11,'3a-Budget Detail'!LCW17:LCW511,'List Data'!LCY26)</f>
        <v>0</v>
      </c>
      <c r="LDB34" s="45"/>
      <c r="LDC34" s="46" t="s">
        <v>17</v>
      </c>
      <c r="LDD34" s="92">
        <f>SUMIFS('3a-Budget Detail'!LDE17:LDE511,'3a-Budget Detail'!LDB17:LDB511,'List Data'!LDG11,'3a-Budget Detail'!LDA17:LDA511,'List Data'!LDC26)</f>
        <v>0</v>
      </c>
      <c r="LDF34" s="45"/>
      <c r="LDG34" s="46" t="s">
        <v>17</v>
      </c>
      <c r="LDH34" s="92">
        <f>SUMIFS('3a-Budget Detail'!LDI17:LDI511,'3a-Budget Detail'!LDF17:LDF511,'List Data'!LDK11,'3a-Budget Detail'!LDE17:LDE511,'List Data'!LDG26)</f>
        <v>0</v>
      </c>
      <c r="LDJ34" s="45"/>
      <c r="LDK34" s="46" t="s">
        <v>17</v>
      </c>
      <c r="LDL34" s="92">
        <f>SUMIFS('3a-Budget Detail'!LDM17:LDM511,'3a-Budget Detail'!LDJ17:LDJ511,'List Data'!LDO11,'3a-Budget Detail'!LDI17:LDI511,'List Data'!LDK26)</f>
        <v>0</v>
      </c>
      <c r="LDN34" s="45"/>
      <c r="LDO34" s="46" t="s">
        <v>17</v>
      </c>
      <c r="LDP34" s="92">
        <f>SUMIFS('3a-Budget Detail'!LDQ17:LDQ511,'3a-Budget Detail'!LDN17:LDN511,'List Data'!LDS11,'3a-Budget Detail'!LDM17:LDM511,'List Data'!LDO26)</f>
        <v>0</v>
      </c>
      <c r="LDR34" s="45"/>
      <c r="LDS34" s="46" t="s">
        <v>17</v>
      </c>
      <c r="LDT34" s="92">
        <f>SUMIFS('3a-Budget Detail'!LDU17:LDU511,'3a-Budget Detail'!LDR17:LDR511,'List Data'!LDW11,'3a-Budget Detail'!LDQ17:LDQ511,'List Data'!LDS26)</f>
        <v>0</v>
      </c>
      <c r="LDV34" s="45"/>
      <c r="LDW34" s="46" t="s">
        <v>17</v>
      </c>
      <c r="LDX34" s="92">
        <f>SUMIFS('3a-Budget Detail'!LDY17:LDY511,'3a-Budget Detail'!LDV17:LDV511,'List Data'!LEA11,'3a-Budget Detail'!LDU17:LDU511,'List Data'!LDW26)</f>
        <v>0</v>
      </c>
      <c r="LDZ34" s="45"/>
      <c r="LEA34" s="46" t="s">
        <v>17</v>
      </c>
      <c r="LEB34" s="92">
        <f>SUMIFS('3a-Budget Detail'!LEC17:LEC511,'3a-Budget Detail'!LDZ17:LDZ511,'List Data'!LEE11,'3a-Budget Detail'!LDY17:LDY511,'List Data'!LEA26)</f>
        <v>0</v>
      </c>
      <c r="LED34" s="45"/>
      <c r="LEE34" s="46" t="s">
        <v>17</v>
      </c>
      <c r="LEF34" s="92">
        <f>SUMIFS('3a-Budget Detail'!LEG17:LEG511,'3a-Budget Detail'!LED17:LED511,'List Data'!LEI11,'3a-Budget Detail'!LEC17:LEC511,'List Data'!LEE26)</f>
        <v>0</v>
      </c>
      <c r="LEH34" s="45"/>
      <c r="LEI34" s="46" t="s">
        <v>17</v>
      </c>
      <c r="LEJ34" s="92">
        <f>SUMIFS('3a-Budget Detail'!LEK17:LEK511,'3a-Budget Detail'!LEH17:LEH511,'List Data'!LEM11,'3a-Budget Detail'!LEG17:LEG511,'List Data'!LEI26)</f>
        <v>0</v>
      </c>
      <c r="LEL34" s="45"/>
      <c r="LEM34" s="46" t="s">
        <v>17</v>
      </c>
      <c r="LEN34" s="92">
        <f>SUMIFS('3a-Budget Detail'!LEO17:LEO511,'3a-Budget Detail'!LEL17:LEL511,'List Data'!LEQ11,'3a-Budget Detail'!LEK17:LEK511,'List Data'!LEM26)</f>
        <v>0</v>
      </c>
      <c r="LEP34" s="45"/>
      <c r="LEQ34" s="46" t="s">
        <v>17</v>
      </c>
      <c r="LER34" s="92">
        <f>SUMIFS('3a-Budget Detail'!LES17:LES511,'3a-Budget Detail'!LEP17:LEP511,'List Data'!LEU11,'3a-Budget Detail'!LEO17:LEO511,'List Data'!LEQ26)</f>
        <v>0</v>
      </c>
      <c r="LET34" s="45"/>
      <c r="LEU34" s="46" t="s">
        <v>17</v>
      </c>
      <c r="LEV34" s="92">
        <f>SUMIFS('3a-Budget Detail'!LEW17:LEW511,'3a-Budget Detail'!LET17:LET511,'List Data'!LEY11,'3a-Budget Detail'!LES17:LES511,'List Data'!LEU26)</f>
        <v>0</v>
      </c>
      <c r="LEX34" s="45"/>
      <c r="LEY34" s="46" t="s">
        <v>17</v>
      </c>
      <c r="LEZ34" s="92">
        <f>SUMIFS('3a-Budget Detail'!LFA17:LFA511,'3a-Budget Detail'!LEX17:LEX511,'List Data'!LFC11,'3a-Budget Detail'!LEW17:LEW511,'List Data'!LEY26)</f>
        <v>0</v>
      </c>
      <c r="LFB34" s="45"/>
      <c r="LFC34" s="46" t="s">
        <v>17</v>
      </c>
      <c r="LFD34" s="92">
        <f>SUMIFS('3a-Budget Detail'!LFE17:LFE511,'3a-Budget Detail'!LFB17:LFB511,'List Data'!LFG11,'3a-Budget Detail'!LFA17:LFA511,'List Data'!LFC26)</f>
        <v>0</v>
      </c>
      <c r="LFF34" s="45"/>
      <c r="LFG34" s="46" t="s">
        <v>17</v>
      </c>
      <c r="LFH34" s="92">
        <f>SUMIFS('3a-Budget Detail'!LFI17:LFI511,'3a-Budget Detail'!LFF17:LFF511,'List Data'!LFK11,'3a-Budget Detail'!LFE17:LFE511,'List Data'!LFG26)</f>
        <v>0</v>
      </c>
      <c r="LFJ34" s="45"/>
      <c r="LFK34" s="46" t="s">
        <v>17</v>
      </c>
      <c r="LFL34" s="92">
        <f>SUMIFS('3a-Budget Detail'!LFM17:LFM511,'3a-Budget Detail'!LFJ17:LFJ511,'List Data'!LFO11,'3a-Budget Detail'!LFI17:LFI511,'List Data'!LFK26)</f>
        <v>0</v>
      </c>
      <c r="LFN34" s="45"/>
      <c r="LFO34" s="46" t="s">
        <v>17</v>
      </c>
      <c r="LFP34" s="92">
        <f>SUMIFS('3a-Budget Detail'!LFQ17:LFQ511,'3a-Budget Detail'!LFN17:LFN511,'List Data'!LFS11,'3a-Budget Detail'!LFM17:LFM511,'List Data'!LFO26)</f>
        <v>0</v>
      </c>
      <c r="LFR34" s="45"/>
      <c r="LFS34" s="46" t="s">
        <v>17</v>
      </c>
      <c r="LFT34" s="92">
        <f>SUMIFS('3a-Budget Detail'!LFU17:LFU511,'3a-Budget Detail'!LFR17:LFR511,'List Data'!LFW11,'3a-Budget Detail'!LFQ17:LFQ511,'List Data'!LFS26)</f>
        <v>0</v>
      </c>
      <c r="LFV34" s="45"/>
      <c r="LFW34" s="46" t="s">
        <v>17</v>
      </c>
      <c r="LFX34" s="92">
        <f>SUMIFS('3a-Budget Detail'!LFY17:LFY511,'3a-Budget Detail'!LFV17:LFV511,'List Data'!LGA11,'3a-Budget Detail'!LFU17:LFU511,'List Data'!LFW26)</f>
        <v>0</v>
      </c>
      <c r="LFZ34" s="45"/>
      <c r="LGA34" s="46" t="s">
        <v>17</v>
      </c>
      <c r="LGB34" s="92">
        <f>SUMIFS('3a-Budget Detail'!LGC17:LGC511,'3a-Budget Detail'!LFZ17:LFZ511,'List Data'!LGE11,'3a-Budget Detail'!LFY17:LFY511,'List Data'!LGA26)</f>
        <v>0</v>
      </c>
      <c r="LGD34" s="45"/>
      <c r="LGE34" s="46" t="s">
        <v>17</v>
      </c>
      <c r="LGF34" s="92">
        <f>SUMIFS('3a-Budget Detail'!LGG17:LGG511,'3a-Budget Detail'!LGD17:LGD511,'List Data'!LGI11,'3a-Budget Detail'!LGC17:LGC511,'List Data'!LGE26)</f>
        <v>0</v>
      </c>
      <c r="LGH34" s="45"/>
      <c r="LGI34" s="46" t="s">
        <v>17</v>
      </c>
      <c r="LGJ34" s="92">
        <f>SUMIFS('3a-Budget Detail'!LGK17:LGK511,'3a-Budget Detail'!LGH17:LGH511,'List Data'!LGM11,'3a-Budget Detail'!LGG17:LGG511,'List Data'!LGI26)</f>
        <v>0</v>
      </c>
      <c r="LGL34" s="45"/>
      <c r="LGM34" s="46" t="s">
        <v>17</v>
      </c>
      <c r="LGN34" s="92">
        <f>SUMIFS('3a-Budget Detail'!LGO17:LGO511,'3a-Budget Detail'!LGL17:LGL511,'List Data'!LGQ11,'3a-Budget Detail'!LGK17:LGK511,'List Data'!LGM26)</f>
        <v>0</v>
      </c>
      <c r="LGP34" s="45"/>
      <c r="LGQ34" s="46" t="s">
        <v>17</v>
      </c>
      <c r="LGR34" s="92">
        <f>SUMIFS('3a-Budget Detail'!LGS17:LGS511,'3a-Budget Detail'!LGP17:LGP511,'List Data'!LGU11,'3a-Budget Detail'!LGO17:LGO511,'List Data'!LGQ26)</f>
        <v>0</v>
      </c>
      <c r="LGT34" s="45"/>
      <c r="LGU34" s="46" t="s">
        <v>17</v>
      </c>
      <c r="LGV34" s="92">
        <f>SUMIFS('3a-Budget Detail'!LGW17:LGW511,'3a-Budget Detail'!LGT17:LGT511,'List Data'!LGY11,'3a-Budget Detail'!LGS17:LGS511,'List Data'!LGU26)</f>
        <v>0</v>
      </c>
      <c r="LGX34" s="45"/>
      <c r="LGY34" s="46" t="s">
        <v>17</v>
      </c>
      <c r="LGZ34" s="92">
        <f>SUMIFS('3a-Budget Detail'!LHA17:LHA511,'3a-Budget Detail'!LGX17:LGX511,'List Data'!LHC11,'3a-Budget Detail'!LGW17:LGW511,'List Data'!LGY26)</f>
        <v>0</v>
      </c>
      <c r="LHB34" s="45"/>
      <c r="LHC34" s="46" t="s">
        <v>17</v>
      </c>
      <c r="LHD34" s="92">
        <f>SUMIFS('3a-Budget Detail'!LHE17:LHE511,'3a-Budget Detail'!LHB17:LHB511,'List Data'!LHG11,'3a-Budget Detail'!LHA17:LHA511,'List Data'!LHC26)</f>
        <v>0</v>
      </c>
      <c r="LHF34" s="45"/>
      <c r="LHG34" s="46" t="s">
        <v>17</v>
      </c>
      <c r="LHH34" s="92">
        <f>SUMIFS('3a-Budget Detail'!LHI17:LHI511,'3a-Budget Detail'!LHF17:LHF511,'List Data'!LHK11,'3a-Budget Detail'!LHE17:LHE511,'List Data'!LHG26)</f>
        <v>0</v>
      </c>
      <c r="LHJ34" s="45"/>
      <c r="LHK34" s="46" t="s">
        <v>17</v>
      </c>
      <c r="LHL34" s="92">
        <f>SUMIFS('3a-Budget Detail'!LHM17:LHM511,'3a-Budget Detail'!LHJ17:LHJ511,'List Data'!LHO11,'3a-Budget Detail'!LHI17:LHI511,'List Data'!LHK26)</f>
        <v>0</v>
      </c>
      <c r="LHN34" s="45"/>
      <c r="LHO34" s="46" t="s">
        <v>17</v>
      </c>
      <c r="LHP34" s="92">
        <f>SUMIFS('3a-Budget Detail'!LHQ17:LHQ511,'3a-Budget Detail'!LHN17:LHN511,'List Data'!LHS11,'3a-Budget Detail'!LHM17:LHM511,'List Data'!LHO26)</f>
        <v>0</v>
      </c>
      <c r="LHR34" s="45"/>
      <c r="LHS34" s="46" t="s">
        <v>17</v>
      </c>
      <c r="LHT34" s="92">
        <f>SUMIFS('3a-Budget Detail'!LHU17:LHU511,'3a-Budget Detail'!LHR17:LHR511,'List Data'!LHW11,'3a-Budget Detail'!LHQ17:LHQ511,'List Data'!LHS26)</f>
        <v>0</v>
      </c>
      <c r="LHV34" s="45"/>
      <c r="LHW34" s="46" t="s">
        <v>17</v>
      </c>
      <c r="LHX34" s="92">
        <f>SUMIFS('3a-Budget Detail'!LHY17:LHY511,'3a-Budget Detail'!LHV17:LHV511,'List Data'!LIA11,'3a-Budget Detail'!LHU17:LHU511,'List Data'!LHW26)</f>
        <v>0</v>
      </c>
      <c r="LHZ34" s="45"/>
      <c r="LIA34" s="46" t="s">
        <v>17</v>
      </c>
      <c r="LIB34" s="92">
        <f>SUMIFS('3a-Budget Detail'!LIC17:LIC511,'3a-Budget Detail'!LHZ17:LHZ511,'List Data'!LIE11,'3a-Budget Detail'!LHY17:LHY511,'List Data'!LIA26)</f>
        <v>0</v>
      </c>
      <c r="LID34" s="45"/>
      <c r="LIE34" s="46" t="s">
        <v>17</v>
      </c>
      <c r="LIF34" s="92">
        <f>SUMIFS('3a-Budget Detail'!LIG17:LIG511,'3a-Budget Detail'!LID17:LID511,'List Data'!LII11,'3a-Budget Detail'!LIC17:LIC511,'List Data'!LIE26)</f>
        <v>0</v>
      </c>
      <c r="LIH34" s="45"/>
      <c r="LII34" s="46" t="s">
        <v>17</v>
      </c>
      <c r="LIJ34" s="92">
        <f>SUMIFS('3a-Budget Detail'!LIK17:LIK511,'3a-Budget Detail'!LIH17:LIH511,'List Data'!LIM11,'3a-Budget Detail'!LIG17:LIG511,'List Data'!LII26)</f>
        <v>0</v>
      </c>
      <c r="LIL34" s="45"/>
      <c r="LIM34" s="46" t="s">
        <v>17</v>
      </c>
      <c r="LIN34" s="92">
        <f>SUMIFS('3a-Budget Detail'!LIO17:LIO511,'3a-Budget Detail'!LIL17:LIL511,'List Data'!LIQ11,'3a-Budget Detail'!LIK17:LIK511,'List Data'!LIM26)</f>
        <v>0</v>
      </c>
      <c r="LIP34" s="45"/>
      <c r="LIQ34" s="46" t="s">
        <v>17</v>
      </c>
      <c r="LIR34" s="92">
        <f>SUMIFS('3a-Budget Detail'!LIS17:LIS511,'3a-Budget Detail'!LIP17:LIP511,'List Data'!LIU11,'3a-Budget Detail'!LIO17:LIO511,'List Data'!LIQ26)</f>
        <v>0</v>
      </c>
      <c r="LIT34" s="45"/>
      <c r="LIU34" s="46" t="s">
        <v>17</v>
      </c>
      <c r="LIV34" s="92">
        <f>SUMIFS('3a-Budget Detail'!LIW17:LIW511,'3a-Budget Detail'!LIT17:LIT511,'List Data'!LIY11,'3a-Budget Detail'!LIS17:LIS511,'List Data'!LIU26)</f>
        <v>0</v>
      </c>
      <c r="LIX34" s="45"/>
      <c r="LIY34" s="46" t="s">
        <v>17</v>
      </c>
      <c r="LIZ34" s="92">
        <f>SUMIFS('3a-Budget Detail'!LJA17:LJA511,'3a-Budget Detail'!LIX17:LIX511,'List Data'!LJC11,'3a-Budget Detail'!LIW17:LIW511,'List Data'!LIY26)</f>
        <v>0</v>
      </c>
      <c r="LJB34" s="45"/>
      <c r="LJC34" s="46" t="s">
        <v>17</v>
      </c>
      <c r="LJD34" s="92">
        <f>SUMIFS('3a-Budget Detail'!LJE17:LJE511,'3a-Budget Detail'!LJB17:LJB511,'List Data'!LJG11,'3a-Budget Detail'!LJA17:LJA511,'List Data'!LJC26)</f>
        <v>0</v>
      </c>
      <c r="LJF34" s="45"/>
      <c r="LJG34" s="46" t="s">
        <v>17</v>
      </c>
      <c r="LJH34" s="92">
        <f>SUMIFS('3a-Budget Detail'!LJI17:LJI511,'3a-Budget Detail'!LJF17:LJF511,'List Data'!LJK11,'3a-Budget Detail'!LJE17:LJE511,'List Data'!LJG26)</f>
        <v>0</v>
      </c>
      <c r="LJJ34" s="45"/>
      <c r="LJK34" s="46" t="s">
        <v>17</v>
      </c>
      <c r="LJL34" s="92">
        <f>SUMIFS('3a-Budget Detail'!LJM17:LJM511,'3a-Budget Detail'!LJJ17:LJJ511,'List Data'!LJO11,'3a-Budget Detail'!LJI17:LJI511,'List Data'!LJK26)</f>
        <v>0</v>
      </c>
      <c r="LJN34" s="45"/>
      <c r="LJO34" s="46" t="s">
        <v>17</v>
      </c>
      <c r="LJP34" s="92">
        <f>SUMIFS('3a-Budget Detail'!LJQ17:LJQ511,'3a-Budget Detail'!LJN17:LJN511,'List Data'!LJS11,'3a-Budget Detail'!LJM17:LJM511,'List Data'!LJO26)</f>
        <v>0</v>
      </c>
      <c r="LJR34" s="45"/>
      <c r="LJS34" s="46" t="s">
        <v>17</v>
      </c>
      <c r="LJT34" s="92">
        <f>SUMIFS('3a-Budget Detail'!LJU17:LJU511,'3a-Budget Detail'!LJR17:LJR511,'List Data'!LJW11,'3a-Budget Detail'!LJQ17:LJQ511,'List Data'!LJS26)</f>
        <v>0</v>
      </c>
      <c r="LJV34" s="45"/>
      <c r="LJW34" s="46" t="s">
        <v>17</v>
      </c>
      <c r="LJX34" s="92">
        <f>SUMIFS('3a-Budget Detail'!LJY17:LJY511,'3a-Budget Detail'!LJV17:LJV511,'List Data'!LKA11,'3a-Budget Detail'!LJU17:LJU511,'List Data'!LJW26)</f>
        <v>0</v>
      </c>
      <c r="LJZ34" s="45"/>
      <c r="LKA34" s="46" t="s">
        <v>17</v>
      </c>
      <c r="LKB34" s="92">
        <f>SUMIFS('3a-Budget Detail'!LKC17:LKC511,'3a-Budget Detail'!LJZ17:LJZ511,'List Data'!LKE11,'3a-Budget Detail'!LJY17:LJY511,'List Data'!LKA26)</f>
        <v>0</v>
      </c>
      <c r="LKD34" s="45"/>
      <c r="LKE34" s="46" t="s">
        <v>17</v>
      </c>
      <c r="LKF34" s="92">
        <f>SUMIFS('3a-Budget Detail'!LKG17:LKG511,'3a-Budget Detail'!LKD17:LKD511,'List Data'!LKI11,'3a-Budget Detail'!LKC17:LKC511,'List Data'!LKE26)</f>
        <v>0</v>
      </c>
      <c r="LKH34" s="45"/>
      <c r="LKI34" s="46" t="s">
        <v>17</v>
      </c>
      <c r="LKJ34" s="92">
        <f>SUMIFS('3a-Budget Detail'!LKK17:LKK511,'3a-Budget Detail'!LKH17:LKH511,'List Data'!LKM11,'3a-Budget Detail'!LKG17:LKG511,'List Data'!LKI26)</f>
        <v>0</v>
      </c>
      <c r="LKL34" s="45"/>
      <c r="LKM34" s="46" t="s">
        <v>17</v>
      </c>
      <c r="LKN34" s="92">
        <f>SUMIFS('3a-Budget Detail'!LKO17:LKO511,'3a-Budget Detail'!LKL17:LKL511,'List Data'!LKQ11,'3a-Budget Detail'!LKK17:LKK511,'List Data'!LKM26)</f>
        <v>0</v>
      </c>
      <c r="LKP34" s="45"/>
      <c r="LKQ34" s="46" t="s">
        <v>17</v>
      </c>
      <c r="LKR34" s="92">
        <f>SUMIFS('3a-Budget Detail'!LKS17:LKS511,'3a-Budget Detail'!LKP17:LKP511,'List Data'!LKU11,'3a-Budget Detail'!LKO17:LKO511,'List Data'!LKQ26)</f>
        <v>0</v>
      </c>
      <c r="LKT34" s="45"/>
      <c r="LKU34" s="46" t="s">
        <v>17</v>
      </c>
      <c r="LKV34" s="92">
        <f>SUMIFS('3a-Budget Detail'!LKW17:LKW511,'3a-Budget Detail'!LKT17:LKT511,'List Data'!LKY11,'3a-Budget Detail'!LKS17:LKS511,'List Data'!LKU26)</f>
        <v>0</v>
      </c>
      <c r="LKX34" s="45"/>
      <c r="LKY34" s="46" t="s">
        <v>17</v>
      </c>
      <c r="LKZ34" s="92">
        <f>SUMIFS('3a-Budget Detail'!LLA17:LLA511,'3a-Budget Detail'!LKX17:LKX511,'List Data'!LLC11,'3a-Budget Detail'!LKW17:LKW511,'List Data'!LKY26)</f>
        <v>0</v>
      </c>
      <c r="LLB34" s="45"/>
      <c r="LLC34" s="46" t="s">
        <v>17</v>
      </c>
      <c r="LLD34" s="92">
        <f>SUMIFS('3a-Budget Detail'!LLE17:LLE511,'3a-Budget Detail'!LLB17:LLB511,'List Data'!LLG11,'3a-Budget Detail'!LLA17:LLA511,'List Data'!LLC26)</f>
        <v>0</v>
      </c>
      <c r="LLF34" s="45"/>
      <c r="LLG34" s="46" t="s">
        <v>17</v>
      </c>
      <c r="LLH34" s="92">
        <f>SUMIFS('3a-Budget Detail'!LLI17:LLI511,'3a-Budget Detail'!LLF17:LLF511,'List Data'!LLK11,'3a-Budget Detail'!LLE17:LLE511,'List Data'!LLG26)</f>
        <v>0</v>
      </c>
      <c r="LLJ34" s="45"/>
      <c r="LLK34" s="46" t="s">
        <v>17</v>
      </c>
      <c r="LLL34" s="92">
        <f>SUMIFS('3a-Budget Detail'!LLM17:LLM511,'3a-Budget Detail'!LLJ17:LLJ511,'List Data'!LLO11,'3a-Budget Detail'!LLI17:LLI511,'List Data'!LLK26)</f>
        <v>0</v>
      </c>
      <c r="LLN34" s="45"/>
      <c r="LLO34" s="46" t="s">
        <v>17</v>
      </c>
      <c r="LLP34" s="92">
        <f>SUMIFS('3a-Budget Detail'!LLQ17:LLQ511,'3a-Budget Detail'!LLN17:LLN511,'List Data'!LLS11,'3a-Budget Detail'!LLM17:LLM511,'List Data'!LLO26)</f>
        <v>0</v>
      </c>
      <c r="LLR34" s="45"/>
      <c r="LLS34" s="46" t="s">
        <v>17</v>
      </c>
      <c r="LLT34" s="92">
        <f>SUMIFS('3a-Budget Detail'!LLU17:LLU511,'3a-Budget Detail'!LLR17:LLR511,'List Data'!LLW11,'3a-Budget Detail'!LLQ17:LLQ511,'List Data'!LLS26)</f>
        <v>0</v>
      </c>
      <c r="LLV34" s="45"/>
      <c r="LLW34" s="46" t="s">
        <v>17</v>
      </c>
      <c r="LLX34" s="92">
        <f>SUMIFS('3a-Budget Detail'!LLY17:LLY511,'3a-Budget Detail'!LLV17:LLV511,'List Data'!LMA11,'3a-Budget Detail'!LLU17:LLU511,'List Data'!LLW26)</f>
        <v>0</v>
      </c>
      <c r="LLZ34" s="45"/>
      <c r="LMA34" s="46" t="s">
        <v>17</v>
      </c>
      <c r="LMB34" s="92">
        <f>SUMIFS('3a-Budget Detail'!LMC17:LMC511,'3a-Budget Detail'!LLZ17:LLZ511,'List Data'!LME11,'3a-Budget Detail'!LLY17:LLY511,'List Data'!LMA26)</f>
        <v>0</v>
      </c>
      <c r="LMD34" s="45"/>
      <c r="LME34" s="46" t="s">
        <v>17</v>
      </c>
      <c r="LMF34" s="92">
        <f>SUMIFS('3a-Budget Detail'!LMG17:LMG511,'3a-Budget Detail'!LMD17:LMD511,'List Data'!LMI11,'3a-Budget Detail'!LMC17:LMC511,'List Data'!LME26)</f>
        <v>0</v>
      </c>
      <c r="LMH34" s="45"/>
      <c r="LMI34" s="46" t="s">
        <v>17</v>
      </c>
      <c r="LMJ34" s="92">
        <f>SUMIFS('3a-Budget Detail'!LMK17:LMK511,'3a-Budget Detail'!LMH17:LMH511,'List Data'!LMM11,'3a-Budget Detail'!LMG17:LMG511,'List Data'!LMI26)</f>
        <v>0</v>
      </c>
      <c r="LML34" s="45"/>
      <c r="LMM34" s="46" t="s">
        <v>17</v>
      </c>
      <c r="LMN34" s="92">
        <f>SUMIFS('3a-Budget Detail'!LMO17:LMO511,'3a-Budget Detail'!LML17:LML511,'List Data'!LMQ11,'3a-Budget Detail'!LMK17:LMK511,'List Data'!LMM26)</f>
        <v>0</v>
      </c>
      <c r="LMP34" s="45"/>
      <c r="LMQ34" s="46" t="s">
        <v>17</v>
      </c>
      <c r="LMR34" s="92">
        <f>SUMIFS('3a-Budget Detail'!LMS17:LMS511,'3a-Budget Detail'!LMP17:LMP511,'List Data'!LMU11,'3a-Budget Detail'!LMO17:LMO511,'List Data'!LMQ26)</f>
        <v>0</v>
      </c>
      <c r="LMT34" s="45"/>
      <c r="LMU34" s="46" t="s">
        <v>17</v>
      </c>
      <c r="LMV34" s="92">
        <f>SUMIFS('3a-Budget Detail'!LMW17:LMW511,'3a-Budget Detail'!LMT17:LMT511,'List Data'!LMY11,'3a-Budget Detail'!LMS17:LMS511,'List Data'!LMU26)</f>
        <v>0</v>
      </c>
      <c r="LMX34" s="45"/>
      <c r="LMY34" s="46" t="s">
        <v>17</v>
      </c>
      <c r="LMZ34" s="92">
        <f>SUMIFS('3a-Budget Detail'!LNA17:LNA511,'3a-Budget Detail'!LMX17:LMX511,'List Data'!LNC11,'3a-Budget Detail'!LMW17:LMW511,'List Data'!LMY26)</f>
        <v>0</v>
      </c>
      <c r="LNB34" s="45"/>
      <c r="LNC34" s="46" t="s">
        <v>17</v>
      </c>
      <c r="LND34" s="92">
        <f>SUMIFS('3a-Budget Detail'!LNE17:LNE511,'3a-Budget Detail'!LNB17:LNB511,'List Data'!LNG11,'3a-Budget Detail'!LNA17:LNA511,'List Data'!LNC26)</f>
        <v>0</v>
      </c>
      <c r="LNF34" s="45"/>
      <c r="LNG34" s="46" t="s">
        <v>17</v>
      </c>
      <c r="LNH34" s="92">
        <f>SUMIFS('3a-Budget Detail'!LNI17:LNI511,'3a-Budget Detail'!LNF17:LNF511,'List Data'!LNK11,'3a-Budget Detail'!LNE17:LNE511,'List Data'!LNG26)</f>
        <v>0</v>
      </c>
      <c r="LNJ34" s="45"/>
      <c r="LNK34" s="46" t="s">
        <v>17</v>
      </c>
      <c r="LNL34" s="92">
        <f>SUMIFS('3a-Budget Detail'!LNM17:LNM511,'3a-Budget Detail'!LNJ17:LNJ511,'List Data'!LNO11,'3a-Budget Detail'!LNI17:LNI511,'List Data'!LNK26)</f>
        <v>0</v>
      </c>
      <c r="LNN34" s="45"/>
      <c r="LNO34" s="46" t="s">
        <v>17</v>
      </c>
      <c r="LNP34" s="92">
        <f>SUMIFS('3a-Budget Detail'!LNQ17:LNQ511,'3a-Budget Detail'!LNN17:LNN511,'List Data'!LNS11,'3a-Budget Detail'!LNM17:LNM511,'List Data'!LNO26)</f>
        <v>0</v>
      </c>
      <c r="LNR34" s="45"/>
      <c r="LNS34" s="46" t="s">
        <v>17</v>
      </c>
      <c r="LNT34" s="92">
        <f>SUMIFS('3a-Budget Detail'!LNU17:LNU511,'3a-Budget Detail'!LNR17:LNR511,'List Data'!LNW11,'3a-Budget Detail'!LNQ17:LNQ511,'List Data'!LNS26)</f>
        <v>0</v>
      </c>
      <c r="LNV34" s="45"/>
      <c r="LNW34" s="46" t="s">
        <v>17</v>
      </c>
      <c r="LNX34" s="92">
        <f>SUMIFS('3a-Budget Detail'!LNY17:LNY511,'3a-Budget Detail'!LNV17:LNV511,'List Data'!LOA11,'3a-Budget Detail'!LNU17:LNU511,'List Data'!LNW26)</f>
        <v>0</v>
      </c>
      <c r="LNZ34" s="45"/>
      <c r="LOA34" s="46" t="s">
        <v>17</v>
      </c>
      <c r="LOB34" s="92">
        <f>SUMIFS('3a-Budget Detail'!LOC17:LOC511,'3a-Budget Detail'!LNZ17:LNZ511,'List Data'!LOE11,'3a-Budget Detail'!LNY17:LNY511,'List Data'!LOA26)</f>
        <v>0</v>
      </c>
      <c r="LOD34" s="45"/>
      <c r="LOE34" s="46" t="s">
        <v>17</v>
      </c>
      <c r="LOF34" s="92">
        <f>SUMIFS('3a-Budget Detail'!LOG17:LOG511,'3a-Budget Detail'!LOD17:LOD511,'List Data'!LOI11,'3a-Budget Detail'!LOC17:LOC511,'List Data'!LOE26)</f>
        <v>0</v>
      </c>
      <c r="LOH34" s="45"/>
      <c r="LOI34" s="46" t="s">
        <v>17</v>
      </c>
      <c r="LOJ34" s="92">
        <f>SUMIFS('3a-Budget Detail'!LOK17:LOK511,'3a-Budget Detail'!LOH17:LOH511,'List Data'!LOM11,'3a-Budget Detail'!LOG17:LOG511,'List Data'!LOI26)</f>
        <v>0</v>
      </c>
      <c r="LOL34" s="45"/>
      <c r="LOM34" s="46" t="s">
        <v>17</v>
      </c>
      <c r="LON34" s="92">
        <f>SUMIFS('3a-Budget Detail'!LOO17:LOO511,'3a-Budget Detail'!LOL17:LOL511,'List Data'!LOQ11,'3a-Budget Detail'!LOK17:LOK511,'List Data'!LOM26)</f>
        <v>0</v>
      </c>
      <c r="LOP34" s="45"/>
      <c r="LOQ34" s="46" t="s">
        <v>17</v>
      </c>
      <c r="LOR34" s="92">
        <f>SUMIFS('3a-Budget Detail'!LOS17:LOS511,'3a-Budget Detail'!LOP17:LOP511,'List Data'!LOU11,'3a-Budget Detail'!LOO17:LOO511,'List Data'!LOQ26)</f>
        <v>0</v>
      </c>
      <c r="LOT34" s="45"/>
      <c r="LOU34" s="46" t="s">
        <v>17</v>
      </c>
      <c r="LOV34" s="92">
        <f>SUMIFS('3a-Budget Detail'!LOW17:LOW511,'3a-Budget Detail'!LOT17:LOT511,'List Data'!LOY11,'3a-Budget Detail'!LOS17:LOS511,'List Data'!LOU26)</f>
        <v>0</v>
      </c>
      <c r="LOX34" s="45"/>
      <c r="LOY34" s="46" t="s">
        <v>17</v>
      </c>
      <c r="LOZ34" s="92">
        <f>SUMIFS('3a-Budget Detail'!LPA17:LPA511,'3a-Budget Detail'!LOX17:LOX511,'List Data'!LPC11,'3a-Budget Detail'!LOW17:LOW511,'List Data'!LOY26)</f>
        <v>0</v>
      </c>
      <c r="LPB34" s="45"/>
      <c r="LPC34" s="46" t="s">
        <v>17</v>
      </c>
      <c r="LPD34" s="92">
        <f>SUMIFS('3a-Budget Detail'!LPE17:LPE511,'3a-Budget Detail'!LPB17:LPB511,'List Data'!LPG11,'3a-Budget Detail'!LPA17:LPA511,'List Data'!LPC26)</f>
        <v>0</v>
      </c>
      <c r="LPF34" s="45"/>
      <c r="LPG34" s="46" t="s">
        <v>17</v>
      </c>
      <c r="LPH34" s="92">
        <f>SUMIFS('3a-Budget Detail'!LPI17:LPI511,'3a-Budget Detail'!LPF17:LPF511,'List Data'!LPK11,'3a-Budget Detail'!LPE17:LPE511,'List Data'!LPG26)</f>
        <v>0</v>
      </c>
      <c r="LPJ34" s="45"/>
      <c r="LPK34" s="46" t="s">
        <v>17</v>
      </c>
      <c r="LPL34" s="92">
        <f>SUMIFS('3a-Budget Detail'!LPM17:LPM511,'3a-Budget Detail'!LPJ17:LPJ511,'List Data'!LPO11,'3a-Budget Detail'!LPI17:LPI511,'List Data'!LPK26)</f>
        <v>0</v>
      </c>
      <c r="LPN34" s="45"/>
      <c r="LPO34" s="46" t="s">
        <v>17</v>
      </c>
      <c r="LPP34" s="92">
        <f>SUMIFS('3a-Budget Detail'!LPQ17:LPQ511,'3a-Budget Detail'!LPN17:LPN511,'List Data'!LPS11,'3a-Budget Detail'!LPM17:LPM511,'List Data'!LPO26)</f>
        <v>0</v>
      </c>
      <c r="LPR34" s="45"/>
      <c r="LPS34" s="46" t="s">
        <v>17</v>
      </c>
      <c r="LPT34" s="92">
        <f>SUMIFS('3a-Budget Detail'!LPU17:LPU511,'3a-Budget Detail'!LPR17:LPR511,'List Data'!LPW11,'3a-Budget Detail'!LPQ17:LPQ511,'List Data'!LPS26)</f>
        <v>0</v>
      </c>
      <c r="LPV34" s="45"/>
      <c r="LPW34" s="46" t="s">
        <v>17</v>
      </c>
      <c r="LPX34" s="92">
        <f>SUMIFS('3a-Budget Detail'!LPY17:LPY511,'3a-Budget Detail'!LPV17:LPV511,'List Data'!LQA11,'3a-Budget Detail'!LPU17:LPU511,'List Data'!LPW26)</f>
        <v>0</v>
      </c>
      <c r="LPZ34" s="45"/>
      <c r="LQA34" s="46" t="s">
        <v>17</v>
      </c>
      <c r="LQB34" s="92">
        <f>SUMIFS('3a-Budget Detail'!LQC17:LQC511,'3a-Budget Detail'!LPZ17:LPZ511,'List Data'!LQE11,'3a-Budget Detail'!LPY17:LPY511,'List Data'!LQA26)</f>
        <v>0</v>
      </c>
      <c r="LQD34" s="45"/>
      <c r="LQE34" s="46" t="s">
        <v>17</v>
      </c>
      <c r="LQF34" s="92">
        <f>SUMIFS('3a-Budget Detail'!LQG17:LQG511,'3a-Budget Detail'!LQD17:LQD511,'List Data'!LQI11,'3a-Budget Detail'!LQC17:LQC511,'List Data'!LQE26)</f>
        <v>0</v>
      </c>
      <c r="LQH34" s="45"/>
      <c r="LQI34" s="46" t="s">
        <v>17</v>
      </c>
      <c r="LQJ34" s="92">
        <f>SUMIFS('3a-Budget Detail'!LQK17:LQK511,'3a-Budget Detail'!LQH17:LQH511,'List Data'!LQM11,'3a-Budget Detail'!LQG17:LQG511,'List Data'!LQI26)</f>
        <v>0</v>
      </c>
      <c r="LQL34" s="45"/>
      <c r="LQM34" s="46" t="s">
        <v>17</v>
      </c>
      <c r="LQN34" s="92">
        <f>SUMIFS('3a-Budget Detail'!LQO17:LQO511,'3a-Budget Detail'!LQL17:LQL511,'List Data'!LQQ11,'3a-Budget Detail'!LQK17:LQK511,'List Data'!LQM26)</f>
        <v>0</v>
      </c>
      <c r="LQP34" s="45"/>
      <c r="LQQ34" s="46" t="s">
        <v>17</v>
      </c>
      <c r="LQR34" s="92">
        <f>SUMIFS('3a-Budget Detail'!LQS17:LQS511,'3a-Budget Detail'!LQP17:LQP511,'List Data'!LQU11,'3a-Budget Detail'!LQO17:LQO511,'List Data'!LQQ26)</f>
        <v>0</v>
      </c>
      <c r="LQT34" s="45"/>
      <c r="LQU34" s="46" t="s">
        <v>17</v>
      </c>
      <c r="LQV34" s="92">
        <f>SUMIFS('3a-Budget Detail'!LQW17:LQW511,'3a-Budget Detail'!LQT17:LQT511,'List Data'!LQY11,'3a-Budget Detail'!LQS17:LQS511,'List Data'!LQU26)</f>
        <v>0</v>
      </c>
      <c r="LQX34" s="45"/>
      <c r="LQY34" s="46" t="s">
        <v>17</v>
      </c>
      <c r="LQZ34" s="92">
        <f>SUMIFS('3a-Budget Detail'!LRA17:LRA511,'3a-Budget Detail'!LQX17:LQX511,'List Data'!LRC11,'3a-Budget Detail'!LQW17:LQW511,'List Data'!LQY26)</f>
        <v>0</v>
      </c>
      <c r="LRB34" s="45"/>
      <c r="LRC34" s="46" t="s">
        <v>17</v>
      </c>
      <c r="LRD34" s="92">
        <f>SUMIFS('3a-Budget Detail'!LRE17:LRE511,'3a-Budget Detail'!LRB17:LRB511,'List Data'!LRG11,'3a-Budget Detail'!LRA17:LRA511,'List Data'!LRC26)</f>
        <v>0</v>
      </c>
      <c r="LRF34" s="45"/>
      <c r="LRG34" s="46" t="s">
        <v>17</v>
      </c>
      <c r="LRH34" s="92">
        <f>SUMIFS('3a-Budget Detail'!LRI17:LRI511,'3a-Budget Detail'!LRF17:LRF511,'List Data'!LRK11,'3a-Budget Detail'!LRE17:LRE511,'List Data'!LRG26)</f>
        <v>0</v>
      </c>
      <c r="LRJ34" s="45"/>
      <c r="LRK34" s="46" t="s">
        <v>17</v>
      </c>
      <c r="LRL34" s="92">
        <f>SUMIFS('3a-Budget Detail'!LRM17:LRM511,'3a-Budget Detail'!LRJ17:LRJ511,'List Data'!LRO11,'3a-Budget Detail'!LRI17:LRI511,'List Data'!LRK26)</f>
        <v>0</v>
      </c>
      <c r="LRN34" s="45"/>
      <c r="LRO34" s="46" t="s">
        <v>17</v>
      </c>
      <c r="LRP34" s="92">
        <f>SUMIFS('3a-Budget Detail'!LRQ17:LRQ511,'3a-Budget Detail'!LRN17:LRN511,'List Data'!LRS11,'3a-Budget Detail'!LRM17:LRM511,'List Data'!LRO26)</f>
        <v>0</v>
      </c>
      <c r="LRR34" s="45"/>
      <c r="LRS34" s="46" t="s">
        <v>17</v>
      </c>
      <c r="LRT34" s="92">
        <f>SUMIFS('3a-Budget Detail'!LRU17:LRU511,'3a-Budget Detail'!LRR17:LRR511,'List Data'!LRW11,'3a-Budget Detail'!LRQ17:LRQ511,'List Data'!LRS26)</f>
        <v>0</v>
      </c>
      <c r="LRV34" s="45"/>
      <c r="LRW34" s="46" t="s">
        <v>17</v>
      </c>
      <c r="LRX34" s="92">
        <f>SUMIFS('3a-Budget Detail'!LRY17:LRY511,'3a-Budget Detail'!LRV17:LRV511,'List Data'!LSA11,'3a-Budget Detail'!LRU17:LRU511,'List Data'!LRW26)</f>
        <v>0</v>
      </c>
      <c r="LRZ34" s="45"/>
      <c r="LSA34" s="46" t="s">
        <v>17</v>
      </c>
      <c r="LSB34" s="92">
        <f>SUMIFS('3a-Budget Detail'!LSC17:LSC511,'3a-Budget Detail'!LRZ17:LRZ511,'List Data'!LSE11,'3a-Budget Detail'!LRY17:LRY511,'List Data'!LSA26)</f>
        <v>0</v>
      </c>
      <c r="LSD34" s="45"/>
      <c r="LSE34" s="46" t="s">
        <v>17</v>
      </c>
      <c r="LSF34" s="92">
        <f>SUMIFS('3a-Budget Detail'!LSG17:LSG511,'3a-Budget Detail'!LSD17:LSD511,'List Data'!LSI11,'3a-Budget Detail'!LSC17:LSC511,'List Data'!LSE26)</f>
        <v>0</v>
      </c>
      <c r="LSH34" s="45"/>
      <c r="LSI34" s="46" t="s">
        <v>17</v>
      </c>
      <c r="LSJ34" s="92">
        <f>SUMIFS('3a-Budget Detail'!LSK17:LSK511,'3a-Budget Detail'!LSH17:LSH511,'List Data'!LSM11,'3a-Budget Detail'!LSG17:LSG511,'List Data'!LSI26)</f>
        <v>0</v>
      </c>
      <c r="LSL34" s="45"/>
      <c r="LSM34" s="46" t="s">
        <v>17</v>
      </c>
      <c r="LSN34" s="92">
        <f>SUMIFS('3a-Budget Detail'!LSO17:LSO511,'3a-Budget Detail'!LSL17:LSL511,'List Data'!LSQ11,'3a-Budget Detail'!LSK17:LSK511,'List Data'!LSM26)</f>
        <v>0</v>
      </c>
      <c r="LSP34" s="45"/>
      <c r="LSQ34" s="46" t="s">
        <v>17</v>
      </c>
      <c r="LSR34" s="92">
        <f>SUMIFS('3a-Budget Detail'!LSS17:LSS511,'3a-Budget Detail'!LSP17:LSP511,'List Data'!LSU11,'3a-Budget Detail'!LSO17:LSO511,'List Data'!LSQ26)</f>
        <v>0</v>
      </c>
      <c r="LST34" s="45"/>
      <c r="LSU34" s="46" t="s">
        <v>17</v>
      </c>
      <c r="LSV34" s="92">
        <f>SUMIFS('3a-Budget Detail'!LSW17:LSW511,'3a-Budget Detail'!LST17:LST511,'List Data'!LSY11,'3a-Budget Detail'!LSS17:LSS511,'List Data'!LSU26)</f>
        <v>0</v>
      </c>
      <c r="LSX34" s="45"/>
      <c r="LSY34" s="46" t="s">
        <v>17</v>
      </c>
      <c r="LSZ34" s="92">
        <f>SUMIFS('3a-Budget Detail'!LTA17:LTA511,'3a-Budget Detail'!LSX17:LSX511,'List Data'!LTC11,'3a-Budget Detail'!LSW17:LSW511,'List Data'!LSY26)</f>
        <v>0</v>
      </c>
      <c r="LTB34" s="45"/>
      <c r="LTC34" s="46" t="s">
        <v>17</v>
      </c>
      <c r="LTD34" s="92">
        <f>SUMIFS('3a-Budget Detail'!LTE17:LTE511,'3a-Budget Detail'!LTB17:LTB511,'List Data'!LTG11,'3a-Budget Detail'!LTA17:LTA511,'List Data'!LTC26)</f>
        <v>0</v>
      </c>
      <c r="LTF34" s="45"/>
      <c r="LTG34" s="46" t="s">
        <v>17</v>
      </c>
      <c r="LTH34" s="92">
        <f>SUMIFS('3a-Budget Detail'!LTI17:LTI511,'3a-Budget Detail'!LTF17:LTF511,'List Data'!LTK11,'3a-Budget Detail'!LTE17:LTE511,'List Data'!LTG26)</f>
        <v>0</v>
      </c>
      <c r="LTJ34" s="45"/>
      <c r="LTK34" s="46" t="s">
        <v>17</v>
      </c>
      <c r="LTL34" s="92">
        <f>SUMIFS('3a-Budget Detail'!LTM17:LTM511,'3a-Budget Detail'!LTJ17:LTJ511,'List Data'!LTO11,'3a-Budget Detail'!LTI17:LTI511,'List Data'!LTK26)</f>
        <v>0</v>
      </c>
      <c r="LTN34" s="45"/>
      <c r="LTO34" s="46" t="s">
        <v>17</v>
      </c>
      <c r="LTP34" s="92">
        <f>SUMIFS('3a-Budget Detail'!LTQ17:LTQ511,'3a-Budget Detail'!LTN17:LTN511,'List Data'!LTS11,'3a-Budget Detail'!LTM17:LTM511,'List Data'!LTO26)</f>
        <v>0</v>
      </c>
      <c r="LTR34" s="45"/>
      <c r="LTS34" s="46" t="s">
        <v>17</v>
      </c>
      <c r="LTT34" s="92">
        <f>SUMIFS('3a-Budget Detail'!LTU17:LTU511,'3a-Budget Detail'!LTR17:LTR511,'List Data'!LTW11,'3a-Budget Detail'!LTQ17:LTQ511,'List Data'!LTS26)</f>
        <v>0</v>
      </c>
      <c r="LTV34" s="45"/>
      <c r="LTW34" s="46" t="s">
        <v>17</v>
      </c>
      <c r="LTX34" s="92">
        <f>SUMIFS('3a-Budget Detail'!LTY17:LTY511,'3a-Budget Detail'!LTV17:LTV511,'List Data'!LUA11,'3a-Budget Detail'!LTU17:LTU511,'List Data'!LTW26)</f>
        <v>0</v>
      </c>
      <c r="LTZ34" s="45"/>
      <c r="LUA34" s="46" t="s">
        <v>17</v>
      </c>
      <c r="LUB34" s="92">
        <f>SUMIFS('3a-Budget Detail'!LUC17:LUC511,'3a-Budget Detail'!LTZ17:LTZ511,'List Data'!LUE11,'3a-Budget Detail'!LTY17:LTY511,'List Data'!LUA26)</f>
        <v>0</v>
      </c>
      <c r="LUD34" s="45"/>
      <c r="LUE34" s="46" t="s">
        <v>17</v>
      </c>
      <c r="LUF34" s="92">
        <f>SUMIFS('3a-Budget Detail'!LUG17:LUG511,'3a-Budget Detail'!LUD17:LUD511,'List Data'!LUI11,'3a-Budget Detail'!LUC17:LUC511,'List Data'!LUE26)</f>
        <v>0</v>
      </c>
      <c r="LUH34" s="45"/>
      <c r="LUI34" s="46" t="s">
        <v>17</v>
      </c>
      <c r="LUJ34" s="92">
        <f>SUMIFS('3a-Budget Detail'!LUK17:LUK511,'3a-Budget Detail'!LUH17:LUH511,'List Data'!LUM11,'3a-Budget Detail'!LUG17:LUG511,'List Data'!LUI26)</f>
        <v>0</v>
      </c>
      <c r="LUL34" s="45"/>
      <c r="LUM34" s="46" t="s">
        <v>17</v>
      </c>
      <c r="LUN34" s="92">
        <f>SUMIFS('3a-Budget Detail'!LUO17:LUO511,'3a-Budget Detail'!LUL17:LUL511,'List Data'!LUQ11,'3a-Budget Detail'!LUK17:LUK511,'List Data'!LUM26)</f>
        <v>0</v>
      </c>
      <c r="LUP34" s="45"/>
      <c r="LUQ34" s="46" t="s">
        <v>17</v>
      </c>
      <c r="LUR34" s="92">
        <f>SUMIFS('3a-Budget Detail'!LUS17:LUS511,'3a-Budget Detail'!LUP17:LUP511,'List Data'!LUU11,'3a-Budget Detail'!LUO17:LUO511,'List Data'!LUQ26)</f>
        <v>0</v>
      </c>
      <c r="LUT34" s="45"/>
      <c r="LUU34" s="46" t="s">
        <v>17</v>
      </c>
      <c r="LUV34" s="92">
        <f>SUMIFS('3a-Budget Detail'!LUW17:LUW511,'3a-Budget Detail'!LUT17:LUT511,'List Data'!LUY11,'3a-Budget Detail'!LUS17:LUS511,'List Data'!LUU26)</f>
        <v>0</v>
      </c>
      <c r="LUX34" s="45"/>
      <c r="LUY34" s="46" t="s">
        <v>17</v>
      </c>
      <c r="LUZ34" s="92">
        <f>SUMIFS('3a-Budget Detail'!LVA17:LVA511,'3a-Budget Detail'!LUX17:LUX511,'List Data'!LVC11,'3a-Budget Detail'!LUW17:LUW511,'List Data'!LUY26)</f>
        <v>0</v>
      </c>
      <c r="LVB34" s="45"/>
      <c r="LVC34" s="46" t="s">
        <v>17</v>
      </c>
      <c r="LVD34" s="92">
        <f>SUMIFS('3a-Budget Detail'!LVE17:LVE511,'3a-Budget Detail'!LVB17:LVB511,'List Data'!LVG11,'3a-Budget Detail'!LVA17:LVA511,'List Data'!LVC26)</f>
        <v>0</v>
      </c>
      <c r="LVF34" s="45"/>
      <c r="LVG34" s="46" t="s">
        <v>17</v>
      </c>
      <c r="LVH34" s="92">
        <f>SUMIFS('3a-Budget Detail'!LVI17:LVI511,'3a-Budget Detail'!LVF17:LVF511,'List Data'!LVK11,'3a-Budget Detail'!LVE17:LVE511,'List Data'!LVG26)</f>
        <v>0</v>
      </c>
      <c r="LVJ34" s="45"/>
      <c r="LVK34" s="46" t="s">
        <v>17</v>
      </c>
      <c r="LVL34" s="92">
        <f>SUMIFS('3a-Budget Detail'!LVM17:LVM511,'3a-Budget Detail'!LVJ17:LVJ511,'List Data'!LVO11,'3a-Budget Detail'!LVI17:LVI511,'List Data'!LVK26)</f>
        <v>0</v>
      </c>
      <c r="LVN34" s="45"/>
      <c r="LVO34" s="46" t="s">
        <v>17</v>
      </c>
      <c r="LVP34" s="92">
        <f>SUMIFS('3a-Budget Detail'!LVQ17:LVQ511,'3a-Budget Detail'!LVN17:LVN511,'List Data'!LVS11,'3a-Budget Detail'!LVM17:LVM511,'List Data'!LVO26)</f>
        <v>0</v>
      </c>
      <c r="LVR34" s="45"/>
      <c r="LVS34" s="46" t="s">
        <v>17</v>
      </c>
      <c r="LVT34" s="92">
        <f>SUMIFS('3a-Budget Detail'!LVU17:LVU511,'3a-Budget Detail'!LVR17:LVR511,'List Data'!LVW11,'3a-Budget Detail'!LVQ17:LVQ511,'List Data'!LVS26)</f>
        <v>0</v>
      </c>
      <c r="LVV34" s="45"/>
      <c r="LVW34" s="46" t="s">
        <v>17</v>
      </c>
      <c r="LVX34" s="92">
        <f>SUMIFS('3a-Budget Detail'!LVY17:LVY511,'3a-Budget Detail'!LVV17:LVV511,'List Data'!LWA11,'3a-Budget Detail'!LVU17:LVU511,'List Data'!LVW26)</f>
        <v>0</v>
      </c>
      <c r="LVZ34" s="45"/>
      <c r="LWA34" s="46" t="s">
        <v>17</v>
      </c>
      <c r="LWB34" s="92">
        <f>SUMIFS('3a-Budget Detail'!LWC17:LWC511,'3a-Budget Detail'!LVZ17:LVZ511,'List Data'!LWE11,'3a-Budget Detail'!LVY17:LVY511,'List Data'!LWA26)</f>
        <v>0</v>
      </c>
      <c r="LWD34" s="45"/>
      <c r="LWE34" s="46" t="s">
        <v>17</v>
      </c>
      <c r="LWF34" s="92">
        <f>SUMIFS('3a-Budget Detail'!LWG17:LWG511,'3a-Budget Detail'!LWD17:LWD511,'List Data'!LWI11,'3a-Budget Detail'!LWC17:LWC511,'List Data'!LWE26)</f>
        <v>0</v>
      </c>
      <c r="LWH34" s="45"/>
      <c r="LWI34" s="46" t="s">
        <v>17</v>
      </c>
      <c r="LWJ34" s="92">
        <f>SUMIFS('3a-Budget Detail'!LWK17:LWK511,'3a-Budget Detail'!LWH17:LWH511,'List Data'!LWM11,'3a-Budget Detail'!LWG17:LWG511,'List Data'!LWI26)</f>
        <v>0</v>
      </c>
      <c r="LWL34" s="45"/>
      <c r="LWM34" s="46" t="s">
        <v>17</v>
      </c>
      <c r="LWN34" s="92">
        <f>SUMIFS('3a-Budget Detail'!LWO17:LWO511,'3a-Budget Detail'!LWL17:LWL511,'List Data'!LWQ11,'3a-Budget Detail'!LWK17:LWK511,'List Data'!LWM26)</f>
        <v>0</v>
      </c>
      <c r="LWP34" s="45"/>
      <c r="LWQ34" s="46" t="s">
        <v>17</v>
      </c>
      <c r="LWR34" s="92">
        <f>SUMIFS('3a-Budget Detail'!LWS17:LWS511,'3a-Budget Detail'!LWP17:LWP511,'List Data'!LWU11,'3a-Budget Detail'!LWO17:LWO511,'List Data'!LWQ26)</f>
        <v>0</v>
      </c>
      <c r="LWT34" s="45"/>
      <c r="LWU34" s="46" t="s">
        <v>17</v>
      </c>
      <c r="LWV34" s="92">
        <f>SUMIFS('3a-Budget Detail'!LWW17:LWW511,'3a-Budget Detail'!LWT17:LWT511,'List Data'!LWY11,'3a-Budget Detail'!LWS17:LWS511,'List Data'!LWU26)</f>
        <v>0</v>
      </c>
      <c r="LWX34" s="45"/>
      <c r="LWY34" s="46" t="s">
        <v>17</v>
      </c>
      <c r="LWZ34" s="92">
        <f>SUMIFS('3a-Budget Detail'!LXA17:LXA511,'3a-Budget Detail'!LWX17:LWX511,'List Data'!LXC11,'3a-Budget Detail'!LWW17:LWW511,'List Data'!LWY26)</f>
        <v>0</v>
      </c>
      <c r="LXB34" s="45"/>
      <c r="LXC34" s="46" t="s">
        <v>17</v>
      </c>
      <c r="LXD34" s="92">
        <f>SUMIFS('3a-Budget Detail'!LXE17:LXE511,'3a-Budget Detail'!LXB17:LXB511,'List Data'!LXG11,'3a-Budget Detail'!LXA17:LXA511,'List Data'!LXC26)</f>
        <v>0</v>
      </c>
      <c r="LXF34" s="45"/>
      <c r="LXG34" s="46" t="s">
        <v>17</v>
      </c>
      <c r="LXH34" s="92">
        <f>SUMIFS('3a-Budget Detail'!LXI17:LXI511,'3a-Budget Detail'!LXF17:LXF511,'List Data'!LXK11,'3a-Budget Detail'!LXE17:LXE511,'List Data'!LXG26)</f>
        <v>0</v>
      </c>
      <c r="LXJ34" s="45"/>
      <c r="LXK34" s="46" t="s">
        <v>17</v>
      </c>
      <c r="LXL34" s="92">
        <f>SUMIFS('3a-Budget Detail'!LXM17:LXM511,'3a-Budget Detail'!LXJ17:LXJ511,'List Data'!LXO11,'3a-Budget Detail'!LXI17:LXI511,'List Data'!LXK26)</f>
        <v>0</v>
      </c>
      <c r="LXN34" s="45"/>
      <c r="LXO34" s="46" t="s">
        <v>17</v>
      </c>
      <c r="LXP34" s="92">
        <f>SUMIFS('3a-Budget Detail'!LXQ17:LXQ511,'3a-Budget Detail'!LXN17:LXN511,'List Data'!LXS11,'3a-Budget Detail'!LXM17:LXM511,'List Data'!LXO26)</f>
        <v>0</v>
      </c>
      <c r="LXR34" s="45"/>
      <c r="LXS34" s="46" t="s">
        <v>17</v>
      </c>
      <c r="LXT34" s="92">
        <f>SUMIFS('3a-Budget Detail'!LXU17:LXU511,'3a-Budget Detail'!LXR17:LXR511,'List Data'!LXW11,'3a-Budget Detail'!LXQ17:LXQ511,'List Data'!LXS26)</f>
        <v>0</v>
      </c>
      <c r="LXV34" s="45"/>
      <c r="LXW34" s="46" t="s">
        <v>17</v>
      </c>
      <c r="LXX34" s="92">
        <f>SUMIFS('3a-Budget Detail'!LXY17:LXY511,'3a-Budget Detail'!LXV17:LXV511,'List Data'!LYA11,'3a-Budget Detail'!LXU17:LXU511,'List Data'!LXW26)</f>
        <v>0</v>
      </c>
      <c r="LXZ34" s="45"/>
      <c r="LYA34" s="46" t="s">
        <v>17</v>
      </c>
      <c r="LYB34" s="92">
        <f>SUMIFS('3a-Budget Detail'!LYC17:LYC511,'3a-Budget Detail'!LXZ17:LXZ511,'List Data'!LYE11,'3a-Budget Detail'!LXY17:LXY511,'List Data'!LYA26)</f>
        <v>0</v>
      </c>
      <c r="LYD34" s="45"/>
      <c r="LYE34" s="46" t="s">
        <v>17</v>
      </c>
      <c r="LYF34" s="92">
        <f>SUMIFS('3a-Budget Detail'!LYG17:LYG511,'3a-Budget Detail'!LYD17:LYD511,'List Data'!LYI11,'3a-Budget Detail'!LYC17:LYC511,'List Data'!LYE26)</f>
        <v>0</v>
      </c>
      <c r="LYH34" s="45"/>
      <c r="LYI34" s="46" t="s">
        <v>17</v>
      </c>
      <c r="LYJ34" s="92">
        <f>SUMIFS('3a-Budget Detail'!LYK17:LYK511,'3a-Budget Detail'!LYH17:LYH511,'List Data'!LYM11,'3a-Budget Detail'!LYG17:LYG511,'List Data'!LYI26)</f>
        <v>0</v>
      </c>
      <c r="LYL34" s="45"/>
      <c r="LYM34" s="46" t="s">
        <v>17</v>
      </c>
      <c r="LYN34" s="92">
        <f>SUMIFS('3a-Budget Detail'!LYO17:LYO511,'3a-Budget Detail'!LYL17:LYL511,'List Data'!LYQ11,'3a-Budget Detail'!LYK17:LYK511,'List Data'!LYM26)</f>
        <v>0</v>
      </c>
      <c r="LYP34" s="45"/>
      <c r="LYQ34" s="46" t="s">
        <v>17</v>
      </c>
      <c r="LYR34" s="92">
        <f>SUMIFS('3a-Budget Detail'!LYS17:LYS511,'3a-Budget Detail'!LYP17:LYP511,'List Data'!LYU11,'3a-Budget Detail'!LYO17:LYO511,'List Data'!LYQ26)</f>
        <v>0</v>
      </c>
      <c r="LYT34" s="45"/>
      <c r="LYU34" s="46" t="s">
        <v>17</v>
      </c>
      <c r="LYV34" s="92">
        <f>SUMIFS('3a-Budget Detail'!LYW17:LYW511,'3a-Budget Detail'!LYT17:LYT511,'List Data'!LYY11,'3a-Budget Detail'!LYS17:LYS511,'List Data'!LYU26)</f>
        <v>0</v>
      </c>
      <c r="LYX34" s="45"/>
      <c r="LYY34" s="46" t="s">
        <v>17</v>
      </c>
      <c r="LYZ34" s="92">
        <f>SUMIFS('3a-Budget Detail'!LZA17:LZA511,'3a-Budget Detail'!LYX17:LYX511,'List Data'!LZC11,'3a-Budget Detail'!LYW17:LYW511,'List Data'!LYY26)</f>
        <v>0</v>
      </c>
      <c r="LZB34" s="45"/>
      <c r="LZC34" s="46" t="s">
        <v>17</v>
      </c>
      <c r="LZD34" s="92">
        <f>SUMIFS('3a-Budget Detail'!LZE17:LZE511,'3a-Budget Detail'!LZB17:LZB511,'List Data'!LZG11,'3a-Budget Detail'!LZA17:LZA511,'List Data'!LZC26)</f>
        <v>0</v>
      </c>
      <c r="LZF34" s="45"/>
      <c r="LZG34" s="46" t="s">
        <v>17</v>
      </c>
      <c r="LZH34" s="92">
        <f>SUMIFS('3a-Budget Detail'!LZI17:LZI511,'3a-Budget Detail'!LZF17:LZF511,'List Data'!LZK11,'3a-Budget Detail'!LZE17:LZE511,'List Data'!LZG26)</f>
        <v>0</v>
      </c>
      <c r="LZJ34" s="45"/>
      <c r="LZK34" s="46" t="s">
        <v>17</v>
      </c>
      <c r="LZL34" s="92">
        <f>SUMIFS('3a-Budget Detail'!LZM17:LZM511,'3a-Budget Detail'!LZJ17:LZJ511,'List Data'!LZO11,'3a-Budget Detail'!LZI17:LZI511,'List Data'!LZK26)</f>
        <v>0</v>
      </c>
      <c r="LZN34" s="45"/>
      <c r="LZO34" s="46" t="s">
        <v>17</v>
      </c>
      <c r="LZP34" s="92">
        <f>SUMIFS('3a-Budget Detail'!LZQ17:LZQ511,'3a-Budget Detail'!LZN17:LZN511,'List Data'!LZS11,'3a-Budget Detail'!LZM17:LZM511,'List Data'!LZO26)</f>
        <v>0</v>
      </c>
      <c r="LZR34" s="45"/>
      <c r="LZS34" s="46" t="s">
        <v>17</v>
      </c>
      <c r="LZT34" s="92">
        <f>SUMIFS('3a-Budget Detail'!LZU17:LZU511,'3a-Budget Detail'!LZR17:LZR511,'List Data'!LZW11,'3a-Budget Detail'!LZQ17:LZQ511,'List Data'!LZS26)</f>
        <v>0</v>
      </c>
      <c r="LZV34" s="45"/>
      <c r="LZW34" s="46" t="s">
        <v>17</v>
      </c>
      <c r="LZX34" s="92">
        <f>SUMIFS('3a-Budget Detail'!LZY17:LZY511,'3a-Budget Detail'!LZV17:LZV511,'List Data'!MAA11,'3a-Budget Detail'!LZU17:LZU511,'List Data'!LZW26)</f>
        <v>0</v>
      </c>
      <c r="LZZ34" s="45"/>
      <c r="MAA34" s="46" t="s">
        <v>17</v>
      </c>
      <c r="MAB34" s="92">
        <f>SUMIFS('3a-Budget Detail'!MAC17:MAC511,'3a-Budget Detail'!LZZ17:LZZ511,'List Data'!MAE11,'3a-Budget Detail'!LZY17:LZY511,'List Data'!MAA26)</f>
        <v>0</v>
      </c>
      <c r="MAD34" s="45"/>
      <c r="MAE34" s="46" t="s">
        <v>17</v>
      </c>
      <c r="MAF34" s="92">
        <f>SUMIFS('3a-Budget Detail'!MAG17:MAG511,'3a-Budget Detail'!MAD17:MAD511,'List Data'!MAI11,'3a-Budget Detail'!MAC17:MAC511,'List Data'!MAE26)</f>
        <v>0</v>
      </c>
      <c r="MAH34" s="45"/>
      <c r="MAI34" s="46" t="s">
        <v>17</v>
      </c>
      <c r="MAJ34" s="92">
        <f>SUMIFS('3a-Budget Detail'!MAK17:MAK511,'3a-Budget Detail'!MAH17:MAH511,'List Data'!MAM11,'3a-Budget Detail'!MAG17:MAG511,'List Data'!MAI26)</f>
        <v>0</v>
      </c>
      <c r="MAL34" s="45"/>
      <c r="MAM34" s="46" t="s">
        <v>17</v>
      </c>
      <c r="MAN34" s="92">
        <f>SUMIFS('3a-Budget Detail'!MAO17:MAO511,'3a-Budget Detail'!MAL17:MAL511,'List Data'!MAQ11,'3a-Budget Detail'!MAK17:MAK511,'List Data'!MAM26)</f>
        <v>0</v>
      </c>
      <c r="MAP34" s="45"/>
      <c r="MAQ34" s="46" t="s">
        <v>17</v>
      </c>
      <c r="MAR34" s="92">
        <f>SUMIFS('3a-Budget Detail'!MAS17:MAS511,'3a-Budget Detail'!MAP17:MAP511,'List Data'!MAU11,'3a-Budget Detail'!MAO17:MAO511,'List Data'!MAQ26)</f>
        <v>0</v>
      </c>
      <c r="MAT34" s="45"/>
      <c r="MAU34" s="46" t="s">
        <v>17</v>
      </c>
      <c r="MAV34" s="92">
        <f>SUMIFS('3a-Budget Detail'!MAW17:MAW511,'3a-Budget Detail'!MAT17:MAT511,'List Data'!MAY11,'3a-Budget Detail'!MAS17:MAS511,'List Data'!MAU26)</f>
        <v>0</v>
      </c>
      <c r="MAX34" s="45"/>
      <c r="MAY34" s="46" t="s">
        <v>17</v>
      </c>
      <c r="MAZ34" s="92">
        <f>SUMIFS('3a-Budget Detail'!MBA17:MBA511,'3a-Budget Detail'!MAX17:MAX511,'List Data'!MBC11,'3a-Budget Detail'!MAW17:MAW511,'List Data'!MAY26)</f>
        <v>0</v>
      </c>
      <c r="MBB34" s="45"/>
      <c r="MBC34" s="46" t="s">
        <v>17</v>
      </c>
      <c r="MBD34" s="92">
        <f>SUMIFS('3a-Budget Detail'!MBE17:MBE511,'3a-Budget Detail'!MBB17:MBB511,'List Data'!MBG11,'3a-Budget Detail'!MBA17:MBA511,'List Data'!MBC26)</f>
        <v>0</v>
      </c>
      <c r="MBF34" s="45"/>
      <c r="MBG34" s="46" t="s">
        <v>17</v>
      </c>
      <c r="MBH34" s="92">
        <f>SUMIFS('3a-Budget Detail'!MBI17:MBI511,'3a-Budget Detail'!MBF17:MBF511,'List Data'!MBK11,'3a-Budget Detail'!MBE17:MBE511,'List Data'!MBG26)</f>
        <v>0</v>
      </c>
      <c r="MBJ34" s="45"/>
      <c r="MBK34" s="46" t="s">
        <v>17</v>
      </c>
      <c r="MBL34" s="92">
        <f>SUMIFS('3a-Budget Detail'!MBM17:MBM511,'3a-Budget Detail'!MBJ17:MBJ511,'List Data'!MBO11,'3a-Budget Detail'!MBI17:MBI511,'List Data'!MBK26)</f>
        <v>0</v>
      </c>
      <c r="MBN34" s="45"/>
      <c r="MBO34" s="46" t="s">
        <v>17</v>
      </c>
      <c r="MBP34" s="92">
        <f>SUMIFS('3a-Budget Detail'!MBQ17:MBQ511,'3a-Budget Detail'!MBN17:MBN511,'List Data'!MBS11,'3a-Budget Detail'!MBM17:MBM511,'List Data'!MBO26)</f>
        <v>0</v>
      </c>
      <c r="MBR34" s="45"/>
      <c r="MBS34" s="46" t="s">
        <v>17</v>
      </c>
      <c r="MBT34" s="92">
        <f>SUMIFS('3a-Budget Detail'!MBU17:MBU511,'3a-Budget Detail'!MBR17:MBR511,'List Data'!MBW11,'3a-Budget Detail'!MBQ17:MBQ511,'List Data'!MBS26)</f>
        <v>0</v>
      </c>
      <c r="MBV34" s="45"/>
      <c r="MBW34" s="46" t="s">
        <v>17</v>
      </c>
      <c r="MBX34" s="92">
        <f>SUMIFS('3a-Budget Detail'!MBY17:MBY511,'3a-Budget Detail'!MBV17:MBV511,'List Data'!MCA11,'3a-Budget Detail'!MBU17:MBU511,'List Data'!MBW26)</f>
        <v>0</v>
      </c>
      <c r="MBZ34" s="45"/>
      <c r="MCA34" s="46" t="s">
        <v>17</v>
      </c>
      <c r="MCB34" s="92">
        <f>SUMIFS('3a-Budget Detail'!MCC17:MCC511,'3a-Budget Detail'!MBZ17:MBZ511,'List Data'!MCE11,'3a-Budget Detail'!MBY17:MBY511,'List Data'!MCA26)</f>
        <v>0</v>
      </c>
      <c r="MCD34" s="45"/>
      <c r="MCE34" s="46" t="s">
        <v>17</v>
      </c>
      <c r="MCF34" s="92">
        <f>SUMIFS('3a-Budget Detail'!MCG17:MCG511,'3a-Budget Detail'!MCD17:MCD511,'List Data'!MCI11,'3a-Budget Detail'!MCC17:MCC511,'List Data'!MCE26)</f>
        <v>0</v>
      </c>
      <c r="MCH34" s="45"/>
      <c r="MCI34" s="46" t="s">
        <v>17</v>
      </c>
      <c r="MCJ34" s="92">
        <f>SUMIFS('3a-Budget Detail'!MCK17:MCK511,'3a-Budget Detail'!MCH17:MCH511,'List Data'!MCM11,'3a-Budget Detail'!MCG17:MCG511,'List Data'!MCI26)</f>
        <v>0</v>
      </c>
      <c r="MCL34" s="45"/>
      <c r="MCM34" s="46" t="s">
        <v>17</v>
      </c>
      <c r="MCN34" s="92">
        <f>SUMIFS('3a-Budget Detail'!MCO17:MCO511,'3a-Budget Detail'!MCL17:MCL511,'List Data'!MCQ11,'3a-Budget Detail'!MCK17:MCK511,'List Data'!MCM26)</f>
        <v>0</v>
      </c>
      <c r="MCP34" s="45"/>
      <c r="MCQ34" s="46" t="s">
        <v>17</v>
      </c>
      <c r="MCR34" s="92">
        <f>SUMIFS('3a-Budget Detail'!MCS17:MCS511,'3a-Budget Detail'!MCP17:MCP511,'List Data'!MCU11,'3a-Budget Detail'!MCO17:MCO511,'List Data'!MCQ26)</f>
        <v>0</v>
      </c>
      <c r="MCT34" s="45"/>
      <c r="MCU34" s="46" t="s">
        <v>17</v>
      </c>
      <c r="MCV34" s="92">
        <f>SUMIFS('3a-Budget Detail'!MCW17:MCW511,'3a-Budget Detail'!MCT17:MCT511,'List Data'!MCY11,'3a-Budget Detail'!MCS17:MCS511,'List Data'!MCU26)</f>
        <v>0</v>
      </c>
      <c r="MCX34" s="45"/>
      <c r="MCY34" s="46" t="s">
        <v>17</v>
      </c>
      <c r="MCZ34" s="92">
        <f>SUMIFS('3a-Budget Detail'!MDA17:MDA511,'3a-Budget Detail'!MCX17:MCX511,'List Data'!MDC11,'3a-Budget Detail'!MCW17:MCW511,'List Data'!MCY26)</f>
        <v>0</v>
      </c>
      <c r="MDB34" s="45"/>
      <c r="MDC34" s="46" t="s">
        <v>17</v>
      </c>
      <c r="MDD34" s="92">
        <f>SUMIFS('3a-Budget Detail'!MDE17:MDE511,'3a-Budget Detail'!MDB17:MDB511,'List Data'!MDG11,'3a-Budget Detail'!MDA17:MDA511,'List Data'!MDC26)</f>
        <v>0</v>
      </c>
      <c r="MDF34" s="45"/>
      <c r="MDG34" s="46" t="s">
        <v>17</v>
      </c>
      <c r="MDH34" s="92">
        <f>SUMIFS('3a-Budget Detail'!MDI17:MDI511,'3a-Budget Detail'!MDF17:MDF511,'List Data'!MDK11,'3a-Budget Detail'!MDE17:MDE511,'List Data'!MDG26)</f>
        <v>0</v>
      </c>
      <c r="MDJ34" s="45"/>
      <c r="MDK34" s="46" t="s">
        <v>17</v>
      </c>
      <c r="MDL34" s="92">
        <f>SUMIFS('3a-Budget Detail'!MDM17:MDM511,'3a-Budget Detail'!MDJ17:MDJ511,'List Data'!MDO11,'3a-Budget Detail'!MDI17:MDI511,'List Data'!MDK26)</f>
        <v>0</v>
      </c>
      <c r="MDN34" s="45"/>
      <c r="MDO34" s="46" t="s">
        <v>17</v>
      </c>
      <c r="MDP34" s="92">
        <f>SUMIFS('3a-Budget Detail'!MDQ17:MDQ511,'3a-Budget Detail'!MDN17:MDN511,'List Data'!MDS11,'3a-Budget Detail'!MDM17:MDM511,'List Data'!MDO26)</f>
        <v>0</v>
      </c>
      <c r="MDR34" s="45"/>
      <c r="MDS34" s="46" t="s">
        <v>17</v>
      </c>
      <c r="MDT34" s="92">
        <f>SUMIFS('3a-Budget Detail'!MDU17:MDU511,'3a-Budget Detail'!MDR17:MDR511,'List Data'!MDW11,'3a-Budget Detail'!MDQ17:MDQ511,'List Data'!MDS26)</f>
        <v>0</v>
      </c>
      <c r="MDV34" s="45"/>
      <c r="MDW34" s="46" t="s">
        <v>17</v>
      </c>
      <c r="MDX34" s="92">
        <f>SUMIFS('3a-Budget Detail'!MDY17:MDY511,'3a-Budget Detail'!MDV17:MDV511,'List Data'!MEA11,'3a-Budget Detail'!MDU17:MDU511,'List Data'!MDW26)</f>
        <v>0</v>
      </c>
      <c r="MDZ34" s="45"/>
      <c r="MEA34" s="46" t="s">
        <v>17</v>
      </c>
      <c r="MEB34" s="92">
        <f>SUMIFS('3a-Budget Detail'!MEC17:MEC511,'3a-Budget Detail'!MDZ17:MDZ511,'List Data'!MEE11,'3a-Budget Detail'!MDY17:MDY511,'List Data'!MEA26)</f>
        <v>0</v>
      </c>
      <c r="MED34" s="45"/>
      <c r="MEE34" s="46" t="s">
        <v>17</v>
      </c>
      <c r="MEF34" s="92">
        <f>SUMIFS('3a-Budget Detail'!MEG17:MEG511,'3a-Budget Detail'!MED17:MED511,'List Data'!MEI11,'3a-Budget Detail'!MEC17:MEC511,'List Data'!MEE26)</f>
        <v>0</v>
      </c>
      <c r="MEH34" s="45"/>
      <c r="MEI34" s="46" t="s">
        <v>17</v>
      </c>
      <c r="MEJ34" s="92">
        <f>SUMIFS('3a-Budget Detail'!MEK17:MEK511,'3a-Budget Detail'!MEH17:MEH511,'List Data'!MEM11,'3a-Budget Detail'!MEG17:MEG511,'List Data'!MEI26)</f>
        <v>0</v>
      </c>
      <c r="MEL34" s="45"/>
      <c r="MEM34" s="46" t="s">
        <v>17</v>
      </c>
      <c r="MEN34" s="92">
        <f>SUMIFS('3a-Budget Detail'!MEO17:MEO511,'3a-Budget Detail'!MEL17:MEL511,'List Data'!MEQ11,'3a-Budget Detail'!MEK17:MEK511,'List Data'!MEM26)</f>
        <v>0</v>
      </c>
      <c r="MEP34" s="45"/>
      <c r="MEQ34" s="46" t="s">
        <v>17</v>
      </c>
      <c r="MER34" s="92">
        <f>SUMIFS('3a-Budget Detail'!MES17:MES511,'3a-Budget Detail'!MEP17:MEP511,'List Data'!MEU11,'3a-Budget Detail'!MEO17:MEO511,'List Data'!MEQ26)</f>
        <v>0</v>
      </c>
      <c r="MET34" s="45"/>
      <c r="MEU34" s="46" t="s">
        <v>17</v>
      </c>
      <c r="MEV34" s="92">
        <f>SUMIFS('3a-Budget Detail'!MEW17:MEW511,'3a-Budget Detail'!MET17:MET511,'List Data'!MEY11,'3a-Budget Detail'!MES17:MES511,'List Data'!MEU26)</f>
        <v>0</v>
      </c>
      <c r="MEX34" s="45"/>
      <c r="MEY34" s="46" t="s">
        <v>17</v>
      </c>
      <c r="MEZ34" s="92">
        <f>SUMIFS('3a-Budget Detail'!MFA17:MFA511,'3a-Budget Detail'!MEX17:MEX511,'List Data'!MFC11,'3a-Budget Detail'!MEW17:MEW511,'List Data'!MEY26)</f>
        <v>0</v>
      </c>
      <c r="MFB34" s="45"/>
      <c r="MFC34" s="46" t="s">
        <v>17</v>
      </c>
      <c r="MFD34" s="92">
        <f>SUMIFS('3a-Budget Detail'!MFE17:MFE511,'3a-Budget Detail'!MFB17:MFB511,'List Data'!MFG11,'3a-Budget Detail'!MFA17:MFA511,'List Data'!MFC26)</f>
        <v>0</v>
      </c>
      <c r="MFF34" s="45"/>
      <c r="MFG34" s="46" t="s">
        <v>17</v>
      </c>
      <c r="MFH34" s="92">
        <f>SUMIFS('3a-Budget Detail'!MFI17:MFI511,'3a-Budget Detail'!MFF17:MFF511,'List Data'!MFK11,'3a-Budget Detail'!MFE17:MFE511,'List Data'!MFG26)</f>
        <v>0</v>
      </c>
      <c r="MFJ34" s="45"/>
      <c r="MFK34" s="46" t="s">
        <v>17</v>
      </c>
      <c r="MFL34" s="92">
        <f>SUMIFS('3a-Budget Detail'!MFM17:MFM511,'3a-Budget Detail'!MFJ17:MFJ511,'List Data'!MFO11,'3a-Budget Detail'!MFI17:MFI511,'List Data'!MFK26)</f>
        <v>0</v>
      </c>
      <c r="MFN34" s="45"/>
      <c r="MFO34" s="46" t="s">
        <v>17</v>
      </c>
      <c r="MFP34" s="92">
        <f>SUMIFS('3a-Budget Detail'!MFQ17:MFQ511,'3a-Budget Detail'!MFN17:MFN511,'List Data'!MFS11,'3a-Budget Detail'!MFM17:MFM511,'List Data'!MFO26)</f>
        <v>0</v>
      </c>
      <c r="MFR34" s="45"/>
      <c r="MFS34" s="46" t="s">
        <v>17</v>
      </c>
      <c r="MFT34" s="92">
        <f>SUMIFS('3a-Budget Detail'!MFU17:MFU511,'3a-Budget Detail'!MFR17:MFR511,'List Data'!MFW11,'3a-Budget Detail'!MFQ17:MFQ511,'List Data'!MFS26)</f>
        <v>0</v>
      </c>
      <c r="MFV34" s="45"/>
      <c r="MFW34" s="46" t="s">
        <v>17</v>
      </c>
      <c r="MFX34" s="92">
        <f>SUMIFS('3a-Budget Detail'!MFY17:MFY511,'3a-Budget Detail'!MFV17:MFV511,'List Data'!MGA11,'3a-Budget Detail'!MFU17:MFU511,'List Data'!MFW26)</f>
        <v>0</v>
      </c>
      <c r="MFZ34" s="45"/>
      <c r="MGA34" s="46" t="s">
        <v>17</v>
      </c>
      <c r="MGB34" s="92">
        <f>SUMIFS('3a-Budget Detail'!MGC17:MGC511,'3a-Budget Detail'!MFZ17:MFZ511,'List Data'!MGE11,'3a-Budget Detail'!MFY17:MFY511,'List Data'!MGA26)</f>
        <v>0</v>
      </c>
      <c r="MGD34" s="45"/>
      <c r="MGE34" s="46" t="s">
        <v>17</v>
      </c>
      <c r="MGF34" s="92">
        <f>SUMIFS('3a-Budget Detail'!MGG17:MGG511,'3a-Budget Detail'!MGD17:MGD511,'List Data'!MGI11,'3a-Budget Detail'!MGC17:MGC511,'List Data'!MGE26)</f>
        <v>0</v>
      </c>
      <c r="MGH34" s="45"/>
      <c r="MGI34" s="46" t="s">
        <v>17</v>
      </c>
      <c r="MGJ34" s="92">
        <f>SUMIFS('3a-Budget Detail'!MGK17:MGK511,'3a-Budget Detail'!MGH17:MGH511,'List Data'!MGM11,'3a-Budget Detail'!MGG17:MGG511,'List Data'!MGI26)</f>
        <v>0</v>
      </c>
      <c r="MGL34" s="45"/>
      <c r="MGM34" s="46" t="s">
        <v>17</v>
      </c>
      <c r="MGN34" s="92">
        <f>SUMIFS('3a-Budget Detail'!MGO17:MGO511,'3a-Budget Detail'!MGL17:MGL511,'List Data'!MGQ11,'3a-Budget Detail'!MGK17:MGK511,'List Data'!MGM26)</f>
        <v>0</v>
      </c>
      <c r="MGP34" s="45"/>
      <c r="MGQ34" s="46" t="s">
        <v>17</v>
      </c>
      <c r="MGR34" s="92">
        <f>SUMIFS('3a-Budget Detail'!MGS17:MGS511,'3a-Budget Detail'!MGP17:MGP511,'List Data'!MGU11,'3a-Budget Detail'!MGO17:MGO511,'List Data'!MGQ26)</f>
        <v>0</v>
      </c>
      <c r="MGT34" s="45"/>
      <c r="MGU34" s="46" t="s">
        <v>17</v>
      </c>
      <c r="MGV34" s="92">
        <f>SUMIFS('3a-Budget Detail'!MGW17:MGW511,'3a-Budget Detail'!MGT17:MGT511,'List Data'!MGY11,'3a-Budget Detail'!MGS17:MGS511,'List Data'!MGU26)</f>
        <v>0</v>
      </c>
      <c r="MGX34" s="45"/>
      <c r="MGY34" s="46" t="s">
        <v>17</v>
      </c>
      <c r="MGZ34" s="92">
        <f>SUMIFS('3a-Budget Detail'!MHA17:MHA511,'3a-Budget Detail'!MGX17:MGX511,'List Data'!MHC11,'3a-Budget Detail'!MGW17:MGW511,'List Data'!MGY26)</f>
        <v>0</v>
      </c>
      <c r="MHB34" s="45"/>
      <c r="MHC34" s="46" t="s">
        <v>17</v>
      </c>
      <c r="MHD34" s="92">
        <f>SUMIFS('3a-Budget Detail'!MHE17:MHE511,'3a-Budget Detail'!MHB17:MHB511,'List Data'!MHG11,'3a-Budget Detail'!MHA17:MHA511,'List Data'!MHC26)</f>
        <v>0</v>
      </c>
      <c r="MHF34" s="45"/>
      <c r="MHG34" s="46" t="s">
        <v>17</v>
      </c>
      <c r="MHH34" s="92">
        <f>SUMIFS('3a-Budget Detail'!MHI17:MHI511,'3a-Budget Detail'!MHF17:MHF511,'List Data'!MHK11,'3a-Budget Detail'!MHE17:MHE511,'List Data'!MHG26)</f>
        <v>0</v>
      </c>
      <c r="MHJ34" s="45"/>
      <c r="MHK34" s="46" t="s">
        <v>17</v>
      </c>
      <c r="MHL34" s="92">
        <f>SUMIFS('3a-Budget Detail'!MHM17:MHM511,'3a-Budget Detail'!MHJ17:MHJ511,'List Data'!MHO11,'3a-Budget Detail'!MHI17:MHI511,'List Data'!MHK26)</f>
        <v>0</v>
      </c>
      <c r="MHN34" s="45"/>
      <c r="MHO34" s="46" t="s">
        <v>17</v>
      </c>
      <c r="MHP34" s="92">
        <f>SUMIFS('3a-Budget Detail'!MHQ17:MHQ511,'3a-Budget Detail'!MHN17:MHN511,'List Data'!MHS11,'3a-Budget Detail'!MHM17:MHM511,'List Data'!MHO26)</f>
        <v>0</v>
      </c>
      <c r="MHR34" s="45"/>
      <c r="MHS34" s="46" t="s">
        <v>17</v>
      </c>
      <c r="MHT34" s="92">
        <f>SUMIFS('3a-Budget Detail'!MHU17:MHU511,'3a-Budget Detail'!MHR17:MHR511,'List Data'!MHW11,'3a-Budget Detail'!MHQ17:MHQ511,'List Data'!MHS26)</f>
        <v>0</v>
      </c>
      <c r="MHV34" s="45"/>
      <c r="MHW34" s="46" t="s">
        <v>17</v>
      </c>
      <c r="MHX34" s="92">
        <f>SUMIFS('3a-Budget Detail'!MHY17:MHY511,'3a-Budget Detail'!MHV17:MHV511,'List Data'!MIA11,'3a-Budget Detail'!MHU17:MHU511,'List Data'!MHW26)</f>
        <v>0</v>
      </c>
      <c r="MHZ34" s="45"/>
      <c r="MIA34" s="46" t="s">
        <v>17</v>
      </c>
      <c r="MIB34" s="92">
        <f>SUMIFS('3a-Budget Detail'!MIC17:MIC511,'3a-Budget Detail'!MHZ17:MHZ511,'List Data'!MIE11,'3a-Budget Detail'!MHY17:MHY511,'List Data'!MIA26)</f>
        <v>0</v>
      </c>
      <c r="MID34" s="45"/>
      <c r="MIE34" s="46" t="s">
        <v>17</v>
      </c>
      <c r="MIF34" s="92">
        <f>SUMIFS('3a-Budget Detail'!MIG17:MIG511,'3a-Budget Detail'!MID17:MID511,'List Data'!MII11,'3a-Budget Detail'!MIC17:MIC511,'List Data'!MIE26)</f>
        <v>0</v>
      </c>
      <c r="MIH34" s="45"/>
      <c r="MII34" s="46" t="s">
        <v>17</v>
      </c>
      <c r="MIJ34" s="92">
        <f>SUMIFS('3a-Budget Detail'!MIK17:MIK511,'3a-Budget Detail'!MIH17:MIH511,'List Data'!MIM11,'3a-Budget Detail'!MIG17:MIG511,'List Data'!MII26)</f>
        <v>0</v>
      </c>
      <c r="MIL34" s="45"/>
      <c r="MIM34" s="46" t="s">
        <v>17</v>
      </c>
      <c r="MIN34" s="92">
        <f>SUMIFS('3a-Budget Detail'!MIO17:MIO511,'3a-Budget Detail'!MIL17:MIL511,'List Data'!MIQ11,'3a-Budget Detail'!MIK17:MIK511,'List Data'!MIM26)</f>
        <v>0</v>
      </c>
      <c r="MIP34" s="45"/>
      <c r="MIQ34" s="46" t="s">
        <v>17</v>
      </c>
      <c r="MIR34" s="92">
        <f>SUMIFS('3a-Budget Detail'!MIS17:MIS511,'3a-Budget Detail'!MIP17:MIP511,'List Data'!MIU11,'3a-Budget Detail'!MIO17:MIO511,'List Data'!MIQ26)</f>
        <v>0</v>
      </c>
      <c r="MIT34" s="45"/>
      <c r="MIU34" s="46" t="s">
        <v>17</v>
      </c>
      <c r="MIV34" s="92">
        <f>SUMIFS('3a-Budget Detail'!MIW17:MIW511,'3a-Budget Detail'!MIT17:MIT511,'List Data'!MIY11,'3a-Budget Detail'!MIS17:MIS511,'List Data'!MIU26)</f>
        <v>0</v>
      </c>
      <c r="MIX34" s="45"/>
      <c r="MIY34" s="46" t="s">
        <v>17</v>
      </c>
      <c r="MIZ34" s="92">
        <f>SUMIFS('3a-Budget Detail'!MJA17:MJA511,'3a-Budget Detail'!MIX17:MIX511,'List Data'!MJC11,'3a-Budget Detail'!MIW17:MIW511,'List Data'!MIY26)</f>
        <v>0</v>
      </c>
      <c r="MJB34" s="45"/>
      <c r="MJC34" s="46" t="s">
        <v>17</v>
      </c>
      <c r="MJD34" s="92">
        <f>SUMIFS('3a-Budget Detail'!MJE17:MJE511,'3a-Budget Detail'!MJB17:MJB511,'List Data'!MJG11,'3a-Budget Detail'!MJA17:MJA511,'List Data'!MJC26)</f>
        <v>0</v>
      </c>
      <c r="MJF34" s="45"/>
      <c r="MJG34" s="46" t="s">
        <v>17</v>
      </c>
      <c r="MJH34" s="92">
        <f>SUMIFS('3a-Budget Detail'!MJI17:MJI511,'3a-Budget Detail'!MJF17:MJF511,'List Data'!MJK11,'3a-Budget Detail'!MJE17:MJE511,'List Data'!MJG26)</f>
        <v>0</v>
      </c>
      <c r="MJJ34" s="45"/>
      <c r="MJK34" s="46" t="s">
        <v>17</v>
      </c>
      <c r="MJL34" s="92">
        <f>SUMIFS('3a-Budget Detail'!MJM17:MJM511,'3a-Budget Detail'!MJJ17:MJJ511,'List Data'!MJO11,'3a-Budget Detail'!MJI17:MJI511,'List Data'!MJK26)</f>
        <v>0</v>
      </c>
      <c r="MJN34" s="45"/>
      <c r="MJO34" s="46" t="s">
        <v>17</v>
      </c>
      <c r="MJP34" s="92">
        <f>SUMIFS('3a-Budget Detail'!MJQ17:MJQ511,'3a-Budget Detail'!MJN17:MJN511,'List Data'!MJS11,'3a-Budget Detail'!MJM17:MJM511,'List Data'!MJO26)</f>
        <v>0</v>
      </c>
      <c r="MJR34" s="45"/>
      <c r="MJS34" s="46" t="s">
        <v>17</v>
      </c>
      <c r="MJT34" s="92">
        <f>SUMIFS('3a-Budget Detail'!MJU17:MJU511,'3a-Budget Detail'!MJR17:MJR511,'List Data'!MJW11,'3a-Budget Detail'!MJQ17:MJQ511,'List Data'!MJS26)</f>
        <v>0</v>
      </c>
      <c r="MJV34" s="45"/>
      <c r="MJW34" s="46" t="s">
        <v>17</v>
      </c>
      <c r="MJX34" s="92">
        <f>SUMIFS('3a-Budget Detail'!MJY17:MJY511,'3a-Budget Detail'!MJV17:MJV511,'List Data'!MKA11,'3a-Budget Detail'!MJU17:MJU511,'List Data'!MJW26)</f>
        <v>0</v>
      </c>
      <c r="MJZ34" s="45"/>
      <c r="MKA34" s="46" t="s">
        <v>17</v>
      </c>
      <c r="MKB34" s="92">
        <f>SUMIFS('3a-Budget Detail'!MKC17:MKC511,'3a-Budget Detail'!MJZ17:MJZ511,'List Data'!MKE11,'3a-Budget Detail'!MJY17:MJY511,'List Data'!MKA26)</f>
        <v>0</v>
      </c>
      <c r="MKD34" s="45"/>
      <c r="MKE34" s="46" t="s">
        <v>17</v>
      </c>
      <c r="MKF34" s="92">
        <f>SUMIFS('3a-Budget Detail'!MKG17:MKG511,'3a-Budget Detail'!MKD17:MKD511,'List Data'!MKI11,'3a-Budget Detail'!MKC17:MKC511,'List Data'!MKE26)</f>
        <v>0</v>
      </c>
      <c r="MKH34" s="45"/>
      <c r="MKI34" s="46" t="s">
        <v>17</v>
      </c>
      <c r="MKJ34" s="92">
        <f>SUMIFS('3a-Budget Detail'!MKK17:MKK511,'3a-Budget Detail'!MKH17:MKH511,'List Data'!MKM11,'3a-Budget Detail'!MKG17:MKG511,'List Data'!MKI26)</f>
        <v>0</v>
      </c>
      <c r="MKL34" s="45"/>
      <c r="MKM34" s="46" t="s">
        <v>17</v>
      </c>
      <c r="MKN34" s="92">
        <f>SUMIFS('3a-Budget Detail'!MKO17:MKO511,'3a-Budget Detail'!MKL17:MKL511,'List Data'!MKQ11,'3a-Budget Detail'!MKK17:MKK511,'List Data'!MKM26)</f>
        <v>0</v>
      </c>
      <c r="MKP34" s="45"/>
      <c r="MKQ34" s="46" t="s">
        <v>17</v>
      </c>
      <c r="MKR34" s="92">
        <f>SUMIFS('3a-Budget Detail'!MKS17:MKS511,'3a-Budget Detail'!MKP17:MKP511,'List Data'!MKU11,'3a-Budget Detail'!MKO17:MKO511,'List Data'!MKQ26)</f>
        <v>0</v>
      </c>
      <c r="MKT34" s="45"/>
      <c r="MKU34" s="46" t="s">
        <v>17</v>
      </c>
      <c r="MKV34" s="92">
        <f>SUMIFS('3a-Budget Detail'!MKW17:MKW511,'3a-Budget Detail'!MKT17:MKT511,'List Data'!MKY11,'3a-Budget Detail'!MKS17:MKS511,'List Data'!MKU26)</f>
        <v>0</v>
      </c>
      <c r="MKX34" s="45"/>
      <c r="MKY34" s="46" t="s">
        <v>17</v>
      </c>
      <c r="MKZ34" s="92">
        <f>SUMIFS('3a-Budget Detail'!MLA17:MLA511,'3a-Budget Detail'!MKX17:MKX511,'List Data'!MLC11,'3a-Budget Detail'!MKW17:MKW511,'List Data'!MKY26)</f>
        <v>0</v>
      </c>
      <c r="MLB34" s="45"/>
      <c r="MLC34" s="46" t="s">
        <v>17</v>
      </c>
      <c r="MLD34" s="92">
        <f>SUMIFS('3a-Budget Detail'!MLE17:MLE511,'3a-Budget Detail'!MLB17:MLB511,'List Data'!MLG11,'3a-Budget Detail'!MLA17:MLA511,'List Data'!MLC26)</f>
        <v>0</v>
      </c>
      <c r="MLF34" s="45"/>
      <c r="MLG34" s="46" t="s">
        <v>17</v>
      </c>
      <c r="MLH34" s="92">
        <f>SUMIFS('3a-Budget Detail'!MLI17:MLI511,'3a-Budget Detail'!MLF17:MLF511,'List Data'!MLK11,'3a-Budget Detail'!MLE17:MLE511,'List Data'!MLG26)</f>
        <v>0</v>
      </c>
      <c r="MLJ34" s="45"/>
      <c r="MLK34" s="46" t="s">
        <v>17</v>
      </c>
      <c r="MLL34" s="92">
        <f>SUMIFS('3a-Budget Detail'!MLM17:MLM511,'3a-Budget Detail'!MLJ17:MLJ511,'List Data'!MLO11,'3a-Budget Detail'!MLI17:MLI511,'List Data'!MLK26)</f>
        <v>0</v>
      </c>
      <c r="MLN34" s="45"/>
      <c r="MLO34" s="46" t="s">
        <v>17</v>
      </c>
      <c r="MLP34" s="92">
        <f>SUMIFS('3a-Budget Detail'!MLQ17:MLQ511,'3a-Budget Detail'!MLN17:MLN511,'List Data'!MLS11,'3a-Budget Detail'!MLM17:MLM511,'List Data'!MLO26)</f>
        <v>0</v>
      </c>
      <c r="MLR34" s="45"/>
      <c r="MLS34" s="46" t="s">
        <v>17</v>
      </c>
      <c r="MLT34" s="92">
        <f>SUMIFS('3a-Budget Detail'!MLU17:MLU511,'3a-Budget Detail'!MLR17:MLR511,'List Data'!MLW11,'3a-Budget Detail'!MLQ17:MLQ511,'List Data'!MLS26)</f>
        <v>0</v>
      </c>
      <c r="MLV34" s="45"/>
      <c r="MLW34" s="46" t="s">
        <v>17</v>
      </c>
      <c r="MLX34" s="92">
        <f>SUMIFS('3a-Budget Detail'!MLY17:MLY511,'3a-Budget Detail'!MLV17:MLV511,'List Data'!MMA11,'3a-Budget Detail'!MLU17:MLU511,'List Data'!MLW26)</f>
        <v>0</v>
      </c>
      <c r="MLZ34" s="45"/>
      <c r="MMA34" s="46" t="s">
        <v>17</v>
      </c>
      <c r="MMB34" s="92">
        <f>SUMIFS('3a-Budget Detail'!MMC17:MMC511,'3a-Budget Detail'!MLZ17:MLZ511,'List Data'!MME11,'3a-Budget Detail'!MLY17:MLY511,'List Data'!MMA26)</f>
        <v>0</v>
      </c>
      <c r="MMD34" s="45"/>
      <c r="MME34" s="46" t="s">
        <v>17</v>
      </c>
      <c r="MMF34" s="92">
        <f>SUMIFS('3a-Budget Detail'!MMG17:MMG511,'3a-Budget Detail'!MMD17:MMD511,'List Data'!MMI11,'3a-Budget Detail'!MMC17:MMC511,'List Data'!MME26)</f>
        <v>0</v>
      </c>
      <c r="MMH34" s="45"/>
      <c r="MMI34" s="46" t="s">
        <v>17</v>
      </c>
      <c r="MMJ34" s="92">
        <f>SUMIFS('3a-Budget Detail'!MMK17:MMK511,'3a-Budget Detail'!MMH17:MMH511,'List Data'!MMM11,'3a-Budget Detail'!MMG17:MMG511,'List Data'!MMI26)</f>
        <v>0</v>
      </c>
      <c r="MML34" s="45"/>
      <c r="MMM34" s="46" t="s">
        <v>17</v>
      </c>
      <c r="MMN34" s="92">
        <f>SUMIFS('3a-Budget Detail'!MMO17:MMO511,'3a-Budget Detail'!MML17:MML511,'List Data'!MMQ11,'3a-Budget Detail'!MMK17:MMK511,'List Data'!MMM26)</f>
        <v>0</v>
      </c>
      <c r="MMP34" s="45"/>
      <c r="MMQ34" s="46" t="s">
        <v>17</v>
      </c>
      <c r="MMR34" s="92">
        <f>SUMIFS('3a-Budget Detail'!MMS17:MMS511,'3a-Budget Detail'!MMP17:MMP511,'List Data'!MMU11,'3a-Budget Detail'!MMO17:MMO511,'List Data'!MMQ26)</f>
        <v>0</v>
      </c>
      <c r="MMT34" s="45"/>
      <c r="MMU34" s="46" t="s">
        <v>17</v>
      </c>
      <c r="MMV34" s="92">
        <f>SUMIFS('3a-Budget Detail'!MMW17:MMW511,'3a-Budget Detail'!MMT17:MMT511,'List Data'!MMY11,'3a-Budget Detail'!MMS17:MMS511,'List Data'!MMU26)</f>
        <v>0</v>
      </c>
      <c r="MMX34" s="45"/>
      <c r="MMY34" s="46" t="s">
        <v>17</v>
      </c>
      <c r="MMZ34" s="92">
        <f>SUMIFS('3a-Budget Detail'!MNA17:MNA511,'3a-Budget Detail'!MMX17:MMX511,'List Data'!MNC11,'3a-Budget Detail'!MMW17:MMW511,'List Data'!MMY26)</f>
        <v>0</v>
      </c>
      <c r="MNB34" s="45"/>
      <c r="MNC34" s="46" t="s">
        <v>17</v>
      </c>
      <c r="MND34" s="92">
        <f>SUMIFS('3a-Budget Detail'!MNE17:MNE511,'3a-Budget Detail'!MNB17:MNB511,'List Data'!MNG11,'3a-Budget Detail'!MNA17:MNA511,'List Data'!MNC26)</f>
        <v>0</v>
      </c>
      <c r="MNF34" s="45"/>
      <c r="MNG34" s="46" t="s">
        <v>17</v>
      </c>
      <c r="MNH34" s="92">
        <f>SUMIFS('3a-Budget Detail'!MNI17:MNI511,'3a-Budget Detail'!MNF17:MNF511,'List Data'!MNK11,'3a-Budget Detail'!MNE17:MNE511,'List Data'!MNG26)</f>
        <v>0</v>
      </c>
      <c r="MNJ34" s="45"/>
      <c r="MNK34" s="46" t="s">
        <v>17</v>
      </c>
      <c r="MNL34" s="92">
        <f>SUMIFS('3a-Budget Detail'!MNM17:MNM511,'3a-Budget Detail'!MNJ17:MNJ511,'List Data'!MNO11,'3a-Budget Detail'!MNI17:MNI511,'List Data'!MNK26)</f>
        <v>0</v>
      </c>
      <c r="MNN34" s="45"/>
      <c r="MNO34" s="46" t="s">
        <v>17</v>
      </c>
      <c r="MNP34" s="92">
        <f>SUMIFS('3a-Budget Detail'!MNQ17:MNQ511,'3a-Budget Detail'!MNN17:MNN511,'List Data'!MNS11,'3a-Budget Detail'!MNM17:MNM511,'List Data'!MNO26)</f>
        <v>0</v>
      </c>
      <c r="MNR34" s="45"/>
      <c r="MNS34" s="46" t="s">
        <v>17</v>
      </c>
      <c r="MNT34" s="92">
        <f>SUMIFS('3a-Budget Detail'!MNU17:MNU511,'3a-Budget Detail'!MNR17:MNR511,'List Data'!MNW11,'3a-Budget Detail'!MNQ17:MNQ511,'List Data'!MNS26)</f>
        <v>0</v>
      </c>
      <c r="MNV34" s="45"/>
      <c r="MNW34" s="46" t="s">
        <v>17</v>
      </c>
      <c r="MNX34" s="92">
        <f>SUMIFS('3a-Budget Detail'!MNY17:MNY511,'3a-Budget Detail'!MNV17:MNV511,'List Data'!MOA11,'3a-Budget Detail'!MNU17:MNU511,'List Data'!MNW26)</f>
        <v>0</v>
      </c>
      <c r="MNZ34" s="45"/>
      <c r="MOA34" s="46" t="s">
        <v>17</v>
      </c>
      <c r="MOB34" s="92">
        <f>SUMIFS('3a-Budget Detail'!MOC17:MOC511,'3a-Budget Detail'!MNZ17:MNZ511,'List Data'!MOE11,'3a-Budget Detail'!MNY17:MNY511,'List Data'!MOA26)</f>
        <v>0</v>
      </c>
      <c r="MOD34" s="45"/>
      <c r="MOE34" s="46" t="s">
        <v>17</v>
      </c>
      <c r="MOF34" s="92">
        <f>SUMIFS('3a-Budget Detail'!MOG17:MOG511,'3a-Budget Detail'!MOD17:MOD511,'List Data'!MOI11,'3a-Budget Detail'!MOC17:MOC511,'List Data'!MOE26)</f>
        <v>0</v>
      </c>
      <c r="MOH34" s="45"/>
      <c r="MOI34" s="46" t="s">
        <v>17</v>
      </c>
      <c r="MOJ34" s="92">
        <f>SUMIFS('3a-Budget Detail'!MOK17:MOK511,'3a-Budget Detail'!MOH17:MOH511,'List Data'!MOM11,'3a-Budget Detail'!MOG17:MOG511,'List Data'!MOI26)</f>
        <v>0</v>
      </c>
      <c r="MOL34" s="45"/>
      <c r="MOM34" s="46" t="s">
        <v>17</v>
      </c>
      <c r="MON34" s="92">
        <f>SUMIFS('3a-Budget Detail'!MOO17:MOO511,'3a-Budget Detail'!MOL17:MOL511,'List Data'!MOQ11,'3a-Budget Detail'!MOK17:MOK511,'List Data'!MOM26)</f>
        <v>0</v>
      </c>
      <c r="MOP34" s="45"/>
      <c r="MOQ34" s="46" t="s">
        <v>17</v>
      </c>
      <c r="MOR34" s="92">
        <f>SUMIFS('3a-Budget Detail'!MOS17:MOS511,'3a-Budget Detail'!MOP17:MOP511,'List Data'!MOU11,'3a-Budget Detail'!MOO17:MOO511,'List Data'!MOQ26)</f>
        <v>0</v>
      </c>
      <c r="MOT34" s="45"/>
      <c r="MOU34" s="46" t="s">
        <v>17</v>
      </c>
      <c r="MOV34" s="92">
        <f>SUMIFS('3a-Budget Detail'!MOW17:MOW511,'3a-Budget Detail'!MOT17:MOT511,'List Data'!MOY11,'3a-Budget Detail'!MOS17:MOS511,'List Data'!MOU26)</f>
        <v>0</v>
      </c>
      <c r="MOX34" s="45"/>
      <c r="MOY34" s="46" t="s">
        <v>17</v>
      </c>
      <c r="MOZ34" s="92">
        <f>SUMIFS('3a-Budget Detail'!MPA17:MPA511,'3a-Budget Detail'!MOX17:MOX511,'List Data'!MPC11,'3a-Budget Detail'!MOW17:MOW511,'List Data'!MOY26)</f>
        <v>0</v>
      </c>
      <c r="MPB34" s="45"/>
      <c r="MPC34" s="46" t="s">
        <v>17</v>
      </c>
      <c r="MPD34" s="92">
        <f>SUMIFS('3a-Budget Detail'!MPE17:MPE511,'3a-Budget Detail'!MPB17:MPB511,'List Data'!MPG11,'3a-Budget Detail'!MPA17:MPA511,'List Data'!MPC26)</f>
        <v>0</v>
      </c>
      <c r="MPF34" s="45"/>
      <c r="MPG34" s="46" t="s">
        <v>17</v>
      </c>
      <c r="MPH34" s="92">
        <f>SUMIFS('3a-Budget Detail'!MPI17:MPI511,'3a-Budget Detail'!MPF17:MPF511,'List Data'!MPK11,'3a-Budget Detail'!MPE17:MPE511,'List Data'!MPG26)</f>
        <v>0</v>
      </c>
      <c r="MPJ34" s="45"/>
      <c r="MPK34" s="46" t="s">
        <v>17</v>
      </c>
      <c r="MPL34" s="92">
        <f>SUMIFS('3a-Budget Detail'!MPM17:MPM511,'3a-Budget Detail'!MPJ17:MPJ511,'List Data'!MPO11,'3a-Budget Detail'!MPI17:MPI511,'List Data'!MPK26)</f>
        <v>0</v>
      </c>
      <c r="MPN34" s="45"/>
      <c r="MPO34" s="46" t="s">
        <v>17</v>
      </c>
      <c r="MPP34" s="92">
        <f>SUMIFS('3a-Budget Detail'!MPQ17:MPQ511,'3a-Budget Detail'!MPN17:MPN511,'List Data'!MPS11,'3a-Budget Detail'!MPM17:MPM511,'List Data'!MPO26)</f>
        <v>0</v>
      </c>
      <c r="MPR34" s="45"/>
      <c r="MPS34" s="46" t="s">
        <v>17</v>
      </c>
      <c r="MPT34" s="92">
        <f>SUMIFS('3a-Budget Detail'!MPU17:MPU511,'3a-Budget Detail'!MPR17:MPR511,'List Data'!MPW11,'3a-Budget Detail'!MPQ17:MPQ511,'List Data'!MPS26)</f>
        <v>0</v>
      </c>
      <c r="MPV34" s="45"/>
      <c r="MPW34" s="46" t="s">
        <v>17</v>
      </c>
      <c r="MPX34" s="92">
        <f>SUMIFS('3a-Budget Detail'!MPY17:MPY511,'3a-Budget Detail'!MPV17:MPV511,'List Data'!MQA11,'3a-Budget Detail'!MPU17:MPU511,'List Data'!MPW26)</f>
        <v>0</v>
      </c>
      <c r="MPZ34" s="45"/>
      <c r="MQA34" s="46" t="s">
        <v>17</v>
      </c>
      <c r="MQB34" s="92">
        <f>SUMIFS('3a-Budget Detail'!MQC17:MQC511,'3a-Budget Detail'!MPZ17:MPZ511,'List Data'!MQE11,'3a-Budget Detail'!MPY17:MPY511,'List Data'!MQA26)</f>
        <v>0</v>
      </c>
      <c r="MQD34" s="45"/>
      <c r="MQE34" s="46" t="s">
        <v>17</v>
      </c>
      <c r="MQF34" s="92">
        <f>SUMIFS('3a-Budget Detail'!MQG17:MQG511,'3a-Budget Detail'!MQD17:MQD511,'List Data'!MQI11,'3a-Budget Detail'!MQC17:MQC511,'List Data'!MQE26)</f>
        <v>0</v>
      </c>
      <c r="MQH34" s="45"/>
      <c r="MQI34" s="46" t="s">
        <v>17</v>
      </c>
      <c r="MQJ34" s="92">
        <f>SUMIFS('3a-Budget Detail'!MQK17:MQK511,'3a-Budget Detail'!MQH17:MQH511,'List Data'!MQM11,'3a-Budget Detail'!MQG17:MQG511,'List Data'!MQI26)</f>
        <v>0</v>
      </c>
      <c r="MQL34" s="45"/>
      <c r="MQM34" s="46" t="s">
        <v>17</v>
      </c>
      <c r="MQN34" s="92">
        <f>SUMIFS('3a-Budget Detail'!MQO17:MQO511,'3a-Budget Detail'!MQL17:MQL511,'List Data'!MQQ11,'3a-Budget Detail'!MQK17:MQK511,'List Data'!MQM26)</f>
        <v>0</v>
      </c>
      <c r="MQP34" s="45"/>
      <c r="MQQ34" s="46" t="s">
        <v>17</v>
      </c>
      <c r="MQR34" s="92">
        <f>SUMIFS('3a-Budget Detail'!MQS17:MQS511,'3a-Budget Detail'!MQP17:MQP511,'List Data'!MQU11,'3a-Budget Detail'!MQO17:MQO511,'List Data'!MQQ26)</f>
        <v>0</v>
      </c>
      <c r="MQT34" s="45"/>
      <c r="MQU34" s="46" t="s">
        <v>17</v>
      </c>
      <c r="MQV34" s="92">
        <f>SUMIFS('3a-Budget Detail'!MQW17:MQW511,'3a-Budget Detail'!MQT17:MQT511,'List Data'!MQY11,'3a-Budget Detail'!MQS17:MQS511,'List Data'!MQU26)</f>
        <v>0</v>
      </c>
      <c r="MQX34" s="45"/>
      <c r="MQY34" s="46" t="s">
        <v>17</v>
      </c>
      <c r="MQZ34" s="92">
        <f>SUMIFS('3a-Budget Detail'!MRA17:MRA511,'3a-Budget Detail'!MQX17:MQX511,'List Data'!MRC11,'3a-Budget Detail'!MQW17:MQW511,'List Data'!MQY26)</f>
        <v>0</v>
      </c>
      <c r="MRB34" s="45"/>
      <c r="MRC34" s="46" t="s">
        <v>17</v>
      </c>
      <c r="MRD34" s="92">
        <f>SUMIFS('3a-Budget Detail'!MRE17:MRE511,'3a-Budget Detail'!MRB17:MRB511,'List Data'!MRG11,'3a-Budget Detail'!MRA17:MRA511,'List Data'!MRC26)</f>
        <v>0</v>
      </c>
      <c r="MRF34" s="45"/>
      <c r="MRG34" s="46" t="s">
        <v>17</v>
      </c>
      <c r="MRH34" s="92">
        <f>SUMIFS('3a-Budget Detail'!MRI17:MRI511,'3a-Budget Detail'!MRF17:MRF511,'List Data'!MRK11,'3a-Budget Detail'!MRE17:MRE511,'List Data'!MRG26)</f>
        <v>0</v>
      </c>
      <c r="MRJ34" s="45"/>
      <c r="MRK34" s="46" t="s">
        <v>17</v>
      </c>
      <c r="MRL34" s="92">
        <f>SUMIFS('3a-Budget Detail'!MRM17:MRM511,'3a-Budget Detail'!MRJ17:MRJ511,'List Data'!MRO11,'3a-Budget Detail'!MRI17:MRI511,'List Data'!MRK26)</f>
        <v>0</v>
      </c>
      <c r="MRN34" s="45"/>
      <c r="MRO34" s="46" t="s">
        <v>17</v>
      </c>
      <c r="MRP34" s="92">
        <f>SUMIFS('3a-Budget Detail'!MRQ17:MRQ511,'3a-Budget Detail'!MRN17:MRN511,'List Data'!MRS11,'3a-Budget Detail'!MRM17:MRM511,'List Data'!MRO26)</f>
        <v>0</v>
      </c>
      <c r="MRR34" s="45"/>
      <c r="MRS34" s="46" t="s">
        <v>17</v>
      </c>
      <c r="MRT34" s="92">
        <f>SUMIFS('3a-Budget Detail'!MRU17:MRU511,'3a-Budget Detail'!MRR17:MRR511,'List Data'!MRW11,'3a-Budget Detail'!MRQ17:MRQ511,'List Data'!MRS26)</f>
        <v>0</v>
      </c>
      <c r="MRV34" s="45"/>
      <c r="MRW34" s="46" t="s">
        <v>17</v>
      </c>
      <c r="MRX34" s="92">
        <f>SUMIFS('3a-Budget Detail'!MRY17:MRY511,'3a-Budget Detail'!MRV17:MRV511,'List Data'!MSA11,'3a-Budget Detail'!MRU17:MRU511,'List Data'!MRW26)</f>
        <v>0</v>
      </c>
      <c r="MRZ34" s="45"/>
      <c r="MSA34" s="46" t="s">
        <v>17</v>
      </c>
      <c r="MSB34" s="92">
        <f>SUMIFS('3a-Budget Detail'!MSC17:MSC511,'3a-Budget Detail'!MRZ17:MRZ511,'List Data'!MSE11,'3a-Budget Detail'!MRY17:MRY511,'List Data'!MSA26)</f>
        <v>0</v>
      </c>
      <c r="MSD34" s="45"/>
      <c r="MSE34" s="46" t="s">
        <v>17</v>
      </c>
      <c r="MSF34" s="92">
        <f>SUMIFS('3a-Budget Detail'!MSG17:MSG511,'3a-Budget Detail'!MSD17:MSD511,'List Data'!MSI11,'3a-Budget Detail'!MSC17:MSC511,'List Data'!MSE26)</f>
        <v>0</v>
      </c>
      <c r="MSH34" s="45"/>
      <c r="MSI34" s="46" t="s">
        <v>17</v>
      </c>
      <c r="MSJ34" s="92">
        <f>SUMIFS('3a-Budget Detail'!MSK17:MSK511,'3a-Budget Detail'!MSH17:MSH511,'List Data'!MSM11,'3a-Budget Detail'!MSG17:MSG511,'List Data'!MSI26)</f>
        <v>0</v>
      </c>
      <c r="MSL34" s="45"/>
      <c r="MSM34" s="46" t="s">
        <v>17</v>
      </c>
      <c r="MSN34" s="92">
        <f>SUMIFS('3a-Budget Detail'!MSO17:MSO511,'3a-Budget Detail'!MSL17:MSL511,'List Data'!MSQ11,'3a-Budget Detail'!MSK17:MSK511,'List Data'!MSM26)</f>
        <v>0</v>
      </c>
      <c r="MSP34" s="45"/>
      <c r="MSQ34" s="46" t="s">
        <v>17</v>
      </c>
      <c r="MSR34" s="92">
        <f>SUMIFS('3a-Budget Detail'!MSS17:MSS511,'3a-Budget Detail'!MSP17:MSP511,'List Data'!MSU11,'3a-Budget Detail'!MSO17:MSO511,'List Data'!MSQ26)</f>
        <v>0</v>
      </c>
      <c r="MST34" s="45"/>
      <c r="MSU34" s="46" t="s">
        <v>17</v>
      </c>
      <c r="MSV34" s="92">
        <f>SUMIFS('3a-Budget Detail'!MSW17:MSW511,'3a-Budget Detail'!MST17:MST511,'List Data'!MSY11,'3a-Budget Detail'!MSS17:MSS511,'List Data'!MSU26)</f>
        <v>0</v>
      </c>
      <c r="MSX34" s="45"/>
      <c r="MSY34" s="46" t="s">
        <v>17</v>
      </c>
      <c r="MSZ34" s="92">
        <f>SUMIFS('3a-Budget Detail'!MTA17:MTA511,'3a-Budget Detail'!MSX17:MSX511,'List Data'!MTC11,'3a-Budget Detail'!MSW17:MSW511,'List Data'!MSY26)</f>
        <v>0</v>
      </c>
      <c r="MTB34" s="45"/>
      <c r="MTC34" s="46" t="s">
        <v>17</v>
      </c>
      <c r="MTD34" s="92">
        <f>SUMIFS('3a-Budget Detail'!MTE17:MTE511,'3a-Budget Detail'!MTB17:MTB511,'List Data'!MTG11,'3a-Budget Detail'!MTA17:MTA511,'List Data'!MTC26)</f>
        <v>0</v>
      </c>
      <c r="MTF34" s="45"/>
      <c r="MTG34" s="46" t="s">
        <v>17</v>
      </c>
      <c r="MTH34" s="92">
        <f>SUMIFS('3a-Budget Detail'!MTI17:MTI511,'3a-Budget Detail'!MTF17:MTF511,'List Data'!MTK11,'3a-Budget Detail'!MTE17:MTE511,'List Data'!MTG26)</f>
        <v>0</v>
      </c>
      <c r="MTJ34" s="45"/>
      <c r="MTK34" s="46" t="s">
        <v>17</v>
      </c>
      <c r="MTL34" s="92">
        <f>SUMIFS('3a-Budget Detail'!MTM17:MTM511,'3a-Budget Detail'!MTJ17:MTJ511,'List Data'!MTO11,'3a-Budget Detail'!MTI17:MTI511,'List Data'!MTK26)</f>
        <v>0</v>
      </c>
      <c r="MTN34" s="45"/>
      <c r="MTO34" s="46" t="s">
        <v>17</v>
      </c>
      <c r="MTP34" s="92">
        <f>SUMIFS('3a-Budget Detail'!MTQ17:MTQ511,'3a-Budget Detail'!MTN17:MTN511,'List Data'!MTS11,'3a-Budget Detail'!MTM17:MTM511,'List Data'!MTO26)</f>
        <v>0</v>
      </c>
      <c r="MTR34" s="45"/>
      <c r="MTS34" s="46" t="s">
        <v>17</v>
      </c>
      <c r="MTT34" s="92">
        <f>SUMIFS('3a-Budget Detail'!MTU17:MTU511,'3a-Budget Detail'!MTR17:MTR511,'List Data'!MTW11,'3a-Budget Detail'!MTQ17:MTQ511,'List Data'!MTS26)</f>
        <v>0</v>
      </c>
      <c r="MTV34" s="45"/>
      <c r="MTW34" s="46" t="s">
        <v>17</v>
      </c>
      <c r="MTX34" s="92">
        <f>SUMIFS('3a-Budget Detail'!MTY17:MTY511,'3a-Budget Detail'!MTV17:MTV511,'List Data'!MUA11,'3a-Budget Detail'!MTU17:MTU511,'List Data'!MTW26)</f>
        <v>0</v>
      </c>
      <c r="MTZ34" s="45"/>
      <c r="MUA34" s="46" t="s">
        <v>17</v>
      </c>
      <c r="MUB34" s="92">
        <f>SUMIFS('3a-Budget Detail'!MUC17:MUC511,'3a-Budget Detail'!MTZ17:MTZ511,'List Data'!MUE11,'3a-Budget Detail'!MTY17:MTY511,'List Data'!MUA26)</f>
        <v>0</v>
      </c>
      <c r="MUD34" s="45"/>
      <c r="MUE34" s="46" t="s">
        <v>17</v>
      </c>
      <c r="MUF34" s="92">
        <f>SUMIFS('3a-Budget Detail'!MUG17:MUG511,'3a-Budget Detail'!MUD17:MUD511,'List Data'!MUI11,'3a-Budget Detail'!MUC17:MUC511,'List Data'!MUE26)</f>
        <v>0</v>
      </c>
      <c r="MUH34" s="45"/>
      <c r="MUI34" s="46" t="s">
        <v>17</v>
      </c>
      <c r="MUJ34" s="92">
        <f>SUMIFS('3a-Budget Detail'!MUK17:MUK511,'3a-Budget Detail'!MUH17:MUH511,'List Data'!MUM11,'3a-Budget Detail'!MUG17:MUG511,'List Data'!MUI26)</f>
        <v>0</v>
      </c>
      <c r="MUL34" s="45"/>
      <c r="MUM34" s="46" t="s">
        <v>17</v>
      </c>
      <c r="MUN34" s="92">
        <f>SUMIFS('3a-Budget Detail'!MUO17:MUO511,'3a-Budget Detail'!MUL17:MUL511,'List Data'!MUQ11,'3a-Budget Detail'!MUK17:MUK511,'List Data'!MUM26)</f>
        <v>0</v>
      </c>
      <c r="MUP34" s="45"/>
      <c r="MUQ34" s="46" t="s">
        <v>17</v>
      </c>
      <c r="MUR34" s="92">
        <f>SUMIFS('3a-Budget Detail'!MUS17:MUS511,'3a-Budget Detail'!MUP17:MUP511,'List Data'!MUU11,'3a-Budget Detail'!MUO17:MUO511,'List Data'!MUQ26)</f>
        <v>0</v>
      </c>
      <c r="MUT34" s="45"/>
      <c r="MUU34" s="46" t="s">
        <v>17</v>
      </c>
      <c r="MUV34" s="92">
        <f>SUMIFS('3a-Budget Detail'!MUW17:MUW511,'3a-Budget Detail'!MUT17:MUT511,'List Data'!MUY11,'3a-Budget Detail'!MUS17:MUS511,'List Data'!MUU26)</f>
        <v>0</v>
      </c>
      <c r="MUX34" s="45"/>
      <c r="MUY34" s="46" t="s">
        <v>17</v>
      </c>
      <c r="MUZ34" s="92">
        <f>SUMIFS('3a-Budget Detail'!MVA17:MVA511,'3a-Budget Detail'!MUX17:MUX511,'List Data'!MVC11,'3a-Budget Detail'!MUW17:MUW511,'List Data'!MUY26)</f>
        <v>0</v>
      </c>
      <c r="MVB34" s="45"/>
      <c r="MVC34" s="46" t="s">
        <v>17</v>
      </c>
      <c r="MVD34" s="92">
        <f>SUMIFS('3a-Budget Detail'!MVE17:MVE511,'3a-Budget Detail'!MVB17:MVB511,'List Data'!MVG11,'3a-Budget Detail'!MVA17:MVA511,'List Data'!MVC26)</f>
        <v>0</v>
      </c>
      <c r="MVF34" s="45"/>
      <c r="MVG34" s="46" t="s">
        <v>17</v>
      </c>
      <c r="MVH34" s="92">
        <f>SUMIFS('3a-Budget Detail'!MVI17:MVI511,'3a-Budget Detail'!MVF17:MVF511,'List Data'!MVK11,'3a-Budget Detail'!MVE17:MVE511,'List Data'!MVG26)</f>
        <v>0</v>
      </c>
      <c r="MVJ34" s="45"/>
      <c r="MVK34" s="46" t="s">
        <v>17</v>
      </c>
      <c r="MVL34" s="92">
        <f>SUMIFS('3a-Budget Detail'!MVM17:MVM511,'3a-Budget Detail'!MVJ17:MVJ511,'List Data'!MVO11,'3a-Budget Detail'!MVI17:MVI511,'List Data'!MVK26)</f>
        <v>0</v>
      </c>
      <c r="MVN34" s="45"/>
      <c r="MVO34" s="46" t="s">
        <v>17</v>
      </c>
      <c r="MVP34" s="92">
        <f>SUMIFS('3a-Budget Detail'!MVQ17:MVQ511,'3a-Budget Detail'!MVN17:MVN511,'List Data'!MVS11,'3a-Budget Detail'!MVM17:MVM511,'List Data'!MVO26)</f>
        <v>0</v>
      </c>
      <c r="MVR34" s="45"/>
      <c r="MVS34" s="46" t="s">
        <v>17</v>
      </c>
      <c r="MVT34" s="92">
        <f>SUMIFS('3a-Budget Detail'!MVU17:MVU511,'3a-Budget Detail'!MVR17:MVR511,'List Data'!MVW11,'3a-Budget Detail'!MVQ17:MVQ511,'List Data'!MVS26)</f>
        <v>0</v>
      </c>
      <c r="MVV34" s="45"/>
      <c r="MVW34" s="46" t="s">
        <v>17</v>
      </c>
      <c r="MVX34" s="92">
        <f>SUMIFS('3a-Budget Detail'!MVY17:MVY511,'3a-Budget Detail'!MVV17:MVV511,'List Data'!MWA11,'3a-Budget Detail'!MVU17:MVU511,'List Data'!MVW26)</f>
        <v>0</v>
      </c>
      <c r="MVZ34" s="45"/>
      <c r="MWA34" s="46" t="s">
        <v>17</v>
      </c>
      <c r="MWB34" s="92">
        <f>SUMIFS('3a-Budget Detail'!MWC17:MWC511,'3a-Budget Detail'!MVZ17:MVZ511,'List Data'!MWE11,'3a-Budget Detail'!MVY17:MVY511,'List Data'!MWA26)</f>
        <v>0</v>
      </c>
      <c r="MWD34" s="45"/>
      <c r="MWE34" s="46" t="s">
        <v>17</v>
      </c>
      <c r="MWF34" s="92">
        <f>SUMIFS('3a-Budget Detail'!MWG17:MWG511,'3a-Budget Detail'!MWD17:MWD511,'List Data'!MWI11,'3a-Budget Detail'!MWC17:MWC511,'List Data'!MWE26)</f>
        <v>0</v>
      </c>
      <c r="MWH34" s="45"/>
      <c r="MWI34" s="46" t="s">
        <v>17</v>
      </c>
      <c r="MWJ34" s="92">
        <f>SUMIFS('3a-Budget Detail'!MWK17:MWK511,'3a-Budget Detail'!MWH17:MWH511,'List Data'!MWM11,'3a-Budget Detail'!MWG17:MWG511,'List Data'!MWI26)</f>
        <v>0</v>
      </c>
      <c r="MWL34" s="45"/>
      <c r="MWM34" s="46" t="s">
        <v>17</v>
      </c>
      <c r="MWN34" s="92">
        <f>SUMIFS('3a-Budget Detail'!MWO17:MWO511,'3a-Budget Detail'!MWL17:MWL511,'List Data'!MWQ11,'3a-Budget Detail'!MWK17:MWK511,'List Data'!MWM26)</f>
        <v>0</v>
      </c>
      <c r="MWP34" s="45"/>
      <c r="MWQ34" s="46" t="s">
        <v>17</v>
      </c>
      <c r="MWR34" s="92">
        <f>SUMIFS('3a-Budget Detail'!MWS17:MWS511,'3a-Budget Detail'!MWP17:MWP511,'List Data'!MWU11,'3a-Budget Detail'!MWO17:MWO511,'List Data'!MWQ26)</f>
        <v>0</v>
      </c>
      <c r="MWT34" s="45"/>
      <c r="MWU34" s="46" t="s">
        <v>17</v>
      </c>
      <c r="MWV34" s="92">
        <f>SUMIFS('3a-Budget Detail'!MWW17:MWW511,'3a-Budget Detail'!MWT17:MWT511,'List Data'!MWY11,'3a-Budget Detail'!MWS17:MWS511,'List Data'!MWU26)</f>
        <v>0</v>
      </c>
      <c r="MWX34" s="45"/>
      <c r="MWY34" s="46" t="s">
        <v>17</v>
      </c>
      <c r="MWZ34" s="92">
        <f>SUMIFS('3a-Budget Detail'!MXA17:MXA511,'3a-Budget Detail'!MWX17:MWX511,'List Data'!MXC11,'3a-Budget Detail'!MWW17:MWW511,'List Data'!MWY26)</f>
        <v>0</v>
      </c>
      <c r="MXB34" s="45"/>
      <c r="MXC34" s="46" t="s">
        <v>17</v>
      </c>
      <c r="MXD34" s="92">
        <f>SUMIFS('3a-Budget Detail'!MXE17:MXE511,'3a-Budget Detail'!MXB17:MXB511,'List Data'!MXG11,'3a-Budget Detail'!MXA17:MXA511,'List Data'!MXC26)</f>
        <v>0</v>
      </c>
      <c r="MXF34" s="45"/>
      <c r="MXG34" s="46" t="s">
        <v>17</v>
      </c>
      <c r="MXH34" s="92">
        <f>SUMIFS('3a-Budget Detail'!MXI17:MXI511,'3a-Budget Detail'!MXF17:MXF511,'List Data'!MXK11,'3a-Budget Detail'!MXE17:MXE511,'List Data'!MXG26)</f>
        <v>0</v>
      </c>
      <c r="MXJ34" s="45"/>
      <c r="MXK34" s="46" t="s">
        <v>17</v>
      </c>
      <c r="MXL34" s="92">
        <f>SUMIFS('3a-Budget Detail'!MXM17:MXM511,'3a-Budget Detail'!MXJ17:MXJ511,'List Data'!MXO11,'3a-Budget Detail'!MXI17:MXI511,'List Data'!MXK26)</f>
        <v>0</v>
      </c>
      <c r="MXN34" s="45"/>
      <c r="MXO34" s="46" t="s">
        <v>17</v>
      </c>
      <c r="MXP34" s="92">
        <f>SUMIFS('3a-Budget Detail'!MXQ17:MXQ511,'3a-Budget Detail'!MXN17:MXN511,'List Data'!MXS11,'3a-Budget Detail'!MXM17:MXM511,'List Data'!MXO26)</f>
        <v>0</v>
      </c>
      <c r="MXR34" s="45"/>
      <c r="MXS34" s="46" t="s">
        <v>17</v>
      </c>
      <c r="MXT34" s="92">
        <f>SUMIFS('3a-Budget Detail'!MXU17:MXU511,'3a-Budget Detail'!MXR17:MXR511,'List Data'!MXW11,'3a-Budget Detail'!MXQ17:MXQ511,'List Data'!MXS26)</f>
        <v>0</v>
      </c>
      <c r="MXV34" s="45"/>
      <c r="MXW34" s="46" t="s">
        <v>17</v>
      </c>
      <c r="MXX34" s="92">
        <f>SUMIFS('3a-Budget Detail'!MXY17:MXY511,'3a-Budget Detail'!MXV17:MXV511,'List Data'!MYA11,'3a-Budget Detail'!MXU17:MXU511,'List Data'!MXW26)</f>
        <v>0</v>
      </c>
      <c r="MXZ34" s="45"/>
      <c r="MYA34" s="46" t="s">
        <v>17</v>
      </c>
      <c r="MYB34" s="92">
        <f>SUMIFS('3a-Budget Detail'!MYC17:MYC511,'3a-Budget Detail'!MXZ17:MXZ511,'List Data'!MYE11,'3a-Budget Detail'!MXY17:MXY511,'List Data'!MYA26)</f>
        <v>0</v>
      </c>
      <c r="MYD34" s="45"/>
      <c r="MYE34" s="46" t="s">
        <v>17</v>
      </c>
      <c r="MYF34" s="92">
        <f>SUMIFS('3a-Budget Detail'!MYG17:MYG511,'3a-Budget Detail'!MYD17:MYD511,'List Data'!MYI11,'3a-Budget Detail'!MYC17:MYC511,'List Data'!MYE26)</f>
        <v>0</v>
      </c>
      <c r="MYH34" s="45"/>
      <c r="MYI34" s="46" t="s">
        <v>17</v>
      </c>
      <c r="MYJ34" s="92">
        <f>SUMIFS('3a-Budget Detail'!MYK17:MYK511,'3a-Budget Detail'!MYH17:MYH511,'List Data'!MYM11,'3a-Budget Detail'!MYG17:MYG511,'List Data'!MYI26)</f>
        <v>0</v>
      </c>
      <c r="MYL34" s="45"/>
      <c r="MYM34" s="46" t="s">
        <v>17</v>
      </c>
      <c r="MYN34" s="92">
        <f>SUMIFS('3a-Budget Detail'!MYO17:MYO511,'3a-Budget Detail'!MYL17:MYL511,'List Data'!MYQ11,'3a-Budget Detail'!MYK17:MYK511,'List Data'!MYM26)</f>
        <v>0</v>
      </c>
      <c r="MYP34" s="45"/>
      <c r="MYQ34" s="46" t="s">
        <v>17</v>
      </c>
      <c r="MYR34" s="92">
        <f>SUMIFS('3a-Budget Detail'!MYS17:MYS511,'3a-Budget Detail'!MYP17:MYP511,'List Data'!MYU11,'3a-Budget Detail'!MYO17:MYO511,'List Data'!MYQ26)</f>
        <v>0</v>
      </c>
      <c r="MYT34" s="45"/>
      <c r="MYU34" s="46" t="s">
        <v>17</v>
      </c>
      <c r="MYV34" s="92">
        <f>SUMIFS('3a-Budget Detail'!MYW17:MYW511,'3a-Budget Detail'!MYT17:MYT511,'List Data'!MYY11,'3a-Budget Detail'!MYS17:MYS511,'List Data'!MYU26)</f>
        <v>0</v>
      </c>
      <c r="MYX34" s="45"/>
      <c r="MYY34" s="46" t="s">
        <v>17</v>
      </c>
      <c r="MYZ34" s="92">
        <f>SUMIFS('3a-Budget Detail'!MZA17:MZA511,'3a-Budget Detail'!MYX17:MYX511,'List Data'!MZC11,'3a-Budget Detail'!MYW17:MYW511,'List Data'!MYY26)</f>
        <v>0</v>
      </c>
      <c r="MZB34" s="45"/>
      <c r="MZC34" s="46" t="s">
        <v>17</v>
      </c>
      <c r="MZD34" s="92">
        <f>SUMIFS('3a-Budget Detail'!MZE17:MZE511,'3a-Budget Detail'!MZB17:MZB511,'List Data'!MZG11,'3a-Budget Detail'!MZA17:MZA511,'List Data'!MZC26)</f>
        <v>0</v>
      </c>
      <c r="MZF34" s="45"/>
      <c r="MZG34" s="46" t="s">
        <v>17</v>
      </c>
      <c r="MZH34" s="92">
        <f>SUMIFS('3a-Budget Detail'!MZI17:MZI511,'3a-Budget Detail'!MZF17:MZF511,'List Data'!MZK11,'3a-Budget Detail'!MZE17:MZE511,'List Data'!MZG26)</f>
        <v>0</v>
      </c>
      <c r="MZJ34" s="45"/>
      <c r="MZK34" s="46" t="s">
        <v>17</v>
      </c>
      <c r="MZL34" s="92">
        <f>SUMIFS('3a-Budget Detail'!MZM17:MZM511,'3a-Budget Detail'!MZJ17:MZJ511,'List Data'!MZO11,'3a-Budget Detail'!MZI17:MZI511,'List Data'!MZK26)</f>
        <v>0</v>
      </c>
      <c r="MZN34" s="45"/>
      <c r="MZO34" s="46" t="s">
        <v>17</v>
      </c>
      <c r="MZP34" s="92">
        <f>SUMIFS('3a-Budget Detail'!MZQ17:MZQ511,'3a-Budget Detail'!MZN17:MZN511,'List Data'!MZS11,'3a-Budget Detail'!MZM17:MZM511,'List Data'!MZO26)</f>
        <v>0</v>
      </c>
      <c r="MZR34" s="45"/>
      <c r="MZS34" s="46" t="s">
        <v>17</v>
      </c>
      <c r="MZT34" s="92">
        <f>SUMIFS('3a-Budget Detail'!MZU17:MZU511,'3a-Budget Detail'!MZR17:MZR511,'List Data'!MZW11,'3a-Budget Detail'!MZQ17:MZQ511,'List Data'!MZS26)</f>
        <v>0</v>
      </c>
      <c r="MZV34" s="45"/>
      <c r="MZW34" s="46" t="s">
        <v>17</v>
      </c>
      <c r="MZX34" s="92">
        <f>SUMIFS('3a-Budget Detail'!MZY17:MZY511,'3a-Budget Detail'!MZV17:MZV511,'List Data'!NAA11,'3a-Budget Detail'!MZU17:MZU511,'List Data'!MZW26)</f>
        <v>0</v>
      </c>
      <c r="MZZ34" s="45"/>
      <c r="NAA34" s="46" t="s">
        <v>17</v>
      </c>
      <c r="NAB34" s="92">
        <f>SUMIFS('3a-Budget Detail'!NAC17:NAC511,'3a-Budget Detail'!MZZ17:MZZ511,'List Data'!NAE11,'3a-Budget Detail'!MZY17:MZY511,'List Data'!NAA26)</f>
        <v>0</v>
      </c>
      <c r="NAD34" s="45"/>
      <c r="NAE34" s="46" t="s">
        <v>17</v>
      </c>
      <c r="NAF34" s="92">
        <f>SUMIFS('3a-Budget Detail'!NAG17:NAG511,'3a-Budget Detail'!NAD17:NAD511,'List Data'!NAI11,'3a-Budget Detail'!NAC17:NAC511,'List Data'!NAE26)</f>
        <v>0</v>
      </c>
      <c r="NAH34" s="45"/>
      <c r="NAI34" s="46" t="s">
        <v>17</v>
      </c>
      <c r="NAJ34" s="92">
        <f>SUMIFS('3a-Budget Detail'!NAK17:NAK511,'3a-Budget Detail'!NAH17:NAH511,'List Data'!NAM11,'3a-Budget Detail'!NAG17:NAG511,'List Data'!NAI26)</f>
        <v>0</v>
      </c>
      <c r="NAL34" s="45"/>
      <c r="NAM34" s="46" t="s">
        <v>17</v>
      </c>
      <c r="NAN34" s="92">
        <f>SUMIFS('3a-Budget Detail'!NAO17:NAO511,'3a-Budget Detail'!NAL17:NAL511,'List Data'!NAQ11,'3a-Budget Detail'!NAK17:NAK511,'List Data'!NAM26)</f>
        <v>0</v>
      </c>
      <c r="NAP34" s="45"/>
      <c r="NAQ34" s="46" t="s">
        <v>17</v>
      </c>
      <c r="NAR34" s="92">
        <f>SUMIFS('3a-Budget Detail'!NAS17:NAS511,'3a-Budget Detail'!NAP17:NAP511,'List Data'!NAU11,'3a-Budget Detail'!NAO17:NAO511,'List Data'!NAQ26)</f>
        <v>0</v>
      </c>
      <c r="NAT34" s="45"/>
      <c r="NAU34" s="46" t="s">
        <v>17</v>
      </c>
      <c r="NAV34" s="92">
        <f>SUMIFS('3a-Budget Detail'!NAW17:NAW511,'3a-Budget Detail'!NAT17:NAT511,'List Data'!NAY11,'3a-Budget Detail'!NAS17:NAS511,'List Data'!NAU26)</f>
        <v>0</v>
      </c>
      <c r="NAX34" s="45"/>
      <c r="NAY34" s="46" t="s">
        <v>17</v>
      </c>
      <c r="NAZ34" s="92">
        <f>SUMIFS('3a-Budget Detail'!NBA17:NBA511,'3a-Budget Detail'!NAX17:NAX511,'List Data'!NBC11,'3a-Budget Detail'!NAW17:NAW511,'List Data'!NAY26)</f>
        <v>0</v>
      </c>
      <c r="NBB34" s="45"/>
      <c r="NBC34" s="46" t="s">
        <v>17</v>
      </c>
      <c r="NBD34" s="92">
        <f>SUMIFS('3a-Budget Detail'!NBE17:NBE511,'3a-Budget Detail'!NBB17:NBB511,'List Data'!NBG11,'3a-Budget Detail'!NBA17:NBA511,'List Data'!NBC26)</f>
        <v>0</v>
      </c>
      <c r="NBF34" s="45"/>
      <c r="NBG34" s="46" t="s">
        <v>17</v>
      </c>
      <c r="NBH34" s="92">
        <f>SUMIFS('3a-Budget Detail'!NBI17:NBI511,'3a-Budget Detail'!NBF17:NBF511,'List Data'!NBK11,'3a-Budget Detail'!NBE17:NBE511,'List Data'!NBG26)</f>
        <v>0</v>
      </c>
      <c r="NBJ34" s="45"/>
      <c r="NBK34" s="46" t="s">
        <v>17</v>
      </c>
      <c r="NBL34" s="92">
        <f>SUMIFS('3a-Budget Detail'!NBM17:NBM511,'3a-Budget Detail'!NBJ17:NBJ511,'List Data'!NBO11,'3a-Budget Detail'!NBI17:NBI511,'List Data'!NBK26)</f>
        <v>0</v>
      </c>
      <c r="NBN34" s="45"/>
      <c r="NBO34" s="46" t="s">
        <v>17</v>
      </c>
      <c r="NBP34" s="92">
        <f>SUMIFS('3a-Budget Detail'!NBQ17:NBQ511,'3a-Budget Detail'!NBN17:NBN511,'List Data'!NBS11,'3a-Budget Detail'!NBM17:NBM511,'List Data'!NBO26)</f>
        <v>0</v>
      </c>
      <c r="NBR34" s="45"/>
      <c r="NBS34" s="46" t="s">
        <v>17</v>
      </c>
      <c r="NBT34" s="92">
        <f>SUMIFS('3a-Budget Detail'!NBU17:NBU511,'3a-Budget Detail'!NBR17:NBR511,'List Data'!NBW11,'3a-Budget Detail'!NBQ17:NBQ511,'List Data'!NBS26)</f>
        <v>0</v>
      </c>
      <c r="NBV34" s="45"/>
      <c r="NBW34" s="46" t="s">
        <v>17</v>
      </c>
      <c r="NBX34" s="92">
        <f>SUMIFS('3a-Budget Detail'!NBY17:NBY511,'3a-Budget Detail'!NBV17:NBV511,'List Data'!NCA11,'3a-Budget Detail'!NBU17:NBU511,'List Data'!NBW26)</f>
        <v>0</v>
      </c>
      <c r="NBZ34" s="45"/>
      <c r="NCA34" s="46" t="s">
        <v>17</v>
      </c>
      <c r="NCB34" s="92">
        <f>SUMIFS('3a-Budget Detail'!NCC17:NCC511,'3a-Budget Detail'!NBZ17:NBZ511,'List Data'!NCE11,'3a-Budget Detail'!NBY17:NBY511,'List Data'!NCA26)</f>
        <v>0</v>
      </c>
      <c r="NCD34" s="45"/>
      <c r="NCE34" s="46" t="s">
        <v>17</v>
      </c>
      <c r="NCF34" s="92">
        <f>SUMIFS('3a-Budget Detail'!NCG17:NCG511,'3a-Budget Detail'!NCD17:NCD511,'List Data'!NCI11,'3a-Budget Detail'!NCC17:NCC511,'List Data'!NCE26)</f>
        <v>0</v>
      </c>
      <c r="NCH34" s="45"/>
      <c r="NCI34" s="46" t="s">
        <v>17</v>
      </c>
      <c r="NCJ34" s="92">
        <f>SUMIFS('3a-Budget Detail'!NCK17:NCK511,'3a-Budget Detail'!NCH17:NCH511,'List Data'!NCM11,'3a-Budget Detail'!NCG17:NCG511,'List Data'!NCI26)</f>
        <v>0</v>
      </c>
      <c r="NCL34" s="45"/>
      <c r="NCM34" s="46" t="s">
        <v>17</v>
      </c>
      <c r="NCN34" s="92">
        <f>SUMIFS('3a-Budget Detail'!NCO17:NCO511,'3a-Budget Detail'!NCL17:NCL511,'List Data'!NCQ11,'3a-Budget Detail'!NCK17:NCK511,'List Data'!NCM26)</f>
        <v>0</v>
      </c>
      <c r="NCP34" s="45"/>
      <c r="NCQ34" s="46" t="s">
        <v>17</v>
      </c>
      <c r="NCR34" s="92">
        <f>SUMIFS('3a-Budget Detail'!NCS17:NCS511,'3a-Budget Detail'!NCP17:NCP511,'List Data'!NCU11,'3a-Budget Detail'!NCO17:NCO511,'List Data'!NCQ26)</f>
        <v>0</v>
      </c>
      <c r="NCT34" s="45"/>
      <c r="NCU34" s="46" t="s">
        <v>17</v>
      </c>
      <c r="NCV34" s="92">
        <f>SUMIFS('3a-Budget Detail'!NCW17:NCW511,'3a-Budget Detail'!NCT17:NCT511,'List Data'!NCY11,'3a-Budget Detail'!NCS17:NCS511,'List Data'!NCU26)</f>
        <v>0</v>
      </c>
      <c r="NCX34" s="45"/>
      <c r="NCY34" s="46" t="s">
        <v>17</v>
      </c>
      <c r="NCZ34" s="92">
        <f>SUMIFS('3a-Budget Detail'!NDA17:NDA511,'3a-Budget Detail'!NCX17:NCX511,'List Data'!NDC11,'3a-Budget Detail'!NCW17:NCW511,'List Data'!NCY26)</f>
        <v>0</v>
      </c>
      <c r="NDB34" s="45"/>
      <c r="NDC34" s="46" t="s">
        <v>17</v>
      </c>
      <c r="NDD34" s="92">
        <f>SUMIFS('3a-Budget Detail'!NDE17:NDE511,'3a-Budget Detail'!NDB17:NDB511,'List Data'!NDG11,'3a-Budget Detail'!NDA17:NDA511,'List Data'!NDC26)</f>
        <v>0</v>
      </c>
      <c r="NDF34" s="45"/>
      <c r="NDG34" s="46" t="s">
        <v>17</v>
      </c>
      <c r="NDH34" s="92">
        <f>SUMIFS('3a-Budget Detail'!NDI17:NDI511,'3a-Budget Detail'!NDF17:NDF511,'List Data'!NDK11,'3a-Budget Detail'!NDE17:NDE511,'List Data'!NDG26)</f>
        <v>0</v>
      </c>
      <c r="NDJ34" s="45"/>
      <c r="NDK34" s="46" t="s">
        <v>17</v>
      </c>
      <c r="NDL34" s="92">
        <f>SUMIFS('3a-Budget Detail'!NDM17:NDM511,'3a-Budget Detail'!NDJ17:NDJ511,'List Data'!NDO11,'3a-Budget Detail'!NDI17:NDI511,'List Data'!NDK26)</f>
        <v>0</v>
      </c>
      <c r="NDN34" s="45"/>
      <c r="NDO34" s="46" t="s">
        <v>17</v>
      </c>
      <c r="NDP34" s="92">
        <f>SUMIFS('3a-Budget Detail'!NDQ17:NDQ511,'3a-Budget Detail'!NDN17:NDN511,'List Data'!NDS11,'3a-Budget Detail'!NDM17:NDM511,'List Data'!NDO26)</f>
        <v>0</v>
      </c>
      <c r="NDR34" s="45"/>
      <c r="NDS34" s="46" t="s">
        <v>17</v>
      </c>
      <c r="NDT34" s="92">
        <f>SUMIFS('3a-Budget Detail'!NDU17:NDU511,'3a-Budget Detail'!NDR17:NDR511,'List Data'!NDW11,'3a-Budget Detail'!NDQ17:NDQ511,'List Data'!NDS26)</f>
        <v>0</v>
      </c>
      <c r="NDV34" s="45"/>
      <c r="NDW34" s="46" t="s">
        <v>17</v>
      </c>
      <c r="NDX34" s="92">
        <f>SUMIFS('3a-Budget Detail'!NDY17:NDY511,'3a-Budget Detail'!NDV17:NDV511,'List Data'!NEA11,'3a-Budget Detail'!NDU17:NDU511,'List Data'!NDW26)</f>
        <v>0</v>
      </c>
      <c r="NDZ34" s="45"/>
      <c r="NEA34" s="46" t="s">
        <v>17</v>
      </c>
      <c r="NEB34" s="92">
        <f>SUMIFS('3a-Budget Detail'!NEC17:NEC511,'3a-Budget Detail'!NDZ17:NDZ511,'List Data'!NEE11,'3a-Budget Detail'!NDY17:NDY511,'List Data'!NEA26)</f>
        <v>0</v>
      </c>
      <c r="NED34" s="45"/>
      <c r="NEE34" s="46" t="s">
        <v>17</v>
      </c>
      <c r="NEF34" s="92">
        <f>SUMIFS('3a-Budget Detail'!NEG17:NEG511,'3a-Budget Detail'!NED17:NED511,'List Data'!NEI11,'3a-Budget Detail'!NEC17:NEC511,'List Data'!NEE26)</f>
        <v>0</v>
      </c>
      <c r="NEH34" s="45"/>
      <c r="NEI34" s="46" t="s">
        <v>17</v>
      </c>
      <c r="NEJ34" s="92">
        <f>SUMIFS('3a-Budget Detail'!NEK17:NEK511,'3a-Budget Detail'!NEH17:NEH511,'List Data'!NEM11,'3a-Budget Detail'!NEG17:NEG511,'List Data'!NEI26)</f>
        <v>0</v>
      </c>
      <c r="NEL34" s="45"/>
      <c r="NEM34" s="46" t="s">
        <v>17</v>
      </c>
      <c r="NEN34" s="92">
        <f>SUMIFS('3a-Budget Detail'!NEO17:NEO511,'3a-Budget Detail'!NEL17:NEL511,'List Data'!NEQ11,'3a-Budget Detail'!NEK17:NEK511,'List Data'!NEM26)</f>
        <v>0</v>
      </c>
      <c r="NEP34" s="45"/>
      <c r="NEQ34" s="46" t="s">
        <v>17</v>
      </c>
      <c r="NER34" s="92">
        <f>SUMIFS('3a-Budget Detail'!NES17:NES511,'3a-Budget Detail'!NEP17:NEP511,'List Data'!NEU11,'3a-Budget Detail'!NEO17:NEO511,'List Data'!NEQ26)</f>
        <v>0</v>
      </c>
      <c r="NET34" s="45"/>
      <c r="NEU34" s="46" t="s">
        <v>17</v>
      </c>
      <c r="NEV34" s="92">
        <f>SUMIFS('3a-Budget Detail'!NEW17:NEW511,'3a-Budget Detail'!NET17:NET511,'List Data'!NEY11,'3a-Budget Detail'!NES17:NES511,'List Data'!NEU26)</f>
        <v>0</v>
      </c>
      <c r="NEX34" s="45"/>
      <c r="NEY34" s="46" t="s">
        <v>17</v>
      </c>
      <c r="NEZ34" s="92">
        <f>SUMIFS('3a-Budget Detail'!NFA17:NFA511,'3a-Budget Detail'!NEX17:NEX511,'List Data'!NFC11,'3a-Budget Detail'!NEW17:NEW511,'List Data'!NEY26)</f>
        <v>0</v>
      </c>
      <c r="NFB34" s="45"/>
      <c r="NFC34" s="46" t="s">
        <v>17</v>
      </c>
      <c r="NFD34" s="92">
        <f>SUMIFS('3a-Budget Detail'!NFE17:NFE511,'3a-Budget Detail'!NFB17:NFB511,'List Data'!NFG11,'3a-Budget Detail'!NFA17:NFA511,'List Data'!NFC26)</f>
        <v>0</v>
      </c>
      <c r="NFF34" s="45"/>
      <c r="NFG34" s="46" t="s">
        <v>17</v>
      </c>
      <c r="NFH34" s="92">
        <f>SUMIFS('3a-Budget Detail'!NFI17:NFI511,'3a-Budget Detail'!NFF17:NFF511,'List Data'!NFK11,'3a-Budget Detail'!NFE17:NFE511,'List Data'!NFG26)</f>
        <v>0</v>
      </c>
      <c r="NFJ34" s="45"/>
      <c r="NFK34" s="46" t="s">
        <v>17</v>
      </c>
      <c r="NFL34" s="92">
        <f>SUMIFS('3a-Budget Detail'!NFM17:NFM511,'3a-Budget Detail'!NFJ17:NFJ511,'List Data'!NFO11,'3a-Budget Detail'!NFI17:NFI511,'List Data'!NFK26)</f>
        <v>0</v>
      </c>
      <c r="NFN34" s="45"/>
      <c r="NFO34" s="46" t="s">
        <v>17</v>
      </c>
      <c r="NFP34" s="92">
        <f>SUMIFS('3a-Budget Detail'!NFQ17:NFQ511,'3a-Budget Detail'!NFN17:NFN511,'List Data'!NFS11,'3a-Budget Detail'!NFM17:NFM511,'List Data'!NFO26)</f>
        <v>0</v>
      </c>
      <c r="NFR34" s="45"/>
      <c r="NFS34" s="46" t="s">
        <v>17</v>
      </c>
      <c r="NFT34" s="92">
        <f>SUMIFS('3a-Budget Detail'!NFU17:NFU511,'3a-Budget Detail'!NFR17:NFR511,'List Data'!NFW11,'3a-Budget Detail'!NFQ17:NFQ511,'List Data'!NFS26)</f>
        <v>0</v>
      </c>
      <c r="NFV34" s="45"/>
      <c r="NFW34" s="46" t="s">
        <v>17</v>
      </c>
      <c r="NFX34" s="92">
        <f>SUMIFS('3a-Budget Detail'!NFY17:NFY511,'3a-Budget Detail'!NFV17:NFV511,'List Data'!NGA11,'3a-Budget Detail'!NFU17:NFU511,'List Data'!NFW26)</f>
        <v>0</v>
      </c>
      <c r="NFZ34" s="45"/>
      <c r="NGA34" s="46" t="s">
        <v>17</v>
      </c>
      <c r="NGB34" s="92">
        <f>SUMIFS('3a-Budget Detail'!NGC17:NGC511,'3a-Budget Detail'!NFZ17:NFZ511,'List Data'!NGE11,'3a-Budget Detail'!NFY17:NFY511,'List Data'!NGA26)</f>
        <v>0</v>
      </c>
      <c r="NGD34" s="45"/>
      <c r="NGE34" s="46" t="s">
        <v>17</v>
      </c>
      <c r="NGF34" s="92">
        <f>SUMIFS('3a-Budget Detail'!NGG17:NGG511,'3a-Budget Detail'!NGD17:NGD511,'List Data'!NGI11,'3a-Budget Detail'!NGC17:NGC511,'List Data'!NGE26)</f>
        <v>0</v>
      </c>
      <c r="NGH34" s="45"/>
      <c r="NGI34" s="46" t="s">
        <v>17</v>
      </c>
      <c r="NGJ34" s="92">
        <f>SUMIFS('3a-Budget Detail'!NGK17:NGK511,'3a-Budget Detail'!NGH17:NGH511,'List Data'!NGM11,'3a-Budget Detail'!NGG17:NGG511,'List Data'!NGI26)</f>
        <v>0</v>
      </c>
      <c r="NGL34" s="45"/>
      <c r="NGM34" s="46" t="s">
        <v>17</v>
      </c>
      <c r="NGN34" s="92">
        <f>SUMIFS('3a-Budget Detail'!NGO17:NGO511,'3a-Budget Detail'!NGL17:NGL511,'List Data'!NGQ11,'3a-Budget Detail'!NGK17:NGK511,'List Data'!NGM26)</f>
        <v>0</v>
      </c>
      <c r="NGP34" s="45"/>
      <c r="NGQ34" s="46" t="s">
        <v>17</v>
      </c>
      <c r="NGR34" s="92">
        <f>SUMIFS('3a-Budget Detail'!NGS17:NGS511,'3a-Budget Detail'!NGP17:NGP511,'List Data'!NGU11,'3a-Budget Detail'!NGO17:NGO511,'List Data'!NGQ26)</f>
        <v>0</v>
      </c>
      <c r="NGT34" s="45"/>
      <c r="NGU34" s="46" t="s">
        <v>17</v>
      </c>
      <c r="NGV34" s="92">
        <f>SUMIFS('3a-Budget Detail'!NGW17:NGW511,'3a-Budget Detail'!NGT17:NGT511,'List Data'!NGY11,'3a-Budget Detail'!NGS17:NGS511,'List Data'!NGU26)</f>
        <v>0</v>
      </c>
      <c r="NGX34" s="45"/>
      <c r="NGY34" s="46" t="s">
        <v>17</v>
      </c>
      <c r="NGZ34" s="92">
        <f>SUMIFS('3a-Budget Detail'!NHA17:NHA511,'3a-Budget Detail'!NGX17:NGX511,'List Data'!NHC11,'3a-Budget Detail'!NGW17:NGW511,'List Data'!NGY26)</f>
        <v>0</v>
      </c>
      <c r="NHB34" s="45"/>
      <c r="NHC34" s="46" t="s">
        <v>17</v>
      </c>
      <c r="NHD34" s="92">
        <f>SUMIFS('3a-Budget Detail'!NHE17:NHE511,'3a-Budget Detail'!NHB17:NHB511,'List Data'!NHG11,'3a-Budget Detail'!NHA17:NHA511,'List Data'!NHC26)</f>
        <v>0</v>
      </c>
      <c r="NHF34" s="45"/>
      <c r="NHG34" s="46" t="s">
        <v>17</v>
      </c>
      <c r="NHH34" s="92">
        <f>SUMIFS('3a-Budget Detail'!NHI17:NHI511,'3a-Budget Detail'!NHF17:NHF511,'List Data'!NHK11,'3a-Budget Detail'!NHE17:NHE511,'List Data'!NHG26)</f>
        <v>0</v>
      </c>
      <c r="NHJ34" s="45"/>
      <c r="NHK34" s="46" t="s">
        <v>17</v>
      </c>
      <c r="NHL34" s="92">
        <f>SUMIFS('3a-Budget Detail'!NHM17:NHM511,'3a-Budget Detail'!NHJ17:NHJ511,'List Data'!NHO11,'3a-Budget Detail'!NHI17:NHI511,'List Data'!NHK26)</f>
        <v>0</v>
      </c>
      <c r="NHN34" s="45"/>
      <c r="NHO34" s="46" t="s">
        <v>17</v>
      </c>
      <c r="NHP34" s="92">
        <f>SUMIFS('3a-Budget Detail'!NHQ17:NHQ511,'3a-Budget Detail'!NHN17:NHN511,'List Data'!NHS11,'3a-Budget Detail'!NHM17:NHM511,'List Data'!NHO26)</f>
        <v>0</v>
      </c>
      <c r="NHR34" s="45"/>
      <c r="NHS34" s="46" t="s">
        <v>17</v>
      </c>
      <c r="NHT34" s="92">
        <f>SUMIFS('3a-Budget Detail'!NHU17:NHU511,'3a-Budget Detail'!NHR17:NHR511,'List Data'!NHW11,'3a-Budget Detail'!NHQ17:NHQ511,'List Data'!NHS26)</f>
        <v>0</v>
      </c>
      <c r="NHV34" s="45"/>
      <c r="NHW34" s="46" t="s">
        <v>17</v>
      </c>
      <c r="NHX34" s="92">
        <f>SUMIFS('3a-Budget Detail'!NHY17:NHY511,'3a-Budget Detail'!NHV17:NHV511,'List Data'!NIA11,'3a-Budget Detail'!NHU17:NHU511,'List Data'!NHW26)</f>
        <v>0</v>
      </c>
      <c r="NHZ34" s="45"/>
      <c r="NIA34" s="46" t="s">
        <v>17</v>
      </c>
      <c r="NIB34" s="92">
        <f>SUMIFS('3a-Budget Detail'!NIC17:NIC511,'3a-Budget Detail'!NHZ17:NHZ511,'List Data'!NIE11,'3a-Budget Detail'!NHY17:NHY511,'List Data'!NIA26)</f>
        <v>0</v>
      </c>
      <c r="NID34" s="45"/>
      <c r="NIE34" s="46" t="s">
        <v>17</v>
      </c>
      <c r="NIF34" s="92">
        <f>SUMIFS('3a-Budget Detail'!NIG17:NIG511,'3a-Budget Detail'!NID17:NID511,'List Data'!NII11,'3a-Budget Detail'!NIC17:NIC511,'List Data'!NIE26)</f>
        <v>0</v>
      </c>
      <c r="NIH34" s="45"/>
      <c r="NII34" s="46" t="s">
        <v>17</v>
      </c>
      <c r="NIJ34" s="92">
        <f>SUMIFS('3a-Budget Detail'!NIK17:NIK511,'3a-Budget Detail'!NIH17:NIH511,'List Data'!NIM11,'3a-Budget Detail'!NIG17:NIG511,'List Data'!NII26)</f>
        <v>0</v>
      </c>
      <c r="NIL34" s="45"/>
      <c r="NIM34" s="46" t="s">
        <v>17</v>
      </c>
      <c r="NIN34" s="92">
        <f>SUMIFS('3a-Budget Detail'!NIO17:NIO511,'3a-Budget Detail'!NIL17:NIL511,'List Data'!NIQ11,'3a-Budget Detail'!NIK17:NIK511,'List Data'!NIM26)</f>
        <v>0</v>
      </c>
      <c r="NIP34" s="45"/>
      <c r="NIQ34" s="46" t="s">
        <v>17</v>
      </c>
      <c r="NIR34" s="92">
        <f>SUMIFS('3a-Budget Detail'!NIS17:NIS511,'3a-Budget Detail'!NIP17:NIP511,'List Data'!NIU11,'3a-Budget Detail'!NIO17:NIO511,'List Data'!NIQ26)</f>
        <v>0</v>
      </c>
      <c r="NIT34" s="45"/>
      <c r="NIU34" s="46" t="s">
        <v>17</v>
      </c>
      <c r="NIV34" s="92">
        <f>SUMIFS('3a-Budget Detail'!NIW17:NIW511,'3a-Budget Detail'!NIT17:NIT511,'List Data'!NIY11,'3a-Budget Detail'!NIS17:NIS511,'List Data'!NIU26)</f>
        <v>0</v>
      </c>
      <c r="NIX34" s="45"/>
      <c r="NIY34" s="46" t="s">
        <v>17</v>
      </c>
      <c r="NIZ34" s="92">
        <f>SUMIFS('3a-Budget Detail'!NJA17:NJA511,'3a-Budget Detail'!NIX17:NIX511,'List Data'!NJC11,'3a-Budget Detail'!NIW17:NIW511,'List Data'!NIY26)</f>
        <v>0</v>
      </c>
      <c r="NJB34" s="45"/>
      <c r="NJC34" s="46" t="s">
        <v>17</v>
      </c>
      <c r="NJD34" s="92">
        <f>SUMIFS('3a-Budget Detail'!NJE17:NJE511,'3a-Budget Detail'!NJB17:NJB511,'List Data'!NJG11,'3a-Budget Detail'!NJA17:NJA511,'List Data'!NJC26)</f>
        <v>0</v>
      </c>
      <c r="NJF34" s="45"/>
      <c r="NJG34" s="46" t="s">
        <v>17</v>
      </c>
      <c r="NJH34" s="92">
        <f>SUMIFS('3a-Budget Detail'!NJI17:NJI511,'3a-Budget Detail'!NJF17:NJF511,'List Data'!NJK11,'3a-Budget Detail'!NJE17:NJE511,'List Data'!NJG26)</f>
        <v>0</v>
      </c>
      <c r="NJJ34" s="45"/>
      <c r="NJK34" s="46" t="s">
        <v>17</v>
      </c>
      <c r="NJL34" s="92">
        <f>SUMIFS('3a-Budget Detail'!NJM17:NJM511,'3a-Budget Detail'!NJJ17:NJJ511,'List Data'!NJO11,'3a-Budget Detail'!NJI17:NJI511,'List Data'!NJK26)</f>
        <v>0</v>
      </c>
      <c r="NJN34" s="45"/>
      <c r="NJO34" s="46" t="s">
        <v>17</v>
      </c>
      <c r="NJP34" s="92">
        <f>SUMIFS('3a-Budget Detail'!NJQ17:NJQ511,'3a-Budget Detail'!NJN17:NJN511,'List Data'!NJS11,'3a-Budget Detail'!NJM17:NJM511,'List Data'!NJO26)</f>
        <v>0</v>
      </c>
      <c r="NJR34" s="45"/>
      <c r="NJS34" s="46" t="s">
        <v>17</v>
      </c>
      <c r="NJT34" s="92">
        <f>SUMIFS('3a-Budget Detail'!NJU17:NJU511,'3a-Budget Detail'!NJR17:NJR511,'List Data'!NJW11,'3a-Budget Detail'!NJQ17:NJQ511,'List Data'!NJS26)</f>
        <v>0</v>
      </c>
      <c r="NJV34" s="45"/>
      <c r="NJW34" s="46" t="s">
        <v>17</v>
      </c>
      <c r="NJX34" s="92">
        <f>SUMIFS('3a-Budget Detail'!NJY17:NJY511,'3a-Budget Detail'!NJV17:NJV511,'List Data'!NKA11,'3a-Budget Detail'!NJU17:NJU511,'List Data'!NJW26)</f>
        <v>0</v>
      </c>
      <c r="NJZ34" s="45"/>
      <c r="NKA34" s="46" t="s">
        <v>17</v>
      </c>
      <c r="NKB34" s="92">
        <f>SUMIFS('3a-Budget Detail'!NKC17:NKC511,'3a-Budget Detail'!NJZ17:NJZ511,'List Data'!NKE11,'3a-Budget Detail'!NJY17:NJY511,'List Data'!NKA26)</f>
        <v>0</v>
      </c>
      <c r="NKD34" s="45"/>
      <c r="NKE34" s="46" t="s">
        <v>17</v>
      </c>
      <c r="NKF34" s="92">
        <f>SUMIFS('3a-Budget Detail'!NKG17:NKG511,'3a-Budget Detail'!NKD17:NKD511,'List Data'!NKI11,'3a-Budget Detail'!NKC17:NKC511,'List Data'!NKE26)</f>
        <v>0</v>
      </c>
      <c r="NKH34" s="45"/>
      <c r="NKI34" s="46" t="s">
        <v>17</v>
      </c>
      <c r="NKJ34" s="92">
        <f>SUMIFS('3a-Budget Detail'!NKK17:NKK511,'3a-Budget Detail'!NKH17:NKH511,'List Data'!NKM11,'3a-Budget Detail'!NKG17:NKG511,'List Data'!NKI26)</f>
        <v>0</v>
      </c>
      <c r="NKL34" s="45"/>
      <c r="NKM34" s="46" t="s">
        <v>17</v>
      </c>
      <c r="NKN34" s="92">
        <f>SUMIFS('3a-Budget Detail'!NKO17:NKO511,'3a-Budget Detail'!NKL17:NKL511,'List Data'!NKQ11,'3a-Budget Detail'!NKK17:NKK511,'List Data'!NKM26)</f>
        <v>0</v>
      </c>
      <c r="NKP34" s="45"/>
      <c r="NKQ34" s="46" t="s">
        <v>17</v>
      </c>
      <c r="NKR34" s="92">
        <f>SUMIFS('3a-Budget Detail'!NKS17:NKS511,'3a-Budget Detail'!NKP17:NKP511,'List Data'!NKU11,'3a-Budget Detail'!NKO17:NKO511,'List Data'!NKQ26)</f>
        <v>0</v>
      </c>
      <c r="NKT34" s="45"/>
      <c r="NKU34" s="46" t="s">
        <v>17</v>
      </c>
      <c r="NKV34" s="92">
        <f>SUMIFS('3a-Budget Detail'!NKW17:NKW511,'3a-Budget Detail'!NKT17:NKT511,'List Data'!NKY11,'3a-Budget Detail'!NKS17:NKS511,'List Data'!NKU26)</f>
        <v>0</v>
      </c>
      <c r="NKX34" s="45"/>
      <c r="NKY34" s="46" t="s">
        <v>17</v>
      </c>
      <c r="NKZ34" s="92">
        <f>SUMIFS('3a-Budget Detail'!NLA17:NLA511,'3a-Budget Detail'!NKX17:NKX511,'List Data'!NLC11,'3a-Budget Detail'!NKW17:NKW511,'List Data'!NKY26)</f>
        <v>0</v>
      </c>
      <c r="NLB34" s="45"/>
      <c r="NLC34" s="46" t="s">
        <v>17</v>
      </c>
      <c r="NLD34" s="92">
        <f>SUMIFS('3a-Budget Detail'!NLE17:NLE511,'3a-Budget Detail'!NLB17:NLB511,'List Data'!NLG11,'3a-Budget Detail'!NLA17:NLA511,'List Data'!NLC26)</f>
        <v>0</v>
      </c>
      <c r="NLF34" s="45"/>
      <c r="NLG34" s="46" t="s">
        <v>17</v>
      </c>
      <c r="NLH34" s="92">
        <f>SUMIFS('3a-Budget Detail'!NLI17:NLI511,'3a-Budget Detail'!NLF17:NLF511,'List Data'!NLK11,'3a-Budget Detail'!NLE17:NLE511,'List Data'!NLG26)</f>
        <v>0</v>
      </c>
      <c r="NLJ34" s="45"/>
      <c r="NLK34" s="46" t="s">
        <v>17</v>
      </c>
      <c r="NLL34" s="92">
        <f>SUMIFS('3a-Budget Detail'!NLM17:NLM511,'3a-Budget Detail'!NLJ17:NLJ511,'List Data'!NLO11,'3a-Budget Detail'!NLI17:NLI511,'List Data'!NLK26)</f>
        <v>0</v>
      </c>
      <c r="NLN34" s="45"/>
      <c r="NLO34" s="46" t="s">
        <v>17</v>
      </c>
      <c r="NLP34" s="92">
        <f>SUMIFS('3a-Budget Detail'!NLQ17:NLQ511,'3a-Budget Detail'!NLN17:NLN511,'List Data'!NLS11,'3a-Budget Detail'!NLM17:NLM511,'List Data'!NLO26)</f>
        <v>0</v>
      </c>
      <c r="NLR34" s="45"/>
      <c r="NLS34" s="46" t="s">
        <v>17</v>
      </c>
      <c r="NLT34" s="92">
        <f>SUMIFS('3a-Budget Detail'!NLU17:NLU511,'3a-Budget Detail'!NLR17:NLR511,'List Data'!NLW11,'3a-Budget Detail'!NLQ17:NLQ511,'List Data'!NLS26)</f>
        <v>0</v>
      </c>
      <c r="NLV34" s="45"/>
      <c r="NLW34" s="46" t="s">
        <v>17</v>
      </c>
      <c r="NLX34" s="92">
        <f>SUMIFS('3a-Budget Detail'!NLY17:NLY511,'3a-Budget Detail'!NLV17:NLV511,'List Data'!NMA11,'3a-Budget Detail'!NLU17:NLU511,'List Data'!NLW26)</f>
        <v>0</v>
      </c>
      <c r="NLZ34" s="45"/>
      <c r="NMA34" s="46" t="s">
        <v>17</v>
      </c>
      <c r="NMB34" s="92">
        <f>SUMIFS('3a-Budget Detail'!NMC17:NMC511,'3a-Budget Detail'!NLZ17:NLZ511,'List Data'!NME11,'3a-Budget Detail'!NLY17:NLY511,'List Data'!NMA26)</f>
        <v>0</v>
      </c>
      <c r="NMD34" s="45"/>
      <c r="NME34" s="46" t="s">
        <v>17</v>
      </c>
      <c r="NMF34" s="92">
        <f>SUMIFS('3a-Budget Detail'!NMG17:NMG511,'3a-Budget Detail'!NMD17:NMD511,'List Data'!NMI11,'3a-Budget Detail'!NMC17:NMC511,'List Data'!NME26)</f>
        <v>0</v>
      </c>
      <c r="NMH34" s="45"/>
      <c r="NMI34" s="46" t="s">
        <v>17</v>
      </c>
      <c r="NMJ34" s="92">
        <f>SUMIFS('3a-Budget Detail'!NMK17:NMK511,'3a-Budget Detail'!NMH17:NMH511,'List Data'!NMM11,'3a-Budget Detail'!NMG17:NMG511,'List Data'!NMI26)</f>
        <v>0</v>
      </c>
      <c r="NML34" s="45"/>
      <c r="NMM34" s="46" t="s">
        <v>17</v>
      </c>
      <c r="NMN34" s="92">
        <f>SUMIFS('3a-Budget Detail'!NMO17:NMO511,'3a-Budget Detail'!NML17:NML511,'List Data'!NMQ11,'3a-Budget Detail'!NMK17:NMK511,'List Data'!NMM26)</f>
        <v>0</v>
      </c>
      <c r="NMP34" s="45"/>
      <c r="NMQ34" s="46" t="s">
        <v>17</v>
      </c>
      <c r="NMR34" s="92">
        <f>SUMIFS('3a-Budget Detail'!NMS17:NMS511,'3a-Budget Detail'!NMP17:NMP511,'List Data'!NMU11,'3a-Budget Detail'!NMO17:NMO511,'List Data'!NMQ26)</f>
        <v>0</v>
      </c>
      <c r="NMT34" s="45"/>
      <c r="NMU34" s="46" t="s">
        <v>17</v>
      </c>
      <c r="NMV34" s="92">
        <f>SUMIFS('3a-Budget Detail'!NMW17:NMW511,'3a-Budget Detail'!NMT17:NMT511,'List Data'!NMY11,'3a-Budget Detail'!NMS17:NMS511,'List Data'!NMU26)</f>
        <v>0</v>
      </c>
      <c r="NMX34" s="45"/>
      <c r="NMY34" s="46" t="s">
        <v>17</v>
      </c>
      <c r="NMZ34" s="92">
        <f>SUMIFS('3a-Budget Detail'!NNA17:NNA511,'3a-Budget Detail'!NMX17:NMX511,'List Data'!NNC11,'3a-Budget Detail'!NMW17:NMW511,'List Data'!NMY26)</f>
        <v>0</v>
      </c>
      <c r="NNB34" s="45"/>
      <c r="NNC34" s="46" t="s">
        <v>17</v>
      </c>
      <c r="NND34" s="92">
        <f>SUMIFS('3a-Budget Detail'!NNE17:NNE511,'3a-Budget Detail'!NNB17:NNB511,'List Data'!NNG11,'3a-Budget Detail'!NNA17:NNA511,'List Data'!NNC26)</f>
        <v>0</v>
      </c>
      <c r="NNF34" s="45"/>
      <c r="NNG34" s="46" t="s">
        <v>17</v>
      </c>
      <c r="NNH34" s="92">
        <f>SUMIFS('3a-Budget Detail'!NNI17:NNI511,'3a-Budget Detail'!NNF17:NNF511,'List Data'!NNK11,'3a-Budget Detail'!NNE17:NNE511,'List Data'!NNG26)</f>
        <v>0</v>
      </c>
      <c r="NNJ34" s="45"/>
      <c r="NNK34" s="46" t="s">
        <v>17</v>
      </c>
      <c r="NNL34" s="92">
        <f>SUMIFS('3a-Budget Detail'!NNM17:NNM511,'3a-Budget Detail'!NNJ17:NNJ511,'List Data'!NNO11,'3a-Budget Detail'!NNI17:NNI511,'List Data'!NNK26)</f>
        <v>0</v>
      </c>
      <c r="NNN34" s="45"/>
      <c r="NNO34" s="46" t="s">
        <v>17</v>
      </c>
      <c r="NNP34" s="92">
        <f>SUMIFS('3a-Budget Detail'!NNQ17:NNQ511,'3a-Budget Detail'!NNN17:NNN511,'List Data'!NNS11,'3a-Budget Detail'!NNM17:NNM511,'List Data'!NNO26)</f>
        <v>0</v>
      </c>
      <c r="NNR34" s="45"/>
      <c r="NNS34" s="46" t="s">
        <v>17</v>
      </c>
      <c r="NNT34" s="92">
        <f>SUMIFS('3a-Budget Detail'!NNU17:NNU511,'3a-Budget Detail'!NNR17:NNR511,'List Data'!NNW11,'3a-Budget Detail'!NNQ17:NNQ511,'List Data'!NNS26)</f>
        <v>0</v>
      </c>
      <c r="NNV34" s="45"/>
      <c r="NNW34" s="46" t="s">
        <v>17</v>
      </c>
      <c r="NNX34" s="92">
        <f>SUMIFS('3a-Budget Detail'!NNY17:NNY511,'3a-Budget Detail'!NNV17:NNV511,'List Data'!NOA11,'3a-Budget Detail'!NNU17:NNU511,'List Data'!NNW26)</f>
        <v>0</v>
      </c>
      <c r="NNZ34" s="45"/>
      <c r="NOA34" s="46" t="s">
        <v>17</v>
      </c>
      <c r="NOB34" s="92">
        <f>SUMIFS('3a-Budget Detail'!NOC17:NOC511,'3a-Budget Detail'!NNZ17:NNZ511,'List Data'!NOE11,'3a-Budget Detail'!NNY17:NNY511,'List Data'!NOA26)</f>
        <v>0</v>
      </c>
      <c r="NOD34" s="45"/>
      <c r="NOE34" s="46" t="s">
        <v>17</v>
      </c>
      <c r="NOF34" s="92">
        <f>SUMIFS('3a-Budget Detail'!NOG17:NOG511,'3a-Budget Detail'!NOD17:NOD511,'List Data'!NOI11,'3a-Budget Detail'!NOC17:NOC511,'List Data'!NOE26)</f>
        <v>0</v>
      </c>
      <c r="NOH34" s="45"/>
      <c r="NOI34" s="46" t="s">
        <v>17</v>
      </c>
      <c r="NOJ34" s="92">
        <f>SUMIFS('3a-Budget Detail'!NOK17:NOK511,'3a-Budget Detail'!NOH17:NOH511,'List Data'!NOM11,'3a-Budget Detail'!NOG17:NOG511,'List Data'!NOI26)</f>
        <v>0</v>
      </c>
      <c r="NOL34" s="45"/>
      <c r="NOM34" s="46" t="s">
        <v>17</v>
      </c>
      <c r="NON34" s="92">
        <f>SUMIFS('3a-Budget Detail'!NOO17:NOO511,'3a-Budget Detail'!NOL17:NOL511,'List Data'!NOQ11,'3a-Budget Detail'!NOK17:NOK511,'List Data'!NOM26)</f>
        <v>0</v>
      </c>
      <c r="NOP34" s="45"/>
      <c r="NOQ34" s="46" t="s">
        <v>17</v>
      </c>
      <c r="NOR34" s="92">
        <f>SUMIFS('3a-Budget Detail'!NOS17:NOS511,'3a-Budget Detail'!NOP17:NOP511,'List Data'!NOU11,'3a-Budget Detail'!NOO17:NOO511,'List Data'!NOQ26)</f>
        <v>0</v>
      </c>
      <c r="NOT34" s="45"/>
      <c r="NOU34" s="46" t="s">
        <v>17</v>
      </c>
      <c r="NOV34" s="92">
        <f>SUMIFS('3a-Budget Detail'!NOW17:NOW511,'3a-Budget Detail'!NOT17:NOT511,'List Data'!NOY11,'3a-Budget Detail'!NOS17:NOS511,'List Data'!NOU26)</f>
        <v>0</v>
      </c>
      <c r="NOX34" s="45"/>
      <c r="NOY34" s="46" t="s">
        <v>17</v>
      </c>
      <c r="NOZ34" s="92">
        <f>SUMIFS('3a-Budget Detail'!NPA17:NPA511,'3a-Budget Detail'!NOX17:NOX511,'List Data'!NPC11,'3a-Budget Detail'!NOW17:NOW511,'List Data'!NOY26)</f>
        <v>0</v>
      </c>
      <c r="NPB34" s="45"/>
      <c r="NPC34" s="46" t="s">
        <v>17</v>
      </c>
      <c r="NPD34" s="92">
        <f>SUMIFS('3a-Budget Detail'!NPE17:NPE511,'3a-Budget Detail'!NPB17:NPB511,'List Data'!NPG11,'3a-Budget Detail'!NPA17:NPA511,'List Data'!NPC26)</f>
        <v>0</v>
      </c>
      <c r="NPF34" s="45"/>
      <c r="NPG34" s="46" t="s">
        <v>17</v>
      </c>
      <c r="NPH34" s="92">
        <f>SUMIFS('3a-Budget Detail'!NPI17:NPI511,'3a-Budget Detail'!NPF17:NPF511,'List Data'!NPK11,'3a-Budget Detail'!NPE17:NPE511,'List Data'!NPG26)</f>
        <v>0</v>
      </c>
      <c r="NPJ34" s="45"/>
      <c r="NPK34" s="46" t="s">
        <v>17</v>
      </c>
      <c r="NPL34" s="92">
        <f>SUMIFS('3a-Budget Detail'!NPM17:NPM511,'3a-Budget Detail'!NPJ17:NPJ511,'List Data'!NPO11,'3a-Budget Detail'!NPI17:NPI511,'List Data'!NPK26)</f>
        <v>0</v>
      </c>
      <c r="NPN34" s="45"/>
      <c r="NPO34" s="46" t="s">
        <v>17</v>
      </c>
      <c r="NPP34" s="92">
        <f>SUMIFS('3a-Budget Detail'!NPQ17:NPQ511,'3a-Budget Detail'!NPN17:NPN511,'List Data'!NPS11,'3a-Budget Detail'!NPM17:NPM511,'List Data'!NPO26)</f>
        <v>0</v>
      </c>
      <c r="NPR34" s="45"/>
      <c r="NPS34" s="46" t="s">
        <v>17</v>
      </c>
      <c r="NPT34" s="92">
        <f>SUMIFS('3a-Budget Detail'!NPU17:NPU511,'3a-Budget Detail'!NPR17:NPR511,'List Data'!NPW11,'3a-Budget Detail'!NPQ17:NPQ511,'List Data'!NPS26)</f>
        <v>0</v>
      </c>
      <c r="NPV34" s="45"/>
      <c r="NPW34" s="46" t="s">
        <v>17</v>
      </c>
      <c r="NPX34" s="92">
        <f>SUMIFS('3a-Budget Detail'!NPY17:NPY511,'3a-Budget Detail'!NPV17:NPV511,'List Data'!NQA11,'3a-Budget Detail'!NPU17:NPU511,'List Data'!NPW26)</f>
        <v>0</v>
      </c>
      <c r="NPZ34" s="45"/>
      <c r="NQA34" s="46" t="s">
        <v>17</v>
      </c>
      <c r="NQB34" s="92">
        <f>SUMIFS('3a-Budget Detail'!NQC17:NQC511,'3a-Budget Detail'!NPZ17:NPZ511,'List Data'!NQE11,'3a-Budget Detail'!NPY17:NPY511,'List Data'!NQA26)</f>
        <v>0</v>
      </c>
      <c r="NQD34" s="45"/>
      <c r="NQE34" s="46" t="s">
        <v>17</v>
      </c>
      <c r="NQF34" s="92">
        <f>SUMIFS('3a-Budget Detail'!NQG17:NQG511,'3a-Budget Detail'!NQD17:NQD511,'List Data'!NQI11,'3a-Budget Detail'!NQC17:NQC511,'List Data'!NQE26)</f>
        <v>0</v>
      </c>
      <c r="NQH34" s="45"/>
      <c r="NQI34" s="46" t="s">
        <v>17</v>
      </c>
      <c r="NQJ34" s="92">
        <f>SUMIFS('3a-Budget Detail'!NQK17:NQK511,'3a-Budget Detail'!NQH17:NQH511,'List Data'!NQM11,'3a-Budget Detail'!NQG17:NQG511,'List Data'!NQI26)</f>
        <v>0</v>
      </c>
      <c r="NQL34" s="45"/>
      <c r="NQM34" s="46" t="s">
        <v>17</v>
      </c>
      <c r="NQN34" s="92">
        <f>SUMIFS('3a-Budget Detail'!NQO17:NQO511,'3a-Budget Detail'!NQL17:NQL511,'List Data'!NQQ11,'3a-Budget Detail'!NQK17:NQK511,'List Data'!NQM26)</f>
        <v>0</v>
      </c>
      <c r="NQP34" s="45"/>
      <c r="NQQ34" s="46" t="s">
        <v>17</v>
      </c>
      <c r="NQR34" s="92">
        <f>SUMIFS('3a-Budget Detail'!NQS17:NQS511,'3a-Budget Detail'!NQP17:NQP511,'List Data'!NQU11,'3a-Budget Detail'!NQO17:NQO511,'List Data'!NQQ26)</f>
        <v>0</v>
      </c>
      <c r="NQT34" s="45"/>
      <c r="NQU34" s="46" t="s">
        <v>17</v>
      </c>
      <c r="NQV34" s="92">
        <f>SUMIFS('3a-Budget Detail'!NQW17:NQW511,'3a-Budget Detail'!NQT17:NQT511,'List Data'!NQY11,'3a-Budget Detail'!NQS17:NQS511,'List Data'!NQU26)</f>
        <v>0</v>
      </c>
      <c r="NQX34" s="45"/>
      <c r="NQY34" s="46" t="s">
        <v>17</v>
      </c>
      <c r="NQZ34" s="92">
        <f>SUMIFS('3a-Budget Detail'!NRA17:NRA511,'3a-Budget Detail'!NQX17:NQX511,'List Data'!NRC11,'3a-Budget Detail'!NQW17:NQW511,'List Data'!NQY26)</f>
        <v>0</v>
      </c>
      <c r="NRB34" s="45"/>
      <c r="NRC34" s="46" t="s">
        <v>17</v>
      </c>
      <c r="NRD34" s="92">
        <f>SUMIFS('3a-Budget Detail'!NRE17:NRE511,'3a-Budget Detail'!NRB17:NRB511,'List Data'!NRG11,'3a-Budget Detail'!NRA17:NRA511,'List Data'!NRC26)</f>
        <v>0</v>
      </c>
      <c r="NRF34" s="45"/>
      <c r="NRG34" s="46" t="s">
        <v>17</v>
      </c>
      <c r="NRH34" s="92">
        <f>SUMIFS('3a-Budget Detail'!NRI17:NRI511,'3a-Budget Detail'!NRF17:NRF511,'List Data'!NRK11,'3a-Budget Detail'!NRE17:NRE511,'List Data'!NRG26)</f>
        <v>0</v>
      </c>
      <c r="NRJ34" s="45"/>
      <c r="NRK34" s="46" t="s">
        <v>17</v>
      </c>
      <c r="NRL34" s="92">
        <f>SUMIFS('3a-Budget Detail'!NRM17:NRM511,'3a-Budget Detail'!NRJ17:NRJ511,'List Data'!NRO11,'3a-Budget Detail'!NRI17:NRI511,'List Data'!NRK26)</f>
        <v>0</v>
      </c>
      <c r="NRN34" s="45"/>
      <c r="NRO34" s="46" t="s">
        <v>17</v>
      </c>
      <c r="NRP34" s="92">
        <f>SUMIFS('3a-Budget Detail'!NRQ17:NRQ511,'3a-Budget Detail'!NRN17:NRN511,'List Data'!NRS11,'3a-Budget Detail'!NRM17:NRM511,'List Data'!NRO26)</f>
        <v>0</v>
      </c>
      <c r="NRR34" s="45"/>
      <c r="NRS34" s="46" t="s">
        <v>17</v>
      </c>
      <c r="NRT34" s="92">
        <f>SUMIFS('3a-Budget Detail'!NRU17:NRU511,'3a-Budget Detail'!NRR17:NRR511,'List Data'!NRW11,'3a-Budget Detail'!NRQ17:NRQ511,'List Data'!NRS26)</f>
        <v>0</v>
      </c>
      <c r="NRV34" s="45"/>
      <c r="NRW34" s="46" t="s">
        <v>17</v>
      </c>
      <c r="NRX34" s="92">
        <f>SUMIFS('3a-Budget Detail'!NRY17:NRY511,'3a-Budget Detail'!NRV17:NRV511,'List Data'!NSA11,'3a-Budget Detail'!NRU17:NRU511,'List Data'!NRW26)</f>
        <v>0</v>
      </c>
      <c r="NRZ34" s="45"/>
      <c r="NSA34" s="46" t="s">
        <v>17</v>
      </c>
      <c r="NSB34" s="92">
        <f>SUMIFS('3a-Budget Detail'!NSC17:NSC511,'3a-Budget Detail'!NRZ17:NRZ511,'List Data'!NSE11,'3a-Budget Detail'!NRY17:NRY511,'List Data'!NSA26)</f>
        <v>0</v>
      </c>
      <c r="NSD34" s="45"/>
      <c r="NSE34" s="46" t="s">
        <v>17</v>
      </c>
      <c r="NSF34" s="92">
        <f>SUMIFS('3a-Budget Detail'!NSG17:NSG511,'3a-Budget Detail'!NSD17:NSD511,'List Data'!NSI11,'3a-Budget Detail'!NSC17:NSC511,'List Data'!NSE26)</f>
        <v>0</v>
      </c>
      <c r="NSH34" s="45"/>
      <c r="NSI34" s="46" t="s">
        <v>17</v>
      </c>
      <c r="NSJ34" s="92">
        <f>SUMIFS('3a-Budget Detail'!NSK17:NSK511,'3a-Budget Detail'!NSH17:NSH511,'List Data'!NSM11,'3a-Budget Detail'!NSG17:NSG511,'List Data'!NSI26)</f>
        <v>0</v>
      </c>
      <c r="NSL34" s="45"/>
      <c r="NSM34" s="46" t="s">
        <v>17</v>
      </c>
      <c r="NSN34" s="92">
        <f>SUMIFS('3a-Budget Detail'!NSO17:NSO511,'3a-Budget Detail'!NSL17:NSL511,'List Data'!NSQ11,'3a-Budget Detail'!NSK17:NSK511,'List Data'!NSM26)</f>
        <v>0</v>
      </c>
      <c r="NSP34" s="45"/>
      <c r="NSQ34" s="46" t="s">
        <v>17</v>
      </c>
      <c r="NSR34" s="92">
        <f>SUMIFS('3a-Budget Detail'!NSS17:NSS511,'3a-Budget Detail'!NSP17:NSP511,'List Data'!NSU11,'3a-Budget Detail'!NSO17:NSO511,'List Data'!NSQ26)</f>
        <v>0</v>
      </c>
      <c r="NST34" s="45"/>
      <c r="NSU34" s="46" t="s">
        <v>17</v>
      </c>
      <c r="NSV34" s="92">
        <f>SUMIFS('3a-Budget Detail'!NSW17:NSW511,'3a-Budget Detail'!NST17:NST511,'List Data'!NSY11,'3a-Budget Detail'!NSS17:NSS511,'List Data'!NSU26)</f>
        <v>0</v>
      </c>
      <c r="NSX34" s="45"/>
      <c r="NSY34" s="46" t="s">
        <v>17</v>
      </c>
      <c r="NSZ34" s="92">
        <f>SUMIFS('3a-Budget Detail'!NTA17:NTA511,'3a-Budget Detail'!NSX17:NSX511,'List Data'!NTC11,'3a-Budget Detail'!NSW17:NSW511,'List Data'!NSY26)</f>
        <v>0</v>
      </c>
      <c r="NTB34" s="45"/>
      <c r="NTC34" s="46" t="s">
        <v>17</v>
      </c>
      <c r="NTD34" s="92">
        <f>SUMIFS('3a-Budget Detail'!NTE17:NTE511,'3a-Budget Detail'!NTB17:NTB511,'List Data'!NTG11,'3a-Budget Detail'!NTA17:NTA511,'List Data'!NTC26)</f>
        <v>0</v>
      </c>
      <c r="NTF34" s="45"/>
      <c r="NTG34" s="46" t="s">
        <v>17</v>
      </c>
      <c r="NTH34" s="92">
        <f>SUMIFS('3a-Budget Detail'!NTI17:NTI511,'3a-Budget Detail'!NTF17:NTF511,'List Data'!NTK11,'3a-Budget Detail'!NTE17:NTE511,'List Data'!NTG26)</f>
        <v>0</v>
      </c>
      <c r="NTJ34" s="45"/>
      <c r="NTK34" s="46" t="s">
        <v>17</v>
      </c>
      <c r="NTL34" s="92">
        <f>SUMIFS('3a-Budget Detail'!NTM17:NTM511,'3a-Budget Detail'!NTJ17:NTJ511,'List Data'!NTO11,'3a-Budget Detail'!NTI17:NTI511,'List Data'!NTK26)</f>
        <v>0</v>
      </c>
      <c r="NTN34" s="45"/>
      <c r="NTO34" s="46" t="s">
        <v>17</v>
      </c>
      <c r="NTP34" s="92">
        <f>SUMIFS('3a-Budget Detail'!NTQ17:NTQ511,'3a-Budget Detail'!NTN17:NTN511,'List Data'!NTS11,'3a-Budget Detail'!NTM17:NTM511,'List Data'!NTO26)</f>
        <v>0</v>
      </c>
      <c r="NTR34" s="45"/>
      <c r="NTS34" s="46" t="s">
        <v>17</v>
      </c>
      <c r="NTT34" s="92">
        <f>SUMIFS('3a-Budget Detail'!NTU17:NTU511,'3a-Budget Detail'!NTR17:NTR511,'List Data'!NTW11,'3a-Budget Detail'!NTQ17:NTQ511,'List Data'!NTS26)</f>
        <v>0</v>
      </c>
      <c r="NTV34" s="45"/>
      <c r="NTW34" s="46" t="s">
        <v>17</v>
      </c>
      <c r="NTX34" s="92">
        <f>SUMIFS('3a-Budget Detail'!NTY17:NTY511,'3a-Budget Detail'!NTV17:NTV511,'List Data'!NUA11,'3a-Budget Detail'!NTU17:NTU511,'List Data'!NTW26)</f>
        <v>0</v>
      </c>
      <c r="NTZ34" s="45"/>
      <c r="NUA34" s="46" t="s">
        <v>17</v>
      </c>
      <c r="NUB34" s="92">
        <f>SUMIFS('3a-Budget Detail'!NUC17:NUC511,'3a-Budget Detail'!NTZ17:NTZ511,'List Data'!NUE11,'3a-Budget Detail'!NTY17:NTY511,'List Data'!NUA26)</f>
        <v>0</v>
      </c>
      <c r="NUD34" s="45"/>
      <c r="NUE34" s="46" t="s">
        <v>17</v>
      </c>
      <c r="NUF34" s="92">
        <f>SUMIFS('3a-Budget Detail'!NUG17:NUG511,'3a-Budget Detail'!NUD17:NUD511,'List Data'!NUI11,'3a-Budget Detail'!NUC17:NUC511,'List Data'!NUE26)</f>
        <v>0</v>
      </c>
      <c r="NUH34" s="45"/>
      <c r="NUI34" s="46" t="s">
        <v>17</v>
      </c>
      <c r="NUJ34" s="92">
        <f>SUMIFS('3a-Budget Detail'!NUK17:NUK511,'3a-Budget Detail'!NUH17:NUH511,'List Data'!NUM11,'3a-Budget Detail'!NUG17:NUG511,'List Data'!NUI26)</f>
        <v>0</v>
      </c>
      <c r="NUL34" s="45"/>
      <c r="NUM34" s="46" t="s">
        <v>17</v>
      </c>
      <c r="NUN34" s="92">
        <f>SUMIFS('3a-Budget Detail'!NUO17:NUO511,'3a-Budget Detail'!NUL17:NUL511,'List Data'!NUQ11,'3a-Budget Detail'!NUK17:NUK511,'List Data'!NUM26)</f>
        <v>0</v>
      </c>
      <c r="NUP34" s="45"/>
      <c r="NUQ34" s="46" t="s">
        <v>17</v>
      </c>
      <c r="NUR34" s="92">
        <f>SUMIFS('3a-Budget Detail'!NUS17:NUS511,'3a-Budget Detail'!NUP17:NUP511,'List Data'!NUU11,'3a-Budget Detail'!NUO17:NUO511,'List Data'!NUQ26)</f>
        <v>0</v>
      </c>
      <c r="NUT34" s="45"/>
      <c r="NUU34" s="46" t="s">
        <v>17</v>
      </c>
      <c r="NUV34" s="92">
        <f>SUMIFS('3a-Budget Detail'!NUW17:NUW511,'3a-Budget Detail'!NUT17:NUT511,'List Data'!NUY11,'3a-Budget Detail'!NUS17:NUS511,'List Data'!NUU26)</f>
        <v>0</v>
      </c>
      <c r="NUX34" s="45"/>
      <c r="NUY34" s="46" t="s">
        <v>17</v>
      </c>
      <c r="NUZ34" s="92">
        <f>SUMIFS('3a-Budget Detail'!NVA17:NVA511,'3a-Budget Detail'!NUX17:NUX511,'List Data'!NVC11,'3a-Budget Detail'!NUW17:NUW511,'List Data'!NUY26)</f>
        <v>0</v>
      </c>
      <c r="NVB34" s="45"/>
      <c r="NVC34" s="46" t="s">
        <v>17</v>
      </c>
      <c r="NVD34" s="92">
        <f>SUMIFS('3a-Budget Detail'!NVE17:NVE511,'3a-Budget Detail'!NVB17:NVB511,'List Data'!NVG11,'3a-Budget Detail'!NVA17:NVA511,'List Data'!NVC26)</f>
        <v>0</v>
      </c>
      <c r="NVF34" s="45"/>
      <c r="NVG34" s="46" t="s">
        <v>17</v>
      </c>
      <c r="NVH34" s="92">
        <f>SUMIFS('3a-Budget Detail'!NVI17:NVI511,'3a-Budget Detail'!NVF17:NVF511,'List Data'!NVK11,'3a-Budget Detail'!NVE17:NVE511,'List Data'!NVG26)</f>
        <v>0</v>
      </c>
      <c r="NVJ34" s="45"/>
      <c r="NVK34" s="46" t="s">
        <v>17</v>
      </c>
      <c r="NVL34" s="92">
        <f>SUMIFS('3a-Budget Detail'!NVM17:NVM511,'3a-Budget Detail'!NVJ17:NVJ511,'List Data'!NVO11,'3a-Budget Detail'!NVI17:NVI511,'List Data'!NVK26)</f>
        <v>0</v>
      </c>
      <c r="NVN34" s="45"/>
      <c r="NVO34" s="46" t="s">
        <v>17</v>
      </c>
      <c r="NVP34" s="92">
        <f>SUMIFS('3a-Budget Detail'!NVQ17:NVQ511,'3a-Budget Detail'!NVN17:NVN511,'List Data'!NVS11,'3a-Budget Detail'!NVM17:NVM511,'List Data'!NVO26)</f>
        <v>0</v>
      </c>
      <c r="NVR34" s="45"/>
      <c r="NVS34" s="46" t="s">
        <v>17</v>
      </c>
      <c r="NVT34" s="92">
        <f>SUMIFS('3a-Budget Detail'!NVU17:NVU511,'3a-Budget Detail'!NVR17:NVR511,'List Data'!NVW11,'3a-Budget Detail'!NVQ17:NVQ511,'List Data'!NVS26)</f>
        <v>0</v>
      </c>
      <c r="NVV34" s="45"/>
      <c r="NVW34" s="46" t="s">
        <v>17</v>
      </c>
      <c r="NVX34" s="92">
        <f>SUMIFS('3a-Budget Detail'!NVY17:NVY511,'3a-Budget Detail'!NVV17:NVV511,'List Data'!NWA11,'3a-Budget Detail'!NVU17:NVU511,'List Data'!NVW26)</f>
        <v>0</v>
      </c>
      <c r="NVZ34" s="45"/>
      <c r="NWA34" s="46" t="s">
        <v>17</v>
      </c>
      <c r="NWB34" s="92">
        <f>SUMIFS('3a-Budget Detail'!NWC17:NWC511,'3a-Budget Detail'!NVZ17:NVZ511,'List Data'!NWE11,'3a-Budget Detail'!NVY17:NVY511,'List Data'!NWA26)</f>
        <v>0</v>
      </c>
      <c r="NWD34" s="45"/>
      <c r="NWE34" s="46" t="s">
        <v>17</v>
      </c>
      <c r="NWF34" s="92">
        <f>SUMIFS('3a-Budget Detail'!NWG17:NWG511,'3a-Budget Detail'!NWD17:NWD511,'List Data'!NWI11,'3a-Budget Detail'!NWC17:NWC511,'List Data'!NWE26)</f>
        <v>0</v>
      </c>
      <c r="NWH34" s="45"/>
      <c r="NWI34" s="46" t="s">
        <v>17</v>
      </c>
      <c r="NWJ34" s="92">
        <f>SUMIFS('3a-Budget Detail'!NWK17:NWK511,'3a-Budget Detail'!NWH17:NWH511,'List Data'!NWM11,'3a-Budget Detail'!NWG17:NWG511,'List Data'!NWI26)</f>
        <v>0</v>
      </c>
      <c r="NWL34" s="45"/>
      <c r="NWM34" s="46" t="s">
        <v>17</v>
      </c>
      <c r="NWN34" s="92">
        <f>SUMIFS('3a-Budget Detail'!NWO17:NWO511,'3a-Budget Detail'!NWL17:NWL511,'List Data'!NWQ11,'3a-Budget Detail'!NWK17:NWK511,'List Data'!NWM26)</f>
        <v>0</v>
      </c>
      <c r="NWP34" s="45"/>
      <c r="NWQ34" s="46" t="s">
        <v>17</v>
      </c>
      <c r="NWR34" s="92">
        <f>SUMIFS('3a-Budget Detail'!NWS17:NWS511,'3a-Budget Detail'!NWP17:NWP511,'List Data'!NWU11,'3a-Budget Detail'!NWO17:NWO511,'List Data'!NWQ26)</f>
        <v>0</v>
      </c>
      <c r="NWT34" s="45"/>
      <c r="NWU34" s="46" t="s">
        <v>17</v>
      </c>
      <c r="NWV34" s="92">
        <f>SUMIFS('3a-Budget Detail'!NWW17:NWW511,'3a-Budget Detail'!NWT17:NWT511,'List Data'!NWY11,'3a-Budget Detail'!NWS17:NWS511,'List Data'!NWU26)</f>
        <v>0</v>
      </c>
      <c r="NWX34" s="45"/>
      <c r="NWY34" s="46" t="s">
        <v>17</v>
      </c>
      <c r="NWZ34" s="92">
        <f>SUMIFS('3a-Budget Detail'!NXA17:NXA511,'3a-Budget Detail'!NWX17:NWX511,'List Data'!NXC11,'3a-Budget Detail'!NWW17:NWW511,'List Data'!NWY26)</f>
        <v>0</v>
      </c>
      <c r="NXB34" s="45"/>
      <c r="NXC34" s="46" t="s">
        <v>17</v>
      </c>
      <c r="NXD34" s="92">
        <f>SUMIFS('3a-Budget Detail'!NXE17:NXE511,'3a-Budget Detail'!NXB17:NXB511,'List Data'!NXG11,'3a-Budget Detail'!NXA17:NXA511,'List Data'!NXC26)</f>
        <v>0</v>
      </c>
      <c r="NXF34" s="45"/>
      <c r="NXG34" s="46" t="s">
        <v>17</v>
      </c>
      <c r="NXH34" s="92">
        <f>SUMIFS('3a-Budget Detail'!NXI17:NXI511,'3a-Budget Detail'!NXF17:NXF511,'List Data'!NXK11,'3a-Budget Detail'!NXE17:NXE511,'List Data'!NXG26)</f>
        <v>0</v>
      </c>
      <c r="NXJ34" s="45"/>
      <c r="NXK34" s="46" t="s">
        <v>17</v>
      </c>
      <c r="NXL34" s="92">
        <f>SUMIFS('3a-Budget Detail'!NXM17:NXM511,'3a-Budget Detail'!NXJ17:NXJ511,'List Data'!NXO11,'3a-Budget Detail'!NXI17:NXI511,'List Data'!NXK26)</f>
        <v>0</v>
      </c>
      <c r="NXN34" s="45"/>
      <c r="NXO34" s="46" t="s">
        <v>17</v>
      </c>
      <c r="NXP34" s="92">
        <f>SUMIFS('3a-Budget Detail'!NXQ17:NXQ511,'3a-Budget Detail'!NXN17:NXN511,'List Data'!NXS11,'3a-Budget Detail'!NXM17:NXM511,'List Data'!NXO26)</f>
        <v>0</v>
      </c>
      <c r="NXR34" s="45"/>
      <c r="NXS34" s="46" t="s">
        <v>17</v>
      </c>
      <c r="NXT34" s="92">
        <f>SUMIFS('3a-Budget Detail'!NXU17:NXU511,'3a-Budget Detail'!NXR17:NXR511,'List Data'!NXW11,'3a-Budget Detail'!NXQ17:NXQ511,'List Data'!NXS26)</f>
        <v>0</v>
      </c>
      <c r="NXV34" s="45"/>
      <c r="NXW34" s="46" t="s">
        <v>17</v>
      </c>
      <c r="NXX34" s="92">
        <f>SUMIFS('3a-Budget Detail'!NXY17:NXY511,'3a-Budget Detail'!NXV17:NXV511,'List Data'!NYA11,'3a-Budget Detail'!NXU17:NXU511,'List Data'!NXW26)</f>
        <v>0</v>
      </c>
      <c r="NXZ34" s="45"/>
      <c r="NYA34" s="46" t="s">
        <v>17</v>
      </c>
      <c r="NYB34" s="92">
        <f>SUMIFS('3a-Budget Detail'!NYC17:NYC511,'3a-Budget Detail'!NXZ17:NXZ511,'List Data'!NYE11,'3a-Budget Detail'!NXY17:NXY511,'List Data'!NYA26)</f>
        <v>0</v>
      </c>
      <c r="NYD34" s="45"/>
      <c r="NYE34" s="46" t="s">
        <v>17</v>
      </c>
      <c r="NYF34" s="92">
        <f>SUMIFS('3a-Budget Detail'!NYG17:NYG511,'3a-Budget Detail'!NYD17:NYD511,'List Data'!NYI11,'3a-Budget Detail'!NYC17:NYC511,'List Data'!NYE26)</f>
        <v>0</v>
      </c>
      <c r="NYH34" s="45"/>
      <c r="NYI34" s="46" t="s">
        <v>17</v>
      </c>
      <c r="NYJ34" s="92">
        <f>SUMIFS('3a-Budget Detail'!NYK17:NYK511,'3a-Budget Detail'!NYH17:NYH511,'List Data'!NYM11,'3a-Budget Detail'!NYG17:NYG511,'List Data'!NYI26)</f>
        <v>0</v>
      </c>
      <c r="NYL34" s="45"/>
      <c r="NYM34" s="46" t="s">
        <v>17</v>
      </c>
      <c r="NYN34" s="92">
        <f>SUMIFS('3a-Budget Detail'!NYO17:NYO511,'3a-Budget Detail'!NYL17:NYL511,'List Data'!NYQ11,'3a-Budget Detail'!NYK17:NYK511,'List Data'!NYM26)</f>
        <v>0</v>
      </c>
      <c r="NYP34" s="45"/>
      <c r="NYQ34" s="46" t="s">
        <v>17</v>
      </c>
      <c r="NYR34" s="92">
        <f>SUMIFS('3a-Budget Detail'!NYS17:NYS511,'3a-Budget Detail'!NYP17:NYP511,'List Data'!NYU11,'3a-Budget Detail'!NYO17:NYO511,'List Data'!NYQ26)</f>
        <v>0</v>
      </c>
      <c r="NYT34" s="45"/>
      <c r="NYU34" s="46" t="s">
        <v>17</v>
      </c>
      <c r="NYV34" s="92">
        <f>SUMIFS('3a-Budget Detail'!NYW17:NYW511,'3a-Budget Detail'!NYT17:NYT511,'List Data'!NYY11,'3a-Budget Detail'!NYS17:NYS511,'List Data'!NYU26)</f>
        <v>0</v>
      </c>
      <c r="NYX34" s="45"/>
      <c r="NYY34" s="46" t="s">
        <v>17</v>
      </c>
      <c r="NYZ34" s="92">
        <f>SUMIFS('3a-Budget Detail'!NZA17:NZA511,'3a-Budget Detail'!NYX17:NYX511,'List Data'!NZC11,'3a-Budget Detail'!NYW17:NYW511,'List Data'!NYY26)</f>
        <v>0</v>
      </c>
      <c r="NZB34" s="45"/>
      <c r="NZC34" s="46" t="s">
        <v>17</v>
      </c>
      <c r="NZD34" s="92">
        <f>SUMIFS('3a-Budget Detail'!NZE17:NZE511,'3a-Budget Detail'!NZB17:NZB511,'List Data'!NZG11,'3a-Budget Detail'!NZA17:NZA511,'List Data'!NZC26)</f>
        <v>0</v>
      </c>
      <c r="NZF34" s="45"/>
      <c r="NZG34" s="46" t="s">
        <v>17</v>
      </c>
      <c r="NZH34" s="92">
        <f>SUMIFS('3a-Budget Detail'!NZI17:NZI511,'3a-Budget Detail'!NZF17:NZF511,'List Data'!NZK11,'3a-Budget Detail'!NZE17:NZE511,'List Data'!NZG26)</f>
        <v>0</v>
      </c>
      <c r="NZJ34" s="45"/>
      <c r="NZK34" s="46" t="s">
        <v>17</v>
      </c>
      <c r="NZL34" s="92">
        <f>SUMIFS('3a-Budget Detail'!NZM17:NZM511,'3a-Budget Detail'!NZJ17:NZJ511,'List Data'!NZO11,'3a-Budget Detail'!NZI17:NZI511,'List Data'!NZK26)</f>
        <v>0</v>
      </c>
      <c r="NZN34" s="45"/>
      <c r="NZO34" s="46" t="s">
        <v>17</v>
      </c>
      <c r="NZP34" s="92">
        <f>SUMIFS('3a-Budget Detail'!NZQ17:NZQ511,'3a-Budget Detail'!NZN17:NZN511,'List Data'!NZS11,'3a-Budget Detail'!NZM17:NZM511,'List Data'!NZO26)</f>
        <v>0</v>
      </c>
      <c r="NZR34" s="45"/>
      <c r="NZS34" s="46" t="s">
        <v>17</v>
      </c>
      <c r="NZT34" s="92">
        <f>SUMIFS('3a-Budget Detail'!NZU17:NZU511,'3a-Budget Detail'!NZR17:NZR511,'List Data'!NZW11,'3a-Budget Detail'!NZQ17:NZQ511,'List Data'!NZS26)</f>
        <v>0</v>
      </c>
      <c r="NZV34" s="45"/>
      <c r="NZW34" s="46" t="s">
        <v>17</v>
      </c>
      <c r="NZX34" s="92">
        <f>SUMIFS('3a-Budget Detail'!NZY17:NZY511,'3a-Budget Detail'!NZV17:NZV511,'List Data'!OAA11,'3a-Budget Detail'!NZU17:NZU511,'List Data'!NZW26)</f>
        <v>0</v>
      </c>
      <c r="NZZ34" s="45"/>
      <c r="OAA34" s="46" t="s">
        <v>17</v>
      </c>
      <c r="OAB34" s="92">
        <f>SUMIFS('3a-Budget Detail'!OAC17:OAC511,'3a-Budget Detail'!NZZ17:NZZ511,'List Data'!OAE11,'3a-Budget Detail'!NZY17:NZY511,'List Data'!OAA26)</f>
        <v>0</v>
      </c>
      <c r="OAD34" s="45"/>
      <c r="OAE34" s="46" t="s">
        <v>17</v>
      </c>
      <c r="OAF34" s="92">
        <f>SUMIFS('3a-Budget Detail'!OAG17:OAG511,'3a-Budget Detail'!OAD17:OAD511,'List Data'!OAI11,'3a-Budget Detail'!OAC17:OAC511,'List Data'!OAE26)</f>
        <v>0</v>
      </c>
      <c r="OAH34" s="45"/>
      <c r="OAI34" s="46" t="s">
        <v>17</v>
      </c>
      <c r="OAJ34" s="92">
        <f>SUMIFS('3a-Budget Detail'!OAK17:OAK511,'3a-Budget Detail'!OAH17:OAH511,'List Data'!OAM11,'3a-Budget Detail'!OAG17:OAG511,'List Data'!OAI26)</f>
        <v>0</v>
      </c>
      <c r="OAL34" s="45"/>
      <c r="OAM34" s="46" t="s">
        <v>17</v>
      </c>
      <c r="OAN34" s="92">
        <f>SUMIFS('3a-Budget Detail'!OAO17:OAO511,'3a-Budget Detail'!OAL17:OAL511,'List Data'!OAQ11,'3a-Budget Detail'!OAK17:OAK511,'List Data'!OAM26)</f>
        <v>0</v>
      </c>
      <c r="OAP34" s="45"/>
      <c r="OAQ34" s="46" t="s">
        <v>17</v>
      </c>
      <c r="OAR34" s="92">
        <f>SUMIFS('3a-Budget Detail'!OAS17:OAS511,'3a-Budget Detail'!OAP17:OAP511,'List Data'!OAU11,'3a-Budget Detail'!OAO17:OAO511,'List Data'!OAQ26)</f>
        <v>0</v>
      </c>
      <c r="OAT34" s="45"/>
      <c r="OAU34" s="46" t="s">
        <v>17</v>
      </c>
      <c r="OAV34" s="92">
        <f>SUMIFS('3a-Budget Detail'!OAW17:OAW511,'3a-Budget Detail'!OAT17:OAT511,'List Data'!OAY11,'3a-Budget Detail'!OAS17:OAS511,'List Data'!OAU26)</f>
        <v>0</v>
      </c>
      <c r="OAX34" s="45"/>
      <c r="OAY34" s="46" t="s">
        <v>17</v>
      </c>
      <c r="OAZ34" s="92">
        <f>SUMIFS('3a-Budget Detail'!OBA17:OBA511,'3a-Budget Detail'!OAX17:OAX511,'List Data'!OBC11,'3a-Budget Detail'!OAW17:OAW511,'List Data'!OAY26)</f>
        <v>0</v>
      </c>
      <c r="OBB34" s="45"/>
      <c r="OBC34" s="46" t="s">
        <v>17</v>
      </c>
      <c r="OBD34" s="92">
        <f>SUMIFS('3a-Budget Detail'!OBE17:OBE511,'3a-Budget Detail'!OBB17:OBB511,'List Data'!OBG11,'3a-Budget Detail'!OBA17:OBA511,'List Data'!OBC26)</f>
        <v>0</v>
      </c>
      <c r="OBF34" s="45"/>
      <c r="OBG34" s="46" t="s">
        <v>17</v>
      </c>
      <c r="OBH34" s="92">
        <f>SUMIFS('3a-Budget Detail'!OBI17:OBI511,'3a-Budget Detail'!OBF17:OBF511,'List Data'!OBK11,'3a-Budget Detail'!OBE17:OBE511,'List Data'!OBG26)</f>
        <v>0</v>
      </c>
      <c r="OBJ34" s="45"/>
      <c r="OBK34" s="46" t="s">
        <v>17</v>
      </c>
      <c r="OBL34" s="92">
        <f>SUMIFS('3a-Budget Detail'!OBM17:OBM511,'3a-Budget Detail'!OBJ17:OBJ511,'List Data'!OBO11,'3a-Budget Detail'!OBI17:OBI511,'List Data'!OBK26)</f>
        <v>0</v>
      </c>
      <c r="OBN34" s="45"/>
      <c r="OBO34" s="46" t="s">
        <v>17</v>
      </c>
      <c r="OBP34" s="92">
        <f>SUMIFS('3a-Budget Detail'!OBQ17:OBQ511,'3a-Budget Detail'!OBN17:OBN511,'List Data'!OBS11,'3a-Budget Detail'!OBM17:OBM511,'List Data'!OBO26)</f>
        <v>0</v>
      </c>
      <c r="OBR34" s="45"/>
      <c r="OBS34" s="46" t="s">
        <v>17</v>
      </c>
      <c r="OBT34" s="92">
        <f>SUMIFS('3a-Budget Detail'!OBU17:OBU511,'3a-Budget Detail'!OBR17:OBR511,'List Data'!OBW11,'3a-Budget Detail'!OBQ17:OBQ511,'List Data'!OBS26)</f>
        <v>0</v>
      </c>
      <c r="OBV34" s="45"/>
      <c r="OBW34" s="46" t="s">
        <v>17</v>
      </c>
      <c r="OBX34" s="92">
        <f>SUMIFS('3a-Budget Detail'!OBY17:OBY511,'3a-Budget Detail'!OBV17:OBV511,'List Data'!OCA11,'3a-Budget Detail'!OBU17:OBU511,'List Data'!OBW26)</f>
        <v>0</v>
      </c>
      <c r="OBZ34" s="45"/>
      <c r="OCA34" s="46" t="s">
        <v>17</v>
      </c>
      <c r="OCB34" s="92">
        <f>SUMIFS('3a-Budget Detail'!OCC17:OCC511,'3a-Budget Detail'!OBZ17:OBZ511,'List Data'!OCE11,'3a-Budget Detail'!OBY17:OBY511,'List Data'!OCA26)</f>
        <v>0</v>
      </c>
      <c r="OCD34" s="45"/>
      <c r="OCE34" s="46" t="s">
        <v>17</v>
      </c>
      <c r="OCF34" s="92">
        <f>SUMIFS('3a-Budget Detail'!OCG17:OCG511,'3a-Budget Detail'!OCD17:OCD511,'List Data'!OCI11,'3a-Budget Detail'!OCC17:OCC511,'List Data'!OCE26)</f>
        <v>0</v>
      </c>
      <c r="OCH34" s="45"/>
      <c r="OCI34" s="46" t="s">
        <v>17</v>
      </c>
      <c r="OCJ34" s="92">
        <f>SUMIFS('3a-Budget Detail'!OCK17:OCK511,'3a-Budget Detail'!OCH17:OCH511,'List Data'!OCM11,'3a-Budget Detail'!OCG17:OCG511,'List Data'!OCI26)</f>
        <v>0</v>
      </c>
      <c r="OCL34" s="45"/>
      <c r="OCM34" s="46" t="s">
        <v>17</v>
      </c>
      <c r="OCN34" s="92">
        <f>SUMIFS('3a-Budget Detail'!OCO17:OCO511,'3a-Budget Detail'!OCL17:OCL511,'List Data'!OCQ11,'3a-Budget Detail'!OCK17:OCK511,'List Data'!OCM26)</f>
        <v>0</v>
      </c>
      <c r="OCP34" s="45"/>
      <c r="OCQ34" s="46" t="s">
        <v>17</v>
      </c>
      <c r="OCR34" s="92">
        <f>SUMIFS('3a-Budget Detail'!OCS17:OCS511,'3a-Budget Detail'!OCP17:OCP511,'List Data'!OCU11,'3a-Budget Detail'!OCO17:OCO511,'List Data'!OCQ26)</f>
        <v>0</v>
      </c>
      <c r="OCT34" s="45"/>
      <c r="OCU34" s="46" t="s">
        <v>17</v>
      </c>
      <c r="OCV34" s="92">
        <f>SUMIFS('3a-Budget Detail'!OCW17:OCW511,'3a-Budget Detail'!OCT17:OCT511,'List Data'!OCY11,'3a-Budget Detail'!OCS17:OCS511,'List Data'!OCU26)</f>
        <v>0</v>
      </c>
      <c r="OCX34" s="45"/>
      <c r="OCY34" s="46" t="s">
        <v>17</v>
      </c>
      <c r="OCZ34" s="92">
        <f>SUMIFS('3a-Budget Detail'!ODA17:ODA511,'3a-Budget Detail'!OCX17:OCX511,'List Data'!ODC11,'3a-Budget Detail'!OCW17:OCW511,'List Data'!OCY26)</f>
        <v>0</v>
      </c>
      <c r="ODB34" s="45"/>
      <c r="ODC34" s="46" t="s">
        <v>17</v>
      </c>
      <c r="ODD34" s="92">
        <f>SUMIFS('3a-Budget Detail'!ODE17:ODE511,'3a-Budget Detail'!ODB17:ODB511,'List Data'!ODG11,'3a-Budget Detail'!ODA17:ODA511,'List Data'!ODC26)</f>
        <v>0</v>
      </c>
      <c r="ODF34" s="45"/>
      <c r="ODG34" s="46" t="s">
        <v>17</v>
      </c>
      <c r="ODH34" s="92">
        <f>SUMIFS('3a-Budget Detail'!ODI17:ODI511,'3a-Budget Detail'!ODF17:ODF511,'List Data'!ODK11,'3a-Budget Detail'!ODE17:ODE511,'List Data'!ODG26)</f>
        <v>0</v>
      </c>
      <c r="ODJ34" s="45"/>
      <c r="ODK34" s="46" t="s">
        <v>17</v>
      </c>
      <c r="ODL34" s="92">
        <f>SUMIFS('3a-Budget Detail'!ODM17:ODM511,'3a-Budget Detail'!ODJ17:ODJ511,'List Data'!ODO11,'3a-Budget Detail'!ODI17:ODI511,'List Data'!ODK26)</f>
        <v>0</v>
      </c>
      <c r="ODN34" s="45"/>
      <c r="ODO34" s="46" t="s">
        <v>17</v>
      </c>
      <c r="ODP34" s="92">
        <f>SUMIFS('3a-Budget Detail'!ODQ17:ODQ511,'3a-Budget Detail'!ODN17:ODN511,'List Data'!ODS11,'3a-Budget Detail'!ODM17:ODM511,'List Data'!ODO26)</f>
        <v>0</v>
      </c>
      <c r="ODR34" s="45"/>
      <c r="ODS34" s="46" t="s">
        <v>17</v>
      </c>
      <c r="ODT34" s="92">
        <f>SUMIFS('3a-Budget Detail'!ODU17:ODU511,'3a-Budget Detail'!ODR17:ODR511,'List Data'!ODW11,'3a-Budget Detail'!ODQ17:ODQ511,'List Data'!ODS26)</f>
        <v>0</v>
      </c>
      <c r="ODV34" s="45"/>
      <c r="ODW34" s="46" t="s">
        <v>17</v>
      </c>
      <c r="ODX34" s="92">
        <f>SUMIFS('3a-Budget Detail'!ODY17:ODY511,'3a-Budget Detail'!ODV17:ODV511,'List Data'!OEA11,'3a-Budget Detail'!ODU17:ODU511,'List Data'!ODW26)</f>
        <v>0</v>
      </c>
      <c r="ODZ34" s="45"/>
      <c r="OEA34" s="46" t="s">
        <v>17</v>
      </c>
      <c r="OEB34" s="92">
        <f>SUMIFS('3a-Budget Detail'!OEC17:OEC511,'3a-Budget Detail'!ODZ17:ODZ511,'List Data'!OEE11,'3a-Budget Detail'!ODY17:ODY511,'List Data'!OEA26)</f>
        <v>0</v>
      </c>
      <c r="OED34" s="45"/>
      <c r="OEE34" s="46" t="s">
        <v>17</v>
      </c>
      <c r="OEF34" s="92">
        <f>SUMIFS('3a-Budget Detail'!OEG17:OEG511,'3a-Budget Detail'!OED17:OED511,'List Data'!OEI11,'3a-Budget Detail'!OEC17:OEC511,'List Data'!OEE26)</f>
        <v>0</v>
      </c>
      <c r="OEH34" s="45"/>
      <c r="OEI34" s="46" t="s">
        <v>17</v>
      </c>
      <c r="OEJ34" s="92">
        <f>SUMIFS('3a-Budget Detail'!OEK17:OEK511,'3a-Budget Detail'!OEH17:OEH511,'List Data'!OEM11,'3a-Budget Detail'!OEG17:OEG511,'List Data'!OEI26)</f>
        <v>0</v>
      </c>
      <c r="OEL34" s="45"/>
      <c r="OEM34" s="46" t="s">
        <v>17</v>
      </c>
      <c r="OEN34" s="92">
        <f>SUMIFS('3a-Budget Detail'!OEO17:OEO511,'3a-Budget Detail'!OEL17:OEL511,'List Data'!OEQ11,'3a-Budget Detail'!OEK17:OEK511,'List Data'!OEM26)</f>
        <v>0</v>
      </c>
      <c r="OEP34" s="45"/>
      <c r="OEQ34" s="46" t="s">
        <v>17</v>
      </c>
      <c r="OER34" s="92">
        <f>SUMIFS('3a-Budget Detail'!OES17:OES511,'3a-Budget Detail'!OEP17:OEP511,'List Data'!OEU11,'3a-Budget Detail'!OEO17:OEO511,'List Data'!OEQ26)</f>
        <v>0</v>
      </c>
      <c r="OET34" s="45"/>
      <c r="OEU34" s="46" t="s">
        <v>17</v>
      </c>
      <c r="OEV34" s="92">
        <f>SUMIFS('3a-Budget Detail'!OEW17:OEW511,'3a-Budget Detail'!OET17:OET511,'List Data'!OEY11,'3a-Budget Detail'!OES17:OES511,'List Data'!OEU26)</f>
        <v>0</v>
      </c>
      <c r="OEX34" s="45"/>
      <c r="OEY34" s="46" t="s">
        <v>17</v>
      </c>
      <c r="OEZ34" s="92">
        <f>SUMIFS('3a-Budget Detail'!OFA17:OFA511,'3a-Budget Detail'!OEX17:OEX511,'List Data'!OFC11,'3a-Budget Detail'!OEW17:OEW511,'List Data'!OEY26)</f>
        <v>0</v>
      </c>
      <c r="OFB34" s="45"/>
      <c r="OFC34" s="46" t="s">
        <v>17</v>
      </c>
      <c r="OFD34" s="92">
        <f>SUMIFS('3a-Budget Detail'!OFE17:OFE511,'3a-Budget Detail'!OFB17:OFB511,'List Data'!OFG11,'3a-Budget Detail'!OFA17:OFA511,'List Data'!OFC26)</f>
        <v>0</v>
      </c>
      <c r="OFF34" s="45"/>
      <c r="OFG34" s="46" t="s">
        <v>17</v>
      </c>
      <c r="OFH34" s="92">
        <f>SUMIFS('3a-Budget Detail'!OFI17:OFI511,'3a-Budget Detail'!OFF17:OFF511,'List Data'!OFK11,'3a-Budget Detail'!OFE17:OFE511,'List Data'!OFG26)</f>
        <v>0</v>
      </c>
      <c r="OFJ34" s="45"/>
      <c r="OFK34" s="46" t="s">
        <v>17</v>
      </c>
      <c r="OFL34" s="92">
        <f>SUMIFS('3a-Budget Detail'!OFM17:OFM511,'3a-Budget Detail'!OFJ17:OFJ511,'List Data'!OFO11,'3a-Budget Detail'!OFI17:OFI511,'List Data'!OFK26)</f>
        <v>0</v>
      </c>
      <c r="OFN34" s="45"/>
      <c r="OFO34" s="46" t="s">
        <v>17</v>
      </c>
      <c r="OFP34" s="92">
        <f>SUMIFS('3a-Budget Detail'!OFQ17:OFQ511,'3a-Budget Detail'!OFN17:OFN511,'List Data'!OFS11,'3a-Budget Detail'!OFM17:OFM511,'List Data'!OFO26)</f>
        <v>0</v>
      </c>
      <c r="OFR34" s="45"/>
      <c r="OFS34" s="46" t="s">
        <v>17</v>
      </c>
      <c r="OFT34" s="92">
        <f>SUMIFS('3a-Budget Detail'!OFU17:OFU511,'3a-Budget Detail'!OFR17:OFR511,'List Data'!OFW11,'3a-Budget Detail'!OFQ17:OFQ511,'List Data'!OFS26)</f>
        <v>0</v>
      </c>
      <c r="OFV34" s="45"/>
      <c r="OFW34" s="46" t="s">
        <v>17</v>
      </c>
      <c r="OFX34" s="92">
        <f>SUMIFS('3a-Budget Detail'!OFY17:OFY511,'3a-Budget Detail'!OFV17:OFV511,'List Data'!OGA11,'3a-Budget Detail'!OFU17:OFU511,'List Data'!OFW26)</f>
        <v>0</v>
      </c>
      <c r="OFZ34" s="45"/>
      <c r="OGA34" s="46" t="s">
        <v>17</v>
      </c>
      <c r="OGB34" s="92">
        <f>SUMIFS('3a-Budget Detail'!OGC17:OGC511,'3a-Budget Detail'!OFZ17:OFZ511,'List Data'!OGE11,'3a-Budget Detail'!OFY17:OFY511,'List Data'!OGA26)</f>
        <v>0</v>
      </c>
      <c r="OGD34" s="45"/>
      <c r="OGE34" s="46" t="s">
        <v>17</v>
      </c>
      <c r="OGF34" s="92">
        <f>SUMIFS('3a-Budget Detail'!OGG17:OGG511,'3a-Budget Detail'!OGD17:OGD511,'List Data'!OGI11,'3a-Budget Detail'!OGC17:OGC511,'List Data'!OGE26)</f>
        <v>0</v>
      </c>
      <c r="OGH34" s="45"/>
      <c r="OGI34" s="46" t="s">
        <v>17</v>
      </c>
      <c r="OGJ34" s="92">
        <f>SUMIFS('3a-Budget Detail'!OGK17:OGK511,'3a-Budget Detail'!OGH17:OGH511,'List Data'!OGM11,'3a-Budget Detail'!OGG17:OGG511,'List Data'!OGI26)</f>
        <v>0</v>
      </c>
      <c r="OGL34" s="45"/>
      <c r="OGM34" s="46" t="s">
        <v>17</v>
      </c>
      <c r="OGN34" s="92">
        <f>SUMIFS('3a-Budget Detail'!OGO17:OGO511,'3a-Budget Detail'!OGL17:OGL511,'List Data'!OGQ11,'3a-Budget Detail'!OGK17:OGK511,'List Data'!OGM26)</f>
        <v>0</v>
      </c>
      <c r="OGP34" s="45"/>
      <c r="OGQ34" s="46" t="s">
        <v>17</v>
      </c>
      <c r="OGR34" s="92">
        <f>SUMIFS('3a-Budget Detail'!OGS17:OGS511,'3a-Budget Detail'!OGP17:OGP511,'List Data'!OGU11,'3a-Budget Detail'!OGO17:OGO511,'List Data'!OGQ26)</f>
        <v>0</v>
      </c>
      <c r="OGT34" s="45"/>
      <c r="OGU34" s="46" t="s">
        <v>17</v>
      </c>
      <c r="OGV34" s="92">
        <f>SUMIFS('3a-Budget Detail'!OGW17:OGW511,'3a-Budget Detail'!OGT17:OGT511,'List Data'!OGY11,'3a-Budget Detail'!OGS17:OGS511,'List Data'!OGU26)</f>
        <v>0</v>
      </c>
      <c r="OGX34" s="45"/>
      <c r="OGY34" s="46" t="s">
        <v>17</v>
      </c>
      <c r="OGZ34" s="92">
        <f>SUMIFS('3a-Budget Detail'!OHA17:OHA511,'3a-Budget Detail'!OGX17:OGX511,'List Data'!OHC11,'3a-Budget Detail'!OGW17:OGW511,'List Data'!OGY26)</f>
        <v>0</v>
      </c>
      <c r="OHB34" s="45"/>
      <c r="OHC34" s="46" t="s">
        <v>17</v>
      </c>
      <c r="OHD34" s="92">
        <f>SUMIFS('3a-Budget Detail'!OHE17:OHE511,'3a-Budget Detail'!OHB17:OHB511,'List Data'!OHG11,'3a-Budget Detail'!OHA17:OHA511,'List Data'!OHC26)</f>
        <v>0</v>
      </c>
      <c r="OHF34" s="45"/>
      <c r="OHG34" s="46" t="s">
        <v>17</v>
      </c>
      <c r="OHH34" s="92">
        <f>SUMIFS('3a-Budget Detail'!OHI17:OHI511,'3a-Budget Detail'!OHF17:OHF511,'List Data'!OHK11,'3a-Budget Detail'!OHE17:OHE511,'List Data'!OHG26)</f>
        <v>0</v>
      </c>
      <c r="OHJ34" s="45"/>
      <c r="OHK34" s="46" t="s">
        <v>17</v>
      </c>
      <c r="OHL34" s="92">
        <f>SUMIFS('3a-Budget Detail'!OHM17:OHM511,'3a-Budget Detail'!OHJ17:OHJ511,'List Data'!OHO11,'3a-Budget Detail'!OHI17:OHI511,'List Data'!OHK26)</f>
        <v>0</v>
      </c>
      <c r="OHN34" s="45"/>
      <c r="OHO34" s="46" t="s">
        <v>17</v>
      </c>
      <c r="OHP34" s="92">
        <f>SUMIFS('3a-Budget Detail'!OHQ17:OHQ511,'3a-Budget Detail'!OHN17:OHN511,'List Data'!OHS11,'3a-Budget Detail'!OHM17:OHM511,'List Data'!OHO26)</f>
        <v>0</v>
      </c>
      <c r="OHR34" s="45"/>
      <c r="OHS34" s="46" t="s">
        <v>17</v>
      </c>
      <c r="OHT34" s="92">
        <f>SUMIFS('3a-Budget Detail'!OHU17:OHU511,'3a-Budget Detail'!OHR17:OHR511,'List Data'!OHW11,'3a-Budget Detail'!OHQ17:OHQ511,'List Data'!OHS26)</f>
        <v>0</v>
      </c>
      <c r="OHV34" s="45"/>
      <c r="OHW34" s="46" t="s">
        <v>17</v>
      </c>
      <c r="OHX34" s="92">
        <f>SUMIFS('3a-Budget Detail'!OHY17:OHY511,'3a-Budget Detail'!OHV17:OHV511,'List Data'!OIA11,'3a-Budget Detail'!OHU17:OHU511,'List Data'!OHW26)</f>
        <v>0</v>
      </c>
      <c r="OHZ34" s="45"/>
      <c r="OIA34" s="46" t="s">
        <v>17</v>
      </c>
      <c r="OIB34" s="92">
        <f>SUMIFS('3a-Budget Detail'!OIC17:OIC511,'3a-Budget Detail'!OHZ17:OHZ511,'List Data'!OIE11,'3a-Budget Detail'!OHY17:OHY511,'List Data'!OIA26)</f>
        <v>0</v>
      </c>
      <c r="OID34" s="45"/>
      <c r="OIE34" s="46" t="s">
        <v>17</v>
      </c>
      <c r="OIF34" s="92">
        <f>SUMIFS('3a-Budget Detail'!OIG17:OIG511,'3a-Budget Detail'!OID17:OID511,'List Data'!OII11,'3a-Budget Detail'!OIC17:OIC511,'List Data'!OIE26)</f>
        <v>0</v>
      </c>
      <c r="OIH34" s="45"/>
      <c r="OII34" s="46" t="s">
        <v>17</v>
      </c>
      <c r="OIJ34" s="92">
        <f>SUMIFS('3a-Budget Detail'!OIK17:OIK511,'3a-Budget Detail'!OIH17:OIH511,'List Data'!OIM11,'3a-Budget Detail'!OIG17:OIG511,'List Data'!OII26)</f>
        <v>0</v>
      </c>
      <c r="OIL34" s="45"/>
      <c r="OIM34" s="46" t="s">
        <v>17</v>
      </c>
      <c r="OIN34" s="92">
        <f>SUMIFS('3a-Budget Detail'!OIO17:OIO511,'3a-Budget Detail'!OIL17:OIL511,'List Data'!OIQ11,'3a-Budget Detail'!OIK17:OIK511,'List Data'!OIM26)</f>
        <v>0</v>
      </c>
      <c r="OIP34" s="45"/>
      <c r="OIQ34" s="46" t="s">
        <v>17</v>
      </c>
      <c r="OIR34" s="92">
        <f>SUMIFS('3a-Budget Detail'!OIS17:OIS511,'3a-Budget Detail'!OIP17:OIP511,'List Data'!OIU11,'3a-Budget Detail'!OIO17:OIO511,'List Data'!OIQ26)</f>
        <v>0</v>
      </c>
      <c r="OIT34" s="45"/>
      <c r="OIU34" s="46" t="s">
        <v>17</v>
      </c>
      <c r="OIV34" s="92">
        <f>SUMIFS('3a-Budget Detail'!OIW17:OIW511,'3a-Budget Detail'!OIT17:OIT511,'List Data'!OIY11,'3a-Budget Detail'!OIS17:OIS511,'List Data'!OIU26)</f>
        <v>0</v>
      </c>
      <c r="OIX34" s="45"/>
      <c r="OIY34" s="46" t="s">
        <v>17</v>
      </c>
      <c r="OIZ34" s="92">
        <f>SUMIFS('3a-Budget Detail'!OJA17:OJA511,'3a-Budget Detail'!OIX17:OIX511,'List Data'!OJC11,'3a-Budget Detail'!OIW17:OIW511,'List Data'!OIY26)</f>
        <v>0</v>
      </c>
      <c r="OJB34" s="45"/>
      <c r="OJC34" s="46" t="s">
        <v>17</v>
      </c>
      <c r="OJD34" s="92">
        <f>SUMIFS('3a-Budget Detail'!OJE17:OJE511,'3a-Budget Detail'!OJB17:OJB511,'List Data'!OJG11,'3a-Budget Detail'!OJA17:OJA511,'List Data'!OJC26)</f>
        <v>0</v>
      </c>
      <c r="OJF34" s="45"/>
      <c r="OJG34" s="46" t="s">
        <v>17</v>
      </c>
      <c r="OJH34" s="92">
        <f>SUMIFS('3a-Budget Detail'!OJI17:OJI511,'3a-Budget Detail'!OJF17:OJF511,'List Data'!OJK11,'3a-Budget Detail'!OJE17:OJE511,'List Data'!OJG26)</f>
        <v>0</v>
      </c>
      <c r="OJJ34" s="45"/>
      <c r="OJK34" s="46" t="s">
        <v>17</v>
      </c>
      <c r="OJL34" s="92">
        <f>SUMIFS('3a-Budget Detail'!OJM17:OJM511,'3a-Budget Detail'!OJJ17:OJJ511,'List Data'!OJO11,'3a-Budget Detail'!OJI17:OJI511,'List Data'!OJK26)</f>
        <v>0</v>
      </c>
      <c r="OJN34" s="45"/>
      <c r="OJO34" s="46" t="s">
        <v>17</v>
      </c>
      <c r="OJP34" s="92">
        <f>SUMIFS('3a-Budget Detail'!OJQ17:OJQ511,'3a-Budget Detail'!OJN17:OJN511,'List Data'!OJS11,'3a-Budget Detail'!OJM17:OJM511,'List Data'!OJO26)</f>
        <v>0</v>
      </c>
      <c r="OJR34" s="45"/>
      <c r="OJS34" s="46" t="s">
        <v>17</v>
      </c>
      <c r="OJT34" s="92">
        <f>SUMIFS('3a-Budget Detail'!OJU17:OJU511,'3a-Budget Detail'!OJR17:OJR511,'List Data'!OJW11,'3a-Budget Detail'!OJQ17:OJQ511,'List Data'!OJS26)</f>
        <v>0</v>
      </c>
      <c r="OJV34" s="45"/>
      <c r="OJW34" s="46" t="s">
        <v>17</v>
      </c>
      <c r="OJX34" s="92">
        <f>SUMIFS('3a-Budget Detail'!OJY17:OJY511,'3a-Budget Detail'!OJV17:OJV511,'List Data'!OKA11,'3a-Budget Detail'!OJU17:OJU511,'List Data'!OJW26)</f>
        <v>0</v>
      </c>
      <c r="OJZ34" s="45"/>
      <c r="OKA34" s="46" t="s">
        <v>17</v>
      </c>
      <c r="OKB34" s="92">
        <f>SUMIFS('3a-Budget Detail'!OKC17:OKC511,'3a-Budget Detail'!OJZ17:OJZ511,'List Data'!OKE11,'3a-Budget Detail'!OJY17:OJY511,'List Data'!OKA26)</f>
        <v>0</v>
      </c>
      <c r="OKD34" s="45"/>
      <c r="OKE34" s="46" t="s">
        <v>17</v>
      </c>
      <c r="OKF34" s="92">
        <f>SUMIFS('3a-Budget Detail'!OKG17:OKG511,'3a-Budget Detail'!OKD17:OKD511,'List Data'!OKI11,'3a-Budget Detail'!OKC17:OKC511,'List Data'!OKE26)</f>
        <v>0</v>
      </c>
      <c r="OKH34" s="45"/>
      <c r="OKI34" s="46" t="s">
        <v>17</v>
      </c>
      <c r="OKJ34" s="92">
        <f>SUMIFS('3a-Budget Detail'!OKK17:OKK511,'3a-Budget Detail'!OKH17:OKH511,'List Data'!OKM11,'3a-Budget Detail'!OKG17:OKG511,'List Data'!OKI26)</f>
        <v>0</v>
      </c>
      <c r="OKL34" s="45"/>
      <c r="OKM34" s="46" t="s">
        <v>17</v>
      </c>
      <c r="OKN34" s="92">
        <f>SUMIFS('3a-Budget Detail'!OKO17:OKO511,'3a-Budget Detail'!OKL17:OKL511,'List Data'!OKQ11,'3a-Budget Detail'!OKK17:OKK511,'List Data'!OKM26)</f>
        <v>0</v>
      </c>
      <c r="OKP34" s="45"/>
      <c r="OKQ34" s="46" t="s">
        <v>17</v>
      </c>
      <c r="OKR34" s="92">
        <f>SUMIFS('3a-Budget Detail'!OKS17:OKS511,'3a-Budget Detail'!OKP17:OKP511,'List Data'!OKU11,'3a-Budget Detail'!OKO17:OKO511,'List Data'!OKQ26)</f>
        <v>0</v>
      </c>
      <c r="OKT34" s="45"/>
      <c r="OKU34" s="46" t="s">
        <v>17</v>
      </c>
      <c r="OKV34" s="92">
        <f>SUMIFS('3a-Budget Detail'!OKW17:OKW511,'3a-Budget Detail'!OKT17:OKT511,'List Data'!OKY11,'3a-Budget Detail'!OKS17:OKS511,'List Data'!OKU26)</f>
        <v>0</v>
      </c>
      <c r="OKX34" s="45"/>
      <c r="OKY34" s="46" t="s">
        <v>17</v>
      </c>
      <c r="OKZ34" s="92">
        <f>SUMIFS('3a-Budget Detail'!OLA17:OLA511,'3a-Budget Detail'!OKX17:OKX511,'List Data'!OLC11,'3a-Budget Detail'!OKW17:OKW511,'List Data'!OKY26)</f>
        <v>0</v>
      </c>
      <c r="OLB34" s="45"/>
      <c r="OLC34" s="46" t="s">
        <v>17</v>
      </c>
      <c r="OLD34" s="92">
        <f>SUMIFS('3a-Budget Detail'!OLE17:OLE511,'3a-Budget Detail'!OLB17:OLB511,'List Data'!OLG11,'3a-Budget Detail'!OLA17:OLA511,'List Data'!OLC26)</f>
        <v>0</v>
      </c>
      <c r="OLF34" s="45"/>
      <c r="OLG34" s="46" t="s">
        <v>17</v>
      </c>
      <c r="OLH34" s="92">
        <f>SUMIFS('3a-Budget Detail'!OLI17:OLI511,'3a-Budget Detail'!OLF17:OLF511,'List Data'!OLK11,'3a-Budget Detail'!OLE17:OLE511,'List Data'!OLG26)</f>
        <v>0</v>
      </c>
      <c r="OLJ34" s="45"/>
      <c r="OLK34" s="46" t="s">
        <v>17</v>
      </c>
      <c r="OLL34" s="92">
        <f>SUMIFS('3a-Budget Detail'!OLM17:OLM511,'3a-Budget Detail'!OLJ17:OLJ511,'List Data'!OLO11,'3a-Budget Detail'!OLI17:OLI511,'List Data'!OLK26)</f>
        <v>0</v>
      </c>
      <c r="OLN34" s="45"/>
      <c r="OLO34" s="46" t="s">
        <v>17</v>
      </c>
      <c r="OLP34" s="92">
        <f>SUMIFS('3a-Budget Detail'!OLQ17:OLQ511,'3a-Budget Detail'!OLN17:OLN511,'List Data'!OLS11,'3a-Budget Detail'!OLM17:OLM511,'List Data'!OLO26)</f>
        <v>0</v>
      </c>
      <c r="OLR34" s="45"/>
      <c r="OLS34" s="46" t="s">
        <v>17</v>
      </c>
      <c r="OLT34" s="92">
        <f>SUMIFS('3a-Budget Detail'!OLU17:OLU511,'3a-Budget Detail'!OLR17:OLR511,'List Data'!OLW11,'3a-Budget Detail'!OLQ17:OLQ511,'List Data'!OLS26)</f>
        <v>0</v>
      </c>
      <c r="OLV34" s="45"/>
      <c r="OLW34" s="46" t="s">
        <v>17</v>
      </c>
      <c r="OLX34" s="92">
        <f>SUMIFS('3a-Budget Detail'!OLY17:OLY511,'3a-Budget Detail'!OLV17:OLV511,'List Data'!OMA11,'3a-Budget Detail'!OLU17:OLU511,'List Data'!OLW26)</f>
        <v>0</v>
      </c>
      <c r="OLZ34" s="45"/>
      <c r="OMA34" s="46" t="s">
        <v>17</v>
      </c>
      <c r="OMB34" s="92">
        <f>SUMIFS('3a-Budget Detail'!OMC17:OMC511,'3a-Budget Detail'!OLZ17:OLZ511,'List Data'!OME11,'3a-Budget Detail'!OLY17:OLY511,'List Data'!OMA26)</f>
        <v>0</v>
      </c>
      <c r="OMD34" s="45"/>
      <c r="OME34" s="46" t="s">
        <v>17</v>
      </c>
      <c r="OMF34" s="92">
        <f>SUMIFS('3a-Budget Detail'!OMG17:OMG511,'3a-Budget Detail'!OMD17:OMD511,'List Data'!OMI11,'3a-Budget Detail'!OMC17:OMC511,'List Data'!OME26)</f>
        <v>0</v>
      </c>
      <c r="OMH34" s="45"/>
      <c r="OMI34" s="46" t="s">
        <v>17</v>
      </c>
      <c r="OMJ34" s="92">
        <f>SUMIFS('3a-Budget Detail'!OMK17:OMK511,'3a-Budget Detail'!OMH17:OMH511,'List Data'!OMM11,'3a-Budget Detail'!OMG17:OMG511,'List Data'!OMI26)</f>
        <v>0</v>
      </c>
      <c r="OML34" s="45"/>
      <c r="OMM34" s="46" t="s">
        <v>17</v>
      </c>
      <c r="OMN34" s="92">
        <f>SUMIFS('3a-Budget Detail'!OMO17:OMO511,'3a-Budget Detail'!OML17:OML511,'List Data'!OMQ11,'3a-Budget Detail'!OMK17:OMK511,'List Data'!OMM26)</f>
        <v>0</v>
      </c>
      <c r="OMP34" s="45"/>
      <c r="OMQ34" s="46" t="s">
        <v>17</v>
      </c>
      <c r="OMR34" s="92">
        <f>SUMIFS('3a-Budget Detail'!OMS17:OMS511,'3a-Budget Detail'!OMP17:OMP511,'List Data'!OMU11,'3a-Budget Detail'!OMO17:OMO511,'List Data'!OMQ26)</f>
        <v>0</v>
      </c>
      <c r="OMT34" s="45"/>
      <c r="OMU34" s="46" t="s">
        <v>17</v>
      </c>
      <c r="OMV34" s="92">
        <f>SUMIFS('3a-Budget Detail'!OMW17:OMW511,'3a-Budget Detail'!OMT17:OMT511,'List Data'!OMY11,'3a-Budget Detail'!OMS17:OMS511,'List Data'!OMU26)</f>
        <v>0</v>
      </c>
      <c r="OMX34" s="45"/>
      <c r="OMY34" s="46" t="s">
        <v>17</v>
      </c>
      <c r="OMZ34" s="92">
        <f>SUMIFS('3a-Budget Detail'!ONA17:ONA511,'3a-Budget Detail'!OMX17:OMX511,'List Data'!ONC11,'3a-Budget Detail'!OMW17:OMW511,'List Data'!OMY26)</f>
        <v>0</v>
      </c>
      <c r="ONB34" s="45"/>
      <c r="ONC34" s="46" t="s">
        <v>17</v>
      </c>
      <c r="OND34" s="92">
        <f>SUMIFS('3a-Budget Detail'!ONE17:ONE511,'3a-Budget Detail'!ONB17:ONB511,'List Data'!ONG11,'3a-Budget Detail'!ONA17:ONA511,'List Data'!ONC26)</f>
        <v>0</v>
      </c>
      <c r="ONF34" s="45"/>
      <c r="ONG34" s="46" t="s">
        <v>17</v>
      </c>
      <c r="ONH34" s="92">
        <f>SUMIFS('3a-Budget Detail'!ONI17:ONI511,'3a-Budget Detail'!ONF17:ONF511,'List Data'!ONK11,'3a-Budget Detail'!ONE17:ONE511,'List Data'!ONG26)</f>
        <v>0</v>
      </c>
      <c r="ONJ34" s="45"/>
      <c r="ONK34" s="46" t="s">
        <v>17</v>
      </c>
      <c r="ONL34" s="92">
        <f>SUMIFS('3a-Budget Detail'!ONM17:ONM511,'3a-Budget Detail'!ONJ17:ONJ511,'List Data'!ONO11,'3a-Budget Detail'!ONI17:ONI511,'List Data'!ONK26)</f>
        <v>0</v>
      </c>
      <c r="ONN34" s="45"/>
      <c r="ONO34" s="46" t="s">
        <v>17</v>
      </c>
      <c r="ONP34" s="92">
        <f>SUMIFS('3a-Budget Detail'!ONQ17:ONQ511,'3a-Budget Detail'!ONN17:ONN511,'List Data'!ONS11,'3a-Budget Detail'!ONM17:ONM511,'List Data'!ONO26)</f>
        <v>0</v>
      </c>
      <c r="ONR34" s="45"/>
      <c r="ONS34" s="46" t="s">
        <v>17</v>
      </c>
      <c r="ONT34" s="92">
        <f>SUMIFS('3a-Budget Detail'!ONU17:ONU511,'3a-Budget Detail'!ONR17:ONR511,'List Data'!ONW11,'3a-Budget Detail'!ONQ17:ONQ511,'List Data'!ONS26)</f>
        <v>0</v>
      </c>
      <c r="ONV34" s="45"/>
      <c r="ONW34" s="46" t="s">
        <v>17</v>
      </c>
      <c r="ONX34" s="92">
        <f>SUMIFS('3a-Budget Detail'!ONY17:ONY511,'3a-Budget Detail'!ONV17:ONV511,'List Data'!OOA11,'3a-Budget Detail'!ONU17:ONU511,'List Data'!ONW26)</f>
        <v>0</v>
      </c>
      <c r="ONZ34" s="45"/>
      <c r="OOA34" s="46" t="s">
        <v>17</v>
      </c>
      <c r="OOB34" s="92">
        <f>SUMIFS('3a-Budget Detail'!OOC17:OOC511,'3a-Budget Detail'!ONZ17:ONZ511,'List Data'!OOE11,'3a-Budget Detail'!ONY17:ONY511,'List Data'!OOA26)</f>
        <v>0</v>
      </c>
      <c r="OOD34" s="45"/>
      <c r="OOE34" s="46" t="s">
        <v>17</v>
      </c>
      <c r="OOF34" s="92">
        <f>SUMIFS('3a-Budget Detail'!OOG17:OOG511,'3a-Budget Detail'!OOD17:OOD511,'List Data'!OOI11,'3a-Budget Detail'!OOC17:OOC511,'List Data'!OOE26)</f>
        <v>0</v>
      </c>
      <c r="OOH34" s="45"/>
      <c r="OOI34" s="46" t="s">
        <v>17</v>
      </c>
      <c r="OOJ34" s="92">
        <f>SUMIFS('3a-Budget Detail'!OOK17:OOK511,'3a-Budget Detail'!OOH17:OOH511,'List Data'!OOM11,'3a-Budget Detail'!OOG17:OOG511,'List Data'!OOI26)</f>
        <v>0</v>
      </c>
      <c r="OOL34" s="45"/>
      <c r="OOM34" s="46" t="s">
        <v>17</v>
      </c>
      <c r="OON34" s="92">
        <f>SUMIFS('3a-Budget Detail'!OOO17:OOO511,'3a-Budget Detail'!OOL17:OOL511,'List Data'!OOQ11,'3a-Budget Detail'!OOK17:OOK511,'List Data'!OOM26)</f>
        <v>0</v>
      </c>
      <c r="OOP34" s="45"/>
      <c r="OOQ34" s="46" t="s">
        <v>17</v>
      </c>
      <c r="OOR34" s="92">
        <f>SUMIFS('3a-Budget Detail'!OOS17:OOS511,'3a-Budget Detail'!OOP17:OOP511,'List Data'!OOU11,'3a-Budget Detail'!OOO17:OOO511,'List Data'!OOQ26)</f>
        <v>0</v>
      </c>
      <c r="OOT34" s="45"/>
      <c r="OOU34" s="46" t="s">
        <v>17</v>
      </c>
      <c r="OOV34" s="92">
        <f>SUMIFS('3a-Budget Detail'!OOW17:OOW511,'3a-Budget Detail'!OOT17:OOT511,'List Data'!OOY11,'3a-Budget Detail'!OOS17:OOS511,'List Data'!OOU26)</f>
        <v>0</v>
      </c>
      <c r="OOX34" s="45"/>
      <c r="OOY34" s="46" t="s">
        <v>17</v>
      </c>
      <c r="OOZ34" s="92">
        <f>SUMIFS('3a-Budget Detail'!OPA17:OPA511,'3a-Budget Detail'!OOX17:OOX511,'List Data'!OPC11,'3a-Budget Detail'!OOW17:OOW511,'List Data'!OOY26)</f>
        <v>0</v>
      </c>
      <c r="OPB34" s="45"/>
      <c r="OPC34" s="46" t="s">
        <v>17</v>
      </c>
      <c r="OPD34" s="92">
        <f>SUMIFS('3a-Budget Detail'!OPE17:OPE511,'3a-Budget Detail'!OPB17:OPB511,'List Data'!OPG11,'3a-Budget Detail'!OPA17:OPA511,'List Data'!OPC26)</f>
        <v>0</v>
      </c>
      <c r="OPF34" s="45"/>
      <c r="OPG34" s="46" t="s">
        <v>17</v>
      </c>
      <c r="OPH34" s="92">
        <f>SUMIFS('3a-Budget Detail'!OPI17:OPI511,'3a-Budget Detail'!OPF17:OPF511,'List Data'!OPK11,'3a-Budget Detail'!OPE17:OPE511,'List Data'!OPG26)</f>
        <v>0</v>
      </c>
      <c r="OPJ34" s="45"/>
      <c r="OPK34" s="46" t="s">
        <v>17</v>
      </c>
      <c r="OPL34" s="92">
        <f>SUMIFS('3a-Budget Detail'!OPM17:OPM511,'3a-Budget Detail'!OPJ17:OPJ511,'List Data'!OPO11,'3a-Budget Detail'!OPI17:OPI511,'List Data'!OPK26)</f>
        <v>0</v>
      </c>
      <c r="OPN34" s="45"/>
      <c r="OPO34" s="46" t="s">
        <v>17</v>
      </c>
      <c r="OPP34" s="92">
        <f>SUMIFS('3a-Budget Detail'!OPQ17:OPQ511,'3a-Budget Detail'!OPN17:OPN511,'List Data'!OPS11,'3a-Budget Detail'!OPM17:OPM511,'List Data'!OPO26)</f>
        <v>0</v>
      </c>
      <c r="OPR34" s="45"/>
      <c r="OPS34" s="46" t="s">
        <v>17</v>
      </c>
      <c r="OPT34" s="92">
        <f>SUMIFS('3a-Budget Detail'!OPU17:OPU511,'3a-Budget Detail'!OPR17:OPR511,'List Data'!OPW11,'3a-Budget Detail'!OPQ17:OPQ511,'List Data'!OPS26)</f>
        <v>0</v>
      </c>
      <c r="OPV34" s="45"/>
      <c r="OPW34" s="46" t="s">
        <v>17</v>
      </c>
      <c r="OPX34" s="92">
        <f>SUMIFS('3a-Budget Detail'!OPY17:OPY511,'3a-Budget Detail'!OPV17:OPV511,'List Data'!OQA11,'3a-Budget Detail'!OPU17:OPU511,'List Data'!OPW26)</f>
        <v>0</v>
      </c>
      <c r="OPZ34" s="45"/>
      <c r="OQA34" s="46" t="s">
        <v>17</v>
      </c>
      <c r="OQB34" s="92">
        <f>SUMIFS('3a-Budget Detail'!OQC17:OQC511,'3a-Budget Detail'!OPZ17:OPZ511,'List Data'!OQE11,'3a-Budget Detail'!OPY17:OPY511,'List Data'!OQA26)</f>
        <v>0</v>
      </c>
      <c r="OQD34" s="45"/>
      <c r="OQE34" s="46" t="s">
        <v>17</v>
      </c>
      <c r="OQF34" s="92">
        <f>SUMIFS('3a-Budget Detail'!OQG17:OQG511,'3a-Budget Detail'!OQD17:OQD511,'List Data'!OQI11,'3a-Budget Detail'!OQC17:OQC511,'List Data'!OQE26)</f>
        <v>0</v>
      </c>
      <c r="OQH34" s="45"/>
      <c r="OQI34" s="46" t="s">
        <v>17</v>
      </c>
      <c r="OQJ34" s="92">
        <f>SUMIFS('3a-Budget Detail'!OQK17:OQK511,'3a-Budget Detail'!OQH17:OQH511,'List Data'!OQM11,'3a-Budget Detail'!OQG17:OQG511,'List Data'!OQI26)</f>
        <v>0</v>
      </c>
      <c r="OQL34" s="45"/>
      <c r="OQM34" s="46" t="s">
        <v>17</v>
      </c>
      <c r="OQN34" s="92">
        <f>SUMIFS('3a-Budget Detail'!OQO17:OQO511,'3a-Budget Detail'!OQL17:OQL511,'List Data'!OQQ11,'3a-Budget Detail'!OQK17:OQK511,'List Data'!OQM26)</f>
        <v>0</v>
      </c>
      <c r="OQP34" s="45"/>
      <c r="OQQ34" s="46" t="s">
        <v>17</v>
      </c>
      <c r="OQR34" s="92">
        <f>SUMIFS('3a-Budget Detail'!OQS17:OQS511,'3a-Budget Detail'!OQP17:OQP511,'List Data'!OQU11,'3a-Budget Detail'!OQO17:OQO511,'List Data'!OQQ26)</f>
        <v>0</v>
      </c>
      <c r="OQT34" s="45"/>
      <c r="OQU34" s="46" t="s">
        <v>17</v>
      </c>
      <c r="OQV34" s="92">
        <f>SUMIFS('3a-Budget Detail'!OQW17:OQW511,'3a-Budget Detail'!OQT17:OQT511,'List Data'!OQY11,'3a-Budget Detail'!OQS17:OQS511,'List Data'!OQU26)</f>
        <v>0</v>
      </c>
      <c r="OQX34" s="45"/>
      <c r="OQY34" s="46" t="s">
        <v>17</v>
      </c>
      <c r="OQZ34" s="92">
        <f>SUMIFS('3a-Budget Detail'!ORA17:ORA511,'3a-Budget Detail'!OQX17:OQX511,'List Data'!ORC11,'3a-Budget Detail'!OQW17:OQW511,'List Data'!OQY26)</f>
        <v>0</v>
      </c>
      <c r="ORB34" s="45"/>
      <c r="ORC34" s="46" t="s">
        <v>17</v>
      </c>
      <c r="ORD34" s="92">
        <f>SUMIFS('3a-Budget Detail'!ORE17:ORE511,'3a-Budget Detail'!ORB17:ORB511,'List Data'!ORG11,'3a-Budget Detail'!ORA17:ORA511,'List Data'!ORC26)</f>
        <v>0</v>
      </c>
      <c r="ORF34" s="45"/>
      <c r="ORG34" s="46" t="s">
        <v>17</v>
      </c>
      <c r="ORH34" s="92">
        <f>SUMIFS('3a-Budget Detail'!ORI17:ORI511,'3a-Budget Detail'!ORF17:ORF511,'List Data'!ORK11,'3a-Budget Detail'!ORE17:ORE511,'List Data'!ORG26)</f>
        <v>0</v>
      </c>
      <c r="ORJ34" s="45"/>
      <c r="ORK34" s="46" t="s">
        <v>17</v>
      </c>
      <c r="ORL34" s="92">
        <f>SUMIFS('3a-Budget Detail'!ORM17:ORM511,'3a-Budget Detail'!ORJ17:ORJ511,'List Data'!ORO11,'3a-Budget Detail'!ORI17:ORI511,'List Data'!ORK26)</f>
        <v>0</v>
      </c>
      <c r="ORN34" s="45"/>
      <c r="ORO34" s="46" t="s">
        <v>17</v>
      </c>
      <c r="ORP34" s="92">
        <f>SUMIFS('3a-Budget Detail'!ORQ17:ORQ511,'3a-Budget Detail'!ORN17:ORN511,'List Data'!ORS11,'3a-Budget Detail'!ORM17:ORM511,'List Data'!ORO26)</f>
        <v>0</v>
      </c>
      <c r="ORR34" s="45"/>
      <c r="ORS34" s="46" t="s">
        <v>17</v>
      </c>
      <c r="ORT34" s="92">
        <f>SUMIFS('3a-Budget Detail'!ORU17:ORU511,'3a-Budget Detail'!ORR17:ORR511,'List Data'!ORW11,'3a-Budget Detail'!ORQ17:ORQ511,'List Data'!ORS26)</f>
        <v>0</v>
      </c>
      <c r="ORV34" s="45"/>
      <c r="ORW34" s="46" t="s">
        <v>17</v>
      </c>
      <c r="ORX34" s="92">
        <f>SUMIFS('3a-Budget Detail'!ORY17:ORY511,'3a-Budget Detail'!ORV17:ORV511,'List Data'!OSA11,'3a-Budget Detail'!ORU17:ORU511,'List Data'!ORW26)</f>
        <v>0</v>
      </c>
      <c r="ORZ34" s="45"/>
      <c r="OSA34" s="46" t="s">
        <v>17</v>
      </c>
      <c r="OSB34" s="92">
        <f>SUMIFS('3a-Budget Detail'!OSC17:OSC511,'3a-Budget Detail'!ORZ17:ORZ511,'List Data'!OSE11,'3a-Budget Detail'!ORY17:ORY511,'List Data'!OSA26)</f>
        <v>0</v>
      </c>
      <c r="OSD34" s="45"/>
      <c r="OSE34" s="46" t="s">
        <v>17</v>
      </c>
      <c r="OSF34" s="92">
        <f>SUMIFS('3a-Budget Detail'!OSG17:OSG511,'3a-Budget Detail'!OSD17:OSD511,'List Data'!OSI11,'3a-Budget Detail'!OSC17:OSC511,'List Data'!OSE26)</f>
        <v>0</v>
      </c>
      <c r="OSH34" s="45"/>
      <c r="OSI34" s="46" t="s">
        <v>17</v>
      </c>
      <c r="OSJ34" s="92">
        <f>SUMIFS('3a-Budget Detail'!OSK17:OSK511,'3a-Budget Detail'!OSH17:OSH511,'List Data'!OSM11,'3a-Budget Detail'!OSG17:OSG511,'List Data'!OSI26)</f>
        <v>0</v>
      </c>
      <c r="OSL34" s="45"/>
      <c r="OSM34" s="46" t="s">
        <v>17</v>
      </c>
      <c r="OSN34" s="92">
        <f>SUMIFS('3a-Budget Detail'!OSO17:OSO511,'3a-Budget Detail'!OSL17:OSL511,'List Data'!OSQ11,'3a-Budget Detail'!OSK17:OSK511,'List Data'!OSM26)</f>
        <v>0</v>
      </c>
      <c r="OSP34" s="45"/>
      <c r="OSQ34" s="46" t="s">
        <v>17</v>
      </c>
      <c r="OSR34" s="92">
        <f>SUMIFS('3a-Budget Detail'!OSS17:OSS511,'3a-Budget Detail'!OSP17:OSP511,'List Data'!OSU11,'3a-Budget Detail'!OSO17:OSO511,'List Data'!OSQ26)</f>
        <v>0</v>
      </c>
      <c r="OST34" s="45"/>
      <c r="OSU34" s="46" t="s">
        <v>17</v>
      </c>
      <c r="OSV34" s="92">
        <f>SUMIFS('3a-Budget Detail'!OSW17:OSW511,'3a-Budget Detail'!OST17:OST511,'List Data'!OSY11,'3a-Budget Detail'!OSS17:OSS511,'List Data'!OSU26)</f>
        <v>0</v>
      </c>
      <c r="OSX34" s="45"/>
      <c r="OSY34" s="46" t="s">
        <v>17</v>
      </c>
      <c r="OSZ34" s="92">
        <f>SUMIFS('3a-Budget Detail'!OTA17:OTA511,'3a-Budget Detail'!OSX17:OSX511,'List Data'!OTC11,'3a-Budget Detail'!OSW17:OSW511,'List Data'!OSY26)</f>
        <v>0</v>
      </c>
      <c r="OTB34" s="45"/>
      <c r="OTC34" s="46" t="s">
        <v>17</v>
      </c>
      <c r="OTD34" s="92">
        <f>SUMIFS('3a-Budget Detail'!OTE17:OTE511,'3a-Budget Detail'!OTB17:OTB511,'List Data'!OTG11,'3a-Budget Detail'!OTA17:OTA511,'List Data'!OTC26)</f>
        <v>0</v>
      </c>
      <c r="OTF34" s="45"/>
      <c r="OTG34" s="46" t="s">
        <v>17</v>
      </c>
      <c r="OTH34" s="92">
        <f>SUMIFS('3a-Budget Detail'!OTI17:OTI511,'3a-Budget Detail'!OTF17:OTF511,'List Data'!OTK11,'3a-Budget Detail'!OTE17:OTE511,'List Data'!OTG26)</f>
        <v>0</v>
      </c>
      <c r="OTJ34" s="45"/>
      <c r="OTK34" s="46" t="s">
        <v>17</v>
      </c>
      <c r="OTL34" s="92">
        <f>SUMIFS('3a-Budget Detail'!OTM17:OTM511,'3a-Budget Detail'!OTJ17:OTJ511,'List Data'!OTO11,'3a-Budget Detail'!OTI17:OTI511,'List Data'!OTK26)</f>
        <v>0</v>
      </c>
      <c r="OTN34" s="45"/>
      <c r="OTO34" s="46" t="s">
        <v>17</v>
      </c>
      <c r="OTP34" s="92">
        <f>SUMIFS('3a-Budget Detail'!OTQ17:OTQ511,'3a-Budget Detail'!OTN17:OTN511,'List Data'!OTS11,'3a-Budget Detail'!OTM17:OTM511,'List Data'!OTO26)</f>
        <v>0</v>
      </c>
      <c r="OTR34" s="45"/>
      <c r="OTS34" s="46" t="s">
        <v>17</v>
      </c>
      <c r="OTT34" s="92">
        <f>SUMIFS('3a-Budget Detail'!OTU17:OTU511,'3a-Budget Detail'!OTR17:OTR511,'List Data'!OTW11,'3a-Budget Detail'!OTQ17:OTQ511,'List Data'!OTS26)</f>
        <v>0</v>
      </c>
      <c r="OTV34" s="45"/>
      <c r="OTW34" s="46" t="s">
        <v>17</v>
      </c>
      <c r="OTX34" s="92">
        <f>SUMIFS('3a-Budget Detail'!OTY17:OTY511,'3a-Budget Detail'!OTV17:OTV511,'List Data'!OUA11,'3a-Budget Detail'!OTU17:OTU511,'List Data'!OTW26)</f>
        <v>0</v>
      </c>
      <c r="OTZ34" s="45"/>
      <c r="OUA34" s="46" t="s">
        <v>17</v>
      </c>
      <c r="OUB34" s="92">
        <f>SUMIFS('3a-Budget Detail'!OUC17:OUC511,'3a-Budget Detail'!OTZ17:OTZ511,'List Data'!OUE11,'3a-Budget Detail'!OTY17:OTY511,'List Data'!OUA26)</f>
        <v>0</v>
      </c>
      <c r="OUD34" s="45"/>
      <c r="OUE34" s="46" t="s">
        <v>17</v>
      </c>
      <c r="OUF34" s="92">
        <f>SUMIFS('3a-Budget Detail'!OUG17:OUG511,'3a-Budget Detail'!OUD17:OUD511,'List Data'!OUI11,'3a-Budget Detail'!OUC17:OUC511,'List Data'!OUE26)</f>
        <v>0</v>
      </c>
      <c r="OUH34" s="45"/>
      <c r="OUI34" s="46" t="s">
        <v>17</v>
      </c>
      <c r="OUJ34" s="92">
        <f>SUMIFS('3a-Budget Detail'!OUK17:OUK511,'3a-Budget Detail'!OUH17:OUH511,'List Data'!OUM11,'3a-Budget Detail'!OUG17:OUG511,'List Data'!OUI26)</f>
        <v>0</v>
      </c>
      <c r="OUL34" s="45"/>
      <c r="OUM34" s="46" t="s">
        <v>17</v>
      </c>
      <c r="OUN34" s="92">
        <f>SUMIFS('3a-Budget Detail'!OUO17:OUO511,'3a-Budget Detail'!OUL17:OUL511,'List Data'!OUQ11,'3a-Budget Detail'!OUK17:OUK511,'List Data'!OUM26)</f>
        <v>0</v>
      </c>
      <c r="OUP34" s="45"/>
      <c r="OUQ34" s="46" t="s">
        <v>17</v>
      </c>
      <c r="OUR34" s="92">
        <f>SUMIFS('3a-Budget Detail'!OUS17:OUS511,'3a-Budget Detail'!OUP17:OUP511,'List Data'!OUU11,'3a-Budget Detail'!OUO17:OUO511,'List Data'!OUQ26)</f>
        <v>0</v>
      </c>
      <c r="OUT34" s="45"/>
      <c r="OUU34" s="46" t="s">
        <v>17</v>
      </c>
      <c r="OUV34" s="92">
        <f>SUMIFS('3a-Budget Detail'!OUW17:OUW511,'3a-Budget Detail'!OUT17:OUT511,'List Data'!OUY11,'3a-Budget Detail'!OUS17:OUS511,'List Data'!OUU26)</f>
        <v>0</v>
      </c>
      <c r="OUX34" s="45"/>
      <c r="OUY34" s="46" t="s">
        <v>17</v>
      </c>
      <c r="OUZ34" s="92">
        <f>SUMIFS('3a-Budget Detail'!OVA17:OVA511,'3a-Budget Detail'!OUX17:OUX511,'List Data'!OVC11,'3a-Budget Detail'!OUW17:OUW511,'List Data'!OUY26)</f>
        <v>0</v>
      </c>
      <c r="OVB34" s="45"/>
      <c r="OVC34" s="46" t="s">
        <v>17</v>
      </c>
      <c r="OVD34" s="92">
        <f>SUMIFS('3a-Budget Detail'!OVE17:OVE511,'3a-Budget Detail'!OVB17:OVB511,'List Data'!OVG11,'3a-Budget Detail'!OVA17:OVA511,'List Data'!OVC26)</f>
        <v>0</v>
      </c>
      <c r="OVF34" s="45"/>
      <c r="OVG34" s="46" t="s">
        <v>17</v>
      </c>
      <c r="OVH34" s="92">
        <f>SUMIFS('3a-Budget Detail'!OVI17:OVI511,'3a-Budget Detail'!OVF17:OVF511,'List Data'!OVK11,'3a-Budget Detail'!OVE17:OVE511,'List Data'!OVG26)</f>
        <v>0</v>
      </c>
      <c r="OVJ34" s="45"/>
      <c r="OVK34" s="46" t="s">
        <v>17</v>
      </c>
      <c r="OVL34" s="92">
        <f>SUMIFS('3a-Budget Detail'!OVM17:OVM511,'3a-Budget Detail'!OVJ17:OVJ511,'List Data'!OVO11,'3a-Budget Detail'!OVI17:OVI511,'List Data'!OVK26)</f>
        <v>0</v>
      </c>
      <c r="OVN34" s="45"/>
      <c r="OVO34" s="46" t="s">
        <v>17</v>
      </c>
      <c r="OVP34" s="92">
        <f>SUMIFS('3a-Budget Detail'!OVQ17:OVQ511,'3a-Budget Detail'!OVN17:OVN511,'List Data'!OVS11,'3a-Budget Detail'!OVM17:OVM511,'List Data'!OVO26)</f>
        <v>0</v>
      </c>
      <c r="OVR34" s="45"/>
      <c r="OVS34" s="46" t="s">
        <v>17</v>
      </c>
      <c r="OVT34" s="92">
        <f>SUMIFS('3a-Budget Detail'!OVU17:OVU511,'3a-Budget Detail'!OVR17:OVR511,'List Data'!OVW11,'3a-Budget Detail'!OVQ17:OVQ511,'List Data'!OVS26)</f>
        <v>0</v>
      </c>
      <c r="OVV34" s="45"/>
      <c r="OVW34" s="46" t="s">
        <v>17</v>
      </c>
      <c r="OVX34" s="92">
        <f>SUMIFS('3a-Budget Detail'!OVY17:OVY511,'3a-Budget Detail'!OVV17:OVV511,'List Data'!OWA11,'3a-Budget Detail'!OVU17:OVU511,'List Data'!OVW26)</f>
        <v>0</v>
      </c>
      <c r="OVZ34" s="45"/>
      <c r="OWA34" s="46" t="s">
        <v>17</v>
      </c>
      <c r="OWB34" s="92">
        <f>SUMIFS('3a-Budget Detail'!OWC17:OWC511,'3a-Budget Detail'!OVZ17:OVZ511,'List Data'!OWE11,'3a-Budget Detail'!OVY17:OVY511,'List Data'!OWA26)</f>
        <v>0</v>
      </c>
      <c r="OWD34" s="45"/>
      <c r="OWE34" s="46" t="s">
        <v>17</v>
      </c>
      <c r="OWF34" s="92">
        <f>SUMIFS('3a-Budget Detail'!OWG17:OWG511,'3a-Budget Detail'!OWD17:OWD511,'List Data'!OWI11,'3a-Budget Detail'!OWC17:OWC511,'List Data'!OWE26)</f>
        <v>0</v>
      </c>
      <c r="OWH34" s="45"/>
      <c r="OWI34" s="46" t="s">
        <v>17</v>
      </c>
      <c r="OWJ34" s="92">
        <f>SUMIFS('3a-Budget Detail'!OWK17:OWK511,'3a-Budget Detail'!OWH17:OWH511,'List Data'!OWM11,'3a-Budget Detail'!OWG17:OWG511,'List Data'!OWI26)</f>
        <v>0</v>
      </c>
      <c r="OWL34" s="45"/>
      <c r="OWM34" s="46" t="s">
        <v>17</v>
      </c>
      <c r="OWN34" s="92">
        <f>SUMIFS('3a-Budget Detail'!OWO17:OWO511,'3a-Budget Detail'!OWL17:OWL511,'List Data'!OWQ11,'3a-Budget Detail'!OWK17:OWK511,'List Data'!OWM26)</f>
        <v>0</v>
      </c>
      <c r="OWP34" s="45"/>
      <c r="OWQ34" s="46" t="s">
        <v>17</v>
      </c>
      <c r="OWR34" s="92">
        <f>SUMIFS('3a-Budget Detail'!OWS17:OWS511,'3a-Budget Detail'!OWP17:OWP511,'List Data'!OWU11,'3a-Budget Detail'!OWO17:OWO511,'List Data'!OWQ26)</f>
        <v>0</v>
      </c>
      <c r="OWT34" s="45"/>
      <c r="OWU34" s="46" t="s">
        <v>17</v>
      </c>
      <c r="OWV34" s="92">
        <f>SUMIFS('3a-Budget Detail'!OWW17:OWW511,'3a-Budget Detail'!OWT17:OWT511,'List Data'!OWY11,'3a-Budget Detail'!OWS17:OWS511,'List Data'!OWU26)</f>
        <v>0</v>
      </c>
      <c r="OWX34" s="45"/>
      <c r="OWY34" s="46" t="s">
        <v>17</v>
      </c>
      <c r="OWZ34" s="92">
        <f>SUMIFS('3a-Budget Detail'!OXA17:OXA511,'3a-Budget Detail'!OWX17:OWX511,'List Data'!OXC11,'3a-Budget Detail'!OWW17:OWW511,'List Data'!OWY26)</f>
        <v>0</v>
      </c>
      <c r="OXB34" s="45"/>
      <c r="OXC34" s="46" t="s">
        <v>17</v>
      </c>
      <c r="OXD34" s="92">
        <f>SUMIFS('3a-Budget Detail'!OXE17:OXE511,'3a-Budget Detail'!OXB17:OXB511,'List Data'!OXG11,'3a-Budget Detail'!OXA17:OXA511,'List Data'!OXC26)</f>
        <v>0</v>
      </c>
      <c r="OXF34" s="45"/>
      <c r="OXG34" s="46" t="s">
        <v>17</v>
      </c>
      <c r="OXH34" s="92">
        <f>SUMIFS('3a-Budget Detail'!OXI17:OXI511,'3a-Budget Detail'!OXF17:OXF511,'List Data'!OXK11,'3a-Budget Detail'!OXE17:OXE511,'List Data'!OXG26)</f>
        <v>0</v>
      </c>
      <c r="OXJ34" s="45"/>
      <c r="OXK34" s="46" t="s">
        <v>17</v>
      </c>
      <c r="OXL34" s="92">
        <f>SUMIFS('3a-Budget Detail'!OXM17:OXM511,'3a-Budget Detail'!OXJ17:OXJ511,'List Data'!OXO11,'3a-Budget Detail'!OXI17:OXI511,'List Data'!OXK26)</f>
        <v>0</v>
      </c>
      <c r="OXN34" s="45"/>
      <c r="OXO34" s="46" t="s">
        <v>17</v>
      </c>
      <c r="OXP34" s="92">
        <f>SUMIFS('3a-Budget Detail'!OXQ17:OXQ511,'3a-Budget Detail'!OXN17:OXN511,'List Data'!OXS11,'3a-Budget Detail'!OXM17:OXM511,'List Data'!OXO26)</f>
        <v>0</v>
      </c>
      <c r="OXR34" s="45"/>
      <c r="OXS34" s="46" t="s">
        <v>17</v>
      </c>
      <c r="OXT34" s="92">
        <f>SUMIFS('3a-Budget Detail'!OXU17:OXU511,'3a-Budget Detail'!OXR17:OXR511,'List Data'!OXW11,'3a-Budget Detail'!OXQ17:OXQ511,'List Data'!OXS26)</f>
        <v>0</v>
      </c>
      <c r="OXV34" s="45"/>
      <c r="OXW34" s="46" t="s">
        <v>17</v>
      </c>
      <c r="OXX34" s="92">
        <f>SUMIFS('3a-Budget Detail'!OXY17:OXY511,'3a-Budget Detail'!OXV17:OXV511,'List Data'!OYA11,'3a-Budget Detail'!OXU17:OXU511,'List Data'!OXW26)</f>
        <v>0</v>
      </c>
      <c r="OXZ34" s="45"/>
      <c r="OYA34" s="46" t="s">
        <v>17</v>
      </c>
      <c r="OYB34" s="92">
        <f>SUMIFS('3a-Budget Detail'!OYC17:OYC511,'3a-Budget Detail'!OXZ17:OXZ511,'List Data'!OYE11,'3a-Budget Detail'!OXY17:OXY511,'List Data'!OYA26)</f>
        <v>0</v>
      </c>
      <c r="OYD34" s="45"/>
      <c r="OYE34" s="46" t="s">
        <v>17</v>
      </c>
      <c r="OYF34" s="92">
        <f>SUMIFS('3a-Budget Detail'!OYG17:OYG511,'3a-Budget Detail'!OYD17:OYD511,'List Data'!OYI11,'3a-Budget Detail'!OYC17:OYC511,'List Data'!OYE26)</f>
        <v>0</v>
      </c>
      <c r="OYH34" s="45"/>
      <c r="OYI34" s="46" t="s">
        <v>17</v>
      </c>
      <c r="OYJ34" s="92">
        <f>SUMIFS('3a-Budget Detail'!OYK17:OYK511,'3a-Budget Detail'!OYH17:OYH511,'List Data'!OYM11,'3a-Budget Detail'!OYG17:OYG511,'List Data'!OYI26)</f>
        <v>0</v>
      </c>
      <c r="OYL34" s="45"/>
      <c r="OYM34" s="46" t="s">
        <v>17</v>
      </c>
      <c r="OYN34" s="92">
        <f>SUMIFS('3a-Budget Detail'!OYO17:OYO511,'3a-Budget Detail'!OYL17:OYL511,'List Data'!OYQ11,'3a-Budget Detail'!OYK17:OYK511,'List Data'!OYM26)</f>
        <v>0</v>
      </c>
      <c r="OYP34" s="45"/>
      <c r="OYQ34" s="46" t="s">
        <v>17</v>
      </c>
      <c r="OYR34" s="92">
        <f>SUMIFS('3a-Budget Detail'!OYS17:OYS511,'3a-Budget Detail'!OYP17:OYP511,'List Data'!OYU11,'3a-Budget Detail'!OYO17:OYO511,'List Data'!OYQ26)</f>
        <v>0</v>
      </c>
      <c r="OYT34" s="45"/>
      <c r="OYU34" s="46" t="s">
        <v>17</v>
      </c>
      <c r="OYV34" s="92">
        <f>SUMIFS('3a-Budget Detail'!OYW17:OYW511,'3a-Budget Detail'!OYT17:OYT511,'List Data'!OYY11,'3a-Budget Detail'!OYS17:OYS511,'List Data'!OYU26)</f>
        <v>0</v>
      </c>
      <c r="OYX34" s="45"/>
      <c r="OYY34" s="46" t="s">
        <v>17</v>
      </c>
      <c r="OYZ34" s="92">
        <f>SUMIFS('3a-Budget Detail'!OZA17:OZA511,'3a-Budget Detail'!OYX17:OYX511,'List Data'!OZC11,'3a-Budget Detail'!OYW17:OYW511,'List Data'!OYY26)</f>
        <v>0</v>
      </c>
      <c r="OZB34" s="45"/>
      <c r="OZC34" s="46" t="s">
        <v>17</v>
      </c>
      <c r="OZD34" s="92">
        <f>SUMIFS('3a-Budget Detail'!OZE17:OZE511,'3a-Budget Detail'!OZB17:OZB511,'List Data'!OZG11,'3a-Budget Detail'!OZA17:OZA511,'List Data'!OZC26)</f>
        <v>0</v>
      </c>
      <c r="OZF34" s="45"/>
      <c r="OZG34" s="46" t="s">
        <v>17</v>
      </c>
      <c r="OZH34" s="92">
        <f>SUMIFS('3a-Budget Detail'!OZI17:OZI511,'3a-Budget Detail'!OZF17:OZF511,'List Data'!OZK11,'3a-Budget Detail'!OZE17:OZE511,'List Data'!OZG26)</f>
        <v>0</v>
      </c>
      <c r="OZJ34" s="45"/>
      <c r="OZK34" s="46" t="s">
        <v>17</v>
      </c>
      <c r="OZL34" s="92">
        <f>SUMIFS('3a-Budget Detail'!OZM17:OZM511,'3a-Budget Detail'!OZJ17:OZJ511,'List Data'!OZO11,'3a-Budget Detail'!OZI17:OZI511,'List Data'!OZK26)</f>
        <v>0</v>
      </c>
      <c r="OZN34" s="45"/>
      <c r="OZO34" s="46" t="s">
        <v>17</v>
      </c>
      <c r="OZP34" s="92">
        <f>SUMIFS('3a-Budget Detail'!OZQ17:OZQ511,'3a-Budget Detail'!OZN17:OZN511,'List Data'!OZS11,'3a-Budget Detail'!OZM17:OZM511,'List Data'!OZO26)</f>
        <v>0</v>
      </c>
      <c r="OZR34" s="45"/>
      <c r="OZS34" s="46" t="s">
        <v>17</v>
      </c>
      <c r="OZT34" s="92">
        <f>SUMIFS('3a-Budget Detail'!OZU17:OZU511,'3a-Budget Detail'!OZR17:OZR511,'List Data'!OZW11,'3a-Budget Detail'!OZQ17:OZQ511,'List Data'!OZS26)</f>
        <v>0</v>
      </c>
      <c r="OZV34" s="45"/>
      <c r="OZW34" s="46" t="s">
        <v>17</v>
      </c>
      <c r="OZX34" s="92">
        <f>SUMIFS('3a-Budget Detail'!OZY17:OZY511,'3a-Budget Detail'!OZV17:OZV511,'List Data'!PAA11,'3a-Budget Detail'!OZU17:OZU511,'List Data'!OZW26)</f>
        <v>0</v>
      </c>
      <c r="OZZ34" s="45"/>
      <c r="PAA34" s="46" t="s">
        <v>17</v>
      </c>
      <c r="PAB34" s="92">
        <f>SUMIFS('3a-Budget Detail'!PAC17:PAC511,'3a-Budget Detail'!OZZ17:OZZ511,'List Data'!PAE11,'3a-Budget Detail'!OZY17:OZY511,'List Data'!PAA26)</f>
        <v>0</v>
      </c>
      <c r="PAD34" s="45"/>
      <c r="PAE34" s="46" t="s">
        <v>17</v>
      </c>
      <c r="PAF34" s="92">
        <f>SUMIFS('3a-Budget Detail'!PAG17:PAG511,'3a-Budget Detail'!PAD17:PAD511,'List Data'!PAI11,'3a-Budget Detail'!PAC17:PAC511,'List Data'!PAE26)</f>
        <v>0</v>
      </c>
      <c r="PAH34" s="45"/>
      <c r="PAI34" s="46" t="s">
        <v>17</v>
      </c>
      <c r="PAJ34" s="92">
        <f>SUMIFS('3a-Budget Detail'!PAK17:PAK511,'3a-Budget Detail'!PAH17:PAH511,'List Data'!PAM11,'3a-Budget Detail'!PAG17:PAG511,'List Data'!PAI26)</f>
        <v>0</v>
      </c>
      <c r="PAL34" s="45"/>
      <c r="PAM34" s="46" t="s">
        <v>17</v>
      </c>
      <c r="PAN34" s="92">
        <f>SUMIFS('3a-Budget Detail'!PAO17:PAO511,'3a-Budget Detail'!PAL17:PAL511,'List Data'!PAQ11,'3a-Budget Detail'!PAK17:PAK511,'List Data'!PAM26)</f>
        <v>0</v>
      </c>
      <c r="PAP34" s="45"/>
      <c r="PAQ34" s="46" t="s">
        <v>17</v>
      </c>
      <c r="PAR34" s="92">
        <f>SUMIFS('3a-Budget Detail'!PAS17:PAS511,'3a-Budget Detail'!PAP17:PAP511,'List Data'!PAU11,'3a-Budget Detail'!PAO17:PAO511,'List Data'!PAQ26)</f>
        <v>0</v>
      </c>
      <c r="PAT34" s="45"/>
      <c r="PAU34" s="46" t="s">
        <v>17</v>
      </c>
      <c r="PAV34" s="92">
        <f>SUMIFS('3a-Budget Detail'!PAW17:PAW511,'3a-Budget Detail'!PAT17:PAT511,'List Data'!PAY11,'3a-Budget Detail'!PAS17:PAS511,'List Data'!PAU26)</f>
        <v>0</v>
      </c>
      <c r="PAX34" s="45"/>
      <c r="PAY34" s="46" t="s">
        <v>17</v>
      </c>
      <c r="PAZ34" s="92">
        <f>SUMIFS('3a-Budget Detail'!PBA17:PBA511,'3a-Budget Detail'!PAX17:PAX511,'List Data'!PBC11,'3a-Budget Detail'!PAW17:PAW511,'List Data'!PAY26)</f>
        <v>0</v>
      </c>
      <c r="PBB34" s="45"/>
      <c r="PBC34" s="46" t="s">
        <v>17</v>
      </c>
      <c r="PBD34" s="92">
        <f>SUMIFS('3a-Budget Detail'!PBE17:PBE511,'3a-Budget Detail'!PBB17:PBB511,'List Data'!PBG11,'3a-Budget Detail'!PBA17:PBA511,'List Data'!PBC26)</f>
        <v>0</v>
      </c>
      <c r="PBF34" s="45"/>
      <c r="PBG34" s="46" t="s">
        <v>17</v>
      </c>
      <c r="PBH34" s="92">
        <f>SUMIFS('3a-Budget Detail'!PBI17:PBI511,'3a-Budget Detail'!PBF17:PBF511,'List Data'!PBK11,'3a-Budget Detail'!PBE17:PBE511,'List Data'!PBG26)</f>
        <v>0</v>
      </c>
      <c r="PBJ34" s="45"/>
      <c r="PBK34" s="46" t="s">
        <v>17</v>
      </c>
      <c r="PBL34" s="92">
        <f>SUMIFS('3a-Budget Detail'!PBM17:PBM511,'3a-Budget Detail'!PBJ17:PBJ511,'List Data'!PBO11,'3a-Budget Detail'!PBI17:PBI511,'List Data'!PBK26)</f>
        <v>0</v>
      </c>
      <c r="PBN34" s="45"/>
      <c r="PBO34" s="46" t="s">
        <v>17</v>
      </c>
      <c r="PBP34" s="92">
        <f>SUMIFS('3a-Budget Detail'!PBQ17:PBQ511,'3a-Budget Detail'!PBN17:PBN511,'List Data'!PBS11,'3a-Budget Detail'!PBM17:PBM511,'List Data'!PBO26)</f>
        <v>0</v>
      </c>
      <c r="PBR34" s="45"/>
      <c r="PBS34" s="46" t="s">
        <v>17</v>
      </c>
      <c r="PBT34" s="92">
        <f>SUMIFS('3a-Budget Detail'!PBU17:PBU511,'3a-Budget Detail'!PBR17:PBR511,'List Data'!PBW11,'3a-Budget Detail'!PBQ17:PBQ511,'List Data'!PBS26)</f>
        <v>0</v>
      </c>
      <c r="PBV34" s="45"/>
      <c r="PBW34" s="46" t="s">
        <v>17</v>
      </c>
      <c r="PBX34" s="92">
        <f>SUMIFS('3a-Budget Detail'!PBY17:PBY511,'3a-Budget Detail'!PBV17:PBV511,'List Data'!PCA11,'3a-Budget Detail'!PBU17:PBU511,'List Data'!PBW26)</f>
        <v>0</v>
      </c>
      <c r="PBZ34" s="45"/>
      <c r="PCA34" s="46" t="s">
        <v>17</v>
      </c>
      <c r="PCB34" s="92">
        <f>SUMIFS('3a-Budget Detail'!PCC17:PCC511,'3a-Budget Detail'!PBZ17:PBZ511,'List Data'!PCE11,'3a-Budget Detail'!PBY17:PBY511,'List Data'!PCA26)</f>
        <v>0</v>
      </c>
      <c r="PCD34" s="45"/>
      <c r="PCE34" s="46" t="s">
        <v>17</v>
      </c>
      <c r="PCF34" s="92">
        <f>SUMIFS('3a-Budget Detail'!PCG17:PCG511,'3a-Budget Detail'!PCD17:PCD511,'List Data'!PCI11,'3a-Budget Detail'!PCC17:PCC511,'List Data'!PCE26)</f>
        <v>0</v>
      </c>
      <c r="PCH34" s="45"/>
      <c r="PCI34" s="46" t="s">
        <v>17</v>
      </c>
      <c r="PCJ34" s="92">
        <f>SUMIFS('3a-Budget Detail'!PCK17:PCK511,'3a-Budget Detail'!PCH17:PCH511,'List Data'!PCM11,'3a-Budget Detail'!PCG17:PCG511,'List Data'!PCI26)</f>
        <v>0</v>
      </c>
      <c r="PCL34" s="45"/>
      <c r="PCM34" s="46" t="s">
        <v>17</v>
      </c>
      <c r="PCN34" s="92">
        <f>SUMIFS('3a-Budget Detail'!PCO17:PCO511,'3a-Budget Detail'!PCL17:PCL511,'List Data'!PCQ11,'3a-Budget Detail'!PCK17:PCK511,'List Data'!PCM26)</f>
        <v>0</v>
      </c>
      <c r="PCP34" s="45"/>
      <c r="PCQ34" s="46" t="s">
        <v>17</v>
      </c>
      <c r="PCR34" s="92">
        <f>SUMIFS('3a-Budget Detail'!PCS17:PCS511,'3a-Budget Detail'!PCP17:PCP511,'List Data'!PCU11,'3a-Budget Detail'!PCO17:PCO511,'List Data'!PCQ26)</f>
        <v>0</v>
      </c>
      <c r="PCT34" s="45"/>
      <c r="PCU34" s="46" t="s">
        <v>17</v>
      </c>
      <c r="PCV34" s="92">
        <f>SUMIFS('3a-Budget Detail'!PCW17:PCW511,'3a-Budget Detail'!PCT17:PCT511,'List Data'!PCY11,'3a-Budget Detail'!PCS17:PCS511,'List Data'!PCU26)</f>
        <v>0</v>
      </c>
      <c r="PCX34" s="45"/>
      <c r="PCY34" s="46" t="s">
        <v>17</v>
      </c>
      <c r="PCZ34" s="92">
        <f>SUMIFS('3a-Budget Detail'!PDA17:PDA511,'3a-Budget Detail'!PCX17:PCX511,'List Data'!PDC11,'3a-Budget Detail'!PCW17:PCW511,'List Data'!PCY26)</f>
        <v>0</v>
      </c>
      <c r="PDB34" s="45"/>
      <c r="PDC34" s="46" t="s">
        <v>17</v>
      </c>
      <c r="PDD34" s="92">
        <f>SUMIFS('3a-Budget Detail'!PDE17:PDE511,'3a-Budget Detail'!PDB17:PDB511,'List Data'!PDG11,'3a-Budget Detail'!PDA17:PDA511,'List Data'!PDC26)</f>
        <v>0</v>
      </c>
      <c r="PDF34" s="45"/>
      <c r="PDG34" s="46" t="s">
        <v>17</v>
      </c>
      <c r="PDH34" s="92">
        <f>SUMIFS('3a-Budget Detail'!PDI17:PDI511,'3a-Budget Detail'!PDF17:PDF511,'List Data'!PDK11,'3a-Budget Detail'!PDE17:PDE511,'List Data'!PDG26)</f>
        <v>0</v>
      </c>
      <c r="PDJ34" s="45"/>
      <c r="PDK34" s="46" t="s">
        <v>17</v>
      </c>
      <c r="PDL34" s="92">
        <f>SUMIFS('3a-Budget Detail'!PDM17:PDM511,'3a-Budget Detail'!PDJ17:PDJ511,'List Data'!PDO11,'3a-Budget Detail'!PDI17:PDI511,'List Data'!PDK26)</f>
        <v>0</v>
      </c>
      <c r="PDN34" s="45"/>
      <c r="PDO34" s="46" t="s">
        <v>17</v>
      </c>
      <c r="PDP34" s="92">
        <f>SUMIFS('3a-Budget Detail'!PDQ17:PDQ511,'3a-Budget Detail'!PDN17:PDN511,'List Data'!PDS11,'3a-Budget Detail'!PDM17:PDM511,'List Data'!PDO26)</f>
        <v>0</v>
      </c>
      <c r="PDR34" s="45"/>
      <c r="PDS34" s="46" t="s">
        <v>17</v>
      </c>
      <c r="PDT34" s="92">
        <f>SUMIFS('3a-Budget Detail'!PDU17:PDU511,'3a-Budget Detail'!PDR17:PDR511,'List Data'!PDW11,'3a-Budget Detail'!PDQ17:PDQ511,'List Data'!PDS26)</f>
        <v>0</v>
      </c>
      <c r="PDV34" s="45"/>
      <c r="PDW34" s="46" t="s">
        <v>17</v>
      </c>
      <c r="PDX34" s="92">
        <f>SUMIFS('3a-Budget Detail'!PDY17:PDY511,'3a-Budget Detail'!PDV17:PDV511,'List Data'!PEA11,'3a-Budget Detail'!PDU17:PDU511,'List Data'!PDW26)</f>
        <v>0</v>
      </c>
      <c r="PDZ34" s="45"/>
      <c r="PEA34" s="46" t="s">
        <v>17</v>
      </c>
      <c r="PEB34" s="92">
        <f>SUMIFS('3a-Budget Detail'!PEC17:PEC511,'3a-Budget Detail'!PDZ17:PDZ511,'List Data'!PEE11,'3a-Budget Detail'!PDY17:PDY511,'List Data'!PEA26)</f>
        <v>0</v>
      </c>
      <c r="PED34" s="45"/>
      <c r="PEE34" s="46" t="s">
        <v>17</v>
      </c>
      <c r="PEF34" s="92">
        <f>SUMIFS('3a-Budget Detail'!PEG17:PEG511,'3a-Budget Detail'!PED17:PED511,'List Data'!PEI11,'3a-Budget Detail'!PEC17:PEC511,'List Data'!PEE26)</f>
        <v>0</v>
      </c>
      <c r="PEH34" s="45"/>
      <c r="PEI34" s="46" t="s">
        <v>17</v>
      </c>
      <c r="PEJ34" s="92">
        <f>SUMIFS('3a-Budget Detail'!PEK17:PEK511,'3a-Budget Detail'!PEH17:PEH511,'List Data'!PEM11,'3a-Budget Detail'!PEG17:PEG511,'List Data'!PEI26)</f>
        <v>0</v>
      </c>
      <c r="PEL34" s="45"/>
      <c r="PEM34" s="46" t="s">
        <v>17</v>
      </c>
      <c r="PEN34" s="92">
        <f>SUMIFS('3a-Budget Detail'!PEO17:PEO511,'3a-Budget Detail'!PEL17:PEL511,'List Data'!PEQ11,'3a-Budget Detail'!PEK17:PEK511,'List Data'!PEM26)</f>
        <v>0</v>
      </c>
      <c r="PEP34" s="45"/>
      <c r="PEQ34" s="46" t="s">
        <v>17</v>
      </c>
      <c r="PER34" s="92">
        <f>SUMIFS('3a-Budget Detail'!PES17:PES511,'3a-Budget Detail'!PEP17:PEP511,'List Data'!PEU11,'3a-Budget Detail'!PEO17:PEO511,'List Data'!PEQ26)</f>
        <v>0</v>
      </c>
      <c r="PET34" s="45"/>
      <c r="PEU34" s="46" t="s">
        <v>17</v>
      </c>
      <c r="PEV34" s="92">
        <f>SUMIFS('3a-Budget Detail'!PEW17:PEW511,'3a-Budget Detail'!PET17:PET511,'List Data'!PEY11,'3a-Budget Detail'!PES17:PES511,'List Data'!PEU26)</f>
        <v>0</v>
      </c>
      <c r="PEX34" s="45"/>
      <c r="PEY34" s="46" t="s">
        <v>17</v>
      </c>
      <c r="PEZ34" s="92">
        <f>SUMIFS('3a-Budget Detail'!PFA17:PFA511,'3a-Budget Detail'!PEX17:PEX511,'List Data'!PFC11,'3a-Budget Detail'!PEW17:PEW511,'List Data'!PEY26)</f>
        <v>0</v>
      </c>
      <c r="PFB34" s="45"/>
      <c r="PFC34" s="46" t="s">
        <v>17</v>
      </c>
      <c r="PFD34" s="92">
        <f>SUMIFS('3a-Budget Detail'!PFE17:PFE511,'3a-Budget Detail'!PFB17:PFB511,'List Data'!PFG11,'3a-Budget Detail'!PFA17:PFA511,'List Data'!PFC26)</f>
        <v>0</v>
      </c>
      <c r="PFF34" s="45"/>
      <c r="PFG34" s="46" t="s">
        <v>17</v>
      </c>
      <c r="PFH34" s="92">
        <f>SUMIFS('3a-Budget Detail'!PFI17:PFI511,'3a-Budget Detail'!PFF17:PFF511,'List Data'!PFK11,'3a-Budget Detail'!PFE17:PFE511,'List Data'!PFG26)</f>
        <v>0</v>
      </c>
      <c r="PFJ34" s="45"/>
      <c r="PFK34" s="46" t="s">
        <v>17</v>
      </c>
      <c r="PFL34" s="92">
        <f>SUMIFS('3a-Budget Detail'!PFM17:PFM511,'3a-Budget Detail'!PFJ17:PFJ511,'List Data'!PFO11,'3a-Budget Detail'!PFI17:PFI511,'List Data'!PFK26)</f>
        <v>0</v>
      </c>
      <c r="PFN34" s="45"/>
      <c r="PFO34" s="46" t="s">
        <v>17</v>
      </c>
      <c r="PFP34" s="92">
        <f>SUMIFS('3a-Budget Detail'!PFQ17:PFQ511,'3a-Budget Detail'!PFN17:PFN511,'List Data'!PFS11,'3a-Budget Detail'!PFM17:PFM511,'List Data'!PFO26)</f>
        <v>0</v>
      </c>
      <c r="PFR34" s="45"/>
      <c r="PFS34" s="46" t="s">
        <v>17</v>
      </c>
      <c r="PFT34" s="92">
        <f>SUMIFS('3a-Budget Detail'!PFU17:PFU511,'3a-Budget Detail'!PFR17:PFR511,'List Data'!PFW11,'3a-Budget Detail'!PFQ17:PFQ511,'List Data'!PFS26)</f>
        <v>0</v>
      </c>
      <c r="PFV34" s="45"/>
      <c r="PFW34" s="46" t="s">
        <v>17</v>
      </c>
      <c r="PFX34" s="92">
        <f>SUMIFS('3a-Budget Detail'!PFY17:PFY511,'3a-Budget Detail'!PFV17:PFV511,'List Data'!PGA11,'3a-Budget Detail'!PFU17:PFU511,'List Data'!PFW26)</f>
        <v>0</v>
      </c>
      <c r="PFZ34" s="45"/>
      <c r="PGA34" s="46" t="s">
        <v>17</v>
      </c>
      <c r="PGB34" s="92">
        <f>SUMIFS('3a-Budget Detail'!PGC17:PGC511,'3a-Budget Detail'!PFZ17:PFZ511,'List Data'!PGE11,'3a-Budget Detail'!PFY17:PFY511,'List Data'!PGA26)</f>
        <v>0</v>
      </c>
      <c r="PGD34" s="45"/>
      <c r="PGE34" s="46" t="s">
        <v>17</v>
      </c>
      <c r="PGF34" s="92">
        <f>SUMIFS('3a-Budget Detail'!PGG17:PGG511,'3a-Budget Detail'!PGD17:PGD511,'List Data'!PGI11,'3a-Budget Detail'!PGC17:PGC511,'List Data'!PGE26)</f>
        <v>0</v>
      </c>
      <c r="PGH34" s="45"/>
      <c r="PGI34" s="46" t="s">
        <v>17</v>
      </c>
      <c r="PGJ34" s="92">
        <f>SUMIFS('3a-Budget Detail'!PGK17:PGK511,'3a-Budget Detail'!PGH17:PGH511,'List Data'!PGM11,'3a-Budget Detail'!PGG17:PGG511,'List Data'!PGI26)</f>
        <v>0</v>
      </c>
      <c r="PGL34" s="45"/>
      <c r="PGM34" s="46" t="s">
        <v>17</v>
      </c>
      <c r="PGN34" s="92">
        <f>SUMIFS('3a-Budget Detail'!PGO17:PGO511,'3a-Budget Detail'!PGL17:PGL511,'List Data'!PGQ11,'3a-Budget Detail'!PGK17:PGK511,'List Data'!PGM26)</f>
        <v>0</v>
      </c>
      <c r="PGP34" s="45"/>
      <c r="PGQ34" s="46" t="s">
        <v>17</v>
      </c>
      <c r="PGR34" s="92">
        <f>SUMIFS('3a-Budget Detail'!PGS17:PGS511,'3a-Budget Detail'!PGP17:PGP511,'List Data'!PGU11,'3a-Budget Detail'!PGO17:PGO511,'List Data'!PGQ26)</f>
        <v>0</v>
      </c>
      <c r="PGT34" s="45"/>
      <c r="PGU34" s="46" t="s">
        <v>17</v>
      </c>
      <c r="PGV34" s="92">
        <f>SUMIFS('3a-Budget Detail'!PGW17:PGW511,'3a-Budget Detail'!PGT17:PGT511,'List Data'!PGY11,'3a-Budget Detail'!PGS17:PGS511,'List Data'!PGU26)</f>
        <v>0</v>
      </c>
      <c r="PGX34" s="45"/>
      <c r="PGY34" s="46" t="s">
        <v>17</v>
      </c>
      <c r="PGZ34" s="92">
        <f>SUMIFS('3a-Budget Detail'!PHA17:PHA511,'3a-Budget Detail'!PGX17:PGX511,'List Data'!PHC11,'3a-Budget Detail'!PGW17:PGW511,'List Data'!PGY26)</f>
        <v>0</v>
      </c>
      <c r="PHB34" s="45"/>
      <c r="PHC34" s="46" t="s">
        <v>17</v>
      </c>
      <c r="PHD34" s="92">
        <f>SUMIFS('3a-Budget Detail'!PHE17:PHE511,'3a-Budget Detail'!PHB17:PHB511,'List Data'!PHG11,'3a-Budget Detail'!PHA17:PHA511,'List Data'!PHC26)</f>
        <v>0</v>
      </c>
      <c r="PHF34" s="45"/>
      <c r="PHG34" s="46" t="s">
        <v>17</v>
      </c>
      <c r="PHH34" s="92">
        <f>SUMIFS('3a-Budget Detail'!PHI17:PHI511,'3a-Budget Detail'!PHF17:PHF511,'List Data'!PHK11,'3a-Budget Detail'!PHE17:PHE511,'List Data'!PHG26)</f>
        <v>0</v>
      </c>
      <c r="PHJ34" s="45"/>
      <c r="PHK34" s="46" t="s">
        <v>17</v>
      </c>
      <c r="PHL34" s="92">
        <f>SUMIFS('3a-Budget Detail'!PHM17:PHM511,'3a-Budget Detail'!PHJ17:PHJ511,'List Data'!PHO11,'3a-Budget Detail'!PHI17:PHI511,'List Data'!PHK26)</f>
        <v>0</v>
      </c>
      <c r="PHN34" s="45"/>
      <c r="PHO34" s="46" t="s">
        <v>17</v>
      </c>
      <c r="PHP34" s="92">
        <f>SUMIFS('3a-Budget Detail'!PHQ17:PHQ511,'3a-Budget Detail'!PHN17:PHN511,'List Data'!PHS11,'3a-Budget Detail'!PHM17:PHM511,'List Data'!PHO26)</f>
        <v>0</v>
      </c>
      <c r="PHR34" s="45"/>
      <c r="PHS34" s="46" t="s">
        <v>17</v>
      </c>
      <c r="PHT34" s="92">
        <f>SUMIFS('3a-Budget Detail'!PHU17:PHU511,'3a-Budget Detail'!PHR17:PHR511,'List Data'!PHW11,'3a-Budget Detail'!PHQ17:PHQ511,'List Data'!PHS26)</f>
        <v>0</v>
      </c>
      <c r="PHV34" s="45"/>
      <c r="PHW34" s="46" t="s">
        <v>17</v>
      </c>
      <c r="PHX34" s="92">
        <f>SUMIFS('3a-Budget Detail'!PHY17:PHY511,'3a-Budget Detail'!PHV17:PHV511,'List Data'!PIA11,'3a-Budget Detail'!PHU17:PHU511,'List Data'!PHW26)</f>
        <v>0</v>
      </c>
      <c r="PHZ34" s="45"/>
      <c r="PIA34" s="46" t="s">
        <v>17</v>
      </c>
      <c r="PIB34" s="92">
        <f>SUMIFS('3a-Budget Detail'!PIC17:PIC511,'3a-Budget Detail'!PHZ17:PHZ511,'List Data'!PIE11,'3a-Budget Detail'!PHY17:PHY511,'List Data'!PIA26)</f>
        <v>0</v>
      </c>
      <c r="PID34" s="45"/>
      <c r="PIE34" s="46" t="s">
        <v>17</v>
      </c>
      <c r="PIF34" s="92">
        <f>SUMIFS('3a-Budget Detail'!PIG17:PIG511,'3a-Budget Detail'!PID17:PID511,'List Data'!PII11,'3a-Budget Detail'!PIC17:PIC511,'List Data'!PIE26)</f>
        <v>0</v>
      </c>
      <c r="PIH34" s="45"/>
      <c r="PII34" s="46" t="s">
        <v>17</v>
      </c>
      <c r="PIJ34" s="92">
        <f>SUMIFS('3a-Budget Detail'!PIK17:PIK511,'3a-Budget Detail'!PIH17:PIH511,'List Data'!PIM11,'3a-Budget Detail'!PIG17:PIG511,'List Data'!PII26)</f>
        <v>0</v>
      </c>
      <c r="PIL34" s="45"/>
      <c r="PIM34" s="46" t="s">
        <v>17</v>
      </c>
      <c r="PIN34" s="92">
        <f>SUMIFS('3a-Budget Detail'!PIO17:PIO511,'3a-Budget Detail'!PIL17:PIL511,'List Data'!PIQ11,'3a-Budget Detail'!PIK17:PIK511,'List Data'!PIM26)</f>
        <v>0</v>
      </c>
      <c r="PIP34" s="45"/>
      <c r="PIQ34" s="46" t="s">
        <v>17</v>
      </c>
      <c r="PIR34" s="92">
        <f>SUMIFS('3a-Budget Detail'!PIS17:PIS511,'3a-Budget Detail'!PIP17:PIP511,'List Data'!PIU11,'3a-Budget Detail'!PIO17:PIO511,'List Data'!PIQ26)</f>
        <v>0</v>
      </c>
      <c r="PIT34" s="45"/>
      <c r="PIU34" s="46" t="s">
        <v>17</v>
      </c>
      <c r="PIV34" s="92">
        <f>SUMIFS('3a-Budget Detail'!PIW17:PIW511,'3a-Budget Detail'!PIT17:PIT511,'List Data'!PIY11,'3a-Budget Detail'!PIS17:PIS511,'List Data'!PIU26)</f>
        <v>0</v>
      </c>
      <c r="PIX34" s="45"/>
      <c r="PIY34" s="46" t="s">
        <v>17</v>
      </c>
      <c r="PIZ34" s="92">
        <f>SUMIFS('3a-Budget Detail'!PJA17:PJA511,'3a-Budget Detail'!PIX17:PIX511,'List Data'!PJC11,'3a-Budget Detail'!PIW17:PIW511,'List Data'!PIY26)</f>
        <v>0</v>
      </c>
      <c r="PJB34" s="45"/>
      <c r="PJC34" s="46" t="s">
        <v>17</v>
      </c>
      <c r="PJD34" s="92">
        <f>SUMIFS('3a-Budget Detail'!PJE17:PJE511,'3a-Budget Detail'!PJB17:PJB511,'List Data'!PJG11,'3a-Budget Detail'!PJA17:PJA511,'List Data'!PJC26)</f>
        <v>0</v>
      </c>
      <c r="PJF34" s="45"/>
      <c r="PJG34" s="46" t="s">
        <v>17</v>
      </c>
      <c r="PJH34" s="92">
        <f>SUMIFS('3a-Budget Detail'!PJI17:PJI511,'3a-Budget Detail'!PJF17:PJF511,'List Data'!PJK11,'3a-Budget Detail'!PJE17:PJE511,'List Data'!PJG26)</f>
        <v>0</v>
      </c>
      <c r="PJJ34" s="45"/>
      <c r="PJK34" s="46" t="s">
        <v>17</v>
      </c>
      <c r="PJL34" s="92">
        <f>SUMIFS('3a-Budget Detail'!PJM17:PJM511,'3a-Budget Detail'!PJJ17:PJJ511,'List Data'!PJO11,'3a-Budget Detail'!PJI17:PJI511,'List Data'!PJK26)</f>
        <v>0</v>
      </c>
      <c r="PJN34" s="45"/>
      <c r="PJO34" s="46" t="s">
        <v>17</v>
      </c>
      <c r="PJP34" s="92">
        <f>SUMIFS('3a-Budget Detail'!PJQ17:PJQ511,'3a-Budget Detail'!PJN17:PJN511,'List Data'!PJS11,'3a-Budget Detail'!PJM17:PJM511,'List Data'!PJO26)</f>
        <v>0</v>
      </c>
      <c r="PJR34" s="45"/>
      <c r="PJS34" s="46" t="s">
        <v>17</v>
      </c>
      <c r="PJT34" s="92">
        <f>SUMIFS('3a-Budget Detail'!PJU17:PJU511,'3a-Budget Detail'!PJR17:PJR511,'List Data'!PJW11,'3a-Budget Detail'!PJQ17:PJQ511,'List Data'!PJS26)</f>
        <v>0</v>
      </c>
      <c r="PJV34" s="45"/>
      <c r="PJW34" s="46" t="s">
        <v>17</v>
      </c>
      <c r="PJX34" s="92">
        <f>SUMIFS('3a-Budget Detail'!PJY17:PJY511,'3a-Budget Detail'!PJV17:PJV511,'List Data'!PKA11,'3a-Budget Detail'!PJU17:PJU511,'List Data'!PJW26)</f>
        <v>0</v>
      </c>
      <c r="PJZ34" s="45"/>
      <c r="PKA34" s="46" t="s">
        <v>17</v>
      </c>
      <c r="PKB34" s="92">
        <f>SUMIFS('3a-Budget Detail'!PKC17:PKC511,'3a-Budget Detail'!PJZ17:PJZ511,'List Data'!PKE11,'3a-Budget Detail'!PJY17:PJY511,'List Data'!PKA26)</f>
        <v>0</v>
      </c>
      <c r="PKD34" s="45"/>
      <c r="PKE34" s="46" t="s">
        <v>17</v>
      </c>
      <c r="PKF34" s="92">
        <f>SUMIFS('3a-Budget Detail'!PKG17:PKG511,'3a-Budget Detail'!PKD17:PKD511,'List Data'!PKI11,'3a-Budget Detail'!PKC17:PKC511,'List Data'!PKE26)</f>
        <v>0</v>
      </c>
      <c r="PKH34" s="45"/>
      <c r="PKI34" s="46" t="s">
        <v>17</v>
      </c>
      <c r="PKJ34" s="92">
        <f>SUMIFS('3a-Budget Detail'!PKK17:PKK511,'3a-Budget Detail'!PKH17:PKH511,'List Data'!PKM11,'3a-Budget Detail'!PKG17:PKG511,'List Data'!PKI26)</f>
        <v>0</v>
      </c>
      <c r="PKL34" s="45"/>
      <c r="PKM34" s="46" t="s">
        <v>17</v>
      </c>
      <c r="PKN34" s="92">
        <f>SUMIFS('3a-Budget Detail'!PKO17:PKO511,'3a-Budget Detail'!PKL17:PKL511,'List Data'!PKQ11,'3a-Budget Detail'!PKK17:PKK511,'List Data'!PKM26)</f>
        <v>0</v>
      </c>
      <c r="PKP34" s="45"/>
      <c r="PKQ34" s="46" t="s">
        <v>17</v>
      </c>
      <c r="PKR34" s="92">
        <f>SUMIFS('3a-Budget Detail'!PKS17:PKS511,'3a-Budget Detail'!PKP17:PKP511,'List Data'!PKU11,'3a-Budget Detail'!PKO17:PKO511,'List Data'!PKQ26)</f>
        <v>0</v>
      </c>
      <c r="PKT34" s="45"/>
      <c r="PKU34" s="46" t="s">
        <v>17</v>
      </c>
      <c r="PKV34" s="92">
        <f>SUMIFS('3a-Budget Detail'!PKW17:PKW511,'3a-Budget Detail'!PKT17:PKT511,'List Data'!PKY11,'3a-Budget Detail'!PKS17:PKS511,'List Data'!PKU26)</f>
        <v>0</v>
      </c>
      <c r="PKX34" s="45"/>
      <c r="PKY34" s="46" t="s">
        <v>17</v>
      </c>
      <c r="PKZ34" s="92">
        <f>SUMIFS('3a-Budget Detail'!PLA17:PLA511,'3a-Budget Detail'!PKX17:PKX511,'List Data'!PLC11,'3a-Budget Detail'!PKW17:PKW511,'List Data'!PKY26)</f>
        <v>0</v>
      </c>
      <c r="PLB34" s="45"/>
      <c r="PLC34" s="46" t="s">
        <v>17</v>
      </c>
      <c r="PLD34" s="92">
        <f>SUMIFS('3a-Budget Detail'!PLE17:PLE511,'3a-Budget Detail'!PLB17:PLB511,'List Data'!PLG11,'3a-Budget Detail'!PLA17:PLA511,'List Data'!PLC26)</f>
        <v>0</v>
      </c>
      <c r="PLF34" s="45"/>
      <c r="PLG34" s="46" t="s">
        <v>17</v>
      </c>
      <c r="PLH34" s="92">
        <f>SUMIFS('3a-Budget Detail'!PLI17:PLI511,'3a-Budget Detail'!PLF17:PLF511,'List Data'!PLK11,'3a-Budget Detail'!PLE17:PLE511,'List Data'!PLG26)</f>
        <v>0</v>
      </c>
      <c r="PLJ34" s="45"/>
      <c r="PLK34" s="46" t="s">
        <v>17</v>
      </c>
      <c r="PLL34" s="92">
        <f>SUMIFS('3a-Budget Detail'!PLM17:PLM511,'3a-Budget Detail'!PLJ17:PLJ511,'List Data'!PLO11,'3a-Budget Detail'!PLI17:PLI511,'List Data'!PLK26)</f>
        <v>0</v>
      </c>
      <c r="PLN34" s="45"/>
      <c r="PLO34" s="46" t="s">
        <v>17</v>
      </c>
      <c r="PLP34" s="92">
        <f>SUMIFS('3a-Budget Detail'!PLQ17:PLQ511,'3a-Budget Detail'!PLN17:PLN511,'List Data'!PLS11,'3a-Budget Detail'!PLM17:PLM511,'List Data'!PLO26)</f>
        <v>0</v>
      </c>
      <c r="PLR34" s="45"/>
      <c r="PLS34" s="46" t="s">
        <v>17</v>
      </c>
      <c r="PLT34" s="92">
        <f>SUMIFS('3a-Budget Detail'!PLU17:PLU511,'3a-Budget Detail'!PLR17:PLR511,'List Data'!PLW11,'3a-Budget Detail'!PLQ17:PLQ511,'List Data'!PLS26)</f>
        <v>0</v>
      </c>
      <c r="PLV34" s="45"/>
      <c r="PLW34" s="46" t="s">
        <v>17</v>
      </c>
      <c r="PLX34" s="92">
        <f>SUMIFS('3a-Budget Detail'!PLY17:PLY511,'3a-Budget Detail'!PLV17:PLV511,'List Data'!PMA11,'3a-Budget Detail'!PLU17:PLU511,'List Data'!PLW26)</f>
        <v>0</v>
      </c>
      <c r="PLZ34" s="45"/>
      <c r="PMA34" s="46" t="s">
        <v>17</v>
      </c>
      <c r="PMB34" s="92">
        <f>SUMIFS('3a-Budget Detail'!PMC17:PMC511,'3a-Budget Detail'!PLZ17:PLZ511,'List Data'!PME11,'3a-Budget Detail'!PLY17:PLY511,'List Data'!PMA26)</f>
        <v>0</v>
      </c>
      <c r="PMD34" s="45"/>
      <c r="PME34" s="46" t="s">
        <v>17</v>
      </c>
      <c r="PMF34" s="92">
        <f>SUMIFS('3a-Budget Detail'!PMG17:PMG511,'3a-Budget Detail'!PMD17:PMD511,'List Data'!PMI11,'3a-Budget Detail'!PMC17:PMC511,'List Data'!PME26)</f>
        <v>0</v>
      </c>
      <c r="PMH34" s="45"/>
      <c r="PMI34" s="46" t="s">
        <v>17</v>
      </c>
      <c r="PMJ34" s="92">
        <f>SUMIFS('3a-Budget Detail'!PMK17:PMK511,'3a-Budget Detail'!PMH17:PMH511,'List Data'!PMM11,'3a-Budget Detail'!PMG17:PMG511,'List Data'!PMI26)</f>
        <v>0</v>
      </c>
      <c r="PML34" s="45"/>
      <c r="PMM34" s="46" t="s">
        <v>17</v>
      </c>
      <c r="PMN34" s="92">
        <f>SUMIFS('3a-Budget Detail'!PMO17:PMO511,'3a-Budget Detail'!PML17:PML511,'List Data'!PMQ11,'3a-Budget Detail'!PMK17:PMK511,'List Data'!PMM26)</f>
        <v>0</v>
      </c>
      <c r="PMP34" s="45"/>
      <c r="PMQ34" s="46" t="s">
        <v>17</v>
      </c>
      <c r="PMR34" s="92">
        <f>SUMIFS('3a-Budget Detail'!PMS17:PMS511,'3a-Budget Detail'!PMP17:PMP511,'List Data'!PMU11,'3a-Budget Detail'!PMO17:PMO511,'List Data'!PMQ26)</f>
        <v>0</v>
      </c>
      <c r="PMT34" s="45"/>
      <c r="PMU34" s="46" t="s">
        <v>17</v>
      </c>
      <c r="PMV34" s="92">
        <f>SUMIFS('3a-Budget Detail'!PMW17:PMW511,'3a-Budget Detail'!PMT17:PMT511,'List Data'!PMY11,'3a-Budget Detail'!PMS17:PMS511,'List Data'!PMU26)</f>
        <v>0</v>
      </c>
      <c r="PMX34" s="45"/>
      <c r="PMY34" s="46" t="s">
        <v>17</v>
      </c>
      <c r="PMZ34" s="92">
        <f>SUMIFS('3a-Budget Detail'!PNA17:PNA511,'3a-Budget Detail'!PMX17:PMX511,'List Data'!PNC11,'3a-Budget Detail'!PMW17:PMW511,'List Data'!PMY26)</f>
        <v>0</v>
      </c>
      <c r="PNB34" s="45"/>
      <c r="PNC34" s="46" t="s">
        <v>17</v>
      </c>
      <c r="PND34" s="92">
        <f>SUMIFS('3a-Budget Detail'!PNE17:PNE511,'3a-Budget Detail'!PNB17:PNB511,'List Data'!PNG11,'3a-Budget Detail'!PNA17:PNA511,'List Data'!PNC26)</f>
        <v>0</v>
      </c>
      <c r="PNF34" s="45"/>
      <c r="PNG34" s="46" t="s">
        <v>17</v>
      </c>
      <c r="PNH34" s="92">
        <f>SUMIFS('3a-Budget Detail'!PNI17:PNI511,'3a-Budget Detail'!PNF17:PNF511,'List Data'!PNK11,'3a-Budget Detail'!PNE17:PNE511,'List Data'!PNG26)</f>
        <v>0</v>
      </c>
      <c r="PNJ34" s="45"/>
      <c r="PNK34" s="46" t="s">
        <v>17</v>
      </c>
      <c r="PNL34" s="92">
        <f>SUMIFS('3a-Budget Detail'!PNM17:PNM511,'3a-Budget Detail'!PNJ17:PNJ511,'List Data'!PNO11,'3a-Budget Detail'!PNI17:PNI511,'List Data'!PNK26)</f>
        <v>0</v>
      </c>
      <c r="PNN34" s="45"/>
      <c r="PNO34" s="46" t="s">
        <v>17</v>
      </c>
      <c r="PNP34" s="92">
        <f>SUMIFS('3a-Budget Detail'!PNQ17:PNQ511,'3a-Budget Detail'!PNN17:PNN511,'List Data'!PNS11,'3a-Budget Detail'!PNM17:PNM511,'List Data'!PNO26)</f>
        <v>0</v>
      </c>
      <c r="PNR34" s="45"/>
      <c r="PNS34" s="46" t="s">
        <v>17</v>
      </c>
      <c r="PNT34" s="92">
        <f>SUMIFS('3a-Budget Detail'!PNU17:PNU511,'3a-Budget Detail'!PNR17:PNR511,'List Data'!PNW11,'3a-Budget Detail'!PNQ17:PNQ511,'List Data'!PNS26)</f>
        <v>0</v>
      </c>
      <c r="PNV34" s="45"/>
      <c r="PNW34" s="46" t="s">
        <v>17</v>
      </c>
      <c r="PNX34" s="92">
        <f>SUMIFS('3a-Budget Detail'!PNY17:PNY511,'3a-Budget Detail'!PNV17:PNV511,'List Data'!POA11,'3a-Budget Detail'!PNU17:PNU511,'List Data'!PNW26)</f>
        <v>0</v>
      </c>
      <c r="PNZ34" s="45"/>
      <c r="POA34" s="46" t="s">
        <v>17</v>
      </c>
      <c r="POB34" s="92">
        <f>SUMIFS('3a-Budget Detail'!POC17:POC511,'3a-Budget Detail'!PNZ17:PNZ511,'List Data'!POE11,'3a-Budget Detail'!PNY17:PNY511,'List Data'!POA26)</f>
        <v>0</v>
      </c>
      <c r="POD34" s="45"/>
      <c r="POE34" s="46" t="s">
        <v>17</v>
      </c>
      <c r="POF34" s="92">
        <f>SUMIFS('3a-Budget Detail'!POG17:POG511,'3a-Budget Detail'!POD17:POD511,'List Data'!POI11,'3a-Budget Detail'!POC17:POC511,'List Data'!POE26)</f>
        <v>0</v>
      </c>
      <c r="POH34" s="45"/>
      <c r="POI34" s="46" t="s">
        <v>17</v>
      </c>
      <c r="POJ34" s="92">
        <f>SUMIFS('3a-Budget Detail'!POK17:POK511,'3a-Budget Detail'!POH17:POH511,'List Data'!POM11,'3a-Budget Detail'!POG17:POG511,'List Data'!POI26)</f>
        <v>0</v>
      </c>
      <c r="POL34" s="45"/>
      <c r="POM34" s="46" t="s">
        <v>17</v>
      </c>
      <c r="PON34" s="92">
        <f>SUMIFS('3a-Budget Detail'!POO17:POO511,'3a-Budget Detail'!POL17:POL511,'List Data'!POQ11,'3a-Budget Detail'!POK17:POK511,'List Data'!POM26)</f>
        <v>0</v>
      </c>
      <c r="POP34" s="45"/>
      <c r="POQ34" s="46" t="s">
        <v>17</v>
      </c>
      <c r="POR34" s="92">
        <f>SUMIFS('3a-Budget Detail'!POS17:POS511,'3a-Budget Detail'!POP17:POP511,'List Data'!POU11,'3a-Budget Detail'!POO17:POO511,'List Data'!POQ26)</f>
        <v>0</v>
      </c>
      <c r="POT34" s="45"/>
      <c r="POU34" s="46" t="s">
        <v>17</v>
      </c>
      <c r="POV34" s="92">
        <f>SUMIFS('3a-Budget Detail'!POW17:POW511,'3a-Budget Detail'!POT17:POT511,'List Data'!POY11,'3a-Budget Detail'!POS17:POS511,'List Data'!POU26)</f>
        <v>0</v>
      </c>
      <c r="POX34" s="45"/>
      <c r="POY34" s="46" t="s">
        <v>17</v>
      </c>
      <c r="POZ34" s="92">
        <f>SUMIFS('3a-Budget Detail'!PPA17:PPA511,'3a-Budget Detail'!POX17:POX511,'List Data'!PPC11,'3a-Budget Detail'!POW17:POW511,'List Data'!POY26)</f>
        <v>0</v>
      </c>
      <c r="PPB34" s="45"/>
      <c r="PPC34" s="46" t="s">
        <v>17</v>
      </c>
      <c r="PPD34" s="92">
        <f>SUMIFS('3a-Budget Detail'!PPE17:PPE511,'3a-Budget Detail'!PPB17:PPB511,'List Data'!PPG11,'3a-Budget Detail'!PPA17:PPA511,'List Data'!PPC26)</f>
        <v>0</v>
      </c>
      <c r="PPF34" s="45"/>
      <c r="PPG34" s="46" t="s">
        <v>17</v>
      </c>
      <c r="PPH34" s="92">
        <f>SUMIFS('3a-Budget Detail'!PPI17:PPI511,'3a-Budget Detail'!PPF17:PPF511,'List Data'!PPK11,'3a-Budget Detail'!PPE17:PPE511,'List Data'!PPG26)</f>
        <v>0</v>
      </c>
      <c r="PPJ34" s="45"/>
      <c r="PPK34" s="46" t="s">
        <v>17</v>
      </c>
      <c r="PPL34" s="92">
        <f>SUMIFS('3a-Budget Detail'!PPM17:PPM511,'3a-Budget Detail'!PPJ17:PPJ511,'List Data'!PPO11,'3a-Budget Detail'!PPI17:PPI511,'List Data'!PPK26)</f>
        <v>0</v>
      </c>
      <c r="PPN34" s="45"/>
      <c r="PPO34" s="46" t="s">
        <v>17</v>
      </c>
      <c r="PPP34" s="92">
        <f>SUMIFS('3a-Budget Detail'!PPQ17:PPQ511,'3a-Budget Detail'!PPN17:PPN511,'List Data'!PPS11,'3a-Budget Detail'!PPM17:PPM511,'List Data'!PPO26)</f>
        <v>0</v>
      </c>
      <c r="PPR34" s="45"/>
      <c r="PPS34" s="46" t="s">
        <v>17</v>
      </c>
      <c r="PPT34" s="92">
        <f>SUMIFS('3a-Budget Detail'!PPU17:PPU511,'3a-Budget Detail'!PPR17:PPR511,'List Data'!PPW11,'3a-Budget Detail'!PPQ17:PPQ511,'List Data'!PPS26)</f>
        <v>0</v>
      </c>
      <c r="PPV34" s="45"/>
      <c r="PPW34" s="46" t="s">
        <v>17</v>
      </c>
      <c r="PPX34" s="92">
        <f>SUMIFS('3a-Budget Detail'!PPY17:PPY511,'3a-Budget Detail'!PPV17:PPV511,'List Data'!PQA11,'3a-Budget Detail'!PPU17:PPU511,'List Data'!PPW26)</f>
        <v>0</v>
      </c>
      <c r="PPZ34" s="45"/>
      <c r="PQA34" s="46" t="s">
        <v>17</v>
      </c>
      <c r="PQB34" s="92">
        <f>SUMIFS('3a-Budget Detail'!PQC17:PQC511,'3a-Budget Detail'!PPZ17:PPZ511,'List Data'!PQE11,'3a-Budget Detail'!PPY17:PPY511,'List Data'!PQA26)</f>
        <v>0</v>
      </c>
      <c r="PQD34" s="45"/>
      <c r="PQE34" s="46" t="s">
        <v>17</v>
      </c>
      <c r="PQF34" s="92">
        <f>SUMIFS('3a-Budget Detail'!PQG17:PQG511,'3a-Budget Detail'!PQD17:PQD511,'List Data'!PQI11,'3a-Budget Detail'!PQC17:PQC511,'List Data'!PQE26)</f>
        <v>0</v>
      </c>
      <c r="PQH34" s="45"/>
      <c r="PQI34" s="46" t="s">
        <v>17</v>
      </c>
      <c r="PQJ34" s="92">
        <f>SUMIFS('3a-Budget Detail'!PQK17:PQK511,'3a-Budget Detail'!PQH17:PQH511,'List Data'!PQM11,'3a-Budget Detail'!PQG17:PQG511,'List Data'!PQI26)</f>
        <v>0</v>
      </c>
      <c r="PQL34" s="45"/>
      <c r="PQM34" s="46" t="s">
        <v>17</v>
      </c>
      <c r="PQN34" s="92">
        <f>SUMIFS('3a-Budget Detail'!PQO17:PQO511,'3a-Budget Detail'!PQL17:PQL511,'List Data'!PQQ11,'3a-Budget Detail'!PQK17:PQK511,'List Data'!PQM26)</f>
        <v>0</v>
      </c>
      <c r="PQP34" s="45"/>
      <c r="PQQ34" s="46" t="s">
        <v>17</v>
      </c>
      <c r="PQR34" s="92">
        <f>SUMIFS('3a-Budget Detail'!PQS17:PQS511,'3a-Budget Detail'!PQP17:PQP511,'List Data'!PQU11,'3a-Budget Detail'!PQO17:PQO511,'List Data'!PQQ26)</f>
        <v>0</v>
      </c>
      <c r="PQT34" s="45"/>
      <c r="PQU34" s="46" t="s">
        <v>17</v>
      </c>
      <c r="PQV34" s="92">
        <f>SUMIFS('3a-Budget Detail'!PQW17:PQW511,'3a-Budget Detail'!PQT17:PQT511,'List Data'!PQY11,'3a-Budget Detail'!PQS17:PQS511,'List Data'!PQU26)</f>
        <v>0</v>
      </c>
      <c r="PQX34" s="45"/>
      <c r="PQY34" s="46" t="s">
        <v>17</v>
      </c>
      <c r="PQZ34" s="92">
        <f>SUMIFS('3a-Budget Detail'!PRA17:PRA511,'3a-Budget Detail'!PQX17:PQX511,'List Data'!PRC11,'3a-Budget Detail'!PQW17:PQW511,'List Data'!PQY26)</f>
        <v>0</v>
      </c>
      <c r="PRB34" s="45"/>
      <c r="PRC34" s="46" t="s">
        <v>17</v>
      </c>
      <c r="PRD34" s="92">
        <f>SUMIFS('3a-Budget Detail'!PRE17:PRE511,'3a-Budget Detail'!PRB17:PRB511,'List Data'!PRG11,'3a-Budget Detail'!PRA17:PRA511,'List Data'!PRC26)</f>
        <v>0</v>
      </c>
      <c r="PRF34" s="45"/>
      <c r="PRG34" s="46" t="s">
        <v>17</v>
      </c>
      <c r="PRH34" s="92">
        <f>SUMIFS('3a-Budget Detail'!PRI17:PRI511,'3a-Budget Detail'!PRF17:PRF511,'List Data'!PRK11,'3a-Budget Detail'!PRE17:PRE511,'List Data'!PRG26)</f>
        <v>0</v>
      </c>
      <c r="PRJ34" s="45"/>
      <c r="PRK34" s="46" t="s">
        <v>17</v>
      </c>
      <c r="PRL34" s="92">
        <f>SUMIFS('3a-Budget Detail'!PRM17:PRM511,'3a-Budget Detail'!PRJ17:PRJ511,'List Data'!PRO11,'3a-Budget Detail'!PRI17:PRI511,'List Data'!PRK26)</f>
        <v>0</v>
      </c>
      <c r="PRN34" s="45"/>
      <c r="PRO34" s="46" t="s">
        <v>17</v>
      </c>
      <c r="PRP34" s="92">
        <f>SUMIFS('3a-Budget Detail'!PRQ17:PRQ511,'3a-Budget Detail'!PRN17:PRN511,'List Data'!PRS11,'3a-Budget Detail'!PRM17:PRM511,'List Data'!PRO26)</f>
        <v>0</v>
      </c>
      <c r="PRR34" s="45"/>
      <c r="PRS34" s="46" t="s">
        <v>17</v>
      </c>
      <c r="PRT34" s="92">
        <f>SUMIFS('3a-Budget Detail'!PRU17:PRU511,'3a-Budget Detail'!PRR17:PRR511,'List Data'!PRW11,'3a-Budget Detail'!PRQ17:PRQ511,'List Data'!PRS26)</f>
        <v>0</v>
      </c>
      <c r="PRV34" s="45"/>
      <c r="PRW34" s="46" t="s">
        <v>17</v>
      </c>
      <c r="PRX34" s="92">
        <f>SUMIFS('3a-Budget Detail'!PRY17:PRY511,'3a-Budget Detail'!PRV17:PRV511,'List Data'!PSA11,'3a-Budget Detail'!PRU17:PRU511,'List Data'!PRW26)</f>
        <v>0</v>
      </c>
      <c r="PRZ34" s="45"/>
      <c r="PSA34" s="46" t="s">
        <v>17</v>
      </c>
      <c r="PSB34" s="92">
        <f>SUMIFS('3a-Budget Detail'!PSC17:PSC511,'3a-Budget Detail'!PRZ17:PRZ511,'List Data'!PSE11,'3a-Budget Detail'!PRY17:PRY511,'List Data'!PSA26)</f>
        <v>0</v>
      </c>
      <c r="PSD34" s="45"/>
      <c r="PSE34" s="46" t="s">
        <v>17</v>
      </c>
      <c r="PSF34" s="92">
        <f>SUMIFS('3a-Budget Detail'!PSG17:PSG511,'3a-Budget Detail'!PSD17:PSD511,'List Data'!PSI11,'3a-Budget Detail'!PSC17:PSC511,'List Data'!PSE26)</f>
        <v>0</v>
      </c>
      <c r="PSH34" s="45"/>
      <c r="PSI34" s="46" t="s">
        <v>17</v>
      </c>
      <c r="PSJ34" s="92">
        <f>SUMIFS('3a-Budget Detail'!PSK17:PSK511,'3a-Budget Detail'!PSH17:PSH511,'List Data'!PSM11,'3a-Budget Detail'!PSG17:PSG511,'List Data'!PSI26)</f>
        <v>0</v>
      </c>
      <c r="PSL34" s="45"/>
      <c r="PSM34" s="46" t="s">
        <v>17</v>
      </c>
      <c r="PSN34" s="92">
        <f>SUMIFS('3a-Budget Detail'!PSO17:PSO511,'3a-Budget Detail'!PSL17:PSL511,'List Data'!PSQ11,'3a-Budget Detail'!PSK17:PSK511,'List Data'!PSM26)</f>
        <v>0</v>
      </c>
      <c r="PSP34" s="45"/>
      <c r="PSQ34" s="46" t="s">
        <v>17</v>
      </c>
      <c r="PSR34" s="92">
        <f>SUMIFS('3a-Budget Detail'!PSS17:PSS511,'3a-Budget Detail'!PSP17:PSP511,'List Data'!PSU11,'3a-Budget Detail'!PSO17:PSO511,'List Data'!PSQ26)</f>
        <v>0</v>
      </c>
      <c r="PST34" s="45"/>
      <c r="PSU34" s="46" t="s">
        <v>17</v>
      </c>
      <c r="PSV34" s="92">
        <f>SUMIFS('3a-Budget Detail'!PSW17:PSW511,'3a-Budget Detail'!PST17:PST511,'List Data'!PSY11,'3a-Budget Detail'!PSS17:PSS511,'List Data'!PSU26)</f>
        <v>0</v>
      </c>
      <c r="PSX34" s="45"/>
      <c r="PSY34" s="46" t="s">
        <v>17</v>
      </c>
      <c r="PSZ34" s="92">
        <f>SUMIFS('3a-Budget Detail'!PTA17:PTA511,'3a-Budget Detail'!PSX17:PSX511,'List Data'!PTC11,'3a-Budget Detail'!PSW17:PSW511,'List Data'!PSY26)</f>
        <v>0</v>
      </c>
      <c r="PTB34" s="45"/>
      <c r="PTC34" s="46" t="s">
        <v>17</v>
      </c>
      <c r="PTD34" s="92">
        <f>SUMIFS('3a-Budget Detail'!PTE17:PTE511,'3a-Budget Detail'!PTB17:PTB511,'List Data'!PTG11,'3a-Budget Detail'!PTA17:PTA511,'List Data'!PTC26)</f>
        <v>0</v>
      </c>
      <c r="PTF34" s="45"/>
      <c r="PTG34" s="46" t="s">
        <v>17</v>
      </c>
      <c r="PTH34" s="92">
        <f>SUMIFS('3a-Budget Detail'!PTI17:PTI511,'3a-Budget Detail'!PTF17:PTF511,'List Data'!PTK11,'3a-Budget Detail'!PTE17:PTE511,'List Data'!PTG26)</f>
        <v>0</v>
      </c>
      <c r="PTJ34" s="45"/>
      <c r="PTK34" s="46" t="s">
        <v>17</v>
      </c>
      <c r="PTL34" s="92">
        <f>SUMIFS('3a-Budget Detail'!PTM17:PTM511,'3a-Budget Detail'!PTJ17:PTJ511,'List Data'!PTO11,'3a-Budget Detail'!PTI17:PTI511,'List Data'!PTK26)</f>
        <v>0</v>
      </c>
      <c r="PTN34" s="45"/>
      <c r="PTO34" s="46" t="s">
        <v>17</v>
      </c>
      <c r="PTP34" s="92">
        <f>SUMIFS('3a-Budget Detail'!PTQ17:PTQ511,'3a-Budget Detail'!PTN17:PTN511,'List Data'!PTS11,'3a-Budget Detail'!PTM17:PTM511,'List Data'!PTO26)</f>
        <v>0</v>
      </c>
      <c r="PTR34" s="45"/>
      <c r="PTS34" s="46" t="s">
        <v>17</v>
      </c>
      <c r="PTT34" s="92">
        <f>SUMIFS('3a-Budget Detail'!PTU17:PTU511,'3a-Budget Detail'!PTR17:PTR511,'List Data'!PTW11,'3a-Budget Detail'!PTQ17:PTQ511,'List Data'!PTS26)</f>
        <v>0</v>
      </c>
      <c r="PTV34" s="45"/>
      <c r="PTW34" s="46" t="s">
        <v>17</v>
      </c>
      <c r="PTX34" s="92">
        <f>SUMIFS('3a-Budget Detail'!PTY17:PTY511,'3a-Budget Detail'!PTV17:PTV511,'List Data'!PUA11,'3a-Budget Detail'!PTU17:PTU511,'List Data'!PTW26)</f>
        <v>0</v>
      </c>
      <c r="PTZ34" s="45"/>
      <c r="PUA34" s="46" t="s">
        <v>17</v>
      </c>
      <c r="PUB34" s="92">
        <f>SUMIFS('3a-Budget Detail'!PUC17:PUC511,'3a-Budget Detail'!PTZ17:PTZ511,'List Data'!PUE11,'3a-Budget Detail'!PTY17:PTY511,'List Data'!PUA26)</f>
        <v>0</v>
      </c>
      <c r="PUD34" s="45"/>
      <c r="PUE34" s="46" t="s">
        <v>17</v>
      </c>
      <c r="PUF34" s="92">
        <f>SUMIFS('3a-Budget Detail'!PUG17:PUG511,'3a-Budget Detail'!PUD17:PUD511,'List Data'!PUI11,'3a-Budget Detail'!PUC17:PUC511,'List Data'!PUE26)</f>
        <v>0</v>
      </c>
      <c r="PUH34" s="45"/>
      <c r="PUI34" s="46" t="s">
        <v>17</v>
      </c>
      <c r="PUJ34" s="92">
        <f>SUMIFS('3a-Budget Detail'!PUK17:PUK511,'3a-Budget Detail'!PUH17:PUH511,'List Data'!PUM11,'3a-Budget Detail'!PUG17:PUG511,'List Data'!PUI26)</f>
        <v>0</v>
      </c>
      <c r="PUL34" s="45"/>
      <c r="PUM34" s="46" t="s">
        <v>17</v>
      </c>
      <c r="PUN34" s="92">
        <f>SUMIFS('3a-Budget Detail'!PUO17:PUO511,'3a-Budget Detail'!PUL17:PUL511,'List Data'!PUQ11,'3a-Budget Detail'!PUK17:PUK511,'List Data'!PUM26)</f>
        <v>0</v>
      </c>
      <c r="PUP34" s="45"/>
      <c r="PUQ34" s="46" t="s">
        <v>17</v>
      </c>
      <c r="PUR34" s="92">
        <f>SUMIFS('3a-Budget Detail'!PUS17:PUS511,'3a-Budget Detail'!PUP17:PUP511,'List Data'!PUU11,'3a-Budget Detail'!PUO17:PUO511,'List Data'!PUQ26)</f>
        <v>0</v>
      </c>
      <c r="PUT34" s="45"/>
      <c r="PUU34" s="46" t="s">
        <v>17</v>
      </c>
      <c r="PUV34" s="92">
        <f>SUMIFS('3a-Budget Detail'!PUW17:PUW511,'3a-Budget Detail'!PUT17:PUT511,'List Data'!PUY11,'3a-Budget Detail'!PUS17:PUS511,'List Data'!PUU26)</f>
        <v>0</v>
      </c>
      <c r="PUX34" s="45"/>
      <c r="PUY34" s="46" t="s">
        <v>17</v>
      </c>
      <c r="PUZ34" s="92">
        <f>SUMIFS('3a-Budget Detail'!PVA17:PVA511,'3a-Budget Detail'!PUX17:PUX511,'List Data'!PVC11,'3a-Budget Detail'!PUW17:PUW511,'List Data'!PUY26)</f>
        <v>0</v>
      </c>
      <c r="PVB34" s="45"/>
      <c r="PVC34" s="46" t="s">
        <v>17</v>
      </c>
      <c r="PVD34" s="92">
        <f>SUMIFS('3a-Budget Detail'!PVE17:PVE511,'3a-Budget Detail'!PVB17:PVB511,'List Data'!PVG11,'3a-Budget Detail'!PVA17:PVA511,'List Data'!PVC26)</f>
        <v>0</v>
      </c>
      <c r="PVF34" s="45"/>
      <c r="PVG34" s="46" t="s">
        <v>17</v>
      </c>
      <c r="PVH34" s="92">
        <f>SUMIFS('3a-Budget Detail'!PVI17:PVI511,'3a-Budget Detail'!PVF17:PVF511,'List Data'!PVK11,'3a-Budget Detail'!PVE17:PVE511,'List Data'!PVG26)</f>
        <v>0</v>
      </c>
      <c r="PVJ34" s="45"/>
      <c r="PVK34" s="46" t="s">
        <v>17</v>
      </c>
      <c r="PVL34" s="92">
        <f>SUMIFS('3a-Budget Detail'!PVM17:PVM511,'3a-Budget Detail'!PVJ17:PVJ511,'List Data'!PVO11,'3a-Budget Detail'!PVI17:PVI511,'List Data'!PVK26)</f>
        <v>0</v>
      </c>
      <c r="PVN34" s="45"/>
      <c r="PVO34" s="46" t="s">
        <v>17</v>
      </c>
      <c r="PVP34" s="92">
        <f>SUMIFS('3a-Budget Detail'!PVQ17:PVQ511,'3a-Budget Detail'!PVN17:PVN511,'List Data'!PVS11,'3a-Budget Detail'!PVM17:PVM511,'List Data'!PVO26)</f>
        <v>0</v>
      </c>
      <c r="PVR34" s="45"/>
      <c r="PVS34" s="46" t="s">
        <v>17</v>
      </c>
      <c r="PVT34" s="92">
        <f>SUMIFS('3a-Budget Detail'!PVU17:PVU511,'3a-Budget Detail'!PVR17:PVR511,'List Data'!PVW11,'3a-Budget Detail'!PVQ17:PVQ511,'List Data'!PVS26)</f>
        <v>0</v>
      </c>
      <c r="PVV34" s="45"/>
      <c r="PVW34" s="46" t="s">
        <v>17</v>
      </c>
      <c r="PVX34" s="92">
        <f>SUMIFS('3a-Budget Detail'!PVY17:PVY511,'3a-Budget Detail'!PVV17:PVV511,'List Data'!PWA11,'3a-Budget Detail'!PVU17:PVU511,'List Data'!PVW26)</f>
        <v>0</v>
      </c>
      <c r="PVZ34" s="45"/>
      <c r="PWA34" s="46" t="s">
        <v>17</v>
      </c>
      <c r="PWB34" s="92">
        <f>SUMIFS('3a-Budget Detail'!PWC17:PWC511,'3a-Budget Detail'!PVZ17:PVZ511,'List Data'!PWE11,'3a-Budget Detail'!PVY17:PVY511,'List Data'!PWA26)</f>
        <v>0</v>
      </c>
      <c r="PWD34" s="45"/>
      <c r="PWE34" s="46" t="s">
        <v>17</v>
      </c>
      <c r="PWF34" s="92">
        <f>SUMIFS('3a-Budget Detail'!PWG17:PWG511,'3a-Budget Detail'!PWD17:PWD511,'List Data'!PWI11,'3a-Budget Detail'!PWC17:PWC511,'List Data'!PWE26)</f>
        <v>0</v>
      </c>
      <c r="PWH34" s="45"/>
      <c r="PWI34" s="46" t="s">
        <v>17</v>
      </c>
      <c r="PWJ34" s="92">
        <f>SUMIFS('3a-Budget Detail'!PWK17:PWK511,'3a-Budget Detail'!PWH17:PWH511,'List Data'!PWM11,'3a-Budget Detail'!PWG17:PWG511,'List Data'!PWI26)</f>
        <v>0</v>
      </c>
      <c r="PWL34" s="45"/>
      <c r="PWM34" s="46" t="s">
        <v>17</v>
      </c>
      <c r="PWN34" s="92">
        <f>SUMIFS('3a-Budget Detail'!PWO17:PWO511,'3a-Budget Detail'!PWL17:PWL511,'List Data'!PWQ11,'3a-Budget Detail'!PWK17:PWK511,'List Data'!PWM26)</f>
        <v>0</v>
      </c>
      <c r="PWP34" s="45"/>
      <c r="PWQ34" s="46" t="s">
        <v>17</v>
      </c>
      <c r="PWR34" s="92">
        <f>SUMIFS('3a-Budget Detail'!PWS17:PWS511,'3a-Budget Detail'!PWP17:PWP511,'List Data'!PWU11,'3a-Budget Detail'!PWO17:PWO511,'List Data'!PWQ26)</f>
        <v>0</v>
      </c>
      <c r="PWT34" s="45"/>
      <c r="PWU34" s="46" t="s">
        <v>17</v>
      </c>
      <c r="PWV34" s="92">
        <f>SUMIFS('3a-Budget Detail'!PWW17:PWW511,'3a-Budget Detail'!PWT17:PWT511,'List Data'!PWY11,'3a-Budget Detail'!PWS17:PWS511,'List Data'!PWU26)</f>
        <v>0</v>
      </c>
      <c r="PWX34" s="45"/>
      <c r="PWY34" s="46" t="s">
        <v>17</v>
      </c>
      <c r="PWZ34" s="92">
        <f>SUMIFS('3a-Budget Detail'!PXA17:PXA511,'3a-Budget Detail'!PWX17:PWX511,'List Data'!PXC11,'3a-Budget Detail'!PWW17:PWW511,'List Data'!PWY26)</f>
        <v>0</v>
      </c>
      <c r="PXB34" s="45"/>
      <c r="PXC34" s="46" t="s">
        <v>17</v>
      </c>
      <c r="PXD34" s="92">
        <f>SUMIFS('3a-Budget Detail'!PXE17:PXE511,'3a-Budget Detail'!PXB17:PXB511,'List Data'!PXG11,'3a-Budget Detail'!PXA17:PXA511,'List Data'!PXC26)</f>
        <v>0</v>
      </c>
      <c r="PXF34" s="45"/>
      <c r="PXG34" s="46" t="s">
        <v>17</v>
      </c>
      <c r="PXH34" s="92">
        <f>SUMIFS('3a-Budget Detail'!PXI17:PXI511,'3a-Budget Detail'!PXF17:PXF511,'List Data'!PXK11,'3a-Budget Detail'!PXE17:PXE511,'List Data'!PXG26)</f>
        <v>0</v>
      </c>
      <c r="PXJ34" s="45"/>
      <c r="PXK34" s="46" t="s">
        <v>17</v>
      </c>
      <c r="PXL34" s="92">
        <f>SUMIFS('3a-Budget Detail'!PXM17:PXM511,'3a-Budget Detail'!PXJ17:PXJ511,'List Data'!PXO11,'3a-Budget Detail'!PXI17:PXI511,'List Data'!PXK26)</f>
        <v>0</v>
      </c>
      <c r="PXN34" s="45"/>
      <c r="PXO34" s="46" t="s">
        <v>17</v>
      </c>
      <c r="PXP34" s="92">
        <f>SUMIFS('3a-Budget Detail'!PXQ17:PXQ511,'3a-Budget Detail'!PXN17:PXN511,'List Data'!PXS11,'3a-Budget Detail'!PXM17:PXM511,'List Data'!PXO26)</f>
        <v>0</v>
      </c>
      <c r="PXR34" s="45"/>
      <c r="PXS34" s="46" t="s">
        <v>17</v>
      </c>
      <c r="PXT34" s="92">
        <f>SUMIFS('3a-Budget Detail'!PXU17:PXU511,'3a-Budget Detail'!PXR17:PXR511,'List Data'!PXW11,'3a-Budget Detail'!PXQ17:PXQ511,'List Data'!PXS26)</f>
        <v>0</v>
      </c>
      <c r="PXV34" s="45"/>
      <c r="PXW34" s="46" t="s">
        <v>17</v>
      </c>
      <c r="PXX34" s="92">
        <f>SUMIFS('3a-Budget Detail'!PXY17:PXY511,'3a-Budget Detail'!PXV17:PXV511,'List Data'!PYA11,'3a-Budget Detail'!PXU17:PXU511,'List Data'!PXW26)</f>
        <v>0</v>
      </c>
      <c r="PXZ34" s="45"/>
      <c r="PYA34" s="46" t="s">
        <v>17</v>
      </c>
      <c r="PYB34" s="92">
        <f>SUMIFS('3a-Budget Detail'!PYC17:PYC511,'3a-Budget Detail'!PXZ17:PXZ511,'List Data'!PYE11,'3a-Budget Detail'!PXY17:PXY511,'List Data'!PYA26)</f>
        <v>0</v>
      </c>
      <c r="PYD34" s="45"/>
      <c r="PYE34" s="46" t="s">
        <v>17</v>
      </c>
      <c r="PYF34" s="92">
        <f>SUMIFS('3a-Budget Detail'!PYG17:PYG511,'3a-Budget Detail'!PYD17:PYD511,'List Data'!PYI11,'3a-Budget Detail'!PYC17:PYC511,'List Data'!PYE26)</f>
        <v>0</v>
      </c>
      <c r="PYH34" s="45"/>
      <c r="PYI34" s="46" t="s">
        <v>17</v>
      </c>
      <c r="PYJ34" s="92">
        <f>SUMIFS('3a-Budget Detail'!PYK17:PYK511,'3a-Budget Detail'!PYH17:PYH511,'List Data'!PYM11,'3a-Budget Detail'!PYG17:PYG511,'List Data'!PYI26)</f>
        <v>0</v>
      </c>
      <c r="PYL34" s="45"/>
      <c r="PYM34" s="46" t="s">
        <v>17</v>
      </c>
      <c r="PYN34" s="92">
        <f>SUMIFS('3a-Budget Detail'!PYO17:PYO511,'3a-Budget Detail'!PYL17:PYL511,'List Data'!PYQ11,'3a-Budget Detail'!PYK17:PYK511,'List Data'!PYM26)</f>
        <v>0</v>
      </c>
      <c r="PYP34" s="45"/>
      <c r="PYQ34" s="46" t="s">
        <v>17</v>
      </c>
      <c r="PYR34" s="92">
        <f>SUMIFS('3a-Budget Detail'!PYS17:PYS511,'3a-Budget Detail'!PYP17:PYP511,'List Data'!PYU11,'3a-Budget Detail'!PYO17:PYO511,'List Data'!PYQ26)</f>
        <v>0</v>
      </c>
      <c r="PYT34" s="45"/>
      <c r="PYU34" s="46" t="s">
        <v>17</v>
      </c>
      <c r="PYV34" s="92">
        <f>SUMIFS('3a-Budget Detail'!PYW17:PYW511,'3a-Budget Detail'!PYT17:PYT511,'List Data'!PYY11,'3a-Budget Detail'!PYS17:PYS511,'List Data'!PYU26)</f>
        <v>0</v>
      </c>
      <c r="PYX34" s="45"/>
      <c r="PYY34" s="46" t="s">
        <v>17</v>
      </c>
      <c r="PYZ34" s="92">
        <f>SUMIFS('3a-Budget Detail'!PZA17:PZA511,'3a-Budget Detail'!PYX17:PYX511,'List Data'!PZC11,'3a-Budget Detail'!PYW17:PYW511,'List Data'!PYY26)</f>
        <v>0</v>
      </c>
      <c r="PZB34" s="45"/>
      <c r="PZC34" s="46" t="s">
        <v>17</v>
      </c>
      <c r="PZD34" s="92">
        <f>SUMIFS('3a-Budget Detail'!PZE17:PZE511,'3a-Budget Detail'!PZB17:PZB511,'List Data'!PZG11,'3a-Budget Detail'!PZA17:PZA511,'List Data'!PZC26)</f>
        <v>0</v>
      </c>
      <c r="PZF34" s="45"/>
      <c r="PZG34" s="46" t="s">
        <v>17</v>
      </c>
      <c r="PZH34" s="92">
        <f>SUMIFS('3a-Budget Detail'!PZI17:PZI511,'3a-Budget Detail'!PZF17:PZF511,'List Data'!PZK11,'3a-Budget Detail'!PZE17:PZE511,'List Data'!PZG26)</f>
        <v>0</v>
      </c>
      <c r="PZJ34" s="45"/>
      <c r="PZK34" s="46" t="s">
        <v>17</v>
      </c>
      <c r="PZL34" s="92">
        <f>SUMIFS('3a-Budget Detail'!PZM17:PZM511,'3a-Budget Detail'!PZJ17:PZJ511,'List Data'!PZO11,'3a-Budget Detail'!PZI17:PZI511,'List Data'!PZK26)</f>
        <v>0</v>
      </c>
      <c r="PZN34" s="45"/>
      <c r="PZO34" s="46" t="s">
        <v>17</v>
      </c>
      <c r="PZP34" s="92">
        <f>SUMIFS('3a-Budget Detail'!PZQ17:PZQ511,'3a-Budget Detail'!PZN17:PZN511,'List Data'!PZS11,'3a-Budget Detail'!PZM17:PZM511,'List Data'!PZO26)</f>
        <v>0</v>
      </c>
      <c r="PZR34" s="45"/>
      <c r="PZS34" s="46" t="s">
        <v>17</v>
      </c>
      <c r="PZT34" s="92">
        <f>SUMIFS('3a-Budget Detail'!PZU17:PZU511,'3a-Budget Detail'!PZR17:PZR511,'List Data'!PZW11,'3a-Budget Detail'!PZQ17:PZQ511,'List Data'!PZS26)</f>
        <v>0</v>
      </c>
      <c r="PZV34" s="45"/>
      <c r="PZW34" s="46" t="s">
        <v>17</v>
      </c>
      <c r="PZX34" s="92">
        <f>SUMIFS('3a-Budget Detail'!PZY17:PZY511,'3a-Budget Detail'!PZV17:PZV511,'List Data'!QAA11,'3a-Budget Detail'!PZU17:PZU511,'List Data'!PZW26)</f>
        <v>0</v>
      </c>
      <c r="PZZ34" s="45"/>
      <c r="QAA34" s="46" t="s">
        <v>17</v>
      </c>
      <c r="QAB34" s="92">
        <f>SUMIFS('3a-Budget Detail'!QAC17:QAC511,'3a-Budget Detail'!PZZ17:PZZ511,'List Data'!QAE11,'3a-Budget Detail'!PZY17:PZY511,'List Data'!QAA26)</f>
        <v>0</v>
      </c>
      <c r="QAD34" s="45"/>
      <c r="QAE34" s="46" t="s">
        <v>17</v>
      </c>
      <c r="QAF34" s="92">
        <f>SUMIFS('3a-Budget Detail'!QAG17:QAG511,'3a-Budget Detail'!QAD17:QAD511,'List Data'!QAI11,'3a-Budget Detail'!QAC17:QAC511,'List Data'!QAE26)</f>
        <v>0</v>
      </c>
      <c r="QAH34" s="45"/>
      <c r="QAI34" s="46" t="s">
        <v>17</v>
      </c>
      <c r="QAJ34" s="92">
        <f>SUMIFS('3a-Budget Detail'!QAK17:QAK511,'3a-Budget Detail'!QAH17:QAH511,'List Data'!QAM11,'3a-Budget Detail'!QAG17:QAG511,'List Data'!QAI26)</f>
        <v>0</v>
      </c>
      <c r="QAL34" s="45"/>
      <c r="QAM34" s="46" t="s">
        <v>17</v>
      </c>
      <c r="QAN34" s="92">
        <f>SUMIFS('3a-Budget Detail'!QAO17:QAO511,'3a-Budget Detail'!QAL17:QAL511,'List Data'!QAQ11,'3a-Budget Detail'!QAK17:QAK511,'List Data'!QAM26)</f>
        <v>0</v>
      </c>
      <c r="QAP34" s="45"/>
      <c r="QAQ34" s="46" t="s">
        <v>17</v>
      </c>
      <c r="QAR34" s="92">
        <f>SUMIFS('3a-Budget Detail'!QAS17:QAS511,'3a-Budget Detail'!QAP17:QAP511,'List Data'!QAU11,'3a-Budget Detail'!QAO17:QAO511,'List Data'!QAQ26)</f>
        <v>0</v>
      </c>
      <c r="QAT34" s="45"/>
      <c r="QAU34" s="46" t="s">
        <v>17</v>
      </c>
      <c r="QAV34" s="92">
        <f>SUMIFS('3a-Budget Detail'!QAW17:QAW511,'3a-Budget Detail'!QAT17:QAT511,'List Data'!QAY11,'3a-Budget Detail'!QAS17:QAS511,'List Data'!QAU26)</f>
        <v>0</v>
      </c>
      <c r="QAX34" s="45"/>
      <c r="QAY34" s="46" t="s">
        <v>17</v>
      </c>
      <c r="QAZ34" s="92">
        <f>SUMIFS('3a-Budget Detail'!QBA17:QBA511,'3a-Budget Detail'!QAX17:QAX511,'List Data'!QBC11,'3a-Budget Detail'!QAW17:QAW511,'List Data'!QAY26)</f>
        <v>0</v>
      </c>
      <c r="QBB34" s="45"/>
      <c r="QBC34" s="46" t="s">
        <v>17</v>
      </c>
      <c r="QBD34" s="92">
        <f>SUMIFS('3a-Budget Detail'!QBE17:QBE511,'3a-Budget Detail'!QBB17:QBB511,'List Data'!QBG11,'3a-Budget Detail'!QBA17:QBA511,'List Data'!QBC26)</f>
        <v>0</v>
      </c>
      <c r="QBF34" s="45"/>
      <c r="QBG34" s="46" t="s">
        <v>17</v>
      </c>
      <c r="QBH34" s="92">
        <f>SUMIFS('3a-Budget Detail'!QBI17:QBI511,'3a-Budget Detail'!QBF17:QBF511,'List Data'!QBK11,'3a-Budget Detail'!QBE17:QBE511,'List Data'!QBG26)</f>
        <v>0</v>
      </c>
      <c r="QBJ34" s="45"/>
      <c r="QBK34" s="46" t="s">
        <v>17</v>
      </c>
      <c r="QBL34" s="92">
        <f>SUMIFS('3a-Budget Detail'!QBM17:QBM511,'3a-Budget Detail'!QBJ17:QBJ511,'List Data'!QBO11,'3a-Budget Detail'!QBI17:QBI511,'List Data'!QBK26)</f>
        <v>0</v>
      </c>
      <c r="QBN34" s="45"/>
      <c r="QBO34" s="46" t="s">
        <v>17</v>
      </c>
      <c r="QBP34" s="92">
        <f>SUMIFS('3a-Budget Detail'!QBQ17:QBQ511,'3a-Budget Detail'!QBN17:QBN511,'List Data'!QBS11,'3a-Budget Detail'!QBM17:QBM511,'List Data'!QBO26)</f>
        <v>0</v>
      </c>
      <c r="QBR34" s="45"/>
      <c r="QBS34" s="46" t="s">
        <v>17</v>
      </c>
      <c r="QBT34" s="92">
        <f>SUMIFS('3a-Budget Detail'!QBU17:QBU511,'3a-Budget Detail'!QBR17:QBR511,'List Data'!QBW11,'3a-Budget Detail'!QBQ17:QBQ511,'List Data'!QBS26)</f>
        <v>0</v>
      </c>
      <c r="QBV34" s="45"/>
      <c r="QBW34" s="46" t="s">
        <v>17</v>
      </c>
      <c r="QBX34" s="92">
        <f>SUMIFS('3a-Budget Detail'!QBY17:QBY511,'3a-Budget Detail'!QBV17:QBV511,'List Data'!QCA11,'3a-Budget Detail'!QBU17:QBU511,'List Data'!QBW26)</f>
        <v>0</v>
      </c>
      <c r="QBZ34" s="45"/>
      <c r="QCA34" s="46" t="s">
        <v>17</v>
      </c>
      <c r="QCB34" s="92">
        <f>SUMIFS('3a-Budget Detail'!QCC17:QCC511,'3a-Budget Detail'!QBZ17:QBZ511,'List Data'!QCE11,'3a-Budget Detail'!QBY17:QBY511,'List Data'!QCA26)</f>
        <v>0</v>
      </c>
      <c r="QCD34" s="45"/>
      <c r="QCE34" s="46" t="s">
        <v>17</v>
      </c>
      <c r="QCF34" s="92">
        <f>SUMIFS('3a-Budget Detail'!QCG17:QCG511,'3a-Budget Detail'!QCD17:QCD511,'List Data'!QCI11,'3a-Budget Detail'!QCC17:QCC511,'List Data'!QCE26)</f>
        <v>0</v>
      </c>
      <c r="QCH34" s="45"/>
      <c r="QCI34" s="46" t="s">
        <v>17</v>
      </c>
      <c r="QCJ34" s="92">
        <f>SUMIFS('3a-Budget Detail'!QCK17:QCK511,'3a-Budget Detail'!QCH17:QCH511,'List Data'!QCM11,'3a-Budget Detail'!QCG17:QCG511,'List Data'!QCI26)</f>
        <v>0</v>
      </c>
      <c r="QCL34" s="45"/>
      <c r="QCM34" s="46" t="s">
        <v>17</v>
      </c>
      <c r="QCN34" s="92">
        <f>SUMIFS('3a-Budget Detail'!QCO17:QCO511,'3a-Budget Detail'!QCL17:QCL511,'List Data'!QCQ11,'3a-Budget Detail'!QCK17:QCK511,'List Data'!QCM26)</f>
        <v>0</v>
      </c>
      <c r="QCP34" s="45"/>
      <c r="QCQ34" s="46" t="s">
        <v>17</v>
      </c>
      <c r="QCR34" s="92">
        <f>SUMIFS('3a-Budget Detail'!QCS17:QCS511,'3a-Budget Detail'!QCP17:QCP511,'List Data'!QCU11,'3a-Budget Detail'!QCO17:QCO511,'List Data'!QCQ26)</f>
        <v>0</v>
      </c>
      <c r="QCT34" s="45"/>
      <c r="QCU34" s="46" t="s">
        <v>17</v>
      </c>
      <c r="QCV34" s="92">
        <f>SUMIFS('3a-Budget Detail'!QCW17:QCW511,'3a-Budget Detail'!QCT17:QCT511,'List Data'!QCY11,'3a-Budget Detail'!QCS17:QCS511,'List Data'!QCU26)</f>
        <v>0</v>
      </c>
      <c r="QCX34" s="45"/>
      <c r="QCY34" s="46" t="s">
        <v>17</v>
      </c>
      <c r="QCZ34" s="92">
        <f>SUMIFS('3a-Budget Detail'!QDA17:QDA511,'3a-Budget Detail'!QCX17:QCX511,'List Data'!QDC11,'3a-Budget Detail'!QCW17:QCW511,'List Data'!QCY26)</f>
        <v>0</v>
      </c>
      <c r="QDB34" s="45"/>
      <c r="QDC34" s="46" t="s">
        <v>17</v>
      </c>
      <c r="QDD34" s="92">
        <f>SUMIFS('3a-Budget Detail'!QDE17:QDE511,'3a-Budget Detail'!QDB17:QDB511,'List Data'!QDG11,'3a-Budget Detail'!QDA17:QDA511,'List Data'!QDC26)</f>
        <v>0</v>
      </c>
      <c r="QDF34" s="45"/>
      <c r="QDG34" s="46" t="s">
        <v>17</v>
      </c>
      <c r="QDH34" s="92">
        <f>SUMIFS('3a-Budget Detail'!QDI17:QDI511,'3a-Budget Detail'!QDF17:QDF511,'List Data'!QDK11,'3a-Budget Detail'!QDE17:QDE511,'List Data'!QDG26)</f>
        <v>0</v>
      </c>
      <c r="QDJ34" s="45"/>
      <c r="QDK34" s="46" t="s">
        <v>17</v>
      </c>
      <c r="QDL34" s="92">
        <f>SUMIFS('3a-Budget Detail'!QDM17:QDM511,'3a-Budget Detail'!QDJ17:QDJ511,'List Data'!QDO11,'3a-Budget Detail'!QDI17:QDI511,'List Data'!QDK26)</f>
        <v>0</v>
      </c>
      <c r="QDN34" s="45"/>
      <c r="QDO34" s="46" t="s">
        <v>17</v>
      </c>
      <c r="QDP34" s="92">
        <f>SUMIFS('3a-Budget Detail'!QDQ17:QDQ511,'3a-Budget Detail'!QDN17:QDN511,'List Data'!QDS11,'3a-Budget Detail'!QDM17:QDM511,'List Data'!QDO26)</f>
        <v>0</v>
      </c>
      <c r="QDR34" s="45"/>
      <c r="QDS34" s="46" t="s">
        <v>17</v>
      </c>
      <c r="QDT34" s="92">
        <f>SUMIFS('3a-Budget Detail'!QDU17:QDU511,'3a-Budget Detail'!QDR17:QDR511,'List Data'!QDW11,'3a-Budget Detail'!QDQ17:QDQ511,'List Data'!QDS26)</f>
        <v>0</v>
      </c>
      <c r="QDV34" s="45"/>
      <c r="QDW34" s="46" t="s">
        <v>17</v>
      </c>
      <c r="QDX34" s="92">
        <f>SUMIFS('3a-Budget Detail'!QDY17:QDY511,'3a-Budget Detail'!QDV17:QDV511,'List Data'!QEA11,'3a-Budget Detail'!QDU17:QDU511,'List Data'!QDW26)</f>
        <v>0</v>
      </c>
      <c r="QDZ34" s="45"/>
      <c r="QEA34" s="46" t="s">
        <v>17</v>
      </c>
      <c r="QEB34" s="92">
        <f>SUMIFS('3a-Budget Detail'!QEC17:QEC511,'3a-Budget Detail'!QDZ17:QDZ511,'List Data'!QEE11,'3a-Budget Detail'!QDY17:QDY511,'List Data'!QEA26)</f>
        <v>0</v>
      </c>
      <c r="QED34" s="45"/>
      <c r="QEE34" s="46" t="s">
        <v>17</v>
      </c>
      <c r="QEF34" s="92">
        <f>SUMIFS('3a-Budget Detail'!QEG17:QEG511,'3a-Budget Detail'!QED17:QED511,'List Data'!QEI11,'3a-Budget Detail'!QEC17:QEC511,'List Data'!QEE26)</f>
        <v>0</v>
      </c>
      <c r="QEH34" s="45"/>
      <c r="QEI34" s="46" t="s">
        <v>17</v>
      </c>
      <c r="QEJ34" s="92">
        <f>SUMIFS('3a-Budget Detail'!QEK17:QEK511,'3a-Budget Detail'!QEH17:QEH511,'List Data'!QEM11,'3a-Budget Detail'!QEG17:QEG511,'List Data'!QEI26)</f>
        <v>0</v>
      </c>
      <c r="QEL34" s="45"/>
      <c r="QEM34" s="46" t="s">
        <v>17</v>
      </c>
      <c r="QEN34" s="92">
        <f>SUMIFS('3a-Budget Detail'!QEO17:QEO511,'3a-Budget Detail'!QEL17:QEL511,'List Data'!QEQ11,'3a-Budget Detail'!QEK17:QEK511,'List Data'!QEM26)</f>
        <v>0</v>
      </c>
      <c r="QEP34" s="45"/>
      <c r="QEQ34" s="46" t="s">
        <v>17</v>
      </c>
      <c r="QER34" s="92">
        <f>SUMIFS('3a-Budget Detail'!QES17:QES511,'3a-Budget Detail'!QEP17:QEP511,'List Data'!QEU11,'3a-Budget Detail'!QEO17:QEO511,'List Data'!QEQ26)</f>
        <v>0</v>
      </c>
      <c r="QET34" s="45"/>
      <c r="QEU34" s="46" t="s">
        <v>17</v>
      </c>
      <c r="QEV34" s="92">
        <f>SUMIFS('3a-Budget Detail'!QEW17:QEW511,'3a-Budget Detail'!QET17:QET511,'List Data'!QEY11,'3a-Budget Detail'!QES17:QES511,'List Data'!QEU26)</f>
        <v>0</v>
      </c>
      <c r="QEX34" s="45"/>
      <c r="QEY34" s="46" t="s">
        <v>17</v>
      </c>
      <c r="QEZ34" s="92">
        <f>SUMIFS('3a-Budget Detail'!QFA17:QFA511,'3a-Budget Detail'!QEX17:QEX511,'List Data'!QFC11,'3a-Budget Detail'!QEW17:QEW511,'List Data'!QEY26)</f>
        <v>0</v>
      </c>
      <c r="QFB34" s="45"/>
      <c r="QFC34" s="46" t="s">
        <v>17</v>
      </c>
      <c r="QFD34" s="92">
        <f>SUMIFS('3a-Budget Detail'!QFE17:QFE511,'3a-Budget Detail'!QFB17:QFB511,'List Data'!QFG11,'3a-Budget Detail'!QFA17:QFA511,'List Data'!QFC26)</f>
        <v>0</v>
      </c>
      <c r="QFF34" s="45"/>
      <c r="QFG34" s="46" t="s">
        <v>17</v>
      </c>
      <c r="QFH34" s="92">
        <f>SUMIFS('3a-Budget Detail'!QFI17:QFI511,'3a-Budget Detail'!QFF17:QFF511,'List Data'!QFK11,'3a-Budget Detail'!QFE17:QFE511,'List Data'!QFG26)</f>
        <v>0</v>
      </c>
      <c r="QFJ34" s="45"/>
      <c r="QFK34" s="46" t="s">
        <v>17</v>
      </c>
      <c r="QFL34" s="92">
        <f>SUMIFS('3a-Budget Detail'!QFM17:QFM511,'3a-Budget Detail'!QFJ17:QFJ511,'List Data'!QFO11,'3a-Budget Detail'!QFI17:QFI511,'List Data'!QFK26)</f>
        <v>0</v>
      </c>
      <c r="QFN34" s="45"/>
      <c r="QFO34" s="46" t="s">
        <v>17</v>
      </c>
      <c r="QFP34" s="92">
        <f>SUMIFS('3a-Budget Detail'!QFQ17:QFQ511,'3a-Budget Detail'!QFN17:QFN511,'List Data'!QFS11,'3a-Budget Detail'!QFM17:QFM511,'List Data'!QFO26)</f>
        <v>0</v>
      </c>
      <c r="QFR34" s="45"/>
      <c r="QFS34" s="46" t="s">
        <v>17</v>
      </c>
      <c r="QFT34" s="92">
        <f>SUMIFS('3a-Budget Detail'!QFU17:QFU511,'3a-Budget Detail'!QFR17:QFR511,'List Data'!QFW11,'3a-Budget Detail'!QFQ17:QFQ511,'List Data'!QFS26)</f>
        <v>0</v>
      </c>
      <c r="QFV34" s="45"/>
      <c r="QFW34" s="46" t="s">
        <v>17</v>
      </c>
      <c r="QFX34" s="92">
        <f>SUMIFS('3a-Budget Detail'!QFY17:QFY511,'3a-Budget Detail'!QFV17:QFV511,'List Data'!QGA11,'3a-Budget Detail'!QFU17:QFU511,'List Data'!QFW26)</f>
        <v>0</v>
      </c>
      <c r="QFZ34" s="45"/>
      <c r="QGA34" s="46" t="s">
        <v>17</v>
      </c>
      <c r="QGB34" s="92">
        <f>SUMIFS('3a-Budget Detail'!QGC17:QGC511,'3a-Budget Detail'!QFZ17:QFZ511,'List Data'!QGE11,'3a-Budget Detail'!QFY17:QFY511,'List Data'!QGA26)</f>
        <v>0</v>
      </c>
      <c r="QGD34" s="45"/>
      <c r="QGE34" s="46" t="s">
        <v>17</v>
      </c>
      <c r="QGF34" s="92">
        <f>SUMIFS('3a-Budget Detail'!QGG17:QGG511,'3a-Budget Detail'!QGD17:QGD511,'List Data'!QGI11,'3a-Budget Detail'!QGC17:QGC511,'List Data'!QGE26)</f>
        <v>0</v>
      </c>
      <c r="QGH34" s="45"/>
      <c r="QGI34" s="46" t="s">
        <v>17</v>
      </c>
      <c r="QGJ34" s="92">
        <f>SUMIFS('3a-Budget Detail'!QGK17:QGK511,'3a-Budget Detail'!QGH17:QGH511,'List Data'!QGM11,'3a-Budget Detail'!QGG17:QGG511,'List Data'!QGI26)</f>
        <v>0</v>
      </c>
      <c r="QGL34" s="45"/>
      <c r="QGM34" s="46" t="s">
        <v>17</v>
      </c>
      <c r="QGN34" s="92">
        <f>SUMIFS('3a-Budget Detail'!QGO17:QGO511,'3a-Budget Detail'!QGL17:QGL511,'List Data'!QGQ11,'3a-Budget Detail'!QGK17:QGK511,'List Data'!QGM26)</f>
        <v>0</v>
      </c>
      <c r="QGP34" s="45"/>
      <c r="QGQ34" s="46" t="s">
        <v>17</v>
      </c>
      <c r="QGR34" s="92">
        <f>SUMIFS('3a-Budget Detail'!QGS17:QGS511,'3a-Budget Detail'!QGP17:QGP511,'List Data'!QGU11,'3a-Budget Detail'!QGO17:QGO511,'List Data'!QGQ26)</f>
        <v>0</v>
      </c>
      <c r="QGT34" s="45"/>
      <c r="QGU34" s="46" t="s">
        <v>17</v>
      </c>
      <c r="QGV34" s="92">
        <f>SUMIFS('3a-Budget Detail'!QGW17:QGW511,'3a-Budget Detail'!QGT17:QGT511,'List Data'!QGY11,'3a-Budget Detail'!QGS17:QGS511,'List Data'!QGU26)</f>
        <v>0</v>
      </c>
      <c r="QGX34" s="45"/>
      <c r="QGY34" s="46" t="s">
        <v>17</v>
      </c>
      <c r="QGZ34" s="92">
        <f>SUMIFS('3a-Budget Detail'!QHA17:QHA511,'3a-Budget Detail'!QGX17:QGX511,'List Data'!QHC11,'3a-Budget Detail'!QGW17:QGW511,'List Data'!QGY26)</f>
        <v>0</v>
      </c>
      <c r="QHB34" s="45"/>
      <c r="QHC34" s="46" t="s">
        <v>17</v>
      </c>
      <c r="QHD34" s="92">
        <f>SUMIFS('3a-Budget Detail'!QHE17:QHE511,'3a-Budget Detail'!QHB17:QHB511,'List Data'!QHG11,'3a-Budget Detail'!QHA17:QHA511,'List Data'!QHC26)</f>
        <v>0</v>
      </c>
      <c r="QHF34" s="45"/>
      <c r="QHG34" s="46" t="s">
        <v>17</v>
      </c>
      <c r="QHH34" s="92">
        <f>SUMIFS('3a-Budget Detail'!QHI17:QHI511,'3a-Budget Detail'!QHF17:QHF511,'List Data'!QHK11,'3a-Budget Detail'!QHE17:QHE511,'List Data'!QHG26)</f>
        <v>0</v>
      </c>
      <c r="QHJ34" s="45"/>
      <c r="QHK34" s="46" t="s">
        <v>17</v>
      </c>
      <c r="QHL34" s="92">
        <f>SUMIFS('3a-Budget Detail'!QHM17:QHM511,'3a-Budget Detail'!QHJ17:QHJ511,'List Data'!QHO11,'3a-Budget Detail'!QHI17:QHI511,'List Data'!QHK26)</f>
        <v>0</v>
      </c>
      <c r="QHN34" s="45"/>
      <c r="QHO34" s="46" t="s">
        <v>17</v>
      </c>
      <c r="QHP34" s="92">
        <f>SUMIFS('3a-Budget Detail'!QHQ17:QHQ511,'3a-Budget Detail'!QHN17:QHN511,'List Data'!QHS11,'3a-Budget Detail'!QHM17:QHM511,'List Data'!QHO26)</f>
        <v>0</v>
      </c>
      <c r="QHR34" s="45"/>
      <c r="QHS34" s="46" t="s">
        <v>17</v>
      </c>
      <c r="QHT34" s="92">
        <f>SUMIFS('3a-Budget Detail'!QHU17:QHU511,'3a-Budget Detail'!QHR17:QHR511,'List Data'!QHW11,'3a-Budget Detail'!QHQ17:QHQ511,'List Data'!QHS26)</f>
        <v>0</v>
      </c>
      <c r="QHV34" s="45"/>
      <c r="QHW34" s="46" t="s">
        <v>17</v>
      </c>
      <c r="QHX34" s="92">
        <f>SUMIFS('3a-Budget Detail'!QHY17:QHY511,'3a-Budget Detail'!QHV17:QHV511,'List Data'!QIA11,'3a-Budget Detail'!QHU17:QHU511,'List Data'!QHW26)</f>
        <v>0</v>
      </c>
      <c r="QHZ34" s="45"/>
      <c r="QIA34" s="46" t="s">
        <v>17</v>
      </c>
      <c r="QIB34" s="92">
        <f>SUMIFS('3a-Budget Detail'!QIC17:QIC511,'3a-Budget Detail'!QHZ17:QHZ511,'List Data'!QIE11,'3a-Budget Detail'!QHY17:QHY511,'List Data'!QIA26)</f>
        <v>0</v>
      </c>
      <c r="QID34" s="45"/>
      <c r="QIE34" s="46" t="s">
        <v>17</v>
      </c>
      <c r="QIF34" s="92">
        <f>SUMIFS('3a-Budget Detail'!QIG17:QIG511,'3a-Budget Detail'!QID17:QID511,'List Data'!QII11,'3a-Budget Detail'!QIC17:QIC511,'List Data'!QIE26)</f>
        <v>0</v>
      </c>
      <c r="QIH34" s="45"/>
      <c r="QII34" s="46" t="s">
        <v>17</v>
      </c>
      <c r="QIJ34" s="92">
        <f>SUMIFS('3a-Budget Detail'!QIK17:QIK511,'3a-Budget Detail'!QIH17:QIH511,'List Data'!QIM11,'3a-Budget Detail'!QIG17:QIG511,'List Data'!QII26)</f>
        <v>0</v>
      </c>
      <c r="QIL34" s="45"/>
      <c r="QIM34" s="46" t="s">
        <v>17</v>
      </c>
      <c r="QIN34" s="92">
        <f>SUMIFS('3a-Budget Detail'!QIO17:QIO511,'3a-Budget Detail'!QIL17:QIL511,'List Data'!QIQ11,'3a-Budget Detail'!QIK17:QIK511,'List Data'!QIM26)</f>
        <v>0</v>
      </c>
      <c r="QIP34" s="45"/>
      <c r="QIQ34" s="46" t="s">
        <v>17</v>
      </c>
      <c r="QIR34" s="92">
        <f>SUMIFS('3a-Budget Detail'!QIS17:QIS511,'3a-Budget Detail'!QIP17:QIP511,'List Data'!QIU11,'3a-Budget Detail'!QIO17:QIO511,'List Data'!QIQ26)</f>
        <v>0</v>
      </c>
      <c r="QIT34" s="45"/>
      <c r="QIU34" s="46" t="s">
        <v>17</v>
      </c>
      <c r="QIV34" s="92">
        <f>SUMIFS('3a-Budget Detail'!QIW17:QIW511,'3a-Budget Detail'!QIT17:QIT511,'List Data'!QIY11,'3a-Budget Detail'!QIS17:QIS511,'List Data'!QIU26)</f>
        <v>0</v>
      </c>
      <c r="QIX34" s="45"/>
      <c r="QIY34" s="46" t="s">
        <v>17</v>
      </c>
      <c r="QIZ34" s="92">
        <f>SUMIFS('3a-Budget Detail'!QJA17:QJA511,'3a-Budget Detail'!QIX17:QIX511,'List Data'!QJC11,'3a-Budget Detail'!QIW17:QIW511,'List Data'!QIY26)</f>
        <v>0</v>
      </c>
      <c r="QJB34" s="45"/>
      <c r="QJC34" s="46" t="s">
        <v>17</v>
      </c>
      <c r="QJD34" s="92">
        <f>SUMIFS('3a-Budget Detail'!QJE17:QJE511,'3a-Budget Detail'!QJB17:QJB511,'List Data'!QJG11,'3a-Budget Detail'!QJA17:QJA511,'List Data'!QJC26)</f>
        <v>0</v>
      </c>
      <c r="QJF34" s="45"/>
      <c r="QJG34" s="46" t="s">
        <v>17</v>
      </c>
      <c r="QJH34" s="92">
        <f>SUMIFS('3a-Budget Detail'!QJI17:QJI511,'3a-Budget Detail'!QJF17:QJF511,'List Data'!QJK11,'3a-Budget Detail'!QJE17:QJE511,'List Data'!QJG26)</f>
        <v>0</v>
      </c>
      <c r="QJJ34" s="45"/>
      <c r="QJK34" s="46" t="s">
        <v>17</v>
      </c>
      <c r="QJL34" s="92">
        <f>SUMIFS('3a-Budget Detail'!QJM17:QJM511,'3a-Budget Detail'!QJJ17:QJJ511,'List Data'!QJO11,'3a-Budget Detail'!QJI17:QJI511,'List Data'!QJK26)</f>
        <v>0</v>
      </c>
      <c r="QJN34" s="45"/>
      <c r="QJO34" s="46" t="s">
        <v>17</v>
      </c>
      <c r="QJP34" s="92">
        <f>SUMIFS('3a-Budget Detail'!QJQ17:QJQ511,'3a-Budget Detail'!QJN17:QJN511,'List Data'!QJS11,'3a-Budget Detail'!QJM17:QJM511,'List Data'!QJO26)</f>
        <v>0</v>
      </c>
      <c r="QJR34" s="45"/>
      <c r="QJS34" s="46" t="s">
        <v>17</v>
      </c>
      <c r="QJT34" s="92">
        <f>SUMIFS('3a-Budget Detail'!QJU17:QJU511,'3a-Budget Detail'!QJR17:QJR511,'List Data'!QJW11,'3a-Budget Detail'!QJQ17:QJQ511,'List Data'!QJS26)</f>
        <v>0</v>
      </c>
      <c r="QJV34" s="45"/>
      <c r="QJW34" s="46" t="s">
        <v>17</v>
      </c>
      <c r="QJX34" s="92">
        <f>SUMIFS('3a-Budget Detail'!QJY17:QJY511,'3a-Budget Detail'!QJV17:QJV511,'List Data'!QKA11,'3a-Budget Detail'!QJU17:QJU511,'List Data'!QJW26)</f>
        <v>0</v>
      </c>
      <c r="QJZ34" s="45"/>
      <c r="QKA34" s="46" t="s">
        <v>17</v>
      </c>
      <c r="QKB34" s="92">
        <f>SUMIFS('3a-Budget Detail'!QKC17:QKC511,'3a-Budget Detail'!QJZ17:QJZ511,'List Data'!QKE11,'3a-Budget Detail'!QJY17:QJY511,'List Data'!QKA26)</f>
        <v>0</v>
      </c>
      <c r="QKD34" s="45"/>
      <c r="QKE34" s="46" t="s">
        <v>17</v>
      </c>
      <c r="QKF34" s="92">
        <f>SUMIFS('3a-Budget Detail'!QKG17:QKG511,'3a-Budget Detail'!QKD17:QKD511,'List Data'!QKI11,'3a-Budget Detail'!QKC17:QKC511,'List Data'!QKE26)</f>
        <v>0</v>
      </c>
      <c r="QKH34" s="45"/>
      <c r="QKI34" s="46" t="s">
        <v>17</v>
      </c>
      <c r="QKJ34" s="92">
        <f>SUMIFS('3a-Budget Detail'!QKK17:QKK511,'3a-Budget Detail'!QKH17:QKH511,'List Data'!QKM11,'3a-Budget Detail'!QKG17:QKG511,'List Data'!QKI26)</f>
        <v>0</v>
      </c>
      <c r="QKL34" s="45"/>
      <c r="QKM34" s="46" t="s">
        <v>17</v>
      </c>
      <c r="QKN34" s="92">
        <f>SUMIFS('3a-Budget Detail'!QKO17:QKO511,'3a-Budget Detail'!QKL17:QKL511,'List Data'!QKQ11,'3a-Budget Detail'!QKK17:QKK511,'List Data'!QKM26)</f>
        <v>0</v>
      </c>
      <c r="QKP34" s="45"/>
      <c r="QKQ34" s="46" t="s">
        <v>17</v>
      </c>
      <c r="QKR34" s="92">
        <f>SUMIFS('3a-Budget Detail'!QKS17:QKS511,'3a-Budget Detail'!QKP17:QKP511,'List Data'!QKU11,'3a-Budget Detail'!QKO17:QKO511,'List Data'!QKQ26)</f>
        <v>0</v>
      </c>
      <c r="QKT34" s="45"/>
      <c r="QKU34" s="46" t="s">
        <v>17</v>
      </c>
      <c r="QKV34" s="92">
        <f>SUMIFS('3a-Budget Detail'!QKW17:QKW511,'3a-Budget Detail'!QKT17:QKT511,'List Data'!QKY11,'3a-Budget Detail'!QKS17:QKS511,'List Data'!QKU26)</f>
        <v>0</v>
      </c>
      <c r="QKX34" s="45"/>
      <c r="QKY34" s="46" t="s">
        <v>17</v>
      </c>
      <c r="QKZ34" s="92">
        <f>SUMIFS('3a-Budget Detail'!QLA17:QLA511,'3a-Budget Detail'!QKX17:QKX511,'List Data'!QLC11,'3a-Budget Detail'!QKW17:QKW511,'List Data'!QKY26)</f>
        <v>0</v>
      </c>
      <c r="QLB34" s="45"/>
      <c r="QLC34" s="46" t="s">
        <v>17</v>
      </c>
      <c r="QLD34" s="92">
        <f>SUMIFS('3a-Budget Detail'!QLE17:QLE511,'3a-Budget Detail'!QLB17:QLB511,'List Data'!QLG11,'3a-Budget Detail'!QLA17:QLA511,'List Data'!QLC26)</f>
        <v>0</v>
      </c>
      <c r="QLF34" s="45"/>
      <c r="QLG34" s="46" t="s">
        <v>17</v>
      </c>
      <c r="QLH34" s="92">
        <f>SUMIFS('3a-Budget Detail'!QLI17:QLI511,'3a-Budget Detail'!QLF17:QLF511,'List Data'!QLK11,'3a-Budget Detail'!QLE17:QLE511,'List Data'!QLG26)</f>
        <v>0</v>
      </c>
      <c r="QLJ34" s="45"/>
      <c r="QLK34" s="46" t="s">
        <v>17</v>
      </c>
      <c r="QLL34" s="92">
        <f>SUMIFS('3a-Budget Detail'!QLM17:QLM511,'3a-Budget Detail'!QLJ17:QLJ511,'List Data'!QLO11,'3a-Budget Detail'!QLI17:QLI511,'List Data'!QLK26)</f>
        <v>0</v>
      </c>
      <c r="QLN34" s="45"/>
      <c r="QLO34" s="46" t="s">
        <v>17</v>
      </c>
      <c r="QLP34" s="92">
        <f>SUMIFS('3a-Budget Detail'!QLQ17:QLQ511,'3a-Budget Detail'!QLN17:QLN511,'List Data'!QLS11,'3a-Budget Detail'!QLM17:QLM511,'List Data'!QLO26)</f>
        <v>0</v>
      </c>
      <c r="QLR34" s="45"/>
      <c r="QLS34" s="46" t="s">
        <v>17</v>
      </c>
      <c r="QLT34" s="92">
        <f>SUMIFS('3a-Budget Detail'!QLU17:QLU511,'3a-Budget Detail'!QLR17:QLR511,'List Data'!QLW11,'3a-Budget Detail'!QLQ17:QLQ511,'List Data'!QLS26)</f>
        <v>0</v>
      </c>
      <c r="QLV34" s="45"/>
      <c r="QLW34" s="46" t="s">
        <v>17</v>
      </c>
      <c r="QLX34" s="92">
        <f>SUMIFS('3a-Budget Detail'!QLY17:QLY511,'3a-Budget Detail'!QLV17:QLV511,'List Data'!QMA11,'3a-Budget Detail'!QLU17:QLU511,'List Data'!QLW26)</f>
        <v>0</v>
      </c>
      <c r="QLZ34" s="45"/>
      <c r="QMA34" s="46" t="s">
        <v>17</v>
      </c>
      <c r="QMB34" s="92">
        <f>SUMIFS('3a-Budget Detail'!QMC17:QMC511,'3a-Budget Detail'!QLZ17:QLZ511,'List Data'!QME11,'3a-Budget Detail'!QLY17:QLY511,'List Data'!QMA26)</f>
        <v>0</v>
      </c>
      <c r="QMD34" s="45"/>
      <c r="QME34" s="46" t="s">
        <v>17</v>
      </c>
      <c r="QMF34" s="92">
        <f>SUMIFS('3a-Budget Detail'!QMG17:QMG511,'3a-Budget Detail'!QMD17:QMD511,'List Data'!QMI11,'3a-Budget Detail'!QMC17:QMC511,'List Data'!QME26)</f>
        <v>0</v>
      </c>
      <c r="QMH34" s="45"/>
      <c r="QMI34" s="46" t="s">
        <v>17</v>
      </c>
      <c r="QMJ34" s="92">
        <f>SUMIFS('3a-Budget Detail'!QMK17:QMK511,'3a-Budget Detail'!QMH17:QMH511,'List Data'!QMM11,'3a-Budget Detail'!QMG17:QMG511,'List Data'!QMI26)</f>
        <v>0</v>
      </c>
      <c r="QML34" s="45"/>
      <c r="QMM34" s="46" t="s">
        <v>17</v>
      </c>
      <c r="QMN34" s="92">
        <f>SUMIFS('3a-Budget Detail'!QMO17:QMO511,'3a-Budget Detail'!QML17:QML511,'List Data'!QMQ11,'3a-Budget Detail'!QMK17:QMK511,'List Data'!QMM26)</f>
        <v>0</v>
      </c>
      <c r="QMP34" s="45"/>
      <c r="QMQ34" s="46" t="s">
        <v>17</v>
      </c>
      <c r="QMR34" s="92">
        <f>SUMIFS('3a-Budget Detail'!QMS17:QMS511,'3a-Budget Detail'!QMP17:QMP511,'List Data'!QMU11,'3a-Budget Detail'!QMO17:QMO511,'List Data'!QMQ26)</f>
        <v>0</v>
      </c>
      <c r="QMT34" s="45"/>
      <c r="QMU34" s="46" t="s">
        <v>17</v>
      </c>
      <c r="QMV34" s="92">
        <f>SUMIFS('3a-Budget Detail'!QMW17:QMW511,'3a-Budget Detail'!QMT17:QMT511,'List Data'!QMY11,'3a-Budget Detail'!QMS17:QMS511,'List Data'!QMU26)</f>
        <v>0</v>
      </c>
      <c r="QMX34" s="45"/>
      <c r="QMY34" s="46" t="s">
        <v>17</v>
      </c>
      <c r="QMZ34" s="92">
        <f>SUMIFS('3a-Budget Detail'!QNA17:QNA511,'3a-Budget Detail'!QMX17:QMX511,'List Data'!QNC11,'3a-Budget Detail'!QMW17:QMW511,'List Data'!QMY26)</f>
        <v>0</v>
      </c>
      <c r="QNB34" s="45"/>
      <c r="QNC34" s="46" t="s">
        <v>17</v>
      </c>
      <c r="QND34" s="92">
        <f>SUMIFS('3a-Budget Detail'!QNE17:QNE511,'3a-Budget Detail'!QNB17:QNB511,'List Data'!QNG11,'3a-Budget Detail'!QNA17:QNA511,'List Data'!QNC26)</f>
        <v>0</v>
      </c>
      <c r="QNF34" s="45"/>
      <c r="QNG34" s="46" t="s">
        <v>17</v>
      </c>
      <c r="QNH34" s="92">
        <f>SUMIFS('3a-Budget Detail'!QNI17:QNI511,'3a-Budget Detail'!QNF17:QNF511,'List Data'!QNK11,'3a-Budget Detail'!QNE17:QNE511,'List Data'!QNG26)</f>
        <v>0</v>
      </c>
      <c r="QNJ34" s="45"/>
      <c r="QNK34" s="46" t="s">
        <v>17</v>
      </c>
      <c r="QNL34" s="92">
        <f>SUMIFS('3a-Budget Detail'!QNM17:QNM511,'3a-Budget Detail'!QNJ17:QNJ511,'List Data'!QNO11,'3a-Budget Detail'!QNI17:QNI511,'List Data'!QNK26)</f>
        <v>0</v>
      </c>
      <c r="QNN34" s="45"/>
      <c r="QNO34" s="46" t="s">
        <v>17</v>
      </c>
      <c r="QNP34" s="92">
        <f>SUMIFS('3a-Budget Detail'!QNQ17:QNQ511,'3a-Budget Detail'!QNN17:QNN511,'List Data'!QNS11,'3a-Budget Detail'!QNM17:QNM511,'List Data'!QNO26)</f>
        <v>0</v>
      </c>
      <c r="QNR34" s="45"/>
      <c r="QNS34" s="46" t="s">
        <v>17</v>
      </c>
      <c r="QNT34" s="92">
        <f>SUMIFS('3a-Budget Detail'!QNU17:QNU511,'3a-Budget Detail'!QNR17:QNR511,'List Data'!QNW11,'3a-Budget Detail'!QNQ17:QNQ511,'List Data'!QNS26)</f>
        <v>0</v>
      </c>
      <c r="QNV34" s="45"/>
      <c r="QNW34" s="46" t="s">
        <v>17</v>
      </c>
      <c r="QNX34" s="92">
        <f>SUMIFS('3a-Budget Detail'!QNY17:QNY511,'3a-Budget Detail'!QNV17:QNV511,'List Data'!QOA11,'3a-Budget Detail'!QNU17:QNU511,'List Data'!QNW26)</f>
        <v>0</v>
      </c>
      <c r="QNZ34" s="45"/>
      <c r="QOA34" s="46" t="s">
        <v>17</v>
      </c>
      <c r="QOB34" s="92">
        <f>SUMIFS('3a-Budget Detail'!QOC17:QOC511,'3a-Budget Detail'!QNZ17:QNZ511,'List Data'!QOE11,'3a-Budget Detail'!QNY17:QNY511,'List Data'!QOA26)</f>
        <v>0</v>
      </c>
      <c r="QOD34" s="45"/>
      <c r="QOE34" s="46" t="s">
        <v>17</v>
      </c>
      <c r="QOF34" s="92">
        <f>SUMIFS('3a-Budget Detail'!QOG17:QOG511,'3a-Budget Detail'!QOD17:QOD511,'List Data'!QOI11,'3a-Budget Detail'!QOC17:QOC511,'List Data'!QOE26)</f>
        <v>0</v>
      </c>
      <c r="QOH34" s="45"/>
      <c r="QOI34" s="46" t="s">
        <v>17</v>
      </c>
      <c r="QOJ34" s="92">
        <f>SUMIFS('3a-Budget Detail'!QOK17:QOK511,'3a-Budget Detail'!QOH17:QOH511,'List Data'!QOM11,'3a-Budget Detail'!QOG17:QOG511,'List Data'!QOI26)</f>
        <v>0</v>
      </c>
      <c r="QOL34" s="45"/>
      <c r="QOM34" s="46" t="s">
        <v>17</v>
      </c>
      <c r="QON34" s="92">
        <f>SUMIFS('3a-Budget Detail'!QOO17:QOO511,'3a-Budget Detail'!QOL17:QOL511,'List Data'!QOQ11,'3a-Budget Detail'!QOK17:QOK511,'List Data'!QOM26)</f>
        <v>0</v>
      </c>
      <c r="QOP34" s="45"/>
      <c r="QOQ34" s="46" t="s">
        <v>17</v>
      </c>
      <c r="QOR34" s="92">
        <f>SUMIFS('3a-Budget Detail'!QOS17:QOS511,'3a-Budget Detail'!QOP17:QOP511,'List Data'!QOU11,'3a-Budget Detail'!QOO17:QOO511,'List Data'!QOQ26)</f>
        <v>0</v>
      </c>
      <c r="QOT34" s="45"/>
      <c r="QOU34" s="46" t="s">
        <v>17</v>
      </c>
      <c r="QOV34" s="92">
        <f>SUMIFS('3a-Budget Detail'!QOW17:QOW511,'3a-Budget Detail'!QOT17:QOT511,'List Data'!QOY11,'3a-Budget Detail'!QOS17:QOS511,'List Data'!QOU26)</f>
        <v>0</v>
      </c>
      <c r="QOX34" s="45"/>
      <c r="QOY34" s="46" t="s">
        <v>17</v>
      </c>
      <c r="QOZ34" s="92">
        <f>SUMIFS('3a-Budget Detail'!QPA17:QPA511,'3a-Budget Detail'!QOX17:QOX511,'List Data'!QPC11,'3a-Budget Detail'!QOW17:QOW511,'List Data'!QOY26)</f>
        <v>0</v>
      </c>
      <c r="QPB34" s="45"/>
      <c r="QPC34" s="46" t="s">
        <v>17</v>
      </c>
      <c r="QPD34" s="92">
        <f>SUMIFS('3a-Budget Detail'!QPE17:QPE511,'3a-Budget Detail'!QPB17:QPB511,'List Data'!QPG11,'3a-Budget Detail'!QPA17:QPA511,'List Data'!QPC26)</f>
        <v>0</v>
      </c>
      <c r="QPF34" s="45"/>
      <c r="QPG34" s="46" t="s">
        <v>17</v>
      </c>
      <c r="QPH34" s="92">
        <f>SUMIFS('3a-Budget Detail'!QPI17:QPI511,'3a-Budget Detail'!QPF17:QPF511,'List Data'!QPK11,'3a-Budget Detail'!QPE17:QPE511,'List Data'!QPG26)</f>
        <v>0</v>
      </c>
      <c r="QPJ34" s="45"/>
      <c r="QPK34" s="46" t="s">
        <v>17</v>
      </c>
      <c r="QPL34" s="92">
        <f>SUMIFS('3a-Budget Detail'!QPM17:QPM511,'3a-Budget Detail'!QPJ17:QPJ511,'List Data'!QPO11,'3a-Budget Detail'!QPI17:QPI511,'List Data'!QPK26)</f>
        <v>0</v>
      </c>
      <c r="QPN34" s="45"/>
      <c r="QPO34" s="46" t="s">
        <v>17</v>
      </c>
      <c r="QPP34" s="92">
        <f>SUMIFS('3a-Budget Detail'!QPQ17:QPQ511,'3a-Budget Detail'!QPN17:QPN511,'List Data'!QPS11,'3a-Budget Detail'!QPM17:QPM511,'List Data'!QPO26)</f>
        <v>0</v>
      </c>
      <c r="QPR34" s="45"/>
      <c r="QPS34" s="46" t="s">
        <v>17</v>
      </c>
      <c r="QPT34" s="92">
        <f>SUMIFS('3a-Budget Detail'!QPU17:QPU511,'3a-Budget Detail'!QPR17:QPR511,'List Data'!QPW11,'3a-Budget Detail'!QPQ17:QPQ511,'List Data'!QPS26)</f>
        <v>0</v>
      </c>
      <c r="QPV34" s="45"/>
      <c r="QPW34" s="46" t="s">
        <v>17</v>
      </c>
      <c r="QPX34" s="92">
        <f>SUMIFS('3a-Budget Detail'!QPY17:QPY511,'3a-Budget Detail'!QPV17:QPV511,'List Data'!QQA11,'3a-Budget Detail'!QPU17:QPU511,'List Data'!QPW26)</f>
        <v>0</v>
      </c>
      <c r="QPZ34" s="45"/>
      <c r="QQA34" s="46" t="s">
        <v>17</v>
      </c>
      <c r="QQB34" s="92">
        <f>SUMIFS('3a-Budget Detail'!QQC17:QQC511,'3a-Budget Detail'!QPZ17:QPZ511,'List Data'!QQE11,'3a-Budget Detail'!QPY17:QPY511,'List Data'!QQA26)</f>
        <v>0</v>
      </c>
      <c r="QQD34" s="45"/>
      <c r="QQE34" s="46" t="s">
        <v>17</v>
      </c>
      <c r="QQF34" s="92">
        <f>SUMIFS('3a-Budget Detail'!QQG17:QQG511,'3a-Budget Detail'!QQD17:QQD511,'List Data'!QQI11,'3a-Budget Detail'!QQC17:QQC511,'List Data'!QQE26)</f>
        <v>0</v>
      </c>
      <c r="QQH34" s="45"/>
      <c r="QQI34" s="46" t="s">
        <v>17</v>
      </c>
      <c r="QQJ34" s="92">
        <f>SUMIFS('3a-Budget Detail'!QQK17:QQK511,'3a-Budget Detail'!QQH17:QQH511,'List Data'!QQM11,'3a-Budget Detail'!QQG17:QQG511,'List Data'!QQI26)</f>
        <v>0</v>
      </c>
      <c r="QQL34" s="45"/>
      <c r="QQM34" s="46" t="s">
        <v>17</v>
      </c>
      <c r="QQN34" s="92">
        <f>SUMIFS('3a-Budget Detail'!QQO17:QQO511,'3a-Budget Detail'!QQL17:QQL511,'List Data'!QQQ11,'3a-Budget Detail'!QQK17:QQK511,'List Data'!QQM26)</f>
        <v>0</v>
      </c>
      <c r="QQP34" s="45"/>
      <c r="QQQ34" s="46" t="s">
        <v>17</v>
      </c>
      <c r="QQR34" s="92">
        <f>SUMIFS('3a-Budget Detail'!QQS17:QQS511,'3a-Budget Detail'!QQP17:QQP511,'List Data'!QQU11,'3a-Budget Detail'!QQO17:QQO511,'List Data'!QQQ26)</f>
        <v>0</v>
      </c>
      <c r="QQT34" s="45"/>
      <c r="QQU34" s="46" t="s">
        <v>17</v>
      </c>
      <c r="QQV34" s="92">
        <f>SUMIFS('3a-Budget Detail'!QQW17:QQW511,'3a-Budget Detail'!QQT17:QQT511,'List Data'!QQY11,'3a-Budget Detail'!QQS17:QQS511,'List Data'!QQU26)</f>
        <v>0</v>
      </c>
      <c r="QQX34" s="45"/>
      <c r="QQY34" s="46" t="s">
        <v>17</v>
      </c>
      <c r="QQZ34" s="92">
        <f>SUMIFS('3a-Budget Detail'!QRA17:QRA511,'3a-Budget Detail'!QQX17:QQX511,'List Data'!QRC11,'3a-Budget Detail'!QQW17:QQW511,'List Data'!QQY26)</f>
        <v>0</v>
      </c>
      <c r="QRB34" s="45"/>
      <c r="QRC34" s="46" t="s">
        <v>17</v>
      </c>
      <c r="QRD34" s="92">
        <f>SUMIFS('3a-Budget Detail'!QRE17:QRE511,'3a-Budget Detail'!QRB17:QRB511,'List Data'!QRG11,'3a-Budget Detail'!QRA17:QRA511,'List Data'!QRC26)</f>
        <v>0</v>
      </c>
      <c r="QRF34" s="45"/>
      <c r="QRG34" s="46" t="s">
        <v>17</v>
      </c>
      <c r="QRH34" s="92">
        <f>SUMIFS('3a-Budget Detail'!QRI17:QRI511,'3a-Budget Detail'!QRF17:QRF511,'List Data'!QRK11,'3a-Budget Detail'!QRE17:QRE511,'List Data'!QRG26)</f>
        <v>0</v>
      </c>
      <c r="QRJ34" s="45"/>
      <c r="QRK34" s="46" t="s">
        <v>17</v>
      </c>
      <c r="QRL34" s="92">
        <f>SUMIFS('3a-Budget Detail'!QRM17:QRM511,'3a-Budget Detail'!QRJ17:QRJ511,'List Data'!QRO11,'3a-Budget Detail'!QRI17:QRI511,'List Data'!QRK26)</f>
        <v>0</v>
      </c>
      <c r="QRN34" s="45"/>
      <c r="QRO34" s="46" t="s">
        <v>17</v>
      </c>
      <c r="QRP34" s="92">
        <f>SUMIFS('3a-Budget Detail'!QRQ17:QRQ511,'3a-Budget Detail'!QRN17:QRN511,'List Data'!QRS11,'3a-Budget Detail'!QRM17:QRM511,'List Data'!QRO26)</f>
        <v>0</v>
      </c>
      <c r="QRR34" s="45"/>
      <c r="QRS34" s="46" t="s">
        <v>17</v>
      </c>
      <c r="QRT34" s="92">
        <f>SUMIFS('3a-Budget Detail'!QRU17:QRU511,'3a-Budget Detail'!QRR17:QRR511,'List Data'!QRW11,'3a-Budget Detail'!QRQ17:QRQ511,'List Data'!QRS26)</f>
        <v>0</v>
      </c>
      <c r="QRV34" s="45"/>
      <c r="QRW34" s="46" t="s">
        <v>17</v>
      </c>
      <c r="QRX34" s="92">
        <f>SUMIFS('3a-Budget Detail'!QRY17:QRY511,'3a-Budget Detail'!QRV17:QRV511,'List Data'!QSA11,'3a-Budget Detail'!QRU17:QRU511,'List Data'!QRW26)</f>
        <v>0</v>
      </c>
      <c r="QRZ34" s="45"/>
      <c r="QSA34" s="46" t="s">
        <v>17</v>
      </c>
      <c r="QSB34" s="92">
        <f>SUMIFS('3a-Budget Detail'!QSC17:QSC511,'3a-Budget Detail'!QRZ17:QRZ511,'List Data'!QSE11,'3a-Budget Detail'!QRY17:QRY511,'List Data'!QSA26)</f>
        <v>0</v>
      </c>
      <c r="QSD34" s="45"/>
      <c r="QSE34" s="46" t="s">
        <v>17</v>
      </c>
      <c r="QSF34" s="92">
        <f>SUMIFS('3a-Budget Detail'!QSG17:QSG511,'3a-Budget Detail'!QSD17:QSD511,'List Data'!QSI11,'3a-Budget Detail'!QSC17:QSC511,'List Data'!QSE26)</f>
        <v>0</v>
      </c>
      <c r="QSH34" s="45"/>
      <c r="QSI34" s="46" t="s">
        <v>17</v>
      </c>
      <c r="QSJ34" s="92">
        <f>SUMIFS('3a-Budget Detail'!QSK17:QSK511,'3a-Budget Detail'!QSH17:QSH511,'List Data'!QSM11,'3a-Budget Detail'!QSG17:QSG511,'List Data'!QSI26)</f>
        <v>0</v>
      </c>
      <c r="QSL34" s="45"/>
      <c r="QSM34" s="46" t="s">
        <v>17</v>
      </c>
      <c r="QSN34" s="92">
        <f>SUMIFS('3a-Budget Detail'!QSO17:QSO511,'3a-Budget Detail'!QSL17:QSL511,'List Data'!QSQ11,'3a-Budget Detail'!QSK17:QSK511,'List Data'!QSM26)</f>
        <v>0</v>
      </c>
      <c r="QSP34" s="45"/>
      <c r="QSQ34" s="46" t="s">
        <v>17</v>
      </c>
      <c r="QSR34" s="92">
        <f>SUMIFS('3a-Budget Detail'!QSS17:QSS511,'3a-Budget Detail'!QSP17:QSP511,'List Data'!QSU11,'3a-Budget Detail'!QSO17:QSO511,'List Data'!QSQ26)</f>
        <v>0</v>
      </c>
      <c r="QST34" s="45"/>
      <c r="QSU34" s="46" t="s">
        <v>17</v>
      </c>
      <c r="QSV34" s="92">
        <f>SUMIFS('3a-Budget Detail'!QSW17:QSW511,'3a-Budget Detail'!QST17:QST511,'List Data'!QSY11,'3a-Budget Detail'!QSS17:QSS511,'List Data'!QSU26)</f>
        <v>0</v>
      </c>
      <c r="QSX34" s="45"/>
      <c r="QSY34" s="46" t="s">
        <v>17</v>
      </c>
      <c r="QSZ34" s="92">
        <f>SUMIFS('3a-Budget Detail'!QTA17:QTA511,'3a-Budget Detail'!QSX17:QSX511,'List Data'!QTC11,'3a-Budget Detail'!QSW17:QSW511,'List Data'!QSY26)</f>
        <v>0</v>
      </c>
      <c r="QTB34" s="45"/>
      <c r="QTC34" s="46" t="s">
        <v>17</v>
      </c>
      <c r="QTD34" s="92">
        <f>SUMIFS('3a-Budget Detail'!QTE17:QTE511,'3a-Budget Detail'!QTB17:QTB511,'List Data'!QTG11,'3a-Budget Detail'!QTA17:QTA511,'List Data'!QTC26)</f>
        <v>0</v>
      </c>
      <c r="QTF34" s="45"/>
      <c r="QTG34" s="46" t="s">
        <v>17</v>
      </c>
      <c r="QTH34" s="92">
        <f>SUMIFS('3a-Budget Detail'!QTI17:QTI511,'3a-Budget Detail'!QTF17:QTF511,'List Data'!QTK11,'3a-Budget Detail'!QTE17:QTE511,'List Data'!QTG26)</f>
        <v>0</v>
      </c>
      <c r="QTJ34" s="45"/>
      <c r="QTK34" s="46" t="s">
        <v>17</v>
      </c>
      <c r="QTL34" s="92">
        <f>SUMIFS('3a-Budget Detail'!QTM17:QTM511,'3a-Budget Detail'!QTJ17:QTJ511,'List Data'!QTO11,'3a-Budget Detail'!QTI17:QTI511,'List Data'!QTK26)</f>
        <v>0</v>
      </c>
      <c r="QTN34" s="45"/>
      <c r="QTO34" s="46" t="s">
        <v>17</v>
      </c>
      <c r="QTP34" s="92">
        <f>SUMIFS('3a-Budget Detail'!QTQ17:QTQ511,'3a-Budget Detail'!QTN17:QTN511,'List Data'!QTS11,'3a-Budget Detail'!QTM17:QTM511,'List Data'!QTO26)</f>
        <v>0</v>
      </c>
      <c r="QTR34" s="45"/>
      <c r="QTS34" s="46" t="s">
        <v>17</v>
      </c>
      <c r="QTT34" s="92">
        <f>SUMIFS('3a-Budget Detail'!QTU17:QTU511,'3a-Budget Detail'!QTR17:QTR511,'List Data'!QTW11,'3a-Budget Detail'!QTQ17:QTQ511,'List Data'!QTS26)</f>
        <v>0</v>
      </c>
      <c r="QTV34" s="45"/>
      <c r="QTW34" s="46" t="s">
        <v>17</v>
      </c>
      <c r="QTX34" s="92">
        <f>SUMIFS('3a-Budget Detail'!QTY17:QTY511,'3a-Budget Detail'!QTV17:QTV511,'List Data'!QUA11,'3a-Budget Detail'!QTU17:QTU511,'List Data'!QTW26)</f>
        <v>0</v>
      </c>
      <c r="QTZ34" s="45"/>
      <c r="QUA34" s="46" t="s">
        <v>17</v>
      </c>
      <c r="QUB34" s="92">
        <f>SUMIFS('3a-Budget Detail'!QUC17:QUC511,'3a-Budget Detail'!QTZ17:QTZ511,'List Data'!QUE11,'3a-Budget Detail'!QTY17:QTY511,'List Data'!QUA26)</f>
        <v>0</v>
      </c>
      <c r="QUD34" s="45"/>
      <c r="QUE34" s="46" t="s">
        <v>17</v>
      </c>
      <c r="QUF34" s="92">
        <f>SUMIFS('3a-Budget Detail'!QUG17:QUG511,'3a-Budget Detail'!QUD17:QUD511,'List Data'!QUI11,'3a-Budget Detail'!QUC17:QUC511,'List Data'!QUE26)</f>
        <v>0</v>
      </c>
      <c r="QUH34" s="45"/>
      <c r="QUI34" s="46" t="s">
        <v>17</v>
      </c>
      <c r="QUJ34" s="92">
        <f>SUMIFS('3a-Budget Detail'!QUK17:QUK511,'3a-Budget Detail'!QUH17:QUH511,'List Data'!QUM11,'3a-Budget Detail'!QUG17:QUG511,'List Data'!QUI26)</f>
        <v>0</v>
      </c>
      <c r="QUL34" s="45"/>
      <c r="QUM34" s="46" t="s">
        <v>17</v>
      </c>
      <c r="QUN34" s="92">
        <f>SUMIFS('3a-Budget Detail'!QUO17:QUO511,'3a-Budget Detail'!QUL17:QUL511,'List Data'!QUQ11,'3a-Budget Detail'!QUK17:QUK511,'List Data'!QUM26)</f>
        <v>0</v>
      </c>
      <c r="QUP34" s="45"/>
      <c r="QUQ34" s="46" t="s">
        <v>17</v>
      </c>
      <c r="QUR34" s="92">
        <f>SUMIFS('3a-Budget Detail'!QUS17:QUS511,'3a-Budget Detail'!QUP17:QUP511,'List Data'!QUU11,'3a-Budget Detail'!QUO17:QUO511,'List Data'!QUQ26)</f>
        <v>0</v>
      </c>
      <c r="QUT34" s="45"/>
      <c r="QUU34" s="46" t="s">
        <v>17</v>
      </c>
      <c r="QUV34" s="92">
        <f>SUMIFS('3a-Budget Detail'!QUW17:QUW511,'3a-Budget Detail'!QUT17:QUT511,'List Data'!QUY11,'3a-Budget Detail'!QUS17:QUS511,'List Data'!QUU26)</f>
        <v>0</v>
      </c>
      <c r="QUX34" s="45"/>
      <c r="QUY34" s="46" t="s">
        <v>17</v>
      </c>
      <c r="QUZ34" s="92">
        <f>SUMIFS('3a-Budget Detail'!QVA17:QVA511,'3a-Budget Detail'!QUX17:QUX511,'List Data'!QVC11,'3a-Budget Detail'!QUW17:QUW511,'List Data'!QUY26)</f>
        <v>0</v>
      </c>
      <c r="QVB34" s="45"/>
      <c r="QVC34" s="46" t="s">
        <v>17</v>
      </c>
      <c r="QVD34" s="92">
        <f>SUMIFS('3a-Budget Detail'!QVE17:QVE511,'3a-Budget Detail'!QVB17:QVB511,'List Data'!QVG11,'3a-Budget Detail'!QVA17:QVA511,'List Data'!QVC26)</f>
        <v>0</v>
      </c>
      <c r="QVF34" s="45"/>
      <c r="QVG34" s="46" t="s">
        <v>17</v>
      </c>
      <c r="QVH34" s="92">
        <f>SUMIFS('3a-Budget Detail'!QVI17:QVI511,'3a-Budget Detail'!QVF17:QVF511,'List Data'!QVK11,'3a-Budget Detail'!QVE17:QVE511,'List Data'!QVG26)</f>
        <v>0</v>
      </c>
      <c r="QVJ34" s="45"/>
      <c r="QVK34" s="46" t="s">
        <v>17</v>
      </c>
      <c r="QVL34" s="92">
        <f>SUMIFS('3a-Budget Detail'!QVM17:QVM511,'3a-Budget Detail'!QVJ17:QVJ511,'List Data'!QVO11,'3a-Budget Detail'!QVI17:QVI511,'List Data'!QVK26)</f>
        <v>0</v>
      </c>
      <c r="QVN34" s="45"/>
      <c r="QVO34" s="46" t="s">
        <v>17</v>
      </c>
      <c r="QVP34" s="92">
        <f>SUMIFS('3a-Budget Detail'!QVQ17:QVQ511,'3a-Budget Detail'!QVN17:QVN511,'List Data'!QVS11,'3a-Budget Detail'!QVM17:QVM511,'List Data'!QVO26)</f>
        <v>0</v>
      </c>
      <c r="QVR34" s="45"/>
      <c r="QVS34" s="46" t="s">
        <v>17</v>
      </c>
      <c r="QVT34" s="92">
        <f>SUMIFS('3a-Budget Detail'!QVU17:QVU511,'3a-Budget Detail'!QVR17:QVR511,'List Data'!QVW11,'3a-Budget Detail'!QVQ17:QVQ511,'List Data'!QVS26)</f>
        <v>0</v>
      </c>
      <c r="QVV34" s="45"/>
      <c r="QVW34" s="46" t="s">
        <v>17</v>
      </c>
      <c r="QVX34" s="92">
        <f>SUMIFS('3a-Budget Detail'!QVY17:QVY511,'3a-Budget Detail'!QVV17:QVV511,'List Data'!QWA11,'3a-Budget Detail'!QVU17:QVU511,'List Data'!QVW26)</f>
        <v>0</v>
      </c>
      <c r="QVZ34" s="45"/>
      <c r="QWA34" s="46" t="s">
        <v>17</v>
      </c>
      <c r="QWB34" s="92">
        <f>SUMIFS('3a-Budget Detail'!QWC17:QWC511,'3a-Budget Detail'!QVZ17:QVZ511,'List Data'!QWE11,'3a-Budget Detail'!QVY17:QVY511,'List Data'!QWA26)</f>
        <v>0</v>
      </c>
      <c r="QWD34" s="45"/>
      <c r="QWE34" s="46" t="s">
        <v>17</v>
      </c>
      <c r="QWF34" s="92">
        <f>SUMIFS('3a-Budget Detail'!QWG17:QWG511,'3a-Budget Detail'!QWD17:QWD511,'List Data'!QWI11,'3a-Budget Detail'!QWC17:QWC511,'List Data'!QWE26)</f>
        <v>0</v>
      </c>
      <c r="QWH34" s="45"/>
      <c r="QWI34" s="46" t="s">
        <v>17</v>
      </c>
      <c r="QWJ34" s="92">
        <f>SUMIFS('3a-Budget Detail'!QWK17:QWK511,'3a-Budget Detail'!QWH17:QWH511,'List Data'!QWM11,'3a-Budget Detail'!QWG17:QWG511,'List Data'!QWI26)</f>
        <v>0</v>
      </c>
      <c r="QWL34" s="45"/>
      <c r="QWM34" s="46" t="s">
        <v>17</v>
      </c>
      <c r="QWN34" s="92">
        <f>SUMIFS('3a-Budget Detail'!QWO17:QWO511,'3a-Budget Detail'!QWL17:QWL511,'List Data'!QWQ11,'3a-Budget Detail'!QWK17:QWK511,'List Data'!QWM26)</f>
        <v>0</v>
      </c>
      <c r="QWP34" s="45"/>
      <c r="QWQ34" s="46" t="s">
        <v>17</v>
      </c>
      <c r="QWR34" s="92">
        <f>SUMIFS('3a-Budget Detail'!QWS17:QWS511,'3a-Budget Detail'!QWP17:QWP511,'List Data'!QWU11,'3a-Budget Detail'!QWO17:QWO511,'List Data'!QWQ26)</f>
        <v>0</v>
      </c>
      <c r="QWT34" s="45"/>
      <c r="QWU34" s="46" t="s">
        <v>17</v>
      </c>
      <c r="QWV34" s="92">
        <f>SUMIFS('3a-Budget Detail'!QWW17:QWW511,'3a-Budget Detail'!QWT17:QWT511,'List Data'!QWY11,'3a-Budget Detail'!QWS17:QWS511,'List Data'!QWU26)</f>
        <v>0</v>
      </c>
      <c r="QWX34" s="45"/>
      <c r="QWY34" s="46" t="s">
        <v>17</v>
      </c>
      <c r="QWZ34" s="92">
        <f>SUMIFS('3a-Budget Detail'!QXA17:QXA511,'3a-Budget Detail'!QWX17:QWX511,'List Data'!QXC11,'3a-Budget Detail'!QWW17:QWW511,'List Data'!QWY26)</f>
        <v>0</v>
      </c>
      <c r="QXB34" s="45"/>
      <c r="QXC34" s="46" t="s">
        <v>17</v>
      </c>
      <c r="QXD34" s="92">
        <f>SUMIFS('3a-Budget Detail'!QXE17:QXE511,'3a-Budget Detail'!QXB17:QXB511,'List Data'!QXG11,'3a-Budget Detail'!QXA17:QXA511,'List Data'!QXC26)</f>
        <v>0</v>
      </c>
      <c r="QXF34" s="45"/>
      <c r="QXG34" s="46" t="s">
        <v>17</v>
      </c>
      <c r="QXH34" s="92">
        <f>SUMIFS('3a-Budget Detail'!QXI17:QXI511,'3a-Budget Detail'!QXF17:QXF511,'List Data'!QXK11,'3a-Budget Detail'!QXE17:QXE511,'List Data'!QXG26)</f>
        <v>0</v>
      </c>
      <c r="QXJ34" s="45"/>
      <c r="QXK34" s="46" t="s">
        <v>17</v>
      </c>
      <c r="QXL34" s="92">
        <f>SUMIFS('3a-Budget Detail'!QXM17:QXM511,'3a-Budget Detail'!QXJ17:QXJ511,'List Data'!QXO11,'3a-Budget Detail'!QXI17:QXI511,'List Data'!QXK26)</f>
        <v>0</v>
      </c>
      <c r="QXN34" s="45"/>
      <c r="QXO34" s="46" t="s">
        <v>17</v>
      </c>
      <c r="QXP34" s="92">
        <f>SUMIFS('3a-Budget Detail'!QXQ17:QXQ511,'3a-Budget Detail'!QXN17:QXN511,'List Data'!QXS11,'3a-Budget Detail'!QXM17:QXM511,'List Data'!QXO26)</f>
        <v>0</v>
      </c>
      <c r="QXR34" s="45"/>
      <c r="QXS34" s="46" t="s">
        <v>17</v>
      </c>
      <c r="QXT34" s="92">
        <f>SUMIFS('3a-Budget Detail'!QXU17:QXU511,'3a-Budget Detail'!QXR17:QXR511,'List Data'!QXW11,'3a-Budget Detail'!QXQ17:QXQ511,'List Data'!QXS26)</f>
        <v>0</v>
      </c>
      <c r="QXV34" s="45"/>
      <c r="QXW34" s="46" t="s">
        <v>17</v>
      </c>
      <c r="QXX34" s="92">
        <f>SUMIFS('3a-Budget Detail'!QXY17:QXY511,'3a-Budget Detail'!QXV17:QXV511,'List Data'!QYA11,'3a-Budget Detail'!QXU17:QXU511,'List Data'!QXW26)</f>
        <v>0</v>
      </c>
      <c r="QXZ34" s="45"/>
      <c r="QYA34" s="46" t="s">
        <v>17</v>
      </c>
      <c r="QYB34" s="92">
        <f>SUMIFS('3a-Budget Detail'!QYC17:QYC511,'3a-Budget Detail'!QXZ17:QXZ511,'List Data'!QYE11,'3a-Budget Detail'!QXY17:QXY511,'List Data'!QYA26)</f>
        <v>0</v>
      </c>
      <c r="QYD34" s="45"/>
      <c r="QYE34" s="46" t="s">
        <v>17</v>
      </c>
      <c r="QYF34" s="92">
        <f>SUMIFS('3a-Budget Detail'!QYG17:QYG511,'3a-Budget Detail'!QYD17:QYD511,'List Data'!QYI11,'3a-Budget Detail'!QYC17:QYC511,'List Data'!QYE26)</f>
        <v>0</v>
      </c>
      <c r="QYH34" s="45"/>
      <c r="QYI34" s="46" t="s">
        <v>17</v>
      </c>
      <c r="QYJ34" s="92">
        <f>SUMIFS('3a-Budget Detail'!QYK17:QYK511,'3a-Budget Detail'!QYH17:QYH511,'List Data'!QYM11,'3a-Budget Detail'!QYG17:QYG511,'List Data'!QYI26)</f>
        <v>0</v>
      </c>
      <c r="QYL34" s="45"/>
      <c r="QYM34" s="46" t="s">
        <v>17</v>
      </c>
      <c r="QYN34" s="92">
        <f>SUMIFS('3a-Budget Detail'!QYO17:QYO511,'3a-Budget Detail'!QYL17:QYL511,'List Data'!QYQ11,'3a-Budget Detail'!QYK17:QYK511,'List Data'!QYM26)</f>
        <v>0</v>
      </c>
      <c r="QYP34" s="45"/>
      <c r="QYQ34" s="46" t="s">
        <v>17</v>
      </c>
      <c r="QYR34" s="92">
        <f>SUMIFS('3a-Budget Detail'!QYS17:QYS511,'3a-Budget Detail'!QYP17:QYP511,'List Data'!QYU11,'3a-Budget Detail'!QYO17:QYO511,'List Data'!QYQ26)</f>
        <v>0</v>
      </c>
      <c r="QYT34" s="45"/>
      <c r="QYU34" s="46" t="s">
        <v>17</v>
      </c>
      <c r="QYV34" s="92">
        <f>SUMIFS('3a-Budget Detail'!QYW17:QYW511,'3a-Budget Detail'!QYT17:QYT511,'List Data'!QYY11,'3a-Budget Detail'!QYS17:QYS511,'List Data'!QYU26)</f>
        <v>0</v>
      </c>
      <c r="QYX34" s="45"/>
      <c r="QYY34" s="46" t="s">
        <v>17</v>
      </c>
      <c r="QYZ34" s="92">
        <f>SUMIFS('3a-Budget Detail'!QZA17:QZA511,'3a-Budget Detail'!QYX17:QYX511,'List Data'!QZC11,'3a-Budget Detail'!QYW17:QYW511,'List Data'!QYY26)</f>
        <v>0</v>
      </c>
      <c r="QZB34" s="45"/>
      <c r="QZC34" s="46" t="s">
        <v>17</v>
      </c>
      <c r="QZD34" s="92">
        <f>SUMIFS('3a-Budget Detail'!QZE17:QZE511,'3a-Budget Detail'!QZB17:QZB511,'List Data'!QZG11,'3a-Budget Detail'!QZA17:QZA511,'List Data'!QZC26)</f>
        <v>0</v>
      </c>
      <c r="QZF34" s="45"/>
      <c r="QZG34" s="46" t="s">
        <v>17</v>
      </c>
      <c r="QZH34" s="92">
        <f>SUMIFS('3a-Budget Detail'!QZI17:QZI511,'3a-Budget Detail'!QZF17:QZF511,'List Data'!QZK11,'3a-Budget Detail'!QZE17:QZE511,'List Data'!QZG26)</f>
        <v>0</v>
      </c>
      <c r="QZJ34" s="45"/>
      <c r="QZK34" s="46" t="s">
        <v>17</v>
      </c>
      <c r="QZL34" s="92">
        <f>SUMIFS('3a-Budget Detail'!QZM17:QZM511,'3a-Budget Detail'!QZJ17:QZJ511,'List Data'!QZO11,'3a-Budget Detail'!QZI17:QZI511,'List Data'!QZK26)</f>
        <v>0</v>
      </c>
      <c r="QZN34" s="45"/>
      <c r="QZO34" s="46" t="s">
        <v>17</v>
      </c>
      <c r="QZP34" s="92">
        <f>SUMIFS('3a-Budget Detail'!QZQ17:QZQ511,'3a-Budget Detail'!QZN17:QZN511,'List Data'!QZS11,'3a-Budget Detail'!QZM17:QZM511,'List Data'!QZO26)</f>
        <v>0</v>
      </c>
      <c r="QZR34" s="45"/>
      <c r="QZS34" s="46" t="s">
        <v>17</v>
      </c>
      <c r="QZT34" s="92">
        <f>SUMIFS('3a-Budget Detail'!QZU17:QZU511,'3a-Budget Detail'!QZR17:QZR511,'List Data'!QZW11,'3a-Budget Detail'!QZQ17:QZQ511,'List Data'!QZS26)</f>
        <v>0</v>
      </c>
      <c r="QZV34" s="45"/>
      <c r="QZW34" s="46" t="s">
        <v>17</v>
      </c>
      <c r="QZX34" s="92">
        <f>SUMIFS('3a-Budget Detail'!QZY17:QZY511,'3a-Budget Detail'!QZV17:QZV511,'List Data'!RAA11,'3a-Budget Detail'!QZU17:QZU511,'List Data'!QZW26)</f>
        <v>0</v>
      </c>
      <c r="QZZ34" s="45"/>
      <c r="RAA34" s="46" t="s">
        <v>17</v>
      </c>
      <c r="RAB34" s="92">
        <f>SUMIFS('3a-Budget Detail'!RAC17:RAC511,'3a-Budget Detail'!QZZ17:QZZ511,'List Data'!RAE11,'3a-Budget Detail'!QZY17:QZY511,'List Data'!RAA26)</f>
        <v>0</v>
      </c>
      <c r="RAD34" s="45"/>
      <c r="RAE34" s="46" t="s">
        <v>17</v>
      </c>
      <c r="RAF34" s="92">
        <f>SUMIFS('3a-Budget Detail'!RAG17:RAG511,'3a-Budget Detail'!RAD17:RAD511,'List Data'!RAI11,'3a-Budget Detail'!RAC17:RAC511,'List Data'!RAE26)</f>
        <v>0</v>
      </c>
      <c r="RAH34" s="45"/>
      <c r="RAI34" s="46" t="s">
        <v>17</v>
      </c>
      <c r="RAJ34" s="92">
        <f>SUMIFS('3a-Budget Detail'!RAK17:RAK511,'3a-Budget Detail'!RAH17:RAH511,'List Data'!RAM11,'3a-Budget Detail'!RAG17:RAG511,'List Data'!RAI26)</f>
        <v>0</v>
      </c>
      <c r="RAL34" s="45"/>
      <c r="RAM34" s="46" t="s">
        <v>17</v>
      </c>
      <c r="RAN34" s="92">
        <f>SUMIFS('3a-Budget Detail'!RAO17:RAO511,'3a-Budget Detail'!RAL17:RAL511,'List Data'!RAQ11,'3a-Budget Detail'!RAK17:RAK511,'List Data'!RAM26)</f>
        <v>0</v>
      </c>
      <c r="RAP34" s="45"/>
      <c r="RAQ34" s="46" t="s">
        <v>17</v>
      </c>
      <c r="RAR34" s="92">
        <f>SUMIFS('3a-Budget Detail'!RAS17:RAS511,'3a-Budget Detail'!RAP17:RAP511,'List Data'!RAU11,'3a-Budget Detail'!RAO17:RAO511,'List Data'!RAQ26)</f>
        <v>0</v>
      </c>
      <c r="RAT34" s="45"/>
      <c r="RAU34" s="46" t="s">
        <v>17</v>
      </c>
      <c r="RAV34" s="92">
        <f>SUMIFS('3a-Budget Detail'!RAW17:RAW511,'3a-Budget Detail'!RAT17:RAT511,'List Data'!RAY11,'3a-Budget Detail'!RAS17:RAS511,'List Data'!RAU26)</f>
        <v>0</v>
      </c>
      <c r="RAX34" s="45"/>
      <c r="RAY34" s="46" t="s">
        <v>17</v>
      </c>
      <c r="RAZ34" s="92">
        <f>SUMIFS('3a-Budget Detail'!RBA17:RBA511,'3a-Budget Detail'!RAX17:RAX511,'List Data'!RBC11,'3a-Budget Detail'!RAW17:RAW511,'List Data'!RAY26)</f>
        <v>0</v>
      </c>
      <c r="RBB34" s="45"/>
      <c r="RBC34" s="46" t="s">
        <v>17</v>
      </c>
      <c r="RBD34" s="92">
        <f>SUMIFS('3a-Budget Detail'!RBE17:RBE511,'3a-Budget Detail'!RBB17:RBB511,'List Data'!RBG11,'3a-Budget Detail'!RBA17:RBA511,'List Data'!RBC26)</f>
        <v>0</v>
      </c>
      <c r="RBF34" s="45"/>
      <c r="RBG34" s="46" t="s">
        <v>17</v>
      </c>
      <c r="RBH34" s="92">
        <f>SUMIFS('3a-Budget Detail'!RBI17:RBI511,'3a-Budget Detail'!RBF17:RBF511,'List Data'!RBK11,'3a-Budget Detail'!RBE17:RBE511,'List Data'!RBG26)</f>
        <v>0</v>
      </c>
      <c r="RBJ34" s="45"/>
      <c r="RBK34" s="46" t="s">
        <v>17</v>
      </c>
      <c r="RBL34" s="92">
        <f>SUMIFS('3a-Budget Detail'!RBM17:RBM511,'3a-Budget Detail'!RBJ17:RBJ511,'List Data'!RBO11,'3a-Budget Detail'!RBI17:RBI511,'List Data'!RBK26)</f>
        <v>0</v>
      </c>
      <c r="RBN34" s="45"/>
      <c r="RBO34" s="46" t="s">
        <v>17</v>
      </c>
      <c r="RBP34" s="92">
        <f>SUMIFS('3a-Budget Detail'!RBQ17:RBQ511,'3a-Budget Detail'!RBN17:RBN511,'List Data'!RBS11,'3a-Budget Detail'!RBM17:RBM511,'List Data'!RBO26)</f>
        <v>0</v>
      </c>
      <c r="RBR34" s="45"/>
      <c r="RBS34" s="46" t="s">
        <v>17</v>
      </c>
      <c r="RBT34" s="92">
        <f>SUMIFS('3a-Budget Detail'!RBU17:RBU511,'3a-Budget Detail'!RBR17:RBR511,'List Data'!RBW11,'3a-Budget Detail'!RBQ17:RBQ511,'List Data'!RBS26)</f>
        <v>0</v>
      </c>
      <c r="RBV34" s="45"/>
      <c r="RBW34" s="46" t="s">
        <v>17</v>
      </c>
      <c r="RBX34" s="92">
        <f>SUMIFS('3a-Budget Detail'!RBY17:RBY511,'3a-Budget Detail'!RBV17:RBV511,'List Data'!RCA11,'3a-Budget Detail'!RBU17:RBU511,'List Data'!RBW26)</f>
        <v>0</v>
      </c>
      <c r="RBZ34" s="45"/>
      <c r="RCA34" s="46" t="s">
        <v>17</v>
      </c>
      <c r="RCB34" s="92">
        <f>SUMIFS('3a-Budget Detail'!RCC17:RCC511,'3a-Budget Detail'!RBZ17:RBZ511,'List Data'!RCE11,'3a-Budget Detail'!RBY17:RBY511,'List Data'!RCA26)</f>
        <v>0</v>
      </c>
      <c r="RCD34" s="45"/>
      <c r="RCE34" s="46" t="s">
        <v>17</v>
      </c>
      <c r="RCF34" s="92">
        <f>SUMIFS('3a-Budget Detail'!RCG17:RCG511,'3a-Budget Detail'!RCD17:RCD511,'List Data'!RCI11,'3a-Budget Detail'!RCC17:RCC511,'List Data'!RCE26)</f>
        <v>0</v>
      </c>
      <c r="RCH34" s="45"/>
      <c r="RCI34" s="46" t="s">
        <v>17</v>
      </c>
      <c r="RCJ34" s="92">
        <f>SUMIFS('3a-Budget Detail'!RCK17:RCK511,'3a-Budget Detail'!RCH17:RCH511,'List Data'!RCM11,'3a-Budget Detail'!RCG17:RCG511,'List Data'!RCI26)</f>
        <v>0</v>
      </c>
      <c r="RCL34" s="45"/>
      <c r="RCM34" s="46" t="s">
        <v>17</v>
      </c>
      <c r="RCN34" s="92">
        <f>SUMIFS('3a-Budget Detail'!RCO17:RCO511,'3a-Budget Detail'!RCL17:RCL511,'List Data'!RCQ11,'3a-Budget Detail'!RCK17:RCK511,'List Data'!RCM26)</f>
        <v>0</v>
      </c>
      <c r="RCP34" s="45"/>
      <c r="RCQ34" s="46" t="s">
        <v>17</v>
      </c>
      <c r="RCR34" s="92">
        <f>SUMIFS('3a-Budget Detail'!RCS17:RCS511,'3a-Budget Detail'!RCP17:RCP511,'List Data'!RCU11,'3a-Budget Detail'!RCO17:RCO511,'List Data'!RCQ26)</f>
        <v>0</v>
      </c>
      <c r="RCT34" s="45"/>
      <c r="RCU34" s="46" t="s">
        <v>17</v>
      </c>
      <c r="RCV34" s="92">
        <f>SUMIFS('3a-Budget Detail'!RCW17:RCW511,'3a-Budget Detail'!RCT17:RCT511,'List Data'!RCY11,'3a-Budget Detail'!RCS17:RCS511,'List Data'!RCU26)</f>
        <v>0</v>
      </c>
      <c r="RCX34" s="45"/>
      <c r="RCY34" s="46" t="s">
        <v>17</v>
      </c>
      <c r="RCZ34" s="92">
        <f>SUMIFS('3a-Budget Detail'!RDA17:RDA511,'3a-Budget Detail'!RCX17:RCX511,'List Data'!RDC11,'3a-Budget Detail'!RCW17:RCW511,'List Data'!RCY26)</f>
        <v>0</v>
      </c>
      <c r="RDB34" s="45"/>
      <c r="RDC34" s="46" t="s">
        <v>17</v>
      </c>
      <c r="RDD34" s="92">
        <f>SUMIFS('3a-Budget Detail'!RDE17:RDE511,'3a-Budget Detail'!RDB17:RDB511,'List Data'!RDG11,'3a-Budget Detail'!RDA17:RDA511,'List Data'!RDC26)</f>
        <v>0</v>
      </c>
      <c r="RDF34" s="45"/>
      <c r="RDG34" s="46" t="s">
        <v>17</v>
      </c>
      <c r="RDH34" s="92">
        <f>SUMIFS('3a-Budget Detail'!RDI17:RDI511,'3a-Budget Detail'!RDF17:RDF511,'List Data'!RDK11,'3a-Budget Detail'!RDE17:RDE511,'List Data'!RDG26)</f>
        <v>0</v>
      </c>
      <c r="RDJ34" s="45"/>
      <c r="RDK34" s="46" t="s">
        <v>17</v>
      </c>
      <c r="RDL34" s="92">
        <f>SUMIFS('3a-Budget Detail'!RDM17:RDM511,'3a-Budget Detail'!RDJ17:RDJ511,'List Data'!RDO11,'3a-Budget Detail'!RDI17:RDI511,'List Data'!RDK26)</f>
        <v>0</v>
      </c>
      <c r="RDN34" s="45"/>
      <c r="RDO34" s="46" t="s">
        <v>17</v>
      </c>
      <c r="RDP34" s="92">
        <f>SUMIFS('3a-Budget Detail'!RDQ17:RDQ511,'3a-Budget Detail'!RDN17:RDN511,'List Data'!RDS11,'3a-Budget Detail'!RDM17:RDM511,'List Data'!RDO26)</f>
        <v>0</v>
      </c>
      <c r="RDR34" s="45"/>
      <c r="RDS34" s="46" t="s">
        <v>17</v>
      </c>
      <c r="RDT34" s="92">
        <f>SUMIFS('3a-Budget Detail'!RDU17:RDU511,'3a-Budget Detail'!RDR17:RDR511,'List Data'!RDW11,'3a-Budget Detail'!RDQ17:RDQ511,'List Data'!RDS26)</f>
        <v>0</v>
      </c>
      <c r="RDV34" s="45"/>
      <c r="RDW34" s="46" t="s">
        <v>17</v>
      </c>
      <c r="RDX34" s="92">
        <f>SUMIFS('3a-Budget Detail'!RDY17:RDY511,'3a-Budget Detail'!RDV17:RDV511,'List Data'!REA11,'3a-Budget Detail'!RDU17:RDU511,'List Data'!RDW26)</f>
        <v>0</v>
      </c>
      <c r="RDZ34" s="45"/>
      <c r="REA34" s="46" t="s">
        <v>17</v>
      </c>
      <c r="REB34" s="92">
        <f>SUMIFS('3a-Budget Detail'!REC17:REC511,'3a-Budget Detail'!RDZ17:RDZ511,'List Data'!REE11,'3a-Budget Detail'!RDY17:RDY511,'List Data'!REA26)</f>
        <v>0</v>
      </c>
      <c r="RED34" s="45"/>
      <c r="REE34" s="46" t="s">
        <v>17</v>
      </c>
      <c r="REF34" s="92">
        <f>SUMIFS('3a-Budget Detail'!REG17:REG511,'3a-Budget Detail'!RED17:RED511,'List Data'!REI11,'3a-Budget Detail'!REC17:REC511,'List Data'!REE26)</f>
        <v>0</v>
      </c>
      <c r="REH34" s="45"/>
      <c r="REI34" s="46" t="s">
        <v>17</v>
      </c>
      <c r="REJ34" s="92">
        <f>SUMIFS('3a-Budget Detail'!REK17:REK511,'3a-Budget Detail'!REH17:REH511,'List Data'!REM11,'3a-Budget Detail'!REG17:REG511,'List Data'!REI26)</f>
        <v>0</v>
      </c>
      <c r="REL34" s="45"/>
      <c r="REM34" s="46" t="s">
        <v>17</v>
      </c>
      <c r="REN34" s="92">
        <f>SUMIFS('3a-Budget Detail'!REO17:REO511,'3a-Budget Detail'!REL17:REL511,'List Data'!REQ11,'3a-Budget Detail'!REK17:REK511,'List Data'!REM26)</f>
        <v>0</v>
      </c>
      <c r="REP34" s="45"/>
      <c r="REQ34" s="46" t="s">
        <v>17</v>
      </c>
      <c r="RER34" s="92">
        <f>SUMIFS('3a-Budget Detail'!RES17:RES511,'3a-Budget Detail'!REP17:REP511,'List Data'!REU11,'3a-Budget Detail'!REO17:REO511,'List Data'!REQ26)</f>
        <v>0</v>
      </c>
      <c r="RET34" s="45"/>
      <c r="REU34" s="46" t="s">
        <v>17</v>
      </c>
      <c r="REV34" s="92">
        <f>SUMIFS('3a-Budget Detail'!REW17:REW511,'3a-Budget Detail'!RET17:RET511,'List Data'!REY11,'3a-Budget Detail'!RES17:RES511,'List Data'!REU26)</f>
        <v>0</v>
      </c>
      <c r="REX34" s="45"/>
      <c r="REY34" s="46" t="s">
        <v>17</v>
      </c>
      <c r="REZ34" s="92">
        <f>SUMIFS('3a-Budget Detail'!RFA17:RFA511,'3a-Budget Detail'!REX17:REX511,'List Data'!RFC11,'3a-Budget Detail'!REW17:REW511,'List Data'!REY26)</f>
        <v>0</v>
      </c>
      <c r="RFB34" s="45"/>
      <c r="RFC34" s="46" t="s">
        <v>17</v>
      </c>
      <c r="RFD34" s="92">
        <f>SUMIFS('3a-Budget Detail'!RFE17:RFE511,'3a-Budget Detail'!RFB17:RFB511,'List Data'!RFG11,'3a-Budget Detail'!RFA17:RFA511,'List Data'!RFC26)</f>
        <v>0</v>
      </c>
      <c r="RFF34" s="45"/>
      <c r="RFG34" s="46" t="s">
        <v>17</v>
      </c>
      <c r="RFH34" s="92">
        <f>SUMIFS('3a-Budget Detail'!RFI17:RFI511,'3a-Budget Detail'!RFF17:RFF511,'List Data'!RFK11,'3a-Budget Detail'!RFE17:RFE511,'List Data'!RFG26)</f>
        <v>0</v>
      </c>
      <c r="RFJ34" s="45"/>
      <c r="RFK34" s="46" t="s">
        <v>17</v>
      </c>
      <c r="RFL34" s="92">
        <f>SUMIFS('3a-Budget Detail'!RFM17:RFM511,'3a-Budget Detail'!RFJ17:RFJ511,'List Data'!RFO11,'3a-Budget Detail'!RFI17:RFI511,'List Data'!RFK26)</f>
        <v>0</v>
      </c>
      <c r="RFN34" s="45"/>
      <c r="RFO34" s="46" t="s">
        <v>17</v>
      </c>
      <c r="RFP34" s="92">
        <f>SUMIFS('3a-Budget Detail'!RFQ17:RFQ511,'3a-Budget Detail'!RFN17:RFN511,'List Data'!RFS11,'3a-Budget Detail'!RFM17:RFM511,'List Data'!RFO26)</f>
        <v>0</v>
      </c>
      <c r="RFR34" s="45"/>
      <c r="RFS34" s="46" t="s">
        <v>17</v>
      </c>
      <c r="RFT34" s="92">
        <f>SUMIFS('3a-Budget Detail'!RFU17:RFU511,'3a-Budget Detail'!RFR17:RFR511,'List Data'!RFW11,'3a-Budget Detail'!RFQ17:RFQ511,'List Data'!RFS26)</f>
        <v>0</v>
      </c>
      <c r="RFV34" s="45"/>
      <c r="RFW34" s="46" t="s">
        <v>17</v>
      </c>
      <c r="RFX34" s="92">
        <f>SUMIFS('3a-Budget Detail'!RFY17:RFY511,'3a-Budget Detail'!RFV17:RFV511,'List Data'!RGA11,'3a-Budget Detail'!RFU17:RFU511,'List Data'!RFW26)</f>
        <v>0</v>
      </c>
      <c r="RFZ34" s="45"/>
      <c r="RGA34" s="46" t="s">
        <v>17</v>
      </c>
      <c r="RGB34" s="92">
        <f>SUMIFS('3a-Budget Detail'!RGC17:RGC511,'3a-Budget Detail'!RFZ17:RFZ511,'List Data'!RGE11,'3a-Budget Detail'!RFY17:RFY511,'List Data'!RGA26)</f>
        <v>0</v>
      </c>
      <c r="RGD34" s="45"/>
      <c r="RGE34" s="46" t="s">
        <v>17</v>
      </c>
      <c r="RGF34" s="92">
        <f>SUMIFS('3a-Budget Detail'!RGG17:RGG511,'3a-Budget Detail'!RGD17:RGD511,'List Data'!RGI11,'3a-Budget Detail'!RGC17:RGC511,'List Data'!RGE26)</f>
        <v>0</v>
      </c>
      <c r="RGH34" s="45"/>
      <c r="RGI34" s="46" t="s">
        <v>17</v>
      </c>
      <c r="RGJ34" s="92">
        <f>SUMIFS('3a-Budget Detail'!RGK17:RGK511,'3a-Budget Detail'!RGH17:RGH511,'List Data'!RGM11,'3a-Budget Detail'!RGG17:RGG511,'List Data'!RGI26)</f>
        <v>0</v>
      </c>
      <c r="RGL34" s="45"/>
      <c r="RGM34" s="46" t="s">
        <v>17</v>
      </c>
      <c r="RGN34" s="92">
        <f>SUMIFS('3a-Budget Detail'!RGO17:RGO511,'3a-Budget Detail'!RGL17:RGL511,'List Data'!RGQ11,'3a-Budget Detail'!RGK17:RGK511,'List Data'!RGM26)</f>
        <v>0</v>
      </c>
      <c r="RGP34" s="45"/>
      <c r="RGQ34" s="46" t="s">
        <v>17</v>
      </c>
      <c r="RGR34" s="92">
        <f>SUMIFS('3a-Budget Detail'!RGS17:RGS511,'3a-Budget Detail'!RGP17:RGP511,'List Data'!RGU11,'3a-Budget Detail'!RGO17:RGO511,'List Data'!RGQ26)</f>
        <v>0</v>
      </c>
      <c r="RGT34" s="45"/>
      <c r="RGU34" s="46" t="s">
        <v>17</v>
      </c>
      <c r="RGV34" s="92">
        <f>SUMIFS('3a-Budget Detail'!RGW17:RGW511,'3a-Budget Detail'!RGT17:RGT511,'List Data'!RGY11,'3a-Budget Detail'!RGS17:RGS511,'List Data'!RGU26)</f>
        <v>0</v>
      </c>
      <c r="RGX34" s="45"/>
      <c r="RGY34" s="46" t="s">
        <v>17</v>
      </c>
      <c r="RGZ34" s="92">
        <f>SUMIFS('3a-Budget Detail'!RHA17:RHA511,'3a-Budget Detail'!RGX17:RGX511,'List Data'!RHC11,'3a-Budget Detail'!RGW17:RGW511,'List Data'!RGY26)</f>
        <v>0</v>
      </c>
      <c r="RHB34" s="45"/>
      <c r="RHC34" s="46" t="s">
        <v>17</v>
      </c>
      <c r="RHD34" s="92">
        <f>SUMIFS('3a-Budget Detail'!RHE17:RHE511,'3a-Budget Detail'!RHB17:RHB511,'List Data'!RHG11,'3a-Budget Detail'!RHA17:RHA511,'List Data'!RHC26)</f>
        <v>0</v>
      </c>
      <c r="RHF34" s="45"/>
      <c r="RHG34" s="46" t="s">
        <v>17</v>
      </c>
      <c r="RHH34" s="92">
        <f>SUMIFS('3a-Budget Detail'!RHI17:RHI511,'3a-Budget Detail'!RHF17:RHF511,'List Data'!RHK11,'3a-Budget Detail'!RHE17:RHE511,'List Data'!RHG26)</f>
        <v>0</v>
      </c>
      <c r="RHJ34" s="45"/>
      <c r="RHK34" s="46" t="s">
        <v>17</v>
      </c>
      <c r="RHL34" s="92">
        <f>SUMIFS('3a-Budget Detail'!RHM17:RHM511,'3a-Budget Detail'!RHJ17:RHJ511,'List Data'!RHO11,'3a-Budget Detail'!RHI17:RHI511,'List Data'!RHK26)</f>
        <v>0</v>
      </c>
      <c r="RHN34" s="45"/>
      <c r="RHO34" s="46" t="s">
        <v>17</v>
      </c>
      <c r="RHP34" s="92">
        <f>SUMIFS('3a-Budget Detail'!RHQ17:RHQ511,'3a-Budget Detail'!RHN17:RHN511,'List Data'!RHS11,'3a-Budget Detail'!RHM17:RHM511,'List Data'!RHO26)</f>
        <v>0</v>
      </c>
      <c r="RHR34" s="45"/>
      <c r="RHS34" s="46" t="s">
        <v>17</v>
      </c>
      <c r="RHT34" s="92">
        <f>SUMIFS('3a-Budget Detail'!RHU17:RHU511,'3a-Budget Detail'!RHR17:RHR511,'List Data'!RHW11,'3a-Budget Detail'!RHQ17:RHQ511,'List Data'!RHS26)</f>
        <v>0</v>
      </c>
      <c r="RHV34" s="45"/>
      <c r="RHW34" s="46" t="s">
        <v>17</v>
      </c>
      <c r="RHX34" s="92">
        <f>SUMIFS('3a-Budget Detail'!RHY17:RHY511,'3a-Budget Detail'!RHV17:RHV511,'List Data'!RIA11,'3a-Budget Detail'!RHU17:RHU511,'List Data'!RHW26)</f>
        <v>0</v>
      </c>
      <c r="RHZ34" s="45"/>
      <c r="RIA34" s="46" t="s">
        <v>17</v>
      </c>
      <c r="RIB34" s="92">
        <f>SUMIFS('3a-Budget Detail'!RIC17:RIC511,'3a-Budget Detail'!RHZ17:RHZ511,'List Data'!RIE11,'3a-Budget Detail'!RHY17:RHY511,'List Data'!RIA26)</f>
        <v>0</v>
      </c>
      <c r="RID34" s="45"/>
      <c r="RIE34" s="46" t="s">
        <v>17</v>
      </c>
      <c r="RIF34" s="92">
        <f>SUMIFS('3a-Budget Detail'!RIG17:RIG511,'3a-Budget Detail'!RID17:RID511,'List Data'!RII11,'3a-Budget Detail'!RIC17:RIC511,'List Data'!RIE26)</f>
        <v>0</v>
      </c>
      <c r="RIH34" s="45"/>
      <c r="RII34" s="46" t="s">
        <v>17</v>
      </c>
      <c r="RIJ34" s="92">
        <f>SUMIFS('3a-Budget Detail'!RIK17:RIK511,'3a-Budget Detail'!RIH17:RIH511,'List Data'!RIM11,'3a-Budget Detail'!RIG17:RIG511,'List Data'!RII26)</f>
        <v>0</v>
      </c>
      <c r="RIL34" s="45"/>
      <c r="RIM34" s="46" t="s">
        <v>17</v>
      </c>
      <c r="RIN34" s="92">
        <f>SUMIFS('3a-Budget Detail'!RIO17:RIO511,'3a-Budget Detail'!RIL17:RIL511,'List Data'!RIQ11,'3a-Budget Detail'!RIK17:RIK511,'List Data'!RIM26)</f>
        <v>0</v>
      </c>
      <c r="RIP34" s="45"/>
      <c r="RIQ34" s="46" t="s">
        <v>17</v>
      </c>
      <c r="RIR34" s="92">
        <f>SUMIFS('3a-Budget Detail'!RIS17:RIS511,'3a-Budget Detail'!RIP17:RIP511,'List Data'!RIU11,'3a-Budget Detail'!RIO17:RIO511,'List Data'!RIQ26)</f>
        <v>0</v>
      </c>
      <c r="RIT34" s="45"/>
      <c r="RIU34" s="46" t="s">
        <v>17</v>
      </c>
      <c r="RIV34" s="92">
        <f>SUMIFS('3a-Budget Detail'!RIW17:RIW511,'3a-Budget Detail'!RIT17:RIT511,'List Data'!RIY11,'3a-Budget Detail'!RIS17:RIS511,'List Data'!RIU26)</f>
        <v>0</v>
      </c>
      <c r="RIX34" s="45"/>
      <c r="RIY34" s="46" t="s">
        <v>17</v>
      </c>
      <c r="RIZ34" s="92">
        <f>SUMIFS('3a-Budget Detail'!RJA17:RJA511,'3a-Budget Detail'!RIX17:RIX511,'List Data'!RJC11,'3a-Budget Detail'!RIW17:RIW511,'List Data'!RIY26)</f>
        <v>0</v>
      </c>
      <c r="RJB34" s="45"/>
      <c r="RJC34" s="46" t="s">
        <v>17</v>
      </c>
      <c r="RJD34" s="92">
        <f>SUMIFS('3a-Budget Detail'!RJE17:RJE511,'3a-Budget Detail'!RJB17:RJB511,'List Data'!RJG11,'3a-Budget Detail'!RJA17:RJA511,'List Data'!RJC26)</f>
        <v>0</v>
      </c>
      <c r="RJF34" s="45"/>
      <c r="RJG34" s="46" t="s">
        <v>17</v>
      </c>
      <c r="RJH34" s="92">
        <f>SUMIFS('3a-Budget Detail'!RJI17:RJI511,'3a-Budget Detail'!RJF17:RJF511,'List Data'!RJK11,'3a-Budget Detail'!RJE17:RJE511,'List Data'!RJG26)</f>
        <v>0</v>
      </c>
      <c r="RJJ34" s="45"/>
      <c r="RJK34" s="46" t="s">
        <v>17</v>
      </c>
      <c r="RJL34" s="92">
        <f>SUMIFS('3a-Budget Detail'!RJM17:RJM511,'3a-Budget Detail'!RJJ17:RJJ511,'List Data'!RJO11,'3a-Budget Detail'!RJI17:RJI511,'List Data'!RJK26)</f>
        <v>0</v>
      </c>
      <c r="RJN34" s="45"/>
      <c r="RJO34" s="46" t="s">
        <v>17</v>
      </c>
      <c r="RJP34" s="92">
        <f>SUMIFS('3a-Budget Detail'!RJQ17:RJQ511,'3a-Budget Detail'!RJN17:RJN511,'List Data'!RJS11,'3a-Budget Detail'!RJM17:RJM511,'List Data'!RJO26)</f>
        <v>0</v>
      </c>
      <c r="RJR34" s="45"/>
      <c r="RJS34" s="46" t="s">
        <v>17</v>
      </c>
      <c r="RJT34" s="92">
        <f>SUMIFS('3a-Budget Detail'!RJU17:RJU511,'3a-Budget Detail'!RJR17:RJR511,'List Data'!RJW11,'3a-Budget Detail'!RJQ17:RJQ511,'List Data'!RJS26)</f>
        <v>0</v>
      </c>
      <c r="RJV34" s="45"/>
      <c r="RJW34" s="46" t="s">
        <v>17</v>
      </c>
      <c r="RJX34" s="92">
        <f>SUMIFS('3a-Budget Detail'!RJY17:RJY511,'3a-Budget Detail'!RJV17:RJV511,'List Data'!RKA11,'3a-Budget Detail'!RJU17:RJU511,'List Data'!RJW26)</f>
        <v>0</v>
      </c>
      <c r="RJZ34" s="45"/>
      <c r="RKA34" s="46" t="s">
        <v>17</v>
      </c>
      <c r="RKB34" s="92">
        <f>SUMIFS('3a-Budget Detail'!RKC17:RKC511,'3a-Budget Detail'!RJZ17:RJZ511,'List Data'!RKE11,'3a-Budget Detail'!RJY17:RJY511,'List Data'!RKA26)</f>
        <v>0</v>
      </c>
      <c r="RKD34" s="45"/>
      <c r="RKE34" s="46" t="s">
        <v>17</v>
      </c>
      <c r="RKF34" s="92">
        <f>SUMIFS('3a-Budget Detail'!RKG17:RKG511,'3a-Budget Detail'!RKD17:RKD511,'List Data'!RKI11,'3a-Budget Detail'!RKC17:RKC511,'List Data'!RKE26)</f>
        <v>0</v>
      </c>
      <c r="RKH34" s="45"/>
      <c r="RKI34" s="46" t="s">
        <v>17</v>
      </c>
      <c r="RKJ34" s="92">
        <f>SUMIFS('3a-Budget Detail'!RKK17:RKK511,'3a-Budget Detail'!RKH17:RKH511,'List Data'!RKM11,'3a-Budget Detail'!RKG17:RKG511,'List Data'!RKI26)</f>
        <v>0</v>
      </c>
      <c r="RKL34" s="45"/>
      <c r="RKM34" s="46" t="s">
        <v>17</v>
      </c>
      <c r="RKN34" s="92">
        <f>SUMIFS('3a-Budget Detail'!RKO17:RKO511,'3a-Budget Detail'!RKL17:RKL511,'List Data'!RKQ11,'3a-Budget Detail'!RKK17:RKK511,'List Data'!RKM26)</f>
        <v>0</v>
      </c>
      <c r="RKP34" s="45"/>
      <c r="RKQ34" s="46" t="s">
        <v>17</v>
      </c>
      <c r="RKR34" s="92">
        <f>SUMIFS('3a-Budget Detail'!RKS17:RKS511,'3a-Budget Detail'!RKP17:RKP511,'List Data'!RKU11,'3a-Budget Detail'!RKO17:RKO511,'List Data'!RKQ26)</f>
        <v>0</v>
      </c>
      <c r="RKT34" s="45"/>
      <c r="RKU34" s="46" t="s">
        <v>17</v>
      </c>
      <c r="RKV34" s="92">
        <f>SUMIFS('3a-Budget Detail'!RKW17:RKW511,'3a-Budget Detail'!RKT17:RKT511,'List Data'!RKY11,'3a-Budget Detail'!RKS17:RKS511,'List Data'!RKU26)</f>
        <v>0</v>
      </c>
      <c r="RKX34" s="45"/>
      <c r="RKY34" s="46" t="s">
        <v>17</v>
      </c>
      <c r="RKZ34" s="92">
        <f>SUMIFS('3a-Budget Detail'!RLA17:RLA511,'3a-Budget Detail'!RKX17:RKX511,'List Data'!RLC11,'3a-Budget Detail'!RKW17:RKW511,'List Data'!RKY26)</f>
        <v>0</v>
      </c>
      <c r="RLB34" s="45"/>
      <c r="RLC34" s="46" t="s">
        <v>17</v>
      </c>
      <c r="RLD34" s="92">
        <f>SUMIFS('3a-Budget Detail'!RLE17:RLE511,'3a-Budget Detail'!RLB17:RLB511,'List Data'!RLG11,'3a-Budget Detail'!RLA17:RLA511,'List Data'!RLC26)</f>
        <v>0</v>
      </c>
      <c r="RLF34" s="45"/>
      <c r="RLG34" s="46" t="s">
        <v>17</v>
      </c>
      <c r="RLH34" s="92">
        <f>SUMIFS('3a-Budget Detail'!RLI17:RLI511,'3a-Budget Detail'!RLF17:RLF511,'List Data'!RLK11,'3a-Budget Detail'!RLE17:RLE511,'List Data'!RLG26)</f>
        <v>0</v>
      </c>
      <c r="RLJ34" s="45"/>
      <c r="RLK34" s="46" t="s">
        <v>17</v>
      </c>
      <c r="RLL34" s="92">
        <f>SUMIFS('3a-Budget Detail'!RLM17:RLM511,'3a-Budget Detail'!RLJ17:RLJ511,'List Data'!RLO11,'3a-Budget Detail'!RLI17:RLI511,'List Data'!RLK26)</f>
        <v>0</v>
      </c>
      <c r="RLN34" s="45"/>
      <c r="RLO34" s="46" t="s">
        <v>17</v>
      </c>
      <c r="RLP34" s="92">
        <f>SUMIFS('3a-Budget Detail'!RLQ17:RLQ511,'3a-Budget Detail'!RLN17:RLN511,'List Data'!RLS11,'3a-Budget Detail'!RLM17:RLM511,'List Data'!RLO26)</f>
        <v>0</v>
      </c>
      <c r="RLR34" s="45"/>
      <c r="RLS34" s="46" t="s">
        <v>17</v>
      </c>
      <c r="RLT34" s="92">
        <f>SUMIFS('3a-Budget Detail'!RLU17:RLU511,'3a-Budget Detail'!RLR17:RLR511,'List Data'!RLW11,'3a-Budget Detail'!RLQ17:RLQ511,'List Data'!RLS26)</f>
        <v>0</v>
      </c>
      <c r="RLV34" s="45"/>
      <c r="RLW34" s="46" t="s">
        <v>17</v>
      </c>
      <c r="RLX34" s="92">
        <f>SUMIFS('3a-Budget Detail'!RLY17:RLY511,'3a-Budget Detail'!RLV17:RLV511,'List Data'!RMA11,'3a-Budget Detail'!RLU17:RLU511,'List Data'!RLW26)</f>
        <v>0</v>
      </c>
      <c r="RLZ34" s="45"/>
      <c r="RMA34" s="46" t="s">
        <v>17</v>
      </c>
      <c r="RMB34" s="92">
        <f>SUMIFS('3a-Budget Detail'!RMC17:RMC511,'3a-Budget Detail'!RLZ17:RLZ511,'List Data'!RME11,'3a-Budget Detail'!RLY17:RLY511,'List Data'!RMA26)</f>
        <v>0</v>
      </c>
      <c r="RMD34" s="45"/>
      <c r="RME34" s="46" t="s">
        <v>17</v>
      </c>
      <c r="RMF34" s="92">
        <f>SUMIFS('3a-Budget Detail'!RMG17:RMG511,'3a-Budget Detail'!RMD17:RMD511,'List Data'!RMI11,'3a-Budget Detail'!RMC17:RMC511,'List Data'!RME26)</f>
        <v>0</v>
      </c>
      <c r="RMH34" s="45"/>
      <c r="RMI34" s="46" t="s">
        <v>17</v>
      </c>
      <c r="RMJ34" s="92">
        <f>SUMIFS('3a-Budget Detail'!RMK17:RMK511,'3a-Budget Detail'!RMH17:RMH511,'List Data'!RMM11,'3a-Budget Detail'!RMG17:RMG511,'List Data'!RMI26)</f>
        <v>0</v>
      </c>
      <c r="RML34" s="45"/>
      <c r="RMM34" s="46" t="s">
        <v>17</v>
      </c>
      <c r="RMN34" s="92">
        <f>SUMIFS('3a-Budget Detail'!RMO17:RMO511,'3a-Budget Detail'!RML17:RML511,'List Data'!RMQ11,'3a-Budget Detail'!RMK17:RMK511,'List Data'!RMM26)</f>
        <v>0</v>
      </c>
      <c r="RMP34" s="45"/>
      <c r="RMQ34" s="46" t="s">
        <v>17</v>
      </c>
      <c r="RMR34" s="92">
        <f>SUMIFS('3a-Budget Detail'!RMS17:RMS511,'3a-Budget Detail'!RMP17:RMP511,'List Data'!RMU11,'3a-Budget Detail'!RMO17:RMO511,'List Data'!RMQ26)</f>
        <v>0</v>
      </c>
      <c r="RMT34" s="45"/>
      <c r="RMU34" s="46" t="s">
        <v>17</v>
      </c>
      <c r="RMV34" s="92">
        <f>SUMIFS('3a-Budget Detail'!RMW17:RMW511,'3a-Budget Detail'!RMT17:RMT511,'List Data'!RMY11,'3a-Budget Detail'!RMS17:RMS511,'List Data'!RMU26)</f>
        <v>0</v>
      </c>
      <c r="RMX34" s="45"/>
      <c r="RMY34" s="46" t="s">
        <v>17</v>
      </c>
      <c r="RMZ34" s="92">
        <f>SUMIFS('3a-Budget Detail'!RNA17:RNA511,'3a-Budget Detail'!RMX17:RMX511,'List Data'!RNC11,'3a-Budget Detail'!RMW17:RMW511,'List Data'!RMY26)</f>
        <v>0</v>
      </c>
      <c r="RNB34" s="45"/>
      <c r="RNC34" s="46" t="s">
        <v>17</v>
      </c>
      <c r="RND34" s="92">
        <f>SUMIFS('3a-Budget Detail'!RNE17:RNE511,'3a-Budget Detail'!RNB17:RNB511,'List Data'!RNG11,'3a-Budget Detail'!RNA17:RNA511,'List Data'!RNC26)</f>
        <v>0</v>
      </c>
      <c r="RNF34" s="45"/>
      <c r="RNG34" s="46" t="s">
        <v>17</v>
      </c>
      <c r="RNH34" s="92">
        <f>SUMIFS('3a-Budget Detail'!RNI17:RNI511,'3a-Budget Detail'!RNF17:RNF511,'List Data'!RNK11,'3a-Budget Detail'!RNE17:RNE511,'List Data'!RNG26)</f>
        <v>0</v>
      </c>
      <c r="RNJ34" s="45"/>
      <c r="RNK34" s="46" t="s">
        <v>17</v>
      </c>
      <c r="RNL34" s="92">
        <f>SUMIFS('3a-Budget Detail'!RNM17:RNM511,'3a-Budget Detail'!RNJ17:RNJ511,'List Data'!RNO11,'3a-Budget Detail'!RNI17:RNI511,'List Data'!RNK26)</f>
        <v>0</v>
      </c>
      <c r="RNN34" s="45"/>
      <c r="RNO34" s="46" t="s">
        <v>17</v>
      </c>
      <c r="RNP34" s="92">
        <f>SUMIFS('3a-Budget Detail'!RNQ17:RNQ511,'3a-Budget Detail'!RNN17:RNN511,'List Data'!RNS11,'3a-Budget Detail'!RNM17:RNM511,'List Data'!RNO26)</f>
        <v>0</v>
      </c>
      <c r="RNR34" s="45"/>
      <c r="RNS34" s="46" t="s">
        <v>17</v>
      </c>
      <c r="RNT34" s="92">
        <f>SUMIFS('3a-Budget Detail'!RNU17:RNU511,'3a-Budget Detail'!RNR17:RNR511,'List Data'!RNW11,'3a-Budget Detail'!RNQ17:RNQ511,'List Data'!RNS26)</f>
        <v>0</v>
      </c>
      <c r="RNV34" s="45"/>
      <c r="RNW34" s="46" t="s">
        <v>17</v>
      </c>
      <c r="RNX34" s="92">
        <f>SUMIFS('3a-Budget Detail'!RNY17:RNY511,'3a-Budget Detail'!RNV17:RNV511,'List Data'!ROA11,'3a-Budget Detail'!RNU17:RNU511,'List Data'!RNW26)</f>
        <v>0</v>
      </c>
      <c r="RNZ34" s="45"/>
      <c r="ROA34" s="46" t="s">
        <v>17</v>
      </c>
      <c r="ROB34" s="92">
        <f>SUMIFS('3a-Budget Detail'!ROC17:ROC511,'3a-Budget Detail'!RNZ17:RNZ511,'List Data'!ROE11,'3a-Budget Detail'!RNY17:RNY511,'List Data'!ROA26)</f>
        <v>0</v>
      </c>
      <c r="ROD34" s="45"/>
      <c r="ROE34" s="46" t="s">
        <v>17</v>
      </c>
      <c r="ROF34" s="92">
        <f>SUMIFS('3a-Budget Detail'!ROG17:ROG511,'3a-Budget Detail'!ROD17:ROD511,'List Data'!ROI11,'3a-Budget Detail'!ROC17:ROC511,'List Data'!ROE26)</f>
        <v>0</v>
      </c>
      <c r="ROH34" s="45"/>
      <c r="ROI34" s="46" t="s">
        <v>17</v>
      </c>
      <c r="ROJ34" s="92">
        <f>SUMIFS('3a-Budget Detail'!ROK17:ROK511,'3a-Budget Detail'!ROH17:ROH511,'List Data'!ROM11,'3a-Budget Detail'!ROG17:ROG511,'List Data'!ROI26)</f>
        <v>0</v>
      </c>
      <c r="ROL34" s="45"/>
      <c r="ROM34" s="46" t="s">
        <v>17</v>
      </c>
      <c r="RON34" s="92">
        <f>SUMIFS('3a-Budget Detail'!ROO17:ROO511,'3a-Budget Detail'!ROL17:ROL511,'List Data'!ROQ11,'3a-Budget Detail'!ROK17:ROK511,'List Data'!ROM26)</f>
        <v>0</v>
      </c>
      <c r="ROP34" s="45"/>
      <c r="ROQ34" s="46" t="s">
        <v>17</v>
      </c>
      <c r="ROR34" s="92">
        <f>SUMIFS('3a-Budget Detail'!ROS17:ROS511,'3a-Budget Detail'!ROP17:ROP511,'List Data'!ROU11,'3a-Budget Detail'!ROO17:ROO511,'List Data'!ROQ26)</f>
        <v>0</v>
      </c>
      <c r="ROT34" s="45"/>
      <c r="ROU34" s="46" t="s">
        <v>17</v>
      </c>
      <c r="ROV34" s="92">
        <f>SUMIFS('3a-Budget Detail'!ROW17:ROW511,'3a-Budget Detail'!ROT17:ROT511,'List Data'!ROY11,'3a-Budget Detail'!ROS17:ROS511,'List Data'!ROU26)</f>
        <v>0</v>
      </c>
      <c r="ROX34" s="45"/>
      <c r="ROY34" s="46" t="s">
        <v>17</v>
      </c>
      <c r="ROZ34" s="92">
        <f>SUMIFS('3a-Budget Detail'!RPA17:RPA511,'3a-Budget Detail'!ROX17:ROX511,'List Data'!RPC11,'3a-Budget Detail'!ROW17:ROW511,'List Data'!ROY26)</f>
        <v>0</v>
      </c>
      <c r="RPB34" s="45"/>
      <c r="RPC34" s="46" t="s">
        <v>17</v>
      </c>
      <c r="RPD34" s="92">
        <f>SUMIFS('3a-Budget Detail'!RPE17:RPE511,'3a-Budget Detail'!RPB17:RPB511,'List Data'!RPG11,'3a-Budget Detail'!RPA17:RPA511,'List Data'!RPC26)</f>
        <v>0</v>
      </c>
      <c r="RPF34" s="45"/>
      <c r="RPG34" s="46" t="s">
        <v>17</v>
      </c>
      <c r="RPH34" s="92">
        <f>SUMIFS('3a-Budget Detail'!RPI17:RPI511,'3a-Budget Detail'!RPF17:RPF511,'List Data'!RPK11,'3a-Budget Detail'!RPE17:RPE511,'List Data'!RPG26)</f>
        <v>0</v>
      </c>
      <c r="RPJ34" s="45"/>
      <c r="RPK34" s="46" t="s">
        <v>17</v>
      </c>
      <c r="RPL34" s="92">
        <f>SUMIFS('3a-Budget Detail'!RPM17:RPM511,'3a-Budget Detail'!RPJ17:RPJ511,'List Data'!RPO11,'3a-Budget Detail'!RPI17:RPI511,'List Data'!RPK26)</f>
        <v>0</v>
      </c>
      <c r="RPN34" s="45"/>
      <c r="RPO34" s="46" t="s">
        <v>17</v>
      </c>
      <c r="RPP34" s="92">
        <f>SUMIFS('3a-Budget Detail'!RPQ17:RPQ511,'3a-Budget Detail'!RPN17:RPN511,'List Data'!RPS11,'3a-Budget Detail'!RPM17:RPM511,'List Data'!RPO26)</f>
        <v>0</v>
      </c>
      <c r="RPR34" s="45"/>
      <c r="RPS34" s="46" t="s">
        <v>17</v>
      </c>
      <c r="RPT34" s="92">
        <f>SUMIFS('3a-Budget Detail'!RPU17:RPU511,'3a-Budget Detail'!RPR17:RPR511,'List Data'!RPW11,'3a-Budget Detail'!RPQ17:RPQ511,'List Data'!RPS26)</f>
        <v>0</v>
      </c>
      <c r="RPV34" s="45"/>
      <c r="RPW34" s="46" t="s">
        <v>17</v>
      </c>
      <c r="RPX34" s="92">
        <f>SUMIFS('3a-Budget Detail'!RPY17:RPY511,'3a-Budget Detail'!RPV17:RPV511,'List Data'!RQA11,'3a-Budget Detail'!RPU17:RPU511,'List Data'!RPW26)</f>
        <v>0</v>
      </c>
      <c r="RPZ34" s="45"/>
      <c r="RQA34" s="46" t="s">
        <v>17</v>
      </c>
      <c r="RQB34" s="92">
        <f>SUMIFS('3a-Budget Detail'!RQC17:RQC511,'3a-Budget Detail'!RPZ17:RPZ511,'List Data'!RQE11,'3a-Budget Detail'!RPY17:RPY511,'List Data'!RQA26)</f>
        <v>0</v>
      </c>
      <c r="RQD34" s="45"/>
      <c r="RQE34" s="46" t="s">
        <v>17</v>
      </c>
      <c r="RQF34" s="92">
        <f>SUMIFS('3a-Budget Detail'!RQG17:RQG511,'3a-Budget Detail'!RQD17:RQD511,'List Data'!RQI11,'3a-Budget Detail'!RQC17:RQC511,'List Data'!RQE26)</f>
        <v>0</v>
      </c>
      <c r="RQH34" s="45"/>
      <c r="RQI34" s="46" t="s">
        <v>17</v>
      </c>
      <c r="RQJ34" s="92">
        <f>SUMIFS('3a-Budget Detail'!RQK17:RQK511,'3a-Budget Detail'!RQH17:RQH511,'List Data'!RQM11,'3a-Budget Detail'!RQG17:RQG511,'List Data'!RQI26)</f>
        <v>0</v>
      </c>
      <c r="RQL34" s="45"/>
      <c r="RQM34" s="46" t="s">
        <v>17</v>
      </c>
      <c r="RQN34" s="92">
        <f>SUMIFS('3a-Budget Detail'!RQO17:RQO511,'3a-Budget Detail'!RQL17:RQL511,'List Data'!RQQ11,'3a-Budget Detail'!RQK17:RQK511,'List Data'!RQM26)</f>
        <v>0</v>
      </c>
      <c r="RQP34" s="45"/>
      <c r="RQQ34" s="46" t="s">
        <v>17</v>
      </c>
      <c r="RQR34" s="92">
        <f>SUMIFS('3a-Budget Detail'!RQS17:RQS511,'3a-Budget Detail'!RQP17:RQP511,'List Data'!RQU11,'3a-Budget Detail'!RQO17:RQO511,'List Data'!RQQ26)</f>
        <v>0</v>
      </c>
      <c r="RQT34" s="45"/>
      <c r="RQU34" s="46" t="s">
        <v>17</v>
      </c>
      <c r="RQV34" s="92">
        <f>SUMIFS('3a-Budget Detail'!RQW17:RQW511,'3a-Budget Detail'!RQT17:RQT511,'List Data'!RQY11,'3a-Budget Detail'!RQS17:RQS511,'List Data'!RQU26)</f>
        <v>0</v>
      </c>
      <c r="RQX34" s="45"/>
      <c r="RQY34" s="46" t="s">
        <v>17</v>
      </c>
      <c r="RQZ34" s="92">
        <f>SUMIFS('3a-Budget Detail'!RRA17:RRA511,'3a-Budget Detail'!RQX17:RQX511,'List Data'!RRC11,'3a-Budget Detail'!RQW17:RQW511,'List Data'!RQY26)</f>
        <v>0</v>
      </c>
      <c r="RRB34" s="45"/>
      <c r="RRC34" s="46" t="s">
        <v>17</v>
      </c>
      <c r="RRD34" s="92">
        <f>SUMIFS('3a-Budget Detail'!RRE17:RRE511,'3a-Budget Detail'!RRB17:RRB511,'List Data'!RRG11,'3a-Budget Detail'!RRA17:RRA511,'List Data'!RRC26)</f>
        <v>0</v>
      </c>
      <c r="RRF34" s="45"/>
      <c r="RRG34" s="46" t="s">
        <v>17</v>
      </c>
      <c r="RRH34" s="92">
        <f>SUMIFS('3a-Budget Detail'!RRI17:RRI511,'3a-Budget Detail'!RRF17:RRF511,'List Data'!RRK11,'3a-Budget Detail'!RRE17:RRE511,'List Data'!RRG26)</f>
        <v>0</v>
      </c>
      <c r="RRJ34" s="45"/>
      <c r="RRK34" s="46" t="s">
        <v>17</v>
      </c>
      <c r="RRL34" s="92">
        <f>SUMIFS('3a-Budget Detail'!RRM17:RRM511,'3a-Budget Detail'!RRJ17:RRJ511,'List Data'!RRO11,'3a-Budget Detail'!RRI17:RRI511,'List Data'!RRK26)</f>
        <v>0</v>
      </c>
      <c r="RRN34" s="45"/>
      <c r="RRO34" s="46" t="s">
        <v>17</v>
      </c>
      <c r="RRP34" s="92">
        <f>SUMIFS('3a-Budget Detail'!RRQ17:RRQ511,'3a-Budget Detail'!RRN17:RRN511,'List Data'!RRS11,'3a-Budget Detail'!RRM17:RRM511,'List Data'!RRO26)</f>
        <v>0</v>
      </c>
      <c r="RRR34" s="45"/>
      <c r="RRS34" s="46" t="s">
        <v>17</v>
      </c>
      <c r="RRT34" s="92">
        <f>SUMIFS('3a-Budget Detail'!RRU17:RRU511,'3a-Budget Detail'!RRR17:RRR511,'List Data'!RRW11,'3a-Budget Detail'!RRQ17:RRQ511,'List Data'!RRS26)</f>
        <v>0</v>
      </c>
      <c r="RRV34" s="45"/>
      <c r="RRW34" s="46" t="s">
        <v>17</v>
      </c>
      <c r="RRX34" s="92">
        <f>SUMIFS('3a-Budget Detail'!RRY17:RRY511,'3a-Budget Detail'!RRV17:RRV511,'List Data'!RSA11,'3a-Budget Detail'!RRU17:RRU511,'List Data'!RRW26)</f>
        <v>0</v>
      </c>
      <c r="RRZ34" s="45"/>
      <c r="RSA34" s="46" t="s">
        <v>17</v>
      </c>
      <c r="RSB34" s="92">
        <f>SUMIFS('3a-Budget Detail'!RSC17:RSC511,'3a-Budget Detail'!RRZ17:RRZ511,'List Data'!RSE11,'3a-Budget Detail'!RRY17:RRY511,'List Data'!RSA26)</f>
        <v>0</v>
      </c>
      <c r="RSD34" s="45"/>
      <c r="RSE34" s="46" t="s">
        <v>17</v>
      </c>
      <c r="RSF34" s="92">
        <f>SUMIFS('3a-Budget Detail'!RSG17:RSG511,'3a-Budget Detail'!RSD17:RSD511,'List Data'!RSI11,'3a-Budget Detail'!RSC17:RSC511,'List Data'!RSE26)</f>
        <v>0</v>
      </c>
      <c r="RSH34" s="45"/>
      <c r="RSI34" s="46" t="s">
        <v>17</v>
      </c>
      <c r="RSJ34" s="92">
        <f>SUMIFS('3a-Budget Detail'!RSK17:RSK511,'3a-Budget Detail'!RSH17:RSH511,'List Data'!RSM11,'3a-Budget Detail'!RSG17:RSG511,'List Data'!RSI26)</f>
        <v>0</v>
      </c>
      <c r="RSL34" s="45"/>
      <c r="RSM34" s="46" t="s">
        <v>17</v>
      </c>
      <c r="RSN34" s="92">
        <f>SUMIFS('3a-Budget Detail'!RSO17:RSO511,'3a-Budget Detail'!RSL17:RSL511,'List Data'!RSQ11,'3a-Budget Detail'!RSK17:RSK511,'List Data'!RSM26)</f>
        <v>0</v>
      </c>
      <c r="RSP34" s="45"/>
      <c r="RSQ34" s="46" t="s">
        <v>17</v>
      </c>
      <c r="RSR34" s="92">
        <f>SUMIFS('3a-Budget Detail'!RSS17:RSS511,'3a-Budget Detail'!RSP17:RSP511,'List Data'!RSU11,'3a-Budget Detail'!RSO17:RSO511,'List Data'!RSQ26)</f>
        <v>0</v>
      </c>
      <c r="RST34" s="45"/>
      <c r="RSU34" s="46" t="s">
        <v>17</v>
      </c>
      <c r="RSV34" s="92">
        <f>SUMIFS('3a-Budget Detail'!RSW17:RSW511,'3a-Budget Detail'!RST17:RST511,'List Data'!RSY11,'3a-Budget Detail'!RSS17:RSS511,'List Data'!RSU26)</f>
        <v>0</v>
      </c>
      <c r="RSX34" s="45"/>
      <c r="RSY34" s="46" t="s">
        <v>17</v>
      </c>
      <c r="RSZ34" s="92">
        <f>SUMIFS('3a-Budget Detail'!RTA17:RTA511,'3a-Budget Detail'!RSX17:RSX511,'List Data'!RTC11,'3a-Budget Detail'!RSW17:RSW511,'List Data'!RSY26)</f>
        <v>0</v>
      </c>
      <c r="RTB34" s="45"/>
      <c r="RTC34" s="46" t="s">
        <v>17</v>
      </c>
      <c r="RTD34" s="92">
        <f>SUMIFS('3a-Budget Detail'!RTE17:RTE511,'3a-Budget Detail'!RTB17:RTB511,'List Data'!RTG11,'3a-Budget Detail'!RTA17:RTA511,'List Data'!RTC26)</f>
        <v>0</v>
      </c>
      <c r="RTF34" s="45"/>
      <c r="RTG34" s="46" t="s">
        <v>17</v>
      </c>
      <c r="RTH34" s="92">
        <f>SUMIFS('3a-Budget Detail'!RTI17:RTI511,'3a-Budget Detail'!RTF17:RTF511,'List Data'!RTK11,'3a-Budget Detail'!RTE17:RTE511,'List Data'!RTG26)</f>
        <v>0</v>
      </c>
      <c r="RTJ34" s="45"/>
      <c r="RTK34" s="46" t="s">
        <v>17</v>
      </c>
      <c r="RTL34" s="92">
        <f>SUMIFS('3a-Budget Detail'!RTM17:RTM511,'3a-Budget Detail'!RTJ17:RTJ511,'List Data'!RTO11,'3a-Budget Detail'!RTI17:RTI511,'List Data'!RTK26)</f>
        <v>0</v>
      </c>
      <c r="RTN34" s="45"/>
      <c r="RTO34" s="46" t="s">
        <v>17</v>
      </c>
      <c r="RTP34" s="92">
        <f>SUMIFS('3a-Budget Detail'!RTQ17:RTQ511,'3a-Budget Detail'!RTN17:RTN511,'List Data'!RTS11,'3a-Budget Detail'!RTM17:RTM511,'List Data'!RTO26)</f>
        <v>0</v>
      </c>
      <c r="RTR34" s="45"/>
      <c r="RTS34" s="46" t="s">
        <v>17</v>
      </c>
      <c r="RTT34" s="92">
        <f>SUMIFS('3a-Budget Detail'!RTU17:RTU511,'3a-Budget Detail'!RTR17:RTR511,'List Data'!RTW11,'3a-Budget Detail'!RTQ17:RTQ511,'List Data'!RTS26)</f>
        <v>0</v>
      </c>
      <c r="RTV34" s="45"/>
      <c r="RTW34" s="46" t="s">
        <v>17</v>
      </c>
      <c r="RTX34" s="92">
        <f>SUMIFS('3a-Budget Detail'!RTY17:RTY511,'3a-Budget Detail'!RTV17:RTV511,'List Data'!RUA11,'3a-Budget Detail'!RTU17:RTU511,'List Data'!RTW26)</f>
        <v>0</v>
      </c>
      <c r="RTZ34" s="45"/>
      <c r="RUA34" s="46" t="s">
        <v>17</v>
      </c>
      <c r="RUB34" s="92">
        <f>SUMIFS('3a-Budget Detail'!RUC17:RUC511,'3a-Budget Detail'!RTZ17:RTZ511,'List Data'!RUE11,'3a-Budget Detail'!RTY17:RTY511,'List Data'!RUA26)</f>
        <v>0</v>
      </c>
      <c r="RUD34" s="45"/>
      <c r="RUE34" s="46" t="s">
        <v>17</v>
      </c>
      <c r="RUF34" s="92">
        <f>SUMIFS('3a-Budget Detail'!RUG17:RUG511,'3a-Budget Detail'!RUD17:RUD511,'List Data'!RUI11,'3a-Budget Detail'!RUC17:RUC511,'List Data'!RUE26)</f>
        <v>0</v>
      </c>
      <c r="RUH34" s="45"/>
      <c r="RUI34" s="46" t="s">
        <v>17</v>
      </c>
      <c r="RUJ34" s="92">
        <f>SUMIFS('3a-Budget Detail'!RUK17:RUK511,'3a-Budget Detail'!RUH17:RUH511,'List Data'!RUM11,'3a-Budget Detail'!RUG17:RUG511,'List Data'!RUI26)</f>
        <v>0</v>
      </c>
      <c r="RUL34" s="45"/>
      <c r="RUM34" s="46" t="s">
        <v>17</v>
      </c>
      <c r="RUN34" s="92">
        <f>SUMIFS('3a-Budget Detail'!RUO17:RUO511,'3a-Budget Detail'!RUL17:RUL511,'List Data'!RUQ11,'3a-Budget Detail'!RUK17:RUK511,'List Data'!RUM26)</f>
        <v>0</v>
      </c>
      <c r="RUP34" s="45"/>
      <c r="RUQ34" s="46" t="s">
        <v>17</v>
      </c>
      <c r="RUR34" s="92">
        <f>SUMIFS('3a-Budget Detail'!RUS17:RUS511,'3a-Budget Detail'!RUP17:RUP511,'List Data'!RUU11,'3a-Budget Detail'!RUO17:RUO511,'List Data'!RUQ26)</f>
        <v>0</v>
      </c>
      <c r="RUT34" s="45"/>
      <c r="RUU34" s="46" t="s">
        <v>17</v>
      </c>
      <c r="RUV34" s="92">
        <f>SUMIFS('3a-Budget Detail'!RUW17:RUW511,'3a-Budget Detail'!RUT17:RUT511,'List Data'!RUY11,'3a-Budget Detail'!RUS17:RUS511,'List Data'!RUU26)</f>
        <v>0</v>
      </c>
      <c r="RUX34" s="45"/>
      <c r="RUY34" s="46" t="s">
        <v>17</v>
      </c>
      <c r="RUZ34" s="92">
        <f>SUMIFS('3a-Budget Detail'!RVA17:RVA511,'3a-Budget Detail'!RUX17:RUX511,'List Data'!RVC11,'3a-Budget Detail'!RUW17:RUW511,'List Data'!RUY26)</f>
        <v>0</v>
      </c>
      <c r="RVB34" s="45"/>
      <c r="RVC34" s="46" t="s">
        <v>17</v>
      </c>
      <c r="RVD34" s="92">
        <f>SUMIFS('3a-Budget Detail'!RVE17:RVE511,'3a-Budget Detail'!RVB17:RVB511,'List Data'!RVG11,'3a-Budget Detail'!RVA17:RVA511,'List Data'!RVC26)</f>
        <v>0</v>
      </c>
      <c r="RVF34" s="45"/>
      <c r="RVG34" s="46" t="s">
        <v>17</v>
      </c>
      <c r="RVH34" s="92">
        <f>SUMIFS('3a-Budget Detail'!RVI17:RVI511,'3a-Budget Detail'!RVF17:RVF511,'List Data'!RVK11,'3a-Budget Detail'!RVE17:RVE511,'List Data'!RVG26)</f>
        <v>0</v>
      </c>
      <c r="RVJ34" s="45"/>
      <c r="RVK34" s="46" t="s">
        <v>17</v>
      </c>
      <c r="RVL34" s="92">
        <f>SUMIFS('3a-Budget Detail'!RVM17:RVM511,'3a-Budget Detail'!RVJ17:RVJ511,'List Data'!RVO11,'3a-Budget Detail'!RVI17:RVI511,'List Data'!RVK26)</f>
        <v>0</v>
      </c>
      <c r="RVN34" s="45"/>
      <c r="RVO34" s="46" t="s">
        <v>17</v>
      </c>
      <c r="RVP34" s="92">
        <f>SUMIFS('3a-Budget Detail'!RVQ17:RVQ511,'3a-Budget Detail'!RVN17:RVN511,'List Data'!RVS11,'3a-Budget Detail'!RVM17:RVM511,'List Data'!RVO26)</f>
        <v>0</v>
      </c>
      <c r="RVR34" s="45"/>
      <c r="RVS34" s="46" t="s">
        <v>17</v>
      </c>
      <c r="RVT34" s="92">
        <f>SUMIFS('3a-Budget Detail'!RVU17:RVU511,'3a-Budget Detail'!RVR17:RVR511,'List Data'!RVW11,'3a-Budget Detail'!RVQ17:RVQ511,'List Data'!RVS26)</f>
        <v>0</v>
      </c>
      <c r="RVV34" s="45"/>
      <c r="RVW34" s="46" t="s">
        <v>17</v>
      </c>
      <c r="RVX34" s="92">
        <f>SUMIFS('3a-Budget Detail'!RVY17:RVY511,'3a-Budget Detail'!RVV17:RVV511,'List Data'!RWA11,'3a-Budget Detail'!RVU17:RVU511,'List Data'!RVW26)</f>
        <v>0</v>
      </c>
      <c r="RVZ34" s="45"/>
      <c r="RWA34" s="46" t="s">
        <v>17</v>
      </c>
      <c r="RWB34" s="92">
        <f>SUMIFS('3a-Budget Detail'!RWC17:RWC511,'3a-Budget Detail'!RVZ17:RVZ511,'List Data'!RWE11,'3a-Budget Detail'!RVY17:RVY511,'List Data'!RWA26)</f>
        <v>0</v>
      </c>
      <c r="RWD34" s="45"/>
      <c r="RWE34" s="46" t="s">
        <v>17</v>
      </c>
      <c r="RWF34" s="92">
        <f>SUMIFS('3a-Budget Detail'!RWG17:RWG511,'3a-Budget Detail'!RWD17:RWD511,'List Data'!RWI11,'3a-Budget Detail'!RWC17:RWC511,'List Data'!RWE26)</f>
        <v>0</v>
      </c>
      <c r="RWH34" s="45"/>
      <c r="RWI34" s="46" t="s">
        <v>17</v>
      </c>
      <c r="RWJ34" s="92">
        <f>SUMIFS('3a-Budget Detail'!RWK17:RWK511,'3a-Budget Detail'!RWH17:RWH511,'List Data'!RWM11,'3a-Budget Detail'!RWG17:RWG511,'List Data'!RWI26)</f>
        <v>0</v>
      </c>
      <c r="RWL34" s="45"/>
      <c r="RWM34" s="46" t="s">
        <v>17</v>
      </c>
      <c r="RWN34" s="92">
        <f>SUMIFS('3a-Budget Detail'!RWO17:RWO511,'3a-Budget Detail'!RWL17:RWL511,'List Data'!RWQ11,'3a-Budget Detail'!RWK17:RWK511,'List Data'!RWM26)</f>
        <v>0</v>
      </c>
      <c r="RWP34" s="45"/>
      <c r="RWQ34" s="46" t="s">
        <v>17</v>
      </c>
      <c r="RWR34" s="92">
        <f>SUMIFS('3a-Budget Detail'!RWS17:RWS511,'3a-Budget Detail'!RWP17:RWP511,'List Data'!RWU11,'3a-Budget Detail'!RWO17:RWO511,'List Data'!RWQ26)</f>
        <v>0</v>
      </c>
      <c r="RWT34" s="45"/>
      <c r="RWU34" s="46" t="s">
        <v>17</v>
      </c>
      <c r="RWV34" s="92">
        <f>SUMIFS('3a-Budget Detail'!RWW17:RWW511,'3a-Budget Detail'!RWT17:RWT511,'List Data'!RWY11,'3a-Budget Detail'!RWS17:RWS511,'List Data'!RWU26)</f>
        <v>0</v>
      </c>
      <c r="RWX34" s="45"/>
      <c r="RWY34" s="46" t="s">
        <v>17</v>
      </c>
      <c r="RWZ34" s="92">
        <f>SUMIFS('3a-Budget Detail'!RXA17:RXA511,'3a-Budget Detail'!RWX17:RWX511,'List Data'!RXC11,'3a-Budget Detail'!RWW17:RWW511,'List Data'!RWY26)</f>
        <v>0</v>
      </c>
      <c r="RXB34" s="45"/>
      <c r="RXC34" s="46" t="s">
        <v>17</v>
      </c>
      <c r="RXD34" s="92">
        <f>SUMIFS('3a-Budget Detail'!RXE17:RXE511,'3a-Budget Detail'!RXB17:RXB511,'List Data'!RXG11,'3a-Budget Detail'!RXA17:RXA511,'List Data'!RXC26)</f>
        <v>0</v>
      </c>
      <c r="RXF34" s="45"/>
      <c r="RXG34" s="46" t="s">
        <v>17</v>
      </c>
      <c r="RXH34" s="92">
        <f>SUMIFS('3a-Budget Detail'!RXI17:RXI511,'3a-Budget Detail'!RXF17:RXF511,'List Data'!RXK11,'3a-Budget Detail'!RXE17:RXE511,'List Data'!RXG26)</f>
        <v>0</v>
      </c>
      <c r="RXJ34" s="45"/>
      <c r="RXK34" s="46" t="s">
        <v>17</v>
      </c>
      <c r="RXL34" s="92">
        <f>SUMIFS('3a-Budget Detail'!RXM17:RXM511,'3a-Budget Detail'!RXJ17:RXJ511,'List Data'!RXO11,'3a-Budget Detail'!RXI17:RXI511,'List Data'!RXK26)</f>
        <v>0</v>
      </c>
      <c r="RXN34" s="45"/>
      <c r="RXO34" s="46" t="s">
        <v>17</v>
      </c>
      <c r="RXP34" s="92">
        <f>SUMIFS('3a-Budget Detail'!RXQ17:RXQ511,'3a-Budget Detail'!RXN17:RXN511,'List Data'!RXS11,'3a-Budget Detail'!RXM17:RXM511,'List Data'!RXO26)</f>
        <v>0</v>
      </c>
      <c r="RXR34" s="45"/>
      <c r="RXS34" s="46" t="s">
        <v>17</v>
      </c>
      <c r="RXT34" s="92">
        <f>SUMIFS('3a-Budget Detail'!RXU17:RXU511,'3a-Budget Detail'!RXR17:RXR511,'List Data'!RXW11,'3a-Budget Detail'!RXQ17:RXQ511,'List Data'!RXS26)</f>
        <v>0</v>
      </c>
      <c r="RXV34" s="45"/>
      <c r="RXW34" s="46" t="s">
        <v>17</v>
      </c>
      <c r="RXX34" s="92">
        <f>SUMIFS('3a-Budget Detail'!RXY17:RXY511,'3a-Budget Detail'!RXV17:RXV511,'List Data'!RYA11,'3a-Budget Detail'!RXU17:RXU511,'List Data'!RXW26)</f>
        <v>0</v>
      </c>
      <c r="RXZ34" s="45"/>
      <c r="RYA34" s="46" t="s">
        <v>17</v>
      </c>
      <c r="RYB34" s="92">
        <f>SUMIFS('3a-Budget Detail'!RYC17:RYC511,'3a-Budget Detail'!RXZ17:RXZ511,'List Data'!RYE11,'3a-Budget Detail'!RXY17:RXY511,'List Data'!RYA26)</f>
        <v>0</v>
      </c>
      <c r="RYD34" s="45"/>
      <c r="RYE34" s="46" t="s">
        <v>17</v>
      </c>
      <c r="RYF34" s="92">
        <f>SUMIFS('3a-Budget Detail'!RYG17:RYG511,'3a-Budget Detail'!RYD17:RYD511,'List Data'!RYI11,'3a-Budget Detail'!RYC17:RYC511,'List Data'!RYE26)</f>
        <v>0</v>
      </c>
      <c r="RYH34" s="45"/>
      <c r="RYI34" s="46" t="s">
        <v>17</v>
      </c>
      <c r="RYJ34" s="92">
        <f>SUMIFS('3a-Budget Detail'!RYK17:RYK511,'3a-Budget Detail'!RYH17:RYH511,'List Data'!RYM11,'3a-Budget Detail'!RYG17:RYG511,'List Data'!RYI26)</f>
        <v>0</v>
      </c>
      <c r="RYL34" s="45"/>
      <c r="RYM34" s="46" t="s">
        <v>17</v>
      </c>
      <c r="RYN34" s="92">
        <f>SUMIFS('3a-Budget Detail'!RYO17:RYO511,'3a-Budget Detail'!RYL17:RYL511,'List Data'!RYQ11,'3a-Budget Detail'!RYK17:RYK511,'List Data'!RYM26)</f>
        <v>0</v>
      </c>
      <c r="RYP34" s="45"/>
      <c r="RYQ34" s="46" t="s">
        <v>17</v>
      </c>
      <c r="RYR34" s="92">
        <f>SUMIFS('3a-Budget Detail'!RYS17:RYS511,'3a-Budget Detail'!RYP17:RYP511,'List Data'!RYU11,'3a-Budget Detail'!RYO17:RYO511,'List Data'!RYQ26)</f>
        <v>0</v>
      </c>
      <c r="RYT34" s="45"/>
      <c r="RYU34" s="46" t="s">
        <v>17</v>
      </c>
      <c r="RYV34" s="92">
        <f>SUMIFS('3a-Budget Detail'!RYW17:RYW511,'3a-Budget Detail'!RYT17:RYT511,'List Data'!RYY11,'3a-Budget Detail'!RYS17:RYS511,'List Data'!RYU26)</f>
        <v>0</v>
      </c>
      <c r="RYX34" s="45"/>
      <c r="RYY34" s="46" t="s">
        <v>17</v>
      </c>
      <c r="RYZ34" s="92">
        <f>SUMIFS('3a-Budget Detail'!RZA17:RZA511,'3a-Budget Detail'!RYX17:RYX511,'List Data'!RZC11,'3a-Budget Detail'!RYW17:RYW511,'List Data'!RYY26)</f>
        <v>0</v>
      </c>
      <c r="RZB34" s="45"/>
      <c r="RZC34" s="46" t="s">
        <v>17</v>
      </c>
      <c r="RZD34" s="92">
        <f>SUMIFS('3a-Budget Detail'!RZE17:RZE511,'3a-Budget Detail'!RZB17:RZB511,'List Data'!RZG11,'3a-Budget Detail'!RZA17:RZA511,'List Data'!RZC26)</f>
        <v>0</v>
      </c>
      <c r="RZF34" s="45"/>
      <c r="RZG34" s="46" t="s">
        <v>17</v>
      </c>
      <c r="RZH34" s="92">
        <f>SUMIFS('3a-Budget Detail'!RZI17:RZI511,'3a-Budget Detail'!RZF17:RZF511,'List Data'!RZK11,'3a-Budget Detail'!RZE17:RZE511,'List Data'!RZG26)</f>
        <v>0</v>
      </c>
      <c r="RZJ34" s="45"/>
      <c r="RZK34" s="46" t="s">
        <v>17</v>
      </c>
      <c r="RZL34" s="92">
        <f>SUMIFS('3a-Budget Detail'!RZM17:RZM511,'3a-Budget Detail'!RZJ17:RZJ511,'List Data'!RZO11,'3a-Budget Detail'!RZI17:RZI511,'List Data'!RZK26)</f>
        <v>0</v>
      </c>
      <c r="RZN34" s="45"/>
      <c r="RZO34" s="46" t="s">
        <v>17</v>
      </c>
      <c r="RZP34" s="92">
        <f>SUMIFS('3a-Budget Detail'!RZQ17:RZQ511,'3a-Budget Detail'!RZN17:RZN511,'List Data'!RZS11,'3a-Budget Detail'!RZM17:RZM511,'List Data'!RZO26)</f>
        <v>0</v>
      </c>
      <c r="RZR34" s="45"/>
      <c r="RZS34" s="46" t="s">
        <v>17</v>
      </c>
      <c r="RZT34" s="92">
        <f>SUMIFS('3a-Budget Detail'!RZU17:RZU511,'3a-Budget Detail'!RZR17:RZR511,'List Data'!RZW11,'3a-Budget Detail'!RZQ17:RZQ511,'List Data'!RZS26)</f>
        <v>0</v>
      </c>
      <c r="RZV34" s="45"/>
      <c r="RZW34" s="46" t="s">
        <v>17</v>
      </c>
      <c r="RZX34" s="92">
        <f>SUMIFS('3a-Budget Detail'!RZY17:RZY511,'3a-Budget Detail'!RZV17:RZV511,'List Data'!SAA11,'3a-Budget Detail'!RZU17:RZU511,'List Data'!RZW26)</f>
        <v>0</v>
      </c>
      <c r="RZZ34" s="45"/>
      <c r="SAA34" s="46" t="s">
        <v>17</v>
      </c>
      <c r="SAB34" s="92">
        <f>SUMIFS('3a-Budget Detail'!SAC17:SAC511,'3a-Budget Detail'!RZZ17:RZZ511,'List Data'!SAE11,'3a-Budget Detail'!RZY17:RZY511,'List Data'!SAA26)</f>
        <v>0</v>
      </c>
      <c r="SAD34" s="45"/>
      <c r="SAE34" s="46" t="s">
        <v>17</v>
      </c>
      <c r="SAF34" s="92">
        <f>SUMIFS('3a-Budget Detail'!SAG17:SAG511,'3a-Budget Detail'!SAD17:SAD511,'List Data'!SAI11,'3a-Budget Detail'!SAC17:SAC511,'List Data'!SAE26)</f>
        <v>0</v>
      </c>
      <c r="SAH34" s="45"/>
      <c r="SAI34" s="46" t="s">
        <v>17</v>
      </c>
      <c r="SAJ34" s="92">
        <f>SUMIFS('3a-Budget Detail'!SAK17:SAK511,'3a-Budget Detail'!SAH17:SAH511,'List Data'!SAM11,'3a-Budget Detail'!SAG17:SAG511,'List Data'!SAI26)</f>
        <v>0</v>
      </c>
      <c r="SAL34" s="45"/>
      <c r="SAM34" s="46" t="s">
        <v>17</v>
      </c>
      <c r="SAN34" s="92">
        <f>SUMIFS('3a-Budget Detail'!SAO17:SAO511,'3a-Budget Detail'!SAL17:SAL511,'List Data'!SAQ11,'3a-Budget Detail'!SAK17:SAK511,'List Data'!SAM26)</f>
        <v>0</v>
      </c>
      <c r="SAP34" s="45"/>
      <c r="SAQ34" s="46" t="s">
        <v>17</v>
      </c>
      <c r="SAR34" s="92">
        <f>SUMIFS('3a-Budget Detail'!SAS17:SAS511,'3a-Budget Detail'!SAP17:SAP511,'List Data'!SAU11,'3a-Budget Detail'!SAO17:SAO511,'List Data'!SAQ26)</f>
        <v>0</v>
      </c>
      <c r="SAT34" s="45"/>
      <c r="SAU34" s="46" t="s">
        <v>17</v>
      </c>
      <c r="SAV34" s="92">
        <f>SUMIFS('3a-Budget Detail'!SAW17:SAW511,'3a-Budget Detail'!SAT17:SAT511,'List Data'!SAY11,'3a-Budget Detail'!SAS17:SAS511,'List Data'!SAU26)</f>
        <v>0</v>
      </c>
      <c r="SAX34" s="45"/>
      <c r="SAY34" s="46" t="s">
        <v>17</v>
      </c>
      <c r="SAZ34" s="92">
        <f>SUMIFS('3a-Budget Detail'!SBA17:SBA511,'3a-Budget Detail'!SAX17:SAX511,'List Data'!SBC11,'3a-Budget Detail'!SAW17:SAW511,'List Data'!SAY26)</f>
        <v>0</v>
      </c>
      <c r="SBB34" s="45"/>
      <c r="SBC34" s="46" t="s">
        <v>17</v>
      </c>
      <c r="SBD34" s="92">
        <f>SUMIFS('3a-Budget Detail'!SBE17:SBE511,'3a-Budget Detail'!SBB17:SBB511,'List Data'!SBG11,'3a-Budget Detail'!SBA17:SBA511,'List Data'!SBC26)</f>
        <v>0</v>
      </c>
      <c r="SBF34" s="45"/>
      <c r="SBG34" s="46" t="s">
        <v>17</v>
      </c>
      <c r="SBH34" s="92">
        <f>SUMIFS('3a-Budget Detail'!SBI17:SBI511,'3a-Budget Detail'!SBF17:SBF511,'List Data'!SBK11,'3a-Budget Detail'!SBE17:SBE511,'List Data'!SBG26)</f>
        <v>0</v>
      </c>
      <c r="SBJ34" s="45"/>
      <c r="SBK34" s="46" t="s">
        <v>17</v>
      </c>
      <c r="SBL34" s="92">
        <f>SUMIFS('3a-Budget Detail'!SBM17:SBM511,'3a-Budget Detail'!SBJ17:SBJ511,'List Data'!SBO11,'3a-Budget Detail'!SBI17:SBI511,'List Data'!SBK26)</f>
        <v>0</v>
      </c>
      <c r="SBN34" s="45"/>
      <c r="SBO34" s="46" t="s">
        <v>17</v>
      </c>
      <c r="SBP34" s="92">
        <f>SUMIFS('3a-Budget Detail'!SBQ17:SBQ511,'3a-Budget Detail'!SBN17:SBN511,'List Data'!SBS11,'3a-Budget Detail'!SBM17:SBM511,'List Data'!SBO26)</f>
        <v>0</v>
      </c>
      <c r="SBR34" s="45"/>
      <c r="SBS34" s="46" t="s">
        <v>17</v>
      </c>
      <c r="SBT34" s="92">
        <f>SUMIFS('3a-Budget Detail'!SBU17:SBU511,'3a-Budget Detail'!SBR17:SBR511,'List Data'!SBW11,'3a-Budget Detail'!SBQ17:SBQ511,'List Data'!SBS26)</f>
        <v>0</v>
      </c>
      <c r="SBV34" s="45"/>
      <c r="SBW34" s="46" t="s">
        <v>17</v>
      </c>
      <c r="SBX34" s="92">
        <f>SUMIFS('3a-Budget Detail'!SBY17:SBY511,'3a-Budget Detail'!SBV17:SBV511,'List Data'!SCA11,'3a-Budget Detail'!SBU17:SBU511,'List Data'!SBW26)</f>
        <v>0</v>
      </c>
      <c r="SBZ34" s="45"/>
      <c r="SCA34" s="46" t="s">
        <v>17</v>
      </c>
      <c r="SCB34" s="92">
        <f>SUMIFS('3a-Budget Detail'!SCC17:SCC511,'3a-Budget Detail'!SBZ17:SBZ511,'List Data'!SCE11,'3a-Budget Detail'!SBY17:SBY511,'List Data'!SCA26)</f>
        <v>0</v>
      </c>
      <c r="SCD34" s="45"/>
      <c r="SCE34" s="46" t="s">
        <v>17</v>
      </c>
      <c r="SCF34" s="92">
        <f>SUMIFS('3a-Budget Detail'!SCG17:SCG511,'3a-Budget Detail'!SCD17:SCD511,'List Data'!SCI11,'3a-Budget Detail'!SCC17:SCC511,'List Data'!SCE26)</f>
        <v>0</v>
      </c>
      <c r="SCH34" s="45"/>
      <c r="SCI34" s="46" t="s">
        <v>17</v>
      </c>
      <c r="SCJ34" s="92">
        <f>SUMIFS('3a-Budget Detail'!SCK17:SCK511,'3a-Budget Detail'!SCH17:SCH511,'List Data'!SCM11,'3a-Budget Detail'!SCG17:SCG511,'List Data'!SCI26)</f>
        <v>0</v>
      </c>
      <c r="SCL34" s="45"/>
      <c r="SCM34" s="46" t="s">
        <v>17</v>
      </c>
      <c r="SCN34" s="92">
        <f>SUMIFS('3a-Budget Detail'!SCO17:SCO511,'3a-Budget Detail'!SCL17:SCL511,'List Data'!SCQ11,'3a-Budget Detail'!SCK17:SCK511,'List Data'!SCM26)</f>
        <v>0</v>
      </c>
      <c r="SCP34" s="45"/>
      <c r="SCQ34" s="46" t="s">
        <v>17</v>
      </c>
      <c r="SCR34" s="92">
        <f>SUMIFS('3a-Budget Detail'!SCS17:SCS511,'3a-Budget Detail'!SCP17:SCP511,'List Data'!SCU11,'3a-Budget Detail'!SCO17:SCO511,'List Data'!SCQ26)</f>
        <v>0</v>
      </c>
      <c r="SCT34" s="45"/>
      <c r="SCU34" s="46" t="s">
        <v>17</v>
      </c>
      <c r="SCV34" s="92">
        <f>SUMIFS('3a-Budget Detail'!SCW17:SCW511,'3a-Budget Detail'!SCT17:SCT511,'List Data'!SCY11,'3a-Budget Detail'!SCS17:SCS511,'List Data'!SCU26)</f>
        <v>0</v>
      </c>
      <c r="SCX34" s="45"/>
      <c r="SCY34" s="46" t="s">
        <v>17</v>
      </c>
      <c r="SCZ34" s="92">
        <f>SUMIFS('3a-Budget Detail'!SDA17:SDA511,'3a-Budget Detail'!SCX17:SCX511,'List Data'!SDC11,'3a-Budget Detail'!SCW17:SCW511,'List Data'!SCY26)</f>
        <v>0</v>
      </c>
      <c r="SDB34" s="45"/>
      <c r="SDC34" s="46" t="s">
        <v>17</v>
      </c>
      <c r="SDD34" s="92">
        <f>SUMIFS('3a-Budget Detail'!SDE17:SDE511,'3a-Budget Detail'!SDB17:SDB511,'List Data'!SDG11,'3a-Budget Detail'!SDA17:SDA511,'List Data'!SDC26)</f>
        <v>0</v>
      </c>
      <c r="SDF34" s="45"/>
      <c r="SDG34" s="46" t="s">
        <v>17</v>
      </c>
      <c r="SDH34" s="92">
        <f>SUMIFS('3a-Budget Detail'!SDI17:SDI511,'3a-Budget Detail'!SDF17:SDF511,'List Data'!SDK11,'3a-Budget Detail'!SDE17:SDE511,'List Data'!SDG26)</f>
        <v>0</v>
      </c>
      <c r="SDJ34" s="45"/>
      <c r="SDK34" s="46" t="s">
        <v>17</v>
      </c>
      <c r="SDL34" s="92">
        <f>SUMIFS('3a-Budget Detail'!SDM17:SDM511,'3a-Budget Detail'!SDJ17:SDJ511,'List Data'!SDO11,'3a-Budget Detail'!SDI17:SDI511,'List Data'!SDK26)</f>
        <v>0</v>
      </c>
      <c r="SDN34" s="45"/>
      <c r="SDO34" s="46" t="s">
        <v>17</v>
      </c>
      <c r="SDP34" s="92">
        <f>SUMIFS('3a-Budget Detail'!SDQ17:SDQ511,'3a-Budget Detail'!SDN17:SDN511,'List Data'!SDS11,'3a-Budget Detail'!SDM17:SDM511,'List Data'!SDO26)</f>
        <v>0</v>
      </c>
      <c r="SDR34" s="45"/>
      <c r="SDS34" s="46" t="s">
        <v>17</v>
      </c>
      <c r="SDT34" s="92">
        <f>SUMIFS('3a-Budget Detail'!SDU17:SDU511,'3a-Budget Detail'!SDR17:SDR511,'List Data'!SDW11,'3a-Budget Detail'!SDQ17:SDQ511,'List Data'!SDS26)</f>
        <v>0</v>
      </c>
      <c r="SDV34" s="45"/>
      <c r="SDW34" s="46" t="s">
        <v>17</v>
      </c>
      <c r="SDX34" s="92">
        <f>SUMIFS('3a-Budget Detail'!SDY17:SDY511,'3a-Budget Detail'!SDV17:SDV511,'List Data'!SEA11,'3a-Budget Detail'!SDU17:SDU511,'List Data'!SDW26)</f>
        <v>0</v>
      </c>
      <c r="SDZ34" s="45"/>
      <c r="SEA34" s="46" t="s">
        <v>17</v>
      </c>
      <c r="SEB34" s="92">
        <f>SUMIFS('3a-Budget Detail'!SEC17:SEC511,'3a-Budget Detail'!SDZ17:SDZ511,'List Data'!SEE11,'3a-Budget Detail'!SDY17:SDY511,'List Data'!SEA26)</f>
        <v>0</v>
      </c>
      <c r="SED34" s="45"/>
      <c r="SEE34" s="46" t="s">
        <v>17</v>
      </c>
      <c r="SEF34" s="92">
        <f>SUMIFS('3a-Budget Detail'!SEG17:SEG511,'3a-Budget Detail'!SED17:SED511,'List Data'!SEI11,'3a-Budget Detail'!SEC17:SEC511,'List Data'!SEE26)</f>
        <v>0</v>
      </c>
      <c r="SEH34" s="45"/>
      <c r="SEI34" s="46" t="s">
        <v>17</v>
      </c>
      <c r="SEJ34" s="92">
        <f>SUMIFS('3a-Budget Detail'!SEK17:SEK511,'3a-Budget Detail'!SEH17:SEH511,'List Data'!SEM11,'3a-Budget Detail'!SEG17:SEG511,'List Data'!SEI26)</f>
        <v>0</v>
      </c>
      <c r="SEL34" s="45"/>
      <c r="SEM34" s="46" t="s">
        <v>17</v>
      </c>
      <c r="SEN34" s="92">
        <f>SUMIFS('3a-Budget Detail'!SEO17:SEO511,'3a-Budget Detail'!SEL17:SEL511,'List Data'!SEQ11,'3a-Budget Detail'!SEK17:SEK511,'List Data'!SEM26)</f>
        <v>0</v>
      </c>
      <c r="SEP34" s="45"/>
      <c r="SEQ34" s="46" t="s">
        <v>17</v>
      </c>
      <c r="SER34" s="92">
        <f>SUMIFS('3a-Budget Detail'!SES17:SES511,'3a-Budget Detail'!SEP17:SEP511,'List Data'!SEU11,'3a-Budget Detail'!SEO17:SEO511,'List Data'!SEQ26)</f>
        <v>0</v>
      </c>
      <c r="SET34" s="45"/>
      <c r="SEU34" s="46" t="s">
        <v>17</v>
      </c>
      <c r="SEV34" s="92">
        <f>SUMIFS('3a-Budget Detail'!SEW17:SEW511,'3a-Budget Detail'!SET17:SET511,'List Data'!SEY11,'3a-Budget Detail'!SES17:SES511,'List Data'!SEU26)</f>
        <v>0</v>
      </c>
      <c r="SEX34" s="45"/>
      <c r="SEY34" s="46" t="s">
        <v>17</v>
      </c>
      <c r="SEZ34" s="92">
        <f>SUMIFS('3a-Budget Detail'!SFA17:SFA511,'3a-Budget Detail'!SEX17:SEX511,'List Data'!SFC11,'3a-Budget Detail'!SEW17:SEW511,'List Data'!SEY26)</f>
        <v>0</v>
      </c>
      <c r="SFB34" s="45"/>
      <c r="SFC34" s="46" t="s">
        <v>17</v>
      </c>
      <c r="SFD34" s="92">
        <f>SUMIFS('3a-Budget Detail'!SFE17:SFE511,'3a-Budget Detail'!SFB17:SFB511,'List Data'!SFG11,'3a-Budget Detail'!SFA17:SFA511,'List Data'!SFC26)</f>
        <v>0</v>
      </c>
      <c r="SFF34" s="45"/>
      <c r="SFG34" s="46" t="s">
        <v>17</v>
      </c>
      <c r="SFH34" s="92">
        <f>SUMIFS('3a-Budget Detail'!SFI17:SFI511,'3a-Budget Detail'!SFF17:SFF511,'List Data'!SFK11,'3a-Budget Detail'!SFE17:SFE511,'List Data'!SFG26)</f>
        <v>0</v>
      </c>
      <c r="SFJ34" s="45"/>
      <c r="SFK34" s="46" t="s">
        <v>17</v>
      </c>
      <c r="SFL34" s="92">
        <f>SUMIFS('3a-Budget Detail'!SFM17:SFM511,'3a-Budget Detail'!SFJ17:SFJ511,'List Data'!SFO11,'3a-Budget Detail'!SFI17:SFI511,'List Data'!SFK26)</f>
        <v>0</v>
      </c>
      <c r="SFN34" s="45"/>
      <c r="SFO34" s="46" t="s">
        <v>17</v>
      </c>
      <c r="SFP34" s="92">
        <f>SUMIFS('3a-Budget Detail'!SFQ17:SFQ511,'3a-Budget Detail'!SFN17:SFN511,'List Data'!SFS11,'3a-Budget Detail'!SFM17:SFM511,'List Data'!SFO26)</f>
        <v>0</v>
      </c>
      <c r="SFR34" s="45"/>
      <c r="SFS34" s="46" t="s">
        <v>17</v>
      </c>
      <c r="SFT34" s="92">
        <f>SUMIFS('3a-Budget Detail'!SFU17:SFU511,'3a-Budget Detail'!SFR17:SFR511,'List Data'!SFW11,'3a-Budget Detail'!SFQ17:SFQ511,'List Data'!SFS26)</f>
        <v>0</v>
      </c>
      <c r="SFV34" s="45"/>
      <c r="SFW34" s="46" t="s">
        <v>17</v>
      </c>
      <c r="SFX34" s="92">
        <f>SUMIFS('3a-Budget Detail'!SFY17:SFY511,'3a-Budget Detail'!SFV17:SFV511,'List Data'!SGA11,'3a-Budget Detail'!SFU17:SFU511,'List Data'!SFW26)</f>
        <v>0</v>
      </c>
      <c r="SFZ34" s="45"/>
      <c r="SGA34" s="46" t="s">
        <v>17</v>
      </c>
      <c r="SGB34" s="92">
        <f>SUMIFS('3a-Budget Detail'!SGC17:SGC511,'3a-Budget Detail'!SFZ17:SFZ511,'List Data'!SGE11,'3a-Budget Detail'!SFY17:SFY511,'List Data'!SGA26)</f>
        <v>0</v>
      </c>
      <c r="SGD34" s="45"/>
      <c r="SGE34" s="46" t="s">
        <v>17</v>
      </c>
      <c r="SGF34" s="92">
        <f>SUMIFS('3a-Budget Detail'!SGG17:SGG511,'3a-Budget Detail'!SGD17:SGD511,'List Data'!SGI11,'3a-Budget Detail'!SGC17:SGC511,'List Data'!SGE26)</f>
        <v>0</v>
      </c>
      <c r="SGH34" s="45"/>
      <c r="SGI34" s="46" t="s">
        <v>17</v>
      </c>
      <c r="SGJ34" s="92">
        <f>SUMIFS('3a-Budget Detail'!SGK17:SGK511,'3a-Budget Detail'!SGH17:SGH511,'List Data'!SGM11,'3a-Budget Detail'!SGG17:SGG511,'List Data'!SGI26)</f>
        <v>0</v>
      </c>
      <c r="SGL34" s="45"/>
      <c r="SGM34" s="46" t="s">
        <v>17</v>
      </c>
      <c r="SGN34" s="92">
        <f>SUMIFS('3a-Budget Detail'!SGO17:SGO511,'3a-Budget Detail'!SGL17:SGL511,'List Data'!SGQ11,'3a-Budget Detail'!SGK17:SGK511,'List Data'!SGM26)</f>
        <v>0</v>
      </c>
      <c r="SGP34" s="45"/>
      <c r="SGQ34" s="46" t="s">
        <v>17</v>
      </c>
      <c r="SGR34" s="92">
        <f>SUMIFS('3a-Budget Detail'!SGS17:SGS511,'3a-Budget Detail'!SGP17:SGP511,'List Data'!SGU11,'3a-Budget Detail'!SGO17:SGO511,'List Data'!SGQ26)</f>
        <v>0</v>
      </c>
      <c r="SGT34" s="45"/>
      <c r="SGU34" s="46" t="s">
        <v>17</v>
      </c>
      <c r="SGV34" s="92">
        <f>SUMIFS('3a-Budget Detail'!SGW17:SGW511,'3a-Budget Detail'!SGT17:SGT511,'List Data'!SGY11,'3a-Budget Detail'!SGS17:SGS511,'List Data'!SGU26)</f>
        <v>0</v>
      </c>
      <c r="SGX34" s="45"/>
      <c r="SGY34" s="46" t="s">
        <v>17</v>
      </c>
      <c r="SGZ34" s="92">
        <f>SUMIFS('3a-Budget Detail'!SHA17:SHA511,'3a-Budget Detail'!SGX17:SGX511,'List Data'!SHC11,'3a-Budget Detail'!SGW17:SGW511,'List Data'!SGY26)</f>
        <v>0</v>
      </c>
      <c r="SHB34" s="45"/>
      <c r="SHC34" s="46" t="s">
        <v>17</v>
      </c>
      <c r="SHD34" s="92">
        <f>SUMIFS('3a-Budget Detail'!SHE17:SHE511,'3a-Budget Detail'!SHB17:SHB511,'List Data'!SHG11,'3a-Budget Detail'!SHA17:SHA511,'List Data'!SHC26)</f>
        <v>0</v>
      </c>
      <c r="SHF34" s="45"/>
      <c r="SHG34" s="46" t="s">
        <v>17</v>
      </c>
      <c r="SHH34" s="92">
        <f>SUMIFS('3a-Budget Detail'!SHI17:SHI511,'3a-Budget Detail'!SHF17:SHF511,'List Data'!SHK11,'3a-Budget Detail'!SHE17:SHE511,'List Data'!SHG26)</f>
        <v>0</v>
      </c>
      <c r="SHJ34" s="45"/>
      <c r="SHK34" s="46" t="s">
        <v>17</v>
      </c>
      <c r="SHL34" s="92">
        <f>SUMIFS('3a-Budget Detail'!SHM17:SHM511,'3a-Budget Detail'!SHJ17:SHJ511,'List Data'!SHO11,'3a-Budget Detail'!SHI17:SHI511,'List Data'!SHK26)</f>
        <v>0</v>
      </c>
      <c r="SHN34" s="45"/>
      <c r="SHO34" s="46" t="s">
        <v>17</v>
      </c>
      <c r="SHP34" s="92">
        <f>SUMIFS('3a-Budget Detail'!SHQ17:SHQ511,'3a-Budget Detail'!SHN17:SHN511,'List Data'!SHS11,'3a-Budget Detail'!SHM17:SHM511,'List Data'!SHO26)</f>
        <v>0</v>
      </c>
      <c r="SHR34" s="45"/>
      <c r="SHS34" s="46" t="s">
        <v>17</v>
      </c>
      <c r="SHT34" s="92">
        <f>SUMIFS('3a-Budget Detail'!SHU17:SHU511,'3a-Budget Detail'!SHR17:SHR511,'List Data'!SHW11,'3a-Budget Detail'!SHQ17:SHQ511,'List Data'!SHS26)</f>
        <v>0</v>
      </c>
      <c r="SHV34" s="45"/>
      <c r="SHW34" s="46" t="s">
        <v>17</v>
      </c>
      <c r="SHX34" s="92">
        <f>SUMIFS('3a-Budget Detail'!SHY17:SHY511,'3a-Budget Detail'!SHV17:SHV511,'List Data'!SIA11,'3a-Budget Detail'!SHU17:SHU511,'List Data'!SHW26)</f>
        <v>0</v>
      </c>
      <c r="SHZ34" s="45"/>
      <c r="SIA34" s="46" t="s">
        <v>17</v>
      </c>
      <c r="SIB34" s="92">
        <f>SUMIFS('3a-Budget Detail'!SIC17:SIC511,'3a-Budget Detail'!SHZ17:SHZ511,'List Data'!SIE11,'3a-Budget Detail'!SHY17:SHY511,'List Data'!SIA26)</f>
        <v>0</v>
      </c>
      <c r="SID34" s="45"/>
      <c r="SIE34" s="46" t="s">
        <v>17</v>
      </c>
      <c r="SIF34" s="92">
        <f>SUMIFS('3a-Budget Detail'!SIG17:SIG511,'3a-Budget Detail'!SID17:SID511,'List Data'!SII11,'3a-Budget Detail'!SIC17:SIC511,'List Data'!SIE26)</f>
        <v>0</v>
      </c>
      <c r="SIH34" s="45"/>
      <c r="SII34" s="46" t="s">
        <v>17</v>
      </c>
      <c r="SIJ34" s="92">
        <f>SUMIFS('3a-Budget Detail'!SIK17:SIK511,'3a-Budget Detail'!SIH17:SIH511,'List Data'!SIM11,'3a-Budget Detail'!SIG17:SIG511,'List Data'!SII26)</f>
        <v>0</v>
      </c>
      <c r="SIL34" s="45"/>
      <c r="SIM34" s="46" t="s">
        <v>17</v>
      </c>
      <c r="SIN34" s="92">
        <f>SUMIFS('3a-Budget Detail'!SIO17:SIO511,'3a-Budget Detail'!SIL17:SIL511,'List Data'!SIQ11,'3a-Budget Detail'!SIK17:SIK511,'List Data'!SIM26)</f>
        <v>0</v>
      </c>
      <c r="SIP34" s="45"/>
      <c r="SIQ34" s="46" t="s">
        <v>17</v>
      </c>
      <c r="SIR34" s="92">
        <f>SUMIFS('3a-Budget Detail'!SIS17:SIS511,'3a-Budget Detail'!SIP17:SIP511,'List Data'!SIU11,'3a-Budget Detail'!SIO17:SIO511,'List Data'!SIQ26)</f>
        <v>0</v>
      </c>
      <c r="SIT34" s="45"/>
      <c r="SIU34" s="46" t="s">
        <v>17</v>
      </c>
      <c r="SIV34" s="92">
        <f>SUMIFS('3a-Budget Detail'!SIW17:SIW511,'3a-Budget Detail'!SIT17:SIT511,'List Data'!SIY11,'3a-Budget Detail'!SIS17:SIS511,'List Data'!SIU26)</f>
        <v>0</v>
      </c>
      <c r="SIX34" s="45"/>
      <c r="SIY34" s="46" t="s">
        <v>17</v>
      </c>
      <c r="SIZ34" s="92">
        <f>SUMIFS('3a-Budget Detail'!SJA17:SJA511,'3a-Budget Detail'!SIX17:SIX511,'List Data'!SJC11,'3a-Budget Detail'!SIW17:SIW511,'List Data'!SIY26)</f>
        <v>0</v>
      </c>
      <c r="SJB34" s="45"/>
      <c r="SJC34" s="46" t="s">
        <v>17</v>
      </c>
      <c r="SJD34" s="92">
        <f>SUMIFS('3a-Budget Detail'!SJE17:SJE511,'3a-Budget Detail'!SJB17:SJB511,'List Data'!SJG11,'3a-Budget Detail'!SJA17:SJA511,'List Data'!SJC26)</f>
        <v>0</v>
      </c>
      <c r="SJF34" s="45"/>
      <c r="SJG34" s="46" t="s">
        <v>17</v>
      </c>
      <c r="SJH34" s="92">
        <f>SUMIFS('3a-Budget Detail'!SJI17:SJI511,'3a-Budget Detail'!SJF17:SJF511,'List Data'!SJK11,'3a-Budget Detail'!SJE17:SJE511,'List Data'!SJG26)</f>
        <v>0</v>
      </c>
      <c r="SJJ34" s="45"/>
      <c r="SJK34" s="46" t="s">
        <v>17</v>
      </c>
      <c r="SJL34" s="92">
        <f>SUMIFS('3a-Budget Detail'!SJM17:SJM511,'3a-Budget Detail'!SJJ17:SJJ511,'List Data'!SJO11,'3a-Budget Detail'!SJI17:SJI511,'List Data'!SJK26)</f>
        <v>0</v>
      </c>
      <c r="SJN34" s="45"/>
      <c r="SJO34" s="46" t="s">
        <v>17</v>
      </c>
      <c r="SJP34" s="92">
        <f>SUMIFS('3a-Budget Detail'!SJQ17:SJQ511,'3a-Budget Detail'!SJN17:SJN511,'List Data'!SJS11,'3a-Budget Detail'!SJM17:SJM511,'List Data'!SJO26)</f>
        <v>0</v>
      </c>
      <c r="SJR34" s="45"/>
      <c r="SJS34" s="46" t="s">
        <v>17</v>
      </c>
      <c r="SJT34" s="92">
        <f>SUMIFS('3a-Budget Detail'!SJU17:SJU511,'3a-Budget Detail'!SJR17:SJR511,'List Data'!SJW11,'3a-Budget Detail'!SJQ17:SJQ511,'List Data'!SJS26)</f>
        <v>0</v>
      </c>
      <c r="SJV34" s="45"/>
      <c r="SJW34" s="46" t="s">
        <v>17</v>
      </c>
      <c r="SJX34" s="92">
        <f>SUMIFS('3a-Budget Detail'!SJY17:SJY511,'3a-Budget Detail'!SJV17:SJV511,'List Data'!SKA11,'3a-Budget Detail'!SJU17:SJU511,'List Data'!SJW26)</f>
        <v>0</v>
      </c>
      <c r="SJZ34" s="45"/>
      <c r="SKA34" s="46" t="s">
        <v>17</v>
      </c>
      <c r="SKB34" s="92">
        <f>SUMIFS('3a-Budget Detail'!SKC17:SKC511,'3a-Budget Detail'!SJZ17:SJZ511,'List Data'!SKE11,'3a-Budget Detail'!SJY17:SJY511,'List Data'!SKA26)</f>
        <v>0</v>
      </c>
      <c r="SKD34" s="45"/>
      <c r="SKE34" s="46" t="s">
        <v>17</v>
      </c>
      <c r="SKF34" s="92">
        <f>SUMIFS('3a-Budget Detail'!SKG17:SKG511,'3a-Budget Detail'!SKD17:SKD511,'List Data'!SKI11,'3a-Budget Detail'!SKC17:SKC511,'List Data'!SKE26)</f>
        <v>0</v>
      </c>
      <c r="SKH34" s="45"/>
      <c r="SKI34" s="46" t="s">
        <v>17</v>
      </c>
      <c r="SKJ34" s="92">
        <f>SUMIFS('3a-Budget Detail'!SKK17:SKK511,'3a-Budget Detail'!SKH17:SKH511,'List Data'!SKM11,'3a-Budget Detail'!SKG17:SKG511,'List Data'!SKI26)</f>
        <v>0</v>
      </c>
      <c r="SKL34" s="45"/>
      <c r="SKM34" s="46" t="s">
        <v>17</v>
      </c>
      <c r="SKN34" s="92">
        <f>SUMIFS('3a-Budget Detail'!SKO17:SKO511,'3a-Budget Detail'!SKL17:SKL511,'List Data'!SKQ11,'3a-Budget Detail'!SKK17:SKK511,'List Data'!SKM26)</f>
        <v>0</v>
      </c>
      <c r="SKP34" s="45"/>
      <c r="SKQ34" s="46" t="s">
        <v>17</v>
      </c>
      <c r="SKR34" s="92">
        <f>SUMIFS('3a-Budget Detail'!SKS17:SKS511,'3a-Budget Detail'!SKP17:SKP511,'List Data'!SKU11,'3a-Budget Detail'!SKO17:SKO511,'List Data'!SKQ26)</f>
        <v>0</v>
      </c>
      <c r="SKT34" s="45"/>
      <c r="SKU34" s="46" t="s">
        <v>17</v>
      </c>
      <c r="SKV34" s="92">
        <f>SUMIFS('3a-Budget Detail'!SKW17:SKW511,'3a-Budget Detail'!SKT17:SKT511,'List Data'!SKY11,'3a-Budget Detail'!SKS17:SKS511,'List Data'!SKU26)</f>
        <v>0</v>
      </c>
      <c r="SKX34" s="45"/>
      <c r="SKY34" s="46" t="s">
        <v>17</v>
      </c>
      <c r="SKZ34" s="92">
        <f>SUMIFS('3a-Budget Detail'!SLA17:SLA511,'3a-Budget Detail'!SKX17:SKX511,'List Data'!SLC11,'3a-Budget Detail'!SKW17:SKW511,'List Data'!SKY26)</f>
        <v>0</v>
      </c>
      <c r="SLB34" s="45"/>
      <c r="SLC34" s="46" t="s">
        <v>17</v>
      </c>
      <c r="SLD34" s="92">
        <f>SUMIFS('3a-Budget Detail'!SLE17:SLE511,'3a-Budget Detail'!SLB17:SLB511,'List Data'!SLG11,'3a-Budget Detail'!SLA17:SLA511,'List Data'!SLC26)</f>
        <v>0</v>
      </c>
      <c r="SLF34" s="45"/>
      <c r="SLG34" s="46" t="s">
        <v>17</v>
      </c>
      <c r="SLH34" s="92">
        <f>SUMIFS('3a-Budget Detail'!SLI17:SLI511,'3a-Budget Detail'!SLF17:SLF511,'List Data'!SLK11,'3a-Budget Detail'!SLE17:SLE511,'List Data'!SLG26)</f>
        <v>0</v>
      </c>
      <c r="SLJ34" s="45"/>
      <c r="SLK34" s="46" t="s">
        <v>17</v>
      </c>
      <c r="SLL34" s="92">
        <f>SUMIFS('3a-Budget Detail'!SLM17:SLM511,'3a-Budget Detail'!SLJ17:SLJ511,'List Data'!SLO11,'3a-Budget Detail'!SLI17:SLI511,'List Data'!SLK26)</f>
        <v>0</v>
      </c>
      <c r="SLN34" s="45"/>
      <c r="SLO34" s="46" t="s">
        <v>17</v>
      </c>
      <c r="SLP34" s="92">
        <f>SUMIFS('3a-Budget Detail'!SLQ17:SLQ511,'3a-Budget Detail'!SLN17:SLN511,'List Data'!SLS11,'3a-Budget Detail'!SLM17:SLM511,'List Data'!SLO26)</f>
        <v>0</v>
      </c>
      <c r="SLR34" s="45"/>
      <c r="SLS34" s="46" t="s">
        <v>17</v>
      </c>
      <c r="SLT34" s="92">
        <f>SUMIFS('3a-Budget Detail'!SLU17:SLU511,'3a-Budget Detail'!SLR17:SLR511,'List Data'!SLW11,'3a-Budget Detail'!SLQ17:SLQ511,'List Data'!SLS26)</f>
        <v>0</v>
      </c>
      <c r="SLV34" s="45"/>
      <c r="SLW34" s="46" t="s">
        <v>17</v>
      </c>
      <c r="SLX34" s="92">
        <f>SUMIFS('3a-Budget Detail'!SLY17:SLY511,'3a-Budget Detail'!SLV17:SLV511,'List Data'!SMA11,'3a-Budget Detail'!SLU17:SLU511,'List Data'!SLW26)</f>
        <v>0</v>
      </c>
      <c r="SLZ34" s="45"/>
      <c r="SMA34" s="46" t="s">
        <v>17</v>
      </c>
      <c r="SMB34" s="92">
        <f>SUMIFS('3a-Budget Detail'!SMC17:SMC511,'3a-Budget Detail'!SLZ17:SLZ511,'List Data'!SME11,'3a-Budget Detail'!SLY17:SLY511,'List Data'!SMA26)</f>
        <v>0</v>
      </c>
      <c r="SMD34" s="45"/>
      <c r="SME34" s="46" t="s">
        <v>17</v>
      </c>
      <c r="SMF34" s="92">
        <f>SUMIFS('3a-Budget Detail'!SMG17:SMG511,'3a-Budget Detail'!SMD17:SMD511,'List Data'!SMI11,'3a-Budget Detail'!SMC17:SMC511,'List Data'!SME26)</f>
        <v>0</v>
      </c>
      <c r="SMH34" s="45"/>
      <c r="SMI34" s="46" t="s">
        <v>17</v>
      </c>
      <c r="SMJ34" s="92">
        <f>SUMIFS('3a-Budget Detail'!SMK17:SMK511,'3a-Budget Detail'!SMH17:SMH511,'List Data'!SMM11,'3a-Budget Detail'!SMG17:SMG511,'List Data'!SMI26)</f>
        <v>0</v>
      </c>
      <c r="SML34" s="45"/>
      <c r="SMM34" s="46" t="s">
        <v>17</v>
      </c>
      <c r="SMN34" s="92">
        <f>SUMIFS('3a-Budget Detail'!SMO17:SMO511,'3a-Budget Detail'!SML17:SML511,'List Data'!SMQ11,'3a-Budget Detail'!SMK17:SMK511,'List Data'!SMM26)</f>
        <v>0</v>
      </c>
      <c r="SMP34" s="45"/>
      <c r="SMQ34" s="46" t="s">
        <v>17</v>
      </c>
      <c r="SMR34" s="92">
        <f>SUMIFS('3a-Budget Detail'!SMS17:SMS511,'3a-Budget Detail'!SMP17:SMP511,'List Data'!SMU11,'3a-Budget Detail'!SMO17:SMO511,'List Data'!SMQ26)</f>
        <v>0</v>
      </c>
      <c r="SMT34" s="45"/>
      <c r="SMU34" s="46" t="s">
        <v>17</v>
      </c>
      <c r="SMV34" s="92">
        <f>SUMIFS('3a-Budget Detail'!SMW17:SMW511,'3a-Budget Detail'!SMT17:SMT511,'List Data'!SMY11,'3a-Budget Detail'!SMS17:SMS511,'List Data'!SMU26)</f>
        <v>0</v>
      </c>
      <c r="SMX34" s="45"/>
      <c r="SMY34" s="46" t="s">
        <v>17</v>
      </c>
      <c r="SMZ34" s="92">
        <f>SUMIFS('3a-Budget Detail'!SNA17:SNA511,'3a-Budget Detail'!SMX17:SMX511,'List Data'!SNC11,'3a-Budget Detail'!SMW17:SMW511,'List Data'!SMY26)</f>
        <v>0</v>
      </c>
      <c r="SNB34" s="45"/>
      <c r="SNC34" s="46" t="s">
        <v>17</v>
      </c>
      <c r="SND34" s="92">
        <f>SUMIFS('3a-Budget Detail'!SNE17:SNE511,'3a-Budget Detail'!SNB17:SNB511,'List Data'!SNG11,'3a-Budget Detail'!SNA17:SNA511,'List Data'!SNC26)</f>
        <v>0</v>
      </c>
      <c r="SNF34" s="45"/>
      <c r="SNG34" s="46" t="s">
        <v>17</v>
      </c>
      <c r="SNH34" s="92">
        <f>SUMIFS('3a-Budget Detail'!SNI17:SNI511,'3a-Budget Detail'!SNF17:SNF511,'List Data'!SNK11,'3a-Budget Detail'!SNE17:SNE511,'List Data'!SNG26)</f>
        <v>0</v>
      </c>
      <c r="SNJ34" s="45"/>
      <c r="SNK34" s="46" t="s">
        <v>17</v>
      </c>
      <c r="SNL34" s="92">
        <f>SUMIFS('3a-Budget Detail'!SNM17:SNM511,'3a-Budget Detail'!SNJ17:SNJ511,'List Data'!SNO11,'3a-Budget Detail'!SNI17:SNI511,'List Data'!SNK26)</f>
        <v>0</v>
      </c>
      <c r="SNN34" s="45"/>
      <c r="SNO34" s="46" t="s">
        <v>17</v>
      </c>
      <c r="SNP34" s="92">
        <f>SUMIFS('3a-Budget Detail'!SNQ17:SNQ511,'3a-Budget Detail'!SNN17:SNN511,'List Data'!SNS11,'3a-Budget Detail'!SNM17:SNM511,'List Data'!SNO26)</f>
        <v>0</v>
      </c>
      <c r="SNR34" s="45"/>
      <c r="SNS34" s="46" t="s">
        <v>17</v>
      </c>
      <c r="SNT34" s="92">
        <f>SUMIFS('3a-Budget Detail'!SNU17:SNU511,'3a-Budget Detail'!SNR17:SNR511,'List Data'!SNW11,'3a-Budget Detail'!SNQ17:SNQ511,'List Data'!SNS26)</f>
        <v>0</v>
      </c>
      <c r="SNV34" s="45"/>
      <c r="SNW34" s="46" t="s">
        <v>17</v>
      </c>
      <c r="SNX34" s="92">
        <f>SUMIFS('3a-Budget Detail'!SNY17:SNY511,'3a-Budget Detail'!SNV17:SNV511,'List Data'!SOA11,'3a-Budget Detail'!SNU17:SNU511,'List Data'!SNW26)</f>
        <v>0</v>
      </c>
      <c r="SNZ34" s="45"/>
      <c r="SOA34" s="46" t="s">
        <v>17</v>
      </c>
      <c r="SOB34" s="92">
        <f>SUMIFS('3a-Budget Detail'!SOC17:SOC511,'3a-Budget Detail'!SNZ17:SNZ511,'List Data'!SOE11,'3a-Budget Detail'!SNY17:SNY511,'List Data'!SOA26)</f>
        <v>0</v>
      </c>
      <c r="SOD34" s="45"/>
      <c r="SOE34" s="46" t="s">
        <v>17</v>
      </c>
      <c r="SOF34" s="92">
        <f>SUMIFS('3a-Budget Detail'!SOG17:SOG511,'3a-Budget Detail'!SOD17:SOD511,'List Data'!SOI11,'3a-Budget Detail'!SOC17:SOC511,'List Data'!SOE26)</f>
        <v>0</v>
      </c>
      <c r="SOH34" s="45"/>
      <c r="SOI34" s="46" t="s">
        <v>17</v>
      </c>
      <c r="SOJ34" s="92">
        <f>SUMIFS('3a-Budget Detail'!SOK17:SOK511,'3a-Budget Detail'!SOH17:SOH511,'List Data'!SOM11,'3a-Budget Detail'!SOG17:SOG511,'List Data'!SOI26)</f>
        <v>0</v>
      </c>
      <c r="SOL34" s="45"/>
      <c r="SOM34" s="46" t="s">
        <v>17</v>
      </c>
      <c r="SON34" s="92">
        <f>SUMIFS('3a-Budget Detail'!SOO17:SOO511,'3a-Budget Detail'!SOL17:SOL511,'List Data'!SOQ11,'3a-Budget Detail'!SOK17:SOK511,'List Data'!SOM26)</f>
        <v>0</v>
      </c>
      <c r="SOP34" s="45"/>
      <c r="SOQ34" s="46" t="s">
        <v>17</v>
      </c>
      <c r="SOR34" s="92">
        <f>SUMIFS('3a-Budget Detail'!SOS17:SOS511,'3a-Budget Detail'!SOP17:SOP511,'List Data'!SOU11,'3a-Budget Detail'!SOO17:SOO511,'List Data'!SOQ26)</f>
        <v>0</v>
      </c>
      <c r="SOT34" s="45"/>
      <c r="SOU34" s="46" t="s">
        <v>17</v>
      </c>
      <c r="SOV34" s="92">
        <f>SUMIFS('3a-Budget Detail'!SOW17:SOW511,'3a-Budget Detail'!SOT17:SOT511,'List Data'!SOY11,'3a-Budget Detail'!SOS17:SOS511,'List Data'!SOU26)</f>
        <v>0</v>
      </c>
      <c r="SOX34" s="45"/>
      <c r="SOY34" s="46" t="s">
        <v>17</v>
      </c>
      <c r="SOZ34" s="92">
        <f>SUMIFS('3a-Budget Detail'!SPA17:SPA511,'3a-Budget Detail'!SOX17:SOX511,'List Data'!SPC11,'3a-Budget Detail'!SOW17:SOW511,'List Data'!SOY26)</f>
        <v>0</v>
      </c>
      <c r="SPB34" s="45"/>
      <c r="SPC34" s="46" t="s">
        <v>17</v>
      </c>
      <c r="SPD34" s="92">
        <f>SUMIFS('3a-Budget Detail'!SPE17:SPE511,'3a-Budget Detail'!SPB17:SPB511,'List Data'!SPG11,'3a-Budget Detail'!SPA17:SPA511,'List Data'!SPC26)</f>
        <v>0</v>
      </c>
      <c r="SPF34" s="45"/>
      <c r="SPG34" s="46" t="s">
        <v>17</v>
      </c>
      <c r="SPH34" s="92">
        <f>SUMIFS('3a-Budget Detail'!SPI17:SPI511,'3a-Budget Detail'!SPF17:SPF511,'List Data'!SPK11,'3a-Budget Detail'!SPE17:SPE511,'List Data'!SPG26)</f>
        <v>0</v>
      </c>
      <c r="SPJ34" s="45"/>
      <c r="SPK34" s="46" t="s">
        <v>17</v>
      </c>
      <c r="SPL34" s="92">
        <f>SUMIFS('3a-Budget Detail'!SPM17:SPM511,'3a-Budget Detail'!SPJ17:SPJ511,'List Data'!SPO11,'3a-Budget Detail'!SPI17:SPI511,'List Data'!SPK26)</f>
        <v>0</v>
      </c>
      <c r="SPN34" s="45"/>
      <c r="SPO34" s="46" t="s">
        <v>17</v>
      </c>
      <c r="SPP34" s="92">
        <f>SUMIFS('3a-Budget Detail'!SPQ17:SPQ511,'3a-Budget Detail'!SPN17:SPN511,'List Data'!SPS11,'3a-Budget Detail'!SPM17:SPM511,'List Data'!SPO26)</f>
        <v>0</v>
      </c>
      <c r="SPR34" s="45"/>
      <c r="SPS34" s="46" t="s">
        <v>17</v>
      </c>
      <c r="SPT34" s="92">
        <f>SUMIFS('3a-Budget Detail'!SPU17:SPU511,'3a-Budget Detail'!SPR17:SPR511,'List Data'!SPW11,'3a-Budget Detail'!SPQ17:SPQ511,'List Data'!SPS26)</f>
        <v>0</v>
      </c>
      <c r="SPV34" s="45"/>
      <c r="SPW34" s="46" t="s">
        <v>17</v>
      </c>
      <c r="SPX34" s="92">
        <f>SUMIFS('3a-Budget Detail'!SPY17:SPY511,'3a-Budget Detail'!SPV17:SPV511,'List Data'!SQA11,'3a-Budget Detail'!SPU17:SPU511,'List Data'!SPW26)</f>
        <v>0</v>
      </c>
      <c r="SPZ34" s="45"/>
      <c r="SQA34" s="46" t="s">
        <v>17</v>
      </c>
      <c r="SQB34" s="92">
        <f>SUMIFS('3a-Budget Detail'!SQC17:SQC511,'3a-Budget Detail'!SPZ17:SPZ511,'List Data'!SQE11,'3a-Budget Detail'!SPY17:SPY511,'List Data'!SQA26)</f>
        <v>0</v>
      </c>
      <c r="SQD34" s="45"/>
      <c r="SQE34" s="46" t="s">
        <v>17</v>
      </c>
      <c r="SQF34" s="92">
        <f>SUMIFS('3a-Budget Detail'!SQG17:SQG511,'3a-Budget Detail'!SQD17:SQD511,'List Data'!SQI11,'3a-Budget Detail'!SQC17:SQC511,'List Data'!SQE26)</f>
        <v>0</v>
      </c>
      <c r="SQH34" s="45"/>
      <c r="SQI34" s="46" t="s">
        <v>17</v>
      </c>
      <c r="SQJ34" s="92">
        <f>SUMIFS('3a-Budget Detail'!SQK17:SQK511,'3a-Budget Detail'!SQH17:SQH511,'List Data'!SQM11,'3a-Budget Detail'!SQG17:SQG511,'List Data'!SQI26)</f>
        <v>0</v>
      </c>
      <c r="SQL34" s="45"/>
      <c r="SQM34" s="46" t="s">
        <v>17</v>
      </c>
      <c r="SQN34" s="92">
        <f>SUMIFS('3a-Budget Detail'!SQO17:SQO511,'3a-Budget Detail'!SQL17:SQL511,'List Data'!SQQ11,'3a-Budget Detail'!SQK17:SQK511,'List Data'!SQM26)</f>
        <v>0</v>
      </c>
      <c r="SQP34" s="45"/>
      <c r="SQQ34" s="46" t="s">
        <v>17</v>
      </c>
      <c r="SQR34" s="92">
        <f>SUMIFS('3a-Budget Detail'!SQS17:SQS511,'3a-Budget Detail'!SQP17:SQP511,'List Data'!SQU11,'3a-Budget Detail'!SQO17:SQO511,'List Data'!SQQ26)</f>
        <v>0</v>
      </c>
      <c r="SQT34" s="45"/>
      <c r="SQU34" s="46" t="s">
        <v>17</v>
      </c>
      <c r="SQV34" s="92">
        <f>SUMIFS('3a-Budget Detail'!SQW17:SQW511,'3a-Budget Detail'!SQT17:SQT511,'List Data'!SQY11,'3a-Budget Detail'!SQS17:SQS511,'List Data'!SQU26)</f>
        <v>0</v>
      </c>
      <c r="SQX34" s="45"/>
      <c r="SQY34" s="46" t="s">
        <v>17</v>
      </c>
      <c r="SQZ34" s="92">
        <f>SUMIFS('3a-Budget Detail'!SRA17:SRA511,'3a-Budget Detail'!SQX17:SQX511,'List Data'!SRC11,'3a-Budget Detail'!SQW17:SQW511,'List Data'!SQY26)</f>
        <v>0</v>
      </c>
      <c r="SRB34" s="45"/>
      <c r="SRC34" s="46" t="s">
        <v>17</v>
      </c>
      <c r="SRD34" s="92">
        <f>SUMIFS('3a-Budget Detail'!SRE17:SRE511,'3a-Budget Detail'!SRB17:SRB511,'List Data'!SRG11,'3a-Budget Detail'!SRA17:SRA511,'List Data'!SRC26)</f>
        <v>0</v>
      </c>
      <c r="SRF34" s="45"/>
      <c r="SRG34" s="46" t="s">
        <v>17</v>
      </c>
      <c r="SRH34" s="92">
        <f>SUMIFS('3a-Budget Detail'!SRI17:SRI511,'3a-Budget Detail'!SRF17:SRF511,'List Data'!SRK11,'3a-Budget Detail'!SRE17:SRE511,'List Data'!SRG26)</f>
        <v>0</v>
      </c>
      <c r="SRJ34" s="45"/>
      <c r="SRK34" s="46" t="s">
        <v>17</v>
      </c>
      <c r="SRL34" s="92">
        <f>SUMIFS('3a-Budget Detail'!SRM17:SRM511,'3a-Budget Detail'!SRJ17:SRJ511,'List Data'!SRO11,'3a-Budget Detail'!SRI17:SRI511,'List Data'!SRK26)</f>
        <v>0</v>
      </c>
      <c r="SRN34" s="45"/>
      <c r="SRO34" s="46" t="s">
        <v>17</v>
      </c>
      <c r="SRP34" s="92">
        <f>SUMIFS('3a-Budget Detail'!SRQ17:SRQ511,'3a-Budget Detail'!SRN17:SRN511,'List Data'!SRS11,'3a-Budget Detail'!SRM17:SRM511,'List Data'!SRO26)</f>
        <v>0</v>
      </c>
      <c r="SRR34" s="45"/>
      <c r="SRS34" s="46" t="s">
        <v>17</v>
      </c>
      <c r="SRT34" s="92">
        <f>SUMIFS('3a-Budget Detail'!SRU17:SRU511,'3a-Budget Detail'!SRR17:SRR511,'List Data'!SRW11,'3a-Budget Detail'!SRQ17:SRQ511,'List Data'!SRS26)</f>
        <v>0</v>
      </c>
      <c r="SRV34" s="45"/>
      <c r="SRW34" s="46" t="s">
        <v>17</v>
      </c>
      <c r="SRX34" s="92">
        <f>SUMIFS('3a-Budget Detail'!SRY17:SRY511,'3a-Budget Detail'!SRV17:SRV511,'List Data'!SSA11,'3a-Budget Detail'!SRU17:SRU511,'List Data'!SRW26)</f>
        <v>0</v>
      </c>
      <c r="SRZ34" s="45"/>
      <c r="SSA34" s="46" t="s">
        <v>17</v>
      </c>
      <c r="SSB34" s="92">
        <f>SUMIFS('3a-Budget Detail'!SSC17:SSC511,'3a-Budget Detail'!SRZ17:SRZ511,'List Data'!SSE11,'3a-Budget Detail'!SRY17:SRY511,'List Data'!SSA26)</f>
        <v>0</v>
      </c>
      <c r="SSD34" s="45"/>
      <c r="SSE34" s="46" t="s">
        <v>17</v>
      </c>
      <c r="SSF34" s="92">
        <f>SUMIFS('3a-Budget Detail'!SSG17:SSG511,'3a-Budget Detail'!SSD17:SSD511,'List Data'!SSI11,'3a-Budget Detail'!SSC17:SSC511,'List Data'!SSE26)</f>
        <v>0</v>
      </c>
      <c r="SSH34" s="45"/>
      <c r="SSI34" s="46" t="s">
        <v>17</v>
      </c>
      <c r="SSJ34" s="92">
        <f>SUMIFS('3a-Budget Detail'!SSK17:SSK511,'3a-Budget Detail'!SSH17:SSH511,'List Data'!SSM11,'3a-Budget Detail'!SSG17:SSG511,'List Data'!SSI26)</f>
        <v>0</v>
      </c>
      <c r="SSL34" s="45"/>
      <c r="SSM34" s="46" t="s">
        <v>17</v>
      </c>
      <c r="SSN34" s="92">
        <f>SUMIFS('3a-Budget Detail'!SSO17:SSO511,'3a-Budget Detail'!SSL17:SSL511,'List Data'!SSQ11,'3a-Budget Detail'!SSK17:SSK511,'List Data'!SSM26)</f>
        <v>0</v>
      </c>
      <c r="SSP34" s="45"/>
      <c r="SSQ34" s="46" t="s">
        <v>17</v>
      </c>
      <c r="SSR34" s="92">
        <f>SUMIFS('3a-Budget Detail'!SSS17:SSS511,'3a-Budget Detail'!SSP17:SSP511,'List Data'!SSU11,'3a-Budget Detail'!SSO17:SSO511,'List Data'!SSQ26)</f>
        <v>0</v>
      </c>
      <c r="SST34" s="45"/>
      <c r="SSU34" s="46" t="s">
        <v>17</v>
      </c>
      <c r="SSV34" s="92">
        <f>SUMIFS('3a-Budget Detail'!SSW17:SSW511,'3a-Budget Detail'!SST17:SST511,'List Data'!SSY11,'3a-Budget Detail'!SSS17:SSS511,'List Data'!SSU26)</f>
        <v>0</v>
      </c>
      <c r="SSX34" s="45"/>
      <c r="SSY34" s="46" t="s">
        <v>17</v>
      </c>
      <c r="SSZ34" s="92">
        <f>SUMIFS('3a-Budget Detail'!STA17:STA511,'3a-Budget Detail'!SSX17:SSX511,'List Data'!STC11,'3a-Budget Detail'!SSW17:SSW511,'List Data'!SSY26)</f>
        <v>0</v>
      </c>
      <c r="STB34" s="45"/>
      <c r="STC34" s="46" t="s">
        <v>17</v>
      </c>
      <c r="STD34" s="92">
        <f>SUMIFS('3a-Budget Detail'!STE17:STE511,'3a-Budget Detail'!STB17:STB511,'List Data'!STG11,'3a-Budget Detail'!STA17:STA511,'List Data'!STC26)</f>
        <v>0</v>
      </c>
      <c r="STF34" s="45"/>
      <c r="STG34" s="46" t="s">
        <v>17</v>
      </c>
      <c r="STH34" s="92">
        <f>SUMIFS('3a-Budget Detail'!STI17:STI511,'3a-Budget Detail'!STF17:STF511,'List Data'!STK11,'3a-Budget Detail'!STE17:STE511,'List Data'!STG26)</f>
        <v>0</v>
      </c>
      <c r="STJ34" s="45"/>
      <c r="STK34" s="46" t="s">
        <v>17</v>
      </c>
      <c r="STL34" s="92">
        <f>SUMIFS('3a-Budget Detail'!STM17:STM511,'3a-Budget Detail'!STJ17:STJ511,'List Data'!STO11,'3a-Budget Detail'!STI17:STI511,'List Data'!STK26)</f>
        <v>0</v>
      </c>
      <c r="STN34" s="45"/>
      <c r="STO34" s="46" t="s">
        <v>17</v>
      </c>
      <c r="STP34" s="92">
        <f>SUMIFS('3a-Budget Detail'!STQ17:STQ511,'3a-Budget Detail'!STN17:STN511,'List Data'!STS11,'3a-Budget Detail'!STM17:STM511,'List Data'!STO26)</f>
        <v>0</v>
      </c>
      <c r="STR34" s="45"/>
      <c r="STS34" s="46" t="s">
        <v>17</v>
      </c>
      <c r="STT34" s="92">
        <f>SUMIFS('3a-Budget Detail'!STU17:STU511,'3a-Budget Detail'!STR17:STR511,'List Data'!STW11,'3a-Budget Detail'!STQ17:STQ511,'List Data'!STS26)</f>
        <v>0</v>
      </c>
      <c r="STV34" s="45"/>
      <c r="STW34" s="46" t="s">
        <v>17</v>
      </c>
      <c r="STX34" s="92">
        <f>SUMIFS('3a-Budget Detail'!STY17:STY511,'3a-Budget Detail'!STV17:STV511,'List Data'!SUA11,'3a-Budget Detail'!STU17:STU511,'List Data'!STW26)</f>
        <v>0</v>
      </c>
      <c r="STZ34" s="45"/>
      <c r="SUA34" s="46" t="s">
        <v>17</v>
      </c>
      <c r="SUB34" s="92">
        <f>SUMIFS('3a-Budget Detail'!SUC17:SUC511,'3a-Budget Detail'!STZ17:STZ511,'List Data'!SUE11,'3a-Budget Detail'!STY17:STY511,'List Data'!SUA26)</f>
        <v>0</v>
      </c>
      <c r="SUD34" s="45"/>
      <c r="SUE34" s="46" t="s">
        <v>17</v>
      </c>
      <c r="SUF34" s="92">
        <f>SUMIFS('3a-Budget Detail'!SUG17:SUG511,'3a-Budget Detail'!SUD17:SUD511,'List Data'!SUI11,'3a-Budget Detail'!SUC17:SUC511,'List Data'!SUE26)</f>
        <v>0</v>
      </c>
      <c r="SUH34" s="45"/>
      <c r="SUI34" s="46" t="s">
        <v>17</v>
      </c>
      <c r="SUJ34" s="92">
        <f>SUMIFS('3a-Budget Detail'!SUK17:SUK511,'3a-Budget Detail'!SUH17:SUH511,'List Data'!SUM11,'3a-Budget Detail'!SUG17:SUG511,'List Data'!SUI26)</f>
        <v>0</v>
      </c>
      <c r="SUL34" s="45"/>
      <c r="SUM34" s="46" t="s">
        <v>17</v>
      </c>
      <c r="SUN34" s="92">
        <f>SUMIFS('3a-Budget Detail'!SUO17:SUO511,'3a-Budget Detail'!SUL17:SUL511,'List Data'!SUQ11,'3a-Budget Detail'!SUK17:SUK511,'List Data'!SUM26)</f>
        <v>0</v>
      </c>
      <c r="SUP34" s="45"/>
      <c r="SUQ34" s="46" t="s">
        <v>17</v>
      </c>
      <c r="SUR34" s="92">
        <f>SUMIFS('3a-Budget Detail'!SUS17:SUS511,'3a-Budget Detail'!SUP17:SUP511,'List Data'!SUU11,'3a-Budget Detail'!SUO17:SUO511,'List Data'!SUQ26)</f>
        <v>0</v>
      </c>
      <c r="SUT34" s="45"/>
      <c r="SUU34" s="46" t="s">
        <v>17</v>
      </c>
      <c r="SUV34" s="92">
        <f>SUMIFS('3a-Budget Detail'!SUW17:SUW511,'3a-Budget Detail'!SUT17:SUT511,'List Data'!SUY11,'3a-Budget Detail'!SUS17:SUS511,'List Data'!SUU26)</f>
        <v>0</v>
      </c>
      <c r="SUX34" s="45"/>
      <c r="SUY34" s="46" t="s">
        <v>17</v>
      </c>
      <c r="SUZ34" s="92">
        <f>SUMIFS('3a-Budget Detail'!SVA17:SVA511,'3a-Budget Detail'!SUX17:SUX511,'List Data'!SVC11,'3a-Budget Detail'!SUW17:SUW511,'List Data'!SUY26)</f>
        <v>0</v>
      </c>
      <c r="SVB34" s="45"/>
      <c r="SVC34" s="46" t="s">
        <v>17</v>
      </c>
      <c r="SVD34" s="92">
        <f>SUMIFS('3a-Budget Detail'!SVE17:SVE511,'3a-Budget Detail'!SVB17:SVB511,'List Data'!SVG11,'3a-Budget Detail'!SVA17:SVA511,'List Data'!SVC26)</f>
        <v>0</v>
      </c>
      <c r="SVF34" s="45"/>
      <c r="SVG34" s="46" t="s">
        <v>17</v>
      </c>
      <c r="SVH34" s="92">
        <f>SUMIFS('3a-Budget Detail'!SVI17:SVI511,'3a-Budget Detail'!SVF17:SVF511,'List Data'!SVK11,'3a-Budget Detail'!SVE17:SVE511,'List Data'!SVG26)</f>
        <v>0</v>
      </c>
      <c r="SVJ34" s="45"/>
      <c r="SVK34" s="46" t="s">
        <v>17</v>
      </c>
      <c r="SVL34" s="92">
        <f>SUMIFS('3a-Budget Detail'!SVM17:SVM511,'3a-Budget Detail'!SVJ17:SVJ511,'List Data'!SVO11,'3a-Budget Detail'!SVI17:SVI511,'List Data'!SVK26)</f>
        <v>0</v>
      </c>
      <c r="SVN34" s="45"/>
      <c r="SVO34" s="46" t="s">
        <v>17</v>
      </c>
      <c r="SVP34" s="92">
        <f>SUMIFS('3a-Budget Detail'!SVQ17:SVQ511,'3a-Budget Detail'!SVN17:SVN511,'List Data'!SVS11,'3a-Budget Detail'!SVM17:SVM511,'List Data'!SVO26)</f>
        <v>0</v>
      </c>
      <c r="SVR34" s="45"/>
      <c r="SVS34" s="46" t="s">
        <v>17</v>
      </c>
      <c r="SVT34" s="92">
        <f>SUMIFS('3a-Budget Detail'!SVU17:SVU511,'3a-Budget Detail'!SVR17:SVR511,'List Data'!SVW11,'3a-Budget Detail'!SVQ17:SVQ511,'List Data'!SVS26)</f>
        <v>0</v>
      </c>
      <c r="SVV34" s="45"/>
      <c r="SVW34" s="46" t="s">
        <v>17</v>
      </c>
      <c r="SVX34" s="92">
        <f>SUMIFS('3a-Budget Detail'!SVY17:SVY511,'3a-Budget Detail'!SVV17:SVV511,'List Data'!SWA11,'3a-Budget Detail'!SVU17:SVU511,'List Data'!SVW26)</f>
        <v>0</v>
      </c>
      <c r="SVZ34" s="45"/>
      <c r="SWA34" s="46" t="s">
        <v>17</v>
      </c>
      <c r="SWB34" s="92">
        <f>SUMIFS('3a-Budget Detail'!SWC17:SWC511,'3a-Budget Detail'!SVZ17:SVZ511,'List Data'!SWE11,'3a-Budget Detail'!SVY17:SVY511,'List Data'!SWA26)</f>
        <v>0</v>
      </c>
      <c r="SWD34" s="45"/>
      <c r="SWE34" s="46" t="s">
        <v>17</v>
      </c>
      <c r="SWF34" s="92">
        <f>SUMIFS('3a-Budget Detail'!SWG17:SWG511,'3a-Budget Detail'!SWD17:SWD511,'List Data'!SWI11,'3a-Budget Detail'!SWC17:SWC511,'List Data'!SWE26)</f>
        <v>0</v>
      </c>
      <c r="SWH34" s="45"/>
      <c r="SWI34" s="46" t="s">
        <v>17</v>
      </c>
      <c r="SWJ34" s="92">
        <f>SUMIFS('3a-Budget Detail'!SWK17:SWK511,'3a-Budget Detail'!SWH17:SWH511,'List Data'!SWM11,'3a-Budget Detail'!SWG17:SWG511,'List Data'!SWI26)</f>
        <v>0</v>
      </c>
      <c r="SWL34" s="45"/>
      <c r="SWM34" s="46" t="s">
        <v>17</v>
      </c>
      <c r="SWN34" s="92">
        <f>SUMIFS('3a-Budget Detail'!SWO17:SWO511,'3a-Budget Detail'!SWL17:SWL511,'List Data'!SWQ11,'3a-Budget Detail'!SWK17:SWK511,'List Data'!SWM26)</f>
        <v>0</v>
      </c>
      <c r="SWP34" s="45"/>
      <c r="SWQ34" s="46" t="s">
        <v>17</v>
      </c>
      <c r="SWR34" s="92">
        <f>SUMIFS('3a-Budget Detail'!SWS17:SWS511,'3a-Budget Detail'!SWP17:SWP511,'List Data'!SWU11,'3a-Budget Detail'!SWO17:SWO511,'List Data'!SWQ26)</f>
        <v>0</v>
      </c>
      <c r="SWT34" s="45"/>
      <c r="SWU34" s="46" t="s">
        <v>17</v>
      </c>
      <c r="SWV34" s="92">
        <f>SUMIFS('3a-Budget Detail'!SWW17:SWW511,'3a-Budget Detail'!SWT17:SWT511,'List Data'!SWY11,'3a-Budget Detail'!SWS17:SWS511,'List Data'!SWU26)</f>
        <v>0</v>
      </c>
      <c r="SWX34" s="45"/>
      <c r="SWY34" s="46" t="s">
        <v>17</v>
      </c>
      <c r="SWZ34" s="92">
        <f>SUMIFS('3a-Budget Detail'!SXA17:SXA511,'3a-Budget Detail'!SWX17:SWX511,'List Data'!SXC11,'3a-Budget Detail'!SWW17:SWW511,'List Data'!SWY26)</f>
        <v>0</v>
      </c>
      <c r="SXB34" s="45"/>
      <c r="SXC34" s="46" t="s">
        <v>17</v>
      </c>
      <c r="SXD34" s="92">
        <f>SUMIFS('3a-Budget Detail'!SXE17:SXE511,'3a-Budget Detail'!SXB17:SXB511,'List Data'!SXG11,'3a-Budget Detail'!SXA17:SXA511,'List Data'!SXC26)</f>
        <v>0</v>
      </c>
      <c r="SXF34" s="45"/>
      <c r="SXG34" s="46" t="s">
        <v>17</v>
      </c>
      <c r="SXH34" s="92">
        <f>SUMIFS('3a-Budget Detail'!SXI17:SXI511,'3a-Budget Detail'!SXF17:SXF511,'List Data'!SXK11,'3a-Budget Detail'!SXE17:SXE511,'List Data'!SXG26)</f>
        <v>0</v>
      </c>
      <c r="SXJ34" s="45"/>
      <c r="SXK34" s="46" t="s">
        <v>17</v>
      </c>
      <c r="SXL34" s="92">
        <f>SUMIFS('3a-Budget Detail'!SXM17:SXM511,'3a-Budget Detail'!SXJ17:SXJ511,'List Data'!SXO11,'3a-Budget Detail'!SXI17:SXI511,'List Data'!SXK26)</f>
        <v>0</v>
      </c>
      <c r="SXN34" s="45"/>
      <c r="SXO34" s="46" t="s">
        <v>17</v>
      </c>
      <c r="SXP34" s="92">
        <f>SUMIFS('3a-Budget Detail'!SXQ17:SXQ511,'3a-Budget Detail'!SXN17:SXN511,'List Data'!SXS11,'3a-Budget Detail'!SXM17:SXM511,'List Data'!SXO26)</f>
        <v>0</v>
      </c>
      <c r="SXR34" s="45"/>
      <c r="SXS34" s="46" t="s">
        <v>17</v>
      </c>
      <c r="SXT34" s="92">
        <f>SUMIFS('3a-Budget Detail'!SXU17:SXU511,'3a-Budget Detail'!SXR17:SXR511,'List Data'!SXW11,'3a-Budget Detail'!SXQ17:SXQ511,'List Data'!SXS26)</f>
        <v>0</v>
      </c>
      <c r="SXV34" s="45"/>
      <c r="SXW34" s="46" t="s">
        <v>17</v>
      </c>
      <c r="SXX34" s="92">
        <f>SUMIFS('3a-Budget Detail'!SXY17:SXY511,'3a-Budget Detail'!SXV17:SXV511,'List Data'!SYA11,'3a-Budget Detail'!SXU17:SXU511,'List Data'!SXW26)</f>
        <v>0</v>
      </c>
      <c r="SXZ34" s="45"/>
      <c r="SYA34" s="46" t="s">
        <v>17</v>
      </c>
      <c r="SYB34" s="92">
        <f>SUMIFS('3a-Budget Detail'!SYC17:SYC511,'3a-Budget Detail'!SXZ17:SXZ511,'List Data'!SYE11,'3a-Budget Detail'!SXY17:SXY511,'List Data'!SYA26)</f>
        <v>0</v>
      </c>
      <c r="SYD34" s="45"/>
      <c r="SYE34" s="46" t="s">
        <v>17</v>
      </c>
      <c r="SYF34" s="92">
        <f>SUMIFS('3a-Budget Detail'!SYG17:SYG511,'3a-Budget Detail'!SYD17:SYD511,'List Data'!SYI11,'3a-Budget Detail'!SYC17:SYC511,'List Data'!SYE26)</f>
        <v>0</v>
      </c>
      <c r="SYH34" s="45"/>
      <c r="SYI34" s="46" t="s">
        <v>17</v>
      </c>
      <c r="SYJ34" s="92">
        <f>SUMIFS('3a-Budget Detail'!SYK17:SYK511,'3a-Budget Detail'!SYH17:SYH511,'List Data'!SYM11,'3a-Budget Detail'!SYG17:SYG511,'List Data'!SYI26)</f>
        <v>0</v>
      </c>
      <c r="SYL34" s="45"/>
      <c r="SYM34" s="46" t="s">
        <v>17</v>
      </c>
      <c r="SYN34" s="92">
        <f>SUMIFS('3a-Budget Detail'!SYO17:SYO511,'3a-Budget Detail'!SYL17:SYL511,'List Data'!SYQ11,'3a-Budget Detail'!SYK17:SYK511,'List Data'!SYM26)</f>
        <v>0</v>
      </c>
      <c r="SYP34" s="45"/>
      <c r="SYQ34" s="46" t="s">
        <v>17</v>
      </c>
      <c r="SYR34" s="92">
        <f>SUMIFS('3a-Budget Detail'!SYS17:SYS511,'3a-Budget Detail'!SYP17:SYP511,'List Data'!SYU11,'3a-Budget Detail'!SYO17:SYO511,'List Data'!SYQ26)</f>
        <v>0</v>
      </c>
      <c r="SYT34" s="45"/>
      <c r="SYU34" s="46" t="s">
        <v>17</v>
      </c>
      <c r="SYV34" s="92">
        <f>SUMIFS('3a-Budget Detail'!SYW17:SYW511,'3a-Budget Detail'!SYT17:SYT511,'List Data'!SYY11,'3a-Budget Detail'!SYS17:SYS511,'List Data'!SYU26)</f>
        <v>0</v>
      </c>
      <c r="SYX34" s="45"/>
      <c r="SYY34" s="46" t="s">
        <v>17</v>
      </c>
      <c r="SYZ34" s="92">
        <f>SUMIFS('3a-Budget Detail'!SZA17:SZA511,'3a-Budget Detail'!SYX17:SYX511,'List Data'!SZC11,'3a-Budget Detail'!SYW17:SYW511,'List Data'!SYY26)</f>
        <v>0</v>
      </c>
      <c r="SZB34" s="45"/>
      <c r="SZC34" s="46" t="s">
        <v>17</v>
      </c>
      <c r="SZD34" s="92">
        <f>SUMIFS('3a-Budget Detail'!SZE17:SZE511,'3a-Budget Detail'!SZB17:SZB511,'List Data'!SZG11,'3a-Budget Detail'!SZA17:SZA511,'List Data'!SZC26)</f>
        <v>0</v>
      </c>
      <c r="SZF34" s="45"/>
      <c r="SZG34" s="46" t="s">
        <v>17</v>
      </c>
      <c r="SZH34" s="92">
        <f>SUMIFS('3a-Budget Detail'!SZI17:SZI511,'3a-Budget Detail'!SZF17:SZF511,'List Data'!SZK11,'3a-Budget Detail'!SZE17:SZE511,'List Data'!SZG26)</f>
        <v>0</v>
      </c>
      <c r="SZJ34" s="45"/>
      <c r="SZK34" s="46" t="s">
        <v>17</v>
      </c>
      <c r="SZL34" s="92">
        <f>SUMIFS('3a-Budget Detail'!SZM17:SZM511,'3a-Budget Detail'!SZJ17:SZJ511,'List Data'!SZO11,'3a-Budget Detail'!SZI17:SZI511,'List Data'!SZK26)</f>
        <v>0</v>
      </c>
      <c r="SZN34" s="45"/>
      <c r="SZO34" s="46" t="s">
        <v>17</v>
      </c>
      <c r="SZP34" s="92">
        <f>SUMIFS('3a-Budget Detail'!SZQ17:SZQ511,'3a-Budget Detail'!SZN17:SZN511,'List Data'!SZS11,'3a-Budget Detail'!SZM17:SZM511,'List Data'!SZO26)</f>
        <v>0</v>
      </c>
      <c r="SZR34" s="45"/>
      <c r="SZS34" s="46" t="s">
        <v>17</v>
      </c>
      <c r="SZT34" s="92">
        <f>SUMIFS('3a-Budget Detail'!SZU17:SZU511,'3a-Budget Detail'!SZR17:SZR511,'List Data'!SZW11,'3a-Budget Detail'!SZQ17:SZQ511,'List Data'!SZS26)</f>
        <v>0</v>
      </c>
      <c r="SZV34" s="45"/>
      <c r="SZW34" s="46" t="s">
        <v>17</v>
      </c>
      <c r="SZX34" s="92">
        <f>SUMIFS('3a-Budget Detail'!SZY17:SZY511,'3a-Budget Detail'!SZV17:SZV511,'List Data'!TAA11,'3a-Budget Detail'!SZU17:SZU511,'List Data'!SZW26)</f>
        <v>0</v>
      </c>
      <c r="SZZ34" s="45"/>
      <c r="TAA34" s="46" t="s">
        <v>17</v>
      </c>
      <c r="TAB34" s="92">
        <f>SUMIFS('3a-Budget Detail'!TAC17:TAC511,'3a-Budget Detail'!SZZ17:SZZ511,'List Data'!TAE11,'3a-Budget Detail'!SZY17:SZY511,'List Data'!TAA26)</f>
        <v>0</v>
      </c>
      <c r="TAD34" s="45"/>
      <c r="TAE34" s="46" t="s">
        <v>17</v>
      </c>
      <c r="TAF34" s="92">
        <f>SUMIFS('3a-Budget Detail'!TAG17:TAG511,'3a-Budget Detail'!TAD17:TAD511,'List Data'!TAI11,'3a-Budget Detail'!TAC17:TAC511,'List Data'!TAE26)</f>
        <v>0</v>
      </c>
      <c r="TAH34" s="45"/>
      <c r="TAI34" s="46" t="s">
        <v>17</v>
      </c>
      <c r="TAJ34" s="92">
        <f>SUMIFS('3a-Budget Detail'!TAK17:TAK511,'3a-Budget Detail'!TAH17:TAH511,'List Data'!TAM11,'3a-Budget Detail'!TAG17:TAG511,'List Data'!TAI26)</f>
        <v>0</v>
      </c>
      <c r="TAL34" s="45"/>
      <c r="TAM34" s="46" t="s">
        <v>17</v>
      </c>
      <c r="TAN34" s="92">
        <f>SUMIFS('3a-Budget Detail'!TAO17:TAO511,'3a-Budget Detail'!TAL17:TAL511,'List Data'!TAQ11,'3a-Budget Detail'!TAK17:TAK511,'List Data'!TAM26)</f>
        <v>0</v>
      </c>
      <c r="TAP34" s="45"/>
      <c r="TAQ34" s="46" t="s">
        <v>17</v>
      </c>
      <c r="TAR34" s="92">
        <f>SUMIFS('3a-Budget Detail'!TAS17:TAS511,'3a-Budget Detail'!TAP17:TAP511,'List Data'!TAU11,'3a-Budget Detail'!TAO17:TAO511,'List Data'!TAQ26)</f>
        <v>0</v>
      </c>
      <c r="TAT34" s="45"/>
      <c r="TAU34" s="46" t="s">
        <v>17</v>
      </c>
      <c r="TAV34" s="92">
        <f>SUMIFS('3a-Budget Detail'!TAW17:TAW511,'3a-Budget Detail'!TAT17:TAT511,'List Data'!TAY11,'3a-Budget Detail'!TAS17:TAS511,'List Data'!TAU26)</f>
        <v>0</v>
      </c>
      <c r="TAX34" s="45"/>
      <c r="TAY34" s="46" t="s">
        <v>17</v>
      </c>
      <c r="TAZ34" s="92">
        <f>SUMIFS('3a-Budget Detail'!TBA17:TBA511,'3a-Budget Detail'!TAX17:TAX511,'List Data'!TBC11,'3a-Budget Detail'!TAW17:TAW511,'List Data'!TAY26)</f>
        <v>0</v>
      </c>
      <c r="TBB34" s="45"/>
      <c r="TBC34" s="46" t="s">
        <v>17</v>
      </c>
      <c r="TBD34" s="92">
        <f>SUMIFS('3a-Budget Detail'!TBE17:TBE511,'3a-Budget Detail'!TBB17:TBB511,'List Data'!TBG11,'3a-Budget Detail'!TBA17:TBA511,'List Data'!TBC26)</f>
        <v>0</v>
      </c>
      <c r="TBF34" s="45"/>
      <c r="TBG34" s="46" t="s">
        <v>17</v>
      </c>
      <c r="TBH34" s="92">
        <f>SUMIFS('3a-Budget Detail'!TBI17:TBI511,'3a-Budget Detail'!TBF17:TBF511,'List Data'!TBK11,'3a-Budget Detail'!TBE17:TBE511,'List Data'!TBG26)</f>
        <v>0</v>
      </c>
      <c r="TBJ34" s="45"/>
      <c r="TBK34" s="46" t="s">
        <v>17</v>
      </c>
      <c r="TBL34" s="92">
        <f>SUMIFS('3a-Budget Detail'!TBM17:TBM511,'3a-Budget Detail'!TBJ17:TBJ511,'List Data'!TBO11,'3a-Budget Detail'!TBI17:TBI511,'List Data'!TBK26)</f>
        <v>0</v>
      </c>
      <c r="TBN34" s="45"/>
      <c r="TBO34" s="46" t="s">
        <v>17</v>
      </c>
      <c r="TBP34" s="92">
        <f>SUMIFS('3a-Budget Detail'!TBQ17:TBQ511,'3a-Budget Detail'!TBN17:TBN511,'List Data'!TBS11,'3a-Budget Detail'!TBM17:TBM511,'List Data'!TBO26)</f>
        <v>0</v>
      </c>
      <c r="TBR34" s="45"/>
      <c r="TBS34" s="46" t="s">
        <v>17</v>
      </c>
      <c r="TBT34" s="92">
        <f>SUMIFS('3a-Budget Detail'!TBU17:TBU511,'3a-Budget Detail'!TBR17:TBR511,'List Data'!TBW11,'3a-Budget Detail'!TBQ17:TBQ511,'List Data'!TBS26)</f>
        <v>0</v>
      </c>
      <c r="TBV34" s="45"/>
      <c r="TBW34" s="46" t="s">
        <v>17</v>
      </c>
      <c r="TBX34" s="92">
        <f>SUMIFS('3a-Budget Detail'!TBY17:TBY511,'3a-Budget Detail'!TBV17:TBV511,'List Data'!TCA11,'3a-Budget Detail'!TBU17:TBU511,'List Data'!TBW26)</f>
        <v>0</v>
      </c>
      <c r="TBZ34" s="45"/>
      <c r="TCA34" s="46" t="s">
        <v>17</v>
      </c>
      <c r="TCB34" s="92">
        <f>SUMIFS('3a-Budget Detail'!TCC17:TCC511,'3a-Budget Detail'!TBZ17:TBZ511,'List Data'!TCE11,'3a-Budget Detail'!TBY17:TBY511,'List Data'!TCA26)</f>
        <v>0</v>
      </c>
      <c r="TCD34" s="45"/>
      <c r="TCE34" s="46" t="s">
        <v>17</v>
      </c>
      <c r="TCF34" s="92">
        <f>SUMIFS('3a-Budget Detail'!TCG17:TCG511,'3a-Budget Detail'!TCD17:TCD511,'List Data'!TCI11,'3a-Budget Detail'!TCC17:TCC511,'List Data'!TCE26)</f>
        <v>0</v>
      </c>
      <c r="TCH34" s="45"/>
      <c r="TCI34" s="46" t="s">
        <v>17</v>
      </c>
      <c r="TCJ34" s="92">
        <f>SUMIFS('3a-Budget Detail'!TCK17:TCK511,'3a-Budget Detail'!TCH17:TCH511,'List Data'!TCM11,'3a-Budget Detail'!TCG17:TCG511,'List Data'!TCI26)</f>
        <v>0</v>
      </c>
      <c r="TCL34" s="45"/>
      <c r="TCM34" s="46" t="s">
        <v>17</v>
      </c>
      <c r="TCN34" s="92">
        <f>SUMIFS('3a-Budget Detail'!TCO17:TCO511,'3a-Budget Detail'!TCL17:TCL511,'List Data'!TCQ11,'3a-Budget Detail'!TCK17:TCK511,'List Data'!TCM26)</f>
        <v>0</v>
      </c>
      <c r="TCP34" s="45"/>
      <c r="TCQ34" s="46" t="s">
        <v>17</v>
      </c>
      <c r="TCR34" s="92">
        <f>SUMIFS('3a-Budget Detail'!TCS17:TCS511,'3a-Budget Detail'!TCP17:TCP511,'List Data'!TCU11,'3a-Budget Detail'!TCO17:TCO511,'List Data'!TCQ26)</f>
        <v>0</v>
      </c>
      <c r="TCT34" s="45"/>
      <c r="TCU34" s="46" t="s">
        <v>17</v>
      </c>
      <c r="TCV34" s="92">
        <f>SUMIFS('3a-Budget Detail'!TCW17:TCW511,'3a-Budget Detail'!TCT17:TCT511,'List Data'!TCY11,'3a-Budget Detail'!TCS17:TCS511,'List Data'!TCU26)</f>
        <v>0</v>
      </c>
      <c r="TCX34" s="45"/>
      <c r="TCY34" s="46" t="s">
        <v>17</v>
      </c>
      <c r="TCZ34" s="92">
        <f>SUMIFS('3a-Budget Detail'!TDA17:TDA511,'3a-Budget Detail'!TCX17:TCX511,'List Data'!TDC11,'3a-Budget Detail'!TCW17:TCW511,'List Data'!TCY26)</f>
        <v>0</v>
      </c>
      <c r="TDB34" s="45"/>
      <c r="TDC34" s="46" t="s">
        <v>17</v>
      </c>
      <c r="TDD34" s="92">
        <f>SUMIFS('3a-Budget Detail'!TDE17:TDE511,'3a-Budget Detail'!TDB17:TDB511,'List Data'!TDG11,'3a-Budget Detail'!TDA17:TDA511,'List Data'!TDC26)</f>
        <v>0</v>
      </c>
      <c r="TDF34" s="45"/>
      <c r="TDG34" s="46" t="s">
        <v>17</v>
      </c>
      <c r="TDH34" s="92">
        <f>SUMIFS('3a-Budget Detail'!TDI17:TDI511,'3a-Budget Detail'!TDF17:TDF511,'List Data'!TDK11,'3a-Budget Detail'!TDE17:TDE511,'List Data'!TDG26)</f>
        <v>0</v>
      </c>
      <c r="TDJ34" s="45"/>
      <c r="TDK34" s="46" t="s">
        <v>17</v>
      </c>
      <c r="TDL34" s="92">
        <f>SUMIFS('3a-Budget Detail'!TDM17:TDM511,'3a-Budget Detail'!TDJ17:TDJ511,'List Data'!TDO11,'3a-Budget Detail'!TDI17:TDI511,'List Data'!TDK26)</f>
        <v>0</v>
      </c>
      <c r="TDN34" s="45"/>
      <c r="TDO34" s="46" t="s">
        <v>17</v>
      </c>
      <c r="TDP34" s="92">
        <f>SUMIFS('3a-Budget Detail'!TDQ17:TDQ511,'3a-Budget Detail'!TDN17:TDN511,'List Data'!TDS11,'3a-Budget Detail'!TDM17:TDM511,'List Data'!TDO26)</f>
        <v>0</v>
      </c>
      <c r="TDR34" s="45"/>
      <c r="TDS34" s="46" t="s">
        <v>17</v>
      </c>
      <c r="TDT34" s="92">
        <f>SUMIFS('3a-Budget Detail'!TDU17:TDU511,'3a-Budget Detail'!TDR17:TDR511,'List Data'!TDW11,'3a-Budget Detail'!TDQ17:TDQ511,'List Data'!TDS26)</f>
        <v>0</v>
      </c>
      <c r="TDV34" s="45"/>
      <c r="TDW34" s="46" t="s">
        <v>17</v>
      </c>
      <c r="TDX34" s="92">
        <f>SUMIFS('3a-Budget Detail'!TDY17:TDY511,'3a-Budget Detail'!TDV17:TDV511,'List Data'!TEA11,'3a-Budget Detail'!TDU17:TDU511,'List Data'!TDW26)</f>
        <v>0</v>
      </c>
      <c r="TDZ34" s="45"/>
      <c r="TEA34" s="46" t="s">
        <v>17</v>
      </c>
      <c r="TEB34" s="92">
        <f>SUMIFS('3a-Budget Detail'!TEC17:TEC511,'3a-Budget Detail'!TDZ17:TDZ511,'List Data'!TEE11,'3a-Budget Detail'!TDY17:TDY511,'List Data'!TEA26)</f>
        <v>0</v>
      </c>
      <c r="TED34" s="45"/>
      <c r="TEE34" s="46" t="s">
        <v>17</v>
      </c>
      <c r="TEF34" s="92">
        <f>SUMIFS('3a-Budget Detail'!TEG17:TEG511,'3a-Budget Detail'!TED17:TED511,'List Data'!TEI11,'3a-Budget Detail'!TEC17:TEC511,'List Data'!TEE26)</f>
        <v>0</v>
      </c>
      <c r="TEH34" s="45"/>
      <c r="TEI34" s="46" t="s">
        <v>17</v>
      </c>
      <c r="TEJ34" s="92">
        <f>SUMIFS('3a-Budget Detail'!TEK17:TEK511,'3a-Budget Detail'!TEH17:TEH511,'List Data'!TEM11,'3a-Budget Detail'!TEG17:TEG511,'List Data'!TEI26)</f>
        <v>0</v>
      </c>
      <c r="TEL34" s="45"/>
      <c r="TEM34" s="46" t="s">
        <v>17</v>
      </c>
      <c r="TEN34" s="92">
        <f>SUMIFS('3a-Budget Detail'!TEO17:TEO511,'3a-Budget Detail'!TEL17:TEL511,'List Data'!TEQ11,'3a-Budget Detail'!TEK17:TEK511,'List Data'!TEM26)</f>
        <v>0</v>
      </c>
      <c r="TEP34" s="45"/>
      <c r="TEQ34" s="46" t="s">
        <v>17</v>
      </c>
      <c r="TER34" s="92">
        <f>SUMIFS('3a-Budget Detail'!TES17:TES511,'3a-Budget Detail'!TEP17:TEP511,'List Data'!TEU11,'3a-Budget Detail'!TEO17:TEO511,'List Data'!TEQ26)</f>
        <v>0</v>
      </c>
      <c r="TET34" s="45"/>
      <c r="TEU34" s="46" t="s">
        <v>17</v>
      </c>
      <c r="TEV34" s="92">
        <f>SUMIFS('3a-Budget Detail'!TEW17:TEW511,'3a-Budget Detail'!TET17:TET511,'List Data'!TEY11,'3a-Budget Detail'!TES17:TES511,'List Data'!TEU26)</f>
        <v>0</v>
      </c>
      <c r="TEX34" s="45"/>
      <c r="TEY34" s="46" t="s">
        <v>17</v>
      </c>
      <c r="TEZ34" s="92">
        <f>SUMIFS('3a-Budget Detail'!TFA17:TFA511,'3a-Budget Detail'!TEX17:TEX511,'List Data'!TFC11,'3a-Budget Detail'!TEW17:TEW511,'List Data'!TEY26)</f>
        <v>0</v>
      </c>
      <c r="TFB34" s="45"/>
      <c r="TFC34" s="46" t="s">
        <v>17</v>
      </c>
      <c r="TFD34" s="92">
        <f>SUMIFS('3a-Budget Detail'!TFE17:TFE511,'3a-Budget Detail'!TFB17:TFB511,'List Data'!TFG11,'3a-Budget Detail'!TFA17:TFA511,'List Data'!TFC26)</f>
        <v>0</v>
      </c>
      <c r="TFF34" s="45"/>
      <c r="TFG34" s="46" t="s">
        <v>17</v>
      </c>
      <c r="TFH34" s="92">
        <f>SUMIFS('3a-Budget Detail'!TFI17:TFI511,'3a-Budget Detail'!TFF17:TFF511,'List Data'!TFK11,'3a-Budget Detail'!TFE17:TFE511,'List Data'!TFG26)</f>
        <v>0</v>
      </c>
      <c r="TFJ34" s="45"/>
      <c r="TFK34" s="46" t="s">
        <v>17</v>
      </c>
      <c r="TFL34" s="92">
        <f>SUMIFS('3a-Budget Detail'!TFM17:TFM511,'3a-Budget Detail'!TFJ17:TFJ511,'List Data'!TFO11,'3a-Budget Detail'!TFI17:TFI511,'List Data'!TFK26)</f>
        <v>0</v>
      </c>
      <c r="TFN34" s="45"/>
      <c r="TFO34" s="46" t="s">
        <v>17</v>
      </c>
      <c r="TFP34" s="92">
        <f>SUMIFS('3a-Budget Detail'!TFQ17:TFQ511,'3a-Budget Detail'!TFN17:TFN511,'List Data'!TFS11,'3a-Budget Detail'!TFM17:TFM511,'List Data'!TFO26)</f>
        <v>0</v>
      </c>
      <c r="TFR34" s="45"/>
      <c r="TFS34" s="46" t="s">
        <v>17</v>
      </c>
      <c r="TFT34" s="92">
        <f>SUMIFS('3a-Budget Detail'!TFU17:TFU511,'3a-Budget Detail'!TFR17:TFR511,'List Data'!TFW11,'3a-Budget Detail'!TFQ17:TFQ511,'List Data'!TFS26)</f>
        <v>0</v>
      </c>
      <c r="TFV34" s="45"/>
      <c r="TFW34" s="46" t="s">
        <v>17</v>
      </c>
      <c r="TFX34" s="92">
        <f>SUMIFS('3a-Budget Detail'!TFY17:TFY511,'3a-Budget Detail'!TFV17:TFV511,'List Data'!TGA11,'3a-Budget Detail'!TFU17:TFU511,'List Data'!TFW26)</f>
        <v>0</v>
      </c>
      <c r="TFZ34" s="45"/>
      <c r="TGA34" s="46" t="s">
        <v>17</v>
      </c>
      <c r="TGB34" s="92">
        <f>SUMIFS('3a-Budget Detail'!TGC17:TGC511,'3a-Budget Detail'!TFZ17:TFZ511,'List Data'!TGE11,'3a-Budget Detail'!TFY17:TFY511,'List Data'!TGA26)</f>
        <v>0</v>
      </c>
      <c r="TGD34" s="45"/>
      <c r="TGE34" s="46" t="s">
        <v>17</v>
      </c>
      <c r="TGF34" s="92">
        <f>SUMIFS('3a-Budget Detail'!TGG17:TGG511,'3a-Budget Detail'!TGD17:TGD511,'List Data'!TGI11,'3a-Budget Detail'!TGC17:TGC511,'List Data'!TGE26)</f>
        <v>0</v>
      </c>
      <c r="TGH34" s="45"/>
      <c r="TGI34" s="46" t="s">
        <v>17</v>
      </c>
      <c r="TGJ34" s="92">
        <f>SUMIFS('3a-Budget Detail'!TGK17:TGK511,'3a-Budget Detail'!TGH17:TGH511,'List Data'!TGM11,'3a-Budget Detail'!TGG17:TGG511,'List Data'!TGI26)</f>
        <v>0</v>
      </c>
      <c r="TGL34" s="45"/>
      <c r="TGM34" s="46" t="s">
        <v>17</v>
      </c>
      <c r="TGN34" s="92">
        <f>SUMIFS('3a-Budget Detail'!TGO17:TGO511,'3a-Budget Detail'!TGL17:TGL511,'List Data'!TGQ11,'3a-Budget Detail'!TGK17:TGK511,'List Data'!TGM26)</f>
        <v>0</v>
      </c>
      <c r="TGP34" s="45"/>
      <c r="TGQ34" s="46" t="s">
        <v>17</v>
      </c>
      <c r="TGR34" s="92">
        <f>SUMIFS('3a-Budget Detail'!TGS17:TGS511,'3a-Budget Detail'!TGP17:TGP511,'List Data'!TGU11,'3a-Budget Detail'!TGO17:TGO511,'List Data'!TGQ26)</f>
        <v>0</v>
      </c>
      <c r="TGT34" s="45"/>
      <c r="TGU34" s="46" t="s">
        <v>17</v>
      </c>
      <c r="TGV34" s="92">
        <f>SUMIFS('3a-Budget Detail'!TGW17:TGW511,'3a-Budget Detail'!TGT17:TGT511,'List Data'!TGY11,'3a-Budget Detail'!TGS17:TGS511,'List Data'!TGU26)</f>
        <v>0</v>
      </c>
      <c r="TGX34" s="45"/>
      <c r="TGY34" s="46" t="s">
        <v>17</v>
      </c>
      <c r="TGZ34" s="92">
        <f>SUMIFS('3a-Budget Detail'!THA17:THA511,'3a-Budget Detail'!TGX17:TGX511,'List Data'!THC11,'3a-Budget Detail'!TGW17:TGW511,'List Data'!TGY26)</f>
        <v>0</v>
      </c>
      <c r="THB34" s="45"/>
      <c r="THC34" s="46" t="s">
        <v>17</v>
      </c>
      <c r="THD34" s="92">
        <f>SUMIFS('3a-Budget Detail'!THE17:THE511,'3a-Budget Detail'!THB17:THB511,'List Data'!THG11,'3a-Budget Detail'!THA17:THA511,'List Data'!THC26)</f>
        <v>0</v>
      </c>
      <c r="THF34" s="45"/>
      <c r="THG34" s="46" t="s">
        <v>17</v>
      </c>
      <c r="THH34" s="92">
        <f>SUMIFS('3a-Budget Detail'!THI17:THI511,'3a-Budget Detail'!THF17:THF511,'List Data'!THK11,'3a-Budget Detail'!THE17:THE511,'List Data'!THG26)</f>
        <v>0</v>
      </c>
      <c r="THJ34" s="45"/>
      <c r="THK34" s="46" t="s">
        <v>17</v>
      </c>
      <c r="THL34" s="92">
        <f>SUMIFS('3a-Budget Detail'!THM17:THM511,'3a-Budget Detail'!THJ17:THJ511,'List Data'!THO11,'3a-Budget Detail'!THI17:THI511,'List Data'!THK26)</f>
        <v>0</v>
      </c>
      <c r="THN34" s="45"/>
      <c r="THO34" s="46" t="s">
        <v>17</v>
      </c>
      <c r="THP34" s="92">
        <f>SUMIFS('3a-Budget Detail'!THQ17:THQ511,'3a-Budget Detail'!THN17:THN511,'List Data'!THS11,'3a-Budget Detail'!THM17:THM511,'List Data'!THO26)</f>
        <v>0</v>
      </c>
      <c r="THR34" s="45"/>
      <c r="THS34" s="46" t="s">
        <v>17</v>
      </c>
      <c r="THT34" s="92">
        <f>SUMIFS('3a-Budget Detail'!THU17:THU511,'3a-Budget Detail'!THR17:THR511,'List Data'!THW11,'3a-Budget Detail'!THQ17:THQ511,'List Data'!THS26)</f>
        <v>0</v>
      </c>
      <c r="THV34" s="45"/>
      <c r="THW34" s="46" t="s">
        <v>17</v>
      </c>
      <c r="THX34" s="92">
        <f>SUMIFS('3a-Budget Detail'!THY17:THY511,'3a-Budget Detail'!THV17:THV511,'List Data'!TIA11,'3a-Budget Detail'!THU17:THU511,'List Data'!THW26)</f>
        <v>0</v>
      </c>
      <c r="THZ34" s="45"/>
      <c r="TIA34" s="46" t="s">
        <v>17</v>
      </c>
      <c r="TIB34" s="92">
        <f>SUMIFS('3a-Budget Detail'!TIC17:TIC511,'3a-Budget Detail'!THZ17:THZ511,'List Data'!TIE11,'3a-Budget Detail'!THY17:THY511,'List Data'!TIA26)</f>
        <v>0</v>
      </c>
      <c r="TID34" s="45"/>
      <c r="TIE34" s="46" t="s">
        <v>17</v>
      </c>
      <c r="TIF34" s="92">
        <f>SUMIFS('3a-Budget Detail'!TIG17:TIG511,'3a-Budget Detail'!TID17:TID511,'List Data'!TII11,'3a-Budget Detail'!TIC17:TIC511,'List Data'!TIE26)</f>
        <v>0</v>
      </c>
      <c r="TIH34" s="45"/>
      <c r="TII34" s="46" t="s">
        <v>17</v>
      </c>
      <c r="TIJ34" s="92">
        <f>SUMIFS('3a-Budget Detail'!TIK17:TIK511,'3a-Budget Detail'!TIH17:TIH511,'List Data'!TIM11,'3a-Budget Detail'!TIG17:TIG511,'List Data'!TII26)</f>
        <v>0</v>
      </c>
      <c r="TIL34" s="45"/>
      <c r="TIM34" s="46" t="s">
        <v>17</v>
      </c>
      <c r="TIN34" s="92">
        <f>SUMIFS('3a-Budget Detail'!TIO17:TIO511,'3a-Budget Detail'!TIL17:TIL511,'List Data'!TIQ11,'3a-Budget Detail'!TIK17:TIK511,'List Data'!TIM26)</f>
        <v>0</v>
      </c>
      <c r="TIP34" s="45"/>
      <c r="TIQ34" s="46" t="s">
        <v>17</v>
      </c>
      <c r="TIR34" s="92">
        <f>SUMIFS('3a-Budget Detail'!TIS17:TIS511,'3a-Budget Detail'!TIP17:TIP511,'List Data'!TIU11,'3a-Budget Detail'!TIO17:TIO511,'List Data'!TIQ26)</f>
        <v>0</v>
      </c>
      <c r="TIT34" s="45"/>
      <c r="TIU34" s="46" t="s">
        <v>17</v>
      </c>
      <c r="TIV34" s="92">
        <f>SUMIFS('3a-Budget Detail'!TIW17:TIW511,'3a-Budget Detail'!TIT17:TIT511,'List Data'!TIY11,'3a-Budget Detail'!TIS17:TIS511,'List Data'!TIU26)</f>
        <v>0</v>
      </c>
      <c r="TIX34" s="45"/>
      <c r="TIY34" s="46" t="s">
        <v>17</v>
      </c>
      <c r="TIZ34" s="92">
        <f>SUMIFS('3a-Budget Detail'!TJA17:TJA511,'3a-Budget Detail'!TIX17:TIX511,'List Data'!TJC11,'3a-Budget Detail'!TIW17:TIW511,'List Data'!TIY26)</f>
        <v>0</v>
      </c>
      <c r="TJB34" s="45"/>
      <c r="TJC34" s="46" t="s">
        <v>17</v>
      </c>
      <c r="TJD34" s="92">
        <f>SUMIFS('3a-Budget Detail'!TJE17:TJE511,'3a-Budget Detail'!TJB17:TJB511,'List Data'!TJG11,'3a-Budget Detail'!TJA17:TJA511,'List Data'!TJC26)</f>
        <v>0</v>
      </c>
      <c r="TJF34" s="45"/>
      <c r="TJG34" s="46" t="s">
        <v>17</v>
      </c>
      <c r="TJH34" s="92">
        <f>SUMIFS('3a-Budget Detail'!TJI17:TJI511,'3a-Budget Detail'!TJF17:TJF511,'List Data'!TJK11,'3a-Budget Detail'!TJE17:TJE511,'List Data'!TJG26)</f>
        <v>0</v>
      </c>
      <c r="TJJ34" s="45"/>
      <c r="TJK34" s="46" t="s">
        <v>17</v>
      </c>
      <c r="TJL34" s="92">
        <f>SUMIFS('3a-Budget Detail'!TJM17:TJM511,'3a-Budget Detail'!TJJ17:TJJ511,'List Data'!TJO11,'3a-Budget Detail'!TJI17:TJI511,'List Data'!TJK26)</f>
        <v>0</v>
      </c>
      <c r="TJN34" s="45"/>
      <c r="TJO34" s="46" t="s">
        <v>17</v>
      </c>
      <c r="TJP34" s="92">
        <f>SUMIFS('3a-Budget Detail'!TJQ17:TJQ511,'3a-Budget Detail'!TJN17:TJN511,'List Data'!TJS11,'3a-Budget Detail'!TJM17:TJM511,'List Data'!TJO26)</f>
        <v>0</v>
      </c>
      <c r="TJR34" s="45"/>
      <c r="TJS34" s="46" t="s">
        <v>17</v>
      </c>
      <c r="TJT34" s="92">
        <f>SUMIFS('3a-Budget Detail'!TJU17:TJU511,'3a-Budget Detail'!TJR17:TJR511,'List Data'!TJW11,'3a-Budget Detail'!TJQ17:TJQ511,'List Data'!TJS26)</f>
        <v>0</v>
      </c>
      <c r="TJV34" s="45"/>
      <c r="TJW34" s="46" t="s">
        <v>17</v>
      </c>
      <c r="TJX34" s="92">
        <f>SUMIFS('3a-Budget Detail'!TJY17:TJY511,'3a-Budget Detail'!TJV17:TJV511,'List Data'!TKA11,'3a-Budget Detail'!TJU17:TJU511,'List Data'!TJW26)</f>
        <v>0</v>
      </c>
      <c r="TJZ34" s="45"/>
      <c r="TKA34" s="46" t="s">
        <v>17</v>
      </c>
      <c r="TKB34" s="92">
        <f>SUMIFS('3a-Budget Detail'!TKC17:TKC511,'3a-Budget Detail'!TJZ17:TJZ511,'List Data'!TKE11,'3a-Budget Detail'!TJY17:TJY511,'List Data'!TKA26)</f>
        <v>0</v>
      </c>
      <c r="TKD34" s="45"/>
      <c r="TKE34" s="46" t="s">
        <v>17</v>
      </c>
      <c r="TKF34" s="92">
        <f>SUMIFS('3a-Budget Detail'!TKG17:TKG511,'3a-Budget Detail'!TKD17:TKD511,'List Data'!TKI11,'3a-Budget Detail'!TKC17:TKC511,'List Data'!TKE26)</f>
        <v>0</v>
      </c>
      <c r="TKH34" s="45"/>
      <c r="TKI34" s="46" t="s">
        <v>17</v>
      </c>
      <c r="TKJ34" s="92">
        <f>SUMIFS('3a-Budget Detail'!TKK17:TKK511,'3a-Budget Detail'!TKH17:TKH511,'List Data'!TKM11,'3a-Budget Detail'!TKG17:TKG511,'List Data'!TKI26)</f>
        <v>0</v>
      </c>
      <c r="TKL34" s="45"/>
      <c r="TKM34" s="46" t="s">
        <v>17</v>
      </c>
      <c r="TKN34" s="92">
        <f>SUMIFS('3a-Budget Detail'!TKO17:TKO511,'3a-Budget Detail'!TKL17:TKL511,'List Data'!TKQ11,'3a-Budget Detail'!TKK17:TKK511,'List Data'!TKM26)</f>
        <v>0</v>
      </c>
      <c r="TKP34" s="45"/>
      <c r="TKQ34" s="46" t="s">
        <v>17</v>
      </c>
      <c r="TKR34" s="92">
        <f>SUMIFS('3a-Budget Detail'!TKS17:TKS511,'3a-Budget Detail'!TKP17:TKP511,'List Data'!TKU11,'3a-Budget Detail'!TKO17:TKO511,'List Data'!TKQ26)</f>
        <v>0</v>
      </c>
      <c r="TKT34" s="45"/>
      <c r="TKU34" s="46" t="s">
        <v>17</v>
      </c>
      <c r="TKV34" s="92">
        <f>SUMIFS('3a-Budget Detail'!TKW17:TKW511,'3a-Budget Detail'!TKT17:TKT511,'List Data'!TKY11,'3a-Budget Detail'!TKS17:TKS511,'List Data'!TKU26)</f>
        <v>0</v>
      </c>
      <c r="TKX34" s="45"/>
      <c r="TKY34" s="46" t="s">
        <v>17</v>
      </c>
      <c r="TKZ34" s="92">
        <f>SUMIFS('3a-Budget Detail'!TLA17:TLA511,'3a-Budget Detail'!TKX17:TKX511,'List Data'!TLC11,'3a-Budget Detail'!TKW17:TKW511,'List Data'!TKY26)</f>
        <v>0</v>
      </c>
      <c r="TLB34" s="45"/>
      <c r="TLC34" s="46" t="s">
        <v>17</v>
      </c>
      <c r="TLD34" s="92">
        <f>SUMIFS('3a-Budget Detail'!TLE17:TLE511,'3a-Budget Detail'!TLB17:TLB511,'List Data'!TLG11,'3a-Budget Detail'!TLA17:TLA511,'List Data'!TLC26)</f>
        <v>0</v>
      </c>
      <c r="TLF34" s="45"/>
      <c r="TLG34" s="46" t="s">
        <v>17</v>
      </c>
      <c r="TLH34" s="92">
        <f>SUMIFS('3a-Budget Detail'!TLI17:TLI511,'3a-Budget Detail'!TLF17:TLF511,'List Data'!TLK11,'3a-Budget Detail'!TLE17:TLE511,'List Data'!TLG26)</f>
        <v>0</v>
      </c>
      <c r="TLJ34" s="45"/>
      <c r="TLK34" s="46" t="s">
        <v>17</v>
      </c>
      <c r="TLL34" s="92">
        <f>SUMIFS('3a-Budget Detail'!TLM17:TLM511,'3a-Budget Detail'!TLJ17:TLJ511,'List Data'!TLO11,'3a-Budget Detail'!TLI17:TLI511,'List Data'!TLK26)</f>
        <v>0</v>
      </c>
      <c r="TLN34" s="45"/>
      <c r="TLO34" s="46" t="s">
        <v>17</v>
      </c>
      <c r="TLP34" s="92">
        <f>SUMIFS('3a-Budget Detail'!TLQ17:TLQ511,'3a-Budget Detail'!TLN17:TLN511,'List Data'!TLS11,'3a-Budget Detail'!TLM17:TLM511,'List Data'!TLO26)</f>
        <v>0</v>
      </c>
      <c r="TLR34" s="45"/>
      <c r="TLS34" s="46" t="s">
        <v>17</v>
      </c>
      <c r="TLT34" s="92">
        <f>SUMIFS('3a-Budget Detail'!TLU17:TLU511,'3a-Budget Detail'!TLR17:TLR511,'List Data'!TLW11,'3a-Budget Detail'!TLQ17:TLQ511,'List Data'!TLS26)</f>
        <v>0</v>
      </c>
      <c r="TLV34" s="45"/>
      <c r="TLW34" s="46" t="s">
        <v>17</v>
      </c>
      <c r="TLX34" s="92">
        <f>SUMIFS('3a-Budget Detail'!TLY17:TLY511,'3a-Budget Detail'!TLV17:TLV511,'List Data'!TMA11,'3a-Budget Detail'!TLU17:TLU511,'List Data'!TLW26)</f>
        <v>0</v>
      </c>
      <c r="TLZ34" s="45"/>
      <c r="TMA34" s="46" t="s">
        <v>17</v>
      </c>
      <c r="TMB34" s="92">
        <f>SUMIFS('3a-Budget Detail'!TMC17:TMC511,'3a-Budget Detail'!TLZ17:TLZ511,'List Data'!TME11,'3a-Budget Detail'!TLY17:TLY511,'List Data'!TMA26)</f>
        <v>0</v>
      </c>
      <c r="TMD34" s="45"/>
      <c r="TME34" s="46" t="s">
        <v>17</v>
      </c>
      <c r="TMF34" s="92">
        <f>SUMIFS('3a-Budget Detail'!TMG17:TMG511,'3a-Budget Detail'!TMD17:TMD511,'List Data'!TMI11,'3a-Budget Detail'!TMC17:TMC511,'List Data'!TME26)</f>
        <v>0</v>
      </c>
      <c r="TMH34" s="45"/>
      <c r="TMI34" s="46" t="s">
        <v>17</v>
      </c>
      <c r="TMJ34" s="92">
        <f>SUMIFS('3a-Budget Detail'!TMK17:TMK511,'3a-Budget Detail'!TMH17:TMH511,'List Data'!TMM11,'3a-Budget Detail'!TMG17:TMG511,'List Data'!TMI26)</f>
        <v>0</v>
      </c>
      <c r="TML34" s="45"/>
      <c r="TMM34" s="46" t="s">
        <v>17</v>
      </c>
      <c r="TMN34" s="92">
        <f>SUMIFS('3a-Budget Detail'!TMO17:TMO511,'3a-Budget Detail'!TML17:TML511,'List Data'!TMQ11,'3a-Budget Detail'!TMK17:TMK511,'List Data'!TMM26)</f>
        <v>0</v>
      </c>
      <c r="TMP34" s="45"/>
      <c r="TMQ34" s="46" t="s">
        <v>17</v>
      </c>
      <c r="TMR34" s="92">
        <f>SUMIFS('3a-Budget Detail'!TMS17:TMS511,'3a-Budget Detail'!TMP17:TMP511,'List Data'!TMU11,'3a-Budget Detail'!TMO17:TMO511,'List Data'!TMQ26)</f>
        <v>0</v>
      </c>
      <c r="TMT34" s="45"/>
      <c r="TMU34" s="46" t="s">
        <v>17</v>
      </c>
      <c r="TMV34" s="92">
        <f>SUMIFS('3a-Budget Detail'!TMW17:TMW511,'3a-Budget Detail'!TMT17:TMT511,'List Data'!TMY11,'3a-Budget Detail'!TMS17:TMS511,'List Data'!TMU26)</f>
        <v>0</v>
      </c>
      <c r="TMX34" s="45"/>
      <c r="TMY34" s="46" t="s">
        <v>17</v>
      </c>
      <c r="TMZ34" s="92">
        <f>SUMIFS('3a-Budget Detail'!TNA17:TNA511,'3a-Budget Detail'!TMX17:TMX511,'List Data'!TNC11,'3a-Budget Detail'!TMW17:TMW511,'List Data'!TMY26)</f>
        <v>0</v>
      </c>
      <c r="TNB34" s="45"/>
      <c r="TNC34" s="46" t="s">
        <v>17</v>
      </c>
      <c r="TND34" s="92">
        <f>SUMIFS('3a-Budget Detail'!TNE17:TNE511,'3a-Budget Detail'!TNB17:TNB511,'List Data'!TNG11,'3a-Budget Detail'!TNA17:TNA511,'List Data'!TNC26)</f>
        <v>0</v>
      </c>
      <c r="TNF34" s="45"/>
      <c r="TNG34" s="46" t="s">
        <v>17</v>
      </c>
      <c r="TNH34" s="92">
        <f>SUMIFS('3a-Budget Detail'!TNI17:TNI511,'3a-Budget Detail'!TNF17:TNF511,'List Data'!TNK11,'3a-Budget Detail'!TNE17:TNE511,'List Data'!TNG26)</f>
        <v>0</v>
      </c>
      <c r="TNJ34" s="45"/>
      <c r="TNK34" s="46" t="s">
        <v>17</v>
      </c>
      <c r="TNL34" s="92">
        <f>SUMIFS('3a-Budget Detail'!TNM17:TNM511,'3a-Budget Detail'!TNJ17:TNJ511,'List Data'!TNO11,'3a-Budget Detail'!TNI17:TNI511,'List Data'!TNK26)</f>
        <v>0</v>
      </c>
      <c r="TNN34" s="45"/>
      <c r="TNO34" s="46" t="s">
        <v>17</v>
      </c>
      <c r="TNP34" s="92">
        <f>SUMIFS('3a-Budget Detail'!TNQ17:TNQ511,'3a-Budget Detail'!TNN17:TNN511,'List Data'!TNS11,'3a-Budget Detail'!TNM17:TNM511,'List Data'!TNO26)</f>
        <v>0</v>
      </c>
      <c r="TNR34" s="45"/>
      <c r="TNS34" s="46" t="s">
        <v>17</v>
      </c>
      <c r="TNT34" s="92">
        <f>SUMIFS('3a-Budget Detail'!TNU17:TNU511,'3a-Budget Detail'!TNR17:TNR511,'List Data'!TNW11,'3a-Budget Detail'!TNQ17:TNQ511,'List Data'!TNS26)</f>
        <v>0</v>
      </c>
      <c r="TNV34" s="45"/>
      <c r="TNW34" s="46" t="s">
        <v>17</v>
      </c>
      <c r="TNX34" s="92">
        <f>SUMIFS('3a-Budget Detail'!TNY17:TNY511,'3a-Budget Detail'!TNV17:TNV511,'List Data'!TOA11,'3a-Budget Detail'!TNU17:TNU511,'List Data'!TNW26)</f>
        <v>0</v>
      </c>
      <c r="TNZ34" s="45"/>
      <c r="TOA34" s="46" t="s">
        <v>17</v>
      </c>
      <c r="TOB34" s="92">
        <f>SUMIFS('3a-Budget Detail'!TOC17:TOC511,'3a-Budget Detail'!TNZ17:TNZ511,'List Data'!TOE11,'3a-Budget Detail'!TNY17:TNY511,'List Data'!TOA26)</f>
        <v>0</v>
      </c>
      <c r="TOD34" s="45"/>
      <c r="TOE34" s="46" t="s">
        <v>17</v>
      </c>
      <c r="TOF34" s="92">
        <f>SUMIFS('3a-Budget Detail'!TOG17:TOG511,'3a-Budget Detail'!TOD17:TOD511,'List Data'!TOI11,'3a-Budget Detail'!TOC17:TOC511,'List Data'!TOE26)</f>
        <v>0</v>
      </c>
      <c r="TOH34" s="45"/>
      <c r="TOI34" s="46" t="s">
        <v>17</v>
      </c>
      <c r="TOJ34" s="92">
        <f>SUMIFS('3a-Budget Detail'!TOK17:TOK511,'3a-Budget Detail'!TOH17:TOH511,'List Data'!TOM11,'3a-Budget Detail'!TOG17:TOG511,'List Data'!TOI26)</f>
        <v>0</v>
      </c>
      <c r="TOL34" s="45"/>
      <c r="TOM34" s="46" t="s">
        <v>17</v>
      </c>
      <c r="TON34" s="92">
        <f>SUMIFS('3a-Budget Detail'!TOO17:TOO511,'3a-Budget Detail'!TOL17:TOL511,'List Data'!TOQ11,'3a-Budget Detail'!TOK17:TOK511,'List Data'!TOM26)</f>
        <v>0</v>
      </c>
      <c r="TOP34" s="45"/>
      <c r="TOQ34" s="46" t="s">
        <v>17</v>
      </c>
      <c r="TOR34" s="92">
        <f>SUMIFS('3a-Budget Detail'!TOS17:TOS511,'3a-Budget Detail'!TOP17:TOP511,'List Data'!TOU11,'3a-Budget Detail'!TOO17:TOO511,'List Data'!TOQ26)</f>
        <v>0</v>
      </c>
      <c r="TOT34" s="45"/>
      <c r="TOU34" s="46" t="s">
        <v>17</v>
      </c>
      <c r="TOV34" s="92">
        <f>SUMIFS('3a-Budget Detail'!TOW17:TOW511,'3a-Budget Detail'!TOT17:TOT511,'List Data'!TOY11,'3a-Budget Detail'!TOS17:TOS511,'List Data'!TOU26)</f>
        <v>0</v>
      </c>
      <c r="TOX34" s="45"/>
      <c r="TOY34" s="46" t="s">
        <v>17</v>
      </c>
      <c r="TOZ34" s="92">
        <f>SUMIFS('3a-Budget Detail'!TPA17:TPA511,'3a-Budget Detail'!TOX17:TOX511,'List Data'!TPC11,'3a-Budget Detail'!TOW17:TOW511,'List Data'!TOY26)</f>
        <v>0</v>
      </c>
      <c r="TPB34" s="45"/>
      <c r="TPC34" s="46" t="s">
        <v>17</v>
      </c>
      <c r="TPD34" s="92">
        <f>SUMIFS('3a-Budget Detail'!TPE17:TPE511,'3a-Budget Detail'!TPB17:TPB511,'List Data'!TPG11,'3a-Budget Detail'!TPA17:TPA511,'List Data'!TPC26)</f>
        <v>0</v>
      </c>
      <c r="TPF34" s="45"/>
      <c r="TPG34" s="46" t="s">
        <v>17</v>
      </c>
      <c r="TPH34" s="92">
        <f>SUMIFS('3a-Budget Detail'!TPI17:TPI511,'3a-Budget Detail'!TPF17:TPF511,'List Data'!TPK11,'3a-Budget Detail'!TPE17:TPE511,'List Data'!TPG26)</f>
        <v>0</v>
      </c>
      <c r="TPJ34" s="45"/>
      <c r="TPK34" s="46" t="s">
        <v>17</v>
      </c>
      <c r="TPL34" s="92">
        <f>SUMIFS('3a-Budget Detail'!TPM17:TPM511,'3a-Budget Detail'!TPJ17:TPJ511,'List Data'!TPO11,'3a-Budget Detail'!TPI17:TPI511,'List Data'!TPK26)</f>
        <v>0</v>
      </c>
      <c r="TPN34" s="45"/>
      <c r="TPO34" s="46" t="s">
        <v>17</v>
      </c>
      <c r="TPP34" s="92">
        <f>SUMIFS('3a-Budget Detail'!TPQ17:TPQ511,'3a-Budget Detail'!TPN17:TPN511,'List Data'!TPS11,'3a-Budget Detail'!TPM17:TPM511,'List Data'!TPO26)</f>
        <v>0</v>
      </c>
      <c r="TPR34" s="45"/>
      <c r="TPS34" s="46" t="s">
        <v>17</v>
      </c>
      <c r="TPT34" s="92">
        <f>SUMIFS('3a-Budget Detail'!TPU17:TPU511,'3a-Budget Detail'!TPR17:TPR511,'List Data'!TPW11,'3a-Budget Detail'!TPQ17:TPQ511,'List Data'!TPS26)</f>
        <v>0</v>
      </c>
      <c r="TPV34" s="45"/>
      <c r="TPW34" s="46" t="s">
        <v>17</v>
      </c>
      <c r="TPX34" s="92">
        <f>SUMIFS('3a-Budget Detail'!TPY17:TPY511,'3a-Budget Detail'!TPV17:TPV511,'List Data'!TQA11,'3a-Budget Detail'!TPU17:TPU511,'List Data'!TPW26)</f>
        <v>0</v>
      </c>
      <c r="TPZ34" s="45"/>
      <c r="TQA34" s="46" t="s">
        <v>17</v>
      </c>
      <c r="TQB34" s="92">
        <f>SUMIFS('3a-Budget Detail'!TQC17:TQC511,'3a-Budget Detail'!TPZ17:TPZ511,'List Data'!TQE11,'3a-Budget Detail'!TPY17:TPY511,'List Data'!TQA26)</f>
        <v>0</v>
      </c>
      <c r="TQD34" s="45"/>
      <c r="TQE34" s="46" t="s">
        <v>17</v>
      </c>
      <c r="TQF34" s="92">
        <f>SUMIFS('3a-Budget Detail'!TQG17:TQG511,'3a-Budget Detail'!TQD17:TQD511,'List Data'!TQI11,'3a-Budget Detail'!TQC17:TQC511,'List Data'!TQE26)</f>
        <v>0</v>
      </c>
      <c r="TQH34" s="45"/>
      <c r="TQI34" s="46" t="s">
        <v>17</v>
      </c>
      <c r="TQJ34" s="92">
        <f>SUMIFS('3a-Budget Detail'!TQK17:TQK511,'3a-Budget Detail'!TQH17:TQH511,'List Data'!TQM11,'3a-Budget Detail'!TQG17:TQG511,'List Data'!TQI26)</f>
        <v>0</v>
      </c>
      <c r="TQL34" s="45"/>
      <c r="TQM34" s="46" t="s">
        <v>17</v>
      </c>
      <c r="TQN34" s="92">
        <f>SUMIFS('3a-Budget Detail'!TQO17:TQO511,'3a-Budget Detail'!TQL17:TQL511,'List Data'!TQQ11,'3a-Budget Detail'!TQK17:TQK511,'List Data'!TQM26)</f>
        <v>0</v>
      </c>
      <c r="TQP34" s="45"/>
      <c r="TQQ34" s="46" t="s">
        <v>17</v>
      </c>
      <c r="TQR34" s="92">
        <f>SUMIFS('3a-Budget Detail'!TQS17:TQS511,'3a-Budget Detail'!TQP17:TQP511,'List Data'!TQU11,'3a-Budget Detail'!TQO17:TQO511,'List Data'!TQQ26)</f>
        <v>0</v>
      </c>
      <c r="TQT34" s="45"/>
      <c r="TQU34" s="46" t="s">
        <v>17</v>
      </c>
      <c r="TQV34" s="92">
        <f>SUMIFS('3a-Budget Detail'!TQW17:TQW511,'3a-Budget Detail'!TQT17:TQT511,'List Data'!TQY11,'3a-Budget Detail'!TQS17:TQS511,'List Data'!TQU26)</f>
        <v>0</v>
      </c>
      <c r="TQX34" s="45"/>
      <c r="TQY34" s="46" t="s">
        <v>17</v>
      </c>
      <c r="TQZ34" s="92">
        <f>SUMIFS('3a-Budget Detail'!TRA17:TRA511,'3a-Budget Detail'!TQX17:TQX511,'List Data'!TRC11,'3a-Budget Detail'!TQW17:TQW511,'List Data'!TQY26)</f>
        <v>0</v>
      </c>
      <c r="TRB34" s="45"/>
      <c r="TRC34" s="46" t="s">
        <v>17</v>
      </c>
      <c r="TRD34" s="92">
        <f>SUMIFS('3a-Budget Detail'!TRE17:TRE511,'3a-Budget Detail'!TRB17:TRB511,'List Data'!TRG11,'3a-Budget Detail'!TRA17:TRA511,'List Data'!TRC26)</f>
        <v>0</v>
      </c>
      <c r="TRF34" s="45"/>
      <c r="TRG34" s="46" t="s">
        <v>17</v>
      </c>
      <c r="TRH34" s="92">
        <f>SUMIFS('3a-Budget Detail'!TRI17:TRI511,'3a-Budget Detail'!TRF17:TRF511,'List Data'!TRK11,'3a-Budget Detail'!TRE17:TRE511,'List Data'!TRG26)</f>
        <v>0</v>
      </c>
      <c r="TRJ34" s="45"/>
      <c r="TRK34" s="46" t="s">
        <v>17</v>
      </c>
      <c r="TRL34" s="92">
        <f>SUMIFS('3a-Budget Detail'!TRM17:TRM511,'3a-Budget Detail'!TRJ17:TRJ511,'List Data'!TRO11,'3a-Budget Detail'!TRI17:TRI511,'List Data'!TRK26)</f>
        <v>0</v>
      </c>
      <c r="TRN34" s="45"/>
      <c r="TRO34" s="46" t="s">
        <v>17</v>
      </c>
      <c r="TRP34" s="92">
        <f>SUMIFS('3a-Budget Detail'!TRQ17:TRQ511,'3a-Budget Detail'!TRN17:TRN511,'List Data'!TRS11,'3a-Budget Detail'!TRM17:TRM511,'List Data'!TRO26)</f>
        <v>0</v>
      </c>
      <c r="TRR34" s="45"/>
      <c r="TRS34" s="46" t="s">
        <v>17</v>
      </c>
      <c r="TRT34" s="92">
        <f>SUMIFS('3a-Budget Detail'!TRU17:TRU511,'3a-Budget Detail'!TRR17:TRR511,'List Data'!TRW11,'3a-Budget Detail'!TRQ17:TRQ511,'List Data'!TRS26)</f>
        <v>0</v>
      </c>
      <c r="TRV34" s="45"/>
      <c r="TRW34" s="46" t="s">
        <v>17</v>
      </c>
      <c r="TRX34" s="92">
        <f>SUMIFS('3a-Budget Detail'!TRY17:TRY511,'3a-Budget Detail'!TRV17:TRV511,'List Data'!TSA11,'3a-Budget Detail'!TRU17:TRU511,'List Data'!TRW26)</f>
        <v>0</v>
      </c>
      <c r="TRZ34" s="45"/>
      <c r="TSA34" s="46" t="s">
        <v>17</v>
      </c>
      <c r="TSB34" s="92">
        <f>SUMIFS('3a-Budget Detail'!TSC17:TSC511,'3a-Budget Detail'!TRZ17:TRZ511,'List Data'!TSE11,'3a-Budget Detail'!TRY17:TRY511,'List Data'!TSA26)</f>
        <v>0</v>
      </c>
      <c r="TSD34" s="45"/>
      <c r="TSE34" s="46" t="s">
        <v>17</v>
      </c>
      <c r="TSF34" s="92">
        <f>SUMIFS('3a-Budget Detail'!TSG17:TSG511,'3a-Budget Detail'!TSD17:TSD511,'List Data'!TSI11,'3a-Budget Detail'!TSC17:TSC511,'List Data'!TSE26)</f>
        <v>0</v>
      </c>
      <c r="TSH34" s="45"/>
      <c r="TSI34" s="46" t="s">
        <v>17</v>
      </c>
      <c r="TSJ34" s="92">
        <f>SUMIFS('3a-Budget Detail'!TSK17:TSK511,'3a-Budget Detail'!TSH17:TSH511,'List Data'!TSM11,'3a-Budget Detail'!TSG17:TSG511,'List Data'!TSI26)</f>
        <v>0</v>
      </c>
      <c r="TSL34" s="45"/>
      <c r="TSM34" s="46" t="s">
        <v>17</v>
      </c>
      <c r="TSN34" s="92">
        <f>SUMIFS('3a-Budget Detail'!TSO17:TSO511,'3a-Budget Detail'!TSL17:TSL511,'List Data'!TSQ11,'3a-Budget Detail'!TSK17:TSK511,'List Data'!TSM26)</f>
        <v>0</v>
      </c>
      <c r="TSP34" s="45"/>
      <c r="TSQ34" s="46" t="s">
        <v>17</v>
      </c>
      <c r="TSR34" s="92">
        <f>SUMIFS('3a-Budget Detail'!TSS17:TSS511,'3a-Budget Detail'!TSP17:TSP511,'List Data'!TSU11,'3a-Budget Detail'!TSO17:TSO511,'List Data'!TSQ26)</f>
        <v>0</v>
      </c>
      <c r="TST34" s="45"/>
      <c r="TSU34" s="46" t="s">
        <v>17</v>
      </c>
      <c r="TSV34" s="92">
        <f>SUMIFS('3a-Budget Detail'!TSW17:TSW511,'3a-Budget Detail'!TST17:TST511,'List Data'!TSY11,'3a-Budget Detail'!TSS17:TSS511,'List Data'!TSU26)</f>
        <v>0</v>
      </c>
      <c r="TSX34" s="45"/>
      <c r="TSY34" s="46" t="s">
        <v>17</v>
      </c>
      <c r="TSZ34" s="92">
        <f>SUMIFS('3a-Budget Detail'!TTA17:TTA511,'3a-Budget Detail'!TSX17:TSX511,'List Data'!TTC11,'3a-Budget Detail'!TSW17:TSW511,'List Data'!TSY26)</f>
        <v>0</v>
      </c>
      <c r="TTB34" s="45"/>
      <c r="TTC34" s="46" t="s">
        <v>17</v>
      </c>
      <c r="TTD34" s="92">
        <f>SUMIFS('3a-Budget Detail'!TTE17:TTE511,'3a-Budget Detail'!TTB17:TTB511,'List Data'!TTG11,'3a-Budget Detail'!TTA17:TTA511,'List Data'!TTC26)</f>
        <v>0</v>
      </c>
      <c r="TTF34" s="45"/>
      <c r="TTG34" s="46" t="s">
        <v>17</v>
      </c>
      <c r="TTH34" s="92">
        <f>SUMIFS('3a-Budget Detail'!TTI17:TTI511,'3a-Budget Detail'!TTF17:TTF511,'List Data'!TTK11,'3a-Budget Detail'!TTE17:TTE511,'List Data'!TTG26)</f>
        <v>0</v>
      </c>
      <c r="TTJ34" s="45"/>
      <c r="TTK34" s="46" t="s">
        <v>17</v>
      </c>
      <c r="TTL34" s="92">
        <f>SUMIFS('3a-Budget Detail'!TTM17:TTM511,'3a-Budget Detail'!TTJ17:TTJ511,'List Data'!TTO11,'3a-Budget Detail'!TTI17:TTI511,'List Data'!TTK26)</f>
        <v>0</v>
      </c>
      <c r="TTN34" s="45"/>
      <c r="TTO34" s="46" t="s">
        <v>17</v>
      </c>
      <c r="TTP34" s="92">
        <f>SUMIFS('3a-Budget Detail'!TTQ17:TTQ511,'3a-Budget Detail'!TTN17:TTN511,'List Data'!TTS11,'3a-Budget Detail'!TTM17:TTM511,'List Data'!TTO26)</f>
        <v>0</v>
      </c>
      <c r="TTR34" s="45"/>
      <c r="TTS34" s="46" t="s">
        <v>17</v>
      </c>
      <c r="TTT34" s="92">
        <f>SUMIFS('3a-Budget Detail'!TTU17:TTU511,'3a-Budget Detail'!TTR17:TTR511,'List Data'!TTW11,'3a-Budget Detail'!TTQ17:TTQ511,'List Data'!TTS26)</f>
        <v>0</v>
      </c>
      <c r="TTV34" s="45"/>
      <c r="TTW34" s="46" t="s">
        <v>17</v>
      </c>
      <c r="TTX34" s="92">
        <f>SUMIFS('3a-Budget Detail'!TTY17:TTY511,'3a-Budget Detail'!TTV17:TTV511,'List Data'!TUA11,'3a-Budget Detail'!TTU17:TTU511,'List Data'!TTW26)</f>
        <v>0</v>
      </c>
      <c r="TTZ34" s="45"/>
      <c r="TUA34" s="46" t="s">
        <v>17</v>
      </c>
      <c r="TUB34" s="92">
        <f>SUMIFS('3a-Budget Detail'!TUC17:TUC511,'3a-Budget Detail'!TTZ17:TTZ511,'List Data'!TUE11,'3a-Budget Detail'!TTY17:TTY511,'List Data'!TUA26)</f>
        <v>0</v>
      </c>
      <c r="TUD34" s="45"/>
      <c r="TUE34" s="46" t="s">
        <v>17</v>
      </c>
      <c r="TUF34" s="92">
        <f>SUMIFS('3a-Budget Detail'!TUG17:TUG511,'3a-Budget Detail'!TUD17:TUD511,'List Data'!TUI11,'3a-Budget Detail'!TUC17:TUC511,'List Data'!TUE26)</f>
        <v>0</v>
      </c>
      <c r="TUH34" s="45"/>
      <c r="TUI34" s="46" t="s">
        <v>17</v>
      </c>
      <c r="TUJ34" s="92">
        <f>SUMIFS('3a-Budget Detail'!TUK17:TUK511,'3a-Budget Detail'!TUH17:TUH511,'List Data'!TUM11,'3a-Budget Detail'!TUG17:TUG511,'List Data'!TUI26)</f>
        <v>0</v>
      </c>
      <c r="TUL34" s="45"/>
      <c r="TUM34" s="46" t="s">
        <v>17</v>
      </c>
      <c r="TUN34" s="92">
        <f>SUMIFS('3a-Budget Detail'!TUO17:TUO511,'3a-Budget Detail'!TUL17:TUL511,'List Data'!TUQ11,'3a-Budget Detail'!TUK17:TUK511,'List Data'!TUM26)</f>
        <v>0</v>
      </c>
      <c r="TUP34" s="45"/>
      <c r="TUQ34" s="46" t="s">
        <v>17</v>
      </c>
      <c r="TUR34" s="92">
        <f>SUMIFS('3a-Budget Detail'!TUS17:TUS511,'3a-Budget Detail'!TUP17:TUP511,'List Data'!TUU11,'3a-Budget Detail'!TUO17:TUO511,'List Data'!TUQ26)</f>
        <v>0</v>
      </c>
      <c r="TUT34" s="45"/>
      <c r="TUU34" s="46" t="s">
        <v>17</v>
      </c>
      <c r="TUV34" s="92">
        <f>SUMIFS('3a-Budget Detail'!TUW17:TUW511,'3a-Budget Detail'!TUT17:TUT511,'List Data'!TUY11,'3a-Budget Detail'!TUS17:TUS511,'List Data'!TUU26)</f>
        <v>0</v>
      </c>
      <c r="TUX34" s="45"/>
      <c r="TUY34" s="46" t="s">
        <v>17</v>
      </c>
      <c r="TUZ34" s="92">
        <f>SUMIFS('3a-Budget Detail'!TVA17:TVA511,'3a-Budget Detail'!TUX17:TUX511,'List Data'!TVC11,'3a-Budget Detail'!TUW17:TUW511,'List Data'!TUY26)</f>
        <v>0</v>
      </c>
      <c r="TVB34" s="45"/>
      <c r="TVC34" s="46" t="s">
        <v>17</v>
      </c>
      <c r="TVD34" s="92">
        <f>SUMIFS('3a-Budget Detail'!TVE17:TVE511,'3a-Budget Detail'!TVB17:TVB511,'List Data'!TVG11,'3a-Budget Detail'!TVA17:TVA511,'List Data'!TVC26)</f>
        <v>0</v>
      </c>
      <c r="TVF34" s="45"/>
      <c r="TVG34" s="46" t="s">
        <v>17</v>
      </c>
      <c r="TVH34" s="92">
        <f>SUMIFS('3a-Budget Detail'!TVI17:TVI511,'3a-Budget Detail'!TVF17:TVF511,'List Data'!TVK11,'3a-Budget Detail'!TVE17:TVE511,'List Data'!TVG26)</f>
        <v>0</v>
      </c>
      <c r="TVJ34" s="45"/>
      <c r="TVK34" s="46" t="s">
        <v>17</v>
      </c>
      <c r="TVL34" s="92">
        <f>SUMIFS('3a-Budget Detail'!TVM17:TVM511,'3a-Budget Detail'!TVJ17:TVJ511,'List Data'!TVO11,'3a-Budget Detail'!TVI17:TVI511,'List Data'!TVK26)</f>
        <v>0</v>
      </c>
      <c r="TVN34" s="45"/>
      <c r="TVO34" s="46" t="s">
        <v>17</v>
      </c>
      <c r="TVP34" s="92">
        <f>SUMIFS('3a-Budget Detail'!TVQ17:TVQ511,'3a-Budget Detail'!TVN17:TVN511,'List Data'!TVS11,'3a-Budget Detail'!TVM17:TVM511,'List Data'!TVO26)</f>
        <v>0</v>
      </c>
      <c r="TVR34" s="45"/>
      <c r="TVS34" s="46" t="s">
        <v>17</v>
      </c>
      <c r="TVT34" s="92">
        <f>SUMIFS('3a-Budget Detail'!TVU17:TVU511,'3a-Budget Detail'!TVR17:TVR511,'List Data'!TVW11,'3a-Budget Detail'!TVQ17:TVQ511,'List Data'!TVS26)</f>
        <v>0</v>
      </c>
      <c r="TVV34" s="45"/>
      <c r="TVW34" s="46" t="s">
        <v>17</v>
      </c>
      <c r="TVX34" s="92">
        <f>SUMIFS('3a-Budget Detail'!TVY17:TVY511,'3a-Budget Detail'!TVV17:TVV511,'List Data'!TWA11,'3a-Budget Detail'!TVU17:TVU511,'List Data'!TVW26)</f>
        <v>0</v>
      </c>
      <c r="TVZ34" s="45"/>
      <c r="TWA34" s="46" t="s">
        <v>17</v>
      </c>
      <c r="TWB34" s="92">
        <f>SUMIFS('3a-Budget Detail'!TWC17:TWC511,'3a-Budget Detail'!TVZ17:TVZ511,'List Data'!TWE11,'3a-Budget Detail'!TVY17:TVY511,'List Data'!TWA26)</f>
        <v>0</v>
      </c>
      <c r="TWD34" s="45"/>
      <c r="TWE34" s="46" t="s">
        <v>17</v>
      </c>
      <c r="TWF34" s="92">
        <f>SUMIFS('3a-Budget Detail'!TWG17:TWG511,'3a-Budget Detail'!TWD17:TWD511,'List Data'!TWI11,'3a-Budget Detail'!TWC17:TWC511,'List Data'!TWE26)</f>
        <v>0</v>
      </c>
      <c r="TWH34" s="45"/>
      <c r="TWI34" s="46" t="s">
        <v>17</v>
      </c>
      <c r="TWJ34" s="92">
        <f>SUMIFS('3a-Budget Detail'!TWK17:TWK511,'3a-Budget Detail'!TWH17:TWH511,'List Data'!TWM11,'3a-Budget Detail'!TWG17:TWG511,'List Data'!TWI26)</f>
        <v>0</v>
      </c>
      <c r="TWL34" s="45"/>
      <c r="TWM34" s="46" t="s">
        <v>17</v>
      </c>
      <c r="TWN34" s="92">
        <f>SUMIFS('3a-Budget Detail'!TWO17:TWO511,'3a-Budget Detail'!TWL17:TWL511,'List Data'!TWQ11,'3a-Budget Detail'!TWK17:TWK511,'List Data'!TWM26)</f>
        <v>0</v>
      </c>
      <c r="TWP34" s="45"/>
      <c r="TWQ34" s="46" t="s">
        <v>17</v>
      </c>
      <c r="TWR34" s="92">
        <f>SUMIFS('3a-Budget Detail'!TWS17:TWS511,'3a-Budget Detail'!TWP17:TWP511,'List Data'!TWU11,'3a-Budget Detail'!TWO17:TWO511,'List Data'!TWQ26)</f>
        <v>0</v>
      </c>
      <c r="TWT34" s="45"/>
      <c r="TWU34" s="46" t="s">
        <v>17</v>
      </c>
      <c r="TWV34" s="92">
        <f>SUMIFS('3a-Budget Detail'!TWW17:TWW511,'3a-Budget Detail'!TWT17:TWT511,'List Data'!TWY11,'3a-Budget Detail'!TWS17:TWS511,'List Data'!TWU26)</f>
        <v>0</v>
      </c>
      <c r="TWX34" s="45"/>
      <c r="TWY34" s="46" t="s">
        <v>17</v>
      </c>
      <c r="TWZ34" s="92">
        <f>SUMIFS('3a-Budget Detail'!TXA17:TXA511,'3a-Budget Detail'!TWX17:TWX511,'List Data'!TXC11,'3a-Budget Detail'!TWW17:TWW511,'List Data'!TWY26)</f>
        <v>0</v>
      </c>
      <c r="TXB34" s="45"/>
      <c r="TXC34" s="46" t="s">
        <v>17</v>
      </c>
      <c r="TXD34" s="92">
        <f>SUMIFS('3a-Budget Detail'!TXE17:TXE511,'3a-Budget Detail'!TXB17:TXB511,'List Data'!TXG11,'3a-Budget Detail'!TXA17:TXA511,'List Data'!TXC26)</f>
        <v>0</v>
      </c>
      <c r="TXF34" s="45"/>
      <c r="TXG34" s="46" t="s">
        <v>17</v>
      </c>
      <c r="TXH34" s="92">
        <f>SUMIFS('3a-Budget Detail'!TXI17:TXI511,'3a-Budget Detail'!TXF17:TXF511,'List Data'!TXK11,'3a-Budget Detail'!TXE17:TXE511,'List Data'!TXG26)</f>
        <v>0</v>
      </c>
      <c r="TXJ34" s="45"/>
      <c r="TXK34" s="46" t="s">
        <v>17</v>
      </c>
      <c r="TXL34" s="92">
        <f>SUMIFS('3a-Budget Detail'!TXM17:TXM511,'3a-Budget Detail'!TXJ17:TXJ511,'List Data'!TXO11,'3a-Budget Detail'!TXI17:TXI511,'List Data'!TXK26)</f>
        <v>0</v>
      </c>
      <c r="TXN34" s="45"/>
      <c r="TXO34" s="46" t="s">
        <v>17</v>
      </c>
      <c r="TXP34" s="92">
        <f>SUMIFS('3a-Budget Detail'!TXQ17:TXQ511,'3a-Budget Detail'!TXN17:TXN511,'List Data'!TXS11,'3a-Budget Detail'!TXM17:TXM511,'List Data'!TXO26)</f>
        <v>0</v>
      </c>
      <c r="TXR34" s="45"/>
      <c r="TXS34" s="46" t="s">
        <v>17</v>
      </c>
      <c r="TXT34" s="92">
        <f>SUMIFS('3a-Budget Detail'!TXU17:TXU511,'3a-Budget Detail'!TXR17:TXR511,'List Data'!TXW11,'3a-Budget Detail'!TXQ17:TXQ511,'List Data'!TXS26)</f>
        <v>0</v>
      </c>
      <c r="TXV34" s="45"/>
      <c r="TXW34" s="46" t="s">
        <v>17</v>
      </c>
      <c r="TXX34" s="92">
        <f>SUMIFS('3a-Budget Detail'!TXY17:TXY511,'3a-Budget Detail'!TXV17:TXV511,'List Data'!TYA11,'3a-Budget Detail'!TXU17:TXU511,'List Data'!TXW26)</f>
        <v>0</v>
      </c>
      <c r="TXZ34" s="45"/>
      <c r="TYA34" s="46" t="s">
        <v>17</v>
      </c>
      <c r="TYB34" s="92">
        <f>SUMIFS('3a-Budget Detail'!TYC17:TYC511,'3a-Budget Detail'!TXZ17:TXZ511,'List Data'!TYE11,'3a-Budget Detail'!TXY17:TXY511,'List Data'!TYA26)</f>
        <v>0</v>
      </c>
      <c r="TYD34" s="45"/>
      <c r="TYE34" s="46" t="s">
        <v>17</v>
      </c>
      <c r="TYF34" s="92">
        <f>SUMIFS('3a-Budget Detail'!TYG17:TYG511,'3a-Budget Detail'!TYD17:TYD511,'List Data'!TYI11,'3a-Budget Detail'!TYC17:TYC511,'List Data'!TYE26)</f>
        <v>0</v>
      </c>
      <c r="TYH34" s="45"/>
      <c r="TYI34" s="46" t="s">
        <v>17</v>
      </c>
      <c r="TYJ34" s="92">
        <f>SUMIFS('3a-Budget Detail'!TYK17:TYK511,'3a-Budget Detail'!TYH17:TYH511,'List Data'!TYM11,'3a-Budget Detail'!TYG17:TYG511,'List Data'!TYI26)</f>
        <v>0</v>
      </c>
      <c r="TYL34" s="45"/>
      <c r="TYM34" s="46" t="s">
        <v>17</v>
      </c>
      <c r="TYN34" s="92">
        <f>SUMIFS('3a-Budget Detail'!TYO17:TYO511,'3a-Budget Detail'!TYL17:TYL511,'List Data'!TYQ11,'3a-Budget Detail'!TYK17:TYK511,'List Data'!TYM26)</f>
        <v>0</v>
      </c>
      <c r="TYP34" s="45"/>
      <c r="TYQ34" s="46" t="s">
        <v>17</v>
      </c>
      <c r="TYR34" s="92">
        <f>SUMIFS('3a-Budget Detail'!TYS17:TYS511,'3a-Budget Detail'!TYP17:TYP511,'List Data'!TYU11,'3a-Budget Detail'!TYO17:TYO511,'List Data'!TYQ26)</f>
        <v>0</v>
      </c>
      <c r="TYT34" s="45"/>
      <c r="TYU34" s="46" t="s">
        <v>17</v>
      </c>
      <c r="TYV34" s="92">
        <f>SUMIFS('3a-Budget Detail'!TYW17:TYW511,'3a-Budget Detail'!TYT17:TYT511,'List Data'!TYY11,'3a-Budget Detail'!TYS17:TYS511,'List Data'!TYU26)</f>
        <v>0</v>
      </c>
      <c r="TYX34" s="45"/>
      <c r="TYY34" s="46" t="s">
        <v>17</v>
      </c>
      <c r="TYZ34" s="92">
        <f>SUMIFS('3a-Budget Detail'!TZA17:TZA511,'3a-Budget Detail'!TYX17:TYX511,'List Data'!TZC11,'3a-Budget Detail'!TYW17:TYW511,'List Data'!TYY26)</f>
        <v>0</v>
      </c>
      <c r="TZB34" s="45"/>
      <c r="TZC34" s="46" t="s">
        <v>17</v>
      </c>
      <c r="TZD34" s="92">
        <f>SUMIFS('3a-Budget Detail'!TZE17:TZE511,'3a-Budget Detail'!TZB17:TZB511,'List Data'!TZG11,'3a-Budget Detail'!TZA17:TZA511,'List Data'!TZC26)</f>
        <v>0</v>
      </c>
      <c r="TZF34" s="45"/>
      <c r="TZG34" s="46" t="s">
        <v>17</v>
      </c>
      <c r="TZH34" s="92">
        <f>SUMIFS('3a-Budget Detail'!TZI17:TZI511,'3a-Budget Detail'!TZF17:TZF511,'List Data'!TZK11,'3a-Budget Detail'!TZE17:TZE511,'List Data'!TZG26)</f>
        <v>0</v>
      </c>
      <c r="TZJ34" s="45"/>
      <c r="TZK34" s="46" t="s">
        <v>17</v>
      </c>
      <c r="TZL34" s="92">
        <f>SUMIFS('3a-Budget Detail'!TZM17:TZM511,'3a-Budget Detail'!TZJ17:TZJ511,'List Data'!TZO11,'3a-Budget Detail'!TZI17:TZI511,'List Data'!TZK26)</f>
        <v>0</v>
      </c>
      <c r="TZN34" s="45"/>
      <c r="TZO34" s="46" t="s">
        <v>17</v>
      </c>
      <c r="TZP34" s="92">
        <f>SUMIFS('3a-Budget Detail'!TZQ17:TZQ511,'3a-Budget Detail'!TZN17:TZN511,'List Data'!TZS11,'3a-Budget Detail'!TZM17:TZM511,'List Data'!TZO26)</f>
        <v>0</v>
      </c>
      <c r="TZR34" s="45"/>
      <c r="TZS34" s="46" t="s">
        <v>17</v>
      </c>
      <c r="TZT34" s="92">
        <f>SUMIFS('3a-Budget Detail'!TZU17:TZU511,'3a-Budget Detail'!TZR17:TZR511,'List Data'!TZW11,'3a-Budget Detail'!TZQ17:TZQ511,'List Data'!TZS26)</f>
        <v>0</v>
      </c>
      <c r="TZV34" s="45"/>
      <c r="TZW34" s="46" t="s">
        <v>17</v>
      </c>
      <c r="TZX34" s="92">
        <f>SUMIFS('3a-Budget Detail'!TZY17:TZY511,'3a-Budget Detail'!TZV17:TZV511,'List Data'!UAA11,'3a-Budget Detail'!TZU17:TZU511,'List Data'!TZW26)</f>
        <v>0</v>
      </c>
      <c r="TZZ34" s="45"/>
      <c r="UAA34" s="46" t="s">
        <v>17</v>
      </c>
      <c r="UAB34" s="92">
        <f>SUMIFS('3a-Budget Detail'!UAC17:UAC511,'3a-Budget Detail'!TZZ17:TZZ511,'List Data'!UAE11,'3a-Budget Detail'!TZY17:TZY511,'List Data'!UAA26)</f>
        <v>0</v>
      </c>
      <c r="UAD34" s="45"/>
      <c r="UAE34" s="46" t="s">
        <v>17</v>
      </c>
      <c r="UAF34" s="92">
        <f>SUMIFS('3a-Budget Detail'!UAG17:UAG511,'3a-Budget Detail'!UAD17:UAD511,'List Data'!UAI11,'3a-Budget Detail'!UAC17:UAC511,'List Data'!UAE26)</f>
        <v>0</v>
      </c>
      <c r="UAH34" s="45"/>
      <c r="UAI34" s="46" t="s">
        <v>17</v>
      </c>
      <c r="UAJ34" s="92">
        <f>SUMIFS('3a-Budget Detail'!UAK17:UAK511,'3a-Budget Detail'!UAH17:UAH511,'List Data'!UAM11,'3a-Budget Detail'!UAG17:UAG511,'List Data'!UAI26)</f>
        <v>0</v>
      </c>
      <c r="UAL34" s="45"/>
      <c r="UAM34" s="46" t="s">
        <v>17</v>
      </c>
      <c r="UAN34" s="92">
        <f>SUMIFS('3a-Budget Detail'!UAO17:UAO511,'3a-Budget Detail'!UAL17:UAL511,'List Data'!UAQ11,'3a-Budget Detail'!UAK17:UAK511,'List Data'!UAM26)</f>
        <v>0</v>
      </c>
      <c r="UAP34" s="45"/>
      <c r="UAQ34" s="46" t="s">
        <v>17</v>
      </c>
      <c r="UAR34" s="92">
        <f>SUMIFS('3a-Budget Detail'!UAS17:UAS511,'3a-Budget Detail'!UAP17:UAP511,'List Data'!UAU11,'3a-Budget Detail'!UAO17:UAO511,'List Data'!UAQ26)</f>
        <v>0</v>
      </c>
      <c r="UAT34" s="45"/>
      <c r="UAU34" s="46" t="s">
        <v>17</v>
      </c>
      <c r="UAV34" s="92">
        <f>SUMIFS('3a-Budget Detail'!UAW17:UAW511,'3a-Budget Detail'!UAT17:UAT511,'List Data'!UAY11,'3a-Budget Detail'!UAS17:UAS511,'List Data'!UAU26)</f>
        <v>0</v>
      </c>
      <c r="UAX34" s="45"/>
      <c r="UAY34" s="46" t="s">
        <v>17</v>
      </c>
      <c r="UAZ34" s="92">
        <f>SUMIFS('3a-Budget Detail'!UBA17:UBA511,'3a-Budget Detail'!UAX17:UAX511,'List Data'!UBC11,'3a-Budget Detail'!UAW17:UAW511,'List Data'!UAY26)</f>
        <v>0</v>
      </c>
      <c r="UBB34" s="45"/>
      <c r="UBC34" s="46" t="s">
        <v>17</v>
      </c>
      <c r="UBD34" s="92">
        <f>SUMIFS('3a-Budget Detail'!UBE17:UBE511,'3a-Budget Detail'!UBB17:UBB511,'List Data'!UBG11,'3a-Budget Detail'!UBA17:UBA511,'List Data'!UBC26)</f>
        <v>0</v>
      </c>
      <c r="UBF34" s="45"/>
      <c r="UBG34" s="46" t="s">
        <v>17</v>
      </c>
      <c r="UBH34" s="92">
        <f>SUMIFS('3a-Budget Detail'!UBI17:UBI511,'3a-Budget Detail'!UBF17:UBF511,'List Data'!UBK11,'3a-Budget Detail'!UBE17:UBE511,'List Data'!UBG26)</f>
        <v>0</v>
      </c>
      <c r="UBJ34" s="45"/>
      <c r="UBK34" s="46" t="s">
        <v>17</v>
      </c>
      <c r="UBL34" s="92">
        <f>SUMIFS('3a-Budget Detail'!UBM17:UBM511,'3a-Budget Detail'!UBJ17:UBJ511,'List Data'!UBO11,'3a-Budget Detail'!UBI17:UBI511,'List Data'!UBK26)</f>
        <v>0</v>
      </c>
      <c r="UBN34" s="45"/>
      <c r="UBO34" s="46" t="s">
        <v>17</v>
      </c>
      <c r="UBP34" s="92">
        <f>SUMIFS('3a-Budget Detail'!UBQ17:UBQ511,'3a-Budget Detail'!UBN17:UBN511,'List Data'!UBS11,'3a-Budget Detail'!UBM17:UBM511,'List Data'!UBO26)</f>
        <v>0</v>
      </c>
      <c r="UBR34" s="45"/>
      <c r="UBS34" s="46" t="s">
        <v>17</v>
      </c>
      <c r="UBT34" s="92">
        <f>SUMIFS('3a-Budget Detail'!UBU17:UBU511,'3a-Budget Detail'!UBR17:UBR511,'List Data'!UBW11,'3a-Budget Detail'!UBQ17:UBQ511,'List Data'!UBS26)</f>
        <v>0</v>
      </c>
      <c r="UBV34" s="45"/>
      <c r="UBW34" s="46" t="s">
        <v>17</v>
      </c>
      <c r="UBX34" s="92">
        <f>SUMIFS('3a-Budget Detail'!UBY17:UBY511,'3a-Budget Detail'!UBV17:UBV511,'List Data'!UCA11,'3a-Budget Detail'!UBU17:UBU511,'List Data'!UBW26)</f>
        <v>0</v>
      </c>
      <c r="UBZ34" s="45"/>
      <c r="UCA34" s="46" t="s">
        <v>17</v>
      </c>
      <c r="UCB34" s="92">
        <f>SUMIFS('3a-Budget Detail'!UCC17:UCC511,'3a-Budget Detail'!UBZ17:UBZ511,'List Data'!UCE11,'3a-Budget Detail'!UBY17:UBY511,'List Data'!UCA26)</f>
        <v>0</v>
      </c>
      <c r="UCD34" s="45"/>
      <c r="UCE34" s="46" t="s">
        <v>17</v>
      </c>
      <c r="UCF34" s="92">
        <f>SUMIFS('3a-Budget Detail'!UCG17:UCG511,'3a-Budget Detail'!UCD17:UCD511,'List Data'!UCI11,'3a-Budget Detail'!UCC17:UCC511,'List Data'!UCE26)</f>
        <v>0</v>
      </c>
      <c r="UCH34" s="45"/>
      <c r="UCI34" s="46" t="s">
        <v>17</v>
      </c>
      <c r="UCJ34" s="92">
        <f>SUMIFS('3a-Budget Detail'!UCK17:UCK511,'3a-Budget Detail'!UCH17:UCH511,'List Data'!UCM11,'3a-Budget Detail'!UCG17:UCG511,'List Data'!UCI26)</f>
        <v>0</v>
      </c>
      <c r="UCL34" s="45"/>
      <c r="UCM34" s="46" t="s">
        <v>17</v>
      </c>
      <c r="UCN34" s="92">
        <f>SUMIFS('3a-Budget Detail'!UCO17:UCO511,'3a-Budget Detail'!UCL17:UCL511,'List Data'!UCQ11,'3a-Budget Detail'!UCK17:UCK511,'List Data'!UCM26)</f>
        <v>0</v>
      </c>
      <c r="UCP34" s="45"/>
      <c r="UCQ34" s="46" t="s">
        <v>17</v>
      </c>
      <c r="UCR34" s="92">
        <f>SUMIFS('3a-Budget Detail'!UCS17:UCS511,'3a-Budget Detail'!UCP17:UCP511,'List Data'!UCU11,'3a-Budget Detail'!UCO17:UCO511,'List Data'!UCQ26)</f>
        <v>0</v>
      </c>
      <c r="UCT34" s="45"/>
      <c r="UCU34" s="46" t="s">
        <v>17</v>
      </c>
      <c r="UCV34" s="92">
        <f>SUMIFS('3a-Budget Detail'!UCW17:UCW511,'3a-Budget Detail'!UCT17:UCT511,'List Data'!UCY11,'3a-Budget Detail'!UCS17:UCS511,'List Data'!UCU26)</f>
        <v>0</v>
      </c>
      <c r="UCX34" s="45"/>
      <c r="UCY34" s="46" t="s">
        <v>17</v>
      </c>
      <c r="UCZ34" s="92">
        <f>SUMIFS('3a-Budget Detail'!UDA17:UDA511,'3a-Budget Detail'!UCX17:UCX511,'List Data'!UDC11,'3a-Budget Detail'!UCW17:UCW511,'List Data'!UCY26)</f>
        <v>0</v>
      </c>
      <c r="UDB34" s="45"/>
      <c r="UDC34" s="46" t="s">
        <v>17</v>
      </c>
      <c r="UDD34" s="92">
        <f>SUMIFS('3a-Budget Detail'!UDE17:UDE511,'3a-Budget Detail'!UDB17:UDB511,'List Data'!UDG11,'3a-Budget Detail'!UDA17:UDA511,'List Data'!UDC26)</f>
        <v>0</v>
      </c>
      <c r="UDF34" s="45"/>
      <c r="UDG34" s="46" t="s">
        <v>17</v>
      </c>
      <c r="UDH34" s="92">
        <f>SUMIFS('3a-Budget Detail'!UDI17:UDI511,'3a-Budget Detail'!UDF17:UDF511,'List Data'!UDK11,'3a-Budget Detail'!UDE17:UDE511,'List Data'!UDG26)</f>
        <v>0</v>
      </c>
      <c r="UDJ34" s="45"/>
      <c r="UDK34" s="46" t="s">
        <v>17</v>
      </c>
      <c r="UDL34" s="92">
        <f>SUMIFS('3a-Budget Detail'!UDM17:UDM511,'3a-Budget Detail'!UDJ17:UDJ511,'List Data'!UDO11,'3a-Budget Detail'!UDI17:UDI511,'List Data'!UDK26)</f>
        <v>0</v>
      </c>
      <c r="UDN34" s="45"/>
      <c r="UDO34" s="46" t="s">
        <v>17</v>
      </c>
      <c r="UDP34" s="92">
        <f>SUMIFS('3a-Budget Detail'!UDQ17:UDQ511,'3a-Budget Detail'!UDN17:UDN511,'List Data'!UDS11,'3a-Budget Detail'!UDM17:UDM511,'List Data'!UDO26)</f>
        <v>0</v>
      </c>
      <c r="UDR34" s="45"/>
      <c r="UDS34" s="46" t="s">
        <v>17</v>
      </c>
      <c r="UDT34" s="92">
        <f>SUMIFS('3a-Budget Detail'!UDU17:UDU511,'3a-Budget Detail'!UDR17:UDR511,'List Data'!UDW11,'3a-Budget Detail'!UDQ17:UDQ511,'List Data'!UDS26)</f>
        <v>0</v>
      </c>
      <c r="UDV34" s="45"/>
      <c r="UDW34" s="46" t="s">
        <v>17</v>
      </c>
      <c r="UDX34" s="92">
        <f>SUMIFS('3a-Budget Detail'!UDY17:UDY511,'3a-Budget Detail'!UDV17:UDV511,'List Data'!UEA11,'3a-Budget Detail'!UDU17:UDU511,'List Data'!UDW26)</f>
        <v>0</v>
      </c>
      <c r="UDZ34" s="45"/>
      <c r="UEA34" s="46" t="s">
        <v>17</v>
      </c>
      <c r="UEB34" s="92">
        <f>SUMIFS('3a-Budget Detail'!UEC17:UEC511,'3a-Budget Detail'!UDZ17:UDZ511,'List Data'!UEE11,'3a-Budget Detail'!UDY17:UDY511,'List Data'!UEA26)</f>
        <v>0</v>
      </c>
      <c r="UED34" s="45"/>
      <c r="UEE34" s="46" t="s">
        <v>17</v>
      </c>
      <c r="UEF34" s="92">
        <f>SUMIFS('3a-Budget Detail'!UEG17:UEG511,'3a-Budget Detail'!UED17:UED511,'List Data'!UEI11,'3a-Budget Detail'!UEC17:UEC511,'List Data'!UEE26)</f>
        <v>0</v>
      </c>
      <c r="UEH34" s="45"/>
      <c r="UEI34" s="46" t="s">
        <v>17</v>
      </c>
      <c r="UEJ34" s="92">
        <f>SUMIFS('3a-Budget Detail'!UEK17:UEK511,'3a-Budget Detail'!UEH17:UEH511,'List Data'!UEM11,'3a-Budget Detail'!UEG17:UEG511,'List Data'!UEI26)</f>
        <v>0</v>
      </c>
      <c r="UEL34" s="45"/>
      <c r="UEM34" s="46" t="s">
        <v>17</v>
      </c>
      <c r="UEN34" s="92">
        <f>SUMIFS('3a-Budget Detail'!UEO17:UEO511,'3a-Budget Detail'!UEL17:UEL511,'List Data'!UEQ11,'3a-Budget Detail'!UEK17:UEK511,'List Data'!UEM26)</f>
        <v>0</v>
      </c>
      <c r="UEP34" s="45"/>
      <c r="UEQ34" s="46" t="s">
        <v>17</v>
      </c>
      <c r="UER34" s="92">
        <f>SUMIFS('3a-Budget Detail'!UES17:UES511,'3a-Budget Detail'!UEP17:UEP511,'List Data'!UEU11,'3a-Budget Detail'!UEO17:UEO511,'List Data'!UEQ26)</f>
        <v>0</v>
      </c>
      <c r="UET34" s="45"/>
      <c r="UEU34" s="46" t="s">
        <v>17</v>
      </c>
      <c r="UEV34" s="92">
        <f>SUMIFS('3a-Budget Detail'!UEW17:UEW511,'3a-Budget Detail'!UET17:UET511,'List Data'!UEY11,'3a-Budget Detail'!UES17:UES511,'List Data'!UEU26)</f>
        <v>0</v>
      </c>
      <c r="UEX34" s="45"/>
      <c r="UEY34" s="46" t="s">
        <v>17</v>
      </c>
      <c r="UEZ34" s="92">
        <f>SUMIFS('3a-Budget Detail'!UFA17:UFA511,'3a-Budget Detail'!UEX17:UEX511,'List Data'!UFC11,'3a-Budget Detail'!UEW17:UEW511,'List Data'!UEY26)</f>
        <v>0</v>
      </c>
      <c r="UFB34" s="45"/>
      <c r="UFC34" s="46" t="s">
        <v>17</v>
      </c>
      <c r="UFD34" s="92">
        <f>SUMIFS('3a-Budget Detail'!UFE17:UFE511,'3a-Budget Detail'!UFB17:UFB511,'List Data'!UFG11,'3a-Budget Detail'!UFA17:UFA511,'List Data'!UFC26)</f>
        <v>0</v>
      </c>
      <c r="UFF34" s="45"/>
      <c r="UFG34" s="46" t="s">
        <v>17</v>
      </c>
      <c r="UFH34" s="92">
        <f>SUMIFS('3a-Budget Detail'!UFI17:UFI511,'3a-Budget Detail'!UFF17:UFF511,'List Data'!UFK11,'3a-Budget Detail'!UFE17:UFE511,'List Data'!UFG26)</f>
        <v>0</v>
      </c>
      <c r="UFJ34" s="45"/>
      <c r="UFK34" s="46" t="s">
        <v>17</v>
      </c>
      <c r="UFL34" s="92">
        <f>SUMIFS('3a-Budget Detail'!UFM17:UFM511,'3a-Budget Detail'!UFJ17:UFJ511,'List Data'!UFO11,'3a-Budget Detail'!UFI17:UFI511,'List Data'!UFK26)</f>
        <v>0</v>
      </c>
      <c r="UFN34" s="45"/>
      <c r="UFO34" s="46" t="s">
        <v>17</v>
      </c>
      <c r="UFP34" s="92">
        <f>SUMIFS('3a-Budget Detail'!UFQ17:UFQ511,'3a-Budget Detail'!UFN17:UFN511,'List Data'!UFS11,'3a-Budget Detail'!UFM17:UFM511,'List Data'!UFO26)</f>
        <v>0</v>
      </c>
      <c r="UFR34" s="45"/>
      <c r="UFS34" s="46" t="s">
        <v>17</v>
      </c>
      <c r="UFT34" s="92">
        <f>SUMIFS('3a-Budget Detail'!UFU17:UFU511,'3a-Budget Detail'!UFR17:UFR511,'List Data'!UFW11,'3a-Budget Detail'!UFQ17:UFQ511,'List Data'!UFS26)</f>
        <v>0</v>
      </c>
      <c r="UFV34" s="45"/>
      <c r="UFW34" s="46" t="s">
        <v>17</v>
      </c>
      <c r="UFX34" s="92">
        <f>SUMIFS('3a-Budget Detail'!UFY17:UFY511,'3a-Budget Detail'!UFV17:UFV511,'List Data'!UGA11,'3a-Budget Detail'!UFU17:UFU511,'List Data'!UFW26)</f>
        <v>0</v>
      </c>
      <c r="UFZ34" s="45"/>
      <c r="UGA34" s="46" t="s">
        <v>17</v>
      </c>
      <c r="UGB34" s="92">
        <f>SUMIFS('3a-Budget Detail'!UGC17:UGC511,'3a-Budget Detail'!UFZ17:UFZ511,'List Data'!UGE11,'3a-Budget Detail'!UFY17:UFY511,'List Data'!UGA26)</f>
        <v>0</v>
      </c>
      <c r="UGD34" s="45"/>
      <c r="UGE34" s="46" t="s">
        <v>17</v>
      </c>
      <c r="UGF34" s="92">
        <f>SUMIFS('3a-Budget Detail'!UGG17:UGG511,'3a-Budget Detail'!UGD17:UGD511,'List Data'!UGI11,'3a-Budget Detail'!UGC17:UGC511,'List Data'!UGE26)</f>
        <v>0</v>
      </c>
      <c r="UGH34" s="45"/>
      <c r="UGI34" s="46" t="s">
        <v>17</v>
      </c>
      <c r="UGJ34" s="92">
        <f>SUMIFS('3a-Budget Detail'!UGK17:UGK511,'3a-Budget Detail'!UGH17:UGH511,'List Data'!UGM11,'3a-Budget Detail'!UGG17:UGG511,'List Data'!UGI26)</f>
        <v>0</v>
      </c>
      <c r="UGL34" s="45"/>
      <c r="UGM34" s="46" t="s">
        <v>17</v>
      </c>
      <c r="UGN34" s="92">
        <f>SUMIFS('3a-Budget Detail'!UGO17:UGO511,'3a-Budget Detail'!UGL17:UGL511,'List Data'!UGQ11,'3a-Budget Detail'!UGK17:UGK511,'List Data'!UGM26)</f>
        <v>0</v>
      </c>
      <c r="UGP34" s="45"/>
      <c r="UGQ34" s="46" t="s">
        <v>17</v>
      </c>
      <c r="UGR34" s="92">
        <f>SUMIFS('3a-Budget Detail'!UGS17:UGS511,'3a-Budget Detail'!UGP17:UGP511,'List Data'!UGU11,'3a-Budget Detail'!UGO17:UGO511,'List Data'!UGQ26)</f>
        <v>0</v>
      </c>
      <c r="UGT34" s="45"/>
      <c r="UGU34" s="46" t="s">
        <v>17</v>
      </c>
      <c r="UGV34" s="92">
        <f>SUMIFS('3a-Budget Detail'!UGW17:UGW511,'3a-Budget Detail'!UGT17:UGT511,'List Data'!UGY11,'3a-Budget Detail'!UGS17:UGS511,'List Data'!UGU26)</f>
        <v>0</v>
      </c>
      <c r="UGX34" s="45"/>
      <c r="UGY34" s="46" t="s">
        <v>17</v>
      </c>
      <c r="UGZ34" s="92">
        <f>SUMIFS('3a-Budget Detail'!UHA17:UHA511,'3a-Budget Detail'!UGX17:UGX511,'List Data'!UHC11,'3a-Budget Detail'!UGW17:UGW511,'List Data'!UGY26)</f>
        <v>0</v>
      </c>
      <c r="UHB34" s="45"/>
      <c r="UHC34" s="46" t="s">
        <v>17</v>
      </c>
      <c r="UHD34" s="92">
        <f>SUMIFS('3a-Budget Detail'!UHE17:UHE511,'3a-Budget Detail'!UHB17:UHB511,'List Data'!UHG11,'3a-Budget Detail'!UHA17:UHA511,'List Data'!UHC26)</f>
        <v>0</v>
      </c>
      <c r="UHF34" s="45"/>
      <c r="UHG34" s="46" t="s">
        <v>17</v>
      </c>
      <c r="UHH34" s="92">
        <f>SUMIFS('3a-Budget Detail'!UHI17:UHI511,'3a-Budget Detail'!UHF17:UHF511,'List Data'!UHK11,'3a-Budget Detail'!UHE17:UHE511,'List Data'!UHG26)</f>
        <v>0</v>
      </c>
      <c r="UHJ34" s="45"/>
      <c r="UHK34" s="46" t="s">
        <v>17</v>
      </c>
      <c r="UHL34" s="92">
        <f>SUMIFS('3a-Budget Detail'!UHM17:UHM511,'3a-Budget Detail'!UHJ17:UHJ511,'List Data'!UHO11,'3a-Budget Detail'!UHI17:UHI511,'List Data'!UHK26)</f>
        <v>0</v>
      </c>
      <c r="UHN34" s="45"/>
      <c r="UHO34" s="46" t="s">
        <v>17</v>
      </c>
      <c r="UHP34" s="92">
        <f>SUMIFS('3a-Budget Detail'!UHQ17:UHQ511,'3a-Budget Detail'!UHN17:UHN511,'List Data'!UHS11,'3a-Budget Detail'!UHM17:UHM511,'List Data'!UHO26)</f>
        <v>0</v>
      </c>
      <c r="UHR34" s="45"/>
      <c r="UHS34" s="46" t="s">
        <v>17</v>
      </c>
      <c r="UHT34" s="92">
        <f>SUMIFS('3a-Budget Detail'!UHU17:UHU511,'3a-Budget Detail'!UHR17:UHR511,'List Data'!UHW11,'3a-Budget Detail'!UHQ17:UHQ511,'List Data'!UHS26)</f>
        <v>0</v>
      </c>
      <c r="UHV34" s="45"/>
      <c r="UHW34" s="46" t="s">
        <v>17</v>
      </c>
      <c r="UHX34" s="92">
        <f>SUMIFS('3a-Budget Detail'!UHY17:UHY511,'3a-Budget Detail'!UHV17:UHV511,'List Data'!UIA11,'3a-Budget Detail'!UHU17:UHU511,'List Data'!UHW26)</f>
        <v>0</v>
      </c>
      <c r="UHZ34" s="45"/>
      <c r="UIA34" s="46" t="s">
        <v>17</v>
      </c>
      <c r="UIB34" s="92">
        <f>SUMIFS('3a-Budget Detail'!UIC17:UIC511,'3a-Budget Detail'!UHZ17:UHZ511,'List Data'!UIE11,'3a-Budget Detail'!UHY17:UHY511,'List Data'!UIA26)</f>
        <v>0</v>
      </c>
      <c r="UID34" s="45"/>
      <c r="UIE34" s="46" t="s">
        <v>17</v>
      </c>
      <c r="UIF34" s="92">
        <f>SUMIFS('3a-Budget Detail'!UIG17:UIG511,'3a-Budget Detail'!UID17:UID511,'List Data'!UII11,'3a-Budget Detail'!UIC17:UIC511,'List Data'!UIE26)</f>
        <v>0</v>
      </c>
      <c r="UIH34" s="45"/>
      <c r="UII34" s="46" t="s">
        <v>17</v>
      </c>
      <c r="UIJ34" s="92">
        <f>SUMIFS('3a-Budget Detail'!UIK17:UIK511,'3a-Budget Detail'!UIH17:UIH511,'List Data'!UIM11,'3a-Budget Detail'!UIG17:UIG511,'List Data'!UII26)</f>
        <v>0</v>
      </c>
      <c r="UIL34" s="45"/>
      <c r="UIM34" s="46" t="s">
        <v>17</v>
      </c>
      <c r="UIN34" s="92">
        <f>SUMIFS('3a-Budget Detail'!UIO17:UIO511,'3a-Budget Detail'!UIL17:UIL511,'List Data'!UIQ11,'3a-Budget Detail'!UIK17:UIK511,'List Data'!UIM26)</f>
        <v>0</v>
      </c>
      <c r="UIP34" s="45"/>
      <c r="UIQ34" s="46" t="s">
        <v>17</v>
      </c>
      <c r="UIR34" s="92">
        <f>SUMIFS('3a-Budget Detail'!UIS17:UIS511,'3a-Budget Detail'!UIP17:UIP511,'List Data'!UIU11,'3a-Budget Detail'!UIO17:UIO511,'List Data'!UIQ26)</f>
        <v>0</v>
      </c>
      <c r="UIT34" s="45"/>
      <c r="UIU34" s="46" t="s">
        <v>17</v>
      </c>
      <c r="UIV34" s="92">
        <f>SUMIFS('3a-Budget Detail'!UIW17:UIW511,'3a-Budget Detail'!UIT17:UIT511,'List Data'!UIY11,'3a-Budget Detail'!UIS17:UIS511,'List Data'!UIU26)</f>
        <v>0</v>
      </c>
      <c r="UIX34" s="45"/>
      <c r="UIY34" s="46" t="s">
        <v>17</v>
      </c>
      <c r="UIZ34" s="92">
        <f>SUMIFS('3a-Budget Detail'!UJA17:UJA511,'3a-Budget Detail'!UIX17:UIX511,'List Data'!UJC11,'3a-Budget Detail'!UIW17:UIW511,'List Data'!UIY26)</f>
        <v>0</v>
      </c>
      <c r="UJB34" s="45"/>
      <c r="UJC34" s="46" t="s">
        <v>17</v>
      </c>
      <c r="UJD34" s="92">
        <f>SUMIFS('3a-Budget Detail'!UJE17:UJE511,'3a-Budget Detail'!UJB17:UJB511,'List Data'!UJG11,'3a-Budget Detail'!UJA17:UJA511,'List Data'!UJC26)</f>
        <v>0</v>
      </c>
      <c r="UJF34" s="45"/>
      <c r="UJG34" s="46" t="s">
        <v>17</v>
      </c>
      <c r="UJH34" s="92">
        <f>SUMIFS('3a-Budget Detail'!UJI17:UJI511,'3a-Budget Detail'!UJF17:UJF511,'List Data'!UJK11,'3a-Budget Detail'!UJE17:UJE511,'List Data'!UJG26)</f>
        <v>0</v>
      </c>
      <c r="UJJ34" s="45"/>
      <c r="UJK34" s="46" t="s">
        <v>17</v>
      </c>
      <c r="UJL34" s="92">
        <f>SUMIFS('3a-Budget Detail'!UJM17:UJM511,'3a-Budget Detail'!UJJ17:UJJ511,'List Data'!UJO11,'3a-Budget Detail'!UJI17:UJI511,'List Data'!UJK26)</f>
        <v>0</v>
      </c>
      <c r="UJN34" s="45"/>
      <c r="UJO34" s="46" t="s">
        <v>17</v>
      </c>
      <c r="UJP34" s="92">
        <f>SUMIFS('3a-Budget Detail'!UJQ17:UJQ511,'3a-Budget Detail'!UJN17:UJN511,'List Data'!UJS11,'3a-Budget Detail'!UJM17:UJM511,'List Data'!UJO26)</f>
        <v>0</v>
      </c>
      <c r="UJR34" s="45"/>
      <c r="UJS34" s="46" t="s">
        <v>17</v>
      </c>
      <c r="UJT34" s="92">
        <f>SUMIFS('3a-Budget Detail'!UJU17:UJU511,'3a-Budget Detail'!UJR17:UJR511,'List Data'!UJW11,'3a-Budget Detail'!UJQ17:UJQ511,'List Data'!UJS26)</f>
        <v>0</v>
      </c>
      <c r="UJV34" s="45"/>
      <c r="UJW34" s="46" t="s">
        <v>17</v>
      </c>
      <c r="UJX34" s="92">
        <f>SUMIFS('3a-Budget Detail'!UJY17:UJY511,'3a-Budget Detail'!UJV17:UJV511,'List Data'!UKA11,'3a-Budget Detail'!UJU17:UJU511,'List Data'!UJW26)</f>
        <v>0</v>
      </c>
      <c r="UJZ34" s="45"/>
      <c r="UKA34" s="46" t="s">
        <v>17</v>
      </c>
      <c r="UKB34" s="92">
        <f>SUMIFS('3a-Budget Detail'!UKC17:UKC511,'3a-Budget Detail'!UJZ17:UJZ511,'List Data'!UKE11,'3a-Budget Detail'!UJY17:UJY511,'List Data'!UKA26)</f>
        <v>0</v>
      </c>
      <c r="UKD34" s="45"/>
      <c r="UKE34" s="46" t="s">
        <v>17</v>
      </c>
      <c r="UKF34" s="92">
        <f>SUMIFS('3a-Budget Detail'!UKG17:UKG511,'3a-Budget Detail'!UKD17:UKD511,'List Data'!UKI11,'3a-Budget Detail'!UKC17:UKC511,'List Data'!UKE26)</f>
        <v>0</v>
      </c>
      <c r="UKH34" s="45"/>
      <c r="UKI34" s="46" t="s">
        <v>17</v>
      </c>
      <c r="UKJ34" s="92">
        <f>SUMIFS('3a-Budget Detail'!UKK17:UKK511,'3a-Budget Detail'!UKH17:UKH511,'List Data'!UKM11,'3a-Budget Detail'!UKG17:UKG511,'List Data'!UKI26)</f>
        <v>0</v>
      </c>
      <c r="UKL34" s="45"/>
      <c r="UKM34" s="46" t="s">
        <v>17</v>
      </c>
      <c r="UKN34" s="92">
        <f>SUMIFS('3a-Budget Detail'!UKO17:UKO511,'3a-Budget Detail'!UKL17:UKL511,'List Data'!UKQ11,'3a-Budget Detail'!UKK17:UKK511,'List Data'!UKM26)</f>
        <v>0</v>
      </c>
      <c r="UKP34" s="45"/>
      <c r="UKQ34" s="46" t="s">
        <v>17</v>
      </c>
      <c r="UKR34" s="92">
        <f>SUMIFS('3a-Budget Detail'!UKS17:UKS511,'3a-Budget Detail'!UKP17:UKP511,'List Data'!UKU11,'3a-Budget Detail'!UKO17:UKO511,'List Data'!UKQ26)</f>
        <v>0</v>
      </c>
      <c r="UKT34" s="45"/>
      <c r="UKU34" s="46" t="s">
        <v>17</v>
      </c>
      <c r="UKV34" s="92">
        <f>SUMIFS('3a-Budget Detail'!UKW17:UKW511,'3a-Budget Detail'!UKT17:UKT511,'List Data'!UKY11,'3a-Budget Detail'!UKS17:UKS511,'List Data'!UKU26)</f>
        <v>0</v>
      </c>
      <c r="UKX34" s="45"/>
      <c r="UKY34" s="46" t="s">
        <v>17</v>
      </c>
      <c r="UKZ34" s="92">
        <f>SUMIFS('3a-Budget Detail'!ULA17:ULA511,'3a-Budget Detail'!UKX17:UKX511,'List Data'!ULC11,'3a-Budget Detail'!UKW17:UKW511,'List Data'!UKY26)</f>
        <v>0</v>
      </c>
      <c r="ULB34" s="45"/>
      <c r="ULC34" s="46" t="s">
        <v>17</v>
      </c>
      <c r="ULD34" s="92">
        <f>SUMIFS('3a-Budget Detail'!ULE17:ULE511,'3a-Budget Detail'!ULB17:ULB511,'List Data'!ULG11,'3a-Budget Detail'!ULA17:ULA511,'List Data'!ULC26)</f>
        <v>0</v>
      </c>
      <c r="ULF34" s="45"/>
      <c r="ULG34" s="46" t="s">
        <v>17</v>
      </c>
      <c r="ULH34" s="92">
        <f>SUMIFS('3a-Budget Detail'!ULI17:ULI511,'3a-Budget Detail'!ULF17:ULF511,'List Data'!ULK11,'3a-Budget Detail'!ULE17:ULE511,'List Data'!ULG26)</f>
        <v>0</v>
      </c>
      <c r="ULJ34" s="45"/>
      <c r="ULK34" s="46" t="s">
        <v>17</v>
      </c>
      <c r="ULL34" s="92">
        <f>SUMIFS('3a-Budget Detail'!ULM17:ULM511,'3a-Budget Detail'!ULJ17:ULJ511,'List Data'!ULO11,'3a-Budget Detail'!ULI17:ULI511,'List Data'!ULK26)</f>
        <v>0</v>
      </c>
      <c r="ULN34" s="45"/>
      <c r="ULO34" s="46" t="s">
        <v>17</v>
      </c>
      <c r="ULP34" s="92">
        <f>SUMIFS('3a-Budget Detail'!ULQ17:ULQ511,'3a-Budget Detail'!ULN17:ULN511,'List Data'!ULS11,'3a-Budget Detail'!ULM17:ULM511,'List Data'!ULO26)</f>
        <v>0</v>
      </c>
      <c r="ULR34" s="45"/>
      <c r="ULS34" s="46" t="s">
        <v>17</v>
      </c>
      <c r="ULT34" s="92">
        <f>SUMIFS('3a-Budget Detail'!ULU17:ULU511,'3a-Budget Detail'!ULR17:ULR511,'List Data'!ULW11,'3a-Budget Detail'!ULQ17:ULQ511,'List Data'!ULS26)</f>
        <v>0</v>
      </c>
      <c r="ULV34" s="45"/>
      <c r="ULW34" s="46" t="s">
        <v>17</v>
      </c>
      <c r="ULX34" s="92">
        <f>SUMIFS('3a-Budget Detail'!ULY17:ULY511,'3a-Budget Detail'!ULV17:ULV511,'List Data'!UMA11,'3a-Budget Detail'!ULU17:ULU511,'List Data'!ULW26)</f>
        <v>0</v>
      </c>
      <c r="ULZ34" s="45"/>
      <c r="UMA34" s="46" t="s">
        <v>17</v>
      </c>
      <c r="UMB34" s="92">
        <f>SUMIFS('3a-Budget Detail'!UMC17:UMC511,'3a-Budget Detail'!ULZ17:ULZ511,'List Data'!UME11,'3a-Budget Detail'!ULY17:ULY511,'List Data'!UMA26)</f>
        <v>0</v>
      </c>
      <c r="UMD34" s="45"/>
      <c r="UME34" s="46" t="s">
        <v>17</v>
      </c>
      <c r="UMF34" s="92">
        <f>SUMIFS('3a-Budget Detail'!UMG17:UMG511,'3a-Budget Detail'!UMD17:UMD511,'List Data'!UMI11,'3a-Budget Detail'!UMC17:UMC511,'List Data'!UME26)</f>
        <v>0</v>
      </c>
      <c r="UMH34" s="45"/>
      <c r="UMI34" s="46" t="s">
        <v>17</v>
      </c>
      <c r="UMJ34" s="92">
        <f>SUMIFS('3a-Budget Detail'!UMK17:UMK511,'3a-Budget Detail'!UMH17:UMH511,'List Data'!UMM11,'3a-Budget Detail'!UMG17:UMG511,'List Data'!UMI26)</f>
        <v>0</v>
      </c>
      <c r="UML34" s="45"/>
      <c r="UMM34" s="46" t="s">
        <v>17</v>
      </c>
      <c r="UMN34" s="92">
        <f>SUMIFS('3a-Budget Detail'!UMO17:UMO511,'3a-Budget Detail'!UML17:UML511,'List Data'!UMQ11,'3a-Budget Detail'!UMK17:UMK511,'List Data'!UMM26)</f>
        <v>0</v>
      </c>
      <c r="UMP34" s="45"/>
      <c r="UMQ34" s="46" t="s">
        <v>17</v>
      </c>
      <c r="UMR34" s="92">
        <f>SUMIFS('3a-Budget Detail'!UMS17:UMS511,'3a-Budget Detail'!UMP17:UMP511,'List Data'!UMU11,'3a-Budget Detail'!UMO17:UMO511,'List Data'!UMQ26)</f>
        <v>0</v>
      </c>
      <c r="UMT34" s="45"/>
      <c r="UMU34" s="46" t="s">
        <v>17</v>
      </c>
      <c r="UMV34" s="92">
        <f>SUMIFS('3a-Budget Detail'!UMW17:UMW511,'3a-Budget Detail'!UMT17:UMT511,'List Data'!UMY11,'3a-Budget Detail'!UMS17:UMS511,'List Data'!UMU26)</f>
        <v>0</v>
      </c>
      <c r="UMX34" s="45"/>
      <c r="UMY34" s="46" t="s">
        <v>17</v>
      </c>
      <c r="UMZ34" s="92">
        <f>SUMIFS('3a-Budget Detail'!UNA17:UNA511,'3a-Budget Detail'!UMX17:UMX511,'List Data'!UNC11,'3a-Budget Detail'!UMW17:UMW511,'List Data'!UMY26)</f>
        <v>0</v>
      </c>
      <c r="UNB34" s="45"/>
      <c r="UNC34" s="46" t="s">
        <v>17</v>
      </c>
      <c r="UND34" s="92">
        <f>SUMIFS('3a-Budget Detail'!UNE17:UNE511,'3a-Budget Detail'!UNB17:UNB511,'List Data'!UNG11,'3a-Budget Detail'!UNA17:UNA511,'List Data'!UNC26)</f>
        <v>0</v>
      </c>
      <c r="UNF34" s="45"/>
      <c r="UNG34" s="46" t="s">
        <v>17</v>
      </c>
      <c r="UNH34" s="92">
        <f>SUMIFS('3a-Budget Detail'!UNI17:UNI511,'3a-Budget Detail'!UNF17:UNF511,'List Data'!UNK11,'3a-Budget Detail'!UNE17:UNE511,'List Data'!UNG26)</f>
        <v>0</v>
      </c>
      <c r="UNJ34" s="45"/>
      <c r="UNK34" s="46" t="s">
        <v>17</v>
      </c>
      <c r="UNL34" s="92">
        <f>SUMIFS('3a-Budget Detail'!UNM17:UNM511,'3a-Budget Detail'!UNJ17:UNJ511,'List Data'!UNO11,'3a-Budget Detail'!UNI17:UNI511,'List Data'!UNK26)</f>
        <v>0</v>
      </c>
      <c r="UNN34" s="45"/>
      <c r="UNO34" s="46" t="s">
        <v>17</v>
      </c>
      <c r="UNP34" s="92">
        <f>SUMIFS('3a-Budget Detail'!UNQ17:UNQ511,'3a-Budget Detail'!UNN17:UNN511,'List Data'!UNS11,'3a-Budget Detail'!UNM17:UNM511,'List Data'!UNO26)</f>
        <v>0</v>
      </c>
      <c r="UNR34" s="45"/>
      <c r="UNS34" s="46" t="s">
        <v>17</v>
      </c>
      <c r="UNT34" s="92">
        <f>SUMIFS('3a-Budget Detail'!UNU17:UNU511,'3a-Budget Detail'!UNR17:UNR511,'List Data'!UNW11,'3a-Budget Detail'!UNQ17:UNQ511,'List Data'!UNS26)</f>
        <v>0</v>
      </c>
      <c r="UNV34" s="45"/>
      <c r="UNW34" s="46" t="s">
        <v>17</v>
      </c>
      <c r="UNX34" s="92">
        <f>SUMIFS('3a-Budget Detail'!UNY17:UNY511,'3a-Budget Detail'!UNV17:UNV511,'List Data'!UOA11,'3a-Budget Detail'!UNU17:UNU511,'List Data'!UNW26)</f>
        <v>0</v>
      </c>
      <c r="UNZ34" s="45"/>
      <c r="UOA34" s="46" t="s">
        <v>17</v>
      </c>
      <c r="UOB34" s="92">
        <f>SUMIFS('3a-Budget Detail'!UOC17:UOC511,'3a-Budget Detail'!UNZ17:UNZ511,'List Data'!UOE11,'3a-Budget Detail'!UNY17:UNY511,'List Data'!UOA26)</f>
        <v>0</v>
      </c>
      <c r="UOD34" s="45"/>
      <c r="UOE34" s="46" t="s">
        <v>17</v>
      </c>
      <c r="UOF34" s="92">
        <f>SUMIFS('3a-Budget Detail'!UOG17:UOG511,'3a-Budget Detail'!UOD17:UOD511,'List Data'!UOI11,'3a-Budget Detail'!UOC17:UOC511,'List Data'!UOE26)</f>
        <v>0</v>
      </c>
      <c r="UOH34" s="45"/>
      <c r="UOI34" s="46" t="s">
        <v>17</v>
      </c>
      <c r="UOJ34" s="92">
        <f>SUMIFS('3a-Budget Detail'!UOK17:UOK511,'3a-Budget Detail'!UOH17:UOH511,'List Data'!UOM11,'3a-Budget Detail'!UOG17:UOG511,'List Data'!UOI26)</f>
        <v>0</v>
      </c>
      <c r="UOL34" s="45"/>
      <c r="UOM34" s="46" t="s">
        <v>17</v>
      </c>
      <c r="UON34" s="92">
        <f>SUMIFS('3a-Budget Detail'!UOO17:UOO511,'3a-Budget Detail'!UOL17:UOL511,'List Data'!UOQ11,'3a-Budget Detail'!UOK17:UOK511,'List Data'!UOM26)</f>
        <v>0</v>
      </c>
      <c r="UOP34" s="45"/>
      <c r="UOQ34" s="46" t="s">
        <v>17</v>
      </c>
      <c r="UOR34" s="92">
        <f>SUMIFS('3a-Budget Detail'!UOS17:UOS511,'3a-Budget Detail'!UOP17:UOP511,'List Data'!UOU11,'3a-Budget Detail'!UOO17:UOO511,'List Data'!UOQ26)</f>
        <v>0</v>
      </c>
      <c r="UOT34" s="45"/>
      <c r="UOU34" s="46" t="s">
        <v>17</v>
      </c>
      <c r="UOV34" s="92">
        <f>SUMIFS('3a-Budget Detail'!UOW17:UOW511,'3a-Budget Detail'!UOT17:UOT511,'List Data'!UOY11,'3a-Budget Detail'!UOS17:UOS511,'List Data'!UOU26)</f>
        <v>0</v>
      </c>
      <c r="UOX34" s="45"/>
      <c r="UOY34" s="46" t="s">
        <v>17</v>
      </c>
      <c r="UOZ34" s="92">
        <f>SUMIFS('3a-Budget Detail'!UPA17:UPA511,'3a-Budget Detail'!UOX17:UOX511,'List Data'!UPC11,'3a-Budget Detail'!UOW17:UOW511,'List Data'!UOY26)</f>
        <v>0</v>
      </c>
      <c r="UPB34" s="45"/>
      <c r="UPC34" s="46" t="s">
        <v>17</v>
      </c>
      <c r="UPD34" s="92">
        <f>SUMIFS('3a-Budget Detail'!UPE17:UPE511,'3a-Budget Detail'!UPB17:UPB511,'List Data'!UPG11,'3a-Budget Detail'!UPA17:UPA511,'List Data'!UPC26)</f>
        <v>0</v>
      </c>
      <c r="UPF34" s="45"/>
      <c r="UPG34" s="46" t="s">
        <v>17</v>
      </c>
      <c r="UPH34" s="92">
        <f>SUMIFS('3a-Budget Detail'!UPI17:UPI511,'3a-Budget Detail'!UPF17:UPF511,'List Data'!UPK11,'3a-Budget Detail'!UPE17:UPE511,'List Data'!UPG26)</f>
        <v>0</v>
      </c>
      <c r="UPJ34" s="45"/>
      <c r="UPK34" s="46" t="s">
        <v>17</v>
      </c>
      <c r="UPL34" s="92">
        <f>SUMIFS('3a-Budget Detail'!UPM17:UPM511,'3a-Budget Detail'!UPJ17:UPJ511,'List Data'!UPO11,'3a-Budget Detail'!UPI17:UPI511,'List Data'!UPK26)</f>
        <v>0</v>
      </c>
      <c r="UPN34" s="45"/>
      <c r="UPO34" s="46" t="s">
        <v>17</v>
      </c>
      <c r="UPP34" s="92">
        <f>SUMIFS('3a-Budget Detail'!UPQ17:UPQ511,'3a-Budget Detail'!UPN17:UPN511,'List Data'!UPS11,'3a-Budget Detail'!UPM17:UPM511,'List Data'!UPO26)</f>
        <v>0</v>
      </c>
      <c r="UPR34" s="45"/>
      <c r="UPS34" s="46" t="s">
        <v>17</v>
      </c>
      <c r="UPT34" s="92">
        <f>SUMIFS('3a-Budget Detail'!UPU17:UPU511,'3a-Budget Detail'!UPR17:UPR511,'List Data'!UPW11,'3a-Budget Detail'!UPQ17:UPQ511,'List Data'!UPS26)</f>
        <v>0</v>
      </c>
      <c r="UPV34" s="45"/>
      <c r="UPW34" s="46" t="s">
        <v>17</v>
      </c>
      <c r="UPX34" s="92">
        <f>SUMIFS('3a-Budget Detail'!UPY17:UPY511,'3a-Budget Detail'!UPV17:UPV511,'List Data'!UQA11,'3a-Budget Detail'!UPU17:UPU511,'List Data'!UPW26)</f>
        <v>0</v>
      </c>
      <c r="UPZ34" s="45"/>
      <c r="UQA34" s="46" t="s">
        <v>17</v>
      </c>
      <c r="UQB34" s="92">
        <f>SUMIFS('3a-Budget Detail'!UQC17:UQC511,'3a-Budget Detail'!UPZ17:UPZ511,'List Data'!UQE11,'3a-Budget Detail'!UPY17:UPY511,'List Data'!UQA26)</f>
        <v>0</v>
      </c>
      <c r="UQD34" s="45"/>
      <c r="UQE34" s="46" t="s">
        <v>17</v>
      </c>
      <c r="UQF34" s="92">
        <f>SUMIFS('3a-Budget Detail'!UQG17:UQG511,'3a-Budget Detail'!UQD17:UQD511,'List Data'!UQI11,'3a-Budget Detail'!UQC17:UQC511,'List Data'!UQE26)</f>
        <v>0</v>
      </c>
      <c r="UQH34" s="45"/>
      <c r="UQI34" s="46" t="s">
        <v>17</v>
      </c>
      <c r="UQJ34" s="92">
        <f>SUMIFS('3a-Budget Detail'!UQK17:UQK511,'3a-Budget Detail'!UQH17:UQH511,'List Data'!UQM11,'3a-Budget Detail'!UQG17:UQG511,'List Data'!UQI26)</f>
        <v>0</v>
      </c>
      <c r="UQL34" s="45"/>
      <c r="UQM34" s="46" t="s">
        <v>17</v>
      </c>
      <c r="UQN34" s="92">
        <f>SUMIFS('3a-Budget Detail'!UQO17:UQO511,'3a-Budget Detail'!UQL17:UQL511,'List Data'!UQQ11,'3a-Budget Detail'!UQK17:UQK511,'List Data'!UQM26)</f>
        <v>0</v>
      </c>
      <c r="UQP34" s="45"/>
      <c r="UQQ34" s="46" t="s">
        <v>17</v>
      </c>
      <c r="UQR34" s="92">
        <f>SUMIFS('3a-Budget Detail'!UQS17:UQS511,'3a-Budget Detail'!UQP17:UQP511,'List Data'!UQU11,'3a-Budget Detail'!UQO17:UQO511,'List Data'!UQQ26)</f>
        <v>0</v>
      </c>
      <c r="UQT34" s="45"/>
      <c r="UQU34" s="46" t="s">
        <v>17</v>
      </c>
      <c r="UQV34" s="92">
        <f>SUMIFS('3a-Budget Detail'!UQW17:UQW511,'3a-Budget Detail'!UQT17:UQT511,'List Data'!UQY11,'3a-Budget Detail'!UQS17:UQS511,'List Data'!UQU26)</f>
        <v>0</v>
      </c>
      <c r="UQX34" s="45"/>
      <c r="UQY34" s="46" t="s">
        <v>17</v>
      </c>
      <c r="UQZ34" s="92">
        <f>SUMIFS('3a-Budget Detail'!URA17:URA511,'3a-Budget Detail'!UQX17:UQX511,'List Data'!URC11,'3a-Budget Detail'!UQW17:UQW511,'List Data'!UQY26)</f>
        <v>0</v>
      </c>
      <c r="URB34" s="45"/>
      <c r="URC34" s="46" t="s">
        <v>17</v>
      </c>
      <c r="URD34" s="92">
        <f>SUMIFS('3a-Budget Detail'!URE17:URE511,'3a-Budget Detail'!URB17:URB511,'List Data'!URG11,'3a-Budget Detail'!URA17:URA511,'List Data'!URC26)</f>
        <v>0</v>
      </c>
      <c r="URF34" s="45"/>
      <c r="URG34" s="46" t="s">
        <v>17</v>
      </c>
      <c r="URH34" s="92">
        <f>SUMIFS('3a-Budget Detail'!URI17:URI511,'3a-Budget Detail'!URF17:URF511,'List Data'!URK11,'3a-Budget Detail'!URE17:URE511,'List Data'!URG26)</f>
        <v>0</v>
      </c>
      <c r="URJ34" s="45"/>
      <c r="URK34" s="46" t="s">
        <v>17</v>
      </c>
      <c r="URL34" s="92">
        <f>SUMIFS('3a-Budget Detail'!URM17:URM511,'3a-Budget Detail'!URJ17:URJ511,'List Data'!URO11,'3a-Budget Detail'!URI17:URI511,'List Data'!URK26)</f>
        <v>0</v>
      </c>
      <c r="URN34" s="45"/>
      <c r="URO34" s="46" t="s">
        <v>17</v>
      </c>
      <c r="URP34" s="92">
        <f>SUMIFS('3a-Budget Detail'!URQ17:URQ511,'3a-Budget Detail'!URN17:URN511,'List Data'!URS11,'3a-Budget Detail'!URM17:URM511,'List Data'!URO26)</f>
        <v>0</v>
      </c>
      <c r="URR34" s="45"/>
      <c r="URS34" s="46" t="s">
        <v>17</v>
      </c>
      <c r="URT34" s="92">
        <f>SUMIFS('3a-Budget Detail'!URU17:URU511,'3a-Budget Detail'!URR17:URR511,'List Data'!URW11,'3a-Budget Detail'!URQ17:URQ511,'List Data'!URS26)</f>
        <v>0</v>
      </c>
      <c r="URV34" s="45"/>
      <c r="URW34" s="46" t="s">
        <v>17</v>
      </c>
      <c r="URX34" s="92">
        <f>SUMIFS('3a-Budget Detail'!URY17:URY511,'3a-Budget Detail'!URV17:URV511,'List Data'!USA11,'3a-Budget Detail'!URU17:URU511,'List Data'!URW26)</f>
        <v>0</v>
      </c>
      <c r="URZ34" s="45"/>
      <c r="USA34" s="46" t="s">
        <v>17</v>
      </c>
      <c r="USB34" s="92">
        <f>SUMIFS('3a-Budget Detail'!USC17:USC511,'3a-Budget Detail'!URZ17:URZ511,'List Data'!USE11,'3a-Budget Detail'!URY17:URY511,'List Data'!USA26)</f>
        <v>0</v>
      </c>
      <c r="USD34" s="45"/>
      <c r="USE34" s="46" t="s">
        <v>17</v>
      </c>
      <c r="USF34" s="92">
        <f>SUMIFS('3a-Budget Detail'!USG17:USG511,'3a-Budget Detail'!USD17:USD511,'List Data'!USI11,'3a-Budget Detail'!USC17:USC511,'List Data'!USE26)</f>
        <v>0</v>
      </c>
      <c r="USH34" s="45"/>
      <c r="USI34" s="46" t="s">
        <v>17</v>
      </c>
      <c r="USJ34" s="92">
        <f>SUMIFS('3a-Budget Detail'!USK17:USK511,'3a-Budget Detail'!USH17:USH511,'List Data'!USM11,'3a-Budget Detail'!USG17:USG511,'List Data'!USI26)</f>
        <v>0</v>
      </c>
      <c r="USL34" s="45"/>
      <c r="USM34" s="46" t="s">
        <v>17</v>
      </c>
      <c r="USN34" s="92">
        <f>SUMIFS('3a-Budget Detail'!USO17:USO511,'3a-Budget Detail'!USL17:USL511,'List Data'!USQ11,'3a-Budget Detail'!USK17:USK511,'List Data'!USM26)</f>
        <v>0</v>
      </c>
      <c r="USP34" s="45"/>
      <c r="USQ34" s="46" t="s">
        <v>17</v>
      </c>
      <c r="USR34" s="92">
        <f>SUMIFS('3a-Budget Detail'!USS17:USS511,'3a-Budget Detail'!USP17:USP511,'List Data'!USU11,'3a-Budget Detail'!USO17:USO511,'List Data'!USQ26)</f>
        <v>0</v>
      </c>
      <c r="UST34" s="45"/>
      <c r="USU34" s="46" t="s">
        <v>17</v>
      </c>
      <c r="USV34" s="92">
        <f>SUMIFS('3a-Budget Detail'!USW17:USW511,'3a-Budget Detail'!UST17:UST511,'List Data'!USY11,'3a-Budget Detail'!USS17:USS511,'List Data'!USU26)</f>
        <v>0</v>
      </c>
      <c r="USX34" s="45"/>
      <c r="USY34" s="46" t="s">
        <v>17</v>
      </c>
      <c r="USZ34" s="92">
        <f>SUMIFS('3a-Budget Detail'!UTA17:UTA511,'3a-Budget Detail'!USX17:USX511,'List Data'!UTC11,'3a-Budget Detail'!USW17:USW511,'List Data'!USY26)</f>
        <v>0</v>
      </c>
      <c r="UTB34" s="45"/>
      <c r="UTC34" s="46" t="s">
        <v>17</v>
      </c>
      <c r="UTD34" s="92">
        <f>SUMIFS('3a-Budget Detail'!UTE17:UTE511,'3a-Budget Detail'!UTB17:UTB511,'List Data'!UTG11,'3a-Budget Detail'!UTA17:UTA511,'List Data'!UTC26)</f>
        <v>0</v>
      </c>
      <c r="UTF34" s="45"/>
      <c r="UTG34" s="46" t="s">
        <v>17</v>
      </c>
      <c r="UTH34" s="92">
        <f>SUMIFS('3a-Budget Detail'!UTI17:UTI511,'3a-Budget Detail'!UTF17:UTF511,'List Data'!UTK11,'3a-Budget Detail'!UTE17:UTE511,'List Data'!UTG26)</f>
        <v>0</v>
      </c>
      <c r="UTJ34" s="45"/>
      <c r="UTK34" s="46" t="s">
        <v>17</v>
      </c>
      <c r="UTL34" s="92">
        <f>SUMIFS('3a-Budget Detail'!UTM17:UTM511,'3a-Budget Detail'!UTJ17:UTJ511,'List Data'!UTO11,'3a-Budget Detail'!UTI17:UTI511,'List Data'!UTK26)</f>
        <v>0</v>
      </c>
      <c r="UTN34" s="45"/>
      <c r="UTO34" s="46" t="s">
        <v>17</v>
      </c>
      <c r="UTP34" s="92">
        <f>SUMIFS('3a-Budget Detail'!UTQ17:UTQ511,'3a-Budget Detail'!UTN17:UTN511,'List Data'!UTS11,'3a-Budget Detail'!UTM17:UTM511,'List Data'!UTO26)</f>
        <v>0</v>
      </c>
      <c r="UTR34" s="45"/>
      <c r="UTS34" s="46" t="s">
        <v>17</v>
      </c>
      <c r="UTT34" s="92">
        <f>SUMIFS('3a-Budget Detail'!UTU17:UTU511,'3a-Budget Detail'!UTR17:UTR511,'List Data'!UTW11,'3a-Budget Detail'!UTQ17:UTQ511,'List Data'!UTS26)</f>
        <v>0</v>
      </c>
      <c r="UTV34" s="45"/>
      <c r="UTW34" s="46" t="s">
        <v>17</v>
      </c>
      <c r="UTX34" s="92">
        <f>SUMIFS('3a-Budget Detail'!UTY17:UTY511,'3a-Budget Detail'!UTV17:UTV511,'List Data'!UUA11,'3a-Budget Detail'!UTU17:UTU511,'List Data'!UTW26)</f>
        <v>0</v>
      </c>
      <c r="UTZ34" s="45"/>
      <c r="UUA34" s="46" t="s">
        <v>17</v>
      </c>
      <c r="UUB34" s="92">
        <f>SUMIFS('3a-Budget Detail'!UUC17:UUC511,'3a-Budget Detail'!UTZ17:UTZ511,'List Data'!UUE11,'3a-Budget Detail'!UTY17:UTY511,'List Data'!UUA26)</f>
        <v>0</v>
      </c>
      <c r="UUD34" s="45"/>
      <c r="UUE34" s="46" t="s">
        <v>17</v>
      </c>
      <c r="UUF34" s="92">
        <f>SUMIFS('3a-Budget Detail'!UUG17:UUG511,'3a-Budget Detail'!UUD17:UUD511,'List Data'!UUI11,'3a-Budget Detail'!UUC17:UUC511,'List Data'!UUE26)</f>
        <v>0</v>
      </c>
      <c r="UUH34" s="45"/>
      <c r="UUI34" s="46" t="s">
        <v>17</v>
      </c>
      <c r="UUJ34" s="92">
        <f>SUMIFS('3a-Budget Detail'!UUK17:UUK511,'3a-Budget Detail'!UUH17:UUH511,'List Data'!UUM11,'3a-Budget Detail'!UUG17:UUG511,'List Data'!UUI26)</f>
        <v>0</v>
      </c>
      <c r="UUL34" s="45"/>
      <c r="UUM34" s="46" t="s">
        <v>17</v>
      </c>
      <c r="UUN34" s="92">
        <f>SUMIFS('3a-Budget Detail'!UUO17:UUO511,'3a-Budget Detail'!UUL17:UUL511,'List Data'!UUQ11,'3a-Budget Detail'!UUK17:UUK511,'List Data'!UUM26)</f>
        <v>0</v>
      </c>
      <c r="UUP34" s="45"/>
      <c r="UUQ34" s="46" t="s">
        <v>17</v>
      </c>
      <c r="UUR34" s="92">
        <f>SUMIFS('3a-Budget Detail'!UUS17:UUS511,'3a-Budget Detail'!UUP17:UUP511,'List Data'!UUU11,'3a-Budget Detail'!UUO17:UUO511,'List Data'!UUQ26)</f>
        <v>0</v>
      </c>
      <c r="UUT34" s="45"/>
      <c r="UUU34" s="46" t="s">
        <v>17</v>
      </c>
      <c r="UUV34" s="92">
        <f>SUMIFS('3a-Budget Detail'!UUW17:UUW511,'3a-Budget Detail'!UUT17:UUT511,'List Data'!UUY11,'3a-Budget Detail'!UUS17:UUS511,'List Data'!UUU26)</f>
        <v>0</v>
      </c>
      <c r="UUX34" s="45"/>
      <c r="UUY34" s="46" t="s">
        <v>17</v>
      </c>
      <c r="UUZ34" s="92">
        <f>SUMIFS('3a-Budget Detail'!UVA17:UVA511,'3a-Budget Detail'!UUX17:UUX511,'List Data'!UVC11,'3a-Budget Detail'!UUW17:UUW511,'List Data'!UUY26)</f>
        <v>0</v>
      </c>
      <c r="UVB34" s="45"/>
      <c r="UVC34" s="46" t="s">
        <v>17</v>
      </c>
      <c r="UVD34" s="92">
        <f>SUMIFS('3a-Budget Detail'!UVE17:UVE511,'3a-Budget Detail'!UVB17:UVB511,'List Data'!UVG11,'3a-Budget Detail'!UVA17:UVA511,'List Data'!UVC26)</f>
        <v>0</v>
      </c>
      <c r="UVF34" s="45"/>
      <c r="UVG34" s="46" t="s">
        <v>17</v>
      </c>
      <c r="UVH34" s="92">
        <f>SUMIFS('3a-Budget Detail'!UVI17:UVI511,'3a-Budget Detail'!UVF17:UVF511,'List Data'!UVK11,'3a-Budget Detail'!UVE17:UVE511,'List Data'!UVG26)</f>
        <v>0</v>
      </c>
      <c r="UVJ34" s="45"/>
      <c r="UVK34" s="46" t="s">
        <v>17</v>
      </c>
      <c r="UVL34" s="92">
        <f>SUMIFS('3a-Budget Detail'!UVM17:UVM511,'3a-Budget Detail'!UVJ17:UVJ511,'List Data'!UVO11,'3a-Budget Detail'!UVI17:UVI511,'List Data'!UVK26)</f>
        <v>0</v>
      </c>
      <c r="UVN34" s="45"/>
      <c r="UVO34" s="46" t="s">
        <v>17</v>
      </c>
      <c r="UVP34" s="92">
        <f>SUMIFS('3a-Budget Detail'!UVQ17:UVQ511,'3a-Budget Detail'!UVN17:UVN511,'List Data'!UVS11,'3a-Budget Detail'!UVM17:UVM511,'List Data'!UVO26)</f>
        <v>0</v>
      </c>
      <c r="UVR34" s="45"/>
      <c r="UVS34" s="46" t="s">
        <v>17</v>
      </c>
      <c r="UVT34" s="92">
        <f>SUMIFS('3a-Budget Detail'!UVU17:UVU511,'3a-Budget Detail'!UVR17:UVR511,'List Data'!UVW11,'3a-Budget Detail'!UVQ17:UVQ511,'List Data'!UVS26)</f>
        <v>0</v>
      </c>
      <c r="UVV34" s="45"/>
      <c r="UVW34" s="46" t="s">
        <v>17</v>
      </c>
      <c r="UVX34" s="92">
        <f>SUMIFS('3a-Budget Detail'!UVY17:UVY511,'3a-Budget Detail'!UVV17:UVV511,'List Data'!UWA11,'3a-Budget Detail'!UVU17:UVU511,'List Data'!UVW26)</f>
        <v>0</v>
      </c>
      <c r="UVZ34" s="45"/>
      <c r="UWA34" s="46" t="s">
        <v>17</v>
      </c>
      <c r="UWB34" s="92">
        <f>SUMIFS('3a-Budget Detail'!UWC17:UWC511,'3a-Budget Detail'!UVZ17:UVZ511,'List Data'!UWE11,'3a-Budget Detail'!UVY17:UVY511,'List Data'!UWA26)</f>
        <v>0</v>
      </c>
      <c r="UWD34" s="45"/>
      <c r="UWE34" s="46" t="s">
        <v>17</v>
      </c>
      <c r="UWF34" s="92">
        <f>SUMIFS('3a-Budget Detail'!UWG17:UWG511,'3a-Budget Detail'!UWD17:UWD511,'List Data'!UWI11,'3a-Budget Detail'!UWC17:UWC511,'List Data'!UWE26)</f>
        <v>0</v>
      </c>
      <c r="UWH34" s="45"/>
      <c r="UWI34" s="46" t="s">
        <v>17</v>
      </c>
      <c r="UWJ34" s="92">
        <f>SUMIFS('3a-Budget Detail'!UWK17:UWK511,'3a-Budget Detail'!UWH17:UWH511,'List Data'!UWM11,'3a-Budget Detail'!UWG17:UWG511,'List Data'!UWI26)</f>
        <v>0</v>
      </c>
      <c r="UWL34" s="45"/>
      <c r="UWM34" s="46" t="s">
        <v>17</v>
      </c>
      <c r="UWN34" s="92">
        <f>SUMIFS('3a-Budget Detail'!UWO17:UWO511,'3a-Budget Detail'!UWL17:UWL511,'List Data'!UWQ11,'3a-Budget Detail'!UWK17:UWK511,'List Data'!UWM26)</f>
        <v>0</v>
      </c>
      <c r="UWP34" s="45"/>
      <c r="UWQ34" s="46" t="s">
        <v>17</v>
      </c>
      <c r="UWR34" s="92">
        <f>SUMIFS('3a-Budget Detail'!UWS17:UWS511,'3a-Budget Detail'!UWP17:UWP511,'List Data'!UWU11,'3a-Budget Detail'!UWO17:UWO511,'List Data'!UWQ26)</f>
        <v>0</v>
      </c>
      <c r="UWT34" s="45"/>
      <c r="UWU34" s="46" t="s">
        <v>17</v>
      </c>
      <c r="UWV34" s="92">
        <f>SUMIFS('3a-Budget Detail'!UWW17:UWW511,'3a-Budget Detail'!UWT17:UWT511,'List Data'!UWY11,'3a-Budget Detail'!UWS17:UWS511,'List Data'!UWU26)</f>
        <v>0</v>
      </c>
      <c r="UWX34" s="45"/>
      <c r="UWY34" s="46" t="s">
        <v>17</v>
      </c>
      <c r="UWZ34" s="92">
        <f>SUMIFS('3a-Budget Detail'!UXA17:UXA511,'3a-Budget Detail'!UWX17:UWX511,'List Data'!UXC11,'3a-Budget Detail'!UWW17:UWW511,'List Data'!UWY26)</f>
        <v>0</v>
      </c>
      <c r="UXB34" s="45"/>
      <c r="UXC34" s="46" t="s">
        <v>17</v>
      </c>
      <c r="UXD34" s="92">
        <f>SUMIFS('3a-Budget Detail'!UXE17:UXE511,'3a-Budget Detail'!UXB17:UXB511,'List Data'!UXG11,'3a-Budget Detail'!UXA17:UXA511,'List Data'!UXC26)</f>
        <v>0</v>
      </c>
      <c r="UXF34" s="45"/>
      <c r="UXG34" s="46" t="s">
        <v>17</v>
      </c>
      <c r="UXH34" s="92">
        <f>SUMIFS('3a-Budget Detail'!UXI17:UXI511,'3a-Budget Detail'!UXF17:UXF511,'List Data'!UXK11,'3a-Budget Detail'!UXE17:UXE511,'List Data'!UXG26)</f>
        <v>0</v>
      </c>
      <c r="UXJ34" s="45"/>
      <c r="UXK34" s="46" t="s">
        <v>17</v>
      </c>
      <c r="UXL34" s="92">
        <f>SUMIFS('3a-Budget Detail'!UXM17:UXM511,'3a-Budget Detail'!UXJ17:UXJ511,'List Data'!UXO11,'3a-Budget Detail'!UXI17:UXI511,'List Data'!UXK26)</f>
        <v>0</v>
      </c>
      <c r="UXN34" s="45"/>
      <c r="UXO34" s="46" t="s">
        <v>17</v>
      </c>
      <c r="UXP34" s="92">
        <f>SUMIFS('3a-Budget Detail'!UXQ17:UXQ511,'3a-Budget Detail'!UXN17:UXN511,'List Data'!UXS11,'3a-Budget Detail'!UXM17:UXM511,'List Data'!UXO26)</f>
        <v>0</v>
      </c>
      <c r="UXR34" s="45"/>
      <c r="UXS34" s="46" t="s">
        <v>17</v>
      </c>
      <c r="UXT34" s="92">
        <f>SUMIFS('3a-Budget Detail'!UXU17:UXU511,'3a-Budget Detail'!UXR17:UXR511,'List Data'!UXW11,'3a-Budget Detail'!UXQ17:UXQ511,'List Data'!UXS26)</f>
        <v>0</v>
      </c>
      <c r="UXV34" s="45"/>
      <c r="UXW34" s="46" t="s">
        <v>17</v>
      </c>
      <c r="UXX34" s="92">
        <f>SUMIFS('3a-Budget Detail'!UXY17:UXY511,'3a-Budget Detail'!UXV17:UXV511,'List Data'!UYA11,'3a-Budget Detail'!UXU17:UXU511,'List Data'!UXW26)</f>
        <v>0</v>
      </c>
      <c r="UXZ34" s="45"/>
      <c r="UYA34" s="46" t="s">
        <v>17</v>
      </c>
      <c r="UYB34" s="92">
        <f>SUMIFS('3a-Budget Detail'!UYC17:UYC511,'3a-Budget Detail'!UXZ17:UXZ511,'List Data'!UYE11,'3a-Budget Detail'!UXY17:UXY511,'List Data'!UYA26)</f>
        <v>0</v>
      </c>
      <c r="UYD34" s="45"/>
      <c r="UYE34" s="46" t="s">
        <v>17</v>
      </c>
      <c r="UYF34" s="92">
        <f>SUMIFS('3a-Budget Detail'!UYG17:UYG511,'3a-Budget Detail'!UYD17:UYD511,'List Data'!UYI11,'3a-Budget Detail'!UYC17:UYC511,'List Data'!UYE26)</f>
        <v>0</v>
      </c>
      <c r="UYH34" s="45"/>
      <c r="UYI34" s="46" t="s">
        <v>17</v>
      </c>
      <c r="UYJ34" s="92">
        <f>SUMIFS('3a-Budget Detail'!UYK17:UYK511,'3a-Budget Detail'!UYH17:UYH511,'List Data'!UYM11,'3a-Budget Detail'!UYG17:UYG511,'List Data'!UYI26)</f>
        <v>0</v>
      </c>
      <c r="UYL34" s="45"/>
      <c r="UYM34" s="46" t="s">
        <v>17</v>
      </c>
      <c r="UYN34" s="92">
        <f>SUMIFS('3a-Budget Detail'!UYO17:UYO511,'3a-Budget Detail'!UYL17:UYL511,'List Data'!UYQ11,'3a-Budget Detail'!UYK17:UYK511,'List Data'!UYM26)</f>
        <v>0</v>
      </c>
      <c r="UYP34" s="45"/>
      <c r="UYQ34" s="46" t="s">
        <v>17</v>
      </c>
      <c r="UYR34" s="92">
        <f>SUMIFS('3a-Budget Detail'!UYS17:UYS511,'3a-Budget Detail'!UYP17:UYP511,'List Data'!UYU11,'3a-Budget Detail'!UYO17:UYO511,'List Data'!UYQ26)</f>
        <v>0</v>
      </c>
      <c r="UYT34" s="45"/>
      <c r="UYU34" s="46" t="s">
        <v>17</v>
      </c>
      <c r="UYV34" s="92">
        <f>SUMIFS('3a-Budget Detail'!UYW17:UYW511,'3a-Budget Detail'!UYT17:UYT511,'List Data'!UYY11,'3a-Budget Detail'!UYS17:UYS511,'List Data'!UYU26)</f>
        <v>0</v>
      </c>
      <c r="UYX34" s="45"/>
      <c r="UYY34" s="46" t="s">
        <v>17</v>
      </c>
      <c r="UYZ34" s="92">
        <f>SUMIFS('3a-Budget Detail'!UZA17:UZA511,'3a-Budget Detail'!UYX17:UYX511,'List Data'!UZC11,'3a-Budget Detail'!UYW17:UYW511,'List Data'!UYY26)</f>
        <v>0</v>
      </c>
      <c r="UZB34" s="45"/>
      <c r="UZC34" s="46" t="s">
        <v>17</v>
      </c>
      <c r="UZD34" s="92">
        <f>SUMIFS('3a-Budget Detail'!UZE17:UZE511,'3a-Budget Detail'!UZB17:UZB511,'List Data'!UZG11,'3a-Budget Detail'!UZA17:UZA511,'List Data'!UZC26)</f>
        <v>0</v>
      </c>
      <c r="UZF34" s="45"/>
      <c r="UZG34" s="46" t="s">
        <v>17</v>
      </c>
      <c r="UZH34" s="92">
        <f>SUMIFS('3a-Budget Detail'!UZI17:UZI511,'3a-Budget Detail'!UZF17:UZF511,'List Data'!UZK11,'3a-Budget Detail'!UZE17:UZE511,'List Data'!UZG26)</f>
        <v>0</v>
      </c>
      <c r="UZJ34" s="45"/>
      <c r="UZK34" s="46" t="s">
        <v>17</v>
      </c>
      <c r="UZL34" s="92">
        <f>SUMIFS('3a-Budget Detail'!UZM17:UZM511,'3a-Budget Detail'!UZJ17:UZJ511,'List Data'!UZO11,'3a-Budget Detail'!UZI17:UZI511,'List Data'!UZK26)</f>
        <v>0</v>
      </c>
      <c r="UZN34" s="45"/>
      <c r="UZO34" s="46" t="s">
        <v>17</v>
      </c>
      <c r="UZP34" s="92">
        <f>SUMIFS('3a-Budget Detail'!UZQ17:UZQ511,'3a-Budget Detail'!UZN17:UZN511,'List Data'!UZS11,'3a-Budget Detail'!UZM17:UZM511,'List Data'!UZO26)</f>
        <v>0</v>
      </c>
      <c r="UZR34" s="45"/>
      <c r="UZS34" s="46" t="s">
        <v>17</v>
      </c>
      <c r="UZT34" s="92">
        <f>SUMIFS('3a-Budget Detail'!UZU17:UZU511,'3a-Budget Detail'!UZR17:UZR511,'List Data'!UZW11,'3a-Budget Detail'!UZQ17:UZQ511,'List Data'!UZS26)</f>
        <v>0</v>
      </c>
      <c r="UZV34" s="45"/>
      <c r="UZW34" s="46" t="s">
        <v>17</v>
      </c>
      <c r="UZX34" s="92">
        <f>SUMIFS('3a-Budget Detail'!UZY17:UZY511,'3a-Budget Detail'!UZV17:UZV511,'List Data'!VAA11,'3a-Budget Detail'!UZU17:UZU511,'List Data'!UZW26)</f>
        <v>0</v>
      </c>
      <c r="UZZ34" s="45"/>
      <c r="VAA34" s="46" t="s">
        <v>17</v>
      </c>
      <c r="VAB34" s="92">
        <f>SUMIFS('3a-Budget Detail'!VAC17:VAC511,'3a-Budget Detail'!UZZ17:UZZ511,'List Data'!VAE11,'3a-Budget Detail'!UZY17:UZY511,'List Data'!VAA26)</f>
        <v>0</v>
      </c>
      <c r="VAD34" s="45"/>
      <c r="VAE34" s="46" t="s">
        <v>17</v>
      </c>
      <c r="VAF34" s="92">
        <f>SUMIFS('3a-Budget Detail'!VAG17:VAG511,'3a-Budget Detail'!VAD17:VAD511,'List Data'!VAI11,'3a-Budget Detail'!VAC17:VAC511,'List Data'!VAE26)</f>
        <v>0</v>
      </c>
      <c r="VAH34" s="45"/>
      <c r="VAI34" s="46" t="s">
        <v>17</v>
      </c>
      <c r="VAJ34" s="92">
        <f>SUMIFS('3a-Budget Detail'!VAK17:VAK511,'3a-Budget Detail'!VAH17:VAH511,'List Data'!VAM11,'3a-Budget Detail'!VAG17:VAG511,'List Data'!VAI26)</f>
        <v>0</v>
      </c>
      <c r="VAL34" s="45"/>
      <c r="VAM34" s="46" t="s">
        <v>17</v>
      </c>
      <c r="VAN34" s="92">
        <f>SUMIFS('3a-Budget Detail'!VAO17:VAO511,'3a-Budget Detail'!VAL17:VAL511,'List Data'!VAQ11,'3a-Budget Detail'!VAK17:VAK511,'List Data'!VAM26)</f>
        <v>0</v>
      </c>
      <c r="VAP34" s="45"/>
      <c r="VAQ34" s="46" t="s">
        <v>17</v>
      </c>
      <c r="VAR34" s="92">
        <f>SUMIFS('3a-Budget Detail'!VAS17:VAS511,'3a-Budget Detail'!VAP17:VAP511,'List Data'!VAU11,'3a-Budget Detail'!VAO17:VAO511,'List Data'!VAQ26)</f>
        <v>0</v>
      </c>
      <c r="VAT34" s="45"/>
      <c r="VAU34" s="46" t="s">
        <v>17</v>
      </c>
      <c r="VAV34" s="92">
        <f>SUMIFS('3a-Budget Detail'!VAW17:VAW511,'3a-Budget Detail'!VAT17:VAT511,'List Data'!VAY11,'3a-Budget Detail'!VAS17:VAS511,'List Data'!VAU26)</f>
        <v>0</v>
      </c>
      <c r="VAX34" s="45"/>
      <c r="VAY34" s="46" t="s">
        <v>17</v>
      </c>
      <c r="VAZ34" s="92">
        <f>SUMIFS('3a-Budget Detail'!VBA17:VBA511,'3a-Budget Detail'!VAX17:VAX511,'List Data'!VBC11,'3a-Budget Detail'!VAW17:VAW511,'List Data'!VAY26)</f>
        <v>0</v>
      </c>
      <c r="VBB34" s="45"/>
      <c r="VBC34" s="46" t="s">
        <v>17</v>
      </c>
      <c r="VBD34" s="92">
        <f>SUMIFS('3a-Budget Detail'!VBE17:VBE511,'3a-Budget Detail'!VBB17:VBB511,'List Data'!VBG11,'3a-Budget Detail'!VBA17:VBA511,'List Data'!VBC26)</f>
        <v>0</v>
      </c>
      <c r="VBF34" s="45"/>
      <c r="VBG34" s="46" t="s">
        <v>17</v>
      </c>
      <c r="VBH34" s="92">
        <f>SUMIFS('3a-Budget Detail'!VBI17:VBI511,'3a-Budget Detail'!VBF17:VBF511,'List Data'!VBK11,'3a-Budget Detail'!VBE17:VBE511,'List Data'!VBG26)</f>
        <v>0</v>
      </c>
      <c r="VBJ34" s="45"/>
      <c r="VBK34" s="46" t="s">
        <v>17</v>
      </c>
      <c r="VBL34" s="92">
        <f>SUMIFS('3a-Budget Detail'!VBM17:VBM511,'3a-Budget Detail'!VBJ17:VBJ511,'List Data'!VBO11,'3a-Budget Detail'!VBI17:VBI511,'List Data'!VBK26)</f>
        <v>0</v>
      </c>
      <c r="VBN34" s="45"/>
      <c r="VBO34" s="46" t="s">
        <v>17</v>
      </c>
      <c r="VBP34" s="92">
        <f>SUMIFS('3a-Budget Detail'!VBQ17:VBQ511,'3a-Budget Detail'!VBN17:VBN511,'List Data'!VBS11,'3a-Budget Detail'!VBM17:VBM511,'List Data'!VBO26)</f>
        <v>0</v>
      </c>
      <c r="VBR34" s="45"/>
      <c r="VBS34" s="46" t="s">
        <v>17</v>
      </c>
      <c r="VBT34" s="92">
        <f>SUMIFS('3a-Budget Detail'!VBU17:VBU511,'3a-Budget Detail'!VBR17:VBR511,'List Data'!VBW11,'3a-Budget Detail'!VBQ17:VBQ511,'List Data'!VBS26)</f>
        <v>0</v>
      </c>
      <c r="VBV34" s="45"/>
      <c r="VBW34" s="46" t="s">
        <v>17</v>
      </c>
      <c r="VBX34" s="92">
        <f>SUMIFS('3a-Budget Detail'!VBY17:VBY511,'3a-Budget Detail'!VBV17:VBV511,'List Data'!VCA11,'3a-Budget Detail'!VBU17:VBU511,'List Data'!VBW26)</f>
        <v>0</v>
      </c>
      <c r="VBZ34" s="45"/>
      <c r="VCA34" s="46" t="s">
        <v>17</v>
      </c>
      <c r="VCB34" s="92">
        <f>SUMIFS('3a-Budget Detail'!VCC17:VCC511,'3a-Budget Detail'!VBZ17:VBZ511,'List Data'!VCE11,'3a-Budget Detail'!VBY17:VBY511,'List Data'!VCA26)</f>
        <v>0</v>
      </c>
      <c r="VCD34" s="45"/>
      <c r="VCE34" s="46" t="s">
        <v>17</v>
      </c>
      <c r="VCF34" s="92">
        <f>SUMIFS('3a-Budget Detail'!VCG17:VCG511,'3a-Budget Detail'!VCD17:VCD511,'List Data'!VCI11,'3a-Budget Detail'!VCC17:VCC511,'List Data'!VCE26)</f>
        <v>0</v>
      </c>
      <c r="VCH34" s="45"/>
      <c r="VCI34" s="46" t="s">
        <v>17</v>
      </c>
      <c r="VCJ34" s="92">
        <f>SUMIFS('3a-Budget Detail'!VCK17:VCK511,'3a-Budget Detail'!VCH17:VCH511,'List Data'!VCM11,'3a-Budget Detail'!VCG17:VCG511,'List Data'!VCI26)</f>
        <v>0</v>
      </c>
      <c r="VCL34" s="45"/>
      <c r="VCM34" s="46" t="s">
        <v>17</v>
      </c>
      <c r="VCN34" s="92">
        <f>SUMIFS('3a-Budget Detail'!VCO17:VCO511,'3a-Budget Detail'!VCL17:VCL511,'List Data'!VCQ11,'3a-Budget Detail'!VCK17:VCK511,'List Data'!VCM26)</f>
        <v>0</v>
      </c>
      <c r="VCP34" s="45"/>
      <c r="VCQ34" s="46" t="s">
        <v>17</v>
      </c>
      <c r="VCR34" s="92">
        <f>SUMIFS('3a-Budget Detail'!VCS17:VCS511,'3a-Budget Detail'!VCP17:VCP511,'List Data'!VCU11,'3a-Budget Detail'!VCO17:VCO511,'List Data'!VCQ26)</f>
        <v>0</v>
      </c>
      <c r="VCT34" s="45"/>
      <c r="VCU34" s="46" t="s">
        <v>17</v>
      </c>
      <c r="VCV34" s="92">
        <f>SUMIFS('3a-Budget Detail'!VCW17:VCW511,'3a-Budget Detail'!VCT17:VCT511,'List Data'!VCY11,'3a-Budget Detail'!VCS17:VCS511,'List Data'!VCU26)</f>
        <v>0</v>
      </c>
      <c r="VCX34" s="45"/>
      <c r="VCY34" s="46" t="s">
        <v>17</v>
      </c>
      <c r="VCZ34" s="92">
        <f>SUMIFS('3a-Budget Detail'!VDA17:VDA511,'3a-Budget Detail'!VCX17:VCX511,'List Data'!VDC11,'3a-Budget Detail'!VCW17:VCW511,'List Data'!VCY26)</f>
        <v>0</v>
      </c>
      <c r="VDB34" s="45"/>
      <c r="VDC34" s="46" t="s">
        <v>17</v>
      </c>
      <c r="VDD34" s="92">
        <f>SUMIFS('3a-Budget Detail'!VDE17:VDE511,'3a-Budget Detail'!VDB17:VDB511,'List Data'!VDG11,'3a-Budget Detail'!VDA17:VDA511,'List Data'!VDC26)</f>
        <v>0</v>
      </c>
      <c r="VDF34" s="45"/>
      <c r="VDG34" s="46" t="s">
        <v>17</v>
      </c>
      <c r="VDH34" s="92">
        <f>SUMIFS('3a-Budget Detail'!VDI17:VDI511,'3a-Budget Detail'!VDF17:VDF511,'List Data'!VDK11,'3a-Budget Detail'!VDE17:VDE511,'List Data'!VDG26)</f>
        <v>0</v>
      </c>
      <c r="VDJ34" s="45"/>
      <c r="VDK34" s="46" t="s">
        <v>17</v>
      </c>
      <c r="VDL34" s="92">
        <f>SUMIFS('3a-Budget Detail'!VDM17:VDM511,'3a-Budget Detail'!VDJ17:VDJ511,'List Data'!VDO11,'3a-Budget Detail'!VDI17:VDI511,'List Data'!VDK26)</f>
        <v>0</v>
      </c>
      <c r="VDN34" s="45"/>
      <c r="VDO34" s="46" t="s">
        <v>17</v>
      </c>
      <c r="VDP34" s="92">
        <f>SUMIFS('3a-Budget Detail'!VDQ17:VDQ511,'3a-Budget Detail'!VDN17:VDN511,'List Data'!VDS11,'3a-Budget Detail'!VDM17:VDM511,'List Data'!VDO26)</f>
        <v>0</v>
      </c>
      <c r="VDR34" s="45"/>
      <c r="VDS34" s="46" t="s">
        <v>17</v>
      </c>
      <c r="VDT34" s="92">
        <f>SUMIFS('3a-Budget Detail'!VDU17:VDU511,'3a-Budget Detail'!VDR17:VDR511,'List Data'!VDW11,'3a-Budget Detail'!VDQ17:VDQ511,'List Data'!VDS26)</f>
        <v>0</v>
      </c>
      <c r="VDV34" s="45"/>
      <c r="VDW34" s="46" t="s">
        <v>17</v>
      </c>
      <c r="VDX34" s="92">
        <f>SUMIFS('3a-Budget Detail'!VDY17:VDY511,'3a-Budget Detail'!VDV17:VDV511,'List Data'!VEA11,'3a-Budget Detail'!VDU17:VDU511,'List Data'!VDW26)</f>
        <v>0</v>
      </c>
      <c r="VDZ34" s="45"/>
      <c r="VEA34" s="46" t="s">
        <v>17</v>
      </c>
      <c r="VEB34" s="92">
        <f>SUMIFS('3a-Budget Detail'!VEC17:VEC511,'3a-Budget Detail'!VDZ17:VDZ511,'List Data'!VEE11,'3a-Budget Detail'!VDY17:VDY511,'List Data'!VEA26)</f>
        <v>0</v>
      </c>
      <c r="VED34" s="45"/>
      <c r="VEE34" s="46" t="s">
        <v>17</v>
      </c>
      <c r="VEF34" s="92">
        <f>SUMIFS('3a-Budget Detail'!VEG17:VEG511,'3a-Budget Detail'!VED17:VED511,'List Data'!VEI11,'3a-Budget Detail'!VEC17:VEC511,'List Data'!VEE26)</f>
        <v>0</v>
      </c>
      <c r="VEH34" s="45"/>
      <c r="VEI34" s="46" t="s">
        <v>17</v>
      </c>
      <c r="VEJ34" s="92">
        <f>SUMIFS('3a-Budget Detail'!VEK17:VEK511,'3a-Budget Detail'!VEH17:VEH511,'List Data'!VEM11,'3a-Budget Detail'!VEG17:VEG511,'List Data'!VEI26)</f>
        <v>0</v>
      </c>
      <c r="VEL34" s="45"/>
      <c r="VEM34" s="46" t="s">
        <v>17</v>
      </c>
      <c r="VEN34" s="92">
        <f>SUMIFS('3a-Budget Detail'!VEO17:VEO511,'3a-Budget Detail'!VEL17:VEL511,'List Data'!VEQ11,'3a-Budget Detail'!VEK17:VEK511,'List Data'!VEM26)</f>
        <v>0</v>
      </c>
      <c r="VEP34" s="45"/>
      <c r="VEQ34" s="46" t="s">
        <v>17</v>
      </c>
      <c r="VER34" s="92">
        <f>SUMIFS('3a-Budget Detail'!VES17:VES511,'3a-Budget Detail'!VEP17:VEP511,'List Data'!VEU11,'3a-Budget Detail'!VEO17:VEO511,'List Data'!VEQ26)</f>
        <v>0</v>
      </c>
      <c r="VET34" s="45"/>
      <c r="VEU34" s="46" t="s">
        <v>17</v>
      </c>
      <c r="VEV34" s="92">
        <f>SUMIFS('3a-Budget Detail'!VEW17:VEW511,'3a-Budget Detail'!VET17:VET511,'List Data'!VEY11,'3a-Budget Detail'!VES17:VES511,'List Data'!VEU26)</f>
        <v>0</v>
      </c>
      <c r="VEX34" s="45"/>
      <c r="VEY34" s="46" t="s">
        <v>17</v>
      </c>
      <c r="VEZ34" s="92">
        <f>SUMIFS('3a-Budget Detail'!VFA17:VFA511,'3a-Budget Detail'!VEX17:VEX511,'List Data'!VFC11,'3a-Budget Detail'!VEW17:VEW511,'List Data'!VEY26)</f>
        <v>0</v>
      </c>
      <c r="VFB34" s="45"/>
      <c r="VFC34" s="46" t="s">
        <v>17</v>
      </c>
      <c r="VFD34" s="92">
        <f>SUMIFS('3a-Budget Detail'!VFE17:VFE511,'3a-Budget Detail'!VFB17:VFB511,'List Data'!VFG11,'3a-Budget Detail'!VFA17:VFA511,'List Data'!VFC26)</f>
        <v>0</v>
      </c>
      <c r="VFF34" s="45"/>
      <c r="VFG34" s="46" t="s">
        <v>17</v>
      </c>
      <c r="VFH34" s="92">
        <f>SUMIFS('3a-Budget Detail'!VFI17:VFI511,'3a-Budget Detail'!VFF17:VFF511,'List Data'!VFK11,'3a-Budget Detail'!VFE17:VFE511,'List Data'!VFG26)</f>
        <v>0</v>
      </c>
      <c r="VFJ34" s="45"/>
      <c r="VFK34" s="46" t="s">
        <v>17</v>
      </c>
      <c r="VFL34" s="92">
        <f>SUMIFS('3a-Budget Detail'!VFM17:VFM511,'3a-Budget Detail'!VFJ17:VFJ511,'List Data'!VFO11,'3a-Budget Detail'!VFI17:VFI511,'List Data'!VFK26)</f>
        <v>0</v>
      </c>
      <c r="VFN34" s="45"/>
      <c r="VFO34" s="46" t="s">
        <v>17</v>
      </c>
      <c r="VFP34" s="92">
        <f>SUMIFS('3a-Budget Detail'!VFQ17:VFQ511,'3a-Budget Detail'!VFN17:VFN511,'List Data'!VFS11,'3a-Budget Detail'!VFM17:VFM511,'List Data'!VFO26)</f>
        <v>0</v>
      </c>
      <c r="VFR34" s="45"/>
      <c r="VFS34" s="46" t="s">
        <v>17</v>
      </c>
      <c r="VFT34" s="92">
        <f>SUMIFS('3a-Budget Detail'!VFU17:VFU511,'3a-Budget Detail'!VFR17:VFR511,'List Data'!VFW11,'3a-Budget Detail'!VFQ17:VFQ511,'List Data'!VFS26)</f>
        <v>0</v>
      </c>
      <c r="VFV34" s="45"/>
      <c r="VFW34" s="46" t="s">
        <v>17</v>
      </c>
      <c r="VFX34" s="92">
        <f>SUMIFS('3a-Budget Detail'!VFY17:VFY511,'3a-Budget Detail'!VFV17:VFV511,'List Data'!VGA11,'3a-Budget Detail'!VFU17:VFU511,'List Data'!VFW26)</f>
        <v>0</v>
      </c>
      <c r="VFZ34" s="45"/>
      <c r="VGA34" s="46" t="s">
        <v>17</v>
      </c>
      <c r="VGB34" s="92">
        <f>SUMIFS('3a-Budget Detail'!VGC17:VGC511,'3a-Budget Detail'!VFZ17:VFZ511,'List Data'!VGE11,'3a-Budget Detail'!VFY17:VFY511,'List Data'!VGA26)</f>
        <v>0</v>
      </c>
      <c r="VGD34" s="45"/>
      <c r="VGE34" s="46" t="s">
        <v>17</v>
      </c>
      <c r="VGF34" s="92">
        <f>SUMIFS('3a-Budget Detail'!VGG17:VGG511,'3a-Budget Detail'!VGD17:VGD511,'List Data'!VGI11,'3a-Budget Detail'!VGC17:VGC511,'List Data'!VGE26)</f>
        <v>0</v>
      </c>
      <c r="VGH34" s="45"/>
      <c r="VGI34" s="46" t="s">
        <v>17</v>
      </c>
      <c r="VGJ34" s="92">
        <f>SUMIFS('3a-Budget Detail'!VGK17:VGK511,'3a-Budget Detail'!VGH17:VGH511,'List Data'!VGM11,'3a-Budget Detail'!VGG17:VGG511,'List Data'!VGI26)</f>
        <v>0</v>
      </c>
      <c r="VGL34" s="45"/>
      <c r="VGM34" s="46" t="s">
        <v>17</v>
      </c>
      <c r="VGN34" s="92">
        <f>SUMIFS('3a-Budget Detail'!VGO17:VGO511,'3a-Budget Detail'!VGL17:VGL511,'List Data'!VGQ11,'3a-Budget Detail'!VGK17:VGK511,'List Data'!VGM26)</f>
        <v>0</v>
      </c>
      <c r="VGP34" s="45"/>
      <c r="VGQ34" s="46" t="s">
        <v>17</v>
      </c>
      <c r="VGR34" s="92">
        <f>SUMIFS('3a-Budget Detail'!VGS17:VGS511,'3a-Budget Detail'!VGP17:VGP511,'List Data'!VGU11,'3a-Budget Detail'!VGO17:VGO511,'List Data'!VGQ26)</f>
        <v>0</v>
      </c>
      <c r="VGT34" s="45"/>
      <c r="VGU34" s="46" t="s">
        <v>17</v>
      </c>
      <c r="VGV34" s="92">
        <f>SUMIFS('3a-Budget Detail'!VGW17:VGW511,'3a-Budget Detail'!VGT17:VGT511,'List Data'!VGY11,'3a-Budget Detail'!VGS17:VGS511,'List Data'!VGU26)</f>
        <v>0</v>
      </c>
      <c r="VGX34" s="45"/>
      <c r="VGY34" s="46" t="s">
        <v>17</v>
      </c>
      <c r="VGZ34" s="92">
        <f>SUMIFS('3a-Budget Detail'!VHA17:VHA511,'3a-Budget Detail'!VGX17:VGX511,'List Data'!VHC11,'3a-Budget Detail'!VGW17:VGW511,'List Data'!VGY26)</f>
        <v>0</v>
      </c>
      <c r="VHB34" s="45"/>
      <c r="VHC34" s="46" t="s">
        <v>17</v>
      </c>
      <c r="VHD34" s="92">
        <f>SUMIFS('3a-Budget Detail'!VHE17:VHE511,'3a-Budget Detail'!VHB17:VHB511,'List Data'!VHG11,'3a-Budget Detail'!VHA17:VHA511,'List Data'!VHC26)</f>
        <v>0</v>
      </c>
      <c r="VHF34" s="45"/>
      <c r="VHG34" s="46" t="s">
        <v>17</v>
      </c>
      <c r="VHH34" s="92">
        <f>SUMIFS('3a-Budget Detail'!VHI17:VHI511,'3a-Budget Detail'!VHF17:VHF511,'List Data'!VHK11,'3a-Budget Detail'!VHE17:VHE511,'List Data'!VHG26)</f>
        <v>0</v>
      </c>
      <c r="VHJ34" s="45"/>
      <c r="VHK34" s="46" t="s">
        <v>17</v>
      </c>
      <c r="VHL34" s="92">
        <f>SUMIFS('3a-Budget Detail'!VHM17:VHM511,'3a-Budget Detail'!VHJ17:VHJ511,'List Data'!VHO11,'3a-Budget Detail'!VHI17:VHI511,'List Data'!VHK26)</f>
        <v>0</v>
      </c>
      <c r="VHN34" s="45"/>
      <c r="VHO34" s="46" t="s">
        <v>17</v>
      </c>
      <c r="VHP34" s="92">
        <f>SUMIFS('3a-Budget Detail'!VHQ17:VHQ511,'3a-Budget Detail'!VHN17:VHN511,'List Data'!VHS11,'3a-Budget Detail'!VHM17:VHM511,'List Data'!VHO26)</f>
        <v>0</v>
      </c>
      <c r="VHR34" s="45"/>
      <c r="VHS34" s="46" t="s">
        <v>17</v>
      </c>
      <c r="VHT34" s="92">
        <f>SUMIFS('3a-Budget Detail'!VHU17:VHU511,'3a-Budget Detail'!VHR17:VHR511,'List Data'!VHW11,'3a-Budget Detail'!VHQ17:VHQ511,'List Data'!VHS26)</f>
        <v>0</v>
      </c>
      <c r="VHV34" s="45"/>
      <c r="VHW34" s="46" t="s">
        <v>17</v>
      </c>
      <c r="VHX34" s="92">
        <f>SUMIFS('3a-Budget Detail'!VHY17:VHY511,'3a-Budget Detail'!VHV17:VHV511,'List Data'!VIA11,'3a-Budget Detail'!VHU17:VHU511,'List Data'!VHW26)</f>
        <v>0</v>
      </c>
      <c r="VHZ34" s="45"/>
      <c r="VIA34" s="46" t="s">
        <v>17</v>
      </c>
      <c r="VIB34" s="92">
        <f>SUMIFS('3a-Budget Detail'!VIC17:VIC511,'3a-Budget Detail'!VHZ17:VHZ511,'List Data'!VIE11,'3a-Budget Detail'!VHY17:VHY511,'List Data'!VIA26)</f>
        <v>0</v>
      </c>
      <c r="VID34" s="45"/>
      <c r="VIE34" s="46" t="s">
        <v>17</v>
      </c>
      <c r="VIF34" s="92">
        <f>SUMIFS('3a-Budget Detail'!VIG17:VIG511,'3a-Budget Detail'!VID17:VID511,'List Data'!VII11,'3a-Budget Detail'!VIC17:VIC511,'List Data'!VIE26)</f>
        <v>0</v>
      </c>
      <c r="VIH34" s="45"/>
      <c r="VII34" s="46" t="s">
        <v>17</v>
      </c>
      <c r="VIJ34" s="92">
        <f>SUMIFS('3a-Budget Detail'!VIK17:VIK511,'3a-Budget Detail'!VIH17:VIH511,'List Data'!VIM11,'3a-Budget Detail'!VIG17:VIG511,'List Data'!VII26)</f>
        <v>0</v>
      </c>
      <c r="VIL34" s="45"/>
      <c r="VIM34" s="46" t="s">
        <v>17</v>
      </c>
      <c r="VIN34" s="92">
        <f>SUMIFS('3a-Budget Detail'!VIO17:VIO511,'3a-Budget Detail'!VIL17:VIL511,'List Data'!VIQ11,'3a-Budget Detail'!VIK17:VIK511,'List Data'!VIM26)</f>
        <v>0</v>
      </c>
      <c r="VIP34" s="45"/>
      <c r="VIQ34" s="46" t="s">
        <v>17</v>
      </c>
      <c r="VIR34" s="92">
        <f>SUMIFS('3a-Budget Detail'!VIS17:VIS511,'3a-Budget Detail'!VIP17:VIP511,'List Data'!VIU11,'3a-Budget Detail'!VIO17:VIO511,'List Data'!VIQ26)</f>
        <v>0</v>
      </c>
      <c r="VIT34" s="45"/>
      <c r="VIU34" s="46" t="s">
        <v>17</v>
      </c>
      <c r="VIV34" s="92">
        <f>SUMIFS('3a-Budget Detail'!VIW17:VIW511,'3a-Budget Detail'!VIT17:VIT511,'List Data'!VIY11,'3a-Budget Detail'!VIS17:VIS511,'List Data'!VIU26)</f>
        <v>0</v>
      </c>
      <c r="VIX34" s="45"/>
      <c r="VIY34" s="46" t="s">
        <v>17</v>
      </c>
      <c r="VIZ34" s="92">
        <f>SUMIFS('3a-Budget Detail'!VJA17:VJA511,'3a-Budget Detail'!VIX17:VIX511,'List Data'!VJC11,'3a-Budget Detail'!VIW17:VIW511,'List Data'!VIY26)</f>
        <v>0</v>
      </c>
      <c r="VJB34" s="45"/>
      <c r="VJC34" s="46" t="s">
        <v>17</v>
      </c>
      <c r="VJD34" s="92">
        <f>SUMIFS('3a-Budget Detail'!VJE17:VJE511,'3a-Budget Detail'!VJB17:VJB511,'List Data'!VJG11,'3a-Budget Detail'!VJA17:VJA511,'List Data'!VJC26)</f>
        <v>0</v>
      </c>
      <c r="VJF34" s="45"/>
      <c r="VJG34" s="46" t="s">
        <v>17</v>
      </c>
      <c r="VJH34" s="92">
        <f>SUMIFS('3a-Budget Detail'!VJI17:VJI511,'3a-Budget Detail'!VJF17:VJF511,'List Data'!VJK11,'3a-Budget Detail'!VJE17:VJE511,'List Data'!VJG26)</f>
        <v>0</v>
      </c>
      <c r="VJJ34" s="45"/>
      <c r="VJK34" s="46" t="s">
        <v>17</v>
      </c>
      <c r="VJL34" s="92">
        <f>SUMIFS('3a-Budget Detail'!VJM17:VJM511,'3a-Budget Detail'!VJJ17:VJJ511,'List Data'!VJO11,'3a-Budget Detail'!VJI17:VJI511,'List Data'!VJK26)</f>
        <v>0</v>
      </c>
      <c r="VJN34" s="45"/>
      <c r="VJO34" s="46" t="s">
        <v>17</v>
      </c>
      <c r="VJP34" s="92">
        <f>SUMIFS('3a-Budget Detail'!VJQ17:VJQ511,'3a-Budget Detail'!VJN17:VJN511,'List Data'!VJS11,'3a-Budget Detail'!VJM17:VJM511,'List Data'!VJO26)</f>
        <v>0</v>
      </c>
      <c r="VJR34" s="45"/>
      <c r="VJS34" s="46" t="s">
        <v>17</v>
      </c>
      <c r="VJT34" s="92">
        <f>SUMIFS('3a-Budget Detail'!VJU17:VJU511,'3a-Budget Detail'!VJR17:VJR511,'List Data'!VJW11,'3a-Budget Detail'!VJQ17:VJQ511,'List Data'!VJS26)</f>
        <v>0</v>
      </c>
      <c r="VJV34" s="45"/>
      <c r="VJW34" s="46" t="s">
        <v>17</v>
      </c>
      <c r="VJX34" s="92">
        <f>SUMIFS('3a-Budget Detail'!VJY17:VJY511,'3a-Budget Detail'!VJV17:VJV511,'List Data'!VKA11,'3a-Budget Detail'!VJU17:VJU511,'List Data'!VJW26)</f>
        <v>0</v>
      </c>
      <c r="VJZ34" s="45"/>
      <c r="VKA34" s="46" t="s">
        <v>17</v>
      </c>
      <c r="VKB34" s="92">
        <f>SUMIFS('3a-Budget Detail'!VKC17:VKC511,'3a-Budget Detail'!VJZ17:VJZ511,'List Data'!VKE11,'3a-Budget Detail'!VJY17:VJY511,'List Data'!VKA26)</f>
        <v>0</v>
      </c>
      <c r="VKD34" s="45"/>
      <c r="VKE34" s="46" t="s">
        <v>17</v>
      </c>
      <c r="VKF34" s="92">
        <f>SUMIFS('3a-Budget Detail'!VKG17:VKG511,'3a-Budget Detail'!VKD17:VKD511,'List Data'!VKI11,'3a-Budget Detail'!VKC17:VKC511,'List Data'!VKE26)</f>
        <v>0</v>
      </c>
      <c r="VKH34" s="45"/>
      <c r="VKI34" s="46" t="s">
        <v>17</v>
      </c>
      <c r="VKJ34" s="92">
        <f>SUMIFS('3a-Budget Detail'!VKK17:VKK511,'3a-Budget Detail'!VKH17:VKH511,'List Data'!VKM11,'3a-Budget Detail'!VKG17:VKG511,'List Data'!VKI26)</f>
        <v>0</v>
      </c>
      <c r="VKL34" s="45"/>
      <c r="VKM34" s="46" t="s">
        <v>17</v>
      </c>
      <c r="VKN34" s="92">
        <f>SUMIFS('3a-Budget Detail'!VKO17:VKO511,'3a-Budget Detail'!VKL17:VKL511,'List Data'!VKQ11,'3a-Budget Detail'!VKK17:VKK511,'List Data'!VKM26)</f>
        <v>0</v>
      </c>
      <c r="VKP34" s="45"/>
      <c r="VKQ34" s="46" t="s">
        <v>17</v>
      </c>
      <c r="VKR34" s="92">
        <f>SUMIFS('3a-Budget Detail'!VKS17:VKS511,'3a-Budget Detail'!VKP17:VKP511,'List Data'!VKU11,'3a-Budget Detail'!VKO17:VKO511,'List Data'!VKQ26)</f>
        <v>0</v>
      </c>
      <c r="VKT34" s="45"/>
      <c r="VKU34" s="46" t="s">
        <v>17</v>
      </c>
      <c r="VKV34" s="92">
        <f>SUMIFS('3a-Budget Detail'!VKW17:VKW511,'3a-Budget Detail'!VKT17:VKT511,'List Data'!VKY11,'3a-Budget Detail'!VKS17:VKS511,'List Data'!VKU26)</f>
        <v>0</v>
      </c>
      <c r="VKX34" s="45"/>
      <c r="VKY34" s="46" t="s">
        <v>17</v>
      </c>
      <c r="VKZ34" s="92">
        <f>SUMIFS('3a-Budget Detail'!VLA17:VLA511,'3a-Budget Detail'!VKX17:VKX511,'List Data'!VLC11,'3a-Budget Detail'!VKW17:VKW511,'List Data'!VKY26)</f>
        <v>0</v>
      </c>
      <c r="VLB34" s="45"/>
      <c r="VLC34" s="46" t="s">
        <v>17</v>
      </c>
      <c r="VLD34" s="92">
        <f>SUMIFS('3a-Budget Detail'!VLE17:VLE511,'3a-Budget Detail'!VLB17:VLB511,'List Data'!VLG11,'3a-Budget Detail'!VLA17:VLA511,'List Data'!VLC26)</f>
        <v>0</v>
      </c>
      <c r="VLF34" s="45"/>
      <c r="VLG34" s="46" t="s">
        <v>17</v>
      </c>
      <c r="VLH34" s="92">
        <f>SUMIFS('3a-Budget Detail'!VLI17:VLI511,'3a-Budget Detail'!VLF17:VLF511,'List Data'!VLK11,'3a-Budget Detail'!VLE17:VLE511,'List Data'!VLG26)</f>
        <v>0</v>
      </c>
      <c r="VLJ34" s="45"/>
      <c r="VLK34" s="46" t="s">
        <v>17</v>
      </c>
      <c r="VLL34" s="92">
        <f>SUMIFS('3a-Budget Detail'!VLM17:VLM511,'3a-Budget Detail'!VLJ17:VLJ511,'List Data'!VLO11,'3a-Budget Detail'!VLI17:VLI511,'List Data'!VLK26)</f>
        <v>0</v>
      </c>
      <c r="VLN34" s="45"/>
      <c r="VLO34" s="46" t="s">
        <v>17</v>
      </c>
      <c r="VLP34" s="92">
        <f>SUMIFS('3a-Budget Detail'!VLQ17:VLQ511,'3a-Budget Detail'!VLN17:VLN511,'List Data'!VLS11,'3a-Budget Detail'!VLM17:VLM511,'List Data'!VLO26)</f>
        <v>0</v>
      </c>
      <c r="VLR34" s="45"/>
      <c r="VLS34" s="46" t="s">
        <v>17</v>
      </c>
      <c r="VLT34" s="92">
        <f>SUMIFS('3a-Budget Detail'!VLU17:VLU511,'3a-Budget Detail'!VLR17:VLR511,'List Data'!VLW11,'3a-Budget Detail'!VLQ17:VLQ511,'List Data'!VLS26)</f>
        <v>0</v>
      </c>
      <c r="VLV34" s="45"/>
      <c r="VLW34" s="46" t="s">
        <v>17</v>
      </c>
      <c r="VLX34" s="92">
        <f>SUMIFS('3a-Budget Detail'!VLY17:VLY511,'3a-Budget Detail'!VLV17:VLV511,'List Data'!VMA11,'3a-Budget Detail'!VLU17:VLU511,'List Data'!VLW26)</f>
        <v>0</v>
      </c>
      <c r="VLZ34" s="45"/>
      <c r="VMA34" s="46" t="s">
        <v>17</v>
      </c>
      <c r="VMB34" s="92">
        <f>SUMIFS('3a-Budget Detail'!VMC17:VMC511,'3a-Budget Detail'!VLZ17:VLZ511,'List Data'!VME11,'3a-Budget Detail'!VLY17:VLY511,'List Data'!VMA26)</f>
        <v>0</v>
      </c>
      <c r="VMD34" s="45"/>
      <c r="VME34" s="46" t="s">
        <v>17</v>
      </c>
      <c r="VMF34" s="92">
        <f>SUMIFS('3a-Budget Detail'!VMG17:VMG511,'3a-Budget Detail'!VMD17:VMD511,'List Data'!VMI11,'3a-Budget Detail'!VMC17:VMC511,'List Data'!VME26)</f>
        <v>0</v>
      </c>
      <c r="VMH34" s="45"/>
      <c r="VMI34" s="46" t="s">
        <v>17</v>
      </c>
      <c r="VMJ34" s="92">
        <f>SUMIFS('3a-Budget Detail'!VMK17:VMK511,'3a-Budget Detail'!VMH17:VMH511,'List Data'!VMM11,'3a-Budget Detail'!VMG17:VMG511,'List Data'!VMI26)</f>
        <v>0</v>
      </c>
      <c r="VML34" s="45"/>
      <c r="VMM34" s="46" t="s">
        <v>17</v>
      </c>
      <c r="VMN34" s="92">
        <f>SUMIFS('3a-Budget Detail'!VMO17:VMO511,'3a-Budget Detail'!VML17:VML511,'List Data'!VMQ11,'3a-Budget Detail'!VMK17:VMK511,'List Data'!VMM26)</f>
        <v>0</v>
      </c>
      <c r="VMP34" s="45"/>
      <c r="VMQ34" s="46" t="s">
        <v>17</v>
      </c>
      <c r="VMR34" s="92">
        <f>SUMIFS('3a-Budget Detail'!VMS17:VMS511,'3a-Budget Detail'!VMP17:VMP511,'List Data'!VMU11,'3a-Budget Detail'!VMO17:VMO511,'List Data'!VMQ26)</f>
        <v>0</v>
      </c>
      <c r="VMT34" s="45"/>
      <c r="VMU34" s="46" t="s">
        <v>17</v>
      </c>
      <c r="VMV34" s="92">
        <f>SUMIFS('3a-Budget Detail'!VMW17:VMW511,'3a-Budget Detail'!VMT17:VMT511,'List Data'!VMY11,'3a-Budget Detail'!VMS17:VMS511,'List Data'!VMU26)</f>
        <v>0</v>
      </c>
      <c r="VMX34" s="45"/>
      <c r="VMY34" s="46" t="s">
        <v>17</v>
      </c>
      <c r="VMZ34" s="92">
        <f>SUMIFS('3a-Budget Detail'!VNA17:VNA511,'3a-Budget Detail'!VMX17:VMX511,'List Data'!VNC11,'3a-Budget Detail'!VMW17:VMW511,'List Data'!VMY26)</f>
        <v>0</v>
      </c>
      <c r="VNB34" s="45"/>
      <c r="VNC34" s="46" t="s">
        <v>17</v>
      </c>
      <c r="VND34" s="92">
        <f>SUMIFS('3a-Budget Detail'!VNE17:VNE511,'3a-Budget Detail'!VNB17:VNB511,'List Data'!VNG11,'3a-Budget Detail'!VNA17:VNA511,'List Data'!VNC26)</f>
        <v>0</v>
      </c>
      <c r="VNF34" s="45"/>
      <c r="VNG34" s="46" t="s">
        <v>17</v>
      </c>
      <c r="VNH34" s="92">
        <f>SUMIFS('3a-Budget Detail'!VNI17:VNI511,'3a-Budget Detail'!VNF17:VNF511,'List Data'!VNK11,'3a-Budget Detail'!VNE17:VNE511,'List Data'!VNG26)</f>
        <v>0</v>
      </c>
      <c r="VNJ34" s="45"/>
      <c r="VNK34" s="46" t="s">
        <v>17</v>
      </c>
      <c r="VNL34" s="92">
        <f>SUMIFS('3a-Budget Detail'!VNM17:VNM511,'3a-Budget Detail'!VNJ17:VNJ511,'List Data'!VNO11,'3a-Budget Detail'!VNI17:VNI511,'List Data'!VNK26)</f>
        <v>0</v>
      </c>
      <c r="VNN34" s="45"/>
      <c r="VNO34" s="46" t="s">
        <v>17</v>
      </c>
      <c r="VNP34" s="92">
        <f>SUMIFS('3a-Budget Detail'!VNQ17:VNQ511,'3a-Budget Detail'!VNN17:VNN511,'List Data'!VNS11,'3a-Budget Detail'!VNM17:VNM511,'List Data'!VNO26)</f>
        <v>0</v>
      </c>
      <c r="VNR34" s="45"/>
      <c r="VNS34" s="46" t="s">
        <v>17</v>
      </c>
      <c r="VNT34" s="92">
        <f>SUMIFS('3a-Budget Detail'!VNU17:VNU511,'3a-Budget Detail'!VNR17:VNR511,'List Data'!VNW11,'3a-Budget Detail'!VNQ17:VNQ511,'List Data'!VNS26)</f>
        <v>0</v>
      </c>
      <c r="VNV34" s="45"/>
      <c r="VNW34" s="46" t="s">
        <v>17</v>
      </c>
      <c r="VNX34" s="92">
        <f>SUMIFS('3a-Budget Detail'!VNY17:VNY511,'3a-Budget Detail'!VNV17:VNV511,'List Data'!VOA11,'3a-Budget Detail'!VNU17:VNU511,'List Data'!VNW26)</f>
        <v>0</v>
      </c>
      <c r="VNZ34" s="45"/>
      <c r="VOA34" s="46" t="s">
        <v>17</v>
      </c>
      <c r="VOB34" s="92">
        <f>SUMIFS('3a-Budget Detail'!VOC17:VOC511,'3a-Budget Detail'!VNZ17:VNZ511,'List Data'!VOE11,'3a-Budget Detail'!VNY17:VNY511,'List Data'!VOA26)</f>
        <v>0</v>
      </c>
      <c r="VOD34" s="45"/>
      <c r="VOE34" s="46" t="s">
        <v>17</v>
      </c>
      <c r="VOF34" s="92">
        <f>SUMIFS('3a-Budget Detail'!VOG17:VOG511,'3a-Budget Detail'!VOD17:VOD511,'List Data'!VOI11,'3a-Budget Detail'!VOC17:VOC511,'List Data'!VOE26)</f>
        <v>0</v>
      </c>
      <c r="VOH34" s="45"/>
      <c r="VOI34" s="46" t="s">
        <v>17</v>
      </c>
      <c r="VOJ34" s="92">
        <f>SUMIFS('3a-Budget Detail'!VOK17:VOK511,'3a-Budget Detail'!VOH17:VOH511,'List Data'!VOM11,'3a-Budget Detail'!VOG17:VOG511,'List Data'!VOI26)</f>
        <v>0</v>
      </c>
      <c r="VOL34" s="45"/>
      <c r="VOM34" s="46" t="s">
        <v>17</v>
      </c>
      <c r="VON34" s="92">
        <f>SUMIFS('3a-Budget Detail'!VOO17:VOO511,'3a-Budget Detail'!VOL17:VOL511,'List Data'!VOQ11,'3a-Budget Detail'!VOK17:VOK511,'List Data'!VOM26)</f>
        <v>0</v>
      </c>
      <c r="VOP34" s="45"/>
      <c r="VOQ34" s="46" t="s">
        <v>17</v>
      </c>
      <c r="VOR34" s="92">
        <f>SUMIFS('3a-Budget Detail'!VOS17:VOS511,'3a-Budget Detail'!VOP17:VOP511,'List Data'!VOU11,'3a-Budget Detail'!VOO17:VOO511,'List Data'!VOQ26)</f>
        <v>0</v>
      </c>
      <c r="VOT34" s="45"/>
      <c r="VOU34" s="46" t="s">
        <v>17</v>
      </c>
      <c r="VOV34" s="92">
        <f>SUMIFS('3a-Budget Detail'!VOW17:VOW511,'3a-Budget Detail'!VOT17:VOT511,'List Data'!VOY11,'3a-Budget Detail'!VOS17:VOS511,'List Data'!VOU26)</f>
        <v>0</v>
      </c>
      <c r="VOX34" s="45"/>
      <c r="VOY34" s="46" t="s">
        <v>17</v>
      </c>
      <c r="VOZ34" s="92">
        <f>SUMIFS('3a-Budget Detail'!VPA17:VPA511,'3a-Budget Detail'!VOX17:VOX511,'List Data'!VPC11,'3a-Budget Detail'!VOW17:VOW511,'List Data'!VOY26)</f>
        <v>0</v>
      </c>
      <c r="VPB34" s="45"/>
      <c r="VPC34" s="46" t="s">
        <v>17</v>
      </c>
      <c r="VPD34" s="92">
        <f>SUMIFS('3a-Budget Detail'!VPE17:VPE511,'3a-Budget Detail'!VPB17:VPB511,'List Data'!VPG11,'3a-Budget Detail'!VPA17:VPA511,'List Data'!VPC26)</f>
        <v>0</v>
      </c>
      <c r="VPF34" s="45"/>
      <c r="VPG34" s="46" t="s">
        <v>17</v>
      </c>
      <c r="VPH34" s="92">
        <f>SUMIFS('3a-Budget Detail'!VPI17:VPI511,'3a-Budget Detail'!VPF17:VPF511,'List Data'!VPK11,'3a-Budget Detail'!VPE17:VPE511,'List Data'!VPG26)</f>
        <v>0</v>
      </c>
      <c r="VPJ34" s="45"/>
      <c r="VPK34" s="46" t="s">
        <v>17</v>
      </c>
      <c r="VPL34" s="92">
        <f>SUMIFS('3a-Budget Detail'!VPM17:VPM511,'3a-Budget Detail'!VPJ17:VPJ511,'List Data'!VPO11,'3a-Budget Detail'!VPI17:VPI511,'List Data'!VPK26)</f>
        <v>0</v>
      </c>
      <c r="VPN34" s="45"/>
      <c r="VPO34" s="46" t="s">
        <v>17</v>
      </c>
      <c r="VPP34" s="92">
        <f>SUMIFS('3a-Budget Detail'!VPQ17:VPQ511,'3a-Budget Detail'!VPN17:VPN511,'List Data'!VPS11,'3a-Budget Detail'!VPM17:VPM511,'List Data'!VPO26)</f>
        <v>0</v>
      </c>
      <c r="VPR34" s="45"/>
      <c r="VPS34" s="46" t="s">
        <v>17</v>
      </c>
      <c r="VPT34" s="92">
        <f>SUMIFS('3a-Budget Detail'!VPU17:VPU511,'3a-Budget Detail'!VPR17:VPR511,'List Data'!VPW11,'3a-Budget Detail'!VPQ17:VPQ511,'List Data'!VPS26)</f>
        <v>0</v>
      </c>
      <c r="VPV34" s="45"/>
      <c r="VPW34" s="46" t="s">
        <v>17</v>
      </c>
      <c r="VPX34" s="92">
        <f>SUMIFS('3a-Budget Detail'!VPY17:VPY511,'3a-Budget Detail'!VPV17:VPV511,'List Data'!VQA11,'3a-Budget Detail'!VPU17:VPU511,'List Data'!VPW26)</f>
        <v>0</v>
      </c>
      <c r="VPZ34" s="45"/>
      <c r="VQA34" s="46" t="s">
        <v>17</v>
      </c>
      <c r="VQB34" s="92">
        <f>SUMIFS('3a-Budget Detail'!VQC17:VQC511,'3a-Budget Detail'!VPZ17:VPZ511,'List Data'!VQE11,'3a-Budget Detail'!VPY17:VPY511,'List Data'!VQA26)</f>
        <v>0</v>
      </c>
      <c r="VQD34" s="45"/>
      <c r="VQE34" s="46" t="s">
        <v>17</v>
      </c>
      <c r="VQF34" s="92">
        <f>SUMIFS('3a-Budget Detail'!VQG17:VQG511,'3a-Budget Detail'!VQD17:VQD511,'List Data'!VQI11,'3a-Budget Detail'!VQC17:VQC511,'List Data'!VQE26)</f>
        <v>0</v>
      </c>
      <c r="VQH34" s="45"/>
      <c r="VQI34" s="46" t="s">
        <v>17</v>
      </c>
      <c r="VQJ34" s="92">
        <f>SUMIFS('3a-Budget Detail'!VQK17:VQK511,'3a-Budget Detail'!VQH17:VQH511,'List Data'!VQM11,'3a-Budget Detail'!VQG17:VQG511,'List Data'!VQI26)</f>
        <v>0</v>
      </c>
      <c r="VQL34" s="45"/>
      <c r="VQM34" s="46" t="s">
        <v>17</v>
      </c>
      <c r="VQN34" s="92">
        <f>SUMIFS('3a-Budget Detail'!VQO17:VQO511,'3a-Budget Detail'!VQL17:VQL511,'List Data'!VQQ11,'3a-Budget Detail'!VQK17:VQK511,'List Data'!VQM26)</f>
        <v>0</v>
      </c>
      <c r="VQP34" s="45"/>
      <c r="VQQ34" s="46" t="s">
        <v>17</v>
      </c>
      <c r="VQR34" s="92">
        <f>SUMIFS('3a-Budget Detail'!VQS17:VQS511,'3a-Budget Detail'!VQP17:VQP511,'List Data'!VQU11,'3a-Budget Detail'!VQO17:VQO511,'List Data'!VQQ26)</f>
        <v>0</v>
      </c>
      <c r="VQT34" s="45"/>
      <c r="VQU34" s="46" t="s">
        <v>17</v>
      </c>
      <c r="VQV34" s="92">
        <f>SUMIFS('3a-Budget Detail'!VQW17:VQW511,'3a-Budget Detail'!VQT17:VQT511,'List Data'!VQY11,'3a-Budget Detail'!VQS17:VQS511,'List Data'!VQU26)</f>
        <v>0</v>
      </c>
      <c r="VQX34" s="45"/>
      <c r="VQY34" s="46" t="s">
        <v>17</v>
      </c>
      <c r="VQZ34" s="92">
        <f>SUMIFS('3a-Budget Detail'!VRA17:VRA511,'3a-Budget Detail'!VQX17:VQX511,'List Data'!VRC11,'3a-Budget Detail'!VQW17:VQW511,'List Data'!VQY26)</f>
        <v>0</v>
      </c>
      <c r="VRB34" s="45"/>
      <c r="VRC34" s="46" t="s">
        <v>17</v>
      </c>
      <c r="VRD34" s="92">
        <f>SUMIFS('3a-Budget Detail'!VRE17:VRE511,'3a-Budget Detail'!VRB17:VRB511,'List Data'!VRG11,'3a-Budget Detail'!VRA17:VRA511,'List Data'!VRC26)</f>
        <v>0</v>
      </c>
      <c r="VRF34" s="45"/>
      <c r="VRG34" s="46" t="s">
        <v>17</v>
      </c>
      <c r="VRH34" s="92">
        <f>SUMIFS('3a-Budget Detail'!VRI17:VRI511,'3a-Budget Detail'!VRF17:VRF511,'List Data'!VRK11,'3a-Budget Detail'!VRE17:VRE511,'List Data'!VRG26)</f>
        <v>0</v>
      </c>
      <c r="VRJ34" s="45"/>
      <c r="VRK34" s="46" t="s">
        <v>17</v>
      </c>
      <c r="VRL34" s="92">
        <f>SUMIFS('3a-Budget Detail'!VRM17:VRM511,'3a-Budget Detail'!VRJ17:VRJ511,'List Data'!VRO11,'3a-Budget Detail'!VRI17:VRI511,'List Data'!VRK26)</f>
        <v>0</v>
      </c>
      <c r="VRN34" s="45"/>
      <c r="VRO34" s="46" t="s">
        <v>17</v>
      </c>
      <c r="VRP34" s="92">
        <f>SUMIFS('3a-Budget Detail'!VRQ17:VRQ511,'3a-Budget Detail'!VRN17:VRN511,'List Data'!VRS11,'3a-Budget Detail'!VRM17:VRM511,'List Data'!VRO26)</f>
        <v>0</v>
      </c>
      <c r="VRR34" s="45"/>
      <c r="VRS34" s="46" t="s">
        <v>17</v>
      </c>
      <c r="VRT34" s="92">
        <f>SUMIFS('3a-Budget Detail'!VRU17:VRU511,'3a-Budget Detail'!VRR17:VRR511,'List Data'!VRW11,'3a-Budget Detail'!VRQ17:VRQ511,'List Data'!VRS26)</f>
        <v>0</v>
      </c>
      <c r="VRV34" s="45"/>
      <c r="VRW34" s="46" t="s">
        <v>17</v>
      </c>
      <c r="VRX34" s="92">
        <f>SUMIFS('3a-Budget Detail'!VRY17:VRY511,'3a-Budget Detail'!VRV17:VRV511,'List Data'!VSA11,'3a-Budget Detail'!VRU17:VRU511,'List Data'!VRW26)</f>
        <v>0</v>
      </c>
      <c r="VRZ34" s="45"/>
      <c r="VSA34" s="46" t="s">
        <v>17</v>
      </c>
      <c r="VSB34" s="92">
        <f>SUMIFS('3a-Budget Detail'!VSC17:VSC511,'3a-Budget Detail'!VRZ17:VRZ511,'List Data'!VSE11,'3a-Budget Detail'!VRY17:VRY511,'List Data'!VSA26)</f>
        <v>0</v>
      </c>
      <c r="VSD34" s="45"/>
      <c r="VSE34" s="46" t="s">
        <v>17</v>
      </c>
      <c r="VSF34" s="92">
        <f>SUMIFS('3a-Budget Detail'!VSG17:VSG511,'3a-Budget Detail'!VSD17:VSD511,'List Data'!VSI11,'3a-Budget Detail'!VSC17:VSC511,'List Data'!VSE26)</f>
        <v>0</v>
      </c>
      <c r="VSH34" s="45"/>
      <c r="VSI34" s="46" t="s">
        <v>17</v>
      </c>
      <c r="VSJ34" s="92">
        <f>SUMIFS('3a-Budget Detail'!VSK17:VSK511,'3a-Budget Detail'!VSH17:VSH511,'List Data'!VSM11,'3a-Budget Detail'!VSG17:VSG511,'List Data'!VSI26)</f>
        <v>0</v>
      </c>
      <c r="VSL34" s="45"/>
      <c r="VSM34" s="46" t="s">
        <v>17</v>
      </c>
      <c r="VSN34" s="92">
        <f>SUMIFS('3a-Budget Detail'!VSO17:VSO511,'3a-Budget Detail'!VSL17:VSL511,'List Data'!VSQ11,'3a-Budget Detail'!VSK17:VSK511,'List Data'!VSM26)</f>
        <v>0</v>
      </c>
      <c r="VSP34" s="45"/>
      <c r="VSQ34" s="46" t="s">
        <v>17</v>
      </c>
      <c r="VSR34" s="92">
        <f>SUMIFS('3a-Budget Detail'!VSS17:VSS511,'3a-Budget Detail'!VSP17:VSP511,'List Data'!VSU11,'3a-Budget Detail'!VSO17:VSO511,'List Data'!VSQ26)</f>
        <v>0</v>
      </c>
      <c r="VST34" s="45"/>
      <c r="VSU34" s="46" t="s">
        <v>17</v>
      </c>
      <c r="VSV34" s="92">
        <f>SUMIFS('3a-Budget Detail'!VSW17:VSW511,'3a-Budget Detail'!VST17:VST511,'List Data'!VSY11,'3a-Budget Detail'!VSS17:VSS511,'List Data'!VSU26)</f>
        <v>0</v>
      </c>
      <c r="VSX34" s="45"/>
      <c r="VSY34" s="46" t="s">
        <v>17</v>
      </c>
      <c r="VSZ34" s="92">
        <f>SUMIFS('3a-Budget Detail'!VTA17:VTA511,'3a-Budget Detail'!VSX17:VSX511,'List Data'!VTC11,'3a-Budget Detail'!VSW17:VSW511,'List Data'!VSY26)</f>
        <v>0</v>
      </c>
      <c r="VTB34" s="45"/>
      <c r="VTC34" s="46" t="s">
        <v>17</v>
      </c>
      <c r="VTD34" s="92">
        <f>SUMIFS('3a-Budget Detail'!VTE17:VTE511,'3a-Budget Detail'!VTB17:VTB511,'List Data'!VTG11,'3a-Budget Detail'!VTA17:VTA511,'List Data'!VTC26)</f>
        <v>0</v>
      </c>
      <c r="VTF34" s="45"/>
      <c r="VTG34" s="46" t="s">
        <v>17</v>
      </c>
      <c r="VTH34" s="92">
        <f>SUMIFS('3a-Budget Detail'!VTI17:VTI511,'3a-Budget Detail'!VTF17:VTF511,'List Data'!VTK11,'3a-Budget Detail'!VTE17:VTE511,'List Data'!VTG26)</f>
        <v>0</v>
      </c>
      <c r="VTJ34" s="45"/>
      <c r="VTK34" s="46" t="s">
        <v>17</v>
      </c>
      <c r="VTL34" s="92">
        <f>SUMIFS('3a-Budget Detail'!VTM17:VTM511,'3a-Budget Detail'!VTJ17:VTJ511,'List Data'!VTO11,'3a-Budget Detail'!VTI17:VTI511,'List Data'!VTK26)</f>
        <v>0</v>
      </c>
      <c r="VTN34" s="45"/>
      <c r="VTO34" s="46" t="s">
        <v>17</v>
      </c>
      <c r="VTP34" s="92">
        <f>SUMIFS('3a-Budget Detail'!VTQ17:VTQ511,'3a-Budget Detail'!VTN17:VTN511,'List Data'!VTS11,'3a-Budget Detail'!VTM17:VTM511,'List Data'!VTO26)</f>
        <v>0</v>
      </c>
      <c r="VTR34" s="45"/>
      <c r="VTS34" s="46" t="s">
        <v>17</v>
      </c>
      <c r="VTT34" s="92">
        <f>SUMIFS('3a-Budget Detail'!VTU17:VTU511,'3a-Budget Detail'!VTR17:VTR511,'List Data'!VTW11,'3a-Budget Detail'!VTQ17:VTQ511,'List Data'!VTS26)</f>
        <v>0</v>
      </c>
      <c r="VTV34" s="45"/>
      <c r="VTW34" s="46" t="s">
        <v>17</v>
      </c>
      <c r="VTX34" s="92">
        <f>SUMIFS('3a-Budget Detail'!VTY17:VTY511,'3a-Budget Detail'!VTV17:VTV511,'List Data'!VUA11,'3a-Budget Detail'!VTU17:VTU511,'List Data'!VTW26)</f>
        <v>0</v>
      </c>
      <c r="VTZ34" s="45"/>
      <c r="VUA34" s="46" t="s">
        <v>17</v>
      </c>
      <c r="VUB34" s="92">
        <f>SUMIFS('3a-Budget Detail'!VUC17:VUC511,'3a-Budget Detail'!VTZ17:VTZ511,'List Data'!VUE11,'3a-Budget Detail'!VTY17:VTY511,'List Data'!VUA26)</f>
        <v>0</v>
      </c>
      <c r="VUD34" s="45"/>
      <c r="VUE34" s="46" t="s">
        <v>17</v>
      </c>
      <c r="VUF34" s="92">
        <f>SUMIFS('3a-Budget Detail'!VUG17:VUG511,'3a-Budget Detail'!VUD17:VUD511,'List Data'!VUI11,'3a-Budget Detail'!VUC17:VUC511,'List Data'!VUE26)</f>
        <v>0</v>
      </c>
      <c r="VUH34" s="45"/>
      <c r="VUI34" s="46" t="s">
        <v>17</v>
      </c>
      <c r="VUJ34" s="92">
        <f>SUMIFS('3a-Budget Detail'!VUK17:VUK511,'3a-Budget Detail'!VUH17:VUH511,'List Data'!VUM11,'3a-Budget Detail'!VUG17:VUG511,'List Data'!VUI26)</f>
        <v>0</v>
      </c>
      <c r="VUL34" s="45"/>
      <c r="VUM34" s="46" t="s">
        <v>17</v>
      </c>
      <c r="VUN34" s="92">
        <f>SUMIFS('3a-Budget Detail'!VUO17:VUO511,'3a-Budget Detail'!VUL17:VUL511,'List Data'!VUQ11,'3a-Budget Detail'!VUK17:VUK511,'List Data'!VUM26)</f>
        <v>0</v>
      </c>
      <c r="VUP34" s="45"/>
      <c r="VUQ34" s="46" t="s">
        <v>17</v>
      </c>
      <c r="VUR34" s="92">
        <f>SUMIFS('3a-Budget Detail'!VUS17:VUS511,'3a-Budget Detail'!VUP17:VUP511,'List Data'!VUU11,'3a-Budget Detail'!VUO17:VUO511,'List Data'!VUQ26)</f>
        <v>0</v>
      </c>
      <c r="VUT34" s="45"/>
      <c r="VUU34" s="46" t="s">
        <v>17</v>
      </c>
      <c r="VUV34" s="92">
        <f>SUMIFS('3a-Budget Detail'!VUW17:VUW511,'3a-Budget Detail'!VUT17:VUT511,'List Data'!VUY11,'3a-Budget Detail'!VUS17:VUS511,'List Data'!VUU26)</f>
        <v>0</v>
      </c>
      <c r="VUX34" s="45"/>
      <c r="VUY34" s="46" t="s">
        <v>17</v>
      </c>
      <c r="VUZ34" s="92">
        <f>SUMIFS('3a-Budget Detail'!VVA17:VVA511,'3a-Budget Detail'!VUX17:VUX511,'List Data'!VVC11,'3a-Budget Detail'!VUW17:VUW511,'List Data'!VUY26)</f>
        <v>0</v>
      </c>
      <c r="VVB34" s="45"/>
      <c r="VVC34" s="46" t="s">
        <v>17</v>
      </c>
      <c r="VVD34" s="92">
        <f>SUMIFS('3a-Budget Detail'!VVE17:VVE511,'3a-Budget Detail'!VVB17:VVB511,'List Data'!VVG11,'3a-Budget Detail'!VVA17:VVA511,'List Data'!VVC26)</f>
        <v>0</v>
      </c>
      <c r="VVF34" s="45"/>
      <c r="VVG34" s="46" t="s">
        <v>17</v>
      </c>
      <c r="VVH34" s="92">
        <f>SUMIFS('3a-Budget Detail'!VVI17:VVI511,'3a-Budget Detail'!VVF17:VVF511,'List Data'!VVK11,'3a-Budget Detail'!VVE17:VVE511,'List Data'!VVG26)</f>
        <v>0</v>
      </c>
      <c r="VVJ34" s="45"/>
      <c r="VVK34" s="46" t="s">
        <v>17</v>
      </c>
      <c r="VVL34" s="92">
        <f>SUMIFS('3a-Budget Detail'!VVM17:VVM511,'3a-Budget Detail'!VVJ17:VVJ511,'List Data'!VVO11,'3a-Budget Detail'!VVI17:VVI511,'List Data'!VVK26)</f>
        <v>0</v>
      </c>
      <c r="VVN34" s="45"/>
      <c r="VVO34" s="46" t="s">
        <v>17</v>
      </c>
      <c r="VVP34" s="92">
        <f>SUMIFS('3a-Budget Detail'!VVQ17:VVQ511,'3a-Budget Detail'!VVN17:VVN511,'List Data'!VVS11,'3a-Budget Detail'!VVM17:VVM511,'List Data'!VVO26)</f>
        <v>0</v>
      </c>
      <c r="VVR34" s="45"/>
      <c r="VVS34" s="46" t="s">
        <v>17</v>
      </c>
      <c r="VVT34" s="92">
        <f>SUMIFS('3a-Budget Detail'!VVU17:VVU511,'3a-Budget Detail'!VVR17:VVR511,'List Data'!VVW11,'3a-Budget Detail'!VVQ17:VVQ511,'List Data'!VVS26)</f>
        <v>0</v>
      </c>
      <c r="VVV34" s="45"/>
      <c r="VVW34" s="46" t="s">
        <v>17</v>
      </c>
      <c r="VVX34" s="92">
        <f>SUMIFS('3a-Budget Detail'!VVY17:VVY511,'3a-Budget Detail'!VVV17:VVV511,'List Data'!VWA11,'3a-Budget Detail'!VVU17:VVU511,'List Data'!VVW26)</f>
        <v>0</v>
      </c>
      <c r="VVZ34" s="45"/>
      <c r="VWA34" s="46" t="s">
        <v>17</v>
      </c>
      <c r="VWB34" s="92">
        <f>SUMIFS('3a-Budget Detail'!VWC17:VWC511,'3a-Budget Detail'!VVZ17:VVZ511,'List Data'!VWE11,'3a-Budget Detail'!VVY17:VVY511,'List Data'!VWA26)</f>
        <v>0</v>
      </c>
      <c r="VWD34" s="45"/>
      <c r="VWE34" s="46" t="s">
        <v>17</v>
      </c>
      <c r="VWF34" s="92">
        <f>SUMIFS('3a-Budget Detail'!VWG17:VWG511,'3a-Budget Detail'!VWD17:VWD511,'List Data'!VWI11,'3a-Budget Detail'!VWC17:VWC511,'List Data'!VWE26)</f>
        <v>0</v>
      </c>
      <c r="VWH34" s="45"/>
      <c r="VWI34" s="46" t="s">
        <v>17</v>
      </c>
      <c r="VWJ34" s="92">
        <f>SUMIFS('3a-Budget Detail'!VWK17:VWK511,'3a-Budget Detail'!VWH17:VWH511,'List Data'!VWM11,'3a-Budget Detail'!VWG17:VWG511,'List Data'!VWI26)</f>
        <v>0</v>
      </c>
      <c r="VWL34" s="45"/>
      <c r="VWM34" s="46" t="s">
        <v>17</v>
      </c>
      <c r="VWN34" s="92">
        <f>SUMIFS('3a-Budget Detail'!VWO17:VWO511,'3a-Budget Detail'!VWL17:VWL511,'List Data'!VWQ11,'3a-Budget Detail'!VWK17:VWK511,'List Data'!VWM26)</f>
        <v>0</v>
      </c>
      <c r="VWP34" s="45"/>
      <c r="VWQ34" s="46" t="s">
        <v>17</v>
      </c>
      <c r="VWR34" s="92">
        <f>SUMIFS('3a-Budget Detail'!VWS17:VWS511,'3a-Budget Detail'!VWP17:VWP511,'List Data'!VWU11,'3a-Budget Detail'!VWO17:VWO511,'List Data'!VWQ26)</f>
        <v>0</v>
      </c>
      <c r="VWT34" s="45"/>
      <c r="VWU34" s="46" t="s">
        <v>17</v>
      </c>
      <c r="VWV34" s="92">
        <f>SUMIFS('3a-Budget Detail'!VWW17:VWW511,'3a-Budget Detail'!VWT17:VWT511,'List Data'!VWY11,'3a-Budget Detail'!VWS17:VWS511,'List Data'!VWU26)</f>
        <v>0</v>
      </c>
      <c r="VWX34" s="45"/>
      <c r="VWY34" s="46" t="s">
        <v>17</v>
      </c>
      <c r="VWZ34" s="92">
        <f>SUMIFS('3a-Budget Detail'!VXA17:VXA511,'3a-Budget Detail'!VWX17:VWX511,'List Data'!VXC11,'3a-Budget Detail'!VWW17:VWW511,'List Data'!VWY26)</f>
        <v>0</v>
      </c>
      <c r="VXB34" s="45"/>
      <c r="VXC34" s="46" t="s">
        <v>17</v>
      </c>
      <c r="VXD34" s="92">
        <f>SUMIFS('3a-Budget Detail'!VXE17:VXE511,'3a-Budget Detail'!VXB17:VXB511,'List Data'!VXG11,'3a-Budget Detail'!VXA17:VXA511,'List Data'!VXC26)</f>
        <v>0</v>
      </c>
      <c r="VXF34" s="45"/>
      <c r="VXG34" s="46" t="s">
        <v>17</v>
      </c>
      <c r="VXH34" s="92">
        <f>SUMIFS('3a-Budget Detail'!VXI17:VXI511,'3a-Budget Detail'!VXF17:VXF511,'List Data'!VXK11,'3a-Budget Detail'!VXE17:VXE511,'List Data'!VXG26)</f>
        <v>0</v>
      </c>
      <c r="VXJ34" s="45"/>
      <c r="VXK34" s="46" t="s">
        <v>17</v>
      </c>
      <c r="VXL34" s="92">
        <f>SUMIFS('3a-Budget Detail'!VXM17:VXM511,'3a-Budget Detail'!VXJ17:VXJ511,'List Data'!VXO11,'3a-Budget Detail'!VXI17:VXI511,'List Data'!VXK26)</f>
        <v>0</v>
      </c>
      <c r="VXN34" s="45"/>
      <c r="VXO34" s="46" t="s">
        <v>17</v>
      </c>
      <c r="VXP34" s="92">
        <f>SUMIFS('3a-Budget Detail'!VXQ17:VXQ511,'3a-Budget Detail'!VXN17:VXN511,'List Data'!VXS11,'3a-Budget Detail'!VXM17:VXM511,'List Data'!VXO26)</f>
        <v>0</v>
      </c>
      <c r="VXR34" s="45"/>
      <c r="VXS34" s="46" t="s">
        <v>17</v>
      </c>
      <c r="VXT34" s="92">
        <f>SUMIFS('3a-Budget Detail'!VXU17:VXU511,'3a-Budget Detail'!VXR17:VXR511,'List Data'!VXW11,'3a-Budget Detail'!VXQ17:VXQ511,'List Data'!VXS26)</f>
        <v>0</v>
      </c>
      <c r="VXV34" s="45"/>
      <c r="VXW34" s="46" t="s">
        <v>17</v>
      </c>
      <c r="VXX34" s="92">
        <f>SUMIFS('3a-Budget Detail'!VXY17:VXY511,'3a-Budget Detail'!VXV17:VXV511,'List Data'!VYA11,'3a-Budget Detail'!VXU17:VXU511,'List Data'!VXW26)</f>
        <v>0</v>
      </c>
      <c r="VXZ34" s="45"/>
      <c r="VYA34" s="46" t="s">
        <v>17</v>
      </c>
      <c r="VYB34" s="92">
        <f>SUMIFS('3a-Budget Detail'!VYC17:VYC511,'3a-Budget Detail'!VXZ17:VXZ511,'List Data'!VYE11,'3a-Budget Detail'!VXY17:VXY511,'List Data'!VYA26)</f>
        <v>0</v>
      </c>
      <c r="VYD34" s="45"/>
      <c r="VYE34" s="46" t="s">
        <v>17</v>
      </c>
      <c r="VYF34" s="92">
        <f>SUMIFS('3a-Budget Detail'!VYG17:VYG511,'3a-Budget Detail'!VYD17:VYD511,'List Data'!VYI11,'3a-Budget Detail'!VYC17:VYC511,'List Data'!VYE26)</f>
        <v>0</v>
      </c>
      <c r="VYH34" s="45"/>
      <c r="VYI34" s="46" t="s">
        <v>17</v>
      </c>
      <c r="VYJ34" s="92">
        <f>SUMIFS('3a-Budget Detail'!VYK17:VYK511,'3a-Budget Detail'!VYH17:VYH511,'List Data'!VYM11,'3a-Budget Detail'!VYG17:VYG511,'List Data'!VYI26)</f>
        <v>0</v>
      </c>
      <c r="VYL34" s="45"/>
      <c r="VYM34" s="46" t="s">
        <v>17</v>
      </c>
      <c r="VYN34" s="92">
        <f>SUMIFS('3a-Budget Detail'!VYO17:VYO511,'3a-Budget Detail'!VYL17:VYL511,'List Data'!VYQ11,'3a-Budget Detail'!VYK17:VYK511,'List Data'!VYM26)</f>
        <v>0</v>
      </c>
      <c r="VYP34" s="45"/>
      <c r="VYQ34" s="46" t="s">
        <v>17</v>
      </c>
      <c r="VYR34" s="92">
        <f>SUMIFS('3a-Budget Detail'!VYS17:VYS511,'3a-Budget Detail'!VYP17:VYP511,'List Data'!VYU11,'3a-Budget Detail'!VYO17:VYO511,'List Data'!VYQ26)</f>
        <v>0</v>
      </c>
      <c r="VYT34" s="45"/>
      <c r="VYU34" s="46" t="s">
        <v>17</v>
      </c>
      <c r="VYV34" s="92">
        <f>SUMIFS('3a-Budget Detail'!VYW17:VYW511,'3a-Budget Detail'!VYT17:VYT511,'List Data'!VYY11,'3a-Budget Detail'!VYS17:VYS511,'List Data'!VYU26)</f>
        <v>0</v>
      </c>
      <c r="VYX34" s="45"/>
      <c r="VYY34" s="46" t="s">
        <v>17</v>
      </c>
      <c r="VYZ34" s="92">
        <f>SUMIFS('3a-Budget Detail'!VZA17:VZA511,'3a-Budget Detail'!VYX17:VYX511,'List Data'!VZC11,'3a-Budget Detail'!VYW17:VYW511,'List Data'!VYY26)</f>
        <v>0</v>
      </c>
      <c r="VZB34" s="45"/>
      <c r="VZC34" s="46" t="s">
        <v>17</v>
      </c>
      <c r="VZD34" s="92">
        <f>SUMIFS('3a-Budget Detail'!VZE17:VZE511,'3a-Budget Detail'!VZB17:VZB511,'List Data'!VZG11,'3a-Budget Detail'!VZA17:VZA511,'List Data'!VZC26)</f>
        <v>0</v>
      </c>
      <c r="VZF34" s="45"/>
      <c r="VZG34" s="46" t="s">
        <v>17</v>
      </c>
      <c r="VZH34" s="92">
        <f>SUMIFS('3a-Budget Detail'!VZI17:VZI511,'3a-Budget Detail'!VZF17:VZF511,'List Data'!VZK11,'3a-Budget Detail'!VZE17:VZE511,'List Data'!VZG26)</f>
        <v>0</v>
      </c>
      <c r="VZJ34" s="45"/>
      <c r="VZK34" s="46" t="s">
        <v>17</v>
      </c>
      <c r="VZL34" s="92">
        <f>SUMIFS('3a-Budget Detail'!VZM17:VZM511,'3a-Budget Detail'!VZJ17:VZJ511,'List Data'!VZO11,'3a-Budget Detail'!VZI17:VZI511,'List Data'!VZK26)</f>
        <v>0</v>
      </c>
      <c r="VZN34" s="45"/>
      <c r="VZO34" s="46" t="s">
        <v>17</v>
      </c>
      <c r="VZP34" s="92">
        <f>SUMIFS('3a-Budget Detail'!VZQ17:VZQ511,'3a-Budget Detail'!VZN17:VZN511,'List Data'!VZS11,'3a-Budget Detail'!VZM17:VZM511,'List Data'!VZO26)</f>
        <v>0</v>
      </c>
      <c r="VZR34" s="45"/>
      <c r="VZS34" s="46" t="s">
        <v>17</v>
      </c>
      <c r="VZT34" s="92">
        <f>SUMIFS('3a-Budget Detail'!VZU17:VZU511,'3a-Budget Detail'!VZR17:VZR511,'List Data'!VZW11,'3a-Budget Detail'!VZQ17:VZQ511,'List Data'!VZS26)</f>
        <v>0</v>
      </c>
      <c r="VZV34" s="45"/>
      <c r="VZW34" s="46" t="s">
        <v>17</v>
      </c>
      <c r="VZX34" s="92">
        <f>SUMIFS('3a-Budget Detail'!VZY17:VZY511,'3a-Budget Detail'!VZV17:VZV511,'List Data'!WAA11,'3a-Budget Detail'!VZU17:VZU511,'List Data'!VZW26)</f>
        <v>0</v>
      </c>
      <c r="VZZ34" s="45"/>
      <c r="WAA34" s="46" t="s">
        <v>17</v>
      </c>
      <c r="WAB34" s="92">
        <f>SUMIFS('3a-Budget Detail'!WAC17:WAC511,'3a-Budget Detail'!VZZ17:VZZ511,'List Data'!WAE11,'3a-Budget Detail'!VZY17:VZY511,'List Data'!WAA26)</f>
        <v>0</v>
      </c>
      <c r="WAD34" s="45"/>
      <c r="WAE34" s="46" t="s">
        <v>17</v>
      </c>
      <c r="WAF34" s="92">
        <f>SUMIFS('3a-Budget Detail'!WAG17:WAG511,'3a-Budget Detail'!WAD17:WAD511,'List Data'!WAI11,'3a-Budget Detail'!WAC17:WAC511,'List Data'!WAE26)</f>
        <v>0</v>
      </c>
      <c r="WAH34" s="45"/>
      <c r="WAI34" s="46" t="s">
        <v>17</v>
      </c>
      <c r="WAJ34" s="92">
        <f>SUMIFS('3a-Budget Detail'!WAK17:WAK511,'3a-Budget Detail'!WAH17:WAH511,'List Data'!WAM11,'3a-Budget Detail'!WAG17:WAG511,'List Data'!WAI26)</f>
        <v>0</v>
      </c>
      <c r="WAL34" s="45"/>
      <c r="WAM34" s="46" t="s">
        <v>17</v>
      </c>
      <c r="WAN34" s="92">
        <f>SUMIFS('3a-Budget Detail'!WAO17:WAO511,'3a-Budget Detail'!WAL17:WAL511,'List Data'!WAQ11,'3a-Budget Detail'!WAK17:WAK511,'List Data'!WAM26)</f>
        <v>0</v>
      </c>
      <c r="WAP34" s="45"/>
      <c r="WAQ34" s="46" t="s">
        <v>17</v>
      </c>
      <c r="WAR34" s="92">
        <f>SUMIFS('3a-Budget Detail'!WAS17:WAS511,'3a-Budget Detail'!WAP17:WAP511,'List Data'!WAU11,'3a-Budget Detail'!WAO17:WAO511,'List Data'!WAQ26)</f>
        <v>0</v>
      </c>
      <c r="WAT34" s="45"/>
      <c r="WAU34" s="46" t="s">
        <v>17</v>
      </c>
      <c r="WAV34" s="92">
        <f>SUMIFS('3a-Budget Detail'!WAW17:WAW511,'3a-Budget Detail'!WAT17:WAT511,'List Data'!WAY11,'3a-Budget Detail'!WAS17:WAS511,'List Data'!WAU26)</f>
        <v>0</v>
      </c>
      <c r="WAX34" s="45"/>
      <c r="WAY34" s="46" t="s">
        <v>17</v>
      </c>
      <c r="WAZ34" s="92">
        <f>SUMIFS('3a-Budget Detail'!WBA17:WBA511,'3a-Budget Detail'!WAX17:WAX511,'List Data'!WBC11,'3a-Budget Detail'!WAW17:WAW511,'List Data'!WAY26)</f>
        <v>0</v>
      </c>
      <c r="WBB34" s="45"/>
      <c r="WBC34" s="46" t="s">
        <v>17</v>
      </c>
      <c r="WBD34" s="92">
        <f>SUMIFS('3a-Budget Detail'!WBE17:WBE511,'3a-Budget Detail'!WBB17:WBB511,'List Data'!WBG11,'3a-Budget Detail'!WBA17:WBA511,'List Data'!WBC26)</f>
        <v>0</v>
      </c>
      <c r="WBF34" s="45"/>
      <c r="WBG34" s="46" t="s">
        <v>17</v>
      </c>
      <c r="WBH34" s="92">
        <f>SUMIFS('3a-Budget Detail'!WBI17:WBI511,'3a-Budget Detail'!WBF17:WBF511,'List Data'!WBK11,'3a-Budget Detail'!WBE17:WBE511,'List Data'!WBG26)</f>
        <v>0</v>
      </c>
      <c r="WBJ34" s="45"/>
      <c r="WBK34" s="46" t="s">
        <v>17</v>
      </c>
      <c r="WBL34" s="92">
        <f>SUMIFS('3a-Budget Detail'!WBM17:WBM511,'3a-Budget Detail'!WBJ17:WBJ511,'List Data'!WBO11,'3a-Budget Detail'!WBI17:WBI511,'List Data'!WBK26)</f>
        <v>0</v>
      </c>
      <c r="WBN34" s="45"/>
      <c r="WBO34" s="46" t="s">
        <v>17</v>
      </c>
      <c r="WBP34" s="92">
        <f>SUMIFS('3a-Budget Detail'!WBQ17:WBQ511,'3a-Budget Detail'!WBN17:WBN511,'List Data'!WBS11,'3a-Budget Detail'!WBM17:WBM511,'List Data'!WBO26)</f>
        <v>0</v>
      </c>
      <c r="WBR34" s="45"/>
      <c r="WBS34" s="46" t="s">
        <v>17</v>
      </c>
      <c r="WBT34" s="92">
        <f>SUMIFS('3a-Budget Detail'!WBU17:WBU511,'3a-Budget Detail'!WBR17:WBR511,'List Data'!WBW11,'3a-Budget Detail'!WBQ17:WBQ511,'List Data'!WBS26)</f>
        <v>0</v>
      </c>
      <c r="WBV34" s="45"/>
      <c r="WBW34" s="46" t="s">
        <v>17</v>
      </c>
      <c r="WBX34" s="92">
        <f>SUMIFS('3a-Budget Detail'!WBY17:WBY511,'3a-Budget Detail'!WBV17:WBV511,'List Data'!WCA11,'3a-Budget Detail'!WBU17:WBU511,'List Data'!WBW26)</f>
        <v>0</v>
      </c>
      <c r="WBZ34" s="45"/>
      <c r="WCA34" s="46" t="s">
        <v>17</v>
      </c>
      <c r="WCB34" s="92">
        <f>SUMIFS('3a-Budget Detail'!WCC17:WCC511,'3a-Budget Detail'!WBZ17:WBZ511,'List Data'!WCE11,'3a-Budget Detail'!WBY17:WBY511,'List Data'!WCA26)</f>
        <v>0</v>
      </c>
      <c r="WCD34" s="45"/>
      <c r="WCE34" s="46" t="s">
        <v>17</v>
      </c>
      <c r="WCF34" s="92">
        <f>SUMIFS('3a-Budget Detail'!WCG17:WCG511,'3a-Budget Detail'!WCD17:WCD511,'List Data'!WCI11,'3a-Budget Detail'!WCC17:WCC511,'List Data'!WCE26)</f>
        <v>0</v>
      </c>
      <c r="WCH34" s="45"/>
      <c r="WCI34" s="46" t="s">
        <v>17</v>
      </c>
      <c r="WCJ34" s="92">
        <f>SUMIFS('3a-Budget Detail'!WCK17:WCK511,'3a-Budget Detail'!WCH17:WCH511,'List Data'!WCM11,'3a-Budget Detail'!WCG17:WCG511,'List Data'!WCI26)</f>
        <v>0</v>
      </c>
      <c r="WCL34" s="45"/>
      <c r="WCM34" s="46" t="s">
        <v>17</v>
      </c>
      <c r="WCN34" s="92">
        <f>SUMIFS('3a-Budget Detail'!WCO17:WCO511,'3a-Budget Detail'!WCL17:WCL511,'List Data'!WCQ11,'3a-Budget Detail'!WCK17:WCK511,'List Data'!WCM26)</f>
        <v>0</v>
      </c>
      <c r="WCP34" s="45"/>
      <c r="WCQ34" s="46" t="s">
        <v>17</v>
      </c>
      <c r="WCR34" s="92">
        <f>SUMIFS('3a-Budget Detail'!WCS17:WCS511,'3a-Budget Detail'!WCP17:WCP511,'List Data'!WCU11,'3a-Budget Detail'!WCO17:WCO511,'List Data'!WCQ26)</f>
        <v>0</v>
      </c>
      <c r="WCT34" s="45"/>
      <c r="WCU34" s="46" t="s">
        <v>17</v>
      </c>
      <c r="WCV34" s="92">
        <f>SUMIFS('3a-Budget Detail'!WCW17:WCW511,'3a-Budget Detail'!WCT17:WCT511,'List Data'!WCY11,'3a-Budget Detail'!WCS17:WCS511,'List Data'!WCU26)</f>
        <v>0</v>
      </c>
      <c r="WCX34" s="45"/>
      <c r="WCY34" s="46" t="s">
        <v>17</v>
      </c>
      <c r="WCZ34" s="92">
        <f>SUMIFS('3a-Budget Detail'!WDA17:WDA511,'3a-Budget Detail'!WCX17:WCX511,'List Data'!WDC11,'3a-Budget Detail'!WCW17:WCW511,'List Data'!WCY26)</f>
        <v>0</v>
      </c>
      <c r="WDB34" s="45"/>
      <c r="WDC34" s="46" t="s">
        <v>17</v>
      </c>
      <c r="WDD34" s="92">
        <f>SUMIFS('3a-Budget Detail'!WDE17:WDE511,'3a-Budget Detail'!WDB17:WDB511,'List Data'!WDG11,'3a-Budget Detail'!WDA17:WDA511,'List Data'!WDC26)</f>
        <v>0</v>
      </c>
      <c r="WDF34" s="45"/>
      <c r="WDG34" s="46" t="s">
        <v>17</v>
      </c>
      <c r="WDH34" s="92">
        <f>SUMIFS('3a-Budget Detail'!WDI17:WDI511,'3a-Budget Detail'!WDF17:WDF511,'List Data'!WDK11,'3a-Budget Detail'!WDE17:WDE511,'List Data'!WDG26)</f>
        <v>0</v>
      </c>
      <c r="WDJ34" s="45"/>
      <c r="WDK34" s="46" t="s">
        <v>17</v>
      </c>
      <c r="WDL34" s="92">
        <f>SUMIFS('3a-Budget Detail'!WDM17:WDM511,'3a-Budget Detail'!WDJ17:WDJ511,'List Data'!WDO11,'3a-Budget Detail'!WDI17:WDI511,'List Data'!WDK26)</f>
        <v>0</v>
      </c>
      <c r="WDN34" s="45"/>
      <c r="WDO34" s="46" t="s">
        <v>17</v>
      </c>
      <c r="WDP34" s="92">
        <f>SUMIFS('3a-Budget Detail'!WDQ17:WDQ511,'3a-Budget Detail'!WDN17:WDN511,'List Data'!WDS11,'3a-Budget Detail'!WDM17:WDM511,'List Data'!WDO26)</f>
        <v>0</v>
      </c>
      <c r="WDR34" s="45"/>
      <c r="WDS34" s="46" t="s">
        <v>17</v>
      </c>
      <c r="WDT34" s="92">
        <f>SUMIFS('3a-Budget Detail'!WDU17:WDU511,'3a-Budget Detail'!WDR17:WDR511,'List Data'!WDW11,'3a-Budget Detail'!WDQ17:WDQ511,'List Data'!WDS26)</f>
        <v>0</v>
      </c>
      <c r="WDV34" s="45"/>
      <c r="WDW34" s="46" t="s">
        <v>17</v>
      </c>
      <c r="WDX34" s="92">
        <f>SUMIFS('3a-Budget Detail'!WDY17:WDY511,'3a-Budget Detail'!WDV17:WDV511,'List Data'!WEA11,'3a-Budget Detail'!WDU17:WDU511,'List Data'!WDW26)</f>
        <v>0</v>
      </c>
      <c r="WDZ34" s="45"/>
      <c r="WEA34" s="46" t="s">
        <v>17</v>
      </c>
      <c r="WEB34" s="92">
        <f>SUMIFS('3a-Budget Detail'!WEC17:WEC511,'3a-Budget Detail'!WDZ17:WDZ511,'List Data'!WEE11,'3a-Budget Detail'!WDY17:WDY511,'List Data'!WEA26)</f>
        <v>0</v>
      </c>
      <c r="WED34" s="45"/>
      <c r="WEE34" s="46" t="s">
        <v>17</v>
      </c>
      <c r="WEF34" s="92">
        <f>SUMIFS('3a-Budget Detail'!WEG17:WEG511,'3a-Budget Detail'!WED17:WED511,'List Data'!WEI11,'3a-Budget Detail'!WEC17:WEC511,'List Data'!WEE26)</f>
        <v>0</v>
      </c>
      <c r="WEH34" s="45"/>
      <c r="WEI34" s="46" t="s">
        <v>17</v>
      </c>
      <c r="WEJ34" s="92">
        <f>SUMIFS('3a-Budget Detail'!WEK17:WEK511,'3a-Budget Detail'!WEH17:WEH511,'List Data'!WEM11,'3a-Budget Detail'!WEG17:WEG511,'List Data'!WEI26)</f>
        <v>0</v>
      </c>
      <c r="WEL34" s="45"/>
      <c r="WEM34" s="46" t="s">
        <v>17</v>
      </c>
      <c r="WEN34" s="92">
        <f>SUMIFS('3a-Budget Detail'!WEO17:WEO511,'3a-Budget Detail'!WEL17:WEL511,'List Data'!WEQ11,'3a-Budget Detail'!WEK17:WEK511,'List Data'!WEM26)</f>
        <v>0</v>
      </c>
      <c r="WEP34" s="45"/>
      <c r="WEQ34" s="46" t="s">
        <v>17</v>
      </c>
      <c r="WER34" s="92">
        <f>SUMIFS('3a-Budget Detail'!WES17:WES511,'3a-Budget Detail'!WEP17:WEP511,'List Data'!WEU11,'3a-Budget Detail'!WEO17:WEO511,'List Data'!WEQ26)</f>
        <v>0</v>
      </c>
      <c r="WET34" s="45"/>
      <c r="WEU34" s="46" t="s">
        <v>17</v>
      </c>
      <c r="WEV34" s="92">
        <f>SUMIFS('3a-Budget Detail'!WEW17:WEW511,'3a-Budget Detail'!WET17:WET511,'List Data'!WEY11,'3a-Budget Detail'!WES17:WES511,'List Data'!WEU26)</f>
        <v>0</v>
      </c>
      <c r="WEX34" s="45"/>
      <c r="WEY34" s="46" t="s">
        <v>17</v>
      </c>
      <c r="WEZ34" s="92">
        <f>SUMIFS('3a-Budget Detail'!WFA17:WFA511,'3a-Budget Detail'!WEX17:WEX511,'List Data'!WFC11,'3a-Budget Detail'!WEW17:WEW511,'List Data'!WEY26)</f>
        <v>0</v>
      </c>
      <c r="WFB34" s="45"/>
      <c r="WFC34" s="46" t="s">
        <v>17</v>
      </c>
      <c r="WFD34" s="92">
        <f>SUMIFS('3a-Budget Detail'!WFE17:WFE511,'3a-Budget Detail'!WFB17:WFB511,'List Data'!WFG11,'3a-Budget Detail'!WFA17:WFA511,'List Data'!WFC26)</f>
        <v>0</v>
      </c>
      <c r="WFF34" s="45"/>
      <c r="WFG34" s="46" t="s">
        <v>17</v>
      </c>
      <c r="WFH34" s="92">
        <f>SUMIFS('3a-Budget Detail'!WFI17:WFI511,'3a-Budget Detail'!WFF17:WFF511,'List Data'!WFK11,'3a-Budget Detail'!WFE17:WFE511,'List Data'!WFG26)</f>
        <v>0</v>
      </c>
      <c r="WFJ34" s="45"/>
      <c r="WFK34" s="46" t="s">
        <v>17</v>
      </c>
      <c r="WFL34" s="92">
        <f>SUMIFS('3a-Budget Detail'!WFM17:WFM511,'3a-Budget Detail'!WFJ17:WFJ511,'List Data'!WFO11,'3a-Budget Detail'!WFI17:WFI511,'List Data'!WFK26)</f>
        <v>0</v>
      </c>
      <c r="WFN34" s="45"/>
      <c r="WFO34" s="46" t="s">
        <v>17</v>
      </c>
      <c r="WFP34" s="92">
        <f>SUMIFS('3a-Budget Detail'!WFQ17:WFQ511,'3a-Budget Detail'!WFN17:WFN511,'List Data'!WFS11,'3a-Budget Detail'!WFM17:WFM511,'List Data'!WFO26)</f>
        <v>0</v>
      </c>
      <c r="WFR34" s="45"/>
      <c r="WFS34" s="46" t="s">
        <v>17</v>
      </c>
      <c r="WFT34" s="92">
        <f>SUMIFS('3a-Budget Detail'!WFU17:WFU511,'3a-Budget Detail'!WFR17:WFR511,'List Data'!WFW11,'3a-Budget Detail'!WFQ17:WFQ511,'List Data'!WFS26)</f>
        <v>0</v>
      </c>
      <c r="WFV34" s="45"/>
      <c r="WFW34" s="46" t="s">
        <v>17</v>
      </c>
      <c r="WFX34" s="92">
        <f>SUMIFS('3a-Budget Detail'!WFY17:WFY511,'3a-Budget Detail'!WFV17:WFV511,'List Data'!WGA11,'3a-Budget Detail'!WFU17:WFU511,'List Data'!WFW26)</f>
        <v>0</v>
      </c>
      <c r="WFZ34" s="45"/>
      <c r="WGA34" s="46" t="s">
        <v>17</v>
      </c>
      <c r="WGB34" s="92">
        <f>SUMIFS('3a-Budget Detail'!WGC17:WGC511,'3a-Budget Detail'!WFZ17:WFZ511,'List Data'!WGE11,'3a-Budget Detail'!WFY17:WFY511,'List Data'!WGA26)</f>
        <v>0</v>
      </c>
      <c r="WGD34" s="45"/>
      <c r="WGE34" s="46" t="s">
        <v>17</v>
      </c>
      <c r="WGF34" s="92">
        <f>SUMIFS('3a-Budget Detail'!WGG17:WGG511,'3a-Budget Detail'!WGD17:WGD511,'List Data'!WGI11,'3a-Budget Detail'!WGC17:WGC511,'List Data'!WGE26)</f>
        <v>0</v>
      </c>
      <c r="WGH34" s="45"/>
      <c r="WGI34" s="46" t="s">
        <v>17</v>
      </c>
      <c r="WGJ34" s="92">
        <f>SUMIFS('3a-Budget Detail'!WGK17:WGK511,'3a-Budget Detail'!WGH17:WGH511,'List Data'!WGM11,'3a-Budget Detail'!WGG17:WGG511,'List Data'!WGI26)</f>
        <v>0</v>
      </c>
      <c r="WGL34" s="45"/>
      <c r="WGM34" s="46" t="s">
        <v>17</v>
      </c>
      <c r="WGN34" s="92">
        <f>SUMIFS('3a-Budget Detail'!WGO17:WGO511,'3a-Budget Detail'!WGL17:WGL511,'List Data'!WGQ11,'3a-Budget Detail'!WGK17:WGK511,'List Data'!WGM26)</f>
        <v>0</v>
      </c>
      <c r="WGP34" s="45"/>
      <c r="WGQ34" s="46" t="s">
        <v>17</v>
      </c>
      <c r="WGR34" s="92">
        <f>SUMIFS('3a-Budget Detail'!WGS17:WGS511,'3a-Budget Detail'!WGP17:WGP511,'List Data'!WGU11,'3a-Budget Detail'!WGO17:WGO511,'List Data'!WGQ26)</f>
        <v>0</v>
      </c>
      <c r="WGT34" s="45"/>
      <c r="WGU34" s="46" t="s">
        <v>17</v>
      </c>
      <c r="WGV34" s="92">
        <f>SUMIFS('3a-Budget Detail'!WGW17:WGW511,'3a-Budget Detail'!WGT17:WGT511,'List Data'!WGY11,'3a-Budget Detail'!WGS17:WGS511,'List Data'!WGU26)</f>
        <v>0</v>
      </c>
      <c r="WGX34" s="45"/>
      <c r="WGY34" s="46" t="s">
        <v>17</v>
      </c>
      <c r="WGZ34" s="92">
        <f>SUMIFS('3a-Budget Detail'!WHA17:WHA511,'3a-Budget Detail'!WGX17:WGX511,'List Data'!WHC11,'3a-Budget Detail'!WGW17:WGW511,'List Data'!WGY26)</f>
        <v>0</v>
      </c>
      <c r="WHB34" s="45"/>
      <c r="WHC34" s="46" t="s">
        <v>17</v>
      </c>
      <c r="WHD34" s="92">
        <f>SUMIFS('3a-Budget Detail'!WHE17:WHE511,'3a-Budget Detail'!WHB17:WHB511,'List Data'!WHG11,'3a-Budget Detail'!WHA17:WHA511,'List Data'!WHC26)</f>
        <v>0</v>
      </c>
      <c r="WHF34" s="45"/>
      <c r="WHG34" s="46" t="s">
        <v>17</v>
      </c>
      <c r="WHH34" s="92">
        <f>SUMIFS('3a-Budget Detail'!WHI17:WHI511,'3a-Budget Detail'!WHF17:WHF511,'List Data'!WHK11,'3a-Budget Detail'!WHE17:WHE511,'List Data'!WHG26)</f>
        <v>0</v>
      </c>
      <c r="WHJ34" s="45"/>
      <c r="WHK34" s="46" t="s">
        <v>17</v>
      </c>
      <c r="WHL34" s="92">
        <f>SUMIFS('3a-Budget Detail'!WHM17:WHM511,'3a-Budget Detail'!WHJ17:WHJ511,'List Data'!WHO11,'3a-Budget Detail'!WHI17:WHI511,'List Data'!WHK26)</f>
        <v>0</v>
      </c>
      <c r="WHN34" s="45"/>
      <c r="WHO34" s="46" t="s">
        <v>17</v>
      </c>
      <c r="WHP34" s="92">
        <f>SUMIFS('3a-Budget Detail'!WHQ17:WHQ511,'3a-Budget Detail'!WHN17:WHN511,'List Data'!WHS11,'3a-Budget Detail'!WHM17:WHM511,'List Data'!WHO26)</f>
        <v>0</v>
      </c>
      <c r="WHR34" s="45"/>
      <c r="WHS34" s="46" t="s">
        <v>17</v>
      </c>
      <c r="WHT34" s="92">
        <f>SUMIFS('3a-Budget Detail'!WHU17:WHU511,'3a-Budget Detail'!WHR17:WHR511,'List Data'!WHW11,'3a-Budget Detail'!WHQ17:WHQ511,'List Data'!WHS26)</f>
        <v>0</v>
      </c>
      <c r="WHV34" s="45"/>
      <c r="WHW34" s="46" t="s">
        <v>17</v>
      </c>
      <c r="WHX34" s="92">
        <f>SUMIFS('3a-Budget Detail'!WHY17:WHY511,'3a-Budget Detail'!WHV17:WHV511,'List Data'!WIA11,'3a-Budget Detail'!WHU17:WHU511,'List Data'!WHW26)</f>
        <v>0</v>
      </c>
      <c r="WHZ34" s="45"/>
      <c r="WIA34" s="46" t="s">
        <v>17</v>
      </c>
      <c r="WIB34" s="92">
        <f>SUMIFS('3a-Budget Detail'!WIC17:WIC511,'3a-Budget Detail'!WHZ17:WHZ511,'List Data'!WIE11,'3a-Budget Detail'!WHY17:WHY511,'List Data'!WIA26)</f>
        <v>0</v>
      </c>
      <c r="WID34" s="45"/>
      <c r="WIE34" s="46" t="s">
        <v>17</v>
      </c>
      <c r="WIF34" s="92">
        <f>SUMIFS('3a-Budget Detail'!WIG17:WIG511,'3a-Budget Detail'!WID17:WID511,'List Data'!WII11,'3a-Budget Detail'!WIC17:WIC511,'List Data'!WIE26)</f>
        <v>0</v>
      </c>
      <c r="WIH34" s="45"/>
      <c r="WII34" s="46" t="s">
        <v>17</v>
      </c>
      <c r="WIJ34" s="92">
        <f>SUMIFS('3a-Budget Detail'!WIK17:WIK511,'3a-Budget Detail'!WIH17:WIH511,'List Data'!WIM11,'3a-Budget Detail'!WIG17:WIG511,'List Data'!WII26)</f>
        <v>0</v>
      </c>
      <c r="WIL34" s="45"/>
      <c r="WIM34" s="46" t="s">
        <v>17</v>
      </c>
      <c r="WIN34" s="92">
        <f>SUMIFS('3a-Budget Detail'!WIO17:WIO511,'3a-Budget Detail'!WIL17:WIL511,'List Data'!WIQ11,'3a-Budget Detail'!WIK17:WIK511,'List Data'!WIM26)</f>
        <v>0</v>
      </c>
      <c r="WIP34" s="45"/>
      <c r="WIQ34" s="46" t="s">
        <v>17</v>
      </c>
      <c r="WIR34" s="92">
        <f>SUMIFS('3a-Budget Detail'!WIS17:WIS511,'3a-Budget Detail'!WIP17:WIP511,'List Data'!WIU11,'3a-Budget Detail'!WIO17:WIO511,'List Data'!WIQ26)</f>
        <v>0</v>
      </c>
      <c r="WIT34" s="45"/>
      <c r="WIU34" s="46" t="s">
        <v>17</v>
      </c>
      <c r="WIV34" s="92">
        <f>SUMIFS('3a-Budget Detail'!WIW17:WIW511,'3a-Budget Detail'!WIT17:WIT511,'List Data'!WIY11,'3a-Budget Detail'!WIS17:WIS511,'List Data'!WIU26)</f>
        <v>0</v>
      </c>
      <c r="WIX34" s="45"/>
      <c r="WIY34" s="46" t="s">
        <v>17</v>
      </c>
      <c r="WIZ34" s="92">
        <f>SUMIFS('3a-Budget Detail'!WJA17:WJA511,'3a-Budget Detail'!WIX17:WIX511,'List Data'!WJC11,'3a-Budget Detail'!WIW17:WIW511,'List Data'!WIY26)</f>
        <v>0</v>
      </c>
      <c r="WJB34" s="45"/>
      <c r="WJC34" s="46" t="s">
        <v>17</v>
      </c>
      <c r="WJD34" s="92">
        <f>SUMIFS('3a-Budget Detail'!WJE17:WJE511,'3a-Budget Detail'!WJB17:WJB511,'List Data'!WJG11,'3a-Budget Detail'!WJA17:WJA511,'List Data'!WJC26)</f>
        <v>0</v>
      </c>
      <c r="WJF34" s="45"/>
      <c r="WJG34" s="46" t="s">
        <v>17</v>
      </c>
      <c r="WJH34" s="92">
        <f>SUMIFS('3a-Budget Detail'!WJI17:WJI511,'3a-Budget Detail'!WJF17:WJF511,'List Data'!WJK11,'3a-Budget Detail'!WJE17:WJE511,'List Data'!WJG26)</f>
        <v>0</v>
      </c>
      <c r="WJJ34" s="45"/>
      <c r="WJK34" s="46" t="s">
        <v>17</v>
      </c>
      <c r="WJL34" s="92">
        <f>SUMIFS('3a-Budget Detail'!WJM17:WJM511,'3a-Budget Detail'!WJJ17:WJJ511,'List Data'!WJO11,'3a-Budget Detail'!WJI17:WJI511,'List Data'!WJK26)</f>
        <v>0</v>
      </c>
      <c r="WJN34" s="45"/>
      <c r="WJO34" s="46" t="s">
        <v>17</v>
      </c>
      <c r="WJP34" s="92">
        <f>SUMIFS('3a-Budget Detail'!WJQ17:WJQ511,'3a-Budget Detail'!WJN17:WJN511,'List Data'!WJS11,'3a-Budget Detail'!WJM17:WJM511,'List Data'!WJO26)</f>
        <v>0</v>
      </c>
      <c r="WJR34" s="45"/>
      <c r="WJS34" s="46" t="s">
        <v>17</v>
      </c>
      <c r="WJT34" s="92">
        <f>SUMIFS('3a-Budget Detail'!WJU17:WJU511,'3a-Budget Detail'!WJR17:WJR511,'List Data'!WJW11,'3a-Budget Detail'!WJQ17:WJQ511,'List Data'!WJS26)</f>
        <v>0</v>
      </c>
      <c r="WJV34" s="45"/>
      <c r="WJW34" s="46" t="s">
        <v>17</v>
      </c>
      <c r="WJX34" s="92">
        <f>SUMIFS('3a-Budget Detail'!WJY17:WJY511,'3a-Budget Detail'!WJV17:WJV511,'List Data'!WKA11,'3a-Budget Detail'!WJU17:WJU511,'List Data'!WJW26)</f>
        <v>0</v>
      </c>
      <c r="WJZ34" s="45"/>
      <c r="WKA34" s="46" t="s">
        <v>17</v>
      </c>
      <c r="WKB34" s="92">
        <f>SUMIFS('3a-Budget Detail'!WKC17:WKC511,'3a-Budget Detail'!WJZ17:WJZ511,'List Data'!WKE11,'3a-Budget Detail'!WJY17:WJY511,'List Data'!WKA26)</f>
        <v>0</v>
      </c>
      <c r="WKD34" s="45"/>
      <c r="WKE34" s="46" t="s">
        <v>17</v>
      </c>
      <c r="WKF34" s="92">
        <f>SUMIFS('3a-Budget Detail'!WKG17:WKG511,'3a-Budget Detail'!WKD17:WKD511,'List Data'!WKI11,'3a-Budget Detail'!WKC17:WKC511,'List Data'!WKE26)</f>
        <v>0</v>
      </c>
      <c r="WKH34" s="45"/>
      <c r="WKI34" s="46" t="s">
        <v>17</v>
      </c>
      <c r="WKJ34" s="92">
        <f>SUMIFS('3a-Budget Detail'!WKK17:WKK511,'3a-Budget Detail'!WKH17:WKH511,'List Data'!WKM11,'3a-Budget Detail'!WKG17:WKG511,'List Data'!WKI26)</f>
        <v>0</v>
      </c>
      <c r="WKL34" s="45"/>
      <c r="WKM34" s="46" t="s">
        <v>17</v>
      </c>
      <c r="WKN34" s="92">
        <f>SUMIFS('3a-Budget Detail'!WKO17:WKO511,'3a-Budget Detail'!WKL17:WKL511,'List Data'!WKQ11,'3a-Budget Detail'!WKK17:WKK511,'List Data'!WKM26)</f>
        <v>0</v>
      </c>
      <c r="WKP34" s="45"/>
      <c r="WKQ34" s="46" t="s">
        <v>17</v>
      </c>
      <c r="WKR34" s="92">
        <f>SUMIFS('3a-Budget Detail'!WKS17:WKS511,'3a-Budget Detail'!WKP17:WKP511,'List Data'!WKU11,'3a-Budget Detail'!WKO17:WKO511,'List Data'!WKQ26)</f>
        <v>0</v>
      </c>
      <c r="WKT34" s="45"/>
      <c r="WKU34" s="46" t="s">
        <v>17</v>
      </c>
      <c r="WKV34" s="92">
        <f>SUMIFS('3a-Budget Detail'!WKW17:WKW511,'3a-Budget Detail'!WKT17:WKT511,'List Data'!WKY11,'3a-Budget Detail'!WKS17:WKS511,'List Data'!WKU26)</f>
        <v>0</v>
      </c>
      <c r="WKX34" s="45"/>
      <c r="WKY34" s="46" t="s">
        <v>17</v>
      </c>
      <c r="WKZ34" s="92">
        <f>SUMIFS('3a-Budget Detail'!WLA17:WLA511,'3a-Budget Detail'!WKX17:WKX511,'List Data'!WLC11,'3a-Budget Detail'!WKW17:WKW511,'List Data'!WKY26)</f>
        <v>0</v>
      </c>
      <c r="WLB34" s="45"/>
      <c r="WLC34" s="46" t="s">
        <v>17</v>
      </c>
      <c r="WLD34" s="92">
        <f>SUMIFS('3a-Budget Detail'!WLE17:WLE511,'3a-Budget Detail'!WLB17:WLB511,'List Data'!WLG11,'3a-Budget Detail'!WLA17:WLA511,'List Data'!WLC26)</f>
        <v>0</v>
      </c>
      <c r="WLF34" s="45"/>
      <c r="WLG34" s="46" t="s">
        <v>17</v>
      </c>
      <c r="WLH34" s="92">
        <f>SUMIFS('3a-Budget Detail'!WLI17:WLI511,'3a-Budget Detail'!WLF17:WLF511,'List Data'!WLK11,'3a-Budget Detail'!WLE17:WLE511,'List Data'!WLG26)</f>
        <v>0</v>
      </c>
      <c r="WLJ34" s="45"/>
      <c r="WLK34" s="46" t="s">
        <v>17</v>
      </c>
      <c r="WLL34" s="92">
        <f>SUMIFS('3a-Budget Detail'!WLM17:WLM511,'3a-Budget Detail'!WLJ17:WLJ511,'List Data'!WLO11,'3a-Budget Detail'!WLI17:WLI511,'List Data'!WLK26)</f>
        <v>0</v>
      </c>
      <c r="WLN34" s="45"/>
      <c r="WLO34" s="46" t="s">
        <v>17</v>
      </c>
      <c r="WLP34" s="92">
        <f>SUMIFS('3a-Budget Detail'!WLQ17:WLQ511,'3a-Budget Detail'!WLN17:WLN511,'List Data'!WLS11,'3a-Budget Detail'!WLM17:WLM511,'List Data'!WLO26)</f>
        <v>0</v>
      </c>
      <c r="WLR34" s="45"/>
      <c r="WLS34" s="46" t="s">
        <v>17</v>
      </c>
      <c r="WLT34" s="92">
        <f>SUMIFS('3a-Budget Detail'!WLU17:WLU511,'3a-Budget Detail'!WLR17:WLR511,'List Data'!WLW11,'3a-Budget Detail'!WLQ17:WLQ511,'List Data'!WLS26)</f>
        <v>0</v>
      </c>
      <c r="WLV34" s="45"/>
      <c r="WLW34" s="46" t="s">
        <v>17</v>
      </c>
      <c r="WLX34" s="92">
        <f>SUMIFS('3a-Budget Detail'!WLY17:WLY511,'3a-Budget Detail'!WLV17:WLV511,'List Data'!WMA11,'3a-Budget Detail'!WLU17:WLU511,'List Data'!WLW26)</f>
        <v>0</v>
      </c>
      <c r="WLZ34" s="45"/>
      <c r="WMA34" s="46" t="s">
        <v>17</v>
      </c>
      <c r="WMB34" s="92">
        <f>SUMIFS('3a-Budget Detail'!WMC17:WMC511,'3a-Budget Detail'!WLZ17:WLZ511,'List Data'!WME11,'3a-Budget Detail'!WLY17:WLY511,'List Data'!WMA26)</f>
        <v>0</v>
      </c>
      <c r="WMD34" s="45"/>
      <c r="WME34" s="46" t="s">
        <v>17</v>
      </c>
      <c r="WMF34" s="92">
        <f>SUMIFS('3a-Budget Detail'!WMG17:WMG511,'3a-Budget Detail'!WMD17:WMD511,'List Data'!WMI11,'3a-Budget Detail'!WMC17:WMC511,'List Data'!WME26)</f>
        <v>0</v>
      </c>
      <c r="WMH34" s="45"/>
      <c r="WMI34" s="46" t="s">
        <v>17</v>
      </c>
      <c r="WMJ34" s="92">
        <f>SUMIFS('3a-Budget Detail'!WMK17:WMK511,'3a-Budget Detail'!WMH17:WMH511,'List Data'!WMM11,'3a-Budget Detail'!WMG17:WMG511,'List Data'!WMI26)</f>
        <v>0</v>
      </c>
      <c r="WML34" s="45"/>
      <c r="WMM34" s="46" t="s">
        <v>17</v>
      </c>
      <c r="WMN34" s="92">
        <f>SUMIFS('3a-Budget Detail'!WMO17:WMO511,'3a-Budget Detail'!WML17:WML511,'List Data'!WMQ11,'3a-Budget Detail'!WMK17:WMK511,'List Data'!WMM26)</f>
        <v>0</v>
      </c>
      <c r="WMP34" s="45"/>
      <c r="WMQ34" s="46" t="s">
        <v>17</v>
      </c>
      <c r="WMR34" s="92">
        <f>SUMIFS('3a-Budget Detail'!WMS17:WMS511,'3a-Budget Detail'!WMP17:WMP511,'List Data'!WMU11,'3a-Budget Detail'!WMO17:WMO511,'List Data'!WMQ26)</f>
        <v>0</v>
      </c>
      <c r="WMT34" s="45"/>
      <c r="WMU34" s="46" t="s">
        <v>17</v>
      </c>
      <c r="WMV34" s="92">
        <f>SUMIFS('3a-Budget Detail'!WMW17:WMW511,'3a-Budget Detail'!WMT17:WMT511,'List Data'!WMY11,'3a-Budget Detail'!WMS17:WMS511,'List Data'!WMU26)</f>
        <v>0</v>
      </c>
      <c r="WMX34" s="45"/>
      <c r="WMY34" s="46" t="s">
        <v>17</v>
      </c>
      <c r="WMZ34" s="92">
        <f>SUMIFS('3a-Budget Detail'!WNA17:WNA511,'3a-Budget Detail'!WMX17:WMX511,'List Data'!WNC11,'3a-Budget Detail'!WMW17:WMW511,'List Data'!WMY26)</f>
        <v>0</v>
      </c>
      <c r="WNB34" s="45"/>
      <c r="WNC34" s="46" t="s">
        <v>17</v>
      </c>
      <c r="WND34" s="92">
        <f>SUMIFS('3a-Budget Detail'!WNE17:WNE511,'3a-Budget Detail'!WNB17:WNB511,'List Data'!WNG11,'3a-Budget Detail'!WNA17:WNA511,'List Data'!WNC26)</f>
        <v>0</v>
      </c>
      <c r="WNF34" s="45"/>
      <c r="WNG34" s="46" t="s">
        <v>17</v>
      </c>
      <c r="WNH34" s="92">
        <f>SUMIFS('3a-Budget Detail'!WNI17:WNI511,'3a-Budget Detail'!WNF17:WNF511,'List Data'!WNK11,'3a-Budget Detail'!WNE17:WNE511,'List Data'!WNG26)</f>
        <v>0</v>
      </c>
      <c r="WNJ34" s="45"/>
      <c r="WNK34" s="46" t="s">
        <v>17</v>
      </c>
      <c r="WNL34" s="92">
        <f>SUMIFS('3a-Budget Detail'!WNM17:WNM511,'3a-Budget Detail'!WNJ17:WNJ511,'List Data'!WNO11,'3a-Budget Detail'!WNI17:WNI511,'List Data'!WNK26)</f>
        <v>0</v>
      </c>
      <c r="WNN34" s="45"/>
      <c r="WNO34" s="46" t="s">
        <v>17</v>
      </c>
      <c r="WNP34" s="92">
        <f>SUMIFS('3a-Budget Detail'!WNQ17:WNQ511,'3a-Budget Detail'!WNN17:WNN511,'List Data'!WNS11,'3a-Budget Detail'!WNM17:WNM511,'List Data'!WNO26)</f>
        <v>0</v>
      </c>
      <c r="WNR34" s="45"/>
      <c r="WNS34" s="46" t="s">
        <v>17</v>
      </c>
      <c r="WNT34" s="92">
        <f>SUMIFS('3a-Budget Detail'!WNU17:WNU511,'3a-Budget Detail'!WNR17:WNR511,'List Data'!WNW11,'3a-Budget Detail'!WNQ17:WNQ511,'List Data'!WNS26)</f>
        <v>0</v>
      </c>
      <c r="WNV34" s="45"/>
      <c r="WNW34" s="46" t="s">
        <v>17</v>
      </c>
      <c r="WNX34" s="92">
        <f>SUMIFS('3a-Budget Detail'!WNY17:WNY511,'3a-Budget Detail'!WNV17:WNV511,'List Data'!WOA11,'3a-Budget Detail'!WNU17:WNU511,'List Data'!WNW26)</f>
        <v>0</v>
      </c>
      <c r="WNZ34" s="45"/>
      <c r="WOA34" s="46" t="s">
        <v>17</v>
      </c>
      <c r="WOB34" s="92">
        <f>SUMIFS('3a-Budget Detail'!WOC17:WOC511,'3a-Budget Detail'!WNZ17:WNZ511,'List Data'!WOE11,'3a-Budget Detail'!WNY17:WNY511,'List Data'!WOA26)</f>
        <v>0</v>
      </c>
      <c r="WOD34" s="45"/>
      <c r="WOE34" s="46" t="s">
        <v>17</v>
      </c>
      <c r="WOF34" s="92">
        <f>SUMIFS('3a-Budget Detail'!WOG17:WOG511,'3a-Budget Detail'!WOD17:WOD511,'List Data'!WOI11,'3a-Budget Detail'!WOC17:WOC511,'List Data'!WOE26)</f>
        <v>0</v>
      </c>
      <c r="WOH34" s="45"/>
      <c r="WOI34" s="46" t="s">
        <v>17</v>
      </c>
      <c r="WOJ34" s="92">
        <f>SUMIFS('3a-Budget Detail'!WOK17:WOK511,'3a-Budget Detail'!WOH17:WOH511,'List Data'!WOM11,'3a-Budget Detail'!WOG17:WOG511,'List Data'!WOI26)</f>
        <v>0</v>
      </c>
      <c r="WOL34" s="45"/>
      <c r="WOM34" s="46" t="s">
        <v>17</v>
      </c>
      <c r="WON34" s="92">
        <f>SUMIFS('3a-Budget Detail'!WOO17:WOO511,'3a-Budget Detail'!WOL17:WOL511,'List Data'!WOQ11,'3a-Budget Detail'!WOK17:WOK511,'List Data'!WOM26)</f>
        <v>0</v>
      </c>
      <c r="WOP34" s="45"/>
      <c r="WOQ34" s="46" t="s">
        <v>17</v>
      </c>
      <c r="WOR34" s="92">
        <f>SUMIFS('3a-Budget Detail'!WOS17:WOS511,'3a-Budget Detail'!WOP17:WOP511,'List Data'!WOU11,'3a-Budget Detail'!WOO17:WOO511,'List Data'!WOQ26)</f>
        <v>0</v>
      </c>
      <c r="WOT34" s="45"/>
      <c r="WOU34" s="46" t="s">
        <v>17</v>
      </c>
      <c r="WOV34" s="92">
        <f>SUMIFS('3a-Budget Detail'!WOW17:WOW511,'3a-Budget Detail'!WOT17:WOT511,'List Data'!WOY11,'3a-Budget Detail'!WOS17:WOS511,'List Data'!WOU26)</f>
        <v>0</v>
      </c>
      <c r="WOX34" s="45"/>
      <c r="WOY34" s="46" t="s">
        <v>17</v>
      </c>
      <c r="WOZ34" s="92">
        <f>SUMIFS('3a-Budget Detail'!WPA17:WPA511,'3a-Budget Detail'!WOX17:WOX511,'List Data'!WPC11,'3a-Budget Detail'!WOW17:WOW511,'List Data'!WOY26)</f>
        <v>0</v>
      </c>
      <c r="WPB34" s="45"/>
      <c r="WPC34" s="46" t="s">
        <v>17</v>
      </c>
      <c r="WPD34" s="92">
        <f>SUMIFS('3a-Budget Detail'!WPE17:WPE511,'3a-Budget Detail'!WPB17:WPB511,'List Data'!WPG11,'3a-Budget Detail'!WPA17:WPA511,'List Data'!WPC26)</f>
        <v>0</v>
      </c>
      <c r="WPF34" s="45"/>
      <c r="WPG34" s="46" t="s">
        <v>17</v>
      </c>
      <c r="WPH34" s="92">
        <f>SUMIFS('3a-Budget Detail'!WPI17:WPI511,'3a-Budget Detail'!WPF17:WPF511,'List Data'!WPK11,'3a-Budget Detail'!WPE17:WPE511,'List Data'!WPG26)</f>
        <v>0</v>
      </c>
      <c r="WPJ34" s="45"/>
      <c r="WPK34" s="46" t="s">
        <v>17</v>
      </c>
      <c r="WPL34" s="92">
        <f>SUMIFS('3a-Budget Detail'!WPM17:WPM511,'3a-Budget Detail'!WPJ17:WPJ511,'List Data'!WPO11,'3a-Budget Detail'!WPI17:WPI511,'List Data'!WPK26)</f>
        <v>0</v>
      </c>
      <c r="WPN34" s="45"/>
      <c r="WPO34" s="46" t="s">
        <v>17</v>
      </c>
      <c r="WPP34" s="92">
        <f>SUMIFS('3a-Budget Detail'!WPQ17:WPQ511,'3a-Budget Detail'!WPN17:WPN511,'List Data'!WPS11,'3a-Budget Detail'!WPM17:WPM511,'List Data'!WPO26)</f>
        <v>0</v>
      </c>
      <c r="WPR34" s="45"/>
      <c r="WPS34" s="46" t="s">
        <v>17</v>
      </c>
      <c r="WPT34" s="92">
        <f>SUMIFS('3a-Budget Detail'!WPU17:WPU511,'3a-Budget Detail'!WPR17:WPR511,'List Data'!WPW11,'3a-Budget Detail'!WPQ17:WPQ511,'List Data'!WPS26)</f>
        <v>0</v>
      </c>
      <c r="WPV34" s="45"/>
      <c r="WPW34" s="46" t="s">
        <v>17</v>
      </c>
      <c r="WPX34" s="92">
        <f>SUMIFS('3a-Budget Detail'!WPY17:WPY511,'3a-Budget Detail'!WPV17:WPV511,'List Data'!WQA11,'3a-Budget Detail'!WPU17:WPU511,'List Data'!WPW26)</f>
        <v>0</v>
      </c>
      <c r="WPZ34" s="45"/>
      <c r="WQA34" s="46" t="s">
        <v>17</v>
      </c>
      <c r="WQB34" s="92">
        <f>SUMIFS('3a-Budget Detail'!WQC17:WQC511,'3a-Budget Detail'!WPZ17:WPZ511,'List Data'!WQE11,'3a-Budget Detail'!WPY17:WPY511,'List Data'!WQA26)</f>
        <v>0</v>
      </c>
      <c r="WQD34" s="45"/>
      <c r="WQE34" s="46" t="s">
        <v>17</v>
      </c>
      <c r="WQF34" s="92">
        <f>SUMIFS('3a-Budget Detail'!WQG17:WQG511,'3a-Budget Detail'!WQD17:WQD511,'List Data'!WQI11,'3a-Budget Detail'!WQC17:WQC511,'List Data'!WQE26)</f>
        <v>0</v>
      </c>
      <c r="WQH34" s="45"/>
      <c r="WQI34" s="46" t="s">
        <v>17</v>
      </c>
      <c r="WQJ34" s="92">
        <f>SUMIFS('3a-Budget Detail'!WQK17:WQK511,'3a-Budget Detail'!WQH17:WQH511,'List Data'!WQM11,'3a-Budget Detail'!WQG17:WQG511,'List Data'!WQI26)</f>
        <v>0</v>
      </c>
      <c r="WQL34" s="45"/>
      <c r="WQM34" s="46" t="s">
        <v>17</v>
      </c>
      <c r="WQN34" s="92">
        <f>SUMIFS('3a-Budget Detail'!WQO17:WQO511,'3a-Budget Detail'!WQL17:WQL511,'List Data'!WQQ11,'3a-Budget Detail'!WQK17:WQK511,'List Data'!WQM26)</f>
        <v>0</v>
      </c>
      <c r="WQP34" s="45"/>
      <c r="WQQ34" s="46" t="s">
        <v>17</v>
      </c>
      <c r="WQR34" s="92">
        <f>SUMIFS('3a-Budget Detail'!WQS17:WQS511,'3a-Budget Detail'!WQP17:WQP511,'List Data'!WQU11,'3a-Budget Detail'!WQO17:WQO511,'List Data'!WQQ26)</f>
        <v>0</v>
      </c>
      <c r="WQT34" s="45"/>
      <c r="WQU34" s="46" t="s">
        <v>17</v>
      </c>
      <c r="WQV34" s="92">
        <f>SUMIFS('3a-Budget Detail'!WQW17:WQW511,'3a-Budget Detail'!WQT17:WQT511,'List Data'!WQY11,'3a-Budget Detail'!WQS17:WQS511,'List Data'!WQU26)</f>
        <v>0</v>
      </c>
      <c r="WQX34" s="45"/>
      <c r="WQY34" s="46" t="s">
        <v>17</v>
      </c>
      <c r="WQZ34" s="92">
        <f>SUMIFS('3a-Budget Detail'!WRA17:WRA511,'3a-Budget Detail'!WQX17:WQX511,'List Data'!WRC11,'3a-Budget Detail'!WQW17:WQW511,'List Data'!WQY26)</f>
        <v>0</v>
      </c>
      <c r="WRB34" s="45"/>
      <c r="WRC34" s="46" t="s">
        <v>17</v>
      </c>
      <c r="WRD34" s="92">
        <f>SUMIFS('3a-Budget Detail'!WRE17:WRE511,'3a-Budget Detail'!WRB17:WRB511,'List Data'!WRG11,'3a-Budget Detail'!WRA17:WRA511,'List Data'!WRC26)</f>
        <v>0</v>
      </c>
      <c r="WRF34" s="45"/>
      <c r="WRG34" s="46" t="s">
        <v>17</v>
      </c>
      <c r="WRH34" s="92">
        <f>SUMIFS('3a-Budget Detail'!WRI17:WRI511,'3a-Budget Detail'!WRF17:WRF511,'List Data'!WRK11,'3a-Budget Detail'!WRE17:WRE511,'List Data'!WRG26)</f>
        <v>0</v>
      </c>
      <c r="WRJ34" s="45"/>
      <c r="WRK34" s="46" t="s">
        <v>17</v>
      </c>
      <c r="WRL34" s="92">
        <f>SUMIFS('3a-Budget Detail'!WRM17:WRM511,'3a-Budget Detail'!WRJ17:WRJ511,'List Data'!WRO11,'3a-Budget Detail'!WRI17:WRI511,'List Data'!WRK26)</f>
        <v>0</v>
      </c>
      <c r="WRN34" s="45"/>
      <c r="WRO34" s="46" t="s">
        <v>17</v>
      </c>
      <c r="WRP34" s="92">
        <f>SUMIFS('3a-Budget Detail'!WRQ17:WRQ511,'3a-Budget Detail'!WRN17:WRN511,'List Data'!WRS11,'3a-Budget Detail'!WRM17:WRM511,'List Data'!WRO26)</f>
        <v>0</v>
      </c>
      <c r="WRR34" s="45"/>
      <c r="WRS34" s="46" t="s">
        <v>17</v>
      </c>
      <c r="WRT34" s="92">
        <f>SUMIFS('3a-Budget Detail'!WRU17:WRU511,'3a-Budget Detail'!WRR17:WRR511,'List Data'!WRW11,'3a-Budget Detail'!WRQ17:WRQ511,'List Data'!WRS26)</f>
        <v>0</v>
      </c>
      <c r="WRV34" s="45"/>
      <c r="WRW34" s="46" t="s">
        <v>17</v>
      </c>
      <c r="WRX34" s="92">
        <f>SUMIFS('3a-Budget Detail'!WRY17:WRY511,'3a-Budget Detail'!WRV17:WRV511,'List Data'!WSA11,'3a-Budget Detail'!WRU17:WRU511,'List Data'!WRW26)</f>
        <v>0</v>
      </c>
      <c r="WRZ34" s="45"/>
      <c r="WSA34" s="46" t="s">
        <v>17</v>
      </c>
      <c r="WSB34" s="92">
        <f>SUMIFS('3a-Budget Detail'!WSC17:WSC511,'3a-Budget Detail'!WRZ17:WRZ511,'List Data'!WSE11,'3a-Budget Detail'!WRY17:WRY511,'List Data'!WSA26)</f>
        <v>0</v>
      </c>
      <c r="WSD34" s="45"/>
      <c r="WSE34" s="46" t="s">
        <v>17</v>
      </c>
      <c r="WSF34" s="92">
        <f>SUMIFS('3a-Budget Detail'!WSG17:WSG511,'3a-Budget Detail'!WSD17:WSD511,'List Data'!WSI11,'3a-Budget Detail'!WSC17:WSC511,'List Data'!WSE26)</f>
        <v>0</v>
      </c>
      <c r="WSH34" s="45"/>
      <c r="WSI34" s="46" t="s">
        <v>17</v>
      </c>
      <c r="WSJ34" s="92">
        <f>SUMIFS('3a-Budget Detail'!WSK17:WSK511,'3a-Budget Detail'!WSH17:WSH511,'List Data'!WSM11,'3a-Budget Detail'!WSG17:WSG511,'List Data'!WSI26)</f>
        <v>0</v>
      </c>
      <c r="WSL34" s="45"/>
      <c r="WSM34" s="46" t="s">
        <v>17</v>
      </c>
      <c r="WSN34" s="92">
        <f>SUMIFS('3a-Budget Detail'!WSO17:WSO511,'3a-Budget Detail'!WSL17:WSL511,'List Data'!WSQ11,'3a-Budget Detail'!WSK17:WSK511,'List Data'!WSM26)</f>
        <v>0</v>
      </c>
      <c r="WSP34" s="45"/>
      <c r="WSQ34" s="46" t="s">
        <v>17</v>
      </c>
      <c r="WSR34" s="92">
        <f>SUMIFS('3a-Budget Detail'!WSS17:WSS511,'3a-Budget Detail'!WSP17:WSP511,'List Data'!WSU11,'3a-Budget Detail'!WSO17:WSO511,'List Data'!WSQ26)</f>
        <v>0</v>
      </c>
      <c r="WST34" s="45"/>
      <c r="WSU34" s="46" t="s">
        <v>17</v>
      </c>
      <c r="WSV34" s="92">
        <f>SUMIFS('3a-Budget Detail'!WSW17:WSW511,'3a-Budget Detail'!WST17:WST511,'List Data'!WSY11,'3a-Budget Detail'!WSS17:WSS511,'List Data'!WSU26)</f>
        <v>0</v>
      </c>
      <c r="WSX34" s="45"/>
      <c r="WSY34" s="46" t="s">
        <v>17</v>
      </c>
      <c r="WSZ34" s="92">
        <f>SUMIFS('3a-Budget Detail'!WTA17:WTA511,'3a-Budget Detail'!WSX17:WSX511,'List Data'!WTC11,'3a-Budget Detail'!WSW17:WSW511,'List Data'!WSY26)</f>
        <v>0</v>
      </c>
      <c r="WTB34" s="45"/>
      <c r="WTC34" s="46" t="s">
        <v>17</v>
      </c>
      <c r="WTD34" s="92">
        <f>SUMIFS('3a-Budget Detail'!WTE17:WTE511,'3a-Budget Detail'!WTB17:WTB511,'List Data'!WTG11,'3a-Budget Detail'!WTA17:WTA511,'List Data'!WTC26)</f>
        <v>0</v>
      </c>
      <c r="WTF34" s="45"/>
      <c r="WTG34" s="46" t="s">
        <v>17</v>
      </c>
      <c r="WTH34" s="92">
        <f>SUMIFS('3a-Budget Detail'!WTI17:WTI511,'3a-Budget Detail'!WTF17:WTF511,'List Data'!WTK11,'3a-Budget Detail'!WTE17:WTE511,'List Data'!WTG26)</f>
        <v>0</v>
      </c>
      <c r="WTJ34" s="45"/>
      <c r="WTK34" s="46" t="s">
        <v>17</v>
      </c>
      <c r="WTL34" s="92">
        <f>SUMIFS('3a-Budget Detail'!WTM17:WTM511,'3a-Budget Detail'!WTJ17:WTJ511,'List Data'!WTO11,'3a-Budget Detail'!WTI17:WTI511,'List Data'!WTK26)</f>
        <v>0</v>
      </c>
      <c r="WTN34" s="45"/>
      <c r="WTO34" s="46" t="s">
        <v>17</v>
      </c>
      <c r="WTP34" s="92">
        <f>SUMIFS('3a-Budget Detail'!WTQ17:WTQ511,'3a-Budget Detail'!WTN17:WTN511,'List Data'!WTS11,'3a-Budget Detail'!WTM17:WTM511,'List Data'!WTO26)</f>
        <v>0</v>
      </c>
      <c r="WTR34" s="45"/>
      <c r="WTS34" s="46" t="s">
        <v>17</v>
      </c>
      <c r="WTT34" s="92">
        <f>SUMIFS('3a-Budget Detail'!WTU17:WTU511,'3a-Budget Detail'!WTR17:WTR511,'List Data'!WTW11,'3a-Budget Detail'!WTQ17:WTQ511,'List Data'!WTS26)</f>
        <v>0</v>
      </c>
      <c r="WTV34" s="45"/>
      <c r="WTW34" s="46" t="s">
        <v>17</v>
      </c>
      <c r="WTX34" s="92">
        <f>SUMIFS('3a-Budget Detail'!WTY17:WTY511,'3a-Budget Detail'!WTV17:WTV511,'List Data'!WUA11,'3a-Budget Detail'!WTU17:WTU511,'List Data'!WTW26)</f>
        <v>0</v>
      </c>
      <c r="WTZ34" s="45"/>
      <c r="WUA34" s="46" t="s">
        <v>17</v>
      </c>
      <c r="WUB34" s="92">
        <f>SUMIFS('3a-Budget Detail'!WUC17:WUC511,'3a-Budget Detail'!WTZ17:WTZ511,'List Data'!WUE11,'3a-Budget Detail'!WTY17:WTY511,'List Data'!WUA26)</f>
        <v>0</v>
      </c>
      <c r="WUD34" s="45"/>
      <c r="WUE34" s="46" t="s">
        <v>17</v>
      </c>
      <c r="WUF34" s="92">
        <f>SUMIFS('3a-Budget Detail'!WUG17:WUG511,'3a-Budget Detail'!WUD17:WUD511,'List Data'!WUI11,'3a-Budget Detail'!WUC17:WUC511,'List Data'!WUE26)</f>
        <v>0</v>
      </c>
      <c r="WUH34" s="45"/>
      <c r="WUI34" s="46" t="s">
        <v>17</v>
      </c>
      <c r="WUJ34" s="92">
        <f>SUMIFS('3a-Budget Detail'!WUK17:WUK511,'3a-Budget Detail'!WUH17:WUH511,'List Data'!WUM11,'3a-Budget Detail'!WUG17:WUG511,'List Data'!WUI26)</f>
        <v>0</v>
      </c>
      <c r="WUL34" s="45"/>
      <c r="WUM34" s="46" t="s">
        <v>17</v>
      </c>
      <c r="WUN34" s="92">
        <f>SUMIFS('3a-Budget Detail'!WUO17:WUO511,'3a-Budget Detail'!WUL17:WUL511,'List Data'!WUQ11,'3a-Budget Detail'!WUK17:WUK511,'List Data'!WUM26)</f>
        <v>0</v>
      </c>
      <c r="WUP34" s="45"/>
      <c r="WUQ34" s="46" t="s">
        <v>17</v>
      </c>
      <c r="WUR34" s="92">
        <f>SUMIFS('3a-Budget Detail'!WUS17:WUS511,'3a-Budget Detail'!WUP17:WUP511,'List Data'!WUU11,'3a-Budget Detail'!WUO17:WUO511,'List Data'!WUQ26)</f>
        <v>0</v>
      </c>
      <c r="WUT34" s="45"/>
      <c r="WUU34" s="46" t="s">
        <v>17</v>
      </c>
      <c r="WUV34" s="92">
        <f>SUMIFS('3a-Budget Detail'!WUW17:WUW511,'3a-Budget Detail'!WUT17:WUT511,'List Data'!WUY11,'3a-Budget Detail'!WUS17:WUS511,'List Data'!WUU26)</f>
        <v>0</v>
      </c>
      <c r="WUX34" s="45"/>
      <c r="WUY34" s="46" t="s">
        <v>17</v>
      </c>
      <c r="WUZ34" s="92">
        <f>SUMIFS('3a-Budget Detail'!WVA17:WVA511,'3a-Budget Detail'!WUX17:WUX511,'List Data'!WVC11,'3a-Budget Detail'!WUW17:WUW511,'List Data'!WUY26)</f>
        <v>0</v>
      </c>
      <c r="WVB34" s="45"/>
      <c r="WVC34" s="46" t="s">
        <v>17</v>
      </c>
      <c r="WVD34" s="92">
        <f>SUMIFS('3a-Budget Detail'!WVE17:WVE511,'3a-Budget Detail'!WVB17:WVB511,'List Data'!WVG11,'3a-Budget Detail'!WVA17:WVA511,'List Data'!WVC26)</f>
        <v>0</v>
      </c>
      <c r="WVF34" s="45"/>
      <c r="WVG34" s="46" t="s">
        <v>17</v>
      </c>
      <c r="WVH34" s="92">
        <f>SUMIFS('3a-Budget Detail'!WVI17:WVI511,'3a-Budget Detail'!WVF17:WVF511,'List Data'!WVK11,'3a-Budget Detail'!WVE17:WVE511,'List Data'!WVG26)</f>
        <v>0</v>
      </c>
      <c r="WVJ34" s="45"/>
      <c r="WVK34" s="46" t="s">
        <v>17</v>
      </c>
      <c r="WVL34" s="92">
        <f>SUMIFS('3a-Budget Detail'!WVM17:WVM511,'3a-Budget Detail'!WVJ17:WVJ511,'List Data'!WVO11,'3a-Budget Detail'!WVI17:WVI511,'List Data'!WVK26)</f>
        <v>0</v>
      </c>
      <c r="WVN34" s="45"/>
      <c r="WVO34" s="46" t="s">
        <v>17</v>
      </c>
      <c r="WVP34" s="92">
        <f>SUMIFS('3a-Budget Detail'!WVQ17:WVQ511,'3a-Budget Detail'!WVN17:WVN511,'List Data'!WVS11,'3a-Budget Detail'!WVM17:WVM511,'List Data'!WVO26)</f>
        <v>0</v>
      </c>
      <c r="WVR34" s="45"/>
      <c r="WVS34" s="46" t="s">
        <v>17</v>
      </c>
      <c r="WVT34" s="92">
        <f>SUMIFS('3a-Budget Detail'!WVU17:WVU511,'3a-Budget Detail'!WVR17:WVR511,'List Data'!WVW11,'3a-Budget Detail'!WVQ17:WVQ511,'List Data'!WVS26)</f>
        <v>0</v>
      </c>
      <c r="WVV34" s="45"/>
      <c r="WVW34" s="46" t="s">
        <v>17</v>
      </c>
      <c r="WVX34" s="92">
        <f>SUMIFS('3a-Budget Detail'!WVY17:WVY511,'3a-Budget Detail'!WVV17:WVV511,'List Data'!WWA11,'3a-Budget Detail'!WVU17:WVU511,'List Data'!WVW26)</f>
        <v>0</v>
      </c>
      <c r="WVZ34" s="45"/>
      <c r="WWA34" s="46" t="s">
        <v>17</v>
      </c>
      <c r="WWB34" s="92">
        <f>SUMIFS('3a-Budget Detail'!WWC17:WWC511,'3a-Budget Detail'!WVZ17:WVZ511,'List Data'!WWE11,'3a-Budget Detail'!WVY17:WVY511,'List Data'!WWA26)</f>
        <v>0</v>
      </c>
      <c r="WWD34" s="45"/>
      <c r="WWE34" s="46" t="s">
        <v>17</v>
      </c>
      <c r="WWF34" s="92">
        <f>SUMIFS('3a-Budget Detail'!WWG17:WWG511,'3a-Budget Detail'!WWD17:WWD511,'List Data'!WWI11,'3a-Budget Detail'!WWC17:WWC511,'List Data'!WWE26)</f>
        <v>0</v>
      </c>
      <c r="WWH34" s="45"/>
      <c r="WWI34" s="46" t="s">
        <v>17</v>
      </c>
      <c r="WWJ34" s="92">
        <f>SUMIFS('3a-Budget Detail'!WWK17:WWK511,'3a-Budget Detail'!WWH17:WWH511,'List Data'!WWM11,'3a-Budget Detail'!WWG17:WWG511,'List Data'!WWI26)</f>
        <v>0</v>
      </c>
      <c r="WWL34" s="45"/>
      <c r="WWM34" s="46" t="s">
        <v>17</v>
      </c>
      <c r="WWN34" s="92">
        <f>SUMIFS('3a-Budget Detail'!WWO17:WWO511,'3a-Budget Detail'!WWL17:WWL511,'List Data'!WWQ11,'3a-Budget Detail'!WWK17:WWK511,'List Data'!WWM26)</f>
        <v>0</v>
      </c>
      <c r="WWP34" s="45"/>
      <c r="WWQ34" s="46" t="s">
        <v>17</v>
      </c>
      <c r="WWR34" s="92">
        <f>SUMIFS('3a-Budget Detail'!WWS17:WWS511,'3a-Budget Detail'!WWP17:WWP511,'List Data'!WWU11,'3a-Budget Detail'!WWO17:WWO511,'List Data'!WWQ26)</f>
        <v>0</v>
      </c>
      <c r="WWT34" s="45"/>
      <c r="WWU34" s="46" t="s">
        <v>17</v>
      </c>
      <c r="WWV34" s="92">
        <f>SUMIFS('3a-Budget Detail'!WWW17:WWW511,'3a-Budget Detail'!WWT17:WWT511,'List Data'!WWY11,'3a-Budget Detail'!WWS17:WWS511,'List Data'!WWU26)</f>
        <v>0</v>
      </c>
      <c r="WWX34" s="45"/>
      <c r="WWY34" s="46" t="s">
        <v>17</v>
      </c>
      <c r="WWZ34" s="92">
        <f>SUMIFS('3a-Budget Detail'!WXA17:WXA511,'3a-Budget Detail'!WWX17:WWX511,'List Data'!WXC11,'3a-Budget Detail'!WWW17:WWW511,'List Data'!WWY26)</f>
        <v>0</v>
      </c>
      <c r="WXB34" s="45"/>
      <c r="WXC34" s="46" t="s">
        <v>17</v>
      </c>
      <c r="WXD34" s="92">
        <f>SUMIFS('3a-Budget Detail'!WXE17:WXE511,'3a-Budget Detail'!WXB17:WXB511,'List Data'!WXG11,'3a-Budget Detail'!WXA17:WXA511,'List Data'!WXC26)</f>
        <v>0</v>
      </c>
      <c r="WXF34" s="45"/>
      <c r="WXG34" s="46" t="s">
        <v>17</v>
      </c>
      <c r="WXH34" s="92">
        <f>SUMIFS('3a-Budget Detail'!WXI17:WXI511,'3a-Budget Detail'!WXF17:WXF511,'List Data'!WXK11,'3a-Budget Detail'!WXE17:WXE511,'List Data'!WXG26)</f>
        <v>0</v>
      </c>
      <c r="WXJ34" s="45"/>
      <c r="WXK34" s="46" t="s">
        <v>17</v>
      </c>
      <c r="WXL34" s="92">
        <f>SUMIFS('3a-Budget Detail'!WXM17:WXM511,'3a-Budget Detail'!WXJ17:WXJ511,'List Data'!WXO11,'3a-Budget Detail'!WXI17:WXI511,'List Data'!WXK26)</f>
        <v>0</v>
      </c>
      <c r="WXN34" s="45"/>
      <c r="WXO34" s="46" t="s">
        <v>17</v>
      </c>
      <c r="WXP34" s="92">
        <f>SUMIFS('3a-Budget Detail'!WXQ17:WXQ511,'3a-Budget Detail'!WXN17:WXN511,'List Data'!WXS11,'3a-Budget Detail'!WXM17:WXM511,'List Data'!WXO26)</f>
        <v>0</v>
      </c>
      <c r="WXR34" s="45"/>
      <c r="WXS34" s="46" t="s">
        <v>17</v>
      </c>
      <c r="WXT34" s="92">
        <f>SUMIFS('3a-Budget Detail'!WXU17:WXU511,'3a-Budget Detail'!WXR17:WXR511,'List Data'!WXW11,'3a-Budget Detail'!WXQ17:WXQ511,'List Data'!WXS26)</f>
        <v>0</v>
      </c>
      <c r="WXV34" s="45"/>
      <c r="WXW34" s="46" t="s">
        <v>17</v>
      </c>
      <c r="WXX34" s="92">
        <f>SUMIFS('3a-Budget Detail'!WXY17:WXY511,'3a-Budget Detail'!WXV17:WXV511,'List Data'!WYA11,'3a-Budget Detail'!WXU17:WXU511,'List Data'!WXW26)</f>
        <v>0</v>
      </c>
      <c r="WXZ34" s="45"/>
      <c r="WYA34" s="46" t="s">
        <v>17</v>
      </c>
      <c r="WYB34" s="92">
        <f>SUMIFS('3a-Budget Detail'!WYC17:WYC511,'3a-Budget Detail'!WXZ17:WXZ511,'List Data'!WYE11,'3a-Budget Detail'!WXY17:WXY511,'List Data'!WYA26)</f>
        <v>0</v>
      </c>
      <c r="WYD34" s="45"/>
      <c r="WYE34" s="46" t="s">
        <v>17</v>
      </c>
      <c r="WYF34" s="92">
        <f>SUMIFS('3a-Budget Detail'!WYG17:WYG511,'3a-Budget Detail'!WYD17:WYD511,'List Data'!WYI11,'3a-Budget Detail'!WYC17:WYC511,'List Data'!WYE26)</f>
        <v>0</v>
      </c>
      <c r="WYH34" s="45"/>
      <c r="WYI34" s="46" t="s">
        <v>17</v>
      </c>
      <c r="WYJ34" s="92">
        <f>SUMIFS('3a-Budget Detail'!WYK17:WYK511,'3a-Budget Detail'!WYH17:WYH511,'List Data'!WYM11,'3a-Budget Detail'!WYG17:WYG511,'List Data'!WYI26)</f>
        <v>0</v>
      </c>
      <c r="WYL34" s="45"/>
      <c r="WYM34" s="46" t="s">
        <v>17</v>
      </c>
      <c r="WYN34" s="92">
        <f>SUMIFS('3a-Budget Detail'!WYO17:WYO511,'3a-Budget Detail'!WYL17:WYL511,'List Data'!WYQ11,'3a-Budget Detail'!WYK17:WYK511,'List Data'!WYM26)</f>
        <v>0</v>
      </c>
      <c r="WYP34" s="45"/>
      <c r="WYQ34" s="46" t="s">
        <v>17</v>
      </c>
      <c r="WYR34" s="92">
        <f>SUMIFS('3a-Budget Detail'!WYS17:WYS511,'3a-Budget Detail'!WYP17:WYP511,'List Data'!WYU11,'3a-Budget Detail'!WYO17:WYO511,'List Data'!WYQ26)</f>
        <v>0</v>
      </c>
      <c r="WYT34" s="45"/>
      <c r="WYU34" s="46" t="s">
        <v>17</v>
      </c>
      <c r="WYV34" s="92">
        <f>SUMIFS('3a-Budget Detail'!WYW17:WYW511,'3a-Budget Detail'!WYT17:WYT511,'List Data'!WYY11,'3a-Budget Detail'!WYS17:WYS511,'List Data'!WYU26)</f>
        <v>0</v>
      </c>
      <c r="WYX34" s="45"/>
      <c r="WYY34" s="46" t="s">
        <v>17</v>
      </c>
      <c r="WYZ34" s="92">
        <f>SUMIFS('3a-Budget Detail'!WZA17:WZA511,'3a-Budget Detail'!WYX17:WYX511,'List Data'!WZC11,'3a-Budget Detail'!WYW17:WYW511,'List Data'!WYY26)</f>
        <v>0</v>
      </c>
      <c r="WZB34" s="45"/>
      <c r="WZC34" s="46" t="s">
        <v>17</v>
      </c>
      <c r="WZD34" s="92">
        <f>SUMIFS('3a-Budget Detail'!WZE17:WZE511,'3a-Budget Detail'!WZB17:WZB511,'List Data'!WZG11,'3a-Budget Detail'!WZA17:WZA511,'List Data'!WZC26)</f>
        <v>0</v>
      </c>
      <c r="WZF34" s="45"/>
      <c r="WZG34" s="46" t="s">
        <v>17</v>
      </c>
      <c r="WZH34" s="92">
        <f>SUMIFS('3a-Budget Detail'!WZI17:WZI511,'3a-Budget Detail'!WZF17:WZF511,'List Data'!WZK11,'3a-Budget Detail'!WZE17:WZE511,'List Data'!WZG26)</f>
        <v>0</v>
      </c>
      <c r="WZJ34" s="45"/>
      <c r="WZK34" s="46" t="s">
        <v>17</v>
      </c>
      <c r="WZL34" s="92">
        <f>SUMIFS('3a-Budget Detail'!WZM17:WZM511,'3a-Budget Detail'!WZJ17:WZJ511,'List Data'!WZO11,'3a-Budget Detail'!WZI17:WZI511,'List Data'!WZK26)</f>
        <v>0</v>
      </c>
      <c r="WZN34" s="45"/>
      <c r="WZO34" s="46" t="s">
        <v>17</v>
      </c>
      <c r="WZP34" s="92">
        <f>SUMIFS('3a-Budget Detail'!WZQ17:WZQ511,'3a-Budget Detail'!WZN17:WZN511,'List Data'!WZS11,'3a-Budget Detail'!WZM17:WZM511,'List Data'!WZO26)</f>
        <v>0</v>
      </c>
      <c r="WZR34" s="45"/>
      <c r="WZS34" s="46" t="s">
        <v>17</v>
      </c>
      <c r="WZT34" s="92">
        <f>SUMIFS('3a-Budget Detail'!WZU17:WZU511,'3a-Budget Detail'!WZR17:WZR511,'List Data'!WZW11,'3a-Budget Detail'!WZQ17:WZQ511,'List Data'!WZS26)</f>
        <v>0</v>
      </c>
      <c r="WZV34" s="45"/>
      <c r="WZW34" s="46" t="s">
        <v>17</v>
      </c>
      <c r="WZX34" s="92">
        <f>SUMIFS('3a-Budget Detail'!WZY17:WZY511,'3a-Budget Detail'!WZV17:WZV511,'List Data'!XAA11,'3a-Budget Detail'!WZU17:WZU511,'List Data'!WZW26)</f>
        <v>0</v>
      </c>
      <c r="WZZ34" s="45"/>
      <c r="XAA34" s="46" t="s">
        <v>17</v>
      </c>
      <c r="XAB34" s="92">
        <f>SUMIFS('3a-Budget Detail'!XAC17:XAC511,'3a-Budget Detail'!WZZ17:WZZ511,'List Data'!XAE11,'3a-Budget Detail'!WZY17:WZY511,'List Data'!XAA26)</f>
        <v>0</v>
      </c>
      <c r="XAD34" s="45"/>
      <c r="XAE34" s="46" t="s">
        <v>17</v>
      </c>
      <c r="XAF34" s="92">
        <f>SUMIFS('3a-Budget Detail'!XAG17:XAG511,'3a-Budget Detail'!XAD17:XAD511,'List Data'!XAI11,'3a-Budget Detail'!XAC17:XAC511,'List Data'!XAE26)</f>
        <v>0</v>
      </c>
      <c r="XAH34" s="45"/>
      <c r="XAI34" s="46" t="s">
        <v>17</v>
      </c>
      <c r="XAJ34" s="92">
        <f>SUMIFS('3a-Budget Detail'!XAK17:XAK511,'3a-Budget Detail'!XAH17:XAH511,'List Data'!XAM11,'3a-Budget Detail'!XAG17:XAG511,'List Data'!XAI26)</f>
        <v>0</v>
      </c>
      <c r="XAL34" s="45"/>
      <c r="XAM34" s="46" t="s">
        <v>17</v>
      </c>
      <c r="XAN34" s="92">
        <f>SUMIFS('3a-Budget Detail'!XAO17:XAO511,'3a-Budget Detail'!XAL17:XAL511,'List Data'!XAQ11,'3a-Budget Detail'!XAK17:XAK511,'List Data'!XAM26)</f>
        <v>0</v>
      </c>
      <c r="XAP34" s="45"/>
      <c r="XAQ34" s="46" t="s">
        <v>17</v>
      </c>
      <c r="XAR34" s="92">
        <f>SUMIFS('3a-Budget Detail'!XAS17:XAS511,'3a-Budget Detail'!XAP17:XAP511,'List Data'!XAU11,'3a-Budget Detail'!XAO17:XAO511,'List Data'!XAQ26)</f>
        <v>0</v>
      </c>
      <c r="XAT34" s="45"/>
      <c r="XAU34" s="46" t="s">
        <v>17</v>
      </c>
      <c r="XAV34" s="92">
        <f>SUMIFS('3a-Budget Detail'!XAW17:XAW511,'3a-Budget Detail'!XAT17:XAT511,'List Data'!XAY11,'3a-Budget Detail'!XAS17:XAS511,'List Data'!XAU26)</f>
        <v>0</v>
      </c>
      <c r="XAX34" s="45"/>
      <c r="XAY34" s="46" t="s">
        <v>17</v>
      </c>
      <c r="XAZ34" s="92">
        <f>SUMIFS('3a-Budget Detail'!XBA17:XBA511,'3a-Budget Detail'!XAX17:XAX511,'List Data'!XBC11,'3a-Budget Detail'!XAW17:XAW511,'List Data'!XAY26)</f>
        <v>0</v>
      </c>
      <c r="XBB34" s="45"/>
      <c r="XBC34" s="46" t="s">
        <v>17</v>
      </c>
      <c r="XBD34" s="92">
        <f>SUMIFS('3a-Budget Detail'!XBE17:XBE511,'3a-Budget Detail'!XBB17:XBB511,'List Data'!XBG11,'3a-Budget Detail'!XBA17:XBA511,'List Data'!XBC26)</f>
        <v>0</v>
      </c>
      <c r="XBF34" s="45"/>
      <c r="XBG34" s="46" t="s">
        <v>17</v>
      </c>
      <c r="XBH34" s="92">
        <f>SUMIFS('3a-Budget Detail'!XBI17:XBI511,'3a-Budget Detail'!XBF17:XBF511,'List Data'!XBK11,'3a-Budget Detail'!XBE17:XBE511,'List Data'!XBG26)</f>
        <v>0</v>
      </c>
      <c r="XBJ34" s="45"/>
      <c r="XBK34" s="46" t="s">
        <v>17</v>
      </c>
      <c r="XBL34" s="92">
        <f>SUMIFS('3a-Budget Detail'!XBM17:XBM511,'3a-Budget Detail'!XBJ17:XBJ511,'List Data'!XBO11,'3a-Budget Detail'!XBI17:XBI511,'List Data'!XBK26)</f>
        <v>0</v>
      </c>
      <c r="XBN34" s="45"/>
      <c r="XBO34" s="46" t="s">
        <v>17</v>
      </c>
      <c r="XBP34" s="92">
        <f>SUMIFS('3a-Budget Detail'!XBQ17:XBQ511,'3a-Budget Detail'!XBN17:XBN511,'List Data'!XBS11,'3a-Budget Detail'!XBM17:XBM511,'List Data'!XBO26)</f>
        <v>0</v>
      </c>
      <c r="XBR34" s="45"/>
      <c r="XBS34" s="46" t="s">
        <v>17</v>
      </c>
      <c r="XBT34" s="92">
        <f>SUMIFS('3a-Budget Detail'!XBU17:XBU511,'3a-Budget Detail'!XBR17:XBR511,'List Data'!XBW11,'3a-Budget Detail'!XBQ17:XBQ511,'List Data'!XBS26)</f>
        <v>0</v>
      </c>
      <c r="XBV34" s="45"/>
      <c r="XBW34" s="46" t="s">
        <v>17</v>
      </c>
      <c r="XBX34" s="92">
        <f>SUMIFS('3a-Budget Detail'!XBY17:XBY511,'3a-Budget Detail'!XBV17:XBV511,'List Data'!XCA11,'3a-Budget Detail'!XBU17:XBU511,'List Data'!XBW26)</f>
        <v>0</v>
      </c>
      <c r="XBZ34" s="45"/>
      <c r="XCA34" s="46" t="s">
        <v>17</v>
      </c>
      <c r="XCB34" s="92">
        <f>SUMIFS('3a-Budget Detail'!XCC17:XCC511,'3a-Budget Detail'!XBZ17:XBZ511,'List Data'!XCE11,'3a-Budget Detail'!XBY17:XBY511,'List Data'!XCA26)</f>
        <v>0</v>
      </c>
      <c r="XCD34" s="45"/>
      <c r="XCE34" s="46" t="s">
        <v>17</v>
      </c>
      <c r="XCF34" s="92">
        <f>SUMIFS('3a-Budget Detail'!XCG17:XCG511,'3a-Budget Detail'!XCD17:XCD511,'List Data'!XCI11,'3a-Budget Detail'!XCC17:XCC511,'List Data'!XCE26)</f>
        <v>0</v>
      </c>
      <c r="XCH34" s="45"/>
      <c r="XCI34" s="46" t="s">
        <v>17</v>
      </c>
      <c r="XCJ34" s="92">
        <f>SUMIFS('3a-Budget Detail'!XCK17:XCK511,'3a-Budget Detail'!XCH17:XCH511,'List Data'!XCM11,'3a-Budget Detail'!XCG17:XCG511,'List Data'!XCI26)</f>
        <v>0</v>
      </c>
      <c r="XCL34" s="45"/>
      <c r="XCM34" s="46" t="s">
        <v>17</v>
      </c>
      <c r="XCN34" s="92">
        <f>SUMIFS('3a-Budget Detail'!XCO17:XCO511,'3a-Budget Detail'!XCL17:XCL511,'List Data'!XCQ11,'3a-Budget Detail'!XCK17:XCK511,'List Data'!XCM26)</f>
        <v>0</v>
      </c>
      <c r="XCP34" s="45"/>
      <c r="XCQ34" s="46" t="s">
        <v>17</v>
      </c>
      <c r="XCR34" s="92">
        <f>SUMIFS('3a-Budget Detail'!XCS17:XCS511,'3a-Budget Detail'!XCP17:XCP511,'List Data'!XCU11,'3a-Budget Detail'!XCO17:XCO511,'List Data'!XCQ26)</f>
        <v>0</v>
      </c>
      <c r="XCT34" s="45"/>
      <c r="XCU34" s="46" t="s">
        <v>17</v>
      </c>
      <c r="XCV34" s="92">
        <f>SUMIFS('3a-Budget Detail'!XCW17:XCW511,'3a-Budget Detail'!XCT17:XCT511,'List Data'!XCY11,'3a-Budget Detail'!XCS17:XCS511,'List Data'!XCU26)</f>
        <v>0</v>
      </c>
      <c r="XCX34" s="45"/>
      <c r="XCY34" s="46" t="s">
        <v>17</v>
      </c>
      <c r="XCZ34" s="92">
        <f>SUMIFS('3a-Budget Detail'!XDA17:XDA511,'3a-Budget Detail'!XCX17:XCX511,'List Data'!XDC11,'3a-Budget Detail'!XCW17:XCW511,'List Data'!XCY26)</f>
        <v>0</v>
      </c>
      <c r="XDB34" s="45"/>
      <c r="XDC34" s="46" t="s">
        <v>17</v>
      </c>
      <c r="XDD34" s="92">
        <f>SUMIFS('3a-Budget Detail'!XDE17:XDE511,'3a-Budget Detail'!XDB17:XDB511,'List Data'!XDG11,'3a-Budget Detail'!XDA17:XDA511,'List Data'!XDC26)</f>
        <v>0</v>
      </c>
      <c r="XDF34" s="45"/>
      <c r="XDG34" s="46" t="s">
        <v>17</v>
      </c>
      <c r="XDH34" s="92">
        <f>SUMIFS('3a-Budget Detail'!XDI17:XDI511,'3a-Budget Detail'!XDF17:XDF511,'List Data'!XDK11,'3a-Budget Detail'!XDE17:XDE511,'List Data'!XDG26)</f>
        <v>0</v>
      </c>
      <c r="XDJ34" s="45"/>
      <c r="XDK34" s="46" t="s">
        <v>17</v>
      </c>
      <c r="XDL34" s="92">
        <f>SUMIFS('3a-Budget Detail'!XDM17:XDM511,'3a-Budget Detail'!XDJ17:XDJ511,'List Data'!XDO11,'3a-Budget Detail'!XDI17:XDI511,'List Data'!XDK26)</f>
        <v>0</v>
      </c>
      <c r="XDN34" s="45"/>
      <c r="XDO34" s="46" t="s">
        <v>17</v>
      </c>
      <c r="XDP34" s="92">
        <f>SUMIFS('3a-Budget Detail'!XDQ17:XDQ511,'3a-Budget Detail'!XDN17:XDN511,'List Data'!XDS11,'3a-Budget Detail'!XDM17:XDM511,'List Data'!XDO26)</f>
        <v>0</v>
      </c>
      <c r="XDR34" s="45"/>
      <c r="XDS34" s="46" t="s">
        <v>17</v>
      </c>
      <c r="XDT34" s="92">
        <f>SUMIFS('3a-Budget Detail'!XDU17:XDU511,'3a-Budget Detail'!XDR17:XDR511,'List Data'!XDW11,'3a-Budget Detail'!XDQ17:XDQ511,'List Data'!XDS26)</f>
        <v>0</v>
      </c>
      <c r="XDV34" s="45"/>
      <c r="XDW34" s="46" t="s">
        <v>17</v>
      </c>
      <c r="XDX34" s="92">
        <f>SUMIFS('3a-Budget Detail'!XDY17:XDY511,'3a-Budget Detail'!XDV17:XDV511,'List Data'!XEA11,'3a-Budget Detail'!XDU17:XDU511,'List Data'!XDW26)</f>
        <v>0</v>
      </c>
      <c r="XDZ34" s="45"/>
      <c r="XEA34" s="46" t="s">
        <v>17</v>
      </c>
      <c r="XEB34" s="92">
        <f>SUMIFS('3a-Budget Detail'!XEC17:XEC511,'3a-Budget Detail'!XDZ17:XDZ511,'List Data'!XEE11,'3a-Budget Detail'!XDY17:XDY511,'List Data'!XEA26)</f>
        <v>0</v>
      </c>
      <c r="XED34" s="45"/>
      <c r="XEE34" s="46" t="s">
        <v>17</v>
      </c>
      <c r="XEF34" s="92">
        <f>SUMIFS('3a-Budget Detail'!XEG17:XEG511,'3a-Budget Detail'!XED17:XED511,'List Data'!XEI11,'3a-Budget Detail'!XEC17:XEC511,'List Data'!XEE26)</f>
        <v>0</v>
      </c>
      <c r="XEH34" s="45"/>
      <c r="XEI34" s="46" t="s">
        <v>17</v>
      </c>
      <c r="XEJ34" s="92">
        <f>SUMIFS('3a-Budget Detail'!XEK17:XEK511,'3a-Budget Detail'!XEH17:XEH511,'List Data'!XEM11,'3a-Budget Detail'!XEG17:XEG511,'List Data'!XEI26)</f>
        <v>0</v>
      </c>
      <c r="XEL34" s="45"/>
      <c r="XEM34" s="46" t="s">
        <v>17</v>
      </c>
      <c r="XEN34" s="92">
        <f>SUMIFS('3a-Budget Detail'!XEO17:XEO511,'3a-Budget Detail'!XEL17:XEL511,'List Data'!XEQ11,'3a-Budget Detail'!XEK17:XEK511,'List Data'!XEM26)</f>
        <v>0</v>
      </c>
      <c r="XEP34" s="45"/>
      <c r="XEQ34" s="46" t="s">
        <v>17</v>
      </c>
      <c r="XER34" s="92">
        <f>SUMIFS('3a-Budget Detail'!XES17:XES511,'3a-Budget Detail'!XEP17:XEP511,'List Data'!XEU11,'3a-Budget Detail'!XEO17:XEO511,'List Data'!XEQ26)</f>
        <v>0</v>
      </c>
      <c r="XET34" s="45"/>
      <c r="XEU34" s="46" t="s">
        <v>17</v>
      </c>
      <c r="XEV34" s="92">
        <f>SUMIFS('3a-Budget Detail'!XEW17:XEW511,'3a-Budget Detail'!XET17:XET511,'List Data'!XEY11,'3a-Budget Detail'!XES17:XES511,'List Data'!XEU26)</f>
        <v>0</v>
      </c>
      <c r="XEX34" s="45"/>
      <c r="XEY34" s="46" t="s">
        <v>17</v>
      </c>
      <c r="XEZ34" s="92">
        <f>SUMIFS('3a-Budget Detail'!XFA17:XFA511,'3a-Budget Detail'!XEX17:XEX511,'List Data'!XFC11,'3a-Budget Detail'!XEW17:XEW511,'List Data'!XEY26)</f>
        <v>0</v>
      </c>
      <c r="XFB34" s="45"/>
      <c r="XFC34" s="46" t="s">
        <v>17</v>
      </c>
      <c r="XFD34" s="92" t="e">
        <f>SUMIFS('3a-Budget Detail'!#REF!,'3a-Budget Detail'!XFB17:XFB511,'List Data'!#REF!,'3a-Budget Detail'!XFA17:XFA511,'List Data'!XFC26)</f>
        <v>#REF!</v>
      </c>
    </row>
    <row r="35" spans="2:1024 1026:2048 2050:3072 3074:4096 4098:5120 5122:6144 6146:7168 7170:8192 8194:9216 9218:10240 10242:11264 11266:12288 12290:13312 13314:14336 14338:15360 15362:16384" s="39" customFormat="1" ht="15.75" thickBot="1">
      <c r="B35" s="42"/>
      <c r="C35" s="42" t="s">
        <v>18</v>
      </c>
      <c r="D35" s="197">
        <f>SUMIFS('3a-Budget Detail'!E7:E501,'3a-Budget Detail'!B7:B501,'List Data'!G2,'3a-Budget Detail'!A7:A501,'List Data'!C17)</f>
        <v>0</v>
      </c>
      <c r="F35" s="178"/>
      <c r="G35" s="178"/>
      <c r="H35" s="179"/>
      <c r="J35" s="42"/>
      <c r="K35" s="42" t="s">
        <v>18</v>
      </c>
      <c r="L35" s="92">
        <f>SUMIFS('3a-Budget Detail'!M17:M511,'3a-Budget Detail'!J17:J511,'List Data'!O12,'3a-Budget Detail'!I17:I511,'List Data'!K26)</f>
        <v>0</v>
      </c>
      <c r="N35" s="42"/>
      <c r="O35" s="42" t="s">
        <v>18</v>
      </c>
      <c r="P35" s="92">
        <f>SUMIFS('3a-Budget Detail'!Q17:Q511,'3a-Budget Detail'!N17:N511,'List Data'!S12,'3a-Budget Detail'!M17:M511,'List Data'!O26)</f>
        <v>0</v>
      </c>
      <c r="R35" s="42"/>
      <c r="S35" s="42" t="s">
        <v>18</v>
      </c>
      <c r="T35" s="92">
        <f>SUMIFS('3a-Budget Detail'!U17:U511,'3a-Budget Detail'!R17:R511,'List Data'!W12,'3a-Budget Detail'!Q17:Q511,'List Data'!S26)</f>
        <v>0</v>
      </c>
      <c r="V35" s="42"/>
      <c r="W35" s="42" t="s">
        <v>18</v>
      </c>
      <c r="X35" s="92">
        <f>SUMIFS('3a-Budget Detail'!Y17:Y511,'3a-Budget Detail'!V17:V511,'List Data'!AA12,'3a-Budget Detail'!U17:U511,'List Data'!W26)</f>
        <v>0</v>
      </c>
      <c r="Z35" s="42"/>
      <c r="AA35" s="42" t="s">
        <v>18</v>
      </c>
      <c r="AB35" s="92">
        <f>SUMIFS('3a-Budget Detail'!AC17:AC511,'3a-Budget Detail'!Z17:Z511,'List Data'!AE12,'3a-Budget Detail'!Y17:Y511,'List Data'!AA26)</f>
        <v>0</v>
      </c>
      <c r="AD35" s="42"/>
      <c r="AE35" s="42" t="s">
        <v>18</v>
      </c>
      <c r="AF35" s="92">
        <f>SUMIFS('3a-Budget Detail'!AG17:AG511,'3a-Budget Detail'!AD17:AD511,'List Data'!AI12,'3a-Budget Detail'!AC17:AC511,'List Data'!AE26)</f>
        <v>0</v>
      </c>
      <c r="AH35" s="42"/>
      <c r="AI35" s="42" t="s">
        <v>18</v>
      </c>
      <c r="AJ35" s="92">
        <f>SUMIFS('3a-Budget Detail'!AK17:AK511,'3a-Budget Detail'!AH17:AH511,'List Data'!AM12,'3a-Budget Detail'!AG17:AG511,'List Data'!AI26)</f>
        <v>0</v>
      </c>
      <c r="AL35" s="42"/>
      <c r="AM35" s="42" t="s">
        <v>18</v>
      </c>
      <c r="AN35" s="92">
        <f>SUMIFS('3a-Budget Detail'!AO17:AO511,'3a-Budget Detail'!AL17:AL511,'List Data'!AQ12,'3a-Budget Detail'!AK17:AK511,'List Data'!AM26)</f>
        <v>0</v>
      </c>
      <c r="AP35" s="42"/>
      <c r="AQ35" s="42" t="s">
        <v>18</v>
      </c>
      <c r="AR35" s="92">
        <f>SUMIFS('3a-Budget Detail'!AS17:AS511,'3a-Budget Detail'!AP17:AP511,'List Data'!AU12,'3a-Budget Detail'!AO17:AO511,'List Data'!AQ26)</f>
        <v>0</v>
      </c>
      <c r="AT35" s="42"/>
      <c r="AU35" s="42" t="s">
        <v>18</v>
      </c>
      <c r="AV35" s="92">
        <f>SUMIFS('3a-Budget Detail'!AW17:AW511,'3a-Budget Detail'!AT17:AT511,'List Data'!AY12,'3a-Budget Detail'!AS17:AS511,'List Data'!AU26)</f>
        <v>0</v>
      </c>
      <c r="AX35" s="42"/>
      <c r="AY35" s="42" t="s">
        <v>18</v>
      </c>
      <c r="AZ35" s="92">
        <f>SUMIFS('3a-Budget Detail'!BA17:BA511,'3a-Budget Detail'!AX17:AX511,'List Data'!BC12,'3a-Budget Detail'!AW17:AW511,'List Data'!AY26)</f>
        <v>0</v>
      </c>
      <c r="BB35" s="42"/>
      <c r="BC35" s="42" t="s">
        <v>18</v>
      </c>
      <c r="BD35" s="92">
        <f>SUMIFS('3a-Budget Detail'!BE17:BE511,'3a-Budget Detail'!BB17:BB511,'List Data'!BG12,'3a-Budget Detail'!BA17:BA511,'List Data'!BC26)</f>
        <v>0</v>
      </c>
      <c r="BF35" s="42"/>
      <c r="BG35" s="42" t="s">
        <v>18</v>
      </c>
      <c r="BH35" s="92">
        <f>SUMIFS('3a-Budget Detail'!BI17:BI511,'3a-Budget Detail'!BF17:BF511,'List Data'!BK12,'3a-Budget Detail'!BE17:BE511,'List Data'!BG26)</f>
        <v>0</v>
      </c>
      <c r="BJ35" s="42"/>
      <c r="BK35" s="42" t="s">
        <v>18</v>
      </c>
      <c r="BL35" s="92">
        <f>SUMIFS('3a-Budget Detail'!BM17:BM511,'3a-Budget Detail'!BJ17:BJ511,'List Data'!BO12,'3a-Budget Detail'!BI17:BI511,'List Data'!BK26)</f>
        <v>0</v>
      </c>
      <c r="BN35" s="42"/>
      <c r="BO35" s="42" t="s">
        <v>18</v>
      </c>
      <c r="BP35" s="92">
        <f>SUMIFS('3a-Budget Detail'!BQ17:BQ511,'3a-Budget Detail'!BN17:BN511,'List Data'!BS12,'3a-Budget Detail'!BM17:BM511,'List Data'!BO26)</f>
        <v>0</v>
      </c>
      <c r="BR35" s="42"/>
      <c r="BS35" s="42" t="s">
        <v>18</v>
      </c>
      <c r="BT35" s="92">
        <f>SUMIFS('3a-Budget Detail'!BU17:BU511,'3a-Budget Detail'!BR17:BR511,'List Data'!BW12,'3a-Budget Detail'!BQ17:BQ511,'List Data'!BS26)</f>
        <v>0</v>
      </c>
      <c r="BV35" s="42"/>
      <c r="BW35" s="42" t="s">
        <v>18</v>
      </c>
      <c r="BX35" s="92">
        <f>SUMIFS('3a-Budget Detail'!BY17:BY511,'3a-Budget Detail'!BV17:BV511,'List Data'!CA12,'3a-Budget Detail'!BU17:BU511,'List Data'!BW26)</f>
        <v>0</v>
      </c>
      <c r="BZ35" s="42"/>
      <c r="CA35" s="42" t="s">
        <v>18</v>
      </c>
      <c r="CB35" s="92">
        <f>SUMIFS('3a-Budget Detail'!CC17:CC511,'3a-Budget Detail'!BZ17:BZ511,'List Data'!CE12,'3a-Budget Detail'!BY17:BY511,'List Data'!CA26)</f>
        <v>0</v>
      </c>
      <c r="CD35" s="42"/>
      <c r="CE35" s="42" t="s">
        <v>18</v>
      </c>
      <c r="CF35" s="92">
        <f>SUMIFS('3a-Budget Detail'!CG17:CG511,'3a-Budget Detail'!CD17:CD511,'List Data'!CI12,'3a-Budget Detail'!CC17:CC511,'List Data'!CE26)</f>
        <v>0</v>
      </c>
      <c r="CH35" s="42"/>
      <c r="CI35" s="42" t="s">
        <v>18</v>
      </c>
      <c r="CJ35" s="92">
        <f>SUMIFS('3a-Budget Detail'!CK17:CK511,'3a-Budget Detail'!CH17:CH511,'List Data'!CM12,'3a-Budget Detail'!CG17:CG511,'List Data'!CI26)</f>
        <v>0</v>
      </c>
      <c r="CL35" s="42"/>
      <c r="CM35" s="42" t="s">
        <v>18</v>
      </c>
      <c r="CN35" s="92">
        <f>SUMIFS('3a-Budget Detail'!CO17:CO511,'3a-Budget Detail'!CL17:CL511,'List Data'!CQ12,'3a-Budget Detail'!CK17:CK511,'List Data'!CM26)</f>
        <v>0</v>
      </c>
      <c r="CP35" s="42"/>
      <c r="CQ35" s="42" t="s">
        <v>18</v>
      </c>
      <c r="CR35" s="92">
        <f>SUMIFS('3a-Budget Detail'!CS17:CS511,'3a-Budget Detail'!CP17:CP511,'List Data'!CU12,'3a-Budget Detail'!CO17:CO511,'List Data'!CQ26)</f>
        <v>0</v>
      </c>
      <c r="CT35" s="42"/>
      <c r="CU35" s="42" t="s">
        <v>18</v>
      </c>
      <c r="CV35" s="92">
        <f>SUMIFS('3a-Budget Detail'!CW17:CW511,'3a-Budget Detail'!CT17:CT511,'List Data'!CY12,'3a-Budget Detail'!CS17:CS511,'List Data'!CU26)</f>
        <v>0</v>
      </c>
      <c r="CX35" s="42"/>
      <c r="CY35" s="42" t="s">
        <v>18</v>
      </c>
      <c r="CZ35" s="92">
        <f>SUMIFS('3a-Budget Detail'!DA17:DA511,'3a-Budget Detail'!CX17:CX511,'List Data'!DC12,'3a-Budget Detail'!CW17:CW511,'List Data'!CY26)</f>
        <v>0</v>
      </c>
      <c r="DB35" s="42"/>
      <c r="DC35" s="42" t="s">
        <v>18</v>
      </c>
      <c r="DD35" s="92">
        <f>SUMIFS('3a-Budget Detail'!DE17:DE511,'3a-Budget Detail'!DB17:DB511,'List Data'!DG12,'3a-Budget Detail'!DA17:DA511,'List Data'!DC26)</f>
        <v>0</v>
      </c>
      <c r="DF35" s="42"/>
      <c r="DG35" s="42" t="s">
        <v>18</v>
      </c>
      <c r="DH35" s="92">
        <f>SUMIFS('3a-Budget Detail'!DI17:DI511,'3a-Budget Detail'!DF17:DF511,'List Data'!DK12,'3a-Budget Detail'!DE17:DE511,'List Data'!DG26)</f>
        <v>0</v>
      </c>
      <c r="DJ35" s="42"/>
      <c r="DK35" s="42" t="s">
        <v>18</v>
      </c>
      <c r="DL35" s="92">
        <f>SUMIFS('3a-Budget Detail'!DM17:DM511,'3a-Budget Detail'!DJ17:DJ511,'List Data'!DO12,'3a-Budget Detail'!DI17:DI511,'List Data'!DK26)</f>
        <v>0</v>
      </c>
      <c r="DN35" s="42"/>
      <c r="DO35" s="42" t="s">
        <v>18</v>
      </c>
      <c r="DP35" s="92">
        <f>SUMIFS('3a-Budget Detail'!DQ17:DQ511,'3a-Budget Detail'!DN17:DN511,'List Data'!DS12,'3a-Budget Detail'!DM17:DM511,'List Data'!DO26)</f>
        <v>0</v>
      </c>
      <c r="DR35" s="42"/>
      <c r="DS35" s="42" t="s">
        <v>18</v>
      </c>
      <c r="DT35" s="92">
        <f>SUMIFS('3a-Budget Detail'!DU17:DU511,'3a-Budget Detail'!DR17:DR511,'List Data'!DW12,'3a-Budget Detail'!DQ17:DQ511,'List Data'!DS26)</f>
        <v>0</v>
      </c>
      <c r="DV35" s="42"/>
      <c r="DW35" s="42" t="s">
        <v>18</v>
      </c>
      <c r="DX35" s="92">
        <f>SUMIFS('3a-Budget Detail'!DY17:DY511,'3a-Budget Detail'!DV17:DV511,'List Data'!EA12,'3a-Budget Detail'!DU17:DU511,'List Data'!DW26)</f>
        <v>0</v>
      </c>
      <c r="DZ35" s="42"/>
      <c r="EA35" s="42" t="s">
        <v>18</v>
      </c>
      <c r="EB35" s="92">
        <f>SUMIFS('3a-Budget Detail'!EC17:EC511,'3a-Budget Detail'!DZ17:DZ511,'List Data'!EE12,'3a-Budget Detail'!DY17:DY511,'List Data'!EA26)</f>
        <v>0</v>
      </c>
      <c r="ED35" s="42"/>
      <c r="EE35" s="42" t="s">
        <v>18</v>
      </c>
      <c r="EF35" s="92">
        <f>SUMIFS('3a-Budget Detail'!EG17:EG511,'3a-Budget Detail'!ED17:ED511,'List Data'!EI12,'3a-Budget Detail'!EC17:EC511,'List Data'!EE26)</f>
        <v>0</v>
      </c>
      <c r="EH35" s="42"/>
      <c r="EI35" s="42" t="s">
        <v>18</v>
      </c>
      <c r="EJ35" s="92">
        <f>SUMIFS('3a-Budget Detail'!EK17:EK511,'3a-Budget Detail'!EH17:EH511,'List Data'!EM12,'3a-Budget Detail'!EG17:EG511,'List Data'!EI26)</f>
        <v>0</v>
      </c>
      <c r="EL35" s="42"/>
      <c r="EM35" s="42" t="s">
        <v>18</v>
      </c>
      <c r="EN35" s="92">
        <f>SUMIFS('3a-Budget Detail'!EO17:EO511,'3a-Budget Detail'!EL17:EL511,'List Data'!EQ12,'3a-Budget Detail'!EK17:EK511,'List Data'!EM26)</f>
        <v>0</v>
      </c>
      <c r="EP35" s="42"/>
      <c r="EQ35" s="42" t="s">
        <v>18</v>
      </c>
      <c r="ER35" s="92">
        <f>SUMIFS('3a-Budget Detail'!ES17:ES511,'3a-Budget Detail'!EP17:EP511,'List Data'!EU12,'3a-Budget Detail'!EO17:EO511,'List Data'!EQ26)</f>
        <v>0</v>
      </c>
      <c r="ET35" s="42"/>
      <c r="EU35" s="42" t="s">
        <v>18</v>
      </c>
      <c r="EV35" s="92">
        <f>SUMIFS('3a-Budget Detail'!EW17:EW511,'3a-Budget Detail'!ET17:ET511,'List Data'!EY12,'3a-Budget Detail'!ES17:ES511,'List Data'!EU26)</f>
        <v>0</v>
      </c>
      <c r="EX35" s="42"/>
      <c r="EY35" s="42" t="s">
        <v>18</v>
      </c>
      <c r="EZ35" s="92">
        <f>SUMIFS('3a-Budget Detail'!FA17:FA511,'3a-Budget Detail'!EX17:EX511,'List Data'!FC12,'3a-Budget Detail'!EW17:EW511,'List Data'!EY26)</f>
        <v>0</v>
      </c>
      <c r="FB35" s="42"/>
      <c r="FC35" s="42" t="s">
        <v>18</v>
      </c>
      <c r="FD35" s="92">
        <f>SUMIFS('3a-Budget Detail'!FE17:FE511,'3a-Budget Detail'!FB17:FB511,'List Data'!FG12,'3a-Budget Detail'!FA17:FA511,'List Data'!FC26)</f>
        <v>0</v>
      </c>
      <c r="FF35" s="42"/>
      <c r="FG35" s="42" t="s">
        <v>18</v>
      </c>
      <c r="FH35" s="92">
        <f>SUMIFS('3a-Budget Detail'!FI17:FI511,'3a-Budget Detail'!FF17:FF511,'List Data'!FK12,'3a-Budget Detail'!FE17:FE511,'List Data'!FG26)</f>
        <v>0</v>
      </c>
      <c r="FJ35" s="42"/>
      <c r="FK35" s="42" t="s">
        <v>18</v>
      </c>
      <c r="FL35" s="92">
        <f>SUMIFS('3a-Budget Detail'!FM17:FM511,'3a-Budget Detail'!FJ17:FJ511,'List Data'!FO12,'3a-Budget Detail'!FI17:FI511,'List Data'!FK26)</f>
        <v>0</v>
      </c>
      <c r="FN35" s="42"/>
      <c r="FO35" s="42" t="s">
        <v>18</v>
      </c>
      <c r="FP35" s="92">
        <f>SUMIFS('3a-Budget Detail'!FQ17:FQ511,'3a-Budget Detail'!FN17:FN511,'List Data'!FS12,'3a-Budget Detail'!FM17:FM511,'List Data'!FO26)</f>
        <v>0</v>
      </c>
      <c r="FR35" s="42"/>
      <c r="FS35" s="42" t="s">
        <v>18</v>
      </c>
      <c r="FT35" s="92">
        <f>SUMIFS('3a-Budget Detail'!FU17:FU511,'3a-Budget Detail'!FR17:FR511,'List Data'!FW12,'3a-Budget Detail'!FQ17:FQ511,'List Data'!FS26)</f>
        <v>0</v>
      </c>
      <c r="FV35" s="42"/>
      <c r="FW35" s="42" t="s">
        <v>18</v>
      </c>
      <c r="FX35" s="92">
        <f>SUMIFS('3a-Budget Detail'!FY17:FY511,'3a-Budget Detail'!FV17:FV511,'List Data'!GA12,'3a-Budget Detail'!FU17:FU511,'List Data'!FW26)</f>
        <v>0</v>
      </c>
      <c r="FZ35" s="42"/>
      <c r="GA35" s="42" t="s">
        <v>18</v>
      </c>
      <c r="GB35" s="92">
        <f>SUMIFS('3a-Budget Detail'!GC17:GC511,'3a-Budget Detail'!FZ17:FZ511,'List Data'!GE12,'3a-Budget Detail'!FY17:FY511,'List Data'!GA26)</f>
        <v>0</v>
      </c>
      <c r="GD35" s="42"/>
      <c r="GE35" s="42" t="s">
        <v>18</v>
      </c>
      <c r="GF35" s="92">
        <f>SUMIFS('3a-Budget Detail'!GG17:GG511,'3a-Budget Detail'!GD17:GD511,'List Data'!GI12,'3a-Budget Detail'!GC17:GC511,'List Data'!GE26)</f>
        <v>0</v>
      </c>
      <c r="GH35" s="42"/>
      <c r="GI35" s="42" t="s">
        <v>18</v>
      </c>
      <c r="GJ35" s="92">
        <f>SUMIFS('3a-Budget Detail'!GK17:GK511,'3a-Budget Detail'!GH17:GH511,'List Data'!GM12,'3a-Budget Detail'!GG17:GG511,'List Data'!GI26)</f>
        <v>0</v>
      </c>
      <c r="GL35" s="42"/>
      <c r="GM35" s="42" t="s">
        <v>18</v>
      </c>
      <c r="GN35" s="92">
        <f>SUMIFS('3a-Budget Detail'!GO17:GO511,'3a-Budget Detail'!GL17:GL511,'List Data'!GQ12,'3a-Budget Detail'!GK17:GK511,'List Data'!GM26)</f>
        <v>0</v>
      </c>
      <c r="GP35" s="42"/>
      <c r="GQ35" s="42" t="s">
        <v>18</v>
      </c>
      <c r="GR35" s="92">
        <f>SUMIFS('3a-Budget Detail'!GS17:GS511,'3a-Budget Detail'!GP17:GP511,'List Data'!GU12,'3a-Budget Detail'!GO17:GO511,'List Data'!GQ26)</f>
        <v>0</v>
      </c>
      <c r="GT35" s="42"/>
      <c r="GU35" s="42" t="s">
        <v>18</v>
      </c>
      <c r="GV35" s="92">
        <f>SUMIFS('3a-Budget Detail'!GW17:GW511,'3a-Budget Detail'!GT17:GT511,'List Data'!GY12,'3a-Budget Detail'!GS17:GS511,'List Data'!GU26)</f>
        <v>0</v>
      </c>
      <c r="GX35" s="42"/>
      <c r="GY35" s="42" t="s">
        <v>18</v>
      </c>
      <c r="GZ35" s="92">
        <f>SUMIFS('3a-Budget Detail'!HA17:HA511,'3a-Budget Detail'!GX17:GX511,'List Data'!HC12,'3a-Budget Detail'!GW17:GW511,'List Data'!GY26)</f>
        <v>0</v>
      </c>
      <c r="HB35" s="42"/>
      <c r="HC35" s="42" t="s">
        <v>18</v>
      </c>
      <c r="HD35" s="92">
        <f>SUMIFS('3a-Budget Detail'!HE17:HE511,'3a-Budget Detail'!HB17:HB511,'List Data'!HG12,'3a-Budget Detail'!HA17:HA511,'List Data'!HC26)</f>
        <v>0</v>
      </c>
      <c r="HF35" s="42"/>
      <c r="HG35" s="42" t="s">
        <v>18</v>
      </c>
      <c r="HH35" s="92">
        <f>SUMIFS('3a-Budget Detail'!HI17:HI511,'3a-Budget Detail'!HF17:HF511,'List Data'!HK12,'3a-Budget Detail'!HE17:HE511,'List Data'!HG26)</f>
        <v>0</v>
      </c>
      <c r="HJ35" s="42"/>
      <c r="HK35" s="42" t="s">
        <v>18</v>
      </c>
      <c r="HL35" s="92">
        <f>SUMIFS('3a-Budget Detail'!HM17:HM511,'3a-Budget Detail'!HJ17:HJ511,'List Data'!HO12,'3a-Budget Detail'!HI17:HI511,'List Data'!HK26)</f>
        <v>0</v>
      </c>
      <c r="HN35" s="42"/>
      <c r="HO35" s="42" t="s">
        <v>18</v>
      </c>
      <c r="HP35" s="92">
        <f>SUMIFS('3a-Budget Detail'!HQ17:HQ511,'3a-Budget Detail'!HN17:HN511,'List Data'!HS12,'3a-Budget Detail'!HM17:HM511,'List Data'!HO26)</f>
        <v>0</v>
      </c>
      <c r="HR35" s="42"/>
      <c r="HS35" s="42" t="s">
        <v>18</v>
      </c>
      <c r="HT35" s="92">
        <f>SUMIFS('3a-Budget Detail'!HU17:HU511,'3a-Budget Detail'!HR17:HR511,'List Data'!HW12,'3a-Budget Detail'!HQ17:HQ511,'List Data'!HS26)</f>
        <v>0</v>
      </c>
      <c r="HV35" s="42"/>
      <c r="HW35" s="42" t="s">
        <v>18</v>
      </c>
      <c r="HX35" s="92">
        <f>SUMIFS('3a-Budget Detail'!HY17:HY511,'3a-Budget Detail'!HV17:HV511,'List Data'!IA12,'3a-Budget Detail'!HU17:HU511,'List Data'!HW26)</f>
        <v>0</v>
      </c>
      <c r="HZ35" s="42"/>
      <c r="IA35" s="42" t="s">
        <v>18</v>
      </c>
      <c r="IB35" s="92">
        <f>SUMIFS('3a-Budget Detail'!IC17:IC511,'3a-Budget Detail'!HZ17:HZ511,'List Data'!IE12,'3a-Budget Detail'!HY17:HY511,'List Data'!IA26)</f>
        <v>0</v>
      </c>
      <c r="ID35" s="42"/>
      <c r="IE35" s="42" t="s">
        <v>18</v>
      </c>
      <c r="IF35" s="92">
        <f>SUMIFS('3a-Budget Detail'!IG17:IG511,'3a-Budget Detail'!ID17:ID511,'List Data'!II12,'3a-Budget Detail'!IC17:IC511,'List Data'!IE26)</f>
        <v>0</v>
      </c>
      <c r="IH35" s="42"/>
      <c r="II35" s="42" t="s">
        <v>18</v>
      </c>
      <c r="IJ35" s="92">
        <f>SUMIFS('3a-Budget Detail'!IK17:IK511,'3a-Budget Detail'!IH17:IH511,'List Data'!IM12,'3a-Budget Detail'!IG17:IG511,'List Data'!II26)</f>
        <v>0</v>
      </c>
      <c r="IL35" s="42"/>
      <c r="IM35" s="42" t="s">
        <v>18</v>
      </c>
      <c r="IN35" s="92">
        <f>SUMIFS('3a-Budget Detail'!IO17:IO511,'3a-Budget Detail'!IL17:IL511,'List Data'!IQ12,'3a-Budget Detail'!IK17:IK511,'List Data'!IM26)</f>
        <v>0</v>
      </c>
      <c r="IP35" s="42"/>
      <c r="IQ35" s="42" t="s">
        <v>18</v>
      </c>
      <c r="IR35" s="92">
        <f>SUMIFS('3a-Budget Detail'!IS17:IS511,'3a-Budget Detail'!IP17:IP511,'List Data'!IU12,'3a-Budget Detail'!IO17:IO511,'List Data'!IQ26)</f>
        <v>0</v>
      </c>
      <c r="IT35" s="42"/>
      <c r="IU35" s="42" t="s">
        <v>18</v>
      </c>
      <c r="IV35" s="92">
        <f>SUMIFS('3a-Budget Detail'!IW17:IW511,'3a-Budget Detail'!IT17:IT511,'List Data'!IY12,'3a-Budget Detail'!IS17:IS511,'List Data'!IU26)</f>
        <v>0</v>
      </c>
      <c r="IX35" s="42"/>
      <c r="IY35" s="42" t="s">
        <v>18</v>
      </c>
      <c r="IZ35" s="92">
        <f>SUMIFS('3a-Budget Detail'!JA17:JA511,'3a-Budget Detail'!IX17:IX511,'List Data'!JC12,'3a-Budget Detail'!IW17:IW511,'List Data'!IY26)</f>
        <v>0</v>
      </c>
      <c r="JB35" s="42"/>
      <c r="JC35" s="42" t="s">
        <v>18</v>
      </c>
      <c r="JD35" s="92">
        <f>SUMIFS('3a-Budget Detail'!JE17:JE511,'3a-Budget Detail'!JB17:JB511,'List Data'!JG12,'3a-Budget Detail'!JA17:JA511,'List Data'!JC26)</f>
        <v>0</v>
      </c>
      <c r="JF35" s="42"/>
      <c r="JG35" s="42" t="s">
        <v>18</v>
      </c>
      <c r="JH35" s="92">
        <f>SUMIFS('3a-Budget Detail'!JI17:JI511,'3a-Budget Detail'!JF17:JF511,'List Data'!JK12,'3a-Budget Detail'!JE17:JE511,'List Data'!JG26)</f>
        <v>0</v>
      </c>
      <c r="JJ35" s="42"/>
      <c r="JK35" s="42" t="s">
        <v>18</v>
      </c>
      <c r="JL35" s="92">
        <f>SUMIFS('3a-Budget Detail'!JM17:JM511,'3a-Budget Detail'!JJ17:JJ511,'List Data'!JO12,'3a-Budget Detail'!JI17:JI511,'List Data'!JK26)</f>
        <v>0</v>
      </c>
      <c r="JN35" s="42"/>
      <c r="JO35" s="42" t="s">
        <v>18</v>
      </c>
      <c r="JP35" s="92">
        <f>SUMIFS('3a-Budget Detail'!JQ17:JQ511,'3a-Budget Detail'!JN17:JN511,'List Data'!JS12,'3a-Budget Detail'!JM17:JM511,'List Data'!JO26)</f>
        <v>0</v>
      </c>
      <c r="JR35" s="42"/>
      <c r="JS35" s="42" t="s">
        <v>18</v>
      </c>
      <c r="JT35" s="92">
        <f>SUMIFS('3a-Budget Detail'!JU17:JU511,'3a-Budget Detail'!JR17:JR511,'List Data'!JW12,'3a-Budget Detail'!JQ17:JQ511,'List Data'!JS26)</f>
        <v>0</v>
      </c>
      <c r="JV35" s="42"/>
      <c r="JW35" s="42" t="s">
        <v>18</v>
      </c>
      <c r="JX35" s="92">
        <f>SUMIFS('3a-Budget Detail'!JY17:JY511,'3a-Budget Detail'!JV17:JV511,'List Data'!KA12,'3a-Budget Detail'!JU17:JU511,'List Data'!JW26)</f>
        <v>0</v>
      </c>
      <c r="JZ35" s="42"/>
      <c r="KA35" s="42" t="s">
        <v>18</v>
      </c>
      <c r="KB35" s="92">
        <f>SUMIFS('3a-Budget Detail'!KC17:KC511,'3a-Budget Detail'!JZ17:JZ511,'List Data'!KE12,'3a-Budget Detail'!JY17:JY511,'List Data'!KA26)</f>
        <v>0</v>
      </c>
      <c r="KD35" s="42"/>
      <c r="KE35" s="42" t="s">
        <v>18</v>
      </c>
      <c r="KF35" s="92">
        <f>SUMIFS('3a-Budget Detail'!KG17:KG511,'3a-Budget Detail'!KD17:KD511,'List Data'!KI12,'3a-Budget Detail'!KC17:KC511,'List Data'!KE26)</f>
        <v>0</v>
      </c>
      <c r="KH35" s="42"/>
      <c r="KI35" s="42" t="s">
        <v>18</v>
      </c>
      <c r="KJ35" s="92">
        <f>SUMIFS('3a-Budget Detail'!KK17:KK511,'3a-Budget Detail'!KH17:KH511,'List Data'!KM12,'3a-Budget Detail'!KG17:KG511,'List Data'!KI26)</f>
        <v>0</v>
      </c>
      <c r="KL35" s="42"/>
      <c r="KM35" s="42" t="s">
        <v>18</v>
      </c>
      <c r="KN35" s="92">
        <f>SUMIFS('3a-Budget Detail'!KO17:KO511,'3a-Budget Detail'!KL17:KL511,'List Data'!KQ12,'3a-Budget Detail'!KK17:KK511,'List Data'!KM26)</f>
        <v>0</v>
      </c>
      <c r="KP35" s="42"/>
      <c r="KQ35" s="42" t="s">
        <v>18</v>
      </c>
      <c r="KR35" s="92">
        <f>SUMIFS('3a-Budget Detail'!KS17:KS511,'3a-Budget Detail'!KP17:KP511,'List Data'!KU12,'3a-Budget Detail'!KO17:KO511,'List Data'!KQ26)</f>
        <v>0</v>
      </c>
      <c r="KT35" s="42"/>
      <c r="KU35" s="42" t="s">
        <v>18</v>
      </c>
      <c r="KV35" s="92">
        <f>SUMIFS('3a-Budget Detail'!KW17:KW511,'3a-Budget Detail'!KT17:KT511,'List Data'!KY12,'3a-Budget Detail'!KS17:KS511,'List Data'!KU26)</f>
        <v>0</v>
      </c>
      <c r="KX35" s="42"/>
      <c r="KY35" s="42" t="s">
        <v>18</v>
      </c>
      <c r="KZ35" s="92">
        <f>SUMIFS('3a-Budget Detail'!LA17:LA511,'3a-Budget Detail'!KX17:KX511,'List Data'!LC12,'3a-Budget Detail'!KW17:KW511,'List Data'!KY26)</f>
        <v>0</v>
      </c>
      <c r="LB35" s="42"/>
      <c r="LC35" s="42" t="s">
        <v>18</v>
      </c>
      <c r="LD35" s="92">
        <f>SUMIFS('3a-Budget Detail'!LE17:LE511,'3a-Budget Detail'!LB17:LB511,'List Data'!LG12,'3a-Budget Detail'!LA17:LA511,'List Data'!LC26)</f>
        <v>0</v>
      </c>
      <c r="LF35" s="42"/>
      <c r="LG35" s="42" t="s">
        <v>18</v>
      </c>
      <c r="LH35" s="92">
        <f>SUMIFS('3a-Budget Detail'!LI17:LI511,'3a-Budget Detail'!LF17:LF511,'List Data'!LK12,'3a-Budget Detail'!LE17:LE511,'List Data'!LG26)</f>
        <v>0</v>
      </c>
      <c r="LJ35" s="42"/>
      <c r="LK35" s="42" t="s">
        <v>18</v>
      </c>
      <c r="LL35" s="92">
        <f>SUMIFS('3a-Budget Detail'!LM17:LM511,'3a-Budget Detail'!LJ17:LJ511,'List Data'!LO12,'3a-Budget Detail'!LI17:LI511,'List Data'!LK26)</f>
        <v>0</v>
      </c>
      <c r="LN35" s="42"/>
      <c r="LO35" s="42" t="s">
        <v>18</v>
      </c>
      <c r="LP35" s="92">
        <f>SUMIFS('3a-Budget Detail'!LQ17:LQ511,'3a-Budget Detail'!LN17:LN511,'List Data'!LS12,'3a-Budget Detail'!LM17:LM511,'List Data'!LO26)</f>
        <v>0</v>
      </c>
      <c r="LR35" s="42"/>
      <c r="LS35" s="42" t="s">
        <v>18</v>
      </c>
      <c r="LT35" s="92">
        <f>SUMIFS('3a-Budget Detail'!LU17:LU511,'3a-Budget Detail'!LR17:LR511,'List Data'!LW12,'3a-Budget Detail'!LQ17:LQ511,'List Data'!LS26)</f>
        <v>0</v>
      </c>
      <c r="LV35" s="42"/>
      <c r="LW35" s="42" t="s">
        <v>18</v>
      </c>
      <c r="LX35" s="92">
        <f>SUMIFS('3a-Budget Detail'!LY17:LY511,'3a-Budget Detail'!LV17:LV511,'List Data'!MA12,'3a-Budget Detail'!LU17:LU511,'List Data'!LW26)</f>
        <v>0</v>
      </c>
      <c r="LZ35" s="42"/>
      <c r="MA35" s="42" t="s">
        <v>18</v>
      </c>
      <c r="MB35" s="92">
        <f>SUMIFS('3a-Budget Detail'!MC17:MC511,'3a-Budget Detail'!LZ17:LZ511,'List Data'!ME12,'3a-Budget Detail'!LY17:LY511,'List Data'!MA26)</f>
        <v>0</v>
      </c>
      <c r="MD35" s="42"/>
      <c r="ME35" s="42" t="s">
        <v>18</v>
      </c>
      <c r="MF35" s="92">
        <f>SUMIFS('3a-Budget Detail'!MG17:MG511,'3a-Budget Detail'!MD17:MD511,'List Data'!MI12,'3a-Budget Detail'!MC17:MC511,'List Data'!ME26)</f>
        <v>0</v>
      </c>
      <c r="MH35" s="42"/>
      <c r="MI35" s="42" t="s">
        <v>18</v>
      </c>
      <c r="MJ35" s="92">
        <f>SUMIFS('3a-Budget Detail'!MK17:MK511,'3a-Budget Detail'!MH17:MH511,'List Data'!MM12,'3a-Budget Detail'!MG17:MG511,'List Data'!MI26)</f>
        <v>0</v>
      </c>
      <c r="ML35" s="42"/>
      <c r="MM35" s="42" t="s">
        <v>18</v>
      </c>
      <c r="MN35" s="92">
        <f>SUMIFS('3a-Budget Detail'!MO17:MO511,'3a-Budget Detail'!ML17:ML511,'List Data'!MQ12,'3a-Budget Detail'!MK17:MK511,'List Data'!MM26)</f>
        <v>0</v>
      </c>
      <c r="MP35" s="42"/>
      <c r="MQ35" s="42" t="s">
        <v>18</v>
      </c>
      <c r="MR35" s="92">
        <f>SUMIFS('3a-Budget Detail'!MS17:MS511,'3a-Budget Detail'!MP17:MP511,'List Data'!MU12,'3a-Budget Detail'!MO17:MO511,'List Data'!MQ26)</f>
        <v>0</v>
      </c>
      <c r="MT35" s="42"/>
      <c r="MU35" s="42" t="s">
        <v>18</v>
      </c>
      <c r="MV35" s="92">
        <f>SUMIFS('3a-Budget Detail'!MW17:MW511,'3a-Budget Detail'!MT17:MT511,'List Data'!MY12,'3a-Budget Detail'!MS17:MS511,'List Data'!MU26)</f>
        <v>0</v>
      </c>
      <c r="MX35" s="42"/>
      <c r="MY35" s="42" t="s">
        <v>18</v>
      </c>
      <c r="MZ35" s="92">
        <f>SUMIFS('3a-Budget Detail'!NA17:NA511,'3a-Budget Detail'!MX17:MX511,'List Data'!NC12,'3a-Budget Detail'!MW17:MW511,'List Data'!MY26)</f>
        <v>0</v>
      </c>
      <c r="NB35" s="42"/>
      <c r="NC35" s="42" t="s">
        <v>18</v>
      </c>
      <c r="ND35" s="92">
        <f>SUMIFS('3a-Budget Detail'!NE17:NE511,'3a-Budget Detail'!NB17:NB511,'List Data'!NG12,'3a-Budget Detail'!NA17:NA511,'List Data'!NC26)</f>
        <v>0</v>
      </c>
      <c r="NF35" s="42"/>
      <c r="NG35" s="42" t="s">
        <v>18</v>
      </c>
      <c r="NH35" s="92">
        <f>SUMIFS('3a-Budget Detail'!NI17:NI511,'3a-Budget Detail'!NF17:NF511,'List Data'!NK12,'3a-Budget Detail'!NE17:NE511,'List Data'!NG26)</f>
        <v>0</v>
      </c>
      <c r="NJ35" s="42"/>
      <c r="NK35" s="42" t="s">
        <v>18</v>
      </c>
      <c r="NL35" s="92">
        <f>SUMIFS('3a-Budget Detail'!NM17:NM511,'3a-Budget Detail'!NJ17:NJ511,'List Data'!NO12,'3a-Budget Detail'!NI17:NI511,'List Data'!NK26)</f>
        <v>0</v>
      </c>
      <c r="NN35" s="42"/>
      <c r="NO35" s="42" t="s">
        <v>18</v>
      </c>
      <c r="NP35" s="92">
        <f>SUMIFS('3a-Budget Detail'!NQ17:NQ511,'3a-Budget Detail'!NN17:NN511,'List Data'!NS12,'3a-Budget Detail'!NM17:NM511,'List Data'!NO26)</f>
        <v>0</v>
      </c>
      <c r="NR35" s="42"/>
      <c r="NS35" s="42" t="s">
        <v>18</v>
      </c>
      <c r="NT35" s="92">
        <f>SUMIFS('3a-Budget Detail'!NU17:NU511,'3a-Budget Detail'!NR17:NR511,'List Data'!NW12,'3a-Budget Detail'!NQ17:NQ511,'List Data'!NS26)</f>
        <v>0</v>
      </c>
      <c r="NV35" s="42"/>
      <c r="NW35" s="42" t="s">
        <v>18</v>
      </c>
      <c r="NX35" s="92">
        <f>SUMIFS('3a-Budget Detail'!NY17:NY511,'3a-Budget Detail'!NV17:NV511,'List Data'!OA12,'3a-Budget Detail'!NU17:NU511,'List Data'!NW26)</f>
        <v>0</v>
      </c>
      <c r="NZ35" s="42"/>
      <c r="OA35" s="42" t="s">
        <v>18</v>
      </c>
      <c r="OB35" s="92">
        <f>SUMIFS('3a-Budget Detail'!OC17:OC511,'3a-Budget Detail'!NZ17:NZ511,'List Data'!OE12,'3a-Budget Detail'!NY17:NY511,'List Data'!OA26)</f>
        <v>0</v>
      </c>
      <c r="OD35" s="42"/>
      <c r="OE35" s="42" t="s">
        <v>18</v>
      </c>
      <c r="OF35" s="92">
        <f>SUMIFS('3a-Budget Detail'!OG17:OG511,'3a-Budget Detail'!OD17:OD511,'List Data'!OI12,'3a-Budget Detail'!OC17:OC511,'List Data'!OE26)</f>
        <v>0</v>
      </c>
      <c r="OH35" s="42"/>
      <c r="OI35" s="42" t="s">
        <v>18</v>
      </c>
      <c r="OJ35" s="92">
        <f>SUMIFS('3a-Budget Detail'!OK17:OK511,'3a-Budget Detail'!OH17:OH511,'List Data'!OM12,'3a-Budget Detail'!OG17:OG511,'List Data'!OI26)</f>
        <v>0</v>
      </c>
      <c r="OL35" s="42"/>
      <c r="OM35" s="42" t="s">
        <v>18</v>
      </c>
      <c r="ON35" s="92">
        <f>SUMIFS('3a-Budget Detail'!OO17:OO511,'3a-Budget Detail'!OL17:OL511,'List Data'!OQ12,'3a-Budget Detail'!OK17:OK511,'List Data'!OM26)</f>
        <v>0</v>
      </c>
      <c r="OP35" s="42"/>
      <c r="OQ35" s="42" t="s">
        <v>18</v>
      </c>
      <c r="OR35" s="92">
        <f>SUMIFS('3a-Budget Detail'!OS17:OS511,'3a-Budget Detail'!OP17:OP511,'List Data'!OU12,'3a-Budget Detail'!OO17:OO511,'List Data'!OQ26)</f>
        <v>0</v>
      </c>
      <c r="OT35" s="42"/>
      <c r="OU35" s="42" t="s">
        <v>18</v>
      </c>
      <c r="OV35" s="92">
        <f>SUMIFS('3a-Budget Detail'!OW17:OW511,'3a-Budget Detail'!OT17:OT511,'List Data'!OY12,'3a-Budget Detail'!OS17:OS511,'List Data'!OU26)</f>
        <v>0</v>
      </c>
      <c r="OX35" s="42"/>
      <c r="OY35" s="42" t="s">
        <v>18</v>
      </c>
      <c r="OZ35" s="92">
        <f>SUMIFS('3a-Budget Detail'!PA17:PA511,'3a-Budget Detail'!OX17:OX511,'List Data'!PC12,'3a-Budget Detail'!OW17:OW511,'List Data'!OY26)</f>
        <v>0</v>
      </c>
      <c r="PB35" s="42"/>
      <c r="PC35" s="42" t="s">
        <v>18</v>
      </c>
      <c r="PD35" s="92">
        <f>SUMIFS('3a-Budget Detail'!PE17:PE511,'3a-Budget Detail'!PB17:PB511,'List Data'!PG12,'3a-Budget Detail'!PA17:PA511,'List Data'!PC26)</f>
        <v>0</v>
      </c>
      <c r="PF35" s="42"/>
      <c r="PG35" s="42" t="s">
        <v>18</v>
      </c>
      <c r="PH35" s="92">
        <f>SUMIFS('3a-Budget Detail'!PI17:PI511,'3a-Budget Detail'!PF17:PF511,'List Data'!PK12,'3a-Budget Detail'!PE17:PE511,'List Data'!PG26)</f>
        <v>0</v>
      </c>
      <c r="PJ35" s="42"/>
      <c r="PK35" s="42" t="s">
        <v>18</v>
      </c>
      <c r="PL35" s="92">
        <f>SUMIFS('3a-Budget Detail'!PM17:PM511,'3a-Budget Detail'!PJ17:PJ511,'List Data'!PO12,'3a-Budget Detail'!PI17:PI511,'List Data'!PK26)</f>
        <v>0</v>
      </c>
      <c r="PN35" s="42"/>
      <c r="PO35" s="42" t="s">
        <v>18</v>
      </c>
      <c r="PP35" s="92">
        <f>SUMIFS('3a-Budget Detail'!PQ17:PQ511,'3a-Budget Detail'!PN17:PN511,'List Data'!PS12,'3a-Budget Detail'!PM17:PM511,'List Data'!PO26)</f>
        <v>0</v>
      </c>
      <c r="PR35" s="42"/>
      <c r="PS35" s="42" t="s">
        <v>18</v>
      </c>
      <c r="PT35" s="92">
        <f>SUMIFS('3a-Budget Detail'!PU17:PU511,'3a-Budget Detail'!PR17:PR511,'List Data'!PW12,'3a-Budget Detail'!PQ17:PQ511,'List Data'!PS26)</f>
        <v>0</v>
      </c>
      <c r="PV35" s="42"/>
      <c r="PW35" s="42" t="s">
        <v>18</v>
      </c>
      <c r="PX35" s="92">
        <f>SUMIFS('3a-Budget Detail'!PY17:PY511,'3a-Budget Detail'!PV17:PV511,'List Data'!QA12,'3a-Budget Detail'!PU17:PU511,'List Data'!PW26)</f>
        <v>0</v>
      </c>
      <c r="PZ35" s="42"/>
      <c r="QA35" s="42" t="s">
        <v>18</v>
      </c>
      <c r="QB35" s="92">
        <f>SUMIFS('3a-Budget Detail'!QC17:QC511,'3a-Budget Detail'!PZ17:PZ511,'List Data'!QE12,'3a-Budget Detail'!PY17:PY511,'List Data'!QA26)</f>
        <v>0</v>
      </c>
      <c r="QD35" s="42"/>
      <c r="QE35" s="42" t="s">
        <v>18</v>
      </c>
      <c r="QF35" s="92">
        <f>SUMIFS('3a-Budget Detail'!QG17:QG511,'3a-Budget Detail'!QD17:QD511,'List Data'!QI12,'3a-Budget Detail'!QC17:QC511,'List Data'!QE26)</f>
        <v>0</v>
      </c>
      <c r="QH35" s="42"/>
      <c r="QI35" s="42" t="s">
        <v>18</v>
      </c>
      <c r="QJ35" s="92">
        <f>SUMIFS('3a-Budget Detail'!QK17:QK511,'3a-Budget Detail'!QH17:QH511,'List Data'!QM12,'3a-Budget Detail'!QG17:QG511,'List Data'!QI26)</f>
        <v>0</v>
      </c>
      <c r="QL35" s="42"/>
      <c r="QM35" s="42" t="s">
        <v>18</v>
      </c>
      <c r="QN35" s="92">
        <f>SUMIFS('3a-Budget Detail'!QO17:QO511,'3a-Budget Detail'!QL17:QL511,'List Data'!QQ12,'3a-Budget Detail'!QK17:QK511,'List Data'!QM26)</f>
        <v>0</v>
      </c>
      <c r="QP35" s="42"/>
      <c r="QQ35" s="42" t="s">
        <v>18</v>
      </c>
      <c r="QR35" s="92">
        <f>SUMIFS('3a-Budget Detail'!QS17:QS511,'3a-Budget Detail'!QP17:QP511,'List Data'!QU12,'3a-Budget Detail'!QO17:QO511,'List Data'!QQ26)</f>
        <v>0</v>
      </c>
      <c r="QT35" s="42"/>
      <c r="QU35" s="42" t="s">
        <v>18</v>
      </c>
      <c r="QV35" s="92">
        <f>SUMIFS('3a-Budget Detail'!QW17:QW511,'3a-Budget Detail'!QT17:QT511,'List Data'!QY12,'3a-Budget Detail'!QS17:QS511,'List Data'!QU26)</f>
        <v>0</v>
      </c>
      <c r="QX35" s="42"/>
      <c r="QY35" s="42" t="s">
        <v>18</v>
      </c>
      <c r="QZ35" s="92">
        <f>SUMIFS('3a-Budget Detail'!RA17:RA511,'3a-Budget Detail'!QX17:QX511,'List Data'!RC12,'3a-Budget Detail'!QW17:QW511,'List Data'!QY26)</f>
        <v>0</v>
      </c>
      <c r="RB35" s="42"/>
      <c r="RC35" s="42" t="s">
        <v>18</v>
      </c>
      <c r="RD35" s="92">
        <f>SUMIFS('3a-Budget Detail'!RE17:RE511,'3a-Budget Detail'!RB17:RB511,'List Data'!RG12,'3a-Budget Detail'!RA17:RA511,'List Data'!RC26)</f>
        <v>0</v>
      </c>
      <c r="RF35" s="42"/>
      <c r="RG35" s="42" t="s">
        <v>18</v>
      </c>
      <c r="RH35" s="92">
        <f>SUMIFS('3a-Budget Detail'!RI17:RI511,'3a-Budget Detail'!RF17:RF511,'List Data'!RK12,'3a-Budget Detail'!RE17:RE511,'List Data'!RG26)</f>
        <v>0</v>
      </c>
      <c r="RJ35" s="42"/>
      <c r="RK35" s="42" t="s">
        <v>18</v>
      </c>
      <c r="RL35" s="92">
        <f>SUMIFS('3a-Budget Detail'!RM17:RM511,'3a-Budget Detail'!RJ17:RJ511,'List Data'!RO12,'3a-Budget Detail'!RI17:RI511,'List Data'!RK26)</f>
        <v>0</v>
      </c>
      <c r="RN35" s="42"/>
      <c r="RO35" s="42" t="s">
        <v>18</v>
      </c>
      <c r="RP35" s="92">
        <f>SUMIFS('3a-Budget Detail'!RQ17:RQ511,'3a-Budget Detail'!RN17:RN511,'List Data'!RS12,'3a-Budget Detail'!RM17:RM511,'List Data'!RO26)</f>
        <v>0</v>
      </c>
      <c r="RR35" s="42"/>
      <c r="RS35" s="42" t="s">
        <v>18</v>
      </c>
      <c r="RT35" s="92">
        <f>SUMIFS('3a-Budget Detail'!RU17:RU511,'3a-Budget Detail'!RR17:RR511,'List Data'!RW12,'3a-Budget Detail'!RQ17:RQ511,'List Data'!RS26)</f>
        <v>0</v>
      </c>
      <c r="RV35" s="42"/>
      <c r="RW35" s="42" t="s">
        <v>18</v>
      </c>
      <c r="RX35" s="92">
        <f>SUMIFS('3a-Budget Detail'!RY17:RY511,'3a-Budget Detail'!RV17:RV511,'List Data'!SA12,'3a-Budget Detail'!RU17:RU511,'List Data'!RW26)</f>
        <v>0</v>
      </c>
      <c r="RZ35" s="42"/>
      <c r="SA35" s="42" t="s">
        <v>18</v>
      </c>
      <c r="SB35" s="92">
        <f>SUMIFS('3a-Budget Detail'!SC17:SC511,'3a-Budget Detail'!RZ17:RZ511,'List Data'!SE12,'3a-Budget Detail'!RY17:RY511,'List Data'!SA26)</f>
        <v>0</v>
      </c>
      <c r="SD35" s="42"/>
      <c r="SE35" s="42" t="s">
        <v>18</v>
      </c>
      <c r="SF35" s="92">
        <f>SUMIFS('3a-Budget Detail'!SG17:SG511,'3a-Budget Detail'!SD17:SD511,'List Data'!SI12,'3a-Budget Detail'!SC17:SC511,'List Data'!SE26)</f>
        <v>0</v>
      </c>
      <c r="SH35" s="42"/>
      <c r="SI35" s="42" t="s">
        <v>18</v>
      </c>
      <c r="SJ35" s="92">
        <f>SUMIFS('3a-Budget Detail'!SK17:SK511,'3a-Budget Detail'!SH17:SH511,'List Data'!SM12,'3a-Budget Detail'!SG17:SG511,'List Data'!SI26)</f>
        <v>0</v>
      </c>
      <c r="SL35" s="42"/>
      <c r="SM35" s="42" t="s">
        <v>18</v>
      </c>
      <c r="SN35" s="92">
        <f>SUMIFS('3a-Budget Detail'!SO17:SO511,'3a-Budget Detail'!SL17:SL511,'List Data'!SQ12,'3a-Budget Detail'!SK17:SK511,'List Data'!SM26)</f>
        <v>0</v>
      </c>
      <c r="SP35" s="42"/>
      <c r="SQ35" s="42" t="s">
        <v>18</v>
      </c>
      <c r="SR35" s="92">
        <f>SUMIFS('3a-Budget Detail'!SS17:SS511,'3a-Budget Detail'!SP17:SP511,'List Data'!SU12,'3a-Budget Detail'!SO17:SO511,'List Data'!SQ26)</f>
        <v>0</v>
      </c>
      <c r="ST35" s="42"/>
      <c r="SU35" s="42" t="s">
        <v>18</v>
      </c>
      <c r="SV35" s="92">
        <f>SUMIFS('3a-Budget Detail'!SW17:SW511,'3a-Budget Detail'!ST17:ST511,'List Data'!SY12,'3a-Budget Detail'!SS17:SS511,'List Data'!SU26)</f>
        <v>0</v>
      </c>
      <c r="SX35" s="42"/>
      <c r="SY35" s="42" t="s">
        <v>18</v>
      </c>
      <c r="SZ35" s="92">
        <f>SUMIFS('3a-Budget Detail'!TA17:TA511,'3a-Budget Detail'!SX17:SX511,'List Data'!TC12,'3a-Budget Detail'!SW17:SW511,'List Data'!SY26)</f>
        <v>0</v>
      </c>
      <c r="TB35" s="42"/>
      <c r="TC35" s="42" t="s">
        <v>18</v>
      </c>
      <c r="TD35" s="92">
        <f>SUMIFS('3a-Budget Detail'!TE17:TE511,'3a-Budget Detail'!TB17:TB511,'List Data'!TG12,'3a-Budget Detail'!TA17:TA511,'List Data'!TC26)</f>
        <v>0</v>
      </c>
      <c r="TF35" s="42"/>
      <c r="TG35" s="42" t="s">
        <v>18</v>
      </c>
      <c r="TH35" s="92">
        <f>SUMIFS('3a-Budget Detail'!TI17:TI511,'3a-Budget Detail'!TF17:TF511,'List Data'!TK12,'3a-Budget Detail'!TE17:TE511,'List Data'!TG26)</f>
        <v>0</v>
      </c>
      <c r="TJ35" s="42"/>
      <c r="TK35" s="42" t="s">
        <v>18</v>
      </c>
      <c r="TL35" s="92">
        <f>SUMIFS('3a-Budget Detail'!TM17:TM511,'3a-Budget Detail'!TJ17:TJ511,'List Data'!TO12,'3a-Budget Detail'!TI17:TI511,'List Data'!TK26)</f>
        <v>0</v>
      </c>
      <c r="TN35" s="42"/>
      <c r="TO35" s="42" t="s">
        <v>18</v>
      </c>
      <c r="TP35" s="92">
        <f>SUMIFS('3a-Budget Detail'!TQ17:TQ511,'3a-Budget Detail'!TN17:TN511,'List Data'!TS12,'3a-Budget Detail'!TM17:TM511,'List Data'!TO26)</f>
        <v>0</v>
      </c>
      <c r="TR35" s="42"/>
      <c r="TS35" s="42" t="s">
        <v>18</v>
      </c>
      <c r="TT35" s="92">
        <f>SUMIFS('3a-Budget Detail'!TU17:TU511,'3a-Budget Detail'!TR17:TR511,'List Data'!TW12,'3a-Budget Detail'!TQ17:TQ511,'List Data'!TS26)</f>
        <v>0</v>
      </c>
      <c r="TV35" s="42"/>
      <c r="TW35" s="42" t="s">
        <v>18</v>
      </c>
      <c r="TX35" s="92">
        <f>SUMIFS('3a-Budget Detail'!TY17:TY511,'3a-Budget Detail'!TV17:TV511,'List Data'!UA12,'3a-Budget Detail'!TU17:TU511,'List Data'!TW26)</f>
        <v>0</v>
      </c>
      <c r="TZ35" s="42"/>
      <c r="UA35" s="42" t="s">
        <v>18</v>
      </c>
      <c r="UB35" s="92">
        <f>SUMIFS('3a-Budget Detail'!UC17:UC511,'3a-Budget Detail'!TZ17:TZ511,'List Data'!UE12,'3a-Budget Detail'!TY17:TY511,'List Data'!UA26)</f>
        <v>0</v>
      </c>
      <c r="UD35" s="42"/>
      <c r="UE35" s="42" t="s">
        <v>18</v>
      </c>
      <c r="UF35" s="92">
        <f>SUMIFS('3a-Budget Detail'!UG17:UG511,'3a-Budget Detail'!UD17:UD511,'List Data'!UI12,'3a-Budget Detail'!UC17:UC511,'List Data'!UE26)</f>
        <v>0</v>
      </c>
      <c r="UH35" s="42"/>
      <c r="UI35" s="42" t="s">
        <v>18</v>
      </c>
      <c r="UJ35" s="92">
        <f>SUMIFS('3a-Budget Detail'!UK17:UK511,'3a-Budget Detail'!UH17:UH511,'List Data'!UM12,'3a-Budget Detail'!UG17:UG511,'List Data'!UI26)</f>
        <v>0</v>
      </c>
      <c r="UL35" s="42"/>
      <c r="UM35" s="42" t="s">
        <v>18</v>
      </c>
      <c r="UN35" s="92">
        <f>SUMIFS('3a-Budget Detail'!UO17:UO511,'3a-Budget Detail'!UL17:UL511,'List Data'!UQ12,'3a-Budget Detail'!UK17:UK511,'List Data'!UM26)</f>
        <v>0</v>
      </c>
      <c r="UP35" s="42"/>
      <c r="UQ35" s="42" t="s">
        <v>18</v>
      </c>
      <c r="UR35" s="92">
        <f>SUMIFS('3a-Budget Detail'!US17:US511,'3a-Budget Detail'!UP17:UP511,'List Data'!UU12,'3a-Budget Detail'!UO17:UO511,'List Data'!UQ26)</f>
        <v>0</v>
      </c>
      <c r="UT35" s="42"/>
      <c r="UU35" s="42" t="s">
        <v>18</v>
      </c>
      <c r="UV35" s="92">
        <f>SUMIFS('3a-Budget Detail'!UW17:UW511,'3a-Budget Detail'!UT17:UT511,'List Data'!UY12,'3a-Budget Detail'!US17:US511,'List Data'!UU26)</f>
        <v>0</v>
      </c>
      <c r="UX35" s="42"/>
      <c r="UY35" s="42" t="s">
        <v>18</v>
      </c>
      <c r="UZ35" s="92">
        <f>SUMIFS('3a-Budget Detail'!VA17:VA511,'3a-Budget Detail'!UX17:UX511,'List Data'!VC12,'3a-Budget Detail'!UW17:UW511,'List Data'!UY26)</f>
        <v>0</v>
      </c>
      <c r="VB35" s="42"/>
      <c r="VC35" s="42" t="s">
        <v>18</v>
      </c>
      <c r="VD35" s="92">
        <f>SUMIFS('3a-Budget Detail'!VE17:VE511,'3a-Budget Detail'!VB17:VB511,'List Data'!VG12,'3a-Budget Detail'!VA17:VA511,'List Data'!VC26)</f>
        <v>0</v>
      </c>
      <c r="VF35" s="42"/>
      <c r="VG35" s="42" t="s">
        <v>18</v>
      </c>
      <c r="VH35" s="92">
        <f>SUMIFS('3a-Budget Detail'!VI17:VI511,'3a-Budget Detail'!VF17:VF511,'List Data'!VK12,'3a-Budget Detail'!VE17:VE511,'List Data'!VG26)</f>
        <v>0</v>
      </c>
      <c r="VJ35" s="42"/>
      <c r="VK35" s="42" t="s">
        <v>18</v>
      </c>
      <c r="VL35" s="92">
        <f>SUMIFS('3a-Budget Detail'!VM17:VM511,'3a-Budget Detail'!VJ17:VJ511,'List Data'!VO12,'3a-Budget Detail'!VI17:VI511,'List Data'!VK26)</f>
        <v>0</v>
      </c>
      <c r="VN35" s="42"/>
      <c r="VO35" s="42" t="s">
        <v>18</v>
      </c>
      <c r="VP35" s="92">
        <f>SUMIFS('3a-Budget Detail'!VQ17:VQ511,'3a-Budget Detail'!VN17:VN511,'List Data'!VS12,'3a-Budget Detail'!VM17:VM511,'List Data'!VO26)</f>
        <v>0</v>
      </c>
      <c r="VR35" s="42"/>
      <c r="VS35" s="42" t="s">
        <v>18</v>
      </c>
      <c r="VT35" s="92">
        <f>SUMIFS('3a-Budget Detail'!VU17:VU511,'3a-Budget Detail'!VR17:VR511,'List Data'!VW12,'3a-Budget Detail'!VQ17:VQ511,'List Data'!VS26)</f>
        <v>0</v>
      </c>
      <c r="VV35" s="42"/>
      <c r="VW35" s="42" t="s">
        <v>18</v>
      </c>
      <c r="VX35" s="92">
        <f>SUMIFS('3a-Budget Detail'!VY17:VY511,'3a-Budget Detail'!VV17:VV511,'List Data'!WA12,'3a-Budget Detail'!VU17:VU511,'List Data'!VW26)</f>
        <v>0</v>
      </c>
      <c r="VZ35" s="42"/>
      <c r="WA35" s="42" t="s">
        <v>18</v>
      </c>
      <c r="WB35" s="92">
        <f>SUMIFS('3a-Budget Detail'!WC17:WC511,'3a-Budget Detail'!VZ17:VZ511,'List Data'!WE12,'3a-Budget Detail'!VY17:VY511,'List Data'!WA26)</f>
        <v>0</v>
      </c>
      <c r="WD35" s="42"/>
      <c r="WE35" s="42" t="s">
        <v>18</v>
      </c>
      <c r="WF35" s="92">
        <f>SUMIFS('3a-Budget Detail'!WG17:WG511,'3a-Budget Detail'!WD17:WD511,'List Data'!WI12,'3a-Budget Detail'!WC17:WC511,'List Data'!WE26)</f>
        <v>0</v>
      </c>
      <c r="WH35" s="42"/>
      <c r="WI35" s="42" t="s">
        <v>18</v>
      </c>
      <c r="WJ35" s="92">
        <f>SUMIFS('3a-Budget Detail'!WK17:WK511,'3a-Budget Detail'!WH17:WH511,'List Data'!WM12,'3a-Budget Detail'!WG17:WG511,'List Data'!WI26)</f>
        <v>0</v>
      </c>
      <c r="WL35" s="42"/>
      <c r="WM35" s="42" t="s">
        <v>18</v>
      </c>
      <c r="WN35" s="92">
        <f>SUMIFS('3a-Budget Detail'!WO17:WO511,'3a-Budget Detail'!WL17:WL511,'List Data'!WQ12,'3a-Budget Detail'!WK17:WK511,'List Data'!WM26)</f>
        <v>0</v>
      </c>
      <c r="WP35" s="42"/>
      <c r="WQ35" s="42" t="s">
        <v>18</v>
      </c>
      <c r="WR35" s="92">
        <f>SUMIFS('3a-Budget Detail'!WS17:WS511,'3a-Budget Detail'!WP17:WP511,'List Data'!WU12,'3a-Budget Detail'!WO17:WO511,'List Data'!WQ26)</f>
        <v>0</v>
      </c>
      <c r="WT35" s="42"/>
      <c r="WU35" s="42" t="s">
        <v>18</v>
      </c>
      <c r="WV35" s="92">
        <f>SUMIFS('3a-Budget Detail'!WW17:WW511,'3a-Budget Detail'!WT17:WT511,'List Data'!WY12,'3a-Budget Detail'!WS17:WS511,'List Data'!WU26)</f>
        <v>0</v>
      </c>
      <c r="WX35" s="42"/>
      <c r="WY35" s="42" t="s">
        <v>18</v>
      </c>
      <c r="WZ35" s="92">
        <f>SUMIFS('3a-Budget Detail'!XA17:XA511,'3a-Budget Detail'!WX17:WX511,'List Data'!XC12,'3a-Budget Detail'!WW17:WW511,'List Data'!WY26)</f>
        <v>0</v>
      </c>
      <c r="XB35" s="42"/>
      <c r="XC35" s="42" t="s">
        <v>18</v>
      </c>
      <c r="XD35" s="92">
        <f>SUMIFS('3a-Budget Detail'!XE17:XE511,'3a-Budget Detail'!XB17:XB511,'List Data'!XG12,'3a-Budget Detail'!XA17:XA511,'List Data'!XC26)</f>
        <v>0</v>
      </c>
      <c r="XF35" s="42"/>
      <c r="XG35" s="42" t="s">
        <v>18</v>
      </c>
      <c r="XH35" s="92">
        <f>SUMIFS('3a-Budget Detail'!XI17:XI511,'3a-Budget Detail'!XF17:XF511,'List Data'!XK12,'3a-Budget Detail'!XE17:XE511,'List Data'!XG26)</f>
        <v>0</v>
      </c>
      <c r="XJ35" s="42"/>
      <c r="XK35" s="42" t="s">
        <v>18</v>
      </c>
      <c r="XL35" s="92">
        <f>SUMIFS('3a-Budget Detail'!XM17:XM511,'3a-Budget Detail'!XJ17:XJ511,'List Data'!XO12,'3a-Budget Detail'!XI17:XI511,'List Data'!XK26)</f>
        <v>0</v>
      </c>
      <c r="XN35" s="42"/>
      <c r="XO35" s="42" t="s">
        <v>18</v>
      </c>
      <c r="XP35" s="92">
        <f>SUMIFS('3a-Budget Detail'!XQ17:XQ511,'3a-Budget Detail'!XN17:XN511,'List Data'!XS12,'3a-Budget Detail'!XM17:XM511,'List Data'!XO26)</f>
        <v>0</v>
      </c>
      <c r="XR35" s="42"/>
      <c r="XS35" s="42" t="s">
        <v>18</v>
      </c>
      <c r="XT35" s="92">
        <f>SUMIFS('3a-Budget Detail'!XU17:XU511,'3a-Budget Detail'!XR17:XR511,'List Data'!XW12,'3a-Budget Detail'!XQ17:XQ511,'List Data'!XS26)</f>
        <v>0</v>
      </c>
      <c r="XV35" s="42"/>
      <c r="XW35" s="42" t="s">
        <v>18</v>
      </c>
      <c r="XX35" s="92">
        <f>SUMIFS('3a-Budget Detail'!XY17:XY511,'3a-Budget Detail'!XV17:XV511,'List Data'!YA12,'3a-Budget Detail'!XU17:XU511,'List Data'!XW26)</f>
        <v>0</v>
      </c>
      <c r="XZ35" s="42"/>
      <c r="YA35" s="42" t="s">
        <v>18</v>
      </c>
      <c r="YB35" s="92">
        <f>SUMIFS('3a-Budget Detail'!YC17:YC511,'3a-Budget Detail'!XZ17:XZ511,'List Data'!YE12,'3a-Budget Detail'!XY17:XY511,'List Data'!YA26)</f>
        <v>0</v>
      </c>
      <c r="YD35" s="42"/>
      <c r="YE35" s="42" t="s">
        <v>18</v>
      </c>
      <c r="YF35" s="92">
        <f>SUMIFS('3a-Budget Detail'!YG17:YG511,'3a-Budget Detail'!YD17:YD511,'List Data'!YI12,'3a-Budget Detail'!YC17:YC511,'List Data'!YE26)</f>
        <v>0</v>
      </c>
      <c r="YH35" s="42"/>
      <c r="YI35" s="42" t="s">
        <v>18</v>
      </c>
      <c r="YJ35" s="92">
        <f>SUMIFS('3a-Budget Detail'!YK17:YK511,'3a-Budget Detail'!YH17:YH511,'List Data'!YM12,'3a-Budget Detail'!YG17:YG511,'List Data'!YI26)</f>
        <v>0</v>
      </c>
      <c r="YL35" s="42"/>
      <c r="YM35" s="42" t="s">
        <v>18</v>
      </c>
      <c r="YN35" s="92">
        <f>SUMIFS('3a-Budget Detail'!YO17:YO511,'3a-Budget Detail'!YL17:YL511,'List Data'!YQ12,'3a-Budget Detail'!YK17:YK511,'List Data'!YM26)</f>
        <v>0</v>
      </c>
      <c r="YP35" s="42"/>
      <c r="YQ35" s="42" t="s">
        <v>18</v>
      </c>
      <c r="YR35" s="92">
        <f>SUMIFS('3a-Budget Detail'!YS17:YS511,'3a-Budget Detail'!YP17:YP511,'List Data'!YU12,'3a-Budget Detail'!YO17:YO511,'List Data'!YQ26)</f>
        <v>0</v>
      </c>
      <c r="YT35" s="42"/>
      <c r="YU35" s="42" t="s">
        <v>18</v>
      </c>
      <c r="YV35" s="92">
        <f>SUMIFS('3a-Budget Detail'!YW17:YW511,'3a-Budget Detail'!YT17:YT511,'List Data'!YY12,'3a-Budget Detail'!YS17:YS511,'List Data'!YU26)</f>
        <v>0</v>
      </c>
      <c r="YX35" s="42"/>
      <c r="YY35" s="42" t="s">
        <v>18</v>
      </c>
      <c r="YZ35" s="92">
        <f>SUMIFS('3a-Budget Detail'!ZA17:ZA511,'3a-Budget Detail'!YX17:YX511,'List Data'!ZC12,'3a-Budget Detail'!YW17:YW511,'List Data'!YY26)</f>
        <v>0</v>
      </c>
      <c r="ZB35" s="42"/>
      <c r="ZC35" s="42" t="s">
        <v>18</v>
      </c>
      <c r="ZD35" s="92">
        <f>SUMIFS('3a-Budget Detail'!ZE17:ZE511,'3a-Budget Detail'!ZB17:ZB511,'List Data'!ZG12,'3a-Budget Detail'!ZA17:ZA511,'List Data'!ZC26)</f>
        <v>0</v>
      </c>
      <c r="ZF35" s="42"/>
      <c r="ZG35" s="42" t="s">
        <v>18</v>
      </c>
      <c r="ZH35" s="92">
        <f>SUMIFS('3a-Budget Detail'!ZI17:ZI511,'3a-Budget Detail'!ZF17:ZF511,'List Data'!ZK12,'3a-Budget Detail'!ZE17:ZE511,'List Data'!ZG26)</f>
        <v>0</v>
      </c>
      <c r="ZJ35" s="42"/>
      <c r="ZK35" s="42" t="s">
        <v>18</v>
      </c>
      <c r="ZL35" s="92">
        <f>SUMIFS('3a-Budget Detail'!ZM17:ZM511,'3a-Budget Detail'!ZJ17:ZJ511,'List Data'!ZO12,'3a-Budget Detail'!ZI17:ZI511,'List Data'!ZK26)</f>
        <v>0</v>
      </c>
      <c r="ZN35" s="42"/>
      <c r="ZO35" s="42" t="s">
        <v>18</v>
      </c>
      <c r="ZP35" s="92">
        <f>SUMIFS('3a-Budget Detail'!ZQ17:ZQ511,'3a-Budget Detail'!ZN17:ZN511,'List Data'!ZS12,'3a-Budget Detail'!ZM17:ZM511,'List Data'!ZO26)</f>
        <v>0</v>
      </c>
      <c r="ZR35" s="42"/>
      <c r="ZS35" s="42" t="s">
        <v>18</v>
      </c>
      <c r="ZT35" s="92">
        <f>SUMIFS('3a-Budget Detail'!ZU17:ZU511,'3a-Budget Detail'!ZR17:ZR511,'List Data'!ZW12,'3a-Budget Detail'!ZQ17:ZQ511,'List Data'!ZS26)</f>
        <v>0</v>
      </c>
      <c r="ZV35" s="42"/>
      <c r="ZW35" s="42" t="s">
        <v>18</v>
      </c>
      <c r="ZX35" s="92">
        <f>SUMIFS('3a-Budget Detail'!ZY17:ZY511,'3a-Budget Detail'!ZV17:ZV511,'List Data'!AAA12,'3a-Budget Detail'!ZU17:ZU511,'List Data'!ZW26)</f>
        <v>0</v>
      </c>
      <c r="ZZ35" s="42"/>
      <c r="AAA35" s="42" t="s">
        <v>18</v>
      </c>
      <c r="AAB35" s="92">
        <f>SUMIFS('3a-Budget Detail'!AAC17:AAC511,'3a-Budget Detail'!ZZ17:ZZ511,'List Data'!AAE12,'3a-Budget Detail'!ZY17:ZY511,'List Data'!AAA26)</f>
        <v>0</v>
      </c>
      <c r="AAD35" s="42"/>
      <c r="AAE35" s="42" t="s">
        <v>18</v>
      </c>
      <c r="AAF35" s="92">
        <f>SUMIFS('3a-Budget Detail'!AAG17:AAG511,'3a-Budget Detail'!AAD17:AAD511,'List Data'!AAI12,'3a-Budget Detail'!AAC17:AAC511,'List Data'!AAE26)</f>
        <v>0</v>
      </c>
      <c r="AAH35" s="42"/>
      <c r="AAI35" s="42" t="s">
        <v>18</v>
      </c>
      <c r="AAJ35" s="92">
        <f>SUMIFS('3a-Budget Detail'!AAK17:AAK511,'3a-Budget Detail'!AAH17:AAH511,'List Data'!AAM12,'3a-Budget Detail'!AAG17:AAG511,'List Data'!AAI26)</f>
        <v>0</v>
      </c>
      <c r="AAL35" s="42"/>
      <c r="AAM35" s="42" t="s">
        <v>18</v>
      </c>
      <c r="AAN35" s="92">
        <f>SUMIFS('3a-Budget Detail'!AAO17:AAO511,'3a-Budget Detail'!AAL17:AAL511,'List Data'!AAQ12,'3a-Budget Detail'!AAK17:AAK511,'List Data'!AAM26)</f>
        <v>0</v>
      </c>
      <c r="AAP35" s="42"/>
      <c r="AAQ35" s="42" t="s">
        <v>18</v>
      </c>
      <c r="AAR35" s="92">
        <f>SUMIFS('3a-Budget Detail'!AAS17:AAS511,'3a-Budget Detail'!AAP17:AAP511,'List Data'!AAU12,'3a-Budget Detail'!AAO17:AAO511,'List Data'!AAQ26)</f>
        <v>0</v>
      </c>
      <c r="AAT35" s="42"/>
      <c r="AAU35" s="42" t="s">
        <v>18</v>
      </c>
      <c r="AAV35" s="92">
        <f>SUMIFS('3a-Budget Detail'!AAW17:AAW511,'3a-Budget Detail'!AAT17:AAT511,'List Data'!AAY12,'3a-Budget Detail'!AAS17:AAS511,'List Data'!AAU26)</f>
        <v>0</v>
      </c>
      <c r="AAX35" s="42"/>
      <c r="AAY35" s="42" t="s">
        <v>18</v>
      </c>
      <c r="AAZ35" s="92">
        <f>SUMIFS('3a-Budget Detail'!ABA17:ABA511,'3a-Budget Detail'!AAX17:AAX511,'List Data'!ABC12,'3a-Budget Detail'!AAW17:AAW511,'List Data'!AAY26)</f>
        <v>0</v>
      </c>
      <c r="ABB35" s="42"/>
      <c r="ABC35" s="42" t="s">
        <v>18</v>
      </c>
      <c r="ABD35" s="92">
        <f>SUMIFS('3a-Budget Detail'!ABE17:ABE511,'3a-Budget Detail'!ABB17:ABB511,'List Data'!ABG12,'3a-Budget Detail'!ABA17:ABA511,'List Data'!ABC26)</f>
        <v>0</v>
      </c>
      <c r="ABF35" s="42"/>
      <c r="ABG35" s="42" t="s">
        <v>18</v>
      </c>
      <c r="ABH35" s="92">
        <f>SUMIFS('3a-Budget Detail'!ABI17:ABI511,'3a-Budget Detail'!ABF17:ABF511,'List Data'!ABK12,'3a-Budget Detail'!ABE17:ABE511,'List Data'!ABG26)</f>
        <v>0</v>
      </c>
      <c r="ABJ35" s="42"/>
      <c r="ABK35" s="42" t="s">
        <v>18</v>
      </c>
      <c r="ABL35" s="92">
        <f>SUMIFS('3a-Budget Detail'!ABM17:ABM511,'3a-Budget Detail'!ABJ17:ABJ511,'List Data'!ABO12,'3a-Budget Detail'!ABI17:ABI511,'List Data'!ABK26)</f>
        <v>0</v>
      </c>
      <c r="ABN35" s="42"/>
      <c r="ABO35" s="42" t="s">
        <v>18</v>
      </c>
      <c r="ABP35" s="92">
        <f>SUMIFS('3a-Budget Detail'!ABQ17:ABQ511,'3a-Budget Detail'!ABN17:ABN511,'List Data'!ABS12,'3a-Budget Detail'!ABM17:ABM511,'List Data'!ABO26)</f>
        <v>0</v>
      </c>
      <c r="ABR35" s="42"/>
      <c r="ABS35" s="42" t="s">
        <v>18</v>
      </c>
      <c r="ABT35" s="92">
        <f>SUMIFS('3a-Budget Detail'!ABU17:ABU511,'3a-Budget Detail'!ABR17:ABR511,'List Data'!ABW12,'3a-Budget Detail'!ABQ17:ABQ511,'List Data'!ABS26)</f>
        <v>0</v>
      </c>
      <c r="ABV35" s="42"/>
      <c r="ABW35" s="42" t="s">
        <v>18</v>
      </c>
      <c r="ABX35" s="92">
        <f>SUMIFS('3a-Budget Detail'!ABY17:ABY511,'3a-Budget Detail'!ABV17:ABV511,'List Data'!ACA12,'3a-Budget Detail'!ABU17:ABU511,'List Data'!ABW26)</f>
        <v>0</v>
      </c>
      <c r="ABZ35" s="42"/>
      <c r="ACA35" s="42" t="s">
        <v>18</v>
      </c>
      <c r="ACB35" s="92">
        <f>SUMIFS('3a-Budget Detail'!ACC17:ACC511,'3a-Budget Detail'!ABZ17:ABZ511,'List Data'!ACE12,'3a-Budget Detail'!ABY17:ABY511,'List Data'!ACA26)</f>
        <v>0</v>
      </c>
      <c r="ACD35" s="42"/>
      <c r="ACE35" s="42" t="s">
        <v>18</v>
      </c>
      <c r="ACF35" s="92">
        <f>SUMIFS('3a-Budget Detail'!ACG17:ACG511,'3a-Budget Detail'!ACD17:ACD511,'List Data'!ACI12,'3a-Budget Detail'!ACC17:ACC511,'List Data'!ACE26)</f>
        <v>0</v>
      </c>
      <c r="ACH35" s="42"/>
      <c r="ACI35" s="42" t="s">
        <v>18</v>
      </c>
      <c r="ACJ35" s="92">
        <f>SUMIFS('3a-Budget Detail'!ACK17:ACK511,'3a-Budget Detail'!ACH17:ACH511,'List Data'!ACM12,'3a-Budget Detail'!ACG17:ACG511,'List Data'!ACI26)</f>
        <v>0</v>
      </c>
      <c r="ACL35" s="42"/>
      <c r="ACM35" s="42" t="s">
        <v>18</v>
      </c>
      <c r="ACN35" s="92">
        <f>SUMIFS('3a-Budget Detail'!ACO17:ACO511,'3a-Budget Detail'!ACL17:ACL511,'List Data'!ACQ12,'3a-Budget Detail'!ACK17:ACK511,'List Data'!ACM26)</f>
        <v>0</v>
      </c>
      <c r="ACP35" s="42"/>
      <c r="ACQ35" s="42" t="s">
        <v>18</v>
      </c>
      <c r="ACR35" s="92">
        <f>SUMIFS('3a-Budget Detail'!ACS17:ACS511,'3a-Budget Detail'!ACP17:ACP511,'List Data'!ACU12,'3a-Budget Detail'!ACO17:ACO511,'List Data'!ACQ26)</f>
        <v>0</v>
      </c>
      <c r="ACT35" s="42"/>
      <c r="ACU35" s="42" t="s">
        <v>18</v>
      </c>
      <c r="ACV35" s="92">
        <f>SUMIFS('3a-Budget Detail'!ACW17:ACW511,'3a-Budget Detail'!ACT17:ACT511,'List Data'!ACY12,'3a-Budget Detail'!ACS17:ACS511,'List Data'!ACU26)</f>
        <v>0</v>
      </c>
      <c r="ACX35" s="42"/>
      <c r="ACY35" s="42" t="s">
        <v>18</v>
      </c>
      <c r="ACZ35" s="92">
        <f>SUMIFS('3a-Budget Detail'!ADA17:ADA511,'3a-Budget Detail'!ACX17:ACX511,'List Data'!ADC12,'3a-Budget Detail'!ACW17:ACW511,'List Data'!ACY26)</f>
        <v>0</v>
      </c>
      <c r="ADB35" s="42"/>
      <c r="ADC35" s="42" t="s">
        <v>18</v>
      </c>
      <c r="ADD35" s="92">
        <f>SUMIFS('3a-Budget Detail'!ADE17:ADE511,'3a-Budget Detail'!ADB17:ADB511,'List Data'!ADG12,'3a-Budget Detail'!ADA17:ADA511,'List Data'!ADC26)</f>
        <v>0</v>
      </c>
      <c r="ADF35" s="42"/>
      <c r="ADG35" s="42" t="s">
        <v>18</v>
      </c>
      <c r="ADH35" s="92">
        <f>SUMIFS('3a-Budget Detail'!ADI17:ADI511,'3a-Budget Detail'!ADF17:ADF511,'List Data'!ADK12,'3a-Budget Detail'!ADE17:ADE511,'List Data'!ADG26)</f>
        <v>0</v>
      </c>
      <c r="ADJ35" s="42"/>
      <c r="ADK35" s="42" t="s">
        <v>18</v>
      </c>
      <c r="ADL35" s="92">
        <f>SUMIFS('3a-Budget Detail'!ADM17:ADM511,'3a-Budget Detail'!ADJ17:ADJ511,'List Data'!ADO12,'3a-Budget Detail'!ADI17:ADI511,'List Data'!ADK26)</f>
        <v>0</v>
      </c>
      <c r="ADN35" s="42"/>
      <c r="ADO35" s="42" t="s">
        <v>18</v>
      </c>
      <c r="ADP35" s="92">
        <f>SUMIFS('3a-Budget Detail'!ADQ17:ADQ511,'3a-Budget Detail'!ADN17:ADN511,'List Data'!ADS12,'3a-Budget Detail'!ADM17:ADM511,'List Data'!ADO26)</f>
        <v>0</v>
      </c>
      <c r="ADR35" s="42"/>
      <c r="ADS35" s="42" t="s">
        <v>18</v>
      </c>
      <c r="ADT35" s="92">
        <f>SUMIFS('3a-Budget Detail'!ADU17:ADU511,'3a-Budget Detail'!ADR17:ADR511,'List Data'!ADW12,'3a-Budget Detail'!ADQ17:ADQ511,'List Data'!ADS26)</f>
        <v>0</v>
      </c>
      <c r="ADV35" s="42"/>
      <c r="ADW35" s="42" t="s">
        <v>18</v>
      </c>
      <c r="ADX35" s="92">
        <f>SUMIFS('3a-Budget Detail'!ADY17:ADY511,'3a-Budget Detail'!ADV17:ADV511,'List Data'!AEA12,'3a-Budget Detail'!ADU17:ADU511,'List Data'!ADW26)</f>
        <v>0</v>
      </c>
      <c r="ADZ35" s="42"/>
      <c r="AEA35" s="42" t="s">
        <v>18</v>
      </c>
      <c r="AEB35" s="92">
        <f>SUMIFS('3a-Budget Detail'!AEC17:AEC511,'3a-Budget Detail'!ADZ17:ADZ511,'List Data'!AEE12,'3a-Budget Detail'!ADY17:ADY511,'List Data'!AEA26)</f>
        <v>0</v>
      </c>
      <c r="AED35" s="42"/>
      <c r="AEE35" s="42" t="s">
        <v>18</v>
      </c>
      <c r="AEF35" s="92">
        <f>SUMIFS('3a-Budget Detail'!AEG17:AEG511,'3a-Budget Detail'!AED17:AED511,'List Data'!AEI12,'3a-Budget Detail'!AEC17:AEC511,'List Data'!AEE26)</f>
        <v>0</v>
      </c>
      <c r="AEH35" s="42"/>
      <c r="AEI35" s="42" t="s">
        <v>18</v>
      </c>
      <c r="AEJ35" s="92">
        <f>SUMIFS('3a-Budget Detail'!AEK17:AEK511,'3a-Budget Detail'!AEH17:AEH511,'List Data'!AEM12,'3a-Budget Detail'!AEG17:AEG511,'List Data'!AEI26)</f>
        <v>0</v>
      </c>
      <c r="AEL35" s="42"/>
      <c r="AEM35" s="42" t="s">
        <v>18</v>
      </c>
      <c r="AEN35" s="92">
        <f>SUMIFS('3a-Budget Detail'!AEO17:AEO511,'3a-Budget Detail'!AEL17:AEL511,'List Data'!AEQ12,'3a-Budget Detail'!AEK17:AEK511,'List Data'!AEM26)</f>
        <v>0</v>
      </c>
      <c r="AEP35" s="42"/>
      <c r="AEQ35" s="42" t="s">
        <v>18</v>
      </c>
      <c r="AER35" s="92">
        <f>SUMIFS('3a-Budget Detail'!AES17:AES511,'3a-Budget Detail'!AEP17:AEP511,'List Data'!AEU12,'3a-Budget Detail'!AEO17:AEO511,'List Data'!AEQ26)</f>
        <v>0</v>
      </c>
      <c r="AET35" s="42"/>
      <c r="AEU35" s="42" t="s">
        <v>18</v>
      </c>
      <c r="AEV35" s="92">
        <f>SUMIFS('3a-Budget Detail'!AEW17:AEW511,'3a-Budget Detail'!AET17:AET511,'List Data'!AEY12,'3a-Budget Detail'!AES17:AES511,'List Data'!AEU26)</f>
        <v>0</v>
      </c>
      <c r="AEX35" s="42"/>
      <c r="AEY35" s="42" t="s">
        <v>18</v>
      </c>
      <c r="AEZ35" s="92">
        <f>SUMIFS('3a-Budget Detail'!AFA17:AFA511,'3a-Budget Detail'!AEX17:AEX511,'List Data'!AFC12,'3a-Budget Detail'!AEW17:AEW511,'List Data'!AEY26)</f>
        <v>0</v>
      </c>
      <c r="AFB35" s="42"/>
      <c r="AFC35" s="42" t="s">
        <v>18</v>
      </c>
      <c r="AFD35" s="92">
        <f>SUMIFS('3a-Budget Detail'!AFE17:AFE511,'3a-Budget Detail'!AFB17:AFB511,'List Data'!AFG12,'3a-Budget Detail'!AFA17:AFA511,'List Data'!AFC26)</f>
        <v>0</v>
      </c>
      <c r="AFF35" s="42"/>
      <c r="AFG35" s="42" t="s">
        <v>18</v>
      </c>
      <c r="AFH35" s="92">
        <f>SUMIFS('3a-Budget Detail'!AFI17:AFI511,'3a-Budget Detail'!AFF17:AFF511,'List Data'!AFK12,'3a-Budget Detail'!AFE17:AFE511,'List Data'!AFG26)</f>
        <v>0</v>
      </c>
      <c r="AFJ35" s="42"/>
      <c r="AFK35" s="42" t="s">
        <v>18</v>
      </c>
      <c r="AFL35" s="92">
        <f>SUMIFS('3a-Budget Detail'!AFM17:AFM511,'3a-Budget Detail'!AFJ17:AFJ511,'List Data'!AFO12,'3a-Budget Detail'!AFI17:AFI511,'List Data'!AFK26)</f>
        <v>0</v>
      </c>
      <c r="AFN35" s="42"/>
      <c r="AFO35" s="42" t="s">
        <v>18</v>
      </c>
      <c r="AFP35" s="92">
        <f>SUMIFS('3a-Budget Detail'!AFQ17:AFQ511,'3a-Budget Detail'!AFN17:AFN511,'List Data'!AFS12,'3a-Budget Detail'!AFM17:AFM511,'List Data'!AFO26)</f>
        <v>0</v>
      </c>
      <c r="AFR35" s="42"/>
      <c r="AFS35" s="42" t="s">
        <v>18</v>
      </c>
      <c r="AFT35" s="92">
        <f>SUMIFS('3a-Budget Detail'!AFU17:AFU511,'3a-Budget Detail'!AFR17:AFR511,'List Data'!AFW12,'3a-Budget Detail'!AFQ17:AFQ511,'List Data'!AFS26)</f>
        <v>0</v>
      </c>
      <c r="AFV35" s="42"/>
      <c r="AFW35" s="42" t="s">
        <v>18</v>
      </c>
      <c r="AFX35" s="92">
        <f>SUMIFS('3a-Budget Detail'!AFY17:AFY511,'3a-Budget Detail'!AFV17:AFV511,'List Data'!AGA12,'3a-Budget Detail'!AFU17:AFU511,'List Data'!AFW26)</f>
        <v>0</v>
      </c>
      <c r="AFZ35" s="42"/>
      <c r="AGA35" s="42" t="s">
        <v>18</v>
      </c>
      <c r="AGB35" s="92">
        <f>SUMIFS('3a-Budget Detail'!AGC17:AGC511,'3a-Budget Detail'!AFZ17:AFZ511,'List Data'!AGE12,'3a-Budget Detail'!AFY17:AFY511,'List Data'!AGA26)</f>
        <v>0</v>
      </c>
      <c r="AGD35" s="42"/>
      <c r="AGE35" s="42" t="s">
        <v>18</v>
      </c>
      <c r="AGF35" s="92">
        <f>SUMIFS('3a-Budget Detail'!AGG17:AGG511,'3a-Budget Detail'!AGD17:AGD511,'List Data'!AGI12,'3a-Budget Detail'!AGC17:AGC511,'List Data'!AGE26)</f>
        <v>0</v>
      </c>
      <c r="AGH35" s="42"/>
      <c r="AGI35" s="42" t="s">
        <v>18</v>
      </c>
      <c r="AGJ35" s="92">
        <f>SUMIFS('3a-Budget Detail'!AGK17:AGK511,'3a-Budget Detail'!AGH17:AGH511,'List Data'!AGM12,'3a-Budget Detail'!AGG17:AGG511,'List Data'!AGI26)</f>
        <v>0</v>
      </c>
      <c r="AGL35" s="42"/>
      <c r="AGM35" s="42" t="s">
        <v>18</v>
      </c>
      <c r="AGN35" s="92">
        <f>SUMIFS('3a-Budget Detail'!AGO17:AGO511,'3a-Budget Detail'!AGL17:AGL511,'List Data'!AGQ12,'3a-Budget Detail'!AGK17:AGK511,'List Data'!AGM26)</f>
        <v>0</v>
      </c>
      <c r="AGP35" s="42"/>
      <c r="AGQ35" s="42" t="s">
        <v>18</v>
      </c>
      <c r="AGR35" s="92">
        <f>SUMIFS('3a-Budget Detail'!AGS17:AGS511,'3a-Budget Detail'!AGP17:AGP511,'List Data'!AGU12,'3a-Budget Detail'!AGO17:AGO511,'List Data'!AGQ26)</f>
        <v>0</v>
      </c>
      <c r="AGT35" s="42"/>
      <c r="AGU35" s="42" t="s">
        <v>18</v>
      </c>
      <c r="AGV35" s="92">
        <f>SUMIFS('3a-Budget Detail'!AGW17:AGW511,'3a-Budget Detail'!AGT17:AGT511,'List Data'!AGY12,'3a-Budget Detail'!AGS17:AGS511,'List Data'!AGU26)</f>
        <v>0</v>
      </c>
      <c r="AGX35" s="42"/>
      <c r="AGY35" s="42" t="s">
        <v>18</v>
      </c>
      <c r="AGZ35" s="92">
        <f>SUMIFS('3a-Budget Detail'!AHA17:AHA511,'3a-Budget Detail'!AGX17:AGX511,'List Data'!AHC12,'3a-Budget Detail'!AGW17:AGW511,'List Data'!AGY26)</f>
        <v>0</v>
      </c>
      <c r="AHB35" s="42"/>
      <c r="AHC35" s="42" t="s">
        <v>18</v>
      </c>
      <c r="AHD35" s="92">
        <f>SUMIFS('3a-Budget Detail'!AHE17:AHE511,'3a-Budget Detail'!AHB17:AHB511,'List Data'!AHG12,'3a-Budget Detail'!AHA17:AHA511,'List Data'!AHC26)</f>
        <v>0</v>
      </c>
      <c r="AHF35" s="42"/>
      <c r="AHG35" s="42" t="s">
        <v>18</v>
      </c>
      <c r="AHH35" s="92">
        <f>SUMIFS('3a-Budget Detail'!AHI17:AHI511,'3a-Budget Detail'!AHF17:AHF511,'List Data'!AHK12,'3a-Budget Detail'!AHE17:AHE511,'List Data'!AHG26)</f>
        <v>0</v>
      </c>
      <c r="AHJ35" s="42"/>
      <c r="AHK35" s="42" t="s">
        <v>18</v>
      </c>
      <c r="AHL35" s="92">
        <f>SUMIFS('3a-Budget Detail'!AHM17:AHM511,'3a-Budget Detail'!AHJ17:AHJ511,'List Data'!AHO12,'3a-Budget Detail'!AHI17:AHI511,'List Data'!AHK26)</f>
        <v>0</v>
      </c>
      <c r="AHN35" s="42"/>
      <c r="AHO35" s="42" t="s">
        <v>18</v>
      </c>
      <c r="AHP35" s="92">
        <f>SUMIFS('3a-Budget Detail'!AHQ17:AHQ511,'3a-Budget Detail'!AHN17:AHN511,'List Data'!AHS12,'3a-Budget Detail'!AHM17:AHM511,'List Data'!AHO26)</f>
        <v>0</v>
      </c>
      <c r="AHR35" s="42"/>
      <c r="AHS35" s="42" t="s">
        <v>18</v>
      </c>
      <c r="AHT35" s="92">
        <f>SUMIFS('3a-Budget Detail'!AHU17:AHU511,'3a-Budget Detail'!AHR17:AHR511,'List Data'!AHW12,'3a-Budget Detail'!AHQ17:AHQ511,'List Data'!AHS26)</f>
        <v>0</v>
      </c>
      <c r="AHV35" s="42"/>
      <c r="AHW35" s="42" t="s">
        <v>18</v>
      </c>
      <c r="AHX35" s="92">
        <f>SUMIFS('3a-Budget Detail'!AHY17:AHY511,'3a-Budget Detail'!AHV17:AHV511,'List Data'!AIA12,'3a-Budget Detail'!AHU17:AHU511,'List Data'!AHW26)</f>
        <v>0</v>
      </c>
      <c r="AHZ35" s="42"/>
      <c r="AIA35" s="42" t="s">
        <v>18</v>
      </c>
      <c r="AIB35" s="92">
        <f>SUMIFS('3a-Budget Detail'!AIC17:AIC511,'3a-Budget Detail'!AHZ17:AHZ511,'List Data'!AIE12,'3a-Budget Detail'!AHY17:AHY511,'List Data'!AIA26)</f>
        <v>0</v>
      </c>
      <c r="AID35" s="42"/>
      <c r="AIE35" s="42" t="s">
        <v>18</v>
      </c>
      <c r="AIF35" s="92">
        <f>SUMIFS('3a-Budget Detail'!AIG17:AIG511,'3a-Budget Detail'!AID17:AID511,'List Data'!AII12,'3a-Budget Detail'!AIC17:AIC511,'List Data'!AIE26)</f>
        <v>0</v>
      </c>
      <c r="AIH35" s="42"/>
      <c r="AII35" s="42" t="s">
        <v>18</v>
      </c>
      <c r="AIJ35" s="92">
        <f>SUMIFS('3a-Budget Detail'!AIK17:AIK511,'3a-Budget Detail'!AIH17:AIH511,'List Data'!AIM12,'3a-Budget Detail'!AIG17:AIG511,'List Data'!AII26)</f>
        <v>0</v>
      </c>
      <c r="AIL35" s="42"/>
      <c r="AIM35" s="42" t="s">
        <v>18</v>
      </c>
      <c r="AIN35" s="92">
        <f>SUMIFS('3a-Budget Detail'!AIO17:AIO511,'3a-Budget Detail'!AIL17:AIL511,'List Data'!AIQ12,'3a-Budget Detail'!AIK17:AIK511,'List Data'!AIM26)</f>
        <v>0</v>
      </c>
      <c r="AIP35" s="42"/>
      <c r="AIQ35" s="42" t="s">
        <v>18</v>
      </c>
      <c r="AIR35" s="92">
        <f>SUMIFS('3a-Budget Detail'!AIS17:AIS511,'3a-Budget Detail'!AIP17:AIP511,'List Data'!AIU12,'3a-Budget Detail'!AIO17:AIO511,'List Data'!AIQ26)</f>
        <v>0</v>
      </c>
      <c r="AIT35" s="42"/>
      <c r="AIU35" s="42" t="s">
        <v>18</v>
      </c>
      <c r="AIV35" s="92">
        <f>SUMIFS('3a-Budget Detail'!AIW17:AIW511,'3a-Budget Detail'!AIT17:AIT511,'List Data'!AIY12,'3a-Budget Detail'!AIS17:AIS511,'List Data'!AIU26)</f>
        <v>0</v>
      </c>
      <c r="AIX35" s="42"/>
      <c r="AIY35" s="42" t="s">
        <v>18</v>
      </c>
      <c r="AIZ35" s="92">
        <f>SUMIFS('3a-Budget Detail'!AJA17:AJA511,'3a-Budget Detail'!AIX17:AIX511,'List Data'!AJC12,'3a-Budget Detail'!AIW17:AIW511,'List Data'!AIY26)</f>
        <v>0</v>
      </c>
      <c r="AJB35" s="42"/>
      <c r="AJC35" s="42" t="s">
        <v>18</v>
      </c>
      <c r="AJD35" s="92">
        <f>SUMIFS('3a-Budget Detail'!AJE17:AJE511,'3a-Budget Detail'!AJB17:AJB511,'List Data'!AJG12,'3a-Budget Detail'!AJA17:AJA511,'List Data'!AJC26)</f>
        <v>0</v>
      </c>
      <c r="AJF35" s="42"/>
      <c r="AJG35" s="42" t="s">
        <v>18</v>
      </c>
      <c r="AJH35" s="92">
        <f>SUMIFS('3a-Budget Detail'!AJI17:AJI511,'3a-Budget Detail'!AJF17:AJF511,'List Data'!AJK12,'3a-Budget Detail'!AJE17:AJE511,'List Data'!AJG26)</f>
        <v>0</v>
      </c>
      <c r="AJJ35" s="42"/>
      <c r="AJK35" s="42" t="s">
        <v>18</v>
      </c>
      <c r="AJL35" s="92">
        <f>SUMIFS('3a-Budget Detail'!AJM17:AJM511,'3a-Budget Detail'!AJJ17:AJJ511,'List Data'!AJO12,'3a-Budget Detail'!AJI17:AJI511,'List Data'!AJK26)</f>
        <v>0</v>
      </c>
      <c r="AJN35" s="42"/>
      <c r="AJO35" s="42" t="s">
        <v>18</v>
      </c>
      <c r="AJP35" s="92">
        <f>SUMIFS('3a-Budget Detail'!AJQ17:AJQ511,'3a-Budget Detail'!AJN17:AJN511,'List Data'!AJS12,'3a-Budget Detail'!AJM17:AJM511,'List Data'!AJO26)</f>
        <v>0</v>
      </c>
      <c r="AJR35" s="42"/>
      <c r="AJS35" s="42" t="s">
        <v>18</v>
      </c>
      <c r="AJT35" s="92">
        <f>SUMIFS('3a-Budget Detail'!AJU17:AJU511,'3a-Budget Detail'!AJR17:AJR511,'List Data'!AJW12,'3a-Budget Detail'!AJQ17:AJQ511,'List Data'!AJS26)</f>
        <v>0</v>
      </c>
      <c r="AJV35" s="42"/>
      <c r="AJW35" s="42" t="s">
        <v>18</v>
      </c>
      <c r="AJX35" s="92">
        <f>SUMIFS('3a-Budget Detail'!AJY17:AJY511,'3a-Budget Detail'!AJV17:AJV511,'List Data'!AKA12,'3a-Budget Detail'!AJU17:AJU511,'List Data'!AJW26)</f>
        <v>0</v>
      </c>
      <c r="AJZ35" s="42"/>
      <c r="AKA35" s="42" t="s">
        <v>18</v>
      </c>
      <c r="AKB35" s="92">
        <f>SUMIFS('3a-Budget Detail'!AKC17:AKC511,'3a-Budget Detail'!AJZ17:AJZ511,'List Data'!AKE12,'3a-Budget Detail'!AJY17:AJY511,'List Data'!AKA26)</f>
        <v>0</v>
      </c>
      <c r="AKD35" s="42"/>
      <c r="AKE35" s="42" t="s">
        <v>18</v>
      </c>
      <c r="AKF35" s="92">
        <f>SUMIFS('3a-Budget Detail'!AKG17:AKG511,'3a-Budget Detail'!AKD17:AKD511,'List Data'!AKI12,'3a-Budget Detail'!AKC17:AKC511,'List Data'!AKE26)</f>
        <v>0</v>
      </c>
      <c r="AKH35" s="42"/>
      <c r="AKI35" s="42" t="s">
        <v>18</v>
      </c>
      <c r="AKJ35" s="92">
        <f>SUMIFS('3a-Budget Detail'!AKK17:AKK511,'3a-Budget Detail'!AKH17:AKH511,'List Data'!AKM12,'3a-Budget Detail'!AKG17:AKG511,'List Data'!AKI26)</f>
        <v>0</v>
      </c>
      <c r="AKL35" s="42"/>
      <c r="AKM35" s="42" t="s">
        <v>18</v>
      </c>
      <c r="AKN35" s="92">
        <f>SUMIFS('3a-Budget Detail'!AKO17:AKO511,'3a-Budget Detail'!AKL17:AKL511,'List Data'!AKQ12,'3a-Budget Detail'!AKK17:AKK511,'List Data'!AKM26)</f>
        <v>0</v>
      </c>
      <c r="AKP35" s="42"/>
      <c r="AKQ35" s="42" t="s">
        <v>18</v>
      </c>
      <c r="AKR35" s="92">
        <f>SUMIFS('3a-Budget Detail'!AKS17:AKS511,'3a-Budget Detail'!AKP17:AKP511,'List Data'!AKU12,'3a-Budget Detail'!AKO17:AKO511,'List Data'!AKQ26)</f>
        <v>0</v>
      </c>
      <c r="AKT35" s="42"/>
      <c r="AKU35" s="42" t="s">
        <v>18</v>
      </c>
      <c r="AKV35" s="92">
        <f>SUMIFS('3a-Budget Detail'!AKW17:AKW511,'3a-Budget Detail'!AKT17:AKT511,'List Data'!AKY12,'3a-Budget Detail'!AKS17:AKS511,'List Data'!AKU26)</f>
        <v>0</v>
      </c>
      <c r="AKX35" s="42"/>
      <c r="AKY35" s="42" t="s">
        <v>18</v>
      </c>
      <c r="AKZ35" s="92">
        <f>SUMIFS('3a-Budget Detail'!ALA17:ALA511,'3a-Budget Detail'!AKX17:AKX511,'List Data'!ALC12,'3a-Budget Detail'!AKW17:AKW511,'List Data'!AKY26)</f>
        <v>0</v>
      </c>
      <c r="ALB35" s="42"/>
      <c r="ALC35" s="42" t="s">
        <v>18</v>
      </c>
      <c r="ALD35" s="92">
        <f>SUMIFS('3a-Budget Detail'!ALE17:ALE511,'3a-Budget Detail'!ALB17:ALB511,'List Data'!ALG12,'3a-Budget Detail'!ALA17:ALA511,'List Data'!ALC26)</f>
        <v>0</v>
      </c>
      <c r="ALF35" s="42"/>
      <c r="ALG35" s="42" t="s">
        <v>18</v>
      </c>
      <c r="ALH35" s="92">
        <f>SUMIFS('3a-Budget Detail'!ALI17:ALI511,'3a-Budget Detail'!ALF17:ALF511,'List Data'!ALK12,'3a-Budget Detail'!ALE17:ALE511,'List Data'!ALG26)</f>
        <v>0</v>
      </c>
      <c r="ALJ35" s="42"/>
      <c r="ALK35" s="42" t="s">
        <v>18</v>
      </c>
      <c r="ALL35" s="92">
        <f>SUMIFS('3a-Budget Detail'!ALM17:ALM511,'3a-Budget Detail'!ALJ17:ALJ511,'List Data'!ALO12,'3a-Budget Detail'!ALI17:ALI511,'List Data'!ALK26)</f>
        <v>0</v>
      </c>
      <c r="ALN35" s="42"/>
      <c r="ALO35" s="42" t="s">
        <v>18</v>
      </c>
      <c r="ALP35" s="92">
        <f>SUMIFS('3a-Budget Detail'!ALQ17:ALQ511,'3a-Budget Detail'!ALN17:ALN511,'List Data'!ALS12,'3a-Budget Detail'!ALM17:ALM511,'List Data'!ALO26)</f>
        <v>0</v>
      </c>
      <c r="ALR35" s="42"/>
      <c r="ALS35" s="42" t="s">
        <v>18</v>
      </c>
      <c r="ALT35" s="92">
        <f>SUMIFS('3a-Budget Detail'!ALU17:ALU511,'3a-Budget Detail'!ALR17:ALR511,'List Data'!ALW12,'3a-Budget Detail'!ALQ17:ALQ511,'List Data'!ALS26)</f>
        <v>0</v>
      </c>
      <c r="ALV35" s="42"/>
      <c r="ALW35" s="42" t="s">
        <v>18</v>
      </c>
      <c r="ALX35" s="92">
        <f>SUMIFS('3a-Budget Detail'!ALY17:ALY511,'3a-Budget Detail'!ALV17:ALV511,'List Data'!AMA12,'3a-Budget Detail'!ALU17:ALU511,'List Data'!ALW26)</f>
        <v>0</v>
      </c>
      <c r="ALZ35" s="42"/>
      <c r="AMA35" s="42" t="s">
        <v>18</v>
      </c>
      <c r="AMB35" s="92">
        <f>SUMIFS('3a-Budget Detail'!AMC17:AMC511,'3a-Budget Detail'!ALZ17:ALZ511,'List Data'!AME12,'3a-Budget Detail'!ALY17:ALY511,'List Data'!AMA26)</f>
        <v>0</v>
      </c>
      <c r="AMD35" s="42"/>
      <c r="AME35" s="42" t="s">
        <v>18</v>
      </c>
      <c r="AMF35" s="92">
        <f>SUMIFS('3a-Budget Detail'!AMG17:AMG511,'3a-Budget Detail'!AMD17:AMD511,'List Data'!AMI12,'3a-Budget Detail'!AMC17:AMC511,'List Data'!AME26)</f>
        <v>0</v>
      </c>
      <c r="AMH35" s="42"/>
      <c r="AMI35" s="42" t="s">
        <v>18</v>
      </c>
      <c r="AMJ35" s="92">
        <f>SUMIFS('3a-Budget Detail'!AMK17:AMK511,'3a-Budget Detail'!AMH17:AMH511,'List Data'!AMM12,'3a-Budget Detail'!AMG17:AMG511,'List Data'!AMI26)</f>
        <v>0</v>
      </c>
      <c r="AML35" s="42"/>
      <c r="AMM35" s="42" t="s">
        <v>18</v>
      </c>
      <c r="AMN35" s="92">
        <f>SUMIFS('3a-Budget Detail'!AMO17:AMO511,'3a-Budget Detail'!AML17:AML511,'List Data'!AMQ12,'3a-Budget Detail'!AMK17:AMK511,'List Data'!AMM26)</f>
        <v>0</v>
      </c>
      <c r="AMP35" s="42"/>
      <c r="AMQ35" s="42" t="s">
        <v>18</v>
      </c>
      <c r="AMR35" s="92">
        <f>SUMIFS('3a-Budget Detail'!AMS17:AMS511,'3a-Budget Detail'!AMP17:AMP511,'List Data'!AMU12,'3a-Budget Detail'!AMO17:AMO511,'List Data'!AMQ26)</f>
        <v>0</v>
      </c>
      <c r="AMT35" s="42"/>
      <c r="AMU35" s="42" t="s">
        <v>18</v>
      </c>
      <c r="AMV35" s="92">
        <f>SUMIFS('3a-Budget Detail'!AMW17:AMW511,'3a-Budget Detail'!AMT17:AMT511,'List Data'!AMY12,'3a-Budget Detail'!AMS17:AMS511,'List Data'!AMU26)</f>
        <v>0</v>
      </c>
      <c r="AMX35" s="42"/>
      <c r="AMY35" s="42" t="s">
        <v>18</v>
      </c>
      <c r="AMZ35" s="92">
        <f>SUMIFS('3a-Budget Detail'!ANA17:ANA511,'3a-Budget Detail'!AMX17:AMX511,'List Data'!ANC12,'3a-Budget Detail'!AMW17:AMW511,'List Data'!AMY26)</f>
        <v>0</v>
      </c>
      <c r="ANB35" s="42"/>
      <c r="ANC35" s="42" t="s">
        <v>18</v>
      </c>
      <c r="AND35" s="92">
        <f>SUMIFS('3a-Budget Detail'!ANE17:ANE511,'3a-Budget Detail'!ANB17:ANB511,'List Data'!ANG12,'3a-Budget Detail'!ANA17:ANA511,'List Data'!ANC26)</f>
        <v>0</v>
      </c>
      <c r="ANF35" s="42"/>
      <c r="ANG35" s="42" t="s">
        <v>18</v>
      </c>
      <c r="ANH35" s="92">
        <f>SUMIFS('3a-Budget Detail'!ANI17:ANI511,'3a-Budget Detail'!ANF17:ANF511,'List Data'!ANK12,'3a-Budget Detail'!ANE17:ANE511,'List Data'!ANG26)</f>
        <v>0</v>
      </c>
      <c r="ANJ35" s="42"/>
      <c r="ANK35" s="42" t="s">
        <v>18</v>
      </c>
      <c r="ANL35" s="92">
        <f>SUMIFS('3a-Budget Detail'!ANM17:ANM511,'3a-Budget Detail'!ANJ17:ANJ511,'List Data'!ANO12,'3a-Budget Detail'!ANI17:ANI511,'List Data'!ANK26)</f>
        <v>0</v>
      </c>
      <c r="ANN35" s="42"/>
      <c r="ANO35" s="42" t="s">
        <v>18</v>
      </c>
      <c r="ANP35" s="92">
        <f>SUMIFS('3a-Budget Detail'!ANQ17:ANQ511,'3a-Budget Detail'!ANN17:ANN511,'List Data'!ANS12,'3a-Budget Detail'!ANM17:ANM511,'List Data'!ANO26)</f>
        <v>0</v>
      </c>
      <c r="ANR35" s="42"/>
      <c r="ANS35" s="42" t="s">
        <v>18</v>
      </c>
      <c r="ANT35" s="92">
        <f>SUMIFS('3a-Budget Detail'!ANU17:ANU511,'3a-Budget Detail'!ANR17:ANR511,'List Data'!ANW12,'3a-Budget Detail'!ANQ17:ANQ511,'List Data'!ANS26)</f>
        <v>0</v>
      </c>
      <c r="ANV35" s="42"/>
      <c r="ANW35" s="42" t="s">
        <v>18</v>
      </c>
      <c r="ANX35" s="92">
        <f>SUMIFS('3a-Budget Detail'!ANY17:ANY511,'3a-Budget Detail'!ANV17:ANV511,'List Data'!AOA12,'3a-Budget Detail'!ANU17:ANU511,'List Data'!ANW26)</f>
        <v>0</v>
      </c>
      <c r="ANZ35" s="42"/>
      <c r="AOA35" s="42" t="s">
        <v>18</v>
      </c>
      <c r="AOB35" s="92">
        <f>SUMIFS('3a-Budget Detail'!AOC17:AOC511,'3a-Budget Detail'!ANZ17:ANZ511,'List Data'!AOE12,'3a-Budget Detail'!ANY17:ANY511,'List Data'!AOA26)</f>
        <v>0</v>
      </c>
      <c r="AOD35" s="42"/>
      <c r="AOE35" s="42" t="s">
        <v>18</v>
      </c>
      <c r="AOF35" s="92">
        <f>SUMIFS('3a-Budget Detail'!AOG17:AOG511,'3a-Budget Detail'!AOD17:AOD511,'List Data'!AOI12,'3a-Budget Detail'!AOC17:AOC511,'List Data'!AOE26)</f>
        <v>0</v>
      </c>
      <c r="AOH35" s="42"/>
      <c r="AOI35" s="42" t="s">
        <v>18</v>
      </c>
      <c r="AOJ35" s="92">
        <f>SUMIFS('3a-Budget Detail'!AOK17:AOK511,'3a-Budget Detail'!AOH17:AOH511,'List Data'!AOM12,'3a-Budget Detail'!AOG17:AOG511,'List Data'!AOI26)</f>
        <v>0</v>
      </c>
      <c r="AOL35" s="42"/>
      <c r="AOM35" s="42" t="s">
        <v>18</v>
      </c>
      <c r="AON35" s="92">
        <f>SUMIFS('3a-Budget Detail'!AOO17:AOO511,'3a-Budget Detail'!AOL17:AOL511,'List Data'!AOQ12,'3a-Budget Detail'!AOK17:AOK511,'List Data'!AOM26)</f>
        <v>0</v>
      </c>
      <c r="AOP35" s="42"/>
      <c r="AOQ35" s="42" t="s">
        <v>18</v>
      </c>
      <c r="AOR35" s="92">
        <f>SUMIFS('3a-Budget Detail'!AOS17:AOS511,'3a-Budget Detail'!AOP17:AOP511,'List Data'!AOU12,'3a-Budget Detail'!AOO17:AOO511,'List Data'!AOQ26)</f>
        <v>0</v>
      </c>
      <c r="AOT35" s="42"/>
      <c r="AOU35" s="42" t="s">
        <v>18</v>
      </c>
      <c r="AOV35" s="92">
        <f>SUMIFS('3a-Budget Detail'!AOW17:AOW511,'3a-Budget Detail'!AOT17:AOT511,'List Data'!AOY12,'3a-Budget Detail'!AOS17:AOS511,'List Data'!AOU26)</f>
        <v>0</v>
      </c>
      <c r="AOX35" s="42"/>
      <c r="AOY35" s="42" t="s">
        <v>18</v>
      </c>
      <c r="AOZ35" s="92">
        <f>SUMIFS('3a-Budget Detail'!APA17:APA511,'3a-Budget Detail'!AOX17:AOX511,'List Data'!APC12,'3a-Budget Detail'!AOW17:AOW511,'List Data'!AOY26)</f>
        <v>0</v>
      </c>
      <c r="APB35" s="42"/>
      <c r="APC35" s="42" t="s">
        <v>18</v>
      </c>
      <c r="APD35" s="92">
        <f>SUMIFS('3a-Budget Detail'!APE17:APE511,'3a-Budget Detail'!APB17:APB511,'List Data'!APG12,'3a-Budget Detail'!APA17:APA511,'List Data'!APC26)</f>
        <v>0</v>
      </c>
      <c r="APF35" s="42"/>
      <c r="APG35" s="42" t="s">
        <v>18</v>
      </c>
      <c r="APH35" s="92">
        <f>SUMIFS('3a-Budget Detail'!API17:API511,'3a-Budget Detail'!APF17:APF511,'List Data'!APK12,'3a-Budget Detail'!APE17:APE511,'List Data'!APG26)</f>
        <v>0</v>
      </c>
      <c r="APJ35" s="42"/>
      <c r="APK35" s="42" t="s">
        <v>18</v>
      </c>
      <c r="APL35" s="92">
        <f>SUMIFS('3a-Budget Detail'!APM17:APM511,'3a-Budget Detail'!APJ17:APJ511,'List Data'!APO12,'3a-Budget Detail'!API17:API511,'List Data'!APK26)</f>
        <v>0</v>
      </c>
      <c r="APN35" s="42"/>
      <c r="APO35" s="42" t="s">
        <v>18</v>
      </c>
      <c r="APP35" s="92">
        <f>SUMIFS('3a-Budget Detail'!APQ17:APQ511,'3a-Budget Detail'!APN17:APN511,'List Data'!APS12,'3a-Budget Detail'!APM17:APM511,'List Data'!APO26)</f>
        <v>0</v>
      </c>
      <c r="APR35" s="42"/>
      <c r="APS35" s="42" t="s">
        <v>18</v>
      </c>
      <c r="APT35" s="92">
        <f>SUMIFS('3a-Budget Detail'!APU17:APU511,'3a-Budget Detail'!APR17:APR511,'List Data'!APW12,'3a-Budget Detail'!APQ17:APQ511,'List Data'!APS26)</f>
        <v>0</v>
      </c>
      <c r="APV35" s="42"/>
      <c r="APW35" s="42" t="s">
        <v>18</v>
      </c>
      <c r="APX35" s="92">
        <f>SUMIFS('3a-Budget Detail'!APY17:APY511,'3a-Budget Detail'!APV17:APV511,'List Data'!AQA12,'3a-Budget Detail'!APU17:APU511,'List Data'!APW26)</f>
        <v>0</v>
      </c>
      <c r="APZ35" s="42"/>
      <c r="AQA35" s="42" t="s">
        <v>18</v>
      </c>
      <c r="AQB35" s="92">
        <f>SUMIFS('3a-Budget Detail'!AQC17:AQC511,'3a-Budget Detail'!APZ17:APZ511,'List Data'!AQE12,'3a-Budget Detail'!APY17:APY511,'List Data'!AQA26)</f>
        <v>0</v>
      </c>
      <c r="AQD35" s="42"/>
      <c r="AQE35" s="42" t="s">
        <v>18</v>
      </c>
      <c r="AQF35" s="92">
        <f>SUMIFS('3a-Budget Detail'!AQG17:AQG511,'3a-Budget Detail'!AQD17:AQD511,'List Data'!AQI12,'3a-Budget Detail'!AQC17:AQC511,'List Data'!AQE26)</f>
        <v>0</v>
      </c>
      <c r="AQH35" s="42"/>
      <c r="AQI35" s="42" t="s">
        <v>18</v>
      </c>
      <c r="AQJ35" s="92">
        <f>SUMIFS('3a-Budget Detail'!AQK17:AQK511,'3a-Budget Detail'!AQH17:AQH511,'List Data'!AQM12,'3a-Budget Detail'!AQG17:AQG511,'List Data'!AQI26)</f>
        <v>0</v>
      </c>
      <c r="AQL35" s="42"/>
      <c r="AQM35" s="42" t="s">
        <v>18</v>
      </c>
      <c r="AQN35" s="92">
        <f>SUMIFS('3a-Budget Detail'!AQO17:AQO511,'3a-Budget Detail'!AQL17:AQL511,'List Data'!AQQ12,'3a-Budget Detail'!AQK17:AQK511,'List Data'!AQM26)</f>
        <v>0</v>
      </c>
      <c r="AQP35" s="42"/>
      <c r="AQQ35" s="42" t="s">
        <v>18</v>
      </c>
      <c r="AQR35" s="92">
        <f>SUMIFS('3a-Budget Detail'!AQS17:AQS511,'3a-Budget Detail'!AQP17:AQP511,'List Data'!AQU12,'3a-Budget Detail'!AQO17:AQO511,'List Data'!AQQ26)</f>
        <v>0</v>
      </c>
      <c r="AQT35" s="42"/>
      <c r="AQU35" s="42" t="s">
        <v>18</v>
      </c>
      <c r="AQV35" s="92">
        <f>SUMIFS('3a-Budget Detail'!AQW17:AQW511,'3a-Budget Detail'!AQT17:AQT511,'List Data'!AQY12,'3a-Budget Detail'!AQS17:AQS511,'List Data'!AQU26)</f>
        <v>0</v>
      </c>
      <c r="AQX35" s="42"/>
      <c r="AQY35" s="42" t="s">
        <v>18</v>
      </c>
      <c r="AQZ35" s="92">
        <f>SUMIFS('3a-Budget Detail'!ARA17:ARA511,'3a-Budget Detail'!AQX17:AQX511,'List Data'!ARC12,'3a-Budget Detail'!AQW17:AQW511,'List Data'!AQY26)</f>
        <v>0</v>
      </c>
      <c r="ARB35" s="42"/>
      <c r="ARC35" s="42" t="s">
        <v>18</v>
      </c>
      <c r="ARD35" s="92">
        <f>SUMIFS('3a-Budget Detail'!ARE17:ARE511,'3a-Budget Detail'!ARB17:ARB511,'List Data'!ARG12,'3a-Budget Detail'!ARA17:ARA511,'List Data'!ARC26)</f>
        <v>0</v>
      </c>
      <c r="ARF35" s="42"/>
      <c r="ARG35" s="42" t="s">
        <v>18</v>
      </c>
      <c r="ARH35" s="92">
        <f>SUMIFS('3a-Budget Detail'!ARI17:ARI511,'3a-Budget Detail'!ARF17:ARF511,'List Data'!ARK12,'3a-Budget Detail'!ARE17:ARE511,'List Data'!ARG26)</f>
        <v>0</v>
      </c>
      <c r="ARJ35" s="42"/>
      <c r="ARK35" s="42" t="s">
        <v>18</v>
      </c>
      <c r="ARL35" s="92">
        <f>SUMIFS('3a-Budget Detail'!ARM17:ARM511,'3a-Budget Detail'!ARJ17:ARJ511,'List Data'!ARO12,'3a-Budget Detail'!ARI17:ARI511,'List Data'!ARK26)</f>
        <v>0</v>
      </c>
      <c r="ARN35" s="42"/>
      <c r="ARO35" s="42" t="s">
        <v>18</v>
      </c>
      <c r="ARP35" s="92">
        <f>SUMIFS('3a-Budget Detail'!ARQ17:ARQ511,'3a-Budget Detail'!ARN17:ARN511,'List Data'!ARS12,'3a-Budget Detail'!ARM17:ARM511,'List Data'!ARO26)</f>
        <v>0</v>
      </c>
      <c r="ARR35" s="42"/>
      <c r="ARS35" s="42" t="s">
        <v>18</v>
      </c>
      <c r="ART35" s="92">
        <f>SUMIFS('3a-Budget Detail'!ARU17:ARU511,'3a-Budget Detail'!ARR17:ARR511,'List Data'!ARW12,'3a-Budget Detail'!ARQ17:ARQ511,'List Data'!ARS26)</f>
        <v>0</v>
      </c>
      <c r="ARV35" s="42"/>
      <c r="ARW35" s="42" t="s">
        <v>18</v>
      </c>
      <c r="ARX35" s="92">
        <f>SUMIFS('3a-Budget Detail'!ARY17:ARY511,'3a-Budget Detail'!ARV17:ARV511,'List Data'!ASA12,'3a-Budget Detail'!ARU17:ARU511,'List Data'!ARW26)</f>
        <v>0</v>
      </c>
      <c r="ARZ35" s="42"/>
      <c r="ASA35" s="42" t="s">
        <v>18</v>
      </c>
      <c r="ASB35" s="92">
        <f>SUMIFS('3a-Budget Detail'!ASC17:ASC511,'3a-Budget Detail'!ARZ17:ARZ511,'List Data'!ASE12,'3a-Budget Detail'!ARY17:ARY511,'List Data'!ASA26)</f>
        <v>0</v>
      </c>
      <c r="ASD35" s="42"/>
      <c r="ASE35" s="42" t="s">
        <v>18</v>
      </c>
      <c r="ASF35" s="92">
        <f>SUMIFS('3a-Budget Detail'!ASG17:ASG511,'3a-Budget Detail'!ASD17:ASD511,'List Data'!ASI12,'3a-Budget Detail'!ASC17:ASC511,'List Data'!ASE26)</f>
        <v>0</v>
      </c>
      <c r="ASH35" s="42"/>
      <c r="ASI35" s="42" t="s">
        <v>18</v>
      </c>
      <c r="ASJ35" s="92">
        <f>SUMIFS('3a-Budget Detail'!ASK17:ASK511,'3a-Budget Detail'!ASH17:ASH511,'List Data'!ASM12,'3a-Budget Detail'!ASG17:ASG511,'List Data'!ASI26)</f>
        <v>0</v>
      </c>
      <c r="ASL35" s="42"/>
      <c r="ASM35" s="42" t="s">
        <v>18</v>
      </c>
      <c r="ASN35" s="92">
        <f>SUMIFS('3a-Budget Detail'!ASO17:ASO511,'3a-Budget Detail'!ASL17:ASL511,'List Data'!ASQ12,'3a-Budget Detail'!ASK17:ASK511,'List Data'!ASM26)</f>
        <v>0</v>
      </c>
      <c r="ASP35" s="42"/>
      <c r="ASQ35" s="42" t="s">
        <v>18</v>
      </c>
      <c r="ASR35" s="92">
        <f>SUMIFS('3a-Budget Detail'!ASS17:ASS511,'3a-Budget Detail'!ASP17:ASP511,'List Data'!ASU12,'3a-Budget Detail'!ASO17:ASO511,'List Data'!ASQ26)</f>
        <v>0</v>
      </c>
      <c r="AST35" s="42"/>
      <c r="ASU35" s="42" t="s">
        <v>18</v>
      </c>
      <c r="ASV35" s="92">
        <f>SUMIFS('3a-Budget Detail'!ASW17:ASW511,'3a-Budget Detail'!AST17:AST511,'List Data'!ASY12,'3a-Budget Detail'!ASS17:ASS511,'List Data'!ASU26)</f>
        <v>0</v>
      </c>
      <c r="ASX35" s="42"/>
      <c r="ASY35" s="42" t="s">
        <v>18</v>
      </c>
      <c r="ASZ35" s="92">
        <f>SUMIFS('3a-Budget Detail'!ATA17:ATA511,'3a-Budget Detail'!ASX17:ASX511,'List Data'!ATC12,'3a-Budget Detail'!ASW17:ASW511,'List Data'!ASY26)</f>
        <v>0</v>
      </c>
      <c r="ATB35" s="42"/>
      <c r="ATC35" s="42" t="s">
        <v>18</v>
      </c>
      <c r="ATD35" s="92">
        <f>SUMIFS('3a-Budget Detail'!ATE17:ATE511,'3a-Budget Detail'!ATB17:ATB511,'List Data'!ATG12,'3a-Budget Detail'!ATA17:ATA511,'List Data'!ATC26)</f>
        <v>0</v>
      </c>
      <c r="ATF35" s="42"/>
      <c r="ATG35" s="42" t="s">
        <v>18</v>
      </c>
      <c r="ATH35" s="92">
        <f>SUMIFS('3a-Budget Detail'!ATI17:ATI511,'3a-Budget Detail'!ATF17:ATF511,'List Data'!ATK12,'3a-Budget Detail'!ATE17:ATE511,'List Data'!ATG26)</f>
        <v>0</v>
      </c>
      <c r="ATJ35" s="42"/>
      <c r="ATK35" s="42" t="s">
        <v>18</v>
      </c>
      <c r="ATL35" s="92">
        <f>SUMIFS('3a-Budget Detail'!ATM17:ATM511,'3a-Budget Detail'!ATJ17:ATJ511,'List Data'!ATO12,'3a-Budget Detail'!ATI17:ATI511,'List Data'!ATK26)</f>
        <v>0</v>
      </c>
      <c r="ATN35" s="42"/>
      <c r="ATO35" s="42" t="s">
        <v>18</v>
      </c>
      <c r="ATP35" s="92">
        <f>SUMIFS('3a-Budget Detail'!ATQ17:ATQ511,'3a-Budget Detail'!ATN17:ATN511,'List Data'!ATS12,'3a-Budget Detail'!ATM17:ATM511,'List Data'!ATO26)</f>
        <v>0</v>
      </c>
      <c r="ATR35" s="42"/>
      <c r="ATS35" s="42" t="s">
        <v>18</v>
      </c>
      <c r="ATT35" s="92">
        <f>SUMIFS('3a-Budget Detail'!ATU17:ATU511,'3a-Budget Detail'!ATR17:ATR511,'List Data'!ATW12,'3a-Budget Detail'!ATQ17:ATQ511,'List Data'!ATS26)</f>
        <v>0</v>
      </c>
      <c r="ATV35" s="42"/>
      <c r="ATW35" s="42" t="s">
        <v>18</v>
      </c>
      <c r="ATX35" s="92">
        <f>SUMIFS('3a-Budget Detail'!ATY17:ATY511,'3a-Budget Detail'!ATV17:ATV511,'List Data'!AUA12,'3a-Budget Detail'!ATU17:ATU511,'List Data'!ATW26)</f>
        <v>0</v>
      </c>
      <c r="ATZ35" s="42"/>
      <c r="AUA35" s="42" t="s">
        <v>18</v>
      </c>
      <c r="AUB35" s="92">
        <f>SUMIFS('3a-Budget Detail'!AUC17:AUC511,'3a-Budget Detail'!ATZ17:ATZ511,'List Data'!AUE12,'3a-Budget Detail'!ATY17:ATY511,'List Data'!AUA26)</f>
        <v>0</v>
      </c>
      <c r="AUD35" s="42"/>
      <c r="AUE35" s="42" t="s">
        <v>18</v>
      </c>
      <c r="AUF35" s="92">
        <f>SUMIFS('3a-Budget Detail'!AUG17:AUG511,'3a-Budget Detail'!AUD17:AUD511,'List Data'!AUI12,'3a-Budget Detail'!AUC17:AUC511,'List Data'!AUE26)</f>
        <v>0</v>
      </c>
      <c r="AUH35" s="42"/>
      <c r="AUI35" s="42" t="s">
        <v>18</v>
      </c>
      <c r="AUJ35" s="92">
        <f>SUMIFS('3a-Budget Detail'!AUK17:AUK511,'3a-Budget Detail'!AUH17:AUH511,'List Data'!AUM12,'3a-Budget Detail'!AUG17:AUG511,'List Data'!AUI26)</f>
        <v>0</v>
      </c>
      <c r="AUL35" s="42"/>
      <c r="AUM35" s="42" t="s">
        <v>18</v>
      </c>
      <c r="AUN35" s="92">
        <f>SUMIFS('3a-Budget Detail'!AUO17:AUO511,'3a-Budget Detail'!AUL17:AUL511,'List Data'!AUQ12,'3a-Budget Detail'!AUK17:AUK511,'List Data'!AUM26)</f>
        <v>0</v>
      </c>
      <c r="AUP35" s="42"/>
      <c r="AUQ35" s="42" t="s">
        <v>18</v>
      </c>
      <c r="AUR35" s="92">
        <f>SUMIFS('3a-Budget Detail'!AUS17:AUS511,'3a-Budget Detail'!AUP17:AUP511,'List Data'!AUU12,'3a-Budget Detail'!AUO17:AUO511,'List Data'!AUQ26)</f>
        <v>0</v>
      </c>
      <c r="AUT35" s="42"/>
      <c r="AUU35" s="42" t="s">
        <v>18</v>
      </c>
      <c r="AUV35" s="92">
        <f>SUMIFS('3a-Budget Detail'!AUW17:AUW511,'3a-Budget Detail'!AUT17:AUT511,'List Data'!AUY12,'3a-Budget Detail'!AUS17:AUS511,'List Data'!AUU26)</f>
        <v>0</v>
      </c>
      <c r="AUX35" s="42"/>
      <c r="AUY35" s="42" t="s">
        <v>18</v>
      </c>
      <c r="AUZ35" s="92">
        <f>SUMIFS('3a-Budget Detail'!AVA17:AVA511,'3a-Budget Detail'!AUX17:AUX511,'List Data'!AVC12,'3a-Budget Detail'!AUW17:AUW511,'List Data'!AUY26)</f>
        <v>0</v>
      </c>
      <c r="AVB35" s="42"/>
      <c r="AVC35" s="42" t="s">
        <v>18</v>
      </c>
      <c r="AVD35" s="92">
        <f>SUMIFS('3a-Budget Detail'!AVE17:AVE511,'3a-Budget Detail'!AVB17:AVB511,'List Data'!AVG12,'3a-Budget Detail'!AVA17:AVA511,'List Data'!AVC26)</f>
        <v>0</v>
      </c>
      <c r="AVF35" s="42"/>
      <c r="AVG35" s="42" t="s">
        <v>18</v>
      </c>
      <c r="AVH35" s="92">
        <f>SUMIFS('3a-Budget Detail'!AVI17:AVI511,'3a-Budget Detail'!AVF17:AVF511,'List Data'!AVK12,'3a-Budget Detail'!AVE17:AVE511,'List Data'!AVG26)</f>
        <v>0</v>
      </c>
      <c r="AVJ35" s="42"/>
      <c r="AVK35" s="42" t="s">
        <v>18</v>
      </c>
      <c r="AVL35" s="92">
        <f>SUMIFS('3a-Budget Detail'!AVM17:AVM511,'3a-Budget Detail'!AVJ17:AVJ511,'List Data'!AVO12,'3a-Budget Detail'!AVI17:AVI511,'List Data'!AVK26)</f>
        <v>0</v>
      </c>
      <c r="AVN35" s="42"/>
      <c r="AVO35" s="42" t="s">
        <v>18</v>
      </c>
      <c r="AVP35" s="92">
        <f>SUMIFS('3a-Budget Detail'!AVQ17:AVQ511,'3a-Budget Detail'!AVN17:AVN511,'List Data'!AVS12,'3a-Budget Detail'!AVM17:AVM511,'List Data'!AVO26)</f>
        <v>0</v>
      </c>
      <c r="AVR35" s="42"/>
      <c r="AVS35" s="42" t="s">
        <v>18</v>
      </c>
      <c r="AVT35" s="92">
        <f>SUMIFS('3a-Budget Detail'!AVU17:AVU511,'3a-Budget Detail'!AVR17:AVR511,'List Data'!AVW12,'3a-Budget Detail'!AVQ17:AVQ511,'List Data'!AVS26)</f>
        <v>0</v>
      </c>
      <c r="AVV35" s="42"/>
      <c r="AVW35" s="42" t="s">
        <v>18</v>
      </c>
      <c r="AVX35" s="92">
        <f>SUMIFS('3a-Budget Detail'!AVY17:AVY511,'3a-Budget Detail'!AVV17:AVV511,'List Data'!AWA12,'3a-Budget Detail'!AVU17:AVU511,'List Data'!AVW26)</f>
        <v>0</v>
      </c>
      <c r="AVZ35" s="42"/>
      <c r="AWA35" s="42" t="s">
        <v>18</v>
      </c>
      <c r="AWB35" s="92">
        <f>SUMIFS('3a-Budget Detail'!AWC17:AWC511,'3a-Budget Detail'!AVZ17:AVZ511,'List Data'!AWE12,'3a-Budget Detail'!AVY17:AVY511,'List Data'!AWA26)</f>
        <v>0</v>
      </c>
      <c r="AWD35" s="42"/>
      <c r="AWE35" s="42" t="s">
        <v>18</v>
      </c>
      <c r="AWF35" s="92">
        <f>SUMIFS('3a-Budget Detail'!AWG17:AWG511,'3a-Budget Detail'!AWD17:AWD511,'List Data'!AWI12,'3a-Budget Detail'!AWC17:AWC511,'List Data'!AWE26)</f>
        <v>0</v>
      </c>
      <c r="AWH35" s="42"/>
      <c r="AWI35" s="42" t="s">
        <v>18</v>
      </c>
      <c r="AWJ35" s="92">
        <f>SUMIFS('3a-Budget Detail'!AWK17:AWK511,'3a-Budget Detail'!AWH17:AWH511,'List Data'!AWM12,'3a-Budget Detail'!AWG17:AWG511,'List Data'!AWI26)</f>
        <v>0</v>
      </c>
      <c r="AWL35" s="42"/>
      <c r="AWM35" s="42" t="s">
        <v>18</v>
      </c>
      <c r="AWN35" s="92">
        <f>SUMIFS('3a-Budget Detail'!AWO17:AWO511,'3a-Budget Detail'!AWL17:AWL511,'List Data'!AWQ12,'3a-Budget Detail'!AWK17:AWK511,'List Data'!AWM26)</f>
        <v>0</v>
      </c>
      <c r="AWP35" s="42"/>
      <c r="AWQ35" s="42" t="s">
        <v>18</v>
      </c>
      <c r="AWR35" s="92">
        <f>SUMIFS('3a-Budget Detail'!AWS17:AWS511,'3a-Budget Detail'!AWP17:AWP511,'List Data'!AWU12,'3a-Budget Detail'!AWO17:AWO511,'List Data'!AWQ26)</f>
        <v>0</v>
      </c>
      <c r="AWT35" s="42"/>
      <c r="AWU35" s="42" t="s">
        <v>18</v>
      </c>
      <c r="AWV35" s="92">
        <f>SUMIFS('3a-Budget Detail'!AWW17:AWW511,'3a-Budget Detail'!AWT17:AWT511,'List Data'!AWY12,'3a-Budget Detail'!AWS17:AWS511,'List Data'!AWU26)</f>
        <v>0</v>
      </c>
      <c r="AWX35" s="42"/>
      <c r="AWY35" s="42" t="s">
        <v>18</v>
      </c>
      <c r="AWZ35" s="92">
        <f>SUMIFS('3a-Budget Detail'!AXA17:AXA511,'3a-Budget Detail'!AWX17:AWX511,'List Data'!AXC12,'3a-Budget Detail'!AWW17:AWW511,'List Data'!AWY26)</f>
        <v>0</v>
      </c>
      <c r="AXB35" s="42"/>
      <c r="AXC35" s="42" t="s">
        <v>18</v>
      </c>
      <c r="AXD35" s="92">
        <f>SUMIFS('3a-Budget Detail'!AXE17:AXE511,'3a-Budget Detail'!AXB17:AXB511,'List Data'!AXG12,'3a-Budget Detail'!AXA17:AXA511,'List Data'!AXC26)</f>
        <v>0</v>
      </c>
      <c r="AXF35" s="42"/>
      <c r="AXG35" s="42" t="s">
        <v>18</v>
      </c>
      <c r="AXH35" s="92">
        <f>SUMIFS('3a-Budget Detail'!AXI17:AXI511,'3a-Budget Detail'!AXF17:AXF511,'List Data'!AXK12,'3a-Budget Detail'!AXE17:AXE511,'List Data'!AXG26)</f>
        <v>0</v>
      </c>
      <c r="AXJ35" s="42"/>
      <c r="AXK35" s="42" t="s">
        <v>18</v>
      </c>
      <c r="AXL35" s="92">
        <f>SUMIFS('3a-Budget Detail'!AXM17:AXM511,'3a-Budget Detail'!AXJ17:AXJ511,'List Data'!AXO12,'3a-Budget Detail'!AXI17:AXI511,'List Data'!AXK26)</f>
        <v>0</v>
      </c>
      <c r="AXN35" s="42"/>
      <c r="AXO35" s="42" t="s">
        <v>18</v>
      </c>
      <c r="AXP35" s="92">
        <f>SUMIFS('3a-Budget Detail'!AXQ17:AXQ511,'3a-Budget Detail'!AXN17:AXN511,'List Data'!AXS12,'3a-Budget Detail'!AXM17:AXM511,'List Data'!AXO26)</f>
        <v>0</v>
      </c>
      <c r="AXR35" s="42"/>
      <c r="AXS35" s="42" t="s">
        <v>18</v>
      </c>
      <c r="AXT35" s="92">
        <f>SUMIFS('3a-Budget Detail'!AXU17:AXU511,'3a-Budget Detail'!AXR17:AXR511,'List Data'!AXW12,'3a-Budget Detail'!AXQ17:AXQ511,'List Data'!AXS26)</f>
        <v>0</v>
      </c>
      <c r="AXV35" s="42"/>
      <c r="AXW35" s="42" t="s">
        <v>18</v>
      </c>
      <c r="AXX35" s="92">
        <f>SUMIFS('3a-Budget Detail'!AXY17:AXY511,'3a-Budget Detail'!AXV17:AXV511,'List Data'!AYA12,'3a-Budget Detail'!AXU17:AXU511,'List Data'!AXW26)</f>
        <v>0</v>
      </c>
      <c r="AXZ35" s="42"/>
      <c r="AYA35" s="42" t="s">
        <v>18</v>
      </c>
      <c r="AYB35" s="92">
        <f>SUMIFS('3a-Budget Detail'!AYC17:AYC511,'3a-Budget Detail'!AXZ17:AXZ511,'List Data'!AYE12,'3a-Budget Detail'!AXY17:AXY511,'List Data'!AYA26)</f>
        <v>0</v>
      </c>
      <c r="AYD35" s="42"/>
      <c r="AYE35" s="42" t="s">
        <v>18</v>
      </c>
      <c r="AYF35" s="92">
        <f>SUMIFS('3a-Budget Detail'!AYG17:AYG511,'3a-Budget Detail'!AYD17:AYD511,'List Data'!AYI12,'3a-Budget Detail'!AYC17:AYC511,'List Data'!AYE26)</f>
        <v>0</v>
      </c>
      <c r="AYH35" s="42"/>
      <c r="AYI35" s="42" t="s">
        <v>18</v>
      </c>
      <c r="AYJ35" s="92">
        <f>SUMIFS('3a-Budget Detail'!AYK17:AYK511,'3a-Budget Detail'!AYH17:AYH511,'List Data'!AYM12,'3a-Budget Detail'!AYG17:AYG511,'List Data'!AYI26)</f>
        <v>0</v>
      </c>
      <c r="AYL35" s="42"/>
      <c r="AYM35" s="42" t="s">
        <v>18</v>
      </c>
      <c r="AYN35" s="92">
        <f>SUMIFS('3a-Budget Detail'!AYO17:AYO511,'3a-Budget Detail'!AYL17:AYL511,'List Data'!AYQ12,'3a-Budget Detail'!AYK17:AYK511,'List Data'!AYM26)</f>
        <v>0</v>
      </c>
      <c r="AYP35" s="42"/>
      <c r="AYQ35" s="42" t="s">
        <v>18</v>
      </c>
      <c r="AYR35" s="92">
        <f>SUMIFS('3a-Budget Detail'!AYS17:AYS511,'3a-Budget Detail'!AYP17:AYP511,'List Data'!AYU12,'3a-Budget Detail'!AYO17:AYO511,'List Data'!AYQ26)</f>
        <v>0</v>
      </c>
      <c r="AYT35" s="42"/>
      <c r="AYU35" s="42" t="s">
        <v>18</v>
      </c>
      <c r="AYV35" s="92">
        <f>SUMIFS('3a-Budget Detail'!AYW17:AYW511,'3a-Budget Detail'!AYT17:AYT511,'List Data'!AYY12,'3a-Budget Detail'!AYS17:AYS511,'List Data'!AYU26)</f>
        <v>0</v>
      </c>
      <c r="AYX35" s="42"/>
      <c r="AYY35" s="42" t="s">
        <v>18</v>
      </c>
      <c r="AYZ35" s="92">
        <f>SUMIFS('3a-Budget Detail'!AZA17:AZA511,'3a-Budget Detail'!AYX17:AYX511,'List Data'!AZC12,'3a-Budget Detail'!AYW17:AYW511,'List Data'!AYY26)</f>
        <v>0</v>
      </c>
      <c r="AZB35" s="42"/>
      <c r="AZC35" s="42" t="s">
        <v>18</v>
      </c>
      <c r="AZD35" s="92">
        <f>SUMIFS('3a-Budget Detail'!AZE17:AZE511,'3a-Budget Detail'!AZB17:AZB511,'List Data'!AZG12,'3a-Budget Detail'!AZA17:AZA511,'List Data'!AZC26)</f>
        <v>0</v>
      </c>
      <c r="AZF35" s="42"/>
      <c r="AZG35" s="42" t="s">
        <v>18</v>
      </c>
      <c r="AZH35" s="92">
        <f>SUMIFS('3a-Budget Detail'!AZI17:AZI511,'3a-Budget Detail'!AZF17:AZF511,'List Data'!AZK12,'3a-Budget Detail'!AZE17:AZE511,'List Data'!AZG26)</f>
        <v>0</v>
      </c>
      <c r="AZJ35" s="42"/>
      <c r="AZK35" s="42" t="s">
        <v>18</v>
      </c>
      <c r="AZL35" s="92">
        <f>SUMIFS('3a-Budget Detail'!AZM17:AZM511,'3a-Budget Detail'!AZJ17:AZJ511,'List Data'!AZO12,'3a-Budget Detail'!AZI17:AZI511,'List Data'!AZK26)</f>
        <v>0</v>
      </c>
      <c r="AZN35" s="42"/>
      <c r="AZO35" s="42" t="s">
        <v>18</v>
      </c>
      <c r="AZP35" s="92">
        <f>SUMIFS('3a-Budget Detail'!AZQ17:AZQ511,'3a-Budget Detail'!AZN17:AZN511,'List Data'!AZS12,'3a-Budget Detail'!AZM17:AZM511,'List Data'!AZO26)</f>
        <v>0</v>
      </c>
      <c r="AZR35" s="42"/>
      <c r="AZS35" s="42" t="s">
        <v>18</v>
      </c>
      <c r="AZT35" s="92">
        <f>SUMIFS('3a-Budget Detail'!AZU17:AZU511,'3a-Budget Detail'!AZR17:AZR511,'List Data'!AZW12,'3a-Budget Detail'!AZQ17:AZQ511,'List Data'!AZS26)</f>
        <v>0</v>
      </c>
      <c r="AZV35" s="42"/>
      <c r="AZW35" s="42" t="s">
        <v>18</v>
      </c>
      <c r="AZX35" s="92">
        <f>SUMIFS('3a-Budget Detail'!AZY17:AZY511,'3a-Budget Detail'!AZV17:AZV511,'List Data'!BAA12,'3a-Budget Detail'!AZU17:AZU511,'List Data'!AZW26)</f>
        <v>0</v>
      </c>
      <c r="AZZ35" s="42"/>
      <c r="BAA35" s="42" t="s">
        <v>18</v>
      </c>
      <c r="BAB35" s="92">
        <f>SUMIFS('3a-Budget Detail'!BAC17:BAC511,'3a-Budget Detail'!AZZ17:AZZ511,'List Data'!BAE12,'3a-Budget Detail'!AZY17:AZY511,'List Data'!BAA26)</f>
        <v>0</v>
      </c>
      <c r="BAD35" s="42"/>
      <c r="BAE35" s="42" t="s">
        <v>18</v>
      </c>
      <c r="BAF35" s="92">
        <f>SUMIFS('3a-Budget Detail'!BAG17:BAG511,'3a-Budget Detail'!BAD17:BAD511,'List Data'!BAI12,'3a-Budget Detail'!BAC17:BAC511,'List Data'!BAE26)</f>
        <v>0</v>
      </c>
      <c r="BAH35" s="42"/>
      <c r="BAI35" s="42" t="s">
        <v>18</v>
      </c>
      <c r="BAJ35" s="92">
        <f>SUMIFS('3a-Budget Detail'!BAK17:BAK511,'3a-Budget Detail'!BAH17:BAH511,'List Data'!BAM12,'3a-Budget Detail'!BAG17:BAG511,'List Data'!BAI26)</f>
        <v>0</v>
      </c>
      <c r="BAL35" s="42"/>
      <c r="BAM35" s="42" t="s">
        <v>18</v>
      </c>
      <c r="BAN35" s="92">
        <f>SUMIFS('3a-Budget Detail'!BAO17:BAO511,'3a-Budget Detail'!BAL17:BAL511,'List Data'!BAQ12,'3a-Budget Detail'!BAK17:BAK511,'List Data'!BAM26)</f>
        <v>0</v>
      </c>
      <c r="BAP35" s="42"/>
      <c r="BAQ35" s="42" t="s">
        <v>18</v>
      </c>
      <c r="BAR35" s="92">
        <f>SUMIFS('3a-Budget Detail'!BAS17:BAS511,'3a-Budget Detail'!BAP17:BAP511,'List Data'!BAU12,'3a-Budget Detail'!BAO17:BAO511,'List Data'!BAQ26)</f>
        <v>0</v>
      </c>
      <c r="BAT35" s="42"/>
      <c r="BAU35" s="42" t="s">
        <v>18</v>
      </c>
      <c r="BAV35" s="92">
        <f>SUMIFS('3a-Budget Detail'!BAW17:BAW511,'3a-Budget Detail'!BAT17:BAT511,'List Data'!BAY12,'3a-Budget Detail'!BAS17:BAS511,'List Data'!BAU26)</f>
        <v>0</v>
      </c>
      <c r="BAX35" s="42"/>
      <c r="BAY35" s="42" t="s">
        <v>18</v>
      </c>
      <c r="BAZ35" s="92">
        <f>SUMIFS('3a-Budget Detail'!BBA17:BBA511,'3a-Budget Detail'!BAX17:BAX511,'List Data'!BBC12,'3a-Budget Detail'!BAW17:BAW511,'List Data'!BAY26)</f>
        <v>0</v>
      </c>
      <c r="BBB35" s="42"/>
      <c r="BBC35" s="42" t="s">
        <v>18</v>
      </c>
      <c r="BBD35" s="92">
        <f>SUMIFS('3a-Budget Detail'!BBE17:BBE511,'3a-Budget Detail'!BBB17:BBB511,'List Data'!BBG12,'3a-Budget Detail'!BBA17:BBA511,'List Data'!BBC26)</f>
        <v>0</v>
      </c>
      <c r="BBF35" s="42"/>
      <c r="BBG35" s="42" t="s">
        <v>18</v>
      </c>
      <c r="BBH35" s="92">
        <f>SUMIFS('3a-Budget Detail'!BBI17:BBI511,'3a-Budget Detail'!BBF17:BBF511,'List Data'!BBK12,'3a-Budget Detail'!BBE17:BBE511,'List Data'!BBG26)</f>
        <v>0</v>
      </c>
      <c r="BBJ35" s="42"/>
      <c r="BBK35" s="42" t="s">
        <v>18</v>
      </c>
      <c r="BBL35" s="92">
        <f>SUMIFS('3a-Budget Detail'!BBM17:BBM511,'3a-Budget Detail'!BBJ17:BBJ511,'List Data'!BBO12,'3a-Budget Detail'!BBI17:BBI511,'List Data'!BBK26)</f>
        <v>0</v>
      </c>
      <c r="BBN35" s="42"/>
      <c r="BBO35" s="42" t="s">
        <v>18</v>
      </c>
      <c r="BBP35" s="92">
        <f>SUMIFS('3a-Budget Detail'!BBQ17:BBQ511,'3a-Budget Detail'!BBN17:BBN511,'List Data'!BBS12,'3a-Budget Detail'!BBM17:BBM511,'List Data'!BBO26)</f>
        <v>0</v>
      </c>
      <c r="BBR35" s="42"/>
      <c r="BBS35" s="42" t="s">
        <v>18</v>
      </c>
      <c r="BBT35" s="92">
        <f>SUMIFS('3a-Budget Detail'!BBU17:BBU511,'3a-Budget Detail'!BBR17:BBR511,'List Data'!BBW12,'3a-Budget Detail'!BBQ17:BBQ511,'List Data'!BBS26)</f>
        <v>0</v>
      </c>
      <c r="BBV35" s="42"/>
      <c r="BBW35" s="42" t="s">
        <v>18</v>
      </c>
      <c r="BBX35" s="92">
        <f>SUMIFS('3a-Budget Detail'!BBY17:BBY511,'3a-Budget Detail'!BBV17:BBV511,'List Data'!BCA12,'3a-Budget Detail'!BBU17:BBU511,'List Data'!BBW26)</f>
        <v>0</v>
      </c>
      <c r="BBZ35" s="42"/>
      <c r="BCA35" s="42" t="s">
        <v>18</v>
      </c>
      <c r="BCB35" s="92">
        <f>SUMIFS('3a-Budget Detail'!BCC17:BCC511,'3a-Budget Detail'!BBZ17:BBZ511,'List Data'!BCE12,'3a-Budget Detail'!BBY17:BBY511,'List Data'!BCA26)</f>
        <v>0</v>
      </c>
      <c r="BCD35" s="42"/>
      <c r="BCE35" s="42" t="s">
        <v>18</v>
      </c>
      <c r="BCF35" s="92">
        <f>SUMIFS('3a-Budget Detail'!BCG17:BCG511,'3a-Budget Detail'!BCD17:BCD511,'List Data'!BCI12,'3a-Budget Detail'!BCC17:BCC511,'List Data'!BCE26)</f>
        <v>0</v>
      </c>
      <c r="BCH35" s="42"/>
      <c r="BCI35" s="42" t="s">
        <v>18</v>
      </c>
      <c r="BCJ35" s="92">
        <f>SUMIFS('3a-Budget Detail'!BCK17:BCK511,'3a-Budget Detail'!BCH17:BCH511,'List Data'!BCM12,'3a-Budget Detail'!BCG17:BCG511,'List Data'!BCI26)</f>
        <v>0</v>
      </c>
      <c r="BCL35" s="42"/>
      <c r="BCM35" s="42" t="s">
        <v>18</v>
      </c>
      <c r="BCN35" s="92">
        <f>SUMIFS('3a-Budget Detail'!BCO17:BCO511,'3a-Budget Detail'!BCL17:BCL511,'List Data'!BCQ12,'3a-Budget Detail'!BCK17:BCK511,'List Data'!BCM26)</f>
        <v>0</v>
      </c>
      <c r="BCP35" s="42"/>
      <c r="BCQ35" s="42" t="s">
        <v>18</v>
      </c>
      <c r="BCR35" s="92">
        <f>SUMIFS('3a-Budget Detail'!BCS17:BCS511,'3a-Budget Detail'!BCP17:BCP511,'List Data'!BCU12,'3a-Budget Detail'!BCO17:BCO511,'List Data'!BCQ26)</f>
        <v>0</v>
      </c>
      <c r="BCT35" s="42"/>
      <c r="BCU35" s="42" t="s">
        <v>18</v>
      </c>
      <c r="BCV35" s="92">
        <f>SUMIFS('3a-Budget Detail'!BCW17:BCW511,'3a-Budget Detail'!BCT17:BCT511,'List Data'!BCY12,'3a-Budget Detail'!BCS17:BCS511,'List Data'!BCU26)</f>
        <v>0</v>
      </c>
      <c r="BCX35" s="42"/>
      <c r="BCY35" s="42" t="s">
        <v>18</v>
      </c>
      <c r="BCZ35" s="92">
        <f>SUMIFS('3a-Budget Detail'!BDA17:BDA511,'3a-Budget Detail'!BCX17:BCX511,'List Data'!BDC12,'3a-Budget Detail'!BCW17:BCW511,'List Data'!BCY26)</f>
        <v>0</v>
      </c>
      <c r="BDB35" s="42"/>
      <c r="BDC35" s="42" t="s">
        <v>18</v>
      </c>
      <c r="BDD35" s="92">
        <f>SUMIFS('3a-Budget Detail'!BDE17:BDE511,'3a-Budget Detail'!BDB17:BDB511,'List Data'!BDG12,'3a-Budget Detail'!BDA17:BDA511,'List Data'!BDC26)</f>
        <v>0</v>
      </c>
      <c r="BDF35" s="42"/>
      <c r="BDG35" s="42" t="s">
        <v>18</v>
      </c>
      <c r="BDH35" s="92">
        <f>SUMIFS('3a-Budget Detail'!BDI17:BDI511,'3a-Budget Detail'!BDF17:BDF511,'List Data'!BDK12,'3a-Budget Detail'!BDE17:BDE511,'List Data'!BDG26)</f>
        <v>0</v>
      </c>
      <c r="BDJ35" s="42"/>
      <c r="BDK35" s="42" t="s">
        <v>18</v>
      </c>
      <c r="BDL35" s="92">
        <f>SUMIFS('3a-Budget Detail'!BDM17:BDM511,'3a-Budget Detail'!BDJ17:BDJ511,'List Data'!BDO12,'3a-Budget Detail'!BDI17:BDI511,'List Data'!BDK26)</f>
        <v>0</v>
      </c>
      <c r="BDN35" s="42"/>
      <c r="BDO35" s="42" t="s">
        <v>18</v>
      </c>
      <c r="BDP35" s="92">
        <f>SUMIFS('3a-Budget Detail'!BDQ17:BDQ511,'3a-Budget Detail'!BDN17:BDN511,'List Data'!BDS12,'3a-Budget Detail'!BDM17:BDM511,'List Data'!BDO26)</f>
        <v>0</v>
      </c>
      <c r="BDR35" s="42"/>
      <c r="BDS35" s="42" t="s">
        <v>18</v>
      </c>
      <c r="BDT35" s="92">
        <f>SUMIFS('3a-Budget Detail'!BDU17:BDU511,'3a-Budget Detail'!BDR17:BDR511,'List Data'!BDW12,'3a-Budget Detail'!BDQ17:BDQ511,'List Data'!BDS26)</f>
        <v>0</v>
      </c>
      <c r="BDV35" s="42"/>
      <c r="BDW35" s="42" t="s">
        <v>18</v>
      </c>
      <c r="BDX35" s="92">
        <f>SUMIFS('3a-Budget Detail'!BDY17:BDY511,'3a-Budget Detail'!BDV17:BDV511,'List Data'!BEA12,'3a-Budget Detail'!BDU17:BDU511,'List Data'!BDW26)</f>
        <v>0</v>
      </c>
      <c r="BDZ35" s="42"/>
      <c r="BEA35" s="42" t="s">
        <v>18</v>
      </c>
      <c r="BEB35" s="92">
        <f>SUMIFS('3a-Budget Detail'!BEC17:BEC511,'3a-Budget Detail'!BDZ17:BDZ511,'List Data'!BEE12,'3a-Budget Detail'!BDY17:BDY511,'List Data'!BEA26)</f>
        <v>0</v>
      </c>
      <c r="BED35" s="42"/>
      <c r="BEE35" s="42" t="s">
        <v>18</v>
      </c>
      <c r="BEF35" s="92">
        <f>SUMIFS('3a-Budget Detail'!BEG17:BEG511,'3a-Budget Detail'!BED17:BED511,'List Data'!BEI12,'3a-Budget Detail'!BEC17:BEC511,'List Data'!BEE26)</f>
        <v>0</v>
      </c>
      <c r="BEH35" s="42"/>
      <c r="BEI35" s="42" t="s">
        <v>18</v>
      </c>
      <c r="BEJ35" s="92">
        <f>SUMIFS('3a-Budget Detail'!BEK17:BEK511,'3a-Budget Detail'!BEH17:BEH511,'List Data'!BEM12,'3a-Budget Detail'!BEG17:BEG511,'List Data'!BEI26)</f>
        <v>0</v>
      </c>
      <c r="BEL35" s="42"/>
      <c r="BEM35" s="42" t="s">
        <v>18</v>
      </c>
      <c r="BEN35" s="92">
        <f>SUMIFS('3a-Budget Detail'!BEO17:BEO511,'3a-Budget Detail'!BEL17:BEL511,'List Data'!BEQ12,'3a-Budget Detail'!BEK17:BEK511,'List Data'!BEM26)</f>
        <v>0</v>
      </c>
      <c r="BEP35" s="42"/>
      <c r="BEQ35" s="42" t="s">
        <v>18</v>
      </c>
      <c r="BER35" s="92">
        <f>SUMIFS('3a-Budget Detail'!BES17:BES511,'3a-Budget Detail'!BEP17:BEP511,'List Data'!BEU12,'3a-Budget Detail'!BEO17:BEO511,'List Data'!BEQ26)</f>
        <v>0</v>
      </c>
      <c r="BET35" s="42"/>
      <c r="BEU35" s="42" t="s">
        <v>18</v>
      </c>
      <c r="BEV35" s="92">
        <f>SUMIFS('3a-Budget Detail'!BEW17:BEW511,'3a-Budget Detail'!BET17:BET511,'List Data'!BEY12,'3a-Budget Detail'!BES17:BES511,'List Data'!BEU26)</f>
        <v>0</v>
      </c>
      <c r="BEX35" s="42"/>
      <c r="BEY35" s="42" t="s">
        <v>18</v>
      </c>
      <c r="BEZ35" s="92">
        <f>SUMIFS('3a-Budget Detail'!BFA17:BFA511,'3a-Budget Detail'!BEX17:BEX511,'List Data'!BFC12,'3a-Budget Detail'!BEW17:BEW511,'List Data'!BEY26)</f>
        <v>0</v>
      </c>
      <c r="BFB35" s="42"/>
      <c r="BFC35" s="42" t="s">
        <v>18</v>
      </c>
      <c r="BFD35" s="92">
        <f>SUMIFS('3a-Budget Detail'!BFE17:BFE511,'3a-Budget Detail'!BFB17:BFB511,'List Data'!BFG12,'3a-Budget Detail'!BFA17:BFA511,'List Data'!BFC26)</f>
        <v>0</v>
      </c>
      <c r="BFF35" s="42"/>
      <c r="BFG35" s="42" t="s">
        <v>18</v>
      </c>
      <c r="BFH35" s="92">
        <f>SUMIFS('3a-Budget Detail'!BFI17:BFI511,'3a-Budget Detail'!BFF17:BFF511,'List Data'!BFK12,'3a-Budget Detail'!BFE17:BFE511,'List Data'!BFG26)</f>
        <v>0</v>
      </c>
      <c r="BFJ35" s="42"/>
      <c r="BFK35" s="42" t="s">
        <v>18</v>
      </c>
      <c r="BFL35" s="92">
        <f>SUMIFS('3a-Budget Detail'!BFM17:BFM511,'3a-Budget Detail'!BFJ17:BFJ511,'List Data'!BFO12,'3a-Budget Detail'!BFI17:BFI511,'List Data'!BFK26)</f>
        <v>0</v>
      </c>
      <c r="BFN35" s="42"/>
      <c r="BFO35" s="42" t="s">
        <v>18</v>
      </c>
      <c r="BFP35" s="92">
        <f>SUMIFS('3a-Budget Detail'!BFQ17:BFQ511,'3a-Budget Detail'!BFN17:BFN511,'List Data'!BFS12,'3a-Budget Detail'!BFM17:BFM511,'List Data'!BFO26)</f>
        <v>0</v>
      </c>
      <c r="BFR35" s="42"/>
      <c r="BFS35" s="42" t="s">
        <v>18</v>
      </c>
      <c r="BFT35" s="92">
        <f>SUMIFS('3a-Budget Detail'!BFU17:BFU511,'3a-Budget Detail'!BFR17:BFR511,'List Data'!BFW12,'3a-Budget Detail'!BFQ17:BFQ511,'List Data'!BFS26)</f>
        <v>0</v>
      </c>
      <c r="BFV35" s="42"/>
      <c r="BFW35" s="42" t="s">
        <v>18</v>
      </c>
      <c r="BFX35" s="92">
        <f>SUMIFS('3a-Budget Detail'!BFY17:BFY511,'3a-Budget Detail'!BFV17:BFV511,'List Data'!BGA12,'3a-Budget Detail'!BFU17:BFU511,'List Data'!BFW26)</f>
        <v>0</v>
      </c>
      <c r="BFZ35" s="42"/>
      <c r="BGA35" s="42" t="s">
        <v>18</v>
      </c>
      <c r="BGB35" s="92">
        <f>SUMIFS('3a-Budget Detail'!BGC17:BGC511,'3a-Budget Detail'!BFZ17:BFZ511,'List Data'!BGE12,'3a-Budget Detail'!BFY17:BFY511,'List Data'!BGA26)</f>
        <v>0</v>
      </c>
      <c r="BGD35" s="42"/>
      <c r="BGE35" s="42" t="s">
        <v>18</v>
      </c>
      <c r="BGF35" s="92">
        <f>SUMIFS('3a-Budget Detail'!BGG17:BGG511,'3a-Budget Detail'!BGD17:BGD511,'List Data'!BGI12,'3a-Budget Detail'!BGC17:BGC511,'List Data'!BGE26)</f>
        <v>0</v>
      </c>
      <c r="BGH35" s="42"/>
      <c r="BGI35" s="42" t="s">
        <v>18</v>
      </c>
      <c r="BGJ35" s="92">
        <f>SUMIFS('3a-Budget Detail'!BGK17:BGK511,'3a-Budget Detail'!BGH17:BGH511,'List Data'!BGM12,'3a-Budget Detail'!BGG17:BGG511,'List Data'!BGI26)</f>
        <v>0</v>
      </c>
      <c r="BGL35" s="42"/>
      <c r="BGM35" s="42" t="s">
        <v>18</v>
      </c>
      <c r="BGN35" s="92">
        <f>SUMIFS('3a-Budget Detail'!BGO17:BGO511,'3a-Budget Detail'!BGL17:BGL511,'List Data'!BGQ12,'3a-Budget Detail'!BGK17:BGK511,'List Data'!BGM26)</f>
        <v>0</v>
      </c>
      <c r="BGP35" s="42"/>
      <c r="BGQ35" s="42" t="s">
        <v>18</v>
      </c>
      <c r="BGR35" s="92">
        <f>SUMIFS('3a-Budget Detail'!BGS17:BGS511,'3a-Budget Detail'!BGP17:BGP511,'List Data'!BGU12,'3a-Budget Detail'!BGO17:BGO511,'List Data'!BGQ26)</f>
        <v>0</v>
      </c>
      <c r="BGT35" s="42"/>
      <c r="BGU35" s="42" t="s">
        <v>18</v>
      </c>
      <c r="BGV35" s="92">
        <f>SUMIFS('3a-Budget Detail'!BGW17:BGW511,'3a-Budget Detail'!BGT17:BGT511,'List Data'!BGY12,'3a-Budget Detail'!BGS17:BGS511,'List Data'!BGU26)</f>
        <v>0</v>
      </c>
      <c r="BGX35" s="42"/>
      <c r="BGY35" s="42" t="s">
        <v>18</v>
      </c>
      <c r="BGZ35" s="92">
        <f>SUMIFS('3a-Budget Detail'!BHA17:BHA511,'3a-Budget Detail'!BGX17:BGX511,'List Data'!BHC12,'3a-Budget Detail'!BGW17:BGW511,'List Data'!BGY26)</f>
        <v>0</v>
      </c>
      <c r="BHB35" s="42"/>
      <c r="BHC35" s="42" t="s">
        <v>18</v>
      </c>
      <c r="BHD35" s="92">
        <f>SUMIFS('3a-Budget Detail'!BHE17:BHE511,'3a-Budget Detail'!BHB17:BHB511,'List Data'!BHG12,'3a-Budget Detail'!BHA17:BHA511,'List Data'!BHC26)</f>
        <v>0</v>
      </c>
      <c r="BHF35" s="42"/>
      <c r="BHG35" s="42" t="s">
        <v>18</v>
      </c>
      <c r="BHH35" s="92">
        <f>SUMIFS('3a-Budget Detail'!BHI17:BHI511,'3a-Budget Detail'!BHF17:BHF511,'List Data'!BHK12,'3a-Budget Detail'!BHE17:BHE511,'List Data'!BHG26)</f>
        <v>0</v>
      </c>
      <c r="BHJ35" s="42"/>
      <c r="BHK35" s="42" t="s">
        <v>18</v>
      </c>
      <c r="BHL35" s="92">
        <f>SUMIFS('3a-Budget Detail'!BHM17:BHM511,'3a-Budget Detail'!BHJ17:BHJ511,'List Data'!BHO12,'3a-Budget Detail'!BHI17:BHI511,'List Data'!BHK26)</f>
        <v>0</v>
      </c>
      <c r="BHN35" s="42"/>
      <c r="BHO35" s="42" t="s">
        <v>18</v>
      </c>
      <c r="BHP35" s="92">
        <f>SUMIFS('3a-Budget Detail'!BHQ17:BHQ511,'3a-Budget Detail'!BHN17:BHN511,'List Data'!BHS12,'3a-Budget Detail'!BHM17:BHM511,'List Data'!BHO26)</f>
        <v>0</v>
      </c>
      <c r="BHR35" s="42"/>
      <c r="BHS35" s="42" t="s">
        <v>18</v>
      </c>
      <c r="BHT35" s="92">
        <f>SUMIFS('3a-Budget Detail'!BHU17:BHU511,'3a-Budget Detail'!BHR17:BHR511,'List Data'!BHW12,'3a-Budget Detail'!BHQ17:BHQ511,'List Data'!BHS26)</f>
        <v>0</v>
      </c>
      <c r="BHV35" s="42"/>
      <c r="BHW35" s="42" t="s">
        <v>18</v>
      </c>
      <c r="BHX35" s="92">
        <f>SUMIFS('3a-Budget Detail'!BHY17:BHY511,'3a-Budget Detail'!BHV17:BHV511,'List Data'!BIA12,'3a-Budget Detail'!BHU17:BHU511,'List Data'!BHW26)</f>
        <v>0</v>
      </c>
      <c r="BHZ35" s="42"/>
      <c r="BIA35" s="42" t="s">
        <v>18</v>
      </c>
      <c r="BIB35" s="92">
        <f>SUMIFS('3a-Budget Detail'!BIC17:BIC511,'3a-Budget Detail'!BHZ17:BHZ511,'List Data'!BIE12,'3a-Budget Detail'!BHY17:BHY511,'List Data'!BIA26)</f>
        <v>0</v>
      </c>
      <c r="BID35" s="42"/>
      <c r="BIE35" s="42" t="s">
        <v>18</v>
      </c>
      <c r="BIF35" s="92">
        <f>SUMIFS('3a-Budget Detail'!BIG17:BIG511,'3a-Budget Detail'!BID17:BID511,'List Data'!BII12,'3a-Budget Detail'!BIC17:BIC511,'List Data'!BIE26)</f>
        <v>0</v>
      </c>
      <c r="BIH35" s="42"/>
      <c r="BII35" s="42" t="s">
        <v>18</v>
      </c>
      <c r="BIJ35" s="92">
        <f>SUMIFS('3a-Budget Detail'!BIK17:BIK511,'3a-Budget Detail'!BIH17:BIH511,'List Data'!BIM12,'3a-Budget Detail'!BIG17:BIG511,'List Data'!BII26)</f>
        <v>0</v>
      </c>
      <c r="BIL35" s="42"/>
      <c r="BIM35" s="42" t="s">
        <v>18</v>
      </c>
      <c r="BIN35" s="92">
        <f>SUMIFS('3a-Budget Detail'!BIO17:BIO511,'3a-Budget Detail'!BIL17:BIL511,'List Data'!BIQ12,'3a-Budget Detail'!BIK17:BIK511,'List Data'!BIM26)</f>
        <v>0</v>
      </c>
      <c r="BIP35" s="42"/>
      <c r="BIQ35" s="42" t="s">
        <v>18</v>
      </c>
      <c r="BIR35" s="92">
        <f>SUMIFS('3a-Budget Detail'!BIS17:BIS511,'3a-Budget Detail'!BIP17:BIP511,'List Data'!BIU12,'3a-Budget Detail'!BIO17:BIO511,'List Data'!BIQ26)</f>
        <v>0</v>
      </c>
      <c r="BIT35" s="42"/>
      <c r="BIU35" s="42" t="s">
        <v>18</v>
      </c>
      <c r="BIV35" s="92">
        <f>SUMIFS('3a-Budget Detail'!BIW17:BIW511,'3a-Budget Detail'!BIT17:BIT511,'List Data'!BIY12,'3a-Budget Detail'!BIS17:BIS511,'List Data'!BIU26)</f>
        <v>0</v>
      </c>
      <c r="BIX35" s="42"/>
      <c r="BIY35" s="42" t="s">
        <v>18</v>
      </c>
      <c r="BIZ35" s="92">
        <f>SUMIFS('3a-Budget Detail'!BJA17:BJA511,'3a-Budget Detail'!BIX17:BIX511,'List Data'!BJC12,'3a-Budget Detail'!BIW17:BIW511,'List Data'!BIY26)</f>
        <v>0</v>
      </c>
      <c r="BJB35" s="42"/>
      <c r="BJC35" s="42" t="s">
        <v>18</v>
      </c>
      <c r="BJD35" s="92">
        <f>SUMIFS('3a-Budget Detail'!BJE17:BJE511,'3a-Budget Detail'!BJB17:BJB511,'List Data'!BJG12,'3a-Budget Detail'!BJA17:BJA511,'List Data'!BJC26)</f>
        <v>0</v>
      </c>
      <c r="BJF35" s="42"/>
      <c r="BJG35" s="42" t="s">
        <v>18</v>
      </c>
      <c r="BJH35" s="92">
        <f>SUMIFS('3a-Budget Detail'!BJI17:BJI511,'3a-Budget Detail'!BJF17:BJF511,'List Data'!BJK12,'3a-Budget Detail'!BJE17:BJE511,'List Data'!BJG26)</f>
        <v>0</v>
      </c>
      <c r="BJJ35" s="42"/>
      <c r="BJK35" s="42" t="s">
        <v>18</v>
      </c>
      <c r="BJL35" s="92">
        <f>SUMIFS('3a-Budget Detail'!BJM17:BJM511,'3a-Budget Detail'!BJJ17:BJJ511,'List Data'!BJO12,'3a-Budget Detail'!BJI17:BJI511,'List Data'!BJK26)</f>
        <v>0</v>
      </c>
      <c r="BJN35" s="42"/>
      <c r="BJO35" s="42" t="s">
        <v>18</v>
      </c>
      <c r="BJP35" s="92">
        <f>SUMIFS('3a-Budget Detail'!BJQ17:BJQ511,'3a-Budget Detail'!BJN17:BJN511,'List Data'!BJS12,'3a-Budget Detail'!BJM17:BJM511,'List Data'!BJO26)</f>
        <v>0</v>
      </c>
      <c r="BJR35" s="42"/>
      <c r="BJS35" s="42" t="s">
        <v>18</v>
      </c>
      <c r="BJT35" s="92">
        <f>SUMIFS('3a-Budget Detail'!BJU17:BJU511,'3a-Budget Detail'!BJR17:BJR511,'List Data'!BJW12,'3a-Budget Detail'!BJQ17:BJQ511,'List Data'!BJS26)</f>
        <v>0</v>
      </c>
      <c r="BJV35" s="42"/>
      <c r="BJW35" s="42" t="s">
        <v>18</v>
      </c>
      <c r="BJX35" s="92">
        <f>SUMIFS('3a-Budget Detail'!BJY17:BJY511,'3a-Budget Detail'!BJV17:BJV511,'List Data'!BKA12,'3a-Budget Detail'!BJU17:BJU511,'List Data'!BJW26)</f>
        <v>0</v>
      </c>
      <c r="BJZ35" s="42"/>
      <c r="BKA35" s="42" t="s">
        <v>18</v>
      </c>
      <c r="BKB35" s="92">
        <f>SUMIFS('3a-Budget Detail'!BKC17:BKC511,'3a-Budget Detail'!BJZ17:BJZ511,'List Data'!BKE12,'3a-Budget Detail'!BJY17:BJY511,'List Data'!BKA26)</f>
        <v>0</v>
      </c>
      <c r="BKD35" s="42"/>
      <c r="BKE35" s="42" t="s">
        <v>18</v>
      </c>
      <c r="BKF35" s="92">
        <f>SUMIFS('3a-Budget Detail'!BKG17:BKG511,'3a-Budget Detail'!BKD17:BKD511,'List Data'!BKI12,'3a-Budget Detail'!BKC17:BKC511,'List Data'!BKE26)</f>
        <v>0</v>
      </c>
      <c r="BKH35" s="42"/>
      <c r="BKI35" s="42" t="s">
        <v>18</v>
      </c>
      <c r="BKJ35" s="92">
        <f>SUMIFS('3a-Budget Detail'!BKK17:BKK511,'3a-Budget Detail'!BKH17:BKH511,'List Data'!BKM12,'3a-Budget Detail'!BKG17:BKG511,'List Data'!BKI26)</f>
        <v>0</v>
      </c>
      <c r="BKL35" s="42"/>
      <c r="BKM35" s="42" t="s">
        <v>18</v>
      </c>
      <c r="BKN35" s="92">
        <f>SUMIFS('3a-Budget Detail'!BKO17:BKO511,'3a-Budget Detail'!BKL17:BKL511,'List Data'!BKQ12,'3a-Budget Detail'!BKK17:BKK511,'List Data'!BKM26)</f>
        <v>0</v>
      </c>
      <c r="BKP35" s="42"/>
      <c r="BKQ35" s="42" t="s">
        <v>18</v>
      </c>
      <c r="BKR35" s="92">
        <f>SUMIFS('3a-Budget Detail'!BKS17:BKS511,'3a-Budget Detail'!BKP17:BKP511,'List Data'!BKU12,'3a-Budget Detail'!BKO17:BKO511,'List Data'!BKQ26)</f>
        <v>0</v>
      </c>
      <c r="BKT35" s="42"/>
      <c r="BKU35" s="42" t="s">
        <v>18</v>
      </c>
      <c r="BKV35" s="92">
        <f>SUMIFS('3a-Budget Detail'!BKW17:BKW511,'3a-Budget Detail'!BKT17:BKT511,'List Data'!BKY12,'3a-Budget Detail'!BKS17:BKS511,'List Data'!BKU26)</f>
        <v>0</v>
      </c>
      <c r="BKX35" s="42"/>
      <c r="BKY35" s="42" t="s">
        <v>18</v>
      </c>
      <c r="BKZ35" s="92">
        <f>SUMIFS('3a-Budget Detail'!BLA17:BLA511,'3a-Budget Detail'!BKX17:BKX511,'List Data'!BLC12,'3a-Budget Detail'!BKW17:BKW511,'List Data'!BKY26)</f>
        <v>0</v>
      </c>
      <c r="BLB35" s="42"/>
      <c r="BLC35" s="42" t="s">
        <v>18</v>
      </c>
      <c r="BLD35" s="92">
        <f>SUMIFS('3a-Budget Detail'!BLE17:BLE511,'3a-Budget Detail'!BLB17:BLB511,'List Data'!BLG12,'3a-Budget Detail'!BLA17:BLA511,'List Data'!BLC26)</f>
        <v>0</v>
      </c>
      <c r="BLF35" s="42"/>
      <c r="BLG35" s="42" t="s">
        <v>18</v>
      </c>
      <c r="BLH35" s="92">
        <f>SUMIFS('3a-Budget Detail'!BLI17:BLI511,'3a-Budget Detail'!BLF17:BLF511,'List Data'!BLK12,'3a-Budget Detail'!BLE17:BLE511,'List Data'!BLG26)</f>
        <v>0</v>
      </c>
      <c r="BLJ35" s="42"/>
      <c r="BLK35" s="42" t="s">
        <v>18</v>
      </c>
      <c r="BLL35" s="92">
        <f>SUMIFS('3a-Budget Detail'!BLM17:BLM511,'3a-Budget Detail'!BLJ17:BLJ511,'List Data'!BLO12,'3a-Budget Detail'!BLI17:BLI511,'List Data'!BLK26)</f>
        <v>0</v>
      </c>
      <c r="BLN35" s="42"/>
      <c r="BLO35" s="42" t="s">
        <v>18</v>
      </c>
      <c r="BLP35" s="92">
        <f>SUMIFS('3a-Budget Detail'!BLQ17:BLQ511,'3a-Budget Detail'!BLN17:BLN511,'List Data'!BLS12,'3a-Budget Detail'!BLM17:BLM511,'List Data'!BLO26)</f>
        <v>0</v>
      </c>
      <c r="BLR35" s="42"/>
      <c r="BLS35" s="42" t="s">
        <v>18</v>
      </c>
      <c r="BLT35" s="92">
        <f>SUMIFS('3a-Budget Detail'!BLU17:BLU511,'3a-Budget Detail'!BLR17:BLR511,'List Data'!BLW12,'3a-Budget Detail'!BLQ17:BLQ511,'List Data'!BLS26)</f>
        <v>0</v>
      </c>
      <c r="BLV35" s="42"/>
      <c r="BLW35" s="42" t="s">
        <v>18</v>
      </c>
      <c r="BLX35" s="92">
        <f>SUMIFS('3a-Budget Detail'!BLY17:BLY511,'3a-Budget Detail'!BLV17:BLV511,'List Data'!BMA12,'3a-Budget Detail'!BLU17:BLU511,'List Data'!BLW26)</f>
        <v>0</v>
      </c>
      <c r="BLZ35" s="42"/>
      <c r="BMA35" s="42" t="s">
        <v>18</v>
      </c>
      <c r="BMB35" s="92">
        <f>SUMIFS('3a-Budget Detail'!BMC17:BMC511,'3a-Budget Detail'!BLZ17:BLZ511,'List Data'!BME12,'3a-Budget Detail'!BLY17:BLY511,'List Data'!BMA26)</f>
        <v>0</v>
      </c>
      <c r="BMD35" s="42"/>
      <c r="BME35" s="42" t="s">
        <v>18</v>
      </c>
      <c r="BMF35" s="92">
        <f>SUMIFS('3a-Budget Detail'!BMG17:BMG511,'3a-Budget Detail'!BMD17:BMD511,'List Data'!BMI12,'3a-Budget Detail'!BMC17:BMC511,'List Data'!BME26)</f>
        <v>0</v>
      </c>
      <c r="BMH35" s="42"/>
      <c r="BMI35" s="42" t="s">
        <v>18</v>
      </c>
      <c r="BMJ35" s="92">
        <f>SUMIFS('3a-Budget Detail'!BMK17:BMK511,'3a-Budget Detail'!BMH17:BMH511,'List Data'!BMM12,'3a-Budget Detail'!BMG17:BMG511,'List Data'!BMI26)</f>
        <v>0</v>
      </c>
      <c r="BML35" s="42"/>
      <c r="BMM35" s="42" t="s">
        <v>18</v>
      </c>
      <c r="BMN35" s="92">
        <f>SUMIFS('3a-Budget Detail'!BMO17:BMO511,'3a-Budget Detail'!BML17:BML511,'List Data'!BMQ12,'3a-Budget Detail'!BMK17:BMK511,'List Data'!BMM26)</f>
        <v>0</v>
      </c>
      <c r="BMP35" s="42"/>
      <c r="BMQ35" s="42" t="s">
        <v>18</v>
      </c>
      <c r="BMR35" s="92">
        <f>SUMIFS('3a-Budget Detail'!BMS17:BMS511,'3a-Budget Detail'!BMP17:BMP511,'List Data'!BMU12,'3a-Budget Detail'!BMO17:BMO511,'List Data'!BMQ26)</f>
        <v>0</v>
      </c>
      <c r="BMT35" s="42"/>
      <c r="BMU35" s="42" t="s">
        <v>18</v>
      </c>
      <c r="BMV35" s="92">
        <f>SUMIFS('3a-Budget Detail'!BMW17:BMW511,'3a-Budget Detail'!BMT17:BMT511,'List Data'!BMY12,'3a-Budget Detail'!BMS17:BMS511,'List Data'!BMU26)</f>
        <v>0</v>
      </c>
      <c r="BMX35" s="42"/>
      <c r="BMY35" s="42" t="s">
        <v>18</v>
      </c>
      <c r="BMZ35" s="92">
        <f>SUMIFS('3a-Budget Detail'!BNA17:BNA511,'3a-Budget Detail'!BMX17:BMX511,'List Data'!BNC12,'3a-Budget Detail'!BMW17:BMW511,'List Data'!BMY26)</f>
        <v>0</v>
      </c>
      <c r="BNB35" s="42"/>
      <c r="BNC35" s="42" t="s">
        <v>18</v>
      </c>
      <c r="BND35" s="92">
        <f>SUMIFS('3a-Budget Detail'!BNE17:BNE511,'3a-Budget Detail'!BNB17:BNB511,'List Data'!BNG12,'3a-Budget Detail'!BNA17:BNA511,'List Data'!BNC26)</f>
        <v>0</v>
      </c>
      <c r="BNF35" s="42"/>
      <c r="BNG35" s="42" t="s">
        <v>18</v>
      </c>
      <c r="BNH35" s="92">
        <f>SUMIFS('3a-Budget Detail'!BNI17:BNI511,'3a-Budget Detail'!BNF17:BNF511,'List Data'!BNK12,'3a-Budget Detail'!BNE17:BNE511,'List Data'!BNG26)</f>
        <v>0</v>
      </c>
      <c r="BNJ35" s="42"/>
      <c r="BNK35" s="42" t="s">
        <v>18</v>
      </c>
      <c r="BNL35" s="92">
        <f>SUMIFS('3a-Budget Detail'!BNM17:BNM511,'3a-Budget Detail'!BNJ17:BNJ511,'List Data'!BNO12,'3a-Budget Detail'!BNI17:BNI511,'List Data'!BNK26)</f>
        <v>0</v>
      </c>
      <c r="BNN35" s="42"/>
      <c r="BNO35" s="42" t="s">
        <v>18</v>
      </c>
      <c r="BNP35" s="92">
        <f>SUMIFS('3a-Budget Detail'!BNQ17:BNQ511,'3a-Budget Detail'!BNN17:BNN511,'List Data'!BNS12,'3a-Budget Detail'!BNM17:BNM511,'List Data'!BNO26)</f>
        <v>0</v>
      </c>
      <c r="BNR35" s="42"/>
      <c r="BNS35" s="42" t="s">
        <v>18</v>
      </c>
      <c r="BNT35" s="92">
        <f>SUMIFS('3a-Budget Detail'!BNU17:BNU511,'3a-Budget Detail'!BNR17:BNR511,'List Data'!BNW12,'3a-Budget Detail'!BNQ17:BNQ511,'List Data'!BNS26)</f>
        <v>0</v>
      </c>
      <c r="BNV35" s="42"/>
      <c r="BNW35" s="42" t="s">
        <v>18</v>
      </c>
      <c r="BNX35" s="92">
        <f>SUMIFS('3a-Budget Detail'!BNY17:BNY511,'3a-Budget Detail'!BNV17:BNV511,'List Data'!BOA12,'3a-Budget Detail'!BNU17:BNU511,'List Data'!BNW26)</f>
        <v>0</v>
      </c>
      <c r="BNZ35" s="42"/>
      <c r="BOA35" s="42" t="s">
        <v>18</v>
      </c>
      <c r="BOB35" s="92">
        <f>SUMIFS('3a-Budget Detail'!BOC17:BOC511,'3a-Budget Detail'!BNZ17:BNZ511,'List Data'!BOE12,'3a-Budget Detail'!BNY17:BNY511,'List Data'!BOA26)</f>
        <v>0</v>
      </c>
      <c r="BOD35" s="42"/>
      <c r="BOE35" s="42" t="s">
        <v>18</v>
      </c>
      <c r="BOF35" s="92">
        <f>SUMIFS('3a-Budget Detail'!BOG17:BOG511,'3a-Budget Detail'!BOD17:BOD511,'List Data'!BOI12,'3a-Budget Detail'!BOC17:BOC511,'List Data'!BOE26)</f>
        <v>0</v>
      </c>
      <c r="BOH35" s="42"/>
      <c r="BOI35" s="42" t="s">
        <v>18</v>
      </c>
      <c r="BOJ35" s="92">
        <f>SUMIFS('3a-Budget Detail'!BOK17:BOK511,'3a-Budget Detail'!BOH17:BOH511,'List Data'!BOM12,'3a-Budget Detail'!BOG17:BOG511,'List Data'!BOI26)</f>
        <v>0</v>
      </c>
      <c r="BOL35" s="42"/>
      <c r="BOM35" s="42" t="s">
        <v>18</v>
      </c>
      <c r="BON35" s="92">
        <f>SUMIFS('3a-Budget Detail'!BOO17:BOO511,'3a-Budget Detail'!BOL17:BOL511,'List Data'!BOQ12,'3a-Budget Detail'!BOK17:BOK511,'List Data'!BOM26)</f>
        <v>0</v>
      </c>
      <c r="BOP35" s="42"/>
      <c r="BOQ35" s="42" t="s">
        <v>18</v>
      </c>
      <c r="BOR35" s="92">
        <f>SUMIFS('3a-Budget Detail'!BOS17:BOS511,'3a-Budget Detail'!BOP17:BOP511,'List Data'!BOU12,'3a-Budget Detail'!BOO17:BOO511,'List Data'!BOQ26)</f>
        <v>0</v>
      </c>
      <c r="BOT35" s="42"/>
      <c r="BOU35" s="42" t="s">
        <v>18</v>
      </c>
      <c r="BOV35" s="92">
        <f>SUMIFS('3a-Budget Detail'!BOW17:BOW511,'3a-Budget Detail'!BOT17:BOT511,'List Data'!BOY12,'3a-Budget Detail'!BOS17:BOS511,'List Data'!BOU26)</f>
        <v>0</v>
      </c>
      <c r="BOX35" s="42"/>
      <c r="BOY35" s="42" t="s">
        <v>18</v>
      </c>
      <c r="BOZ35" s="92">
        <f>SUMIFS('3a-Budget Detail'!BPA17:BPA511,'3a-Budget Detail'!BOX17:BOX511,'List Data'!BPC12,'3a-Budget Detail'!BOW17:BOW511,'List Data'!BOY26)</f>
        <v>0</v>
      </c>
      <c r="BPB35" s="42"/>
      <c r="BPC35" s="42" t="s">
        <v>18</v>
      </c>
      <c r="BPD35" s="92">
        <f>SUMIFS('3a-Budget Detail'!BPE17:BPE511,'3a-Budget Detail'!BPB17:BPB511,'List Data'!BPG12,'3a-Budget Detail'!BPA17:BPA511,'List Data'!BPC26)</f>
        <v>0</v>
      </c>
      <c r="BPF35" s="42"/>
      <c r="BPG35" s="42" t="s">
        <v>18</v>
      </c>
      <c r="BPH35" s="92">
        <f>SUMIFS('3a-Budget Detail'!BPI17:BPI511,'3a-Budget Detail'!BPF17:BPF511,'List Data'!BPK12,'3a-Budget Detail'!BPE17:BPE511,'List Data'!BPG26)</f>
        <v>0</v>
      </c>
      <c r="BPJ35" s="42"/>
      <c r="BPK35" s="42" t="s">
        <v>18</v>
      </c>
      <c r="BPL35" s="92">
        <f>SUMIFS('3a-Budget Detail'!BPM17:BPM511,'3a-Budget Detail'!BPJ17:BPJ511,'List Data'!BPO12,'3a-Budget Detail'!BPI17:BPI511,'List Data'!BPK26)</f>
        <v>0</v>
      </c>
      <c r="BPN35" s="42"/>
      <c r="BPO35" s="42" t="s">
        <v>18</v>
      </c>
      <c r="BPP35" s="92">
        <f>SUMIFS('3a-Budget Detail'!BPQ17:BPQ511,'3a-Budget Detail'!BPN17:BPN511,'List Data'!BPS12,'3a-Budget Detail'!BPM17:BPM511,'List Data'!BPO26)</f>
        <v>0</v>
      </c>
      <c r="BPR35" s="42"/>
      <c r="BPS35" s="42" t="s">
        <v>18</v>
      </c>
      <c r="BPT35" s="92">
        <f>SUMIFS('3a-Budget Detail'!BPU17:BPU511,'3a-Budget Detail'!BPR17:BPR511,'List Data'!BPW12,'3a-Budget Detail'!BPQ17:BPQ511,'List Data'!BPS26)</f>
        <v>0</v>
      </c>
      <c r="BPV35" s="42"/>
      <c r="BPW35" s="42" t="s">
        <v>18</v>
      </c>
      <c r="BPX35" s="92">
        <f>SUMIFS('3a-Budget Detail'!BPY17:BPY511,'3a-Budget Detail'!BPV17:BPV511,'List Data'!BQA12,'3a-Budget Detail'!BPU17:BPU511,'List Data'!BPW26)</f>
        <v>0</v>
      </c>
      <c r="BPZ35" s="42"/>
      <c r="BQA35" s="42" t="s">
        <v>18</v>
      </c>
      <c r="BQB35" s="92">
        <f>SUMIFS('3a-Budget Detail'!BQC17:BQC511,'3a-Budget Detail'!BPZ17:BPZ511,'List Data'!BQE12,'3a-Budget Detail'!BPY17:BPY511,'List Data'!BQA26)</f>
        <v>0</v>
      </c>
      <c r="BQD35" s="42"/>
      <c r="BQE35" s="42" t="s">
        <v>18</v>
      </c>
      <c r="BQF35" s="92">
        <f>SUMIFS('3a-Budget Detail'!BQG17:BQG511,'3a-Budget Detail'!BQD17:BQD511,'List Data'!BQI12,'3a-Budget Detail'!BQC17:BQC511,'List Data'!BQE26)</f>
        <v>0</v>
      </c>
      <c r="BQH35" s="42"/>
      <c r="BQI35" s="42" t="s">
        <v>18</v>
      </c>
      <c r="BQJ35" s="92">
        <f>SUMIFS('3a-Budget Detail'!BQK17:BQK511,'3a-Budget Detail'!BQH17:BQH511,'List Data'!BQM12,'3a-Budget Detail'!BQG17:BQG511,'List Data'!BQI26)</f>
        <v>0</v>
      </c>
      <c r="BQL35" s="42"/>
      <c r="BQM35" s="42" t="s">
        <v>18</v>
      </c>
      <c r="BQN35" s="92">
        <f>SUMIFS('3a-Budget Detail'!BQO17:BQO511,'3a-Budget Detail'!BQL17:BQL511,'List Data'!BQQ12,'3a-Budget Detail'!BQK17:BQK511,'List Data'!BQM26)</f>
        <v>0</v>
      </c>
      <c r="BQP35" s="42"/>
      <c r="BQQ35" s="42" t="s">
        <v>18</v>
      </c>
      <c r="BQR35" s="92">
        <f>SUMIFS('3a-Budget Detail'!BQS17:BQS511,'3a-Budget Detail'!BQP17:BQP511,'List Data'!BQU12,'3a-Budget Detail'!BQO17:BQO511,'List Data'!BQQ26)</f>
        <v>0</v>
      </c>
      <c r="BQT35" s="42"/>
      <c r="BQU35" s="42" t="s">
        <v>18</v>
      </c>
      <c r="BQV35" s="92">
        <f>SUMIFS('3a-Budget Detail'!BQW17:BQW511,'3a-Budget Detail'!BQT17:BQT511,'List Data'!BQY12,'3a-Budget Detail'!BQS17:BQS511,'List Data'!BQU26)</f>
        <v>0</v>
      </c>
      <c r="BQX35" s="42"/>
      <c r="BQY35" s="42" t="s">
        <v>18</v>
      </c>
      <c r="BQZ35" s="92">
        <f>SUMIFS('3a-Budget Detail'!BRA17:BRA511,'3a-Budget Detail'!BQX17:BQX511,'List Data'!BRC12,'3a-Budget Detail'!BQW17:BQW511,'List Data'!BQY26)</f>
        <v>0</v>
      </c>
      <c r="BRB35" s="42"/>
      <c r="BRC35" s="42" t="s">
        <v>18</v>
      </c>
      <c r="BRD35" s="92">
        <f>SUMIFS('3a-Budget Detail'!BRE17:BRE511,'3a-Budget Detail'!BRB17:BRB511,'List Data'!BRG12,'3a-Budget Detail'!BRA17:BRA511,'List Data'!BRC26)</f>
        <v>0</v>
      </c>
      <c r="BRF35" s="42"/>
      <c r="BRG35" s="42" t="s">
        <v>18</v>
      </c>
      <c r="BRH35" s="92">
        <f>SUMIFS('3a-Budget Detail'!BRI17:BRI511,'3a-Budget Detail'!BRF17:BRF511,'List Data'!BRK12,'3a-Budget Detail'!BRE17:BRE511,'List Data'!BRG26)</f>
        <v>0</v>
      </c>
      <c r="BRJ35" s="42"/>
      <c r="BRK35" s="42" t="s">
        <v>18</v>
      </c>
      <c r="BRL35" s="92">
        <f>SUMIFS('3a-Budget Detail'!BRM17:BRM511,'3a-Budget Detail'!BRJ17:BRJ511,'List Data'!BRO12,'3a-Budget Detail'!BRI17:BRI511,'List Data'!BRK26)</f>
        <v>0</v>
      </c>
      <c r="BRN35" s="42"/>
      <c r="BRO35" s="42" t="s">
        <v>18</v>
      </c>
      <c r="BRP35" s="92">
        <f>SUMIFS('3a-Budget Detail'!BRQ17:BRQ511,'3a-Budget Detail'!BRN17:BRN511,'List Data'!BRS12,'3a-Budget Detail'!BRM17:BRM511,'List Data'!BRO26)</f>
        <v>0</v>
      </c>
      <c r="BRR35" s="42"/>
      <c r="BRS35" s="42" t="s">
        <v>18</v>
      </c>
      <c r="BRT35" s="92">
        <f>SUMIFS('3a-Budget Detail'!BRU17:BRU511,'3a-Budget Detail'!BRR17:BRR511,'List Data'!BRW12,'3a-Budget Detail'!BRQ17:BRQ511,'List Data'!BRS26)</f>
        <v>0</v>
      </c>
      <c r="BRV35" s="42"/>
      <c r="BRW35" s="42" t="s">
        <v>18</v>
      </c>
      <c r="BRX35" s="92">
        <f>SUMIFS('3a-Budget Detail'!BRY17:BRY511,'3a-Budget Detail'!BRV17:BRV511,'List Data'!BSA12,'3a-Budget Detail'!BRU17:BRU511,'List Data'!BRW26)</f>
        <v>0</v>
      </c>
      <c r="BRZ35" s="42"/>
      <c r="BSA35" s="42" t="s">
        <v>18</v>
      </c>
      <c r="BSB35" s="92">
        <f>SUMIFS('3a-Budget Detail'!BSC17:BSC511,'3a-Budget Detail'!BRZ17:BRZ511,'List Data'!BSE12,'3a-Budget Detail'!BRY17:BRY511,'List Data'!BSA26)</f>
        <v>0</v>
      </c>
      <c r="BSD35" s="42"/>
      <c r="BSE35" s="42" t="s">
        <v>18</v>
      </c>
      <c r="BSF35" s="92">
        <f>SUMIFS('3a-Budget Detail'!BSG17:BSG511,'3a-Budget Detail'!BSD17:BSD511,'List Data'!BSI12,'3a-Budget Detail'!BSC17:BSC511,'List Data'!BSE26)</f>
        <v>0</v>
      </c>
      <c r="BSH35" s="42"/>
      <c r="BSI35" s="42" t="s">
        <v>18</v>
      </c>
      <c r="BSJ35" s="92">
        <f>SUMIFS('3a-Budget Detail'!BSK17:BSK511,'3a-Budget Detail'!BSH17:BSH511,'List Data'!BSM12,'3a-Budget Detail'!BSG17:BSG511,'List Data'!BSI26)</f>
        <v>0</v>
      </c>
      <c r="BSL35" s="42"/>
      <c r="BSM35" s="42" t="s">
        <v>18</v>
      </c>
      <c r="BSN35" s="92">
        <f>SUMIFS('3a-Budget Detail'!BSO17:BSO511,'3a-Budget Detail'!BSL17:BSL511,'List Data'!BSQ12,'3a-Budget Detail'!BSK17:BSK511,'List Data'!BSM26)</f>
        <v>0</v>
      </c>
      <c r="BSP35" s="42"/>
      <c r="BSQ35" s="42" t="s">
        <v>18</v>
      </c>
      <c r="BSR35" s="92">
        <f>SUMIFS('3a-Budget Detail'!BSS17:BSS511,'3a-Budget Detail'!BSP17:BSP511,'List Data'!BSU12,'3a-Budget Detail'!BSO17:BSO511,'List Data'!BSQ26)</f>
        <v>0</v>
      </c>
      <c r="BST35" s="42"/>
      <c r="BSU35" s="42" t="s">
        <v>18</v>
      </c>
      <c r="BSV35" s="92">
        <f>SUMIFS('3a-Budget Detail'!BSW17:BSW511,'3a-Budget Detail'!BST17:BST511,'List Data'!BSY12,'3a-Budget Detail'!BSS17:BSS511,'List Data'!BSU26)</f>
        <v>0</v>
      </c>
      <c r="BSX35" s="42"/>
      <c r="BSY35" s="42" t="s">
        <v>18</v>
      </c>
      <c r="BSZ35" s="92">
        <f>SUMIFS('3a-Budget Detail'!BTA17:BTA511,'3a-Budget Detail'!BSX17:BSX511,'List Data'!BTC12,'3a-Budget Detail'!BSW17:BSW511,'List Data'!BSY26)</f>
        <v>0</v>
      </c>
      <c r="BTB35" s="42"/>
      <c r="BTC35" s="42" t="s">
        <v>18</v>
      </c>
      <c r="BTD35" s="92">
        <f>SUMIFS('3a-Budget Detail'!BTE17:BTE511,'3a-Budget Detail'!BTB17:BTB511,'List Data'!BTG12,'3a-Budget Detail'!BTA17:BTA511,'List Data'!BTC26)</f>
        <v>0</v>
      </c>
      <c r="BTF35" s="42"/>
      <c r="BTG35" s="42" t="s">
        <v>18</v>
      </c>
      <c r="BTH35" s="92">
        <f>SUMIFS('3a-Budget Detail'!BTI17:BTI511,'3a-Budget Detail'!BTF17:BTF511,'List Data'!BTK12,'3a-Budget Detail'!BTE17:BTE511,'List Data'!BTG26)</f>
        <v>0</v>
      </c>
      <c r="BTJ35" s="42"/>
      <c r="BTK35" s="42" t="s">
        <v>18</v>
      </c>
      <c r="BTL35" s="92">
        <f>SUMIFS('3a-Budget Detail'!BTM17:BTM511,'3a-Budget Detail'!BTJ17:BTJ511,'List Data'!BTO12,'3a-Budget Detail'!BTI17:BTI511,'List Data'!BTK26)</f>
        <v>0</v>
      </c>
      <c r="BTN35" s="42"/>
      <c r="BTO35" s="42" t="s">
        <v>18</v>
      </c>
      <c r="BTP35" s="92">
        <f>SUMIFS('3a-Budget Detail'!BTQ17:BTQ511,'3a-Budget Detail'!BTN17:BTN511,'List Data'!BTS12,'3a-Budget Detail'!BTM17:BTM511,'List Data'!BTO26)</f>
        <v>0</v>
      </c>
      <c r="BTR35" s="42"/>
      <c r="BTS35" s="42" t="s">
        <v>18</v>
      </c>
      <c r="BTT35" s="92">
        <f>SUMIFS('3a-Budget Detail'!BTU17:BTU511,'3a-Budget Detail'!BTR17:BTR511,'List Data'!BTW12,'3a-Budget Detail'!BTQ17:BTQ511,'List Data'!BTS26)</f>
        <v>0</v>
      </c>
      <c r="BTV35" s="42"/>
      <c r="BTW35" s="42" t="s">
        <v>18</v>
      </c>
      <c r="BTX35" s="92">
        <f>SUMIFS('3a-Budget Detail'!BTY17:BTY511,'3a-Budget Detail'!BTV17:BTV511,'List Data'!BUA12,'3a-Budget Detail'!BTU17:BTU511,'List Data'!BTW26)</f>
        <v>0</v>
      </c>
      <c r="BTZ35" s="42"/>
      <c r="BUA35" s="42" t="s">
        <v>18</v>
      </c>
      <c r="BUB35" s="92">
        <f>SUMIFS('3a-Budget Detail'!BUC17:BUC511,'3a-Budget Detail'!BTZ17:BTZ511,'List Data'!BUE12,'3a-Budget Detail'!BTY17:BTY511,'List Data'!BUA26)</f>
        <v>0</v>
      </c>
      <c r="BUD35" s="42"/>
      <c r="BUE35" s="42" t="s">
        <v>18</v>
      </c>
      <c r="BUF35" s="92">
        <f>SUMIFS('3a-Budget Detail'!BUG17:BUG511,'3a-Budget Detail'!BUD17:BUD511,'List Data'!BUI12,'3a-Budget Detail'!BUC17:BUC511,'List Data'!BUE26)</f>
        <v>0</v>
      </c>
      <c r="BUH35" s="42"/>
      <c r="BUI35" s="42" t="s">
        <v>18</v>
      </c>
      <c r="BUJ35" s="92">
        <f>SUMIFS('3a-Budget Detail'!BUK17:BUK511,'3a-Budget Detail'!BUH17:BUH511,'List Data'!BUM12,'3a-Budget Detail'!BUG17:BUG511,'List Data'!BUI26)</f>
        <v>0</v>
      </c>
      <c r="BUL35" s="42"/>
      <c r="BUM35" s="42" t="s">
        <v>18</v>
      </c>
      <c r="BUN35" s="92">
        <f>SUMIFS('3a-Budget Detail'!BUO17:BUO511,'3a-Budget Detail'!BUL17:BUL511,'List Data'!BUQ12,'3a-Budget Detail'!BUK17:BUK511,'List Data'!BUM26)</f>
        <v>0</v>
      </c>
      <c r="BUP35" s="42"/>
      <c r="BUQ35" s="42" t="s">
        <v>18</v>
      </c>
      <c r="BUR35" s="92">
        <f>SUMIFS('3a-Budget Detail'!BUS17:BUS511,'3a-Budget Detail'!BUP17:BUP511,'List Data'!BUU12,'3a-Budget Detail'!BUO17:BUO511,'List Data'!BUQ26)</f>
        <v>0</v>
      </c>
      <c r="BUT35" s="42"/>
      <c r="BUU35" s="42" t="s">
        <v>18</v>
      </c>
      <c r="BUV35" s="92">
        <f>SUMIFS('3a-Budget Detail'!BUW17:BUW511,'3a-Budget Detail'!BUT17:BUT511,'List Data'!BUY12,'3a-Budget Detail'!BUS17:BUS511,'List Data'!BUU26)</f>
        <v>0</v>
      </c>
      <c r="BUX35" s="42"/>
      <c r="BUY35" s="42" t="s">
        <v>18</v>
      </c>
      <c r="BUZ35" s="92">
        <f>SUMIFS('3a-Budget Detail'!BVA17:BVA511,'3a-Budget Detail'!BUX17:BUX511,'List Data'!BVC12,'3a-Budget Detail'!BUW17:BUW511,'List Data'!BUY26)</f>
        <v>0</v>
      </c>
      <c r="BVB35" s="42"/>
      <c r="BVC35" s="42" t="s">
        <v>18</v>
      </c>
      <c r="BVD35" s="92">
        <f>SUMIFS('3a-Budget Detail'!BVE17:BVE511,'3a-Budget Detail'!BVB17:BVB511,'List Data'!BVG12,'3a-Budget Detail'!BVA17:BVA511,'List Data'!BVC26)</f>
        <v>0</v>
      </c>
      <c r="BVF35" s="42"/>
      <c r="BVG35" s="42" t="s">
        <v>18</v>
      </c>
      <c r="BVH35" s="92">
        <f>SUMIFS('3a-Budget Detail'!BVI17:BVI511,'3a-Budget Detail'!BVF17:BVF511,'List Data'!BVK12,'3a-Budget Detail'!BVE17:BVE511,'List Data'!BVG26)</f>
        <v>0</v>
      </c>
      <c r="BVJ35" s="42"/>
      <c r="BVK35" s="42" t="s">
        <v>18</v>
      </c>
      <c r="BVL35" s="92">
        <f>SUMIFS('3a-Budget Detail'!BVM17:BVM511,'3a-Budget Detail'!BVJ17:BVJ511,'List Data'!BVO12,'3a-Budget Detail'!BVI17:BVI511,'List Data'!BVK26)</f>
        <v>0</v>
      </c>
      <c r="BVN35" s="42"/>
      <c r="BVO35" s="42" t="s">
        <v>18</v>
      </c>
      <c r="BVP35" s="92">
        <f>SUMIFS('3a-Budget Detail'!BVQ17:BVQ511,'3a-Budget Detail'!BVN17:BVN511,'List Data'!BVS12,'3a-Budget Detail'!BVM17:BVM511,'List Data'!BVO26)</f>
        <v>0</v>
      </c>
      <c r="BVR35" s="42"/>
      <c r="BVS35" s="42" t="s">
        <v>18</v>
      </c>
      <c r="BVT35" s="92">
        <f>SUMIFS('3a-Budget Detail'!BVU17:BVU511,'3a-Budget Detail'!BVR17:BVR511,'List Data'!BVW12,'3a-Budget Detail'!BVQ17:BVQ511,'List Data'!BVS26)</f>
        <v>0</v>
      </c>
      <c r="BVV35" s="42"/>
      <c r="BVW35" s="42" t="s">
        <v>18</v>
      </c>
      <c r="BVX35" s="92">
        <f>SUMIFS('3a-Budget Detail'!BVY17:BVY511,'3a-Budget Detail'!BVV17:BVV511,'List Data'!BWA12,'3a-Budget Detail'!BVU17:BVU511,'List Data'!BVW26)</f>
        <v>0</v>
      </c>
      <c r="BVZ35" s="42"/>
      <c r="BWA35" s="42" t="s">
        <v>18</v>
      </c>
      <c r="BWB35" s="92">
        <f>SUMIFS('3a-Budget Detail'!BWC17:BWC511,'3a-Budget Detail'!BVZ17:BVZ511,'List Data'!BWE12,'3a-Budget Detail'!BVY17:BVY511,'List Data'!BWA26)</f>
        <v>0</v>
      </c>
      <c r="BWD35" s="42"/>
      <c r="BWE35" s="42" t="s">
        <v>18</v>
      </c>
      <c r="BWF35" s="92">
        <f>SUMIFS('3a-Budget Detail'!BWG17:BWG511,'3a-Budget Detail'!BWD17:BWD511,'List Data'!BWI12,'3a-Budget Detail'!BWC17:BWC511,'List Data'!BWE26)</f>
        <v>0</v>
      </c>
      <c r="BWH35" s="42"/>
      <c r="BWI35" s="42" t="s">
        <v>18</v>
      </c>
      <c r="BWJ35" s="92">
        <f>SUMIFS('3a-Budget Detail'!BWK17:BWK511,'3a-Budget Detail'!BWH17:BWH511,'List Data'!BWM12,'3a-Budget Detail'!BWG17:BWG511,'List Data'!BWI26)</f>
        <v>0</v>
      </c>
      <c r="BWL35" s="42"/>
      <c r="BWM35" s="42" t="s">
        <v>18</v>
      </c>
      <c r="BWN35" s="92">
        <f>SUMIFS('3a-Budget Detail'!BWO17:BWO511,'3a-Budget Detail'!BWL17:BWL511,'List Data'!BWQ12,'3a-Budget Detail'!BWK17:BWK511,'List Data'!BWM26)</f>
        <v>0</v>
      </c>
      <c r="BWP35" s="42"/>
      <c r="BWQ35" s="42" t="s">
        <v>18</v>
      </c>
      <c r="BWR35" s="92">
        <f>SUMIFS('3a-Budget Detail'!BWS17:BWS511,'3a-Budget Detail'!BWP17:BWP511,'List Data'!BWU12,'3a-Budget Detail'!BWO17:BWO511,'List Data'!BWQ26)</f>
        <v>0</v>
      </c>
      <c r="BWT35" s="42"/>
      <c r="BWU35" s="42" t="s">
        <v>18</v>
      </c>
      <c r="BWV35" s="92">
        <f>SUMIFS('3a-Budget Detail'!BWW17:BWW511,'3a-Budget Detail'!BWT17:BWT511,'List Data'!BWY12,'3a-Budget Detail'!BWS17:BWS511,'List Data'!BWU26)</f>
        <v>0</v>
      </c>
      <c r="BWX35" s="42"/>
      <c r="BWY35" s="42" t="s">
        <v>18</v>
      </c>
      <c r="BWZ35" s="92">
        <f>SUMIFS('3a-Budget Detail'!BXA17:BXA511,'3a-Budget Detail'!BWX17:BWX511,'List Data'!BXC12,'3a-Budget Detail'!BWW17:BWW511,'List Data'!BWY26)</f>
        <v>0</v>
      </c>
      <c r="BXB35" s="42"/>
      <c r="BXC35" s="42" t="s">
        <v>18</v>
      </c>
      <c r="BXD35" s="92">
        <f>SUMIFS('3a-Budget Detail'!BXE17:BXE511,'3a-Budget Detail'!BXB17:BXB511,'List Data'!BXG12,'3a-Budget Detail'!BXA17:BXA511,'List Data'!BXC26)</f>
        <v>0</v>
      </c>
      <c r="BXF35" s="42"/>
      <c r="BXG35" s="42" t="s">
        <v>18</v>
      </c>
      <c r="BXH35" s="92">
        <f>SUMIFS('3a-Budget Detail'!BXI17:BXI511,'3a-Budget Detail'!BXF17:BXF511,'List Data'!BXK12,'3a-Budget Detail'!BXE17:BXE511,'List Data'!BXG26)</f>
        <v>0</v>
      </c>
      <c r="BXJ35" s="42"/>
      <c r="BXK35" s="42" t="s">
        <v>18</v>
      </c>
      <c r="BXL35" s="92">
        <f>SUMIFS('3a-Budget Detail'!BXM17:BXM511,'3a-Budget Detail'!BXJ17:BXJ511,'List Data'!BXO12,'3a-Budget Detail'!BXI17:BXI511,'List Data'!BXK26)</f>
        <v>0</v>
      </c>
      <c r="BXN35" s="42"/>
      <c r="BXO35" s="42" t="s">
        <v>18</v>
      </c>
      <c r="BXP35" s="92">
        <f>SUMIFS('3a-Budget Detail'!BXQ17:BXQ511,'3a-Budget Detail'!BXN17:BXN511,'List Data'!BXS12,'3a-Budget Detail'!BXM17:BXM511,'List Data'!BXO26)</f>
        <v>0</v>
      </c>
      <c r="BXR35" s="42"/>
      <c r="BXS35" s="42" t="s">
        <v>18</v>
      </c>
      <c r="BXT35" s="92">
        <f>SUMIFS('3a-Budget Detail'!BXU17:BXU511,'3a-Budget Detail'!BXR17:BXR511,'List Data'!BXW12,'3a-Budget Detail'!BXQ17:BXQ511,'List Data'!BXS26)</f>
        <v>0</v>
      </c>
      <c r="BXV35" s="42"/>
      <c r="BXW35" s="42" t="s">
        <v>18</v>
      </c>
      <c r="BXX35" s="92">
        <f>SUMIFS('3a-Budget Detail'!BXY17:BXY511,'3a-Budget Detail'!BXV17:BXV511,'List Data'!BYA12,'3a-Budget Detail'!BXU17:BXU511,'List Data'!BXW26)</f>
        <v>0</v>
      </c>
      <c r="BXZ35" s="42"/>
      <c r="BYA35" s="42" t="s">
        <v>18</v>
      </c>
      <c r="BYB35" s="92">
        <f>SUMIFS('3a-Budget Detail'!BYC17:BYC511,'3a-Budget Detail'!BXZ17:BXZ511,'List Data'!BYE12,'3a-Budget Detail'!BXY17:BXY511,'List Data'!BYA26)</f>
        <v>0</v>
      </c>
      <c r="BYD35" s="42"/>
      <c r="BYE35" s="42" t="s">
        <v>18</v>
      </c>
      <c r="BYF35" s="92">
        <f>SUMIFS('3a-Budget Detail'!BYG17:BYG511,'3a-Budget Detail'!BYD17:BYD511,'List Data'!BYI12,'3a-Budget Detail'!BYC17:BYC511,'List Data'!BYE26)</f>
        <v>0</v>
      </c>
      <c r="BYH35" s="42"/>
      <c r="BYI35" s="42" t="s">
        <v>18</v>
      </c>
      <c r="BYJ35" s="92">
        <f>SUMIFS('3a-Budget Detail'!BYK17:BYK511,'3a-Budget Detail'!BYH17:BYH511,'List Data'!BYM12,'3a-Budget Detail'!BYG17:BYG511,'List Data'!BYI26)</f>
        <v>0</v>
      </c>
      <c r="BYL35" s="42"/>
      <c r="BYM35" s="42" t="s">
        <v>18</v>
      </c>
      <c r="BYN35" s="92">
        <f>SUMIFS('3a-Budget Detail'!BYO17:BYO511,'3a-Budget Detail'!BYL17:BYL511,'List Data'!BYQ12,'3a-Budget Detail'!BYK17:BYK511,'List Data'!BYM26)</f>
        <v>0</v>
      </c>
      <c r="BYP35" s="42"/>
      <c r="BYQ35" s="42" t="s">
        <v>18</v>
      </c>
      <c r="BYR35" s="92">
        <f>SUMIFS('3a-Budget Detail'!BYS17:BYS511,'3a-Budget Detail'!BYP17:BYP511,'List Data'!BYU12,'3a-Budget Detail'!BYO17:BYO511,'List Data'!BYQ26)</f>
        <v>0</v>
      </c>
      <c r="BYT35" s="42"/>
      <c r="BYU35" s="42" t="s">
        <v>18</v>
      </c>
      <c r="BYV35" s="92">
        <f>SUMIFS('3a-Budget Detail'!BYW17:BYW511,'3a-Budget Detail'!BYT17:BYT511,'List Data'!BYY12,'3a-Budget Detail'!BYS17:BYS511,'List Data'!BYU26)</f>
        <v>0</v>
      </c>
      <c r="BYX35" s="42"/>
      <c r="BYY35" s="42" t="s">
        <v>18</v>
      </c>
      <c r="BYZ35" s="92">
        <f>SUMIFS('3a-Budget Detail'!BZA17:BZA511,'3a-Budget Detail'!BYX17:BYX511,'List Data'!BZC12,'3a-Budget Detail'!BYW17:BYW511,'List Data'!BYY26)</f>
        <v>0</v>
      </c>
      <c r="BZB35" s="42"/>
      <c r="BZC35" s="42" t="s">
        <v>18</v>
      </c>
      <c r="BZD35" s="92">
        <f>SUMIFS('3a-Budget Detail'!BZE17:BZE511,'3a-Budget Detail'!BZB17:BZB511,'List Data'!BZG12,'3a-Budget Detail'!BZA17:BZA511,'List Data'!BZC26)</f>
        <v>0</v>
      </c>
      <c r="BZF35" s="42"/>
      <c r="BZG35" s="42" t="s">
        <v>18</v>
      </c>
      <c r="BZH35" s="92">
        <f>SUMIFS('3a-Budget Detail'!BZI17:BZI511,'3a-Budget Detail'!BZF17:BZF511,'List Data'!BZK12,'3a-Budget Detail'!BZE17:BZE511,'List Data'!BZG26)</f>
        <v>0</v>
      </c>
      <c r="BZJ35" s="42"/>
      <c r="BZK35" s="42" t="s">
        <v>18</v>
      </c>
      <c r="BZL35" s="92">
        <f>SUMIFS('3a-Budget Detail'!BZM17:BZM511,'3a-Budget Detail'!BZJ17:BZJ511,'List Data'!BZO12,'3a-Budget Detail'!BZI17:BZI511,'List Data'!BZK26)</f>
        <v>0</v>
      </c>
      <c r="BZN35" s="42"/>
      <c r="BZO35" s="42" t="s">
        <v>18</v>
      </c>
      <c r="BZP35" s="92">
        <f>SUMIFS('3a-Budget Detail'!BZQ17:BZQ511,'3a-Budget Detail'!BZN17:BZN511,'List Data'!BZS12,'3a-Budget Detail'!BZM17:BZM511,'List Data'!BZO26)</f>
        <v>0</v>
      </c>
      <c r="BZR35" s="42"/>
      <c r="BZS35" s="42" t="s">
        <v>18</v>
      </c>
      <c r="BZT35" s="92">
        <f>SUMIFS('3a-Budget Detail'!BZU17:BZU511,'3a-Budget Detail'!BZR17:BZR511,'List Data'!BZW12,'3a-Budget Detail'!BZQ17:BZQ511,'List Data'!BZS26)</f>
        <v>0</v>
      </c>
      <c r="BZV35" s="42"/>
      <c r="BZW35" s="42" t="s">
        <v>18</v>
      </c>
      <c r="BZX35" s="92">
        <f>SUMIFS('3a-Budget Detail'!BZY17:BZY511,'3a-Budget Detail'!BZV17:BZV511,'List Data'!CAA12,'3a-Budget Detail'!BZU17:BZU511,'List Data'!BZW26)</f>
        <v>0</v>
      </c>
      <c r="BZZ35" s="42"/>
      <c r="CAA35" s="42" t="s">
        <v>18</v>
      </c>
      <c r="CAB35" s="92">
        <f>SUMIFS('3a-Budget Detail'!CAC17:CAC511,'3a-Budget Detail'!BZZ17:BZZ511,'List Data'!CAE12,'3a-Budget Detail'!BZY17:BZY511,'List Data'!CAA26)</f>
        <v>0</v>
      </c>
      <c r="CAD35" s="42"/>
      <c r="CAE35" s="42" t="s">
        <v>18</v>
      </c>
      <c r="CAF35" s="92">
        <f>SUMIFS('3a-Budget Detail'!CAG17:CAG511,'3a-Budget Detail'!CAD17:CAD511,'List Data'!CAI12,'3a-Budget Detail'!CAC17:CAC511,'List Data'!CAE26)</f>
        <v>0</v>
      </c>
      <c r="CAH35" s="42"/>
      <c r="CAI35" s="42" t="s">
        <v>18</v>
      </c>
      <c r="CAJ35" s="92">
        <f>SUMIFS('3a-Budget Detail'!CAK17:CAK511,'3a-Budget Detail'!CAH17:CAH511,'List Data'!CAM12,'3a-Budget Detail'!CAG17:CAG511,'List Data'!CAI26)</f>
        <v>0</v>
      </c>
      <c r="CAL35" s="42"/>
      <c r="CAM35" s="42" t="s">
        <v>18</v>
      </c>
      <c r="CAN35" s="92">
        <f>SUMIFS('3a-Budget Detail'!CAO17:CAO511,'3a-Budget Detail'!CAL17:CAL511,'List Data'!CAQ12,'3a-Budget Detail'!CAK17:CAK511,'List Data'!CAM26)</f>
        <v>0</v>
      </c>
      <c r="CAP35" s="42"/>
      <c r="CAQ35" s="42" t="s">
        <v>18</v>
      </c>
      <c r="CAR35" s="92">
        <f>SUMIFS('3a-Budget Detail'!CAS17:CAS511,'3a-Budget Detail'!CAP17:CAP511,'List Data'!CAU12,'3a-Budget Detail'!CAO17:CAO511,'List Data'!CAQ26)</f>
        <v>0</v>
      </c>
      <c r="CAT35" s="42"/>
      <c r="CAU35" s="42" t="s">
        <v>18</v>
      </c>
      <c r="CAV35" s="92">
        <f>SUMIFS('3a-Budget Detail'!CAW17:CAW511,'3a-Budget Detail'!CAT17:CAT511,'List Data'!CAY12,'3a-Budget Detail'!CAS17:CAS511,'List Data'!CAU26)</f>
        <v>0</v>
      </c>
      <c r="CAX35" s="42"/>
      <c r="CAY35" s="42" t="s">
        <v>18</v>
      </c>
      <c r="CAZ35" s="92">
        <f>SUMIFS('3a-Budget Detail'!CBA17:CBA511,'3a-Budget Detail'!CAX17:CAX511,'List Data'!CBC12,'3a-Budget Detail'!CAW17:CAW511,'List Data'!CAY26)</f>
        <v>0</v>
      </c>
      <c r="CBB35" s="42"/>
      <c r="CBC35" s="42" t="s">
        <v>18</v>
      </c>
      <c r="CBD35" s="92">
        <f>SUMIFS('3a-Budget Detail'!CBE17:CBE511,'3a-Budget Detail'!CBB17:CBB511,'List Data'!CBG12,'3a-Budget Detail'!CBA17:CBA511,'List Data'!CBC26)</f>
        <v>0</v>
      </c>
      <c r="CBF35" s="42"/>
      <c r="CBG35" s="42" t="s">
        <v>18</v>
      </c>
      <c r="CBH35" s="92">
        <f>SUMIFS('3a-Budget Detail'!CBI17:CBI511,'3a-Budget Detail'!CBF17:CBF511,'List Data'!CBK12,'3a-Budget Detail'!CBE17:CBE511,'List Data'!CBG26)</f>
        <v>0</v>
      </c>
      <c r="CBJ35" s="42"/>
      <c r="CBK35" s="42" t="s">
        <v>18</v>
      </c>
      <c r="CBL35" s="92">
        <f>SUMIFS('3a-Budget Detail'!CBM17:CBM511,'3a-Budget Detail'!CBJ17:CBJ511,'List Data'!CBO12,'3a-Budget Detail'!CBI17:CBI511,'List Data'!CBK26)</f>
        <v>0</v>
      </c>
      <c r="CBN35" s="42"/>
      <c r="CBO35" s="42" t="s">
        <v>18</v>
      </c>
      <c r="CBP35" s="92">
        <f>SUMIFS('3a-Budget Detail'!CBQ17:CBQ511,'3a-Budget Detail'!CBN17:CBN511,'List Data'!CBS12,'3a-Budget Detail'!CBM17:CBM511,'List Data'!CBO26)</f>
        <v>0</v>
      </c>
      <c r="CBR35" s="42"/>
      <c r="CBS35" s="42" t="s">
        <v>18</v>
      </c>
      <c r="CBT35" s="92">
        <f>SUMIFS('3a-Budget Detail'!CBU17:CBU511,'3a-Budget Detail'!CBR17:CBR511,'List Data'!CBW12,'3a-Budget Detail'!CBQ17:CBQ511,'List Data'!CBS26)</f>
        <v>0</v>
      </c>
      <c r="CBV35" s="42"/>
      <c r="CBW35" s="42" t="s">
        <v>18</v>
      </c>
      <c r="CBX35" s="92">
        <f>SUMIFS('3a-Budget Detail'!CBY17:CBY511,'3a-Budget Detail'!CBV17:CBV511,'List Data'!CCA12,'3a-Budget Detail'!CBU17:CBU511,'List Data'!CBW26)</f>
        <v>0</v>
      </c>
      <c r="CBZ35" s="42"/>
      <c r="CCA35" s="42" t="s">
        <v>18</v>
      </c>
      <c r="CCB35" s="92">
        <f>SUMIFS('3a-Budget Detail'!CCC17:CCC511,'3a-Budget Detail'!CBZ17:CBZ511,'List Data'!CCE12,'3a-Budget Detail'!CBY17:CBY511,'List Data'!CCA26)</f>
        <v>0</v>
      </c>
      <c r="CCD35" s="42"/>
      <c r="CCE35" s="42" t="s">
        <v>18</v>
      </c>
      <c r="CCF35" s="92">
        <f>SUMIFS('3a-Budget Detail'!CCG17:CCG511,'3a-Budget Detail'!CCD17:CCD511,'List Data'!CCI12,'3a-Budget Detail'!CCC17:CCC511,'List Data'!CCE26)</f>
        <v>0</v>
      </c>
      <c r="CCH35" s="42"/>
      <c r="CCI35" s="42" t="s">
        <v>18</v>
      </c>
      <c r="CCJ35" s="92">
        <f>SUMIFS('3a-Budget Detail'!CCK17:CCK511,'3a-Budget Detail'!CCH17:CCH511,'List Data'!CCM12,'3a-Budget Detail'!CCG17:CCG511,'List Data'!CCI26)</f>
        <v>0</v>
      </c>
      <c r="CCL35" s="42"/>
      <c r="CCM35" s="42" t="s">
        <v>18</v>
      </c>
      <c r="CCN35" s="92">
        <f>SUMIFS('3a-Budget Detail'!CCO17:CCO511,'3a-Budget Detail'!CCL17:CCL511,'List Data'!CCQ12,'3a-Budget Detail'!CCK17:CCK511,'List Data'!CCM26)</f>
        <v>0</v>
      </c>
      <c r="CCP35" s="42"/>
      <c r="CCQ35" s="42" t="s">
        <v>18</v>
      </c>
      <c r="CCR35" s="92">
        <f>SUMIFS('3a-Budget Detail'!CCS17:CCS511,'3a-Budget Detail'!CCP17:CCP511,'List Data'!CCU12,'3a-Budget Detail'!CCO17:CCO511,'List Data'!CCQ26)</f>
        <v>0</v>
      </c>
      <c r="CCT35" s="42"/>
      <c r="CCU35" s="42" t="s">
        <v>18</v>
      </c>
      <c r="CCV35" s="92">
        <f>SUMIFS('3a-Budget Detail'!CCW17:CCW511,'3a-Budget Detail'!CCT17:CCT511,'List Data'!CCY12,'3a-Budget Detail'!CCS17:CCS511,'List Data'!CCU26)</f>
        <v>0</v>
      </c>
      <c r="CCX35" s="42"/>
      <c r="CCY35" s="42" t="s">
        <v>18</v>
      </c>
      <c r="CCZ35" s="92">
        <f>SUMIFS('3a-Budget Detail'!CDA17:CDA511,'3a-Budget Detail'!CCX17:CCX511,'List Data'!CDC12,'3a-Budget Detail'!CCW17:CCW511,'List Data'!CCY26)</f>
        <v>0</v>
      </c>
      <c r="CDB35" s="42"/>
      <c r="CDC35" s="42" t="s">
        <v>18</v>
      </c>
      <c r="CDD35" s="92">
        <f>SUMIFS('3a-Budget Detail'!CDE17:CDE511,'3a-Budget Detail'!CDB17:CDB511,'List Data'!CDG12,'3a-Budget Detail'!CDA17:CDA511,'List Data'!CDC26)</f>
        <v>0</v>
      </c>
      <c r="CDF35" s="42"/>
      <c r="CDG35" s="42" t="s">
        <v>18</v>
      </c>
      <c r="CDH35" s="92">
        <f>SUMIFS('3a-Budget Detail'!CDI17:CDI511,'3a-Budget Detail'!CDF17:CDF511,'List Data'!CDK12,'3a-Budget Detail'!CDE17:CDE511,'List Data'!CDG26)</f>
        <v>0</v>
      </c>
      <c r="CDJ35" s="42"/>
      <c r="CDK35" s="42" t="s">
        <v>18</v>
      </c>
      <c r="CDL35" s="92">
        <f>SUMIFS('3a-Budget Detail'!CDM17:CDM511,'3a-Budget Detail'!CDJ17:CDJ511,'List Data'!CDO12,'3a-Budget Detail'!CDI17:CDI511,'List Data'!CDK26)</f>
        <v>0</v>
      </c>
      <c r="CDN35" s="42"/>
      <c r="CDO35" s="42" t="s">
        <v>18</v>
      </c>
      <c r="CDP35" s="92">
        <f>SUMIFS('3a-Budget Detail'!CDQ17:CDQ511,'3a-Budget Detail'!CDN17:CDN511,'List Data'!CDS12,'3a-Budget Detail'!CDM17:CDM511,'List Data'!CDO26)</f>
        <v>0</v>
      </c>
      <c r="CDR35" s="42"/>
      <c r="CDS35" s="42" t="s">
        <v>18</v>
      </c>
      <c r="CDT35" s="92">
        <f>SUMIFS('3a-Budget Detail'!CDU17:CDU511,'3a-Budget Detail'!CDR17:CDR511,'List Data'!CDW12,'3a-Budget Detail'!CDQ17:CDQ511,'List Data'!CDS26)</f>
        <v>0</v>
      </c>
      <c r="CDV35" s="42"/>
      <c r="CDW35" s="42" t="s">
        <v>18</v>
      </c>
      <c r="CDX35" s="92">
        <f>SUMIFS('3a-Budget Detail'!CDY17:CDY511,'3a-Budget Detail'!CDV17:CDV511,'List Data'!CEA12,'3a-Budget Detail'!CDU17:CDU511,'List Data'!CDW26)</f>
        <v>0</v>
      </c>
      <c r="CDZ35" s="42"/>
      <c r="CEA35" s="42" t="s">
        <v>18</v>
      </c>
      <c r="CEB35" s="92">
        <f>SUMIFS('3a-Budget Detail'!CEC17:CEC511,'3a-Budget Detail'!CDZ17:CDZ511,'List Data'!CEE12,'3a-Budget Detail'!CDY17:CDY511,'List Data'!CEA26)</f>
        <v>0</v>
      </c>
      <c r="CED35" s="42"/>
      <c r="CEE35" s="42" t="s">
        <v>18</v>
      </c>
      <c r="CEF35" s="92">
        <f>SUMIFS('3a-Budget Detail'!CEG17:CEG511,'3a-Budget Detail'!CED17:CED511,'List Data'!CEI12,'3a-Budget Detail'!CEC17:CEC511,'List Data'!CEE26)</f>
        <v>0</v>
      </c>
      <c r="CEH35" s="42"/>
      <c r="CEI35" s="42" t="s">
        <v>18</v>
      </c>
      <c r="CEJ35" s="92">
        <f>SUMIFS('3a-Budget Detail'!CEK17:CEK511,'3a-Budget Detail'!CEH17:CEH511,'List Data'!CEM12,'3a-Budget Detail'!CEG17:CEG511,'List Data'!CEI26)</f>
        <v>0</v>
      </c>
      <c r="CEL35" s="42"/>
      <c r="CEM35" s="42" t="s">
        <v>18</v>
      </c>
      <c r="CEN35" s="92">
        <f>SUMIFS('3a-Budget Detail'!CEO17:CEO511,'3a-Budget Detail'!CEL17:CEL511,'List Data'!CEQ12,'3a-Budget Detail'!CEK17:CEK511,'List Data'!CEM26)</f>
        <v>0</v>
      </c>
      <c r="CEP35" s="42"/>
      <c r="CEQ35" s="42" t="s">
        <v>18</v>
      </c>
      <c r="CER35" s="92">
        <f>SUMIFS('3a-Budget Detail'!CES17:CES511,'3a-Budget Detail'!CEP17:CEP511,'List Data'!CEU12,'3a-Budget Detail'!CEO17:CEO511,'List Data'!CEQ26)</f>
        <v>0</v>
      </c>
      <c r="CET35" s="42"/>
      <c r="CEU35" s="42" t="s">
        <v>18</v>
      </c>
      <c r="CEV35" s="92">
        <f>SUMIFS('3a-Budget Detail'!CEW17:CEW511,'3a-Budget Detail'!CET17:CET511,'List Data'!CEY12,'3a-Budget Detail'!CES17:CES511,'List Data'!CEU26)</f>
        <v>0</v>
      </c>
      <c r="CEX35" s="42"/>
      <c r="CEY35" s="42" t="s">
        <v>18</v>
      </c>
      <c r="CEZ35" s="92">
        <f>SUMIFS('3a-Budget Detail'!CFA17:CFA511,'3a-Budget Detail'!CEX17:CEX511,'List Data'!CFC12,'3a-Budget Detail'!CEW17:CEW511,'List Data'!CEY26)</f>
        <v>0</v>
      </c>
      <c r="CFB35" s="42"/>
      <c r="CFC35" s="42" t="s">
        <v>18</v>
      </c>
      <c r="CFD35" s="92">
        <f>SUMIFS('3a-Budget Detail'!CFE17:CFE511,'3a-Budget Detail'!CFB17:CFB511,'List Data'!CFG12,'3a-Budget Detail'!CFA17:CFA511,'List Data'!CFC26)</f>
        <v>0</v>
      </c>
      <c r="CFF35" s="42"/>
      <c r="CFG35" s="42" t="s">
        <v>18</v>
      </c>
      <c r="CFH35" s="92">
        <f>SUMIFS('3a-Budget Detail'!CFI17:CFI511,'3a-Budget Detail'!CFF17:CFF511,'List Data'!CFK12,'3a-Budget Detail'!CFE17:CFE511,'List Data'!CFG26)</f>
        <v>0</v>
      </c>
      <c r="CFJ35" s="42"/>
      <c r="CFK35" s="42" t="s">
        <v>18</v>
      </c>
      <c r="CFL35" s="92">
        <f>SUMIFS('3a-Budget Detail'!CFM17:CFM511,'3a-Budget Detail'!CFJ17:CFJ511,'List Data'!CFO12,'3a-Budget Detail'!CFI17:CFI511,'List Data'!CFK26)</f>
        <v>0</v>
      </c>
      <c r="CFN35" s="42"/>
      <c r="CFO35" s="42" t="s">
        <v>18</v>
      </c>
      <c r="CFP35" s="92">
        <f>SUMIFS('3a-Budget Detail'!CFQ17:CFQ511,'3a-Budget Detail'!CFN17:CFN511,'List Data'!CFS12,'3a-Budget Detail'!CFM17:CFM511,'List Data'!CFO26)</f>
        <v>0</v>
      </c>
      <c r="CFR35" s="42"/>
      <c r="CFS35" s="42" t="s">
        <v>18</v>
      </c>
      <c r="CFT35" s="92">
        <f>SUMIFS('3a-Budget Detail'!CFU17:CFU511,'3a-Budget Detail'!CFR17:CFR511,'List Data'!CFW12,'3a-Budget Detail'!CFQ17:CFQ511,'List Data'!CFS26)</f>
        <v>0</v>
      </c>
      <c r="CFV35" s="42"/>
      <c r="CFW35" s="42" t="s">
        <v>18</v>
      </c>
      <c r="CFX35" s="92">
        <f>SUMIFS('3a-Budget Detail'!CFY17:CFY511,'3a-Budget Detail'!CFV17:CFV511,'List Data'!CGA12,'3a-Budget Detail'!CFU17:CFU511,'List Data'!CFW26)</f>
        <v>0</v>
      </c>
      <c r="CFZ35" s="42"/>
      <c r="CGA35" s="42" t="s">
        <v>18</v>
      </c>
      <c r="CGB35" s="92">
        <f>SUMIFS('3a-Budget Detail'!CGC17:CGC511,'3a-Budget Detail'!CFZ17:CFZ511,'List Data'!CGE12,'3a-Budget Detail'!CFY17:CFY511,'List Data'!CGA26)</f>
        <v>0</v>
      </c>
      <c r="CGD35" s="42"/>
      <c r="CGE35" s="42" t="s">
        <v>18</v>
      </c>
      <c r="CGF35" s="92">
        <f>SUMIFS('3a-Budget Detail'!CGG17:CGG511,'3a-Budget Detail'!CGD17:CGD511,'List Data'!CGI12,'3a-Budget Detail'!CGC17:CGC511,'List Data'!CGE26)</f>
        <v>0</v>
      </c>
      <c r="CGH35" s="42"/>
      <c r="CGI35" s="42" t="s">
        <v>18</v>
      </c>
      <c r="CGJ35" s="92">
        <f>SUMIFS('3a-Budget Detail'!CGK17:CGK511,'3a-Budget Detail'!CGH17:CGH511,'List Data'!CGM12,'3a-Budget Detail'!CGG17:CGG511,'List Data'!CGI26)</f>
        <v>0</v>
      </c>
      <c r="CGL35" s="42"/>
      <c r="CGM35" s="42" t="s">
        <v>18</v>
      </c>
      <c r="CGN35" s="92">
        <f>SUMIFS('3a-Budget Detail'!CGO17:CGO511,'3a-Budget Detail'!CGL17:CGL511,'List Data'!CGQ12,'3a-Budget Detail'!CGK17:CGK511,'List Data'!CGM26)</f>
        <v>0</v>
      </c>
      <c r="CGP35" s="42"/>
      <c r="CGQ35" s="42" t="s">
        <v>18</v>
      </c>
      <c r="CGR35" s="92">
        <f>SUMIFS('3a-Budget Detail'!CGS17:CGS511,'3a-Budget Detail'!CGP17:CGP511,'List Data'!CGU12,'3a-Budget Detail'!CGO17:CGO511,'List Data'!CGQ26)</f>
        <v>0</v>
      </c>
      <c r="CGT35" s="42"/>
      <c r="CGU35" s="42" t="s">
        <v>18</v>
      </c>
      <c r="CGV35" s="92">
        <f>SUMIFS('3a-Budget Detail'!CGW17:CGW511,'3a-Budget Detail'!CGT17:CGT511,'List Data'!CGY12,'3a-Budget Detail'!CGS17:CGS511,'List Data'!CGU26)</f>
        <v>0</v>
      </c>
      <c r="CGX35" s="42"/>
      <c r="CGY35" s="42" t="s">
        <v>18</v>
      </c>
      <c r="CGZ35" s="92">
        <f>SUMIFS('3a-Budget Detail'!CHA17:CHA511,'3a-Budget Detail'!CGX17:CGX511,'List Data'!CHC12,'3a-Budget Detail'!CGW17:CGW511,'List Data'!CGY26)</f>
        <v>0</v>
      </c>
      <c r="CHB35" s="42"/>
      <c r="CHC35" s="42" t="s">
        <v>18</v>
      </c>
      <c r="CHD35" s="92">
        <f>SUMIFS('3a-Budget Detail'!CHE17:CHE511,'3a-Budget Detail'!CHB17:CHB511,'List Data'!CHG12,'3a-Budget Detail'!CHA17:CHA511,'List Data'!CHC26)</f>
        <v>0</v>
      </c>
      <c r="CHF35" s="42"/>
      <c r="CHG35" s="42" t="s">
        <v>18</v>
      </c>
      <c r="CHH35" s="92">
        <f>SUMIFS('3a-Budget Detail'!CHI17:CHI511,'3a-Budget Detail'!CHF17:CHF511,'List Data'!CHK12,'3a-Budget Detail'!CHE17:CHE511,'List Data'!CHG26)</f>
        <v>0</v>
      </c>
      <c r="CHJ35" s="42"/>
      <c r="CHK35" s="42" t="s">
        <v>18</v>
      </c>
      <c r="CHL35" s="92">
        <f>SUMIFS('3a-Budget Detail'!CHM17:CHM511,'3a-Budget Detail'!CHJ17:CHJ511,'List Data'!CHO12,'3a-Budget Detail'!CHI17:CHI511,'List Data'!CHK26)</f>
        <v>0</v>
      </c>
      <c r="CHN35" s="42"/>
      <c r="CHO35" s="42" t="s">
        <v>18</v>
      </c>
      <c r="CHP35" s="92">
        <f>SUMIFS('3a-Budget Detail'!CHQ17:CHQ511,'3a-Budget Detail'!CHN17:CHN511,'List Data'!CHS12,'3a-Budget Detail'!CHM17:CHM511,'List Data'!CHO26)</f>
        <v>0</v>
      </c>
      <c r="CHR35" s="42"/>
      <c r="CHS35" s="42" t="s">
        <v>18</v>
      </c>
      <c r="CHT35" s="92">
        <f>SUMIFS('3a-Budget Detail'!CHU17:CHU511,'3a-Budget Detail'!CHR17:CHR511,'List Data'!CHW12,'3a-Budget Detail'!CHQ17:CHQ511,'List Data'!CHS26)</f>
        <v>0</v>
      </c>
      <c r="CHV35" s="42"/>
      <c r="CHW35" s="42" t="s">
        <v>18</v>
      </c>
      <c r="CHX35" s="92">
        <f>SUMIFS('3a-Budget Detail'!CHY17:CHY511,'3a-Budget Detail'!CHV17:CHV511,'List Data'!CIA12,'3a-Budget Detail'!CHU17:CHU511,'List Data'!CHW26)</f>
        <v>0</v>
      </c>
      <c r="CHZ35" s="42"/>
      <c r="CIA35" s="42" t="s">
        <v>18</v>
      </c>
      <c r="CIB35" s="92">
        <f>SUMIFS('3a-Budget Detail'!CIC17:CIC511,'3a-Budget Detail'!CHZ17:CHZ511,'List Data'!CIE12,'3a-Budget Detail'!CHY17:CHY511,'List Data'!CIA26)</f>
        <v>0</v>
      </c>
      <c r="CID35" s="42"/>
      <c r="CIE35" s="42" t="s">
        <v>18</v>
      </c>
      <c r="CIF35" s="92">
        <f>SUMIFS('3a-Budget Detail'!CIG17:CIG511,'3a-Budget Detail'!CID17:CID511,'List Data'!CII12,'3a-Budget Detail'!CIC17:CIC511,'List Data'!CIE26)</f>
        <v>0</v>
      </c>
      <c r="CIH35" s="42"/>
      <c r="CII35" s="42" t="s">
        <v>18</v>
      </c>
      <c r="CIJ35" s="92">
        <f>SUMIFS('3a-Budget Detail'!CIK17:CIK511,'3a-Budget Detail'!CIH17:CIH511,'List Data'!CIM12,'3a-Budget Detail'!CIG17:CIG511,'List Data'!CII26)</f>
        <v>0</v>
      </c>
      <c r="CIL35" s="42"/>
      <c r="CIM35" s="42" t="s">
        <v>18</v>
      </c>
      <c r="CIN35" s="92">
        <f>SUMIFS('3a-Budget Detail'!CIO17:CIO511,'3a-Budget Detail'!CIL17:CIL511,'List Data'!CIQ12,'3a-Budget Detail'!CIK17:CIK511,'List Data'!CIM26)</f>
        <v>0</v>
      </c>
      <c r="CIP35" s="42"/>
      <c r="CIQ35" s="42" t="s">
        <v>18</v>
      </c>
      <c r="CIR35" s="92">
        <f>SUMIFS('3a-Budget Detail'!CIS17:CIS511,'3a-Budget Detail'!CIP17:CIP511,'List Data'!CIU12,'3a-Budget Detail'!CIO17:CIO511,'List Data'!CIQ26)</f>
        <v>0</v>
      </c>
      <c r="CIT35" s="42"/>
      <c r="CIU35" s="42" t="s">
        <v>18</v>
      </c>
      <c r="CIV35" s="92">
        <f>SUMIFS('3a-Budget Detail'!CIW17:CIW511,'3a-Budget Detail'!CIT17:CIT511,'List Data'!CIY12,'3a-Budget Detail'!CIS17:CIS511,'List Data'!CIU26)</f>
        <v>0</v>
      </c>
      <c r="CIX35" s="42"/>
      <c r="CIY35" s="42" t="s">
        <v>18</v>
      </c>
      <c r="CIZ35" s="92">
        <f>SUMIFS('3a-Budget Detail'!CJA17:CJA511,'3a-Budget Detail'!CIX17:CIX511,'List Data'!CJC12,'3a-Budget Detail'!CIW17:CIW511,'List Data'!CIY26)</f>
        <v>0</v>
      </c>
      <c r="CJB35" s="42"/>
      <c r="CJC35" s="42" t="s">
        <v>18</v>
      </c>
      <c r="CJD35" s="92">
        <f>SUMIFS('3a-Budget Detail'!CJE17:CJE511,'3a-Budget Detail'!CJB17:CJB511,'List Data'!CJG12,'3a-Budget Detail'!CJA17:CJA511,'List Data'!CJC26)</f>
        <v>0</v>
      </c>
      <c r="CJF35" s="42"/>
      <c r="CJG35" s="42" t="s">
        <v>18</v>
      </c>
      <c r="CJH35" s="92">
        <f>SUMIFS('3a-Budget Detail'!CJI17:CJI511,'3a-Budget Detail'!CJF17:CJF511,'List Data'!CJK12,'3a-Budget Detail'!CJE17:CJE511,'List Data'!CJG26)</f>
        <v>0</v>
      </c>
      <c r="CJJ35" s="42"/>
      <c r="CJK35" s="42" t="s">
        <v>18</v>
      </c>
      <c r="CJL35" s="92">
        <f>SUMIFS('3a-Budget Detail'!CJM17:CJM511,'3a-Budget Detail'!CJJ17:CJJ511,'List Data'!CJO12,'3a-Budget Detail'!CJI17:CJI511,'List Data'!CJK26)</f>
        <v>0</v>
      </c>
      <c r="CJN35" s="42"/>
      <c r="CJO35" s="42" t="s">
        <v>18</v>
      </c>
      <c r="CJP35" s="92">
        <f>SUMIFS('3a-Budget Detail'!CJQ17:CJQ511,'3a-Budget Detail'!CJN17:CJN511,'List Data'!CJS12,'3a-Budget Detail'!CJM17:CJM511,'List Data'!CJO26)</f>
        <v>0</v>
      </c>
      <c r="CJR35" s="42"/>
      <c r="CJS35" s="42" t="s">
        <v>18</v>
      </c>
      <c r="CJT35" s="92">
        <f>SUMIFS('3a-Budget Detail'!CJU17:CJU511,'3a-Budget Detail'!CJR17:CJR511,'List Data'!CJW12,'3a-Budget Detail'!CJQ17:CJQ511,'List Data'!CJS26)</f>
        <v>0</v>
      </c>
      <c r="CJV35" s="42"/>
      <c r="CJW35" s="42" t="s">
        <v>18</v>
      </c>
      <c r="CJX35" s="92">
        <f>SUMIFS('3a-Budget Detail'!CJY17:CJY511,'3a-Budget Detail'!CJV17:CJV511,'List Data'!CKA12,'3a-Budget Detail'!CJU17:CJU511,'List Data'!CJW26)</f>
        <v>0</v>
      </c>
      <c r="CJZ35" s="42"/>
      <c r="CKA35" s="42" t="s">
        <v>18</v>
      </c>
      <c r="CKB35" s="92">
        <f>SUMIFS('3a-Budget Detail'!CKC17:CKC511,'3a-Budget Detail'!CJZ17:CJZ511,'List Data'!CKE12,'3a-Budget Detail'!CJY17:CJY511,'List Data'!CKA26)</f>
        <v>0</v>
      </c>
      <c r="CKD35" s="42"/>
      <c r="CKE35" s="42" t="s">
        <v>18</v>
      </c>
      <c r="CKF35" s="92">
        <f>SUMIFS('3a-Budget Detail'!CKG17:CKG511,'3a-Budget Detail'!CKD17:CKD511,'List Data'!CKI12,'3a-Budget Detail'!CKC17:CKC511,'List Data'!CKE26)</f>
        <v>0</v>
      </c>
      <c r="CKH35" s="42"/>
      <c r="CKI35" s="42" t="s">
        <v>18</v>
      </c>
      <c r="CKJ35" s="92">
        <f>SUMIFS('3a-Budget Detail'!CKK17:CKK511,'3a-Budget Detail'!CKH17:CKH511,'List Data'!CKM12,'3a-Budget Detail'!CKG17:CKG511,'List Data'!CKI26)</f>
        <v>0</v>
      </c>
      <c r="CKL35" s="42"/>
      <c r="CKM35" s="42" t="s">
        <v>18</v>
      </c>
      <c r="CKN35" s="92">
        <f>SUMIFS('3a-Budget Detail'!CKO17:CKO511,'3a-Budget Detail'!CKL17:CKL511,'List Data'!CKQ12,'3a-Budget Detail'!CKK17:CKK511,'List Data'!CKM26)</f>
        <v>0</v>
      </c>
      <c r="CKP35" s="42"/>
      <c r="CKQ35" s="42" t="s">
        <v>18</v>
      </c>
      <c r="CKR35" s="92">
        <f>SUMIFS('3a-Budget Detail'!CKS17:CKS511,'3a-Budget Detail'!CKP17:CKP511,'List Data'!CKU12,'3a-Budget Detail'!CKO17:CKO511,'List Data'!CKQ26)</f>
        <v>0</v>
      </c>
      <c r="CKT35" s="42"/>
      <c r="CKU35" s="42" t="s">
        <v>18</v>
      </c>
      <c r="CKV35" s="92">
        <f>SUMIFS('3a-Budget Detail'!CKW17:CKW511,'3a-Budget Detail'!CKT17:CKT511,'List Data'!CKY12,'3a-Budget Detail'!CKS17:CKS511,'List Data'!CKU26)</f>
        <v>0</v>
      </c>
      <c r="CKX35" s="42"/>
      <c r="CKY35" s="42" t="s">
        <v>18</v>
      </c>
      <c r="CKZ35" s="92">
        <f>SUMIFS('3a-Budget Detail'!CLA17:CLA511,'3a-Budget Detail'!CKX17:CKX511,'List Data'!CLC12,'3a-Budget Detail'!CKW17:CKW511,'List Data'!CKY26)</f>
        <v>0</v>
      </c>
      <c r="CLB35" s="42"/>
      <c r="CLC35" s="42" t="s">
        <v>18</v>
      </c>
      <c r="CLD35" s="92">
        <f>SUMIFS('3a-Budget Detail'!CLE17:CLE511,'3a-Budget Detail'!CLB17:CLB511,'List Data'!CLG12,'3a-Budget Detail'!CLA17:CLA511,'List Data'!CLC26)</f>
        <v>0</v>
      </c>
      <c r="CLF35" s="42"/>
      <c r="CLG35" s="42" t="s">
        <v>18</v>
      </c>
      <c r="CLH35" s="92">
        <f>SUMIFS('3a-Budget Detail'!CLI17:CLI511,'3a-Budget Detail'!CLF17:CLF511,'List Data'!CLK12,'3a-Budget Detail'!CLE17:CLE511,'List Data'!CLG26)</f>
        <v>0</v>
      </c>
      <c r="CLJ35" s="42"/>
      <c r="CLK35" s="42" t="s">
        <v>18</v>
      </c>
      <c r="CLL35" s="92">
        <f>SUMIFS('3a-Budget Detail'!CLM17:CLM511,'3a-Budget Detail'!CLJ17:CLJ511,'List Data'!CLO12,'3a-Budget Detail'!CLI17:CLI511,'List Data'!CLK26)</f>
        <v>0</v>
      </c>
      <c r="CLN35" s="42"/>
      <c r="CLO35" s="42" t="s">
        <v>18</v>
      </c>
      <c r="CLP35" s="92">
        <f>SUMIFS('3a-Budget Detail'!CLQ17:CLQ511,'3a-Budget Detail'!CLN17:CLN511,'List Data'!CLS12,'3a-Budget Detail'!CLM17:CLM511,'List Data'!CLO26)</f>
        <v>0</v>
      </c>
      <c r="CLR35" s="42"/>
      <c r="CLS35" s="42" t="s">
        <v>18</v>
      </c>
      <c r="CLT35" s="92">
        <f>SUMIFS('3a-Budget Detail'!CLU17:CLU511,'3a-Budget Detail'!CLR17:CLR511,'List Data'!CLW12,'3a-Budget Detail'!CLQ17:CLQ511,'List Data'!CLS26)</f>
        <v>0</v>
      </c>
      <c r="CLV35" s="42"/>
      <c r="CLW35" s="42" t="s">
        <v>18</v>
      </c>
      <c r="CLX35" s="92">
        <f>SUMIFS('3a-Budget Detail'!CLY17:CLY511,'3a-Budget Detail'!CLV17:CLV511,'List Data'!CMA12,'3a-Budget Detail'!CLU17:CLU511,'List Data'!CLW26)</f>
        <v>0</v>
      </c>
      <c r="CLZ35" s="42"/>
      <c r="CMA35" s="42" t="s">
        <v>18</v>
      </c>
      <c r="CMB35" s="92">
        <f>SUMIFS('3a-Budget Detail'!CMC17:CMC511,'3a-Budget Detail'!CLZ17:CLZ511,'List Data'!CME12,'3a-Budget Detail'!CLY17:CLY511,'List Data'!CMA26)</f>
        <v>0</v>
      </c>
      <c r="CMD35" s="42"/>
      <c r="CME35" s="42" t="s">
        <v>18</v>
      </c>
      <c r="CMF35" s="92">
        <f>SUMIFS('3a-Budget Detail'!CMG17:CMG511,'3a-Budget Detail'!CMD17:CMD511,'List Data'!CMI12,'3a-Budget Detail'!CMC17:CMC511,'List Data'!CME26)</f>
        <v>0</v>
      </c>
      <c r="CMH35" s="42"/>
      <c r="CMI35" s="42" t="s">
        <v>18</v>
      </c>
      <c r="CMJ35" s="92">
        <f>SUMIFS('3a-Budget Detail'!CMK17:CMK511,'3a-Budget Detail'!CMH17:CMH511,'List Data'!CMM12,'3a-Budget Detail'!CMG17:CMG511,'List Data'!CMI26)</f>
        <v>0</v>
      </c>
      <c r="CML35" s="42"/>
      <c r="CMM35" s="42" t="s">
        <v>18</v>
      </c>
      <c r="CMN35" s="92">
        <f>SUMIFS('3a-Budget Detail'!CMO17:CMO511,'3a-Budget Detail'!CML17:CML511,'List Data'!CMQ12,'3a-Budget Detail'!CMK17:CMK511,'List Data'!CMM26)</f>
        <v>0</v>
      </c>
      <c r="CMP35" s="42"/>
      <c r="CMQ35" s="42" t="s">
        <v>18</v>
      </c>
      <c r="CMR35" s="92">
        <f>SUMIFS('3a-Budget Detail'!CMS17:CMS511,'3a-Budget Detail'!CMP17:CMP511,'List Data'!CMU12,'3a-Budget Detail'!CMO17:CMO511,'List Data'!CMQ26)</f>
        <v>0</v>
      </c>
      <c r="CMT35" s="42"/>
      <c r="CMU35" s="42" t="s">
        <v>18</v>
      </c>
      <c r="CMV35" s="92">
        <f>SUMIFS('3a-Budget Detail'!CMW17:CMW511,'3a-Budget Detail'!CMT17:CMT511,'List Data'!CMY12,'3a-Budget Detail'!CMS17:CMS511,'List Data'!CMU26)</f>
        <v>0</v>
      </c>
      <c r="CMX35" s="42"/>
      <c r="CMY35" s="42" t="s">
        <v>18</v>
      </c>
      <c r="CMZ35" s="92">
        <f>SUMIFS('3a-Budget Detail'!CNA17:CNA511,'3a-Budget Detail'!CMX17:CMX511,'List Data'!CNC12,'3a-Budget Detail'!CMW17:CMW511,'List Data'!CMY26)</f>
        <v>0</v>
      </c>
      <c r="CNB35" s="42"/>
      <c r="CNC35" s="42" t="s">
        <v>18</v>
      </c>
      <c r="CND35" s="92">
        <f>SUMIFS('3a-Budget Detail'!CNE17:CNE511,'3a-Budget Detail'!CNB17:CNB511,'List Data'!CNG12,'3a-Budget Detail'!CNA17:CNA511,'List Data'!CNC26)</f>
        <v>0</v>
      </c>
      <c r="CNF35" s="42"/>
      <c r="CNG35" s="42" t="s">
        <v>18</v>
      </c>
      <c r="CNH35" s="92">
        <f>SUMIFS('3a-Budget Detail'!CNI17:CNI511,'3a-Budget Detail'!CNF17:CNF511,'List Data'!CNK12,'3a-Budget Detail'!CNE17:CNE511,'List Data'!CNG26)</f>
        <v>0</v>
      </c>
      <c r="CNJ35" s="42"/>
      <c r="CNK35" s="42" t="s">
        <v>18</v>
      </c>
      <c r="CNL35" s="92">
        <f>SUMIFS('3a-Budget Detail'!CNM17:CNM511,'3a-Budget Detail'!CNJ17:CNJ511,'List Data'!CNO12,'3a-Budget Detail'!CNI17:CNI511,'List Data'!CNK26)</f>
        <v>0</v>
      </c>
      <c r="CNN35" s="42"/>
      <c r="CNO35" s="42" t="s">
        <v>18</v>
      </c>
      <c r="CNP35" s="92">
        <f>SUMIFS('3a-Budget Detail'!CNQ17:CNQ511,'3a-Budget Detail'!CNN17:CNN511,'List Data'!CNS12,'3a-Budget Detail'!CNM17:CNM511,'List Data'!CNO26)</f>
        <v>0</v>
      </c>
      <c r="CNR35" s="42"/>
      <c r="CNS35" s="42" t="s">
        <v>18</v>
      </c>
      <c r="CNT35" s="92">
        <f>SUMIFS('3a-Budget Detail'!CNU17:CNU511,'3a-Budget Detail'!CNR17:CNR511,'List Data'!CNW12,'3a-Budget Detail'!CNQ17:CNQ511,'List Data'!CNS26)</f>
        <v>0</v>
      </c>
      <c r="CNV35" s="42"/>
      <c r="CNW35" s="42" t="s">
        <v>18</v>
      </c>
      <c r="CNX35" s="92">
        <f>SUMIFS('3a-Budget Detail'!CNY17:CNY511,'3a-Budget Detail'!CNV17:CNV511,'List Data'!COA12,'3a-Budget Detail'!CNU17:CNU511,'List Data'!CNW26)</f>
        <v>0</v>
      </c>
      <c r="CNZ35" s="42"/>
      <c r="COA35" s="42" t="s">
        <v>18</v>
      </c>
      <c r="COB35" s="92">
        <f>SUMIFS('3a-Budget Detail'!COC17:COC511,'3a-Budget Detail'!CNZ17:CNZ511,'List Data'!COE12,'3a-Budget Detail'!CNY17:CNY511,'List Data'!COA26)</f>
        <v>0</v>
      </c>
      <c r="COD35" s="42"/>
      <c r="COE35" s="42" t="s">
        <v>18</v>
      </c>
      <c r="COF35" s="92">
        <f>SUMIFS('3a-Budget Detail'!COG17:COG511,'3a-Budget Detail'!COD17:COD511,'List Data'!COI12,'3a-Budget Detail'!COC17:COC511,'List Data'!COE26)</f>
        <v>0</v>
      </c>
      <c r="COH35" s="42"/>
      <c r="COI35" s="42" t="s">
        <v>18</v>
      </c>
      <c r="COJ35" s="92">
        <f>SUMIFS('3a-Budget Detail'!COK17:COK511,'3a-Budget Detail'!COH17:COH511,'List Data'!COM12,'3a-Budget Detail'!COG17:COG511,'List Data'!COI26)</f>
        <v>0</v>
      </c>
      <c r="COL35" s="42"/>
      <c r="COM35" s="42" t="s">
        <v>18</v>
      </c>
      <c r="CON35" s="92">
        <f>SUMIFS('3a-Budget Detail'!COO17:COO511,'3a-Budget Detail'!COL17:COL511,'List Data'!COQ12,'3a-Budget Detail'!COK17:COK511,'List Data'!COM26)</f>
        <v>0</v>
      </c>
      <c r="COP35" s="42"/>
      <c r="COQ35" s="42" t="s">
        <v>18</v>
      </c>
      <c r="COR35" s="92">
        <f>SUMIFS('3a-Budget Detail'!COS17:COS511,'3a-Budget Detail'!COP17:COP511,'List Data'!COU12,'3a-Budget Detail'!COO17:COO511,'List Data'!COQ26)</f>
        <v>0</v>
      </c>
      <c r="COT35" s="42"/>
      <c r="COU35" s="42" t="s">
        <v>18</v>
      </c>
      <c r="COV35" s="92">
        <f>SUMIFS('3a-Budget Detail'!COW17:COW511,'3a-Budget Detail'!COT17:COT511,'List Data'!COY12,'3a-Budget Detail'!COS17:COS511,'List Data'!COU26)</f>
        <v>0</v>
      </c>
      <c r="COX35" s="42"/>
      <c r="COY35" s="42" t="s">
        <v>18</v>
      </c>
      <c r="COZ35" s="92">
        <f>SUMIFS('3a-Budget Detail'!CPA17:CPA511,'3a-Budget Detail'!COX17:COX511,'List Data'!CPC12,'3a-Budget Detail'!COW17:COW511,'List Data'!COY26)</f>
        <v>0</v>
      </c>
      <c r="CPB35" s="42"/>
      <c r="CPC35" s="42" t="s">
        <v>18</v>
      </c>
      <c r="CPD35" s="92">
        <f>SUMIFS('3a-Budget Detail'!CPE17:CPE511,'3a-Budget Detail'!CPB17:CPB511,'List Data'!CPG12,'3a-Budget Detail'!CPA17:CPA511,'List Data'!CPC26)</f>
        <v>0</v>
      </c>
      <c r="CPF35" s="42"/>
      <c r="CPG35" s="42" t="s">
        <v>18</v>
      </c>
      <c r="CPH35" s="92">
        <f>SUMIFS('3a-Budget Detail'!CPI17:CPI511,'3a-Budget Detail'!CPF17:CPF511,'List Data'!CPK12,'3a-Budget Detail'!CPE17:CPE511,'List Data'!CPG26)</f>
        <v>0</v>
      </c>
      <c r="CPJ35" s="42"/>
      <c r="CPK35" s="42" t="s">
        <v>18</v>
      </c>
      <c r="CPL35" s="92">
        <f>SUMIFS('3a-Budget Detail'!CPM17:CPM511,'3a-Budget Detail'!CPJ17:CPJ511,'List Data'!CPO12,'3a-Budget Detail'!CPI17:CPI511,'List Data'!CPK26)</f>
        <v>0</v>
      </c>
      <c r="CPN35" s="42"/>
      <c r="CPO35" s="42" t="s">
        <v>18</v>
      </c>
      <c r="CPP35" s="92">
        <f>SUMIFS('3a-Budget Detail'!CPQ17:CPQ511,'3a-Budget Detail'!CPN17:CPN511,'List Data'!CPS12,'3a-Budget Detail'!CPM17:CPM511,'List Data'!CPO26)</f>
        <v>0</v>
      </c>
      <c r="CPR35" s="42"/>
      <c r="CPS35" s="42" t="s">
        <v>18</v>
      </c>
      <c r="CPT35" s="92">
        <f>SUMIFS('3a-Budget Detail'!CPU17:CPU511,'3a-Budget Detail'!CPR17:CPR511,'List Data'!CPW12,'3a-Budget Detail'!CPQ17:CPQ511,'List Data'!CPS26)</f>
        <v>0</v>
      </c>
      <c r="CPV35" s="42"/>
      <c r="CPW35" s="42" t="s">
        <v>18</v>
      </c>
      <c r="CPX35" s="92">
        <f>SUMIFS('3a-Budget Detail'!CPY17:CPY511,'3a-Budget Detail'!CPV17:CPV511,'List Data'!CQA12,'3a-Budget Detail'!CPU17:CPU511,'List Data'!CPW26)</f>
        <v>0</v>
      </c>
      <c r="CPZ35" s="42"/>
      <c r="CQA35" s="42" t="s">
        <v>18</v>
      </c>
      <c r="CQB35" s="92">
        <f>SUMIFS('3a-Budget Detail'!CQC17:CQC511,'3a-Budget Detail'!CPZ17:CPZ511,'List Data'!CQE12,'3a-Budget Detail'!CPY17:CPY511,'List Data'!CQA26)</f>
        <v>0</v>
      </c>
      <c r="CQD35" s="42"/>
      <c r="CQE35" s="42" t="s">
        <v>18</v>
      </c>
      <c r="CQF35" s="92">
        <f>SUMIFS('3a-Budget Detail'!CQG17:CQG511,'3a-Budget Detail'!CQD17:CQD511,'List Data'!CQI12,'3a-Budget Detail'!CQC17:CQC511,'List Data'!CQE26)</f>
        <v>0</v>
      </c>
      <c r="CQH35" s="42"/>
      <c r="CQI35" s="42" t="s">
        <v>18</v>
      </c>
      <c r="CQJ35" s="92">
        <f>SUMIFS('3a-Budget Detail'!CQK17:CQK511,'3a-Budget Detail'!CQH17:CQH511,'List Data'!CQM12,'3a-Budget Detail'!CQG17:CQG511,'List Data'!CQI26)</f>
        <v>0</v>
      </c>
      <c r="CQL35" s="42"/>
      <c r="CQM35" s="42" t="s">
        <v>18</v>
      </c>
      <c r="CQN35" s="92">
        <f>SUMIFS('3a-Budget Detail'!CQO17:CQO511,'3a-Budget Detail'!CQL17:CQL511,'List Data'!CQQ12,'3a-Budget Detail'!CQK17:CQK511,'List Data'!CQM26)</f>
        <v>0</v>
      </c>
      <c r="CQP35" s="42"/>
      <c r="CQQ35" s="42" t="s">
        <v>18</v>
      </c>
      <c r="CQR35" s="92">
        <f>SUMIFS('3a-Budget Detail'!CQS17:CQS511,'3a-Budget Detail'!CQP17:CQP511,'List Data'!CQU12,'3a-Budget Detail'!CQO17:CQO511,'List Data'!CQQ26)</f>
        <v>0</v>
      </c>
      <c r="CQT35" s="42"/>
      <c r="CQU35" s="42" t="s">
        <v>18</v>
      </c>
      <c r="CQV35" s="92">
        <f>SUMIFS('3a-Budget Detail'!CQW17:CQW511,'3a-Budget Detail'!CQT17:CQT511,'List Data'!CQY12,'3a-Budget Detail'!CQS17:CQS511,'List Data'!CQU26)</f>
        <v>0</v>
      </c>
      <c r="CQX35" s="42"/>
      <c r="CQY35" s="42" t="s">
        <v>18</v>
      </c>
      <c r="CQZ35" s="92">
        <f>SUMIFS('3a-Budget Detail'!CRA17:CRA511,'3a-Budget Detail'!CQX17:CQX511,'List Data'!CRC12,'3a-Budget Detail'!CQW17:CQW511,'List Data'!CQY26)</f>
        <v>0</v>
      </c>
      <c r="CRB35" s="42"/>
      <c r="CRC35" s="42" t="s">
        <v>18</v>
      </c>
      <c r="CRD35" s="92">
        <f>SUMIFS('3a-Budget Detail'!CRE17:CRE511,'3a-Budget Detail'!CRB17:CRB511,'List Data'!CRG12,'3a-Budget Detail'!CRA17:CRA511,'List Data'!CRC26)</f>
        <v>0</v>
      </c>
      <c r="CRF35" s="42"/>
      <c r="CRG35" s="42" t="s">
        <v>18</v>
      </c>
      <c r="CRH35" s="92">
        <f>SUMIFS('3a-Budget Detail'!CRI17:CRI511,'3a-Budget Detail'!CRF17:CRF511,'List Data'!CRK12,'3a-Budget Detail'!CRE17:CRE511,'List Data'!CRG26)</f>
        <v>0</v>
      </c>
      <c r="CRJ35" s="42"/>
      <c r="CRK35" s="42" t="s">
        <v>18</v>
      </c>
      <c r="CRL35" s="92">
        <f>SUMIFS('3a-Budget Detail'!CRM17:CRM511,'3a-Budget Detail'!CRJ17:CRJ511,'List Data'!CRO12,'3a-Budget Detail'!CRI17:CRI511,'List Data'!CRK26)</f>
        <v>0</v>
      </c>
      <c r="CRN35" s="42"/>
      <c r="CRO35" s="42" t="s">
        <v>18</v>
      </c>
      <c r="CRP35" s="92">
        <f>SUMIFS('3a-Budget Detail'!CRQ17:CRQ511,'3a-Budget Detail'!CRN17:CRN511,'List Data'!CRS12,'3a-Budget Detail'!CRM17:CRM511,'List Data'!CRO26)</f>
        <v>0</v>
      </c>
      <c r="CRR35" s="42"/>
      <c r="CRS35" s="42" t="s">
        <v>18</v>
      </c>
      <c r="CRT35" s="92">
        <f>SUMIFS('3a-Budget Detail'!CRU17:CRU511,'3a-Budget Detail'!CRR17:CRR511,'List Data'!CRW12,'3a-Budget Detail'!CRQ17:CRQ511,'List Data'!CRS26)</f>
        <v>0</v>
      </c>
      <c r="CRV35" s="42"/>
      <c r="CRW35" s="42" t="s">
        <v>18</v>
      </c>
      <c r="CRX35" s="92">
        <f>SUMIFS('3a-Budget Detail'!CRY17:CRY511,'3a-Budget Detail'!CRV17:CRV511,'List Data'!CSA12,'3a-Budget Detail'!CRU17:CRU511,'List Data'!CRW26)</f>
        <v>0</v>
      </c>
      <c r="CRZ35" s="42"/>
      <c r="CSA35" s="42" t="s">
        <v>18</v>
      </c>
      <c r="CSB35" s="92">
        <f>SUMIFS('3a-Budget Detail'!CSC17:CSC511,'3a-Budget Detail'!CRZ17:CRZ511,'List Data'!CSE12,'3a-Budget Detail'!CRY17:CRY511,'List Data'!CSA26)</f>
        <v>0</v>
      </c>
      <c r="CSD35" s="42"/>
      <c r="CSE35" s="42" t="s">
        <v>18</v>
      </c>
      <c r="CSF35" s="92">
        <f>SUMIFS('3a-Budget Detail'!CSG17:CSG511,'3a-Budget Detail'!CSD17:CSD511,'List Data'!CSI12,'3a-Budget Detail'!CSC17:CSC511,'List Data'!CSE26)</f>
        <v>0</v>
      </c>
      <c r="CSH35" s="42"/>
      <c r="CSI35" s="42" t="s">
        <v>18</v>
      </c>
      <c r="CSJ35" s="92">
        <f>SUMIFS('3a-Budget Detail'!CSK17:CSK511,'3a-Budget Detail'!CSH17:CSH511,'List Data'!CSM12,'3a-Budget Detail'!CSG17:CSG511,'List Data'!CSI26)</f>
        <v>0</v>
      </c>
      <c r="CSL35" s="42"/>
      <c r="CSM35" s="42" t="s">
        <v>18</v>
      </c>
      <c r="CSN35" s="92">
        <f>SUMIFS('3a-Budget Detail'!CSO17:CSO511,'3a-Budget Detail'!CSL17:CSL511,'List Data'!CSQ12,'3a-Budget Detail'!CSK17:CSK511,'List Data'!CSM26)</f>
        <v>0</v>
      </c>
      <c r="CSP35" s="42"/>
      <c r="CSQ35" s="42" t="s">
        <v>18</v>
      </c>
      <c r="CSR35" s="92">
        <f>SUMIFS('3a-Budget Detail'!CSS17:CSS511,'3a-Budget Detail'!CSP17:CSP511,'List Data'!CSU12,'3a-Budget Detail'!CSO17:CSO511,'List Data'!CSQ26)</f>
        <v>0</v>
      </c>
      <c r="CST35" s="42"/>
      <c r="CSU35" s="42" t="s">
        <v>18</v>
      </c>
      <c r="CSV35" s="92">
        <f>SUMIFS('3a-Budget Detail'!CSW17:CSW511,'3a-Budget Detail'!CST17:CST511,'List Data'!CSY12,'3a-Budget Detail'!CSS17:CSS511,'List Data'!CSU26)</f>
        <v>0</v>
      </c>
      <c r="CSX35" s="42"/>
      <c r="CSY35" s="42" t="s">
        <v>18</v>
      </c>
      <c r="CSZ35" s="92">
        <f>SUMIFS('3a-Budget Detail'!CTA17:CTA511,'3a-Budget Detail'!CSX17:CSX511,'List Data'!CTC12,'3a-Budget Detail'!CSW17:CSW511,'List Data'!CSY26)</f>
        <v>0</v>
      </c>
      <c r="CTB35" s="42"/>
      <c r="CTC35" s="42" t="s">
        <v>18</v>
      </c>
      <c r="CTD35" s="92">
        <f>SUMIFS('3a-Budget Detail'!CTE17:CTE511,'3a-Budget Detail'!CTB17:CTB511,'List Data'!CTG12,'3a-Budget Detail'!CTA17:CTA511,'List Data'!CTC26)</f>
        <v>0</v>
      </c>
      <c r="CTF35" s="42"/>
      <c r="CTG35" s="42" t="s">
        <v>18</v>
      </c>
      <c r="CTH35" s="92">
        <f>SUMIFS('3a-Budget Detail'!CTI17:CTI511,'3a-Budget Detail'!CTF17:CTF511,'List Data'!CTK12,'3a-Budget Detail'!CTE17:CTE511,'List Data'!CTG26)</f>
        <v>0</v>
      </c>
      <c r="CTJ35" s="42"/>
      <c r="CTK35" s="42" t="s">
        <v>18</v>
      </c>
      <c r="CTL35" s="92">
        <f>SUMIFS('3a-Budget Detail'!CTM17:CTM511,'3a-Budget Detail'!CTJ17:CTJ511,'List Data'!CTO12,'3a-Budget Detail'!CTI17:CTI511,'List Data'!CTK26)</f>
        <v>0</v>
      </c>
      <c r="CTN35" s="42"/>
      <c r="CTO35" s="42" t="s">
        <v>18</v>
      </c>
      <c r="CTP35" s="92">
        <f>SUMIFS('3a-Budget Detail'!CTQ17:CTQ511,'3a-Budget Detail'!CTN17:CTN511,'List Data'!CTS12,'3a-Budget Detail'!CTM17:CTM511,'List Data'!CTO26)</f>
        <v>0</v>
      </c>
      <c r="CTR35" s="42"/>
      <c r="CTS35" s="42" t="s">
        <v>18</v>
      </c>
      <c r="CTT35" s="92">
        <f>SUMIFS('3a-Budget Detail'!CTU17:CTU511,'3a-Budget Detail'!CTR17:CTR511,'List Data'!CTW12,'3a-Budget Detail'!CTQ17:CTQ511,'List Data'!CTS26)</f>
        <v>0</v>
      </c>
      <c r="CTV35" s="42"/>
      <c r="CTW35" s="42" t="s">
        <v>18</v>
      </c>
      <c r="CTX35" s="92">
        <f>SUMIFS('3a-Budget Detail'!CTY17:CTY511,'3a-Budget Detail'!CTV17:CTV511,'List Data'!CUA12,'3a-Budget Detail'!CTU17:CTU511,'List Data'!CTW26)</f>
        <v>0</v>
      </c>
      <c r="CTZ35" s="42"/>
      <c r="CUA35" s="42" t="s">
        <v>18</v>
      </c>
      <c r="CUB35" s="92">
        <f>SUMIFS('3a-Budget Detail'!CUC17:CUC511,'3a-Budget Detail'!CTZ17:CTZ511,'List Data'!CUE12,'3a-Budget Detail'!CTY17:CTY511,'List Data'!CUA26)</f>
        <v>0</v>
      </c>
      <c r="CUD35" s="42"/>
      <c r="CUE35" s="42" t="s">
        <v>18</v>
      </c>
      <c r="CUF35" s="92">
        <f>SUMIFS('3a-Budget Detail'!CUG17:CUG511,'3a-Budget Detail'!CUD17:CUD511,'List Data'!CUI12,'3a-Budget Detail'!CUC17:CUC511,'List Data'!CUE26)</f>
        <v>0</v>
      </c>
      <c r="CUH35" s="42"/>
      <c r="CUI35" s="42" t="s">
        <v>18</v>
      </c>
      <c r="CUJ35" s="92">
        <f>SUMIFS('3a-Budget Detail'!CUK17:CUK511,'3a-Budget Detail'!CUH17:CUH511,'List Data'!CUM12,'3a-Budget Detail'!CUG17:CUG511,'List Data'!CUI26)</f>
        <v>0</v>
      </c>
      <c r="CUL35" s="42"/>
      <c r="CUM35" s="42" t="s">
        <v>18</v>
      </c>
      <c r="CUN35" s="92">
        <f>SUMIFS('3a-Budget Detail'!CUO17:CUO511,'3a-Budget Detail'!CUL17:CUL511,'List Data'!CUQ12,'3a-Budget Detail'!CUK17:CUK511,'List Data'!CUM26)</f>
        <v>0</v>
      </c>
      <c r="CUP35" s="42"/>
      <c r="CUQ35" s="42" t="s">
        <v>18</v>
      </c>
      <c r="CUR35" s="92">
        <f>SUMIFS('3a-Budget Detail'!CUS17:CUS511,'3a-Budget Detail'!CUP17:CUP511,'List Data'!CUU12,'3a-Budget Detail'!CUO17:CUO511,'List Data'!CUQ26)</f>
        <v>0</v>
      </c>
      <c r="CUT35" s="42"/>
      <c r="CUU35" s="42" t="s">
        <v>18</v>
      </c>
      <c r="CUV35" s="92">
        <f>SUMIFS('3a-Budget Detail'!CUW17:CUW511,'3a-Budget Detail'!CUT17:CUT511,'List Data'!CUY12,'3a-Budget Detail'!CUS17:CUS511,'List Data'!CUU26)</f>
        <v>0</v>
      </c>
      <c r="CUX35" s="42"/>
      <c r="CUY35" s="42" t="s">
        <v>18</v>
      </c>
      <c r="CUZ35" s="92">
        <f>SUMIFS('3a-Budget Detail'!CVA17:CVA511,'3a-Budget Detail'!CUX17:CUX511,'List Data'!CVC12,'3a-Budget Detail'!CUW17:CUW511,'List Data'!CUY26)</f>
        <v>0</v>
      </c>
      <c r="CVB35" s="42"/>
      <c r="CVC35" s="42" t="s">
        <v>18</v>
      </c>
      <c r="CVD35" s="92">
        <f>SUMIFS('3a-Budget Detail'!CVE17:CVE511,'3a-Budget Detail'!CVB17:CVB511,'List Data'!CVG12,'3a-Budget Detail'!CVA17:CVA511,'List Data'!CVC26)</f>
        <v>0</v>
      </c>
      <c r="CVF35" s="42"/>
      <c r="CVG35" s="42" t="s">
        <v>18</v>
      </c>
      <c r="CVH35" s="92">
        <f>SUMIFS('3a-Budget Detail'!CVI17:CVI511,'3a-Budget Detail'!CVF17:CVF511,'List Data'!CVK12,'3a-Budget Detail'!CVE17:CVE511,'List Data'!CVG26)</f>
        <v>0</v>
      </c>
      <c r="CVJ35" s="42"/>
      <c r="CVK35" s="42" t="s">
        <v>18</v>
      </c>
      <c r="CVL35" s="92">
        <f>SUMIFS('3a-Budget Detail'!CVM17:CVM511,'3a-Budget Detail'!CVJ17:CVJ511,'List Data'!CVO12,'3a-Budget Detail'!CVI17:CVI511,'List Data'!CVK26)</f>
        <v>0</v>
      </c>
      <c r="CVN35" s="42"/>
      <c r="CVO35" s="42" t="s">
        <v>18</v>
      </c>
      <c r="CVP35" s="92">
        <f>SUMIFS('3a-Budget Detail'!CVQ17:CVQ511,'3a-Budget Detail'!CVN17:CVN511,'List Data'!CVS12,'3a-Budget Detail'!CVM17:CVM511,'List Data'!CVO26)</f>
        <v>0</v>
      </c>
      <c r="CVR35" s="42"/>
      <c r="CVS35" s="42" t="s">
        <v>18</v>
      </c>
      <c r="CVT35" s="92">
        <f>SUMIFS('3a-Budget Detail'!CVU17:CVU511,'3a-Budget Detail'!CVR17:CVR511,'List Data'!CVW12,'3a-Budget Detail'!CVQ17:CVQ511,'List Data'!CVS26)</f>
        <v>0</v>
      </c>
      <c r="CVV35" s="42"/>
      <c r="CVW35" s="42" t="s">
        <v>18</v>
      </c>
      <c r="CVX35" s="92">
        <f>SUMIFS('3a-Budget Detail'!CVY17:CVY511,'3a-Budget Detail'!CVV17:CVV511,'List Data'!CWA12,'3a-Budget Detail'!CVU17:CVU511,'List Data'!CVW26)</f>
        <v>0</v>
      </c>
      <c r="CVZ35" s="42"/>
      <c r="CWA35" s="42" t="s">
        <v>18</v>
      </c>
      <c r="CWB35" s="92">
        <f>SUMIFS('3a-Budget Detail'!CWC17:CWC511,'3a-Budget Detail'!CVZ17:CVZ511,'List Data'!CWE12,'3a-Budget Detail'!CVY17:CVY511,'List Data'!CWA26)</f>
        <v>0</v>
      </c>
      <c r="CWD35" s="42"/>
      <c r="CWE35" s="42" t="s">
        <v>18</v>
      </c>
      <c r="CWF35" s="92">
        <f>SUMIFS('3a-Budget Detail'!CWG17:CWG511,'3a-Budget Detail'!CWD17:CWD511,'List Data'!CWI12,'3a-Budget Detail'!CWC17:CWC511,'List Data'!CWE26)</f>
        <v>0</v>
      </c>
      <c r="CWH35" s="42"/>
      <c r="CWI35" s="42" t="s">
        <v>18</v>
      </c>
      <c r="CWJ35" s="92">
        <f>SUMIFS('3a-Budget Detail'!CWK17:CWK511,'3a-Budget Detail'!CWH17:CWH511,'List Data'!CWM12,'3a-Budget Detail'!CWG17:CWG511,'List Data'!CWI26)</f>
        <v>0</v>
      </c>
      <c r="CWL35" s="42"/>
      <c r="CWM35" s="42" t="s">
        <v>18</v>
      </c>
      <c r="CWN35" s="92">
        <f>SUMIFS('3a-Budget Detail'!CWO17:CWO511,'3a-Budget Detail'!CWL17:CWL511,'List Data'!CWQ12,'3a-Budget Detail'!CWK17:CWK511,'List Data'!CWM26)</f>
        <v>0</v>
      </c>
      <c r="CWP35" s="42"/>
      <c r="CWQ35" s="42" t="s">
        <v>18</v>
      </c>
      <c r="CWR35" s="92">
        <f>SUMIFS('3a-Budget Detail'!CWS17:CWS511,'3a-Budget Detail'!CWP17:CWP511,'List Data'!CWU12,'3a-Budget Detail'!CWO17:CWO511,'List Data'!CWQ26)</f>
        <v>0</v>
      </c>
      <c r="CWT35" s="42"/>
      <c r="CWU35" s="42" t="s">
        <v>18</v>
      </c>
      <c r="CWV35" s="92">
        <f>SUMIFS('3a-Budget Detail'!CWW17:CWW511,'3a-Budget Detail'!CWT17:CWT511,'List Data'!CWY12,'3a-Budget Detail'!CWS17:CWS511,'List Data'!CWU26)</f>
        <v>0</v>
      </c>
      <c r="CWX35" s="42"/>
      <c r="CWY35" s="42" t="s">
        <v>18</v>
      </c>
      <c r="CWZ35" s="92">
        <f>SUMIFS('3a-Budget Detail'!CXA17:CXA511,'3a-Budget Detail'!CWX17:CWX511,'List Data'!CXC12,'3a-Budget Detail'!CWW17:CWW511,'List Data'!CWY26)</f>
        <v>0</v>
      </c>
      <c r="CXB35" s="42"/>
      <c r="CXC35" s="42" t="s">
        <v>18</v>
      </c>
      <c r="CXD35" s="92">
        <f>SUMIFS('3a-Budget Detail'!CXE17:CXE511,'3a-Budget Detail'!CXB17:CXB511,'List Data'!CXG12,'3a-Budget Detail'!CXA17:CXA511,'List Data'!CXC26)</f>
        <v>0</v>
      </c>
      <c r="CXF35" s="42"/>
      <c r="CXG35" s="42" t="s">
        <v>18</v>
      </c>
      <c r="CXH35" s="92">
        <f>SUMIFS('3a-Budget Detail'!CXI17:CXI511,'3a-Budget Detail'!CXF17:CXF511,'List Data'!CXK12,'3a-Budget Detail'!CXE17:CXE511,'List Data'!CXG26)</f>
        <v>0</v>
      </c>
      <c r="CXJ35" s="42"/>
      <c r="CXK35" s="42" t="s">
        <v>18</v>
      </c>
      <c r="CXL35" s="92">
        <f>SUMIFS('3a-Budget Detail'!CXM17:CXM511,'3a-Budget Detail'!CXJ17:CXJ511,'List Data'!CXO12,'3a-Budget Detail'!CXI17:CXI511,'List Data'!CXK26)</f>
        <v>0</v>
      </c>
      <c r="CXN35" s="42"/>
      <c r="CXO35" s="42" t="s">
        <v>18</v>
      </c>
      <c r="CXP35" s="92">
        <f>SUMIFS('3a-Budget Detail'!CXQ17:CXQ511,'3a-Budget Detail'!CXN17:CXN511,'List Data'!CXS12,'3a-Budget Detail'!CXM17:CXM511,'List Data'!CXO26)</f>
        <v>0</v>
      </c>
      <c r="CXR35" s="42"/>
      <c r="CXS35" s="42" t="s">
        <v>18</v>
      </c>
      <c r="CXT35" s="92">
        <f>SUMIFS('3a-Budget Detail'!CXU17:CXU511,'3a-Budget Detail'!CXR17:CXR511,'List Data'!CXW12,'3a-Budget Detail'!CXQ17:CXQ511,'List Data'!CXS26)</f>
        <v>0</v>
      </c>
      <c r="CXV35" s="42"/>
      <c r="CXW35" s="42" t="s">
        <v>18</v>
      </c>
      <c r="CXX35" s="92">
        <f>SUMIFS('3a-Budget Detail'!CXY17:CXY511,'3a-Budget Detail'!CXV17:CXV511,'List Data'!CYA12,'3a-Budget Detail'!CXU17:CXU511,'List Data'!CXW26)</f>
        <v>0</v>
      </c>
      <c r="CXZ35" s="42"/>
      <c r="CYA35" s="42" t="s">
        <v>18</v>
      </c>
      <c r="CYB35" s="92">
        <f>SUMIFS('3a-Budget Detail'!CYC17:CYC511,'3a-Budget Detail'!CXZ17:CXZ511,'List Data'!CYE12,'3a-Budget Detail'!CXY17:CXY511,'List Data'!CYA26)</f>
        <v>0</v>
      </c>
      <c r="CYD35" s="42"/>
      <c r="CYE35" s="42" t="s">
        <v>18</v>
      </c>
      <c r="CYF35" s="92">
        <f>SUMIFS('3a-Budget Detail'!CYG17:CYG511,'3a-Budget Detail'!CYD17:CYD511,'List Data'!CYI12,'3a-Budget Detail'!CYC17:CYC511,'List Data'!CYE26)</f>
        <v>0</v>
      </c>
      <c r="CYH35" s="42"/>
      <c r="CYI35" s="42" t="s">
        <v>18</v>
      </c>
      <c r="CYJ35" s="92">
        <f>SUMIFS('3a-Budget Detail'!CYK17:CYK511,'3a-Budget Detail'!CYH17:CYH511,'List Data'!CYM12,'3a-Budget Detail'!CYG17:CYG511,'List Data'!CYI26)</f>
        <v>0</v>
      </c>
      <c r="CYL35" s="42"/>
      <c r="CYM35" s="42" t="s">
        <v>18</v>
      </c>
      <c r="CYN35" s="92">
        <f>SUMIFS('3a-Budget Detail'!CYO17:CYO511,'3a-Budget Detail'!CYL17:CYL511,'List Data'!CYQ12,'3a-Budget Detail'!CYK17:CYK511,'List Data'!CYM26)</f>
        <v>0</v>
      </c>
      <c r="CYP35" s="42"/>
      <c r="CYQ35" s="42" t="s">
        <v>18</v>
      </c>
      <c r="CYR35" s="92">
        <f>SUMIFS('3a-Budget Detail'!CYS17:CYS511,'3a-Budget Detail'!CYP17:CYP511,'List Data'!CYU12,'3a-Budget Detail'!CYO17:CYO511,'List Data'!CYQ26)</f>
        <v>0</v>
      </c>
      <c r="CYT35" s="42"/>
      <c r="CYU35" s="42" t="s">
        <v>18</v>
      </c>
      <c r="CYV35" s="92">
        <f>SUMIFS('3a-Budget Detail'!CYW17:CYW511,'3a-Budget Detail'!CYT17:CYT511,'List Data'!CYY12,'3a-Budget Detail'!CYS17:CYS511,'List Data'!CYU26)</f>
        <v>0</v>
      </c>
      <c r="CYX35" s="42"/>
      <c r="CYY35" s="42" t="s">
        <v>18</v>
      </c>
      <c r="CYZ35" s="92">
        <f>SUMIFS('3a-Budget Detail'!CZA17:CZA511,'3a-Budget Detail'!CYX17:CYX511,'List Data'!CZC12,'3a-Budget Detail'!CYW17:CYW511,'List Data'!CYY26)</f>
        <v>0</v>
      </c>
      <c r="CZB35" s="42"/>
      <c r="CZC35" s="42" t="s">
        <v>18</v>
      </c>
      <c r="CZD35" s="92">
        <f>SUMIFS('3a-Budget Detail'!CZE17:CZE511,'3a-Budget Detail'!CZB17:CZB511,'List Data'!CZG12,'3a-Budget Detail'!CZA17:CZA511,'List Data'!CZC26)</f>
        <v>0</v>
      </c>
      <c r="CZF35" s="42"/>
      <c r="CZG35" s="42" t="s">
        <v>18</v>
      </c>
      <c r="CZH35" s="92">
        <f>SUMIFS('3a-Budget Detail'!CZI17:CZI511,'3a-Budget Detail'!CZF17:CZF511,'List Data'!CZK12,'3a-Budget Detail'!CZE17:CZE511,'List Data'!CZG26)</f>
        <v>0</v>
      </c>
      <c r="CZJ35" s="42"/>
      <c r="CZK35" s="42" t="s">
        <v>18</v>
      </c>
      <c r="CZL35" s="92">
        <f>SUMIFS('3a-Budget Detail'!CZM17:CZM511,'3a-Budget Detail'!CZJ17:CZJ511,'List Data'!CZO12,'3a-Budget Detail'!CZI17:CZI511,'List Data'!CZK26)</f>
        <v>0</v>
      </c>
      <c r="CZN35" s="42"/>
      <c r="CZO35" s="42" t="s">
        <v>18</v>
      </c>
      <c r="CZP35" s="92">
        <f>SUMIFS('3a-Budget Detail'!CZQ17:CZQ511,'3a-Budget Detail'!CZN17:CZN511,'List Data'!CZS12,'3a-Budget Detail'!CZM17:CZM511,'List Data'!CZO26)</f>
        <v>0</v>
      </c>
      <c r="CZR35" s="42"/>
      <c r="CZS35" s="42" t="s">
        <v>18</v>
      </c>
      <c r="CZT35" s="92">
        <f>SUMIFS('3a-Budget Detail'!CZU17:CZU511,'3a-Budget Detail'!CZR17:CZR511,'List Data'!CZW12,'3a-Budget Detail'!CZQ17:CZQ511,'List Data'!CZS26)</f>
        <v>0</v>
      </c>
      <c r="CZV35" s="42"/>
      <c r="CZW35" s="42" t="s">
        <v>18</v>
      </c>
      <c r="CZX35" s="92">
        <f>SUMIFS('3a-Budget Detail'!CZY17:CZY511,'3a-Budget Detail'!CZV17:CZV511,'List Data'!DAA12,'3a-Budget Detail'!CZU17:CZU511,'List Data'!CZW26)</f>
        <v>0</v>
      </c>
      <c r="CZZ35" s="42"/>
      <c r="DAA35" s="42" t="s">
        <v>18</v>
      </c>
      <c r="DAB35" s="92">
        <f>SUMIFS('3a-Budget Detail'!DAC17:DAC511,'3a-Budget Detail'!CZZ17:CZZ511,'List Data'!DAE12,'3a-Budget Detail'!CZY17:CZY511,'List Data'!DAA26)</f>
        <v>0</v>
      </c>
      <c r="DAD35" s="42"/>
      <c r="DAE35" s="42" t="s">
        <v>18</v>
      </c>
      <c r="DAF35" s="92">
        <f>SUMIFS('3a-Budget Detail'!DAG17:DAG511,'3a-Budget Detail'!DAD17:DAD511,'List Data'!DAI12,'3a-Budget Detail'!DAC17:DAC511,'List Data'!DAE26)</f>
        <v>0</v>
      </c>
      <c r="DAH35" s="42"/>
      <c r="DAI35" s="42" t="s">
        <v>18</v>
      </c>
      <c r="DAJ35" s="92">
        <f>SUMIFS('3a-Budget Detail'!DAK17:DAK511,'3a-Budget Detail'!DAH17:DAH511,'List Data'!DAM12,'3a-Budget Detail'!DAG17:DAG511,'List Data'!DAI26)</f>
        <v>0</v>
      </c>
      <c r="DAL35" s="42"/>
      <c r="DAM35" s="42" t="s">
        <v>18</v>
      </c>
      <c r="DAN35" s="92">
        <f>SUMIFS('3a-Budget Detail'!DAO17:DAO511,'3a-Budget Detail'!DAL17:DAL511,'List Data'!DAQ12,'3a-Budget Detail'!DAK17:DAK511,'List Data'!DAM26)</f>
        <v>0</v>
      </c>
      <c r="DAP35" s="42"/>
      <c r="DAQ35" s="42" t="s">
        <v>18</v>
      </c>
      <c r="DAR35" s="92">
        <f>SUMIFS('3a-Budget Detail'!DAS17:DAS511,'3a-Budget Detail'!DAP17:DAP511,'List Data'!DAU12,'3a-Budget Detail'!DAO17:DAO511,'List Data'!DAQ26)</f>
        <v>0</v>
      </c>
      <c r="DAT35" s="42"/>
      <c r="DAU35" s="42" t="s">
        <v>18</v>
      </c>
      <c r="DAV35" s="92">
        <f>SUMIFS('3a-Budget Detail'!DAW17:DAW511,'3a-Budget Detail'!DAT17:DAT511,'List Data'!DAY12,'3a-Budget Detail'!DAS17:DAS511,'List Data'!DAU26)</f>
        <v>0</v>
      </c>
      <c r="DAX35" s="42"/>
      <c r="DAY35" s="42" t="s">
        <v>18</v>
      </c>
      <c r="DAZ35" s="92">
        <f>SUMIFS('3a-Budget Detail'!DBA17:DBA511,'3a-Budget Detail'!DAX17:DAX511,'List Data'!DBC12,'3a-Budget Detail'!DAW17:DAW511,'List Data'!DAY26)</f>
        <v>0</v>
      </c>
      <c r="DBB35" s="42"/>
      <c r="DBC35" s="42" t="s">
        <v>18</v>
      </c>
      <c r="DBD35" s="92">
        <f>SUMIFS('3a-Budget Detail'!DBE17:DBE511,'3a-Budget Detail'!DBB17:DBB511,'List Data'!DBG12,'3a-Budget Detail'!DBA17:DBA511,'List Data'!DBC26)</f>
        <v>0</v>
      </c>
      <c r="DBF35" s="42"/>
      <c r="DBG35" s="42" t="s">
        <v>18</v>
      </c>
      <c r="DBH35" s="92">
        <f>SUMIFS('3a-Budget Detail'!DBI17:DBI511,'3a-Budget Detail'!DBF17:DBF511,'List Data'!DBK12,'3a-Budget Detail'!DBE17:DBE511,'List Data'!DBG26)</f>
        <v>0</v>
      </c>
      <c r="DBJ35" s="42"/>
      <c r="DBK35" s="42" t="s">
        <v>18</v>
      </c>
      <c r="DBL35" s="92">
        <f>SUMIFS('3a-Budget Detail'!DBM17:DBM511,'3a-Budget Detail'!DBJ17:DBJ511,'List Data'!DBO12,'3a-Budget Detail'!DBI17:DBI511,'List Data'!DBK26)</f>
        <v>0</v>
      </c>
      <c r="DBN35" s="42"/>
      <c r="DBO35" s="42" t="s">
        <v>18</v>
      </c>
      <c r="DBP35" s="92">
        <f>SUMIFS('3a-Budget Detail'!DBQ17:DBQ511,'3a-Budget Detail'!DBN17:DBN511,'List Data'!DBS12,'3a-Budget Detail'!DBM17:DBM511,'List Data'!DBO26)</f>
        <v>0</v>
      </c>
      <c r="DBR35" s="42"/>
      <c r="DBS35" s="42" t="s">
        <v>18</v>
      </c>
      <c r="DBT35" s="92">
        <f>SUMIFS('3a-Budget Detail'!DBU17:DBU511,'3a-Budget Detail'!DBR17:DBR511,'List Data'!DBW12,'3a-Budget Detail'!DBQ17:DBQ511,'List Data'!DBS26)</f>
        <v>0</v>
      </c>
      <c r="DBV35" s="42"/>
      <c r="DBW35" s="42" t="s">
        <v>18</v>
      </c>
      <c r="DBX35" s="92">
        <f>SUMIFS('3a-Budget Detail'!DBY17:DBY511,'3a-Budget Detail'!DBV17:DBV511,'List Data'!DCA12,'3a-Budget Detail'!DBU17:DBU511,'List Data'!DBW26)</f>
        <v>0</v>
      </c>
      <c r="DBZ35" s="42"/>
      <c r="DCA35" s="42" t="s">
        <v>18</v>
      </c>
      <c r="DCB35" s="92">
        <f>SUMIFS('3a-Budget Detail'!DCC17:DCC511,'3a-Budget Detail'!DBZ17:DBZ511,'List Data'!DCE12,'3a-Budget Detail'!DBY17:DBY511,'List Data'!DCA26)</f>
        <v>0</v>
      </c>
      <c r="DCD35" s="42"/>
      <c r="DCE35" s="42" t="s">
        <v>18</v>
      </c>
      <c r="DCF35" s="92">
        <f>SUMIFS('3a-Budget Detail'!DCG17:DCG511,'3a-Budget Detail'!DCD17:DCD511,'List Data'!DCI12,'3a-Budget Detail'!DCC17:DCC511,'List Data'!DCE26)</f>
        <v>0</v>
      </c>
      <c r="DCH35" s="42"/>
      <c r="DCI35" s="42" t="s">
        <v>18</v>
      </c>
      <c r="DCJ35" s="92">
        <f>SUMIFS('3a-Budget Detail'!DCK17:DCK511,'3a-Budget Detail'!DCH17:DCH511,'List Data'!DCM12,'3a-Budget Detail'!DCG17:DCG511,'List Data'!DCI26)</f>
        <v>0</v>
      </c>
      <c r="DCL35" s="42"/>
      <c r="DCM35" s="42" t="s">
        <v>18</v>
      </c>
      <c r="DCN35" s="92">
        <f>SUMIFS('3a-Budget Detail'!DCO17:DCO511,'3a-Budget Detail'!DCL17:DCL511,'List Data'!DCQ12,'3a-Budget Detail'!DCK17:DCK511,'List Data'!DCM26)</f>
        <v>0</v>
      </c>
      <c r="DCP35" s="42"/>
      <c r="DCQ35" s="42" t="s">
        <v>18</v>
      </c>
      <c r="DCR35" s="92">
        <f>SUMIFS('3a-Budget Detail'!DCS17:DCS511,'3a-Budget Detail'!DCP17:DCP511,'List Data'!DCU12,'3a-Budget Detail'!DCO17:DCO511,'List Data'!DCQ26)</f>
        <v>0</v>
      </c>
      <c r="DCT35" s="42"/>
      <c r="DCU35" s="42" t="s">
        <v>18</v>
      </c>
      <c r="DCV35" s="92">
        <f>SUMIFS('3a-Budget Detail'!DCW17:DCW511,'3a-Budget Detail'!DCT17:DCT511,'List Data'!DCY12,'3a-Budget Detail'!DCS17:DCS511,'List Data'!DCU26)</f>
        <v>0</v>
      </c>
      <c r="DCX35" s="42"/>
      <c r="DCY35" s="42" t="s">
        <v>18</v>
      </c>
      <c r="DCZ35" s="92">
        <f>SUMIFS('3a-Budget Detail'!DDA17:DDA511,'3a-Budget Detail'!DCX17:DCX511,'List Data'!DDC12,'3a-Budget Detail'!DCW17:DCW511,'List Data'!DCY26)</f>
        <v>0</v>
      </c>
      <c r="DDB35" s="42"/>
      <c r="DDC35" s="42" t="s">
        <v>18</v>
      </c>
      <c r="DDD35" s="92">
        <f>SUMIFS('3a-Budget Detail'!DDE17:DDE511,'3a-Budget Detail'!DDB17:DDB511,'List Data'!DDG12,'3a-Budget Detail'!DDA17:DDA511,'List Data'!DDC26)</f>
        <v>0</v>
      </c>
      <c r="DDF35" s="42"/>
      <c r="DDG35" s="42" t="s">
        <v>18</v>
      </c>
      <c r="DDH35" s="92">
        <f>SUMIFS('3a-Budget Detail'!DDI17:DDI511,'3a-Budget Detail'!DDF17:DDF511,'List Data'!DDK12,'3a-Budget Detail'!DDE17:DDE511,'List Data'!DDG26)</f>
        <v>0</v>
      </c>
      <c r="DDJ35" s="42"/>
      <c r="DDK35" s="42" t="s">
        <v>18</v>
      </c>
      <c r="DDL35" s="92">
        <f>SUMIFS('3a-Budget Detail'!DDM17:DDM511,'3a-Budget Detail'!DDJ17:DDJ511,'List Data'!DDO12,'3a-Budget Detail'!DDI17:DDI511,'List Data'!DDK26)</f>
        <v>0</v>
      </c>
      <c r="DDN35" s="42"/>
      <c r="DDO35" s="42" t="s">
        <v>18</v>
      </c>
      <c r="DDP35" s="92">
        <f>SUMIFS('3a-Budget Detail'!DDQ17:DDQ511,'3a-Budget Detail'!DDN17:DDN511,'List Data'!DDS12,'3a-Budget Detail'!DDM17:DDM511,'List Data'!DDO26)</f>
        <v>0</v>
      </c>
      <c r="DDR35" s="42"/>
      <c r="DDS35" s="42" t="s">
        <v>18</v>
      </c>
      <c r="DDT35" s="92">
        <f>SUMIFS('3a-Budget Detail'!DDU17:DDU511,'3a-Budget Detail'!DDR17:DDR511,'List Data'!DDW12,'3a-Budget Detail'!DDQ17:DDQ511,'List Data'!DDS26)</f>
        <v>0</v>
      </c>
      <c r="DDV35" s="42"/>
      <c r="DDW35" s="42" t="s">
        <v>18</v>
      </c>
      <c r="DDX35" s="92">
        <f>SUMIFS('3a-Budget Detail'!DDY17:DDY511,'3a-Budget Detail'!DDV17:DDV511,'List Data'!DEA12,'3a-Budget Detail'!DDU17:DDU511,'List Data'!DDW26)</f>
        <v>0</v>
      </c>
      <c r="DDZ35" s="42"/>
      <c r="DEA35" s="42" t="s">
        <v>18</v>
      </c>
      <c r="DEB35" s="92">
        <f>SUMIFS('3a-Budget Detail'!DEC17:DEC511,'3a-Budget Detail'!DDZ17:DDZ511,'List Data'!DEE12,'3a-Budget Detail'!DDY17:DDY511,'List Data'!DEA26)</f>
        <v>0</v>
      </c>
      <c r="DED35" s="42"/>
      <c r="DEE35" s="42" t="s">
        <v>18</v>
      </c>
      <c r="DEF35" s="92">
        <f>SUMIFS('3a-Budget Detail'!DEG17:DEG511,'3a-Budget Detail'!DED17:DED511,'List Data'!DEI12,'3a-Budget Detail'!DEC17:DEC511,'List Data'!DEE26)</f>
        <v>0</v>
      </c>
      <c r="DEH35" s="42"/>
      <c r="DEI35" s="42" t="s">
        <v>18</v>
      </c>
      <c r="DEJ35" s="92">
        <f>SUMIFS('3a-Budget Detail'!DEK17:DEK511,'3a-Budget Detail'!DEH17:DEH511,'List Data'!DEM12,'3a-Budget Detail'!DEG17:DEG511,'List Data'!DEI26)</f>
        <v>0</v>
      </c>
      <c r="DEL35" s="42"/>
      <c r="DEM35" s="42" t="s">
        <v>18</v>
      </c>
      <c r="DEN35" s="92">
        <f>SUMIFS('3a-Budget Detail'!DEO17:DEO511,'3a-Budget Detail'!DEL17:DEL511,'List Data'!DEQ12,'3a-Budget Detail'!DEK17:DEK511,'List Data'!DEM26)</f>
        <v>0</v>
      </c>
      <c r="DEP35" s="42"/>
      <c r="DEQ35" s="42" t="s">
        <v>18</v>
      </c>
      <c r="DER35" s="92">
        <f>SUMIFS('3a-Budget Detail'!DES17:DES511,'3a-Budget Detail'!DEP17:DEP511,'List Data'!DEU12,'3a-Budget Detail'!DEO17:DEO511,'List Data'!DEQ26)</f>
        <v>0</v>
      </c>
      <c r="DET35" s="42"/>
      <c r="DEU35" s="42" t="s">
        <v>18</v>
      </c>
      <c r="DEV35" s="92">
        <f>SUMIFS('3a-Budget Detail'!DEW17:DEW511,'3a-Budget Detail'!DET17:DET511,'List Data'!DEY12,'3a-Budget Detail'!DES17:DES511,'List Data'!DEU26)</f>
        <v>0</v>
      </c>
      <c r="DEX35" s="42"/>
      <c r="DEY35" s="42" t="s">
        <v>18</v>
      </c>
      <c r="DEZ35" s="92">
        <f>SUMIFS('3a-Budget Detail'!DFA17:DFA511,'3a-Budget Detail'!DEX17:DEX511,'List Data'!DFC12,'3a-Budget Detail'!DEW17:DEW511,'List Data'!DEY26)</f>
        <v>0</v>
      </c>
      <c r="DFB35" s="42"/>
      <c r="DFC35" s="42" t="s">
        <v>18</v>
      </c>
      <c r="DFD35" s="92">
        <f>SUMIFS('3a-Budget Detail'!DFE17:DFE511,'3a-Budget Detail'!DFB17:DFB511,'List Data'!DFG12,'3a-Budget Detail'!DFA17:DFA511,'List Data'!DFC26)</f>
        <v>0</v>
      </c>
      <c r="DFF35" s="42"/>
      <c r="DFG35" s="42" t="s">
        <v>18</v>
      </c>
      <c r="DFH35" s="92">
        <f>SUMIFS('3a-Budget Detail'!DFI17:DFI511,'3a-Budget Detail'!DFF17:DFF511,'List Data'!DFK12,'3a-Budget Detail'!DFE17:DFE511,'List Data'!DFG26)</f>
        <v>0</v>
      </c>
      <c r="DFJ35" s="42"/>
      <c r="DFK35" s="42" t="s">
        <v>18</v>
      </c>
      <c r="DFL35" s="92">
        <f>SUMIFS('3a-Budget Detail'!DFM17:DFM511,'3a-Budget Detail'!DFJ17:DFJ511,'List Data'!DFO12,'3a-Budget Detail'!DFI17:DFI511,'List Data'!DFK26)</f>
        <v>0</v>
      </c>
      <c r="DFN35" s="42"/>
      <c r="DFO35" s="42" t="s">
        <v>18</v>
      </c>
      <c r="DFP35" s="92">
        <f>SUMIFS('3a-Budget Detail'!DFQ17:DFQ511,'3a-Budget Detail'!DFN17:DFN511,'List Data'!DFS12,'3a-Budget Detail'!DFM17:DFM511,'List Data'!DFO26)</f>
        <v>0</v>
      </c>
      <c r="DFR35" s="42"/>
      <c r="DFS35" s="42" t="s">
        <v>18</v>
      </c>
      <c r="DFT35" s="92">
        <f>SUMIFS('3a-Budget Detail'!DFU17:DFU511,'3a-Budget Detail'!DFR17:DFR511,'List Data'!DFW12,'3a-Budget Detail'!DFQ17:DFQ511,'List Data'!DFS26)</f>
        <v>0</v>
      </c>
      <c r="DFV35" s="42"/>
      <c r="DFW35" s="42" t="s">
        <v>18</v>
      </c>
      <c r="DFX35" s="92">
        <f>SUMIFS('3a-Budget Detail'!DFY17:DFY511,'3a-Budget Detail'!DFV17:DFV511,'List Data'!DGA12,'3a-Budget Detail'!DFU17:DFU511,'List Data'!DFW26)</f>
        <v>0</v>
      </c>
      <c r="DFZ35" s="42"/>
      <c r="DGA35" s="42" t="s">
        <v>18</v>
      </c>
      <c r="DGB35" s="92">
        <f>SUMIFS('3a-Budget Detail'!DGC17:DGC511,'3a-Budget Detail'!DFZ17:DFZ511,'List Data'!DGE12,'3a-Budget Detail'!DFY17:DFY511,'List Data'!DGA26)</f>
        <v>0</v>
      </c>
      <c r="DGD35" s="42"/>
      <c r="DGE35" s="42" t="s">
        <v>18</v>
      </c>
      <c r="DGF35" s="92">
        <f>SUMIFS('3a-Budget Detail'!DGG17:DGG511,'3a-Budget Detail'!DGD17:DGD511,'List Data'!DGI12,'3a-Budget Detail'!DGC17:DGC511,'List Data'!DGE26)</f>
        <v>0</v>
      </c>
      <c r="DGH35" s="42"/>
      <c r="DGI35" s="42" t="s">
        <v>18</v>
      </c>
      <c r="DGJ35" s="92">
        <f>SUMIFS('3a-Budget Detail'!DGK17:DGK511,'3a-Budget Detail'!DGH17:DGH511,'List Data'!DGM12,'3a-Budget Detail'!DGG17:DGG511,'List Data'!DGI26)</f>
        <v>0</v>
      </c>
      <c r="DGL35" s="42"/>
      <c r="DGM35" s="42" t="s">
        <v>18</v>
      </c>
      <c r="DGN35" s="92">
        <f>SUMIFS('3a-Budget Detail'!DGO17:DGO511,'3a-Budget Detail'!DGL17:DGL511,'List Data'!DGQ12,'3a-Budget Detail'!DGK17:DGK511,'List Data'!DGM26)</f>
        <v>0</v>
      </c>
      <c r="DGP35" s="42"/>
      <c r="DGQ35" s="42" t="s">
        <v>18</v>
      </c>
      <c r="DGR35" s="92">
        <f>SUMIFS('3a-Budget Detail'!DGS17:DGS511,'3a-Budget Detail'!DGP17:DGP511,'List Data'!DGU12,'3a-Budget Detail'!DGO17:DGO511,'List Data'!DGQ26)</f>
        <v>0</v>
      </c>
      <c r="DGT35" s="42"/>
      <c r="DGU35" s="42" t="s">
        <v>18</v>
      </c>
      <c r="DGV35" s="92">
        <f>SUMIFS('3a-Budget Detail'!DGW17:DGW511,'3a-Budget Detail'!DGT17:DGT511,'List Data'!DGY12,'3a-Budget Detail'!DGS17:DGS511,'List Data'!DGU26)</f>
        <v>0</v>
      </c>
      <c r="DGX35" s="42"/>
      <c r="DGY35" s="42" t="s">
        <v>18</v>
      </c>
      <c r="DGZ35" s="92">
        <f>SUMIFS('3a-Budget Detail'!DHA17:DHA511,'3a-Budget Detail'!DGX17:DGX511,'List Data'!DHC12,'3a-Budget Detail'!DGW17:DGW511,'List Data'!DGY26)</f>
        <v>0</v>
      </c>
      <c r="DHB35" s="42"/>
      <c r="DHC35" s="42" t="s">
        <v>18</v>
      </c>
      <c r="DHD35" s="92">
        <f>SUMIFS('3a-Budget Detail'!DHE17:DHE511,'3a-Budget Detail'!DHB17:DHB511,'List Data'!DHG12,'3a-Budget Detail'!DHA17:DHA511,'List Data'!DHC26)</f>
        <v>0</v>
      </c>
      <c r="DHF35" s="42"/>
      <c r="DHG35" s="42" t="s">
        <v>18</v>
      </c>
      <c r="DHH35" s="92">
        <f>SUMIFS('3a-Budget Detail'!DHI17:DHI511,'3a-Budget Detail'!DHF17:DHF511,'List Data'!DHK12,'3a-Budget Detail'!DHE17:DHE511,'List Data'!DHG26)</f>
        <v>0</v>
      </c>
      <c r="DHJ35" s="42"/>
      <c r="DHK35" s="42" t="s">
        <v>18</v>
      </c>
      <c r="DHL35" s="92">
        <f>SUMIFS('3a-Budget Detail'!DHM17:DHM511,'3a-Budget Detail'!DHJ17:DHJ511,'List Data'!DHO12,'3a-Budget Detail'!DHI17:DHI511,'List Data'!DHK26)</f>
        <v>0</v>
      </c>
      <c r="DHN35" s="42"/>
      <c r="DHO35" s="42" t="s">
        <v>18</v>
      </c>
      <c r="DHP35" s="92">
        <f>SUMIFS('3a-Budget Detail'!DHQ17:DHQ511,'3a-Budget Detail'!DHN17:DHN511,'List Data'!DHS12,'3a-Budget Detail'!DHM17:DHM511,'List Data'!DHO26)</f>
        <v>0</v>
      </c>
      <c r="DHR35" s="42"/>
      <c r="DHS35" s="42" t="s">
        <v>18</v>
      </c>
      <c r="DHT35" s="92">
        <f>SUMIFS('3a-Budget Detail'!DHU17:DHU511,'3a-Budget Detail'!DHR17:DHR511,'List Data'!DHW12,'3a-Budget Detail'!DHQ17:DHQ511,'List Data'!DHS26)</f>
        <v>0</v>
      </c>
      <c r="DHV35" s="42"/>
      <c r="DHW35" s="42" t="s">
        <v>18</v>
      </c>
      <c r="DHX35" s="92">
        <f>SUMIFS('3a-Budget Detail'!DHY17:DHY511,'3a-Budget Detail'!DHV17:DHV511,'List Data'!DIA12,'3a-Budget Detail'!DHU17:DHU511,'List Data'!DHW26)</f>
        <v>0</v>
      </c>
      <c r="DHZ35" s="42"/>
      <c r="DIA35" s="42" t="s">
        <v>18</v>
      </c>
      <c r="DIB35" s="92">
        <f>SUMIFS('3a-Budget Detail'!DIC17:DIC511,'3a-Budget Detail'!DHZ17:DHZ511,'List Data'!DIE12,'3a-Budget Detail'!DHY17:DHY511,'List Data'!DIA26)</f>
        <v>0</v>
      </c>
      <c r="DID35" s="42"/>
      <c r="DIE35" s="42" t="s">
        <v>18</v>
      </c>
      <c r="DIF35" s="92">
        <f>SUMIFS('3a-Budget Detail'!DIG17:DIG511,'3a-Budget Detail'!DID17:DID511,'List Data'!DII12,'3a-Budget Detail'!DIC17:DIC511,'List Data'!DIE26)</f>
        <v>0</v>
      </c>
      <c r="DIH35" s="42"/>
      <c r="DII35" s="42" t="s">
        <v>18</v>
      </c>
      <c r="DIJ35" s="92">
        <f>SUMIFS('3a-Budget Detail'!DIK17:DIK511,'3a-Budget Detail'!DIH17:DIH511,'List Data'!DIM12,'3a-Budget Detail'!DIG17:DIG511,'List Data'!DII26)</f>
        <v>0</v>
      </c>
      <c r="DIL35" s="42"/>
      <c r="DIM35" s="42" t="s">
        <v>18</v>
      </c>
      <c r="DIN35" s="92">
        <f>SUMIFS('3a-Budget Detail'!DIO17:DIO511,'3a-Budget Detail'!DIL17:DIL511,'List Data'!DIQ12,'3a-Budget Detail'!DIK17:DIK511,'List Data'!DIM26)</f>
        <v>0</v>
      </c>
      <c r="DIP35" s="42"/>
      <c r="DIQ35" s="42" t="s">
        <v>18</v>
      </c>
      <c r="DIR35" s="92">
        <f>SUMIFS('3a-Budget Detail'!DIS17:DIS511,'3a-Budget Detail'!DIP17:DIP511,'List Data'!DIU12,'3a-Budget Detail'!DIO17:DIO511,'List Data'!DIQ26)</f>
        <v>0</v>
      </c>
      <c r="DIT35" s="42"/>
      <c r="DIU35" s="42" t="s">
        <v>18</v>
      </c>
      <c r="DIV35" s="92">
        <f>SUMIFS('3a-Budget Detail'!DIW17:DIW511,'3a-Budget Detail'!DIT17:DIT511,'List Data'!DIY12,'3a-Budget Detail'!DIS17:DIS511,'List Data'!DIU26)</f>
        <v>0</v>
      </c>
      <c r="DIX35" s="42"/>
      <c r="DIY35" s="42" t="s">
        <v>18</v>
      </c>
      <c r="DIZ35" s="92">
        <f>SUMIFS('3a-Budget Detail'!DJA17:DJA511,'3a-Budget Detail'!DIX17:DIX511,'List Data'!DJC12,'3a-Budget Detail'!DIW17:DIW511,'List Data'!DIY26)</f>
        <v>0</v>
      </c>
      <c r="DJB35" s="42"/>
      <c r="DJC35" s="42" t="s">
        <v>18</v>
      </c>
      <c r="DJD35" s="92">
        <f>SUMIFS('3a-Budget Detail'!DJE17:DJE511,'3a-Budget Detail'!DJB17:DJB511,'List Data'!DJG12,'3a-Budget Detail'!DJA17:DJA511,'List Data'!DJC26)</f>
        <v>0</v>
      </c>
      <c r="DJF35" s="42"/>
      <c r="DJG35" s="42" t="s">
        <v>18</v>
      </c>
      <c r="DJH35" s="92">
        <f>SUMIFS('3a-Budget Detail'!DJI17:DJI511,'3a-Budget Detail'!DJF17:DJF511,'List Data'!DJK12,'3a-Budget Detail'!DJE17:DJE511,'List Data'!DJG26)</f>
        <v>0</v>
      </c>
      <c r="DJJ35" s="42"/>
      <c r="DJK35" s="42" t="s">
        <v>18</v>
      </c>
      <c r="DJL35" s="92">
        <f>SUMIFS('3a-Budget Detail'!DJM17:DJM511,'3a-Budget Detail'!DJJ17:DJJ511,'List Data'!DJO12,'3a-Budget Detail'!DJI17:DJI511,'List Data'!DJK26)</f>
        <v>0</v>
      </c>
      <c r="DJN35" s="42"/>
      <c r="DJO35" s="42" t="s">
        <v>18</v>
      </c>
      <c r="DJP35" s="92">
        <f>SUMIFS('3a-Budget Detail'!DJQ17:DJQ511,'3a-Budget Detail'!DJN17:DJN511,'List Data'!DJS12,'3a-Budget Detail'!DJM17:DJM511,'List Data'!DJO26)</f>
        <v>0</v>
      </c>
      <c r="DJR35" s="42"/>
      <c r="DJS35" s="42" t="s">
        <v>18</v>
      </c>
      <c r="DJT35" s="92">
        <f>SUMIFS('3a-Budget Detail'!DJU17:DJU511,'3a-Budget Detail'!DJR17:DJR511,'List Data'!DJW12,'3a-Budget Detail'!DJQ17:DJQ511,'List Data'!DJS26)</f>
        <v>0</v>
      </c>
      <c r="DJV35" s="42"/>
      <c r="DJW35" s="42" t="s">
        <v>18</v>
      </c>
      <c r="DJX35" s="92">
        <f>SUMIFS('3a-Budget Detail'!DJY17:DJY511,'3a-Budget Detail'!DJV17:DJV511,'List Data'!DKA12,'3a-Budget Detail'!DJU17:DJU511,'List Data'!DJW26)</f>
        <v>0</v>
      </c>
      <c r="DJZ35" s="42"/>
      <c r="DKA35" s="42" t="s">
        <v>18</v>
      </c>
      <c r="DKB35" s="92">
        <f>SUMIFS('3a-Budget Detail'!DKC17:DKC511,'3a-Budget Detail'!DJZ17:DJZ511,'List Data'!DKE12,'3a-Budget Detail'!DJY17:DJY511,'List Data'!DKA26)</f>
        <v>0</v>
      </c>
      <c r="DKD35" s="42"/>
      <c r="DKE35" s="42" t="s">
        <v>18</v>
      </c>
      <c r="DKF35" s="92">
        <f>SUMIFS('3a-Budget Detail'!DKG17:DKG511,'3a-Budget Detail'!DKD17:DKD511,'List Data'!DKI12,'3a-Budget Detail'!DKC17:DKC511,'List Data'!DKE26)</f>
        <v>0</v>
      </c>
      <c r="DKH35" s="42"/>
      <c r="DKI35" s="42" t="s">
        <v>18</v>
      </c>
      <c r="DKJ35" s="92">
        <f>SUMIFS('3a-Budget Detail'!DKK17:DKK511,'3a-Budget Detail'!DKH17:DKH511,'List Data'!DKM12,'3a-Budget Detail'!DKG17:DKG511,'List Data'!DKI26)</f>
        <v>0</v>
      </c>
      <c r="DKL35" s="42"/>
      <c r="DKM35" s="42" t="s">
        <v>18</v>
      </c>
      <c r="DKN35" s="92">
        <f>SUMIFS('3a-Budget Detail'!DKO17:DKO511,'3a-Budget Detail'!DKL17:DKL511,'List Data'!DKQ12,'3a-Budget Detail'!DKK17:DKK511,'List Data'!DKM26)</f>
        <v>0</v>
      </c>
      <c r="DKP35" s="42"/>
      <c r="DKQ35" s="42" t="s">
        <v>18</v>
      </c>
      <c r="DKR35" s="92">
        <f>SUMIFS('3a-Budget Detail'!DKS17:DKS511,'3a-Budget Detail'!DKP17:DKP511,'List Data'!DKU12,'3a-Budget Detail'!DKO17:DKO511,'List Data'!DKQ26)</f>
        <v>0</v>
      </c>
      <c r="DKT35" s="42"/>
      <c r="DKU35" s="42" t="s">
        <v>18</v>
      </c>
      <c r="DKV35" s="92">
        <f>SUMIFS('3a-Budget Detail'!DKW17:DKW511,'3a-Budget Detail'!DKT17:DKT511,'List Data'!DKY12,'3a-Budget Detail'!DKS17:DKS511,'List Data'!DKU26)</f>
        <v>0</v>
      </c>
      <c r="DKX35" s="42"/>
      <c r="DKY35" s="42" t="s">
        <v>18</v>
      </c>
      <c r="DKZ35" s="92">
        <f>SUMIFS('3a-Budget Detail'!DLA17:DLA511,'3a-Budget Detail'!DKX17:DKX511,'List Data'!DLC12,'3a-Budget Detail'!DKW17:DKW511,'List Data'!DKY26)</f>
        <v>0</v>
      </c>
      <c r="DLB35" s="42"/>
      <c r="DLC35" s="42" t="s">
        <v>18</v>
      </c>
      <c r="DLD35" s="92">
        <f>SUMIFS('3a-Budget Detail'!DLE17:DLE511,'3a-Budget Detail'!DLB17:DLB511,'List Data'!DLG12,'3a-Budget Detail'!DLA17:DLA511,'List Data'!DLC26)</f>
        <v>0</v>
      </c>
      <c r="DLF35" s="42"/>
      <c r="DLG35" s="42" t="s">
        <v>18</v>
      </c>
      <c r="DLH35" s="92">
        <f>SUMIFS('3a-Budget Detail'!DLI17:DLI511,'3a-Budget Detail'!DLF17:DLF511,'List Data'!DLK12,'3a-Budget Detail'!DLE17:DLE511,'List Data'!DLG26)</f>
        <v>0</v>
      </c>
      <c r="DLJ35" s="42"/>
      <c r="DLK35" s="42" t="s">
        <v>18</v>
      </c>
      <c r="DLL35" s="92">
        <f>SUMIFS('3a-Budget Detail'!DLM17:DLM511,'3a-Budget Detail'!DLJ17:DLJ511,'List Data'!DLO12,'3a-Budget Detail'!DLI17:DLI511,'List Data'!DLK26)</f>
        <v>0</v>
      </c>
      <c r="DLN35" s="42"/>
      <c r="DLO35" s="42" t="s">
        <v>18</v>
      </c>
      <c r="DLP35" s="92">
        <f>SUMIFS('3a-Budget Detail'!DLQ17:DLQ511,'3a-Budget Detail'!DLN17:DLN511,'List Data'!DLS12,'3a-Budget Detail'!DLM17:DLM511,'List Data'!DLO26)</f>
        <v>0</v>
      </c>
      <c r="DLR35" s="42"/>
      <c r="DLS35" s="42" t="s">
        <v>18</v>
      </c>
      <c r="DLT35" s="92">
        <f>SUMIFS('3a-Budget Detail'!DLU17:DLU511,'3a-Budget Detail'!DLR17:DLR511,'List Data'!DLW12,'3a-Budget Detail'!DLQ17:DLQ511,'List Data'!DLS26)</f>
        <v>0</v>
      </c>
      <c r="DLV35" s="42"/>
      <c r="DLW35" s="42" t="s">
        <v>18</v>
      </c>
      <c r="DLX35" s="92">
        <f>SUMIFS('3a-Budget Detail'!DLY17:DLY511,'3a-Budget Detail'!DLV17:DLV511,'List Data'!DMA12,'3a-Budget Detail'!DLU17:DLU511,'List Data'!DLW26)</f>
        <v>0</v>
      </c>
      <c r="DLZ35" s="42"/>
      <c r="DMA35" s="42" t="s">
        <v>18</v>
      </c>
      <c r="DMB35" s="92">
        <f>SUMIFS('3a-Budget Detail'!DMC17:DMC511,'3a-Budget Detail'!DLZ17:DLZ511,'List Data'!DME12,'3a-Budget Detail'!DLY17:DLY511,'List Data'!DMA26)</f>
        <v>0</v>
      </c>
      <c r="DMD35" s="42"/>
      <c r="DME35" s="42" t="s">
        <v>18</v>
      </c>
      <c r="DMF35" s="92">
        <f>SUMIFS('3a-Budget Detail'!DMG17:DMG511,'3a-Budget Detail'!DMD17:DMD511,'List Data'!DMI12,'3a-Budget Detail'!DMC17:DMC511,'List Data'!DME26)</f>
        <v>0</v>
      </c>
      <c r="DMH35" s="42"/>
      <c r="DMI35" s="42" t="s">
        <v>18</v>
      </c>
      <c r="DMJ35" s="92">
        <f>SUMIFS('3a-Budget Detail'!DMK17:DMK511,'3a-Budget Detail'!DMH17:DMH511,'List Data'!DMM12,'3a-Budget Detail'!DMG17:DMG511,'List Data'!DMI26)</f>
        <v>0</v>
      </c>
      <c r="DML35" s="42"/>
      <c r="DMM35" s="42" t="s">
        <v>18</v>
      </c>
      <c r="DMN35" s="92">
        <f>SUMIFS('3a-Budget Detail'!DMO17:DMO511,'3a-Budget Detail'!DML17:DML511,'List Data'!DMQ12,'3a-Budget Detail'!DMK17:DMK511,'List Data'!DMM26)</f>
        <v>0</v>
      </c>
      <c r="DMP35" s="42"/>
      <c r="DMQ35" s="42" t="s">
        <v>18</v>
      </c>
      <c r="DMR35" s="92">
        <f>SUMIFS('3a-Budget Detail'!DMS17:DMS511,'3a-Budget Detail'!DMP17:DMP511,'List Data'!DMU12,'3a-Budget Detail'!DMO17:DMO511,'List Data'!DMQ26)</f>
        <v>0</v>
      </c>
      <c r="DMT35" s="42"/>
      <c r="DMU35" s="42" t="s">
        <v>18</v>
      </c>
      <c r="DMV35" s="92">
        <f>SUMIFS('3a-Budget Detail'!DMW17:DMW511,'3a-Budget Detail'!DMT17:DMT511,'List Data'!DMY12,'3a-Budget Detail'!DMS17:DMS511,'List Data'!DMU26)</f>
        <v>0</v>
      </c>
      <c r="DMX35" s="42"/>
      <c r="DMY35" s="42" t="s">
        <v>18</v>
      </c>
      <c r="DMZ35" s="92">
        <f>SUMIFS('3a-Budget Detail'!DNA17:DNA511,'3a-Budget Detail'!DMX17:DMX511,'List Data'!DNC12,'3a-Budget Detail'!DMW17:DMW511,'List Data'!DMY26)</f>
        <v>0</v>
      </c>
      <c r="DNB35" s="42"/>
      <c r="DNC35" s="42" t="s">
        <v>18</v>
      </c>
      <c r="DND35" s="92">
        <f>SUMIFS('3a-Budget Detail'!DNE17:DNE511,'3a-Budget Detail'!DNB17:DNB511,'List Data'!DNG12,'3a-Budget Detail'!DNA17:DNA511,'List Data'!DNC26)</f>
        <v>0</v>
      </c>
      <c r="DNF35" s="42"/>
      <c r="DNG35" s="42" t="s">
        <v>18</v>
      </c>
      <c r="DNH35" s="92">
        <f>SUMIFS('3a-Budget Detail'!DNI17:DNI511,'3a-Budget Detail'!DNF17:DNF511,'List Data'!DNK12,'3a-Budget Detail'!DNE17:DNE511,'List Data'!DNG26)</f>
        <v>0</v>
      </c>
      <c r="DNJ35" s="42"/>
      <c r="DNK35" s="42" t="s">
        <v>18</v>
      </c>
      <c r="DNL35" s="92">
        <f>SUMIFS('3a-Budget Detail'!DNM17:DNM511,'3a-Budget Detail'!DNJ17:DNJ511,'List Data'!DNO12,'3a-Budget Detail'!DNI17:DNI511,'List Data'!DNK26)</f>
        <v>0</v>
      </c>
      <c r="DNN35" s="42"/>
      <c r="DNO35" s="42" t="s">
        <v>18</v>
      </c>
      <c r="DNP35" s="92">
        <f>SUMIFS('3a-Budget Detail'!DNQ17:DNQ511,'3a-Budget Detail'!DNN17:DNN511,'List Data'!DNS12,'3a-Budget Detail'!DNM17:DNM511,'List Data'!DNO26)</f>
        <v>0</v>
      </c>
      <c r="DNR35" s="42"/>
      <c r="DNS35" s="42" t="s">
        <v>18</v>
      </c>
      <c r="DNT35" s="92">
        <f>SUMIFS('3a-Budget Detail'!DNU17:DNU511,'3a-Budget Detail'!DNR17:DNR511,'List Data'!DNW12,'3a-Budget Detail'!DNQ17:DNQ511,'List Data'!DNS26)</f>
        <v>0</v>
      </c>
      <c r="DNV35" s="42"/>
      <c r="DNW35" s="42" t="s">
        <v>18</v>
      </c>
      <c r="DNX35" s="92">
        <f>SUMIFS('3a-Budget Detail'!DNY17:DNY511,'3a-Budget Detail'!DNV17:DNV511,'List Data'!DOA12,'3a-Budget Detail'!DNU17:DNU511,'List Data'!DNW26)</f>
        <v>0</v>
      </c>
      <c r="DNZ35" s="42"/>
      <c r="DOA35" s="42" t="s">
        <v>18</v>
      </c>
      <c r="DOB35" s="92">
        <f>SUMIFS('3a-Budget Detail'!DOC17:DOC511,'3a-Budget Detail'!DNZ17:DNZ511,'List Data'!DOE12,'3a-Budget Detail'!DNY17:DNY511,'List Data'!DOA26)</f>
        <v>0</v>
      </c>
      <c r="DOD35" s="42"/>
      <c r="DOE35" s="42" t="s">
        <v>18</v>
      </c>
      <c r="DOF35" s="92">
        <f>SUMIFS('3a-Budget Detail'!DOG17:DOG511,'3a-Budget Detail'!DOD17:DOD511,'List Data'!DOI12,'3a-Budget Detail'!DOC17:DOC511,'List Data'!DOE26)</f>
        <v>0</v>
      </c>
      <c r="DOH35" s="42"/>
      <c r="DOI35" s="42" t="s">
        <v>18</v>
      </c>
      <c r="DOJ35" s="92">
        <f>SUMIFS('3a-Budget Detail'!DOK17:DOK511,'3a-Budget Detail'!DOH17:DOH511,'List Data'!DOM12,'3a-Budget Detail'!DOG17:DOG511,'List Data'!DOI26)</f>
        <v>0</v>
      </c>
      <c r="DOL35" s="42"/>
      <c r="DOM35" s="42" t="s">
        <v>18</v>
      </c>
      <c r="DON35" s="92">
        <f>SUMIFS('3a-Budget Detail'!DOO17:DOO511,'3a-Budget Detail'!DOL17:DOL511,'List Data'!DOQ12,'3a-Budget Detail'!DOK17:DOK511,'List Data'!DOM26)</f>
        <v>0</v>
      </c>
      <c r="DOP35" s="42"/>
      <c r="DOQ35" s="42" t="s">
        <v>18</v>
      </c>
      <c r="DOR35" s="92">
        <f>SUMIFS('3a-Budget Detail'!DOS17:DOS511,'3a-Budget Detail'!DOP17:DOP511,'List Data'!DOU12,'3a-Budget Detail'!DOO17:DOO511,'List Data'!DOQ26)</f>
        <v>0</v>
      </c>
      <c r="DOT35" s="42"/>
      <c r="DOU35" s="42" t="s">
        <v>18</v>
      </c>
      <c r="DOV35" s="92">
        <f>SUMIFS('3a-Budget Detail'!DOW17:DOW511,'3a-Budget Detail'!DOT17:DOT511,'List Data'!DOY12,'3a-Budget Detail'!DOS17:DOS511,'List Data'!DOU26)</f>
        <v>0</v>
      </c>
      <c r="DOX35" s="42"/>
      <c r="DOY35" s="42" t="s">
        <v>18</v>
      </c>
      <c r="DOZ35" s="92">
        <f>SUMIFS('3a-Budget Detail'!DPA17:DPA511,'3a-Budget Detail'!DOX17:DOX511,'List Data'!DPC12,'3a-Budget Detail'!DOW17:DOW511,'List Data'!DOY26)</f>
        <v>0</v>
      </c>
      <c r="DPB35" s="42"/>
      <c r="DPC35" s="42" t="s">
        <v>18</v>
      </c>
      <c r="DPD35" s="92">
        <f>SUMIFS('3a-Budget Detail'!DPE17:DPE511,'3a-Budget Detail'!DPB17:DPB511,'List Data'!DPG12,'3a-Budget Detail'!DPA17:DPA511,'List Data'!DPC26)</f>
        <v>0</v>
      </c>
      <c r="DPF35" s="42"/>
      <c r="DPG35" s="42" t="s">
        <v>18</v>
      </c>
      <c r="DPH35" s="92">
        <f>SUMIFS('3a-Budget Detail'!DPI17:DPI511,'3a-Budget Detail'!DPF17:DPF511,'List Data'!DPK12,'3a-Budget Detail'!DPE17:DPE511,'List Data'!DPG26)</f>
        <v>0</v>
      </c>
      <c r="DPJ35" s="42"/>
      <c r="DPK35" s="42" t="s">
        <v>18</v>
      </c>
      <c r="DPL35" s="92">
        <f>SUMIFS('3a-Budget Detail'!DPM17:DPM511,'3a-Budget Detail'!DPJ17:DPJ511,'List Data'!DPO12,'3a-Budget Detail'!DPI17:DPI511,'List Data'!DPK26)</f>
        <v>0</v>
      </c>
      <c r="DPN35" s="42"/>
      <c r="DPO35" s="42" t="s">
        <v>18</v>
      </c>
      <c r="DPP35" s="92">
        <f>SUMIFS('3a-Budget Detail'!DPQ17:DPQ511,'3a-Budget Detail'!DPN17:DPN511,'List Data'!DPS12,'3a-Budget Detail'!DPM17:DPM511,'List Data'!DPO26)</f>
        <v>0</v>
      </c>
      <c r="DPR35" s="42"/>
      <c r="DPS35" s="42" t="s">
        <v>18</v>
      </c>
      <c r="DPT35" s="92">
        <f>SUMIFS('3a-Budget Detail'!DPU17:DPU511,'3a-Budget Detail'!DPR17:DPR511,'List Data'!DPW12,'3a-Budget Detail'!DPQ17:DPQ511,'List Data'!DPS26)</f>
        <v>0</v>
      </c>
      <c r="DPV35" s="42"/>
      <c r="DPW35" s="42" t="s">
        <v>18</v>
      </c>
      <c r="DPX35" s="92">
        <f>SUMIFS('3a-Budget Detail'!DPY17:DPY511,'3a-Budget Detail'!DPV17:DPV511,'List Data'!DQA12,'3a-Budget Detail'!DPU17:DPU511,'List Data'!DPW26)</f>
        <v>0</v>
      </c>
      <c r="DPZ35" s="42"/>
      <c r="DQA35" s="42" t="s">
        <v>18</v>
      </c>
      <c r="DQB35" s="92">
        <f>SUMIFS('3a-Budget Detail'!DQC17:DQC511,'3a-Budget Detail'!DPZ17:DPZ511,'List Data'!DQE12,'3a-Budget Detail'!DPY17:DPY511,'List Data'!DQA26)</f>
        <v>0</v>
      </c>
      <c r="DQD35" s="42"/>
      <c r="DQE35" s="42" t="s">
        <v>18</v>
      </c>
      <c r="DQF35" s="92">
        <f>SUMIFS('3a-Budget Detail'!DQG17:DQG511,'3a-Budget Detail'!DQD17:DQD511,'List Data'!DQI12,'3a-Budget Detail'!DQC17:DQC511,'List Data'!DQE26)</f>
        <v>0</v>
      </c>
      <c r="DQH35" s="42"/>
      <c r="DQI35" s="42" t="s">
        <v>18</v>
      </c>
      <c r="DQJ35" s="92">
        <f>SUMIFS('3a-Budget Detail'!DQK17:DQK511,'3a-Budget Detail'!DQH17:DQH511,'List Data'!DQM12,'3a-Budget Detail'!DQG17:DQG511,'List Data'!DQI26)</f>
        <v>0</v>
      </c>
      <c r="DQL35" s="42"/>
      <c r="DQM35" s="42" t="s">
        <v>18</v>
      </c>
      <c r="DQN35" s="92">
        <f>SUMIFS('3a-Budget Detail'!DQO17:DQO511,'3a-Budget Detail'!DQL17:DQL511,'List Data'!DQQ12,'3a-Budget Detail'!DQK17:DQK511,'List Data'!DQM26)</f>
        <v>0</v>
      </c>
      <c r="DQP35" s="42"/>
      <c r="DQQ35" s="42" t="s">
        <v>18</v>
      </c>
      <c r="DQR35" s="92">
        <f>SUMIFS('3a-Budget Detail'!DQS17:DQS511,'3a-Budget Detail'!DQP17:DQP511,'List Data'!DQU12,'3a-Budget Detail'!DQO17:DQO511,'List Data'!DQQ26)</f>
        <v>0</v>
      </c>
      <c r="DQT35" s="42"/>
      <c r="DQU35" s="42" t="s">
        <v>18</v>
      </c>
      <c r="DQV35" s="92">
        <f>SUMIFS('3a-Budget Detail'!DQW17:DQW511,'3a-Budget Detail'!DQT17:DQT511,'List Data'!DQY12,'3a-Budget Detail'!DQS17:DQS511,'List Data'!DQU26)</f>
        <v>0</v>
      </c>
      <c r="DQX35" s="42"/>
      <c r="DQY35" s="42" t="s">
        <v>18</v>
      </c>
      <c r="DQZ35" s="92">
        <f>SUMIFS('3a-Budget Detail'!DRA17:DRA511,'3a-Budget Detail'!DQX17:DQX511,'List Data'!DRC12,'3a-Budget Detail'!DQW17:DQW511,'List Data'!DQY26)</f>
        <v>0</v>
      </c>
      <c r="DRB35" s="42"/>
      <c r="DRC35" s="42" t="s">
        <v>18</v>
      </c>
      <c r="DRD35" s="92">
        <f>SUMIFS('3a-Budget Detail'!DRE17:DRE511,'3a-Budget Detail'!DRB17:DRB511,'List Data'!DRG12,'3a-Budget Detail'!DRA17:DRA511,'List Data'!DRC26)</f>
        <v>0</v>
      </c>
      <c r="DRF35" s="42"/>
      <c r="DRG35" s="42" t="s">
        <v>18</v>
      </c>
      <c r="DRH35" s="92">
        <f>SUMIFS('3a-Budget Detail'!DRI17:DRI511,'3a-Budget Detail'!DRF17:DRF511,'List Data'!DRK12,'3a-Budget Detail'!DRE17:DRE511,'List Data'!DRG26)</f>
        <v>0</v>
      </c>
      <c r="DRJ35" s="42"/>
      <c r="DRK35" s="42" t="s">
        <v>18</v>
      </c>
      <c r="DRL35" s="92">
        <f>SUMIFS('3a-Budget Detail'!DRM17:DRM511,'3a-Budget Detail'!DRJ17:DRJ511,'List Data'!DRO12,'3a-Budget Detail'!DRI17:DRI511,'List Data'!DRK26)</f>
        <v>0</v>
      </c>
      <c r="DRN35" s="42"/>
      <c r="DRO35" s="42" t="s">
        <v>18</v>
      </c>
      <c r="DRP35" s="92">
        <f>SUMIFS('3a-Budget Detail'!DRQ17:DRQ511,'3a-Budget Detail'!DRN17:DRN511,'List Data'!DRS12,'3a-Budget Detail'!DRM17:DRM511,'List Data'!DRO26)</f>
        <v>0</v>
      </c>
      <c r="DRR35" s="42"/>
      <c r="DRS35" s="42" t="s">
        <v>18</v>
      </c>
      <c r="DRT35" s="92">
        <f>SUMIFS('3a-Budget Detail'!DRU17:DRU511,'3a-Budget Detail'!DRR17:DRR511,'List Data'!DRW12,'3a-Budget Detail'!DRQ17:DRQ511,'List Data'!DRS26)</f>
        <v>0</v>
      </c>
      <c r="DRV35" s="42"/>
      <c r="DRW35" s="42" t="s">
        <v>18</v>
      </c>
      <c r="DRX35" s="92">
        <f>SUMIFS('3a-Budget Detail'!DRY17:DRY511,'3a-Budget Detail'!DRV17:DRV511,'List Data'!DSA12,'3a-Budget Detail'!DRU17:DRU511,'List Data'!DRW26)</f>
        <v>0</v>
      </c>
      <c r="DRZ35" s="42"/>
      <c r="DSA35" s="42" t="s">
        <v>18</v>
      </c>
      <c r="DSB35" s="92">
        <f>SUMIFS('3a-Budget Detail'!DSC17:DSC511,'3a-Budget Detail'!DRZ17:DRZ511,'List Data'!DSE12,'3a-Budget Detail'!DRY17:DRY511,'List Data'!DSA26)</f>
        <v>0</v>
      </c>
      <c r="DSD35" s="42"/>
      <c r="DSE35" s="42" t="s">
        <v>18</v>
      </c>
      <c r="DSF35" s="92">
        <f>SUMIFS('3a-Budget Detail'!DSG17:DSG511,'3a-Budget Detail'!DSD17:DSD511,'List Data'!DSI12,'3a-Budget Detail'!DSC17:DSC511,'List Data'!DSE26)</f>
        <v>0</v>
      </c>
      <c r="DSH35" s="42"/>
      <c r="DSI35" s="42" t="s">
        <v>18</v>
      </c>
      <c r="DSJ35" s="92">
        <f>SUMIFS('3a-Budget Detail'!DSK17:DSK511,'3a-Budget Detail'!DSH17:DSH511,'List Data'!DSM12,'3a-Budget Detail'!DSG17:DSG511,'List Data'!DSI26)</f>
        <v>0</v>
      </c>
      <c r="DSL35" s="42"/>
      <c r="DSM35" s="42" t="s">
        <v>18</v>
      </c>
      <c r="DSN35" s="92">
        <f>SUMIFS('3a-Budget Detail'!DSO17:DSO511,'3a-Budget Detail'!DSL17:DSL511,'List Data'!DSQ12,'3a-Budget Detail'!DSK17:DSK511,'List Data'!DSM26)</f>
        <v>0</v>
      </c>
      <c r="DSP35" s="42"/>
      <c r="DSQ35" s="42" t="s">
        <v>18</v>
      </c>
      <c r="DSR35" s="92">
        <f>SUMIFS('3a-Budget Detail'!DSS17:DSS511,'3a-Budget Detail'!DSP17:DSP511,'List Data'!DSU12,'3a-Budget Detail'!DSO17:DSO511,'List Data'!DSQ26)</f>
        <v>0</v>
      </c>
      <c r="DST35" s="42"/>
      <c r="DSU35" s="42" t="s">
        <v>18</v>
      </c>
      <c r="DSV35" s="92">
        <f>SUMIFS('3a-Budget Detail'!DSW17:DSW511,'3a-Budget Detail'!DST17:DST511,'List Data'!DSY12,'3a-Budget Detail'!DSS17:DSS511,'List Data'!DSU26)</f>
        <v>0</v>
      </c>
      <c r="DSX35" s="42"/>
      <c r="DSY35" s="42" t="s">
        <v>18</v>
      </c>
      <c r="DSZ35" s="92">
        <f>SUMIFS('3a-Budget Detail'!DTA17:DTA511,'3a-Budget Detail'!DSX17:DSX511,'List Data'!DTC12,'3a-Budget Detail'!DSW17:DSW511,'List Data'!DSY26)</f>
        <v>0</v>
      </c>
      <c r="DTB35" s="42"/>
      <c r="DTC35" s="42" t="s">
        <v>18</v>
      </c>
      <c r="DTD35" s="92">
        <f>SUMIFS('3a-Budget Detail'!DTE17:DTE511,'3a-Budget Detail'!DTB17:DTB511,'List Data'!DTG12,'3a-Budget Detail'!DTA17:DTA511,'List Data'!DTC26)</f>
        <v>0</v>
      </c>
      <c r="DTF35" s="42"/>
      <c r="DTG35" s="42" t="s">
        <v>18</v>
      </c>
      <c r="DTH35" s="92">
        <f>SUMIFS('3a-Budget Detail'!DTI17:DTI511,'3a-Budget Detail'!DTF17:DTF511,'List Data'!DTK12,'3a-Budget Detail'!DTE17:DTE511,'List Data'!DTG26)</f>
        <v>0</v>
      </c>
      <c r="DTJ35" s="42"/>
      <c r="DTK35" s="42" t="s">
        <v>18</v>
      </c>
      <c r="DTL35" s="92">
        <f>SUMIFS('3a-Budget Detail'!DTM17:DTM511,'3a-Budget Detail'!DTJ17:DTJ511,'List Data'!DTO12,'3a-Budget Detail'!DTI17:DTI511,'List Data'!DTK26)</f>
        <v>0</v>
      </c>
      <c r="DTN35" s="42"/>
      <c r="DTO35" s="42" t="s">
        <v>18</v>
      </c>
      <c r="DTP35" s="92">
        <f>SUMIFS('3a-Budget Detail'!DTQ17:DTQ511,'3a-Budget Detail'!DTN17:DTN511,'List Data'!DTS12,'3a-Budget Detail'!DTM17:DTM511,'List Data'!DTO26)</f>
        <v>0</v>
      </c>
      <c r="DTR35" s="42"/>
      <c r="DTS35" s="42" t="s">
        <v>18</v>
      </c>
      <c r="DTT35" s="92">
        <f>SUMIFS('3a-Budget Detail'!DTU17:DTU511,'3a-Budget Detail'!DTR17:DTR511,'List Data'!DTW12,'3a-Budget Detail'!DTQ17:DTQ511,'List Data'!DTS26)</f>
        <v>0</v>
      </c>
      <c r="DTV35" s="42"/>
      <c r="DTW35" s="42" t="s">
        <v>18</v>
      </c>
      <c r="DTX35" s="92">
        <f>SUMIFS('3a-Budget Detail'!DTY17:DTY511,'3a-Budget Detail'!DTV17:DTV511,'List Data'!DUA12,'3a-Budget Detail'!DTU17:DTU511,'List Data'!DTW26)</f>
        <v>0</v>
      </c>
      <c r="DTZ35" s="42"/>
      <c r="DUA35" s="42" t="s">
        <v>18</v>
      </c>
      <c r="DUB35" s="92">
        <f>SUMIFS('3a-Budget Detail'!DUC17:DUC511,'3a-Budget Detail'!DTZ17:DTZ511,'List Data'!DUE12,'3a-Budget Detail'!DTY17:DTY511,'List Data'!DUA26)</f>
        <v>0</v>
      </c>
      <c r="DUD35" s="42"/>
      <c r="DUE35" s="42" t="s">
        <v>18</v>
      </c>
      <c r="DUF35" s="92">
        <f>SUMIFS('3a-Budget Detail'!DUG17:DUG511,'3a-Budget Detail'!DUD17:DUD511,'List Data'!DUI12,'3a-Budget Detail'!DUC17:DUC511,'List Data'!DUE26)</f>
        <v>0</v>
      </c>
      <c r="DUH35" s="42"/>
      <c r="DUI35" s="42" t="s">
        <v>18</v>
      </c>
      <c r="DUJ35" s="92">
        <f>SUMIFS('3a-Budget Detail'!DUK17:DUK511,'3a-Budget Detail'!DUH17:DUH511,'List Data'!DUM12,'3a-Budget Detail'!DUG17:DUG511,'List Data'!DUI26)</f>
        <v>0</v>
      </c>
      <c r="DUL35" s="42"/>
      <c r="DUM35" s="42" t="s">
        <v>18</v>
      </c>
      <c r="DUN35" s="92">
        <f>SUMIFS('3a-Budget Detail'!DUO17:DUO511,'3a-Budget Detail'!DUL17:DUL511,'List Data'!DUQ12,'3a-Budget Detail'!DUK17:DUK511,'List Data'!DUM26)</f>
        <v>0</v>
      </c>
      <c r="DUP35" s="42"/>
      <c r="DUQ35" s="42" t="s">
        <v>18</v>
      </c>
      <c r="DUR35" s="92">
        <f>SUMIFS('3a-Budget Detail'!DUS17:DUS511,'3a-Budget Detail'!DUP17:DUP511,'List Data'!DUU12,'3a-Budget Detail'!DUO17:DUO511,'List Data'!DUQ26)</f>
        <v>0</v>
      </c>
      <c r="DUT35" s="42"/>
      <c r="DUU35" s="42" t="s">
        <v>18</v>
      </c>
      <c r="DUV35" s="92">
        <f>SUMIFS('3a-Budget Detail'!DUW17:DUW511,'3a-Budget Detail'!DUT17:DUT511,'List Data'!DUY12,'3a-Budget Detail'!DUS17:DUS511,'List Data'!DUU26)</f>
        <v>0</v>
      </c>
      <c r="DUX35" s="42"/>
      <c r="DUY35" s="42" t="s">
        <v>18</v>
      </c>
      <c r="DUZ35" s="92">
        <f>SUMIFS('3a-Budget Detail'!DVA17:DVA511,'3a-Budget Detail'!DUX17:DUX511,'List Data'!DVC12,'3a-Budget Detail'!DUW17:DUW511,'List Data'!DUY26)</f>
        <v>0</v>
      </c>
      <c r="DVB35" s="42"/>
      <c r="DVC35" s="42" t="s">
        <v>18</v>
      </c>
      <c r="DVD35" s="92">
        <f>SUMIFS('3a-Budget Detail'!DVE17:DVE511,'3a-Budget Detail'!DVB17:DVB511,'List Data'!DVG12,'3a-Budget Detail'!DVA17:DVA511,'List Data'!DVC26)</f>
        <v>0</v>
      </c>
      <c r="DVF35" s="42"/>
      <c r="DVG35" s="42" t="s">
        <v>18</v>
      </c>
      <c r="DVH35" s="92">
        <f>SUMIFS('3a-Budget Detail'!DVI17:DVI511,'3a-Budget Detail'!DVF17:DVF511,'List Data'!DVK12,'3a-Budget Detail'!DVE17:DVE511,'List Data'!DVG26)</f>
        <v>0</v>
      </c>
      <c r="DVJ35" s="42"/>
      <c r="DVK35" s="42" t="s">
        <v>18</v>
      </c>
      <c r="DVL35" s="92">
        <f>SUMIFS('3a-Budget Detail'!DVM17:DVM511,'3a-Budget Detail'!DVJ17:DVJ511,'List Data'!DVO12,'3a-Budget Detail'!DVI17:DVI511,'List Data'!DVK26)</f>
        <v>0</v>
      </c>
      <c r="DVN35" s="42"/>
      <c r="DVO35" s="42" t="s">
        <v>18</v>
      </c>
      <c r="DVP35" s="92">
        <f>SUMIFS('3a-Budget Detail'!DVQ17:DVQ511,'3a-Budget Detail'!DVN17:DVN511,'List Data'!DVS12,'3a-Budget Detail'!DVM17:DVM511,'List Data'!DVO26)</f>
        <v>0</v>
      </c>
      <c r="DVR35" s="42"/>
      <c r="DVS35" s="42" t="s">
        <v>18</v>
      </c>
      <c r="DVT35" s="92">
        <f>SUMIFS('3a-Budget Detail'!DVU17:DVU511,'3a-Budget Detail'!DVR17:DVR511,'List Data'!DVW12,'3a-Budget Detail'!DVQ17:DVQ511,'List Data'!DVS26)</f>
        <v>0</v>
      </c>
      <c r="DVV35" s="42"/>
      <c r="DVW35" s="42" t="s">
        <v>18</v>
      </c>
      <c r="DVX35" s="92">
        <f>SUMIFS('3a-Budget Detail'!DVY17:DVY511,'3a-Budget Detail'!DVV17:DVV511,'List Data'!DWA12,'3a-Budget Detail'!DVU17:DVU511,'List Data'!DVW26)</f>
        <v>0</v>
      </c>
      <c r="DVZ35" s="42"/>
      <c r="DWA35" s="42" t="s">
        <v>18</v>
      </c>
      <c r="DWB35" s="92">
        <f>SUMIFS('3a-Budget Detail'!DWC17:DWC511,'3a-Budget Detail'!DVZ17:DVZ511,'List Data'!DWE12,'3a-Budget Detail'!DVY17:DVY511,'List Data'!DWA26)</f>
        <v>0</v>
      </c>
      <c r="DWD35" s="42"/>
      <c r="DWE35" s="42" t="s">
        <v>18</v>
      </c>
      <c r="DWF35" s="92">
        <f>SUMIFS('3a-Budget Detail'!DWG17:DWG511,'3a-Budget Detail'!DWD17:DWD511,'List Data'!DWI12,'3a-Budget Detail'!DWC17:DWC511,'List Data'!DWE26)</f>
        <v>0</v>
      </c>
      <c r="DWH35" s="42"/>
      <c r="DWI35" s="42" t="s">
        <v>18</v>
      </c>
      <c r="DWJ35" s="92">
        <f>SUMIFS('3a-Budget Detail'!DWK17:DWK511,'3a-Budget Detail'!DWH17:DWH511,'List Data'!DWM12,'3a-Budget Detail'!DWG17:DWG511,'List Data'!DWI26)</f>
        <v>0</v>
      </c>
      <c r="DWL35" s="42"/>
      <c r="DWM35" s="42" t="s">
        <v>18</v>
      </c>
      <c r="DWN35" s="92">
        <f>SUMIFS('3a-Budget Detail'!DWO17:DWO511,'3a-Budget Detail'!DWL17:DWL511,'List Data'!DWQ12,'3a-Budget Detail'!DWK17:DWK511,'List Data'!DWM26)</f>
        <v>0</v>
      </c>
      <c r="DWP35" s="42"/>
      <c r="DWQ35" s="42" t="s">
        <v>18</v>
      </c>
      <c r="DWR35" s="92">
        <f>SUMIFS('3a-Budget Detail'!DWS17:DWS511,'3a-Budget Detail'!DWP17:DWP511,'List Data'!DWU12,'3a-Budget Detail'!DWO17:DWO511,'List Data'!DWQ26)</f>
        <v>0</v>
      </c>
      <c r="DWT35" s="42"/>
      <c r="DWU35" s="42" t="s">
        <v>18</v>
      </c>
      <c r="DWV35" s="92">
        <f>SUMIFS('3a-Budget Detail'!DWW17:DWW511,'3a-Budget Detail'!DWT17:DWT511,'List Data'!DWY12,'3a-Budget Detail'!DWS17:DWS511,'List Data'!DWU26)</f>
        <v>0</v>
      </c>
      <c r="DWX35" s="42"/>
      <c r="DWY35" s="42" t="s">
        <v>18</v>
      </c>
      <c r="DWZ35" s="92">
        <f>SUMIFS('3a-Budget Detail'!DXA17:DXA511,'3a-Budget Detail'!DWX17:DWX511,'List Data'!DXC12,'3a-Budget Detail'!DWW17:DWW511,'List Data'!DWY26)</f>
        <v>0</v>
      </c>
      <c r="DXB35" s="42"/>
      <c r="DXC35" s="42" t="s">
        <v>18</v>
      </c>
      <c r="DXD35" s="92">
        <f>SUMIFS('3a-Budget Detail'!DXE17:DXE511,'3a-Budget Detail'!DXB17:DXB511,'List Data'!DXG12,'3a-Budget Detail'!DXA17:DXA511,'List Data'!DXC26)</f>
        <v>0</v>
      </c>
      <c r="DXF35" s="42"/>
      <c r="DXG35" s="42" t="s">
        <v>18</v>
      </c>
      <c r="DXH35" s="92">
        <f>SUMIFS('3a-Budget Detail'!DXI17:DXI511,'3a-Budget Detail'!DXF17:DXF511,'List Data'!DXK12,'3a-Budget Detail'!DXE17:DXE511,'List Data'!DXG26)</f>
        <v>0</v>
      </c>
      <c r="DXJ35" s="42"/>
      <c r="DXK35" s="42" t="s">
        <v>18</v>
      </c>
      <c r="DXL35" s="92">
        <f>SUMIFS('3a-Budget Detail'!DXM17:DXM511,'3a-Budget Detail'!DXJ17:DXJ511,'List Data'!DXO12,'3a-Budget Detail'!DXI17:DXI511,'List Data'!DXK26)</f>
        <v>0</v>
      </c>
      <c r="DXN35" s="42"/>
      <c r="DXO35" s="42" t="s">
        <v>18</v>
      </c>
      <c r="DXP35" s="92">
        <f>SUMIFS('3a-Budget Detail'!DXQ17:DXQ511,'3a-Budget Detail'!DXN17:DXN511,'List Data'!DXS12,'3a-Budget Detail'!DXM17:DXM511,'List Data'!DXO26)</f>
        <v>0</v>
      </c>
      <c r="DXR35" s="42"/>
      <c r="DXS35" s="42" t="s">
        <v>18</v>
      </c>
      <c r="DXT35" s="92">
        <f>SUMIFS('3a-Budget Detail'!DXU17:DXU511,'3a-Budget Detail'!DXR17:DXR511,'List Data'!DXW12,'3a-Budget Detail'!DXQ17:DXQ511,'List Data'!DXS26)</f>
        <v>0</v>
      </c>
      <c r="DXV35" s="42"/>
      <c r="DXW35" s="42" t="s">
        <v>18</v>
      </c>
      <c r="DXX35" s="92">
        <f>SUMIFS('3a-Budget Detail'!DXY17:DXY511,'3a-Budget Detail'!DXV17:DXV511,'List Data'!DYA12,'3a-Budget Detail'!DXU17:DXU511,'List Data'!DXW26)</f>
        <v>0</v>
      </c>
      <c r="DXZ35" s="42"/>
      <c r="DYA35" s="42" t="s">
        <v>18</v>
      </c>
      <c r="DYB35" s="92">
        <f>SUMIFS('3a-Budget Detail'!DYC17:DYC511,'3a-Budget Detail'!DXZ17:DXZ511,'List Data'!DYE12,'3a-Budget Detail'!DXY17:DXY511,'List Data'!DYA26)</f>
        <v>0</v>
      </c>
      <c r="DYD35" s="42"/>
      <c r="DYE35" s="42" t="s">
        <v>18</v>
      </c>
      <c r="DYF35" s="92">
        <f>SUMIFS('3a-Budget Detail'!DYG17:DYG511,'3a-Budget Detail'!DYD17:DYD511,'List Data'!DYI12,'3a-Budget Detail'!DYC17:DYC511,'List Data'!DYE26)</f>
        <v>0</v>
      </c>
      <c r="DYH35" s="42"/>
      <c r="DYI35" s="42" t="s">
        <v>18</v>
      </c>
      <c r="DYJ35" s="92">
        <f>SUMIFS('3a-Budget Detail'!DYK17:DYK511,'3a-Budget Detail'!DYH17:DYH511,'List Data'!DYM12,'3a-Budget Detail'!DYG17:DYG511,'List Data'!DYI26)</f>
        <v>0</v>
      </c>
      <c r="DYL35" s="42"/>
      <c r="DYM35" s="42" t="s">
        <v>18</v>
      </c>
      <c r="DYN35" s="92">
        <f>SUMIFS('3a-Budget Detail'!DYO17:DYO511,'3a-Budget Detail'!DYL17:DYL511,'List Data'!DYQ12,'3a-Budget Detail'!DYK17:DYK511,'List Data'!DYM26)</f>
        <v>0</v>
      </c>
      <c r="DYP35" s="42"/>
      <c r="DYQ35" s="42" t="s">
        <v>18</v>
      </c>
      <c r="DYR35" s="92">
        <f>SUMIFS('3a-Budget Detail'!DYS17:DYS511,'3a-Budget Detail'!DYP17:DYP511,'List Data'!DYU12,'3a-Budget Detail'!DYO17:DYO511,'List Data'!DYQ26)</f>
        <v>0</v>
      </c>
      <c r="DYT35" s="42"/>
      <c r="DYU35" s="42" t="s">
        <v>18</v>
      </c>
      <c r="DYV35" s="92">
        <f>SUMIFS('3a-Budget Detail'!DYW17:DYW511,'3a-Budget Detail'!DYT17:DYT511,'List Data'!DYY12,'3a-Budget Detail'!DYS17:DYS511,'List Data'!DYU26)</f>
        <v>0</v>
      </c>
      <c r="DYX35" s="42"/>
      <c r="DYY35" s="42" t="s">
        <v>18</v>
      </c>
      <c r="DYZ35" s="92">
        <f>SUMIFS('3a-Budget Detail'!DZA17:DZA511,'3a-Budget Detail'!DYX17:DYX511,'List Data'!DZC12,'3a-Budget Detail'!DYW17:DYW511,'List Data'!DYY26)</f>
        <v>0</v>
      </c>
      <c r="DZB35" s="42"/>
      <c r="DZC35" s="42" t="s">
        <v>18</v>
      </c>
      <c r="DZD35" s="92">
        <f>SUMIFS('3a-Budget Detail'!DZE17:DZE511,'3a-Budget Detail'!DZB17:DZB511,'List Data'!DZG12,'3a-Budget Detail'!DZA17:DZA511,'List Data'!DZC26)</f>
        <v>0</v>
      </c>
      <c r="DZF35" s="42"/>
      <c r="DZG35" s="42" t="s">
        <v>18</v>
      </c>
      <c r="DZH35" s="92">
        <f>SUMIFS('3a-Budget Detail'!DZI17:DZI511,'3a-Budget Detail'!DZF17:DZF511,'List Data'!DZK12,'3a-Budget Detail'!DZE17:DZE511,'List Data'!DZG26)</f>
        <v>0</v>
      </c>
      <c r="DZJ35" s="42"/>
      <c r="DZK35" s="42" t="s">
        <v>18</v>
      </c>
      <c r="DZL35" s="92">
        <f>SUMIFS('3a-Budget Detail'!DZM17:DZM511,'3a-Budget Detail'!DZJ17:DZJ511,'List Data'!DZO12,'3a-Budget Detail'!DZI17:DZI511,'List Data'!DZK26)</f>
        <v>0</v>
      </c>
      <c r="DZN35" s="42"/>
      <c r="DZO35" s="42" t="s">
        <v>18</v>
      </c>
      <c r="DZP35" s="92">
        <f>SUMIFS('3a-Budget Detail'!DZQ17:DZQ511,'3a-Budget Detail'!DZN17:DZN511,'List Data'!DZS12,'3a-Budget Detail'!DZM17:DZM511,'List Data'!DZO26)</f>
        <v>0</v>
      </c>
      <c r="DZR35" s="42"/>
      <c r="DZS35" s="42" t="s">
        <v>18</v>
      </c>
      <c r="DZT35" s="92">
        <f>SUMIFS('3a-Budget Detail'!DZU17:DZU511,'3a-Budget Detail'!DZR17:DZR511,'List Data'!DZW12,'3a-Budget Detail'!DZQ17:DZQ511,'List Data'!DZS26)</f>
        <v>0</v>
      </c>
      <c r="DZV35" s="42"/>
      <c r="DZW35" s="42" t="s">
        <v>18</v>
      </c>
      <c r="DZX35" s="92">
        <f>SUMIFS('3a-Budget Detail'!DZY17:DZY511,'3a-Budget Detail'!DZV17:DZV511,'List Data'!EAA12,'3a-Budget Detail'!DZU17:DZU511,'List Data'!DZW26)</f>
        <v>0</v>
      </c>
      <c r="DZZ35" s="42"/>
      <c r="EAA35" s="42" t="s">
        <v>18</v>
      </c>
      <c r="EAB35" s="92">
        <f>SUMIFS('3a-Budget Detail'!EAC17:EAC511,'3a-Budget Detail'!DZZ17:DZZ511,'List Data'!EAE12,'3a-Budget Detail'!DZY17:DZY511,'List Data'!EAA26)</f>
        <v>0</v>
      </c>
      <c r="EAD35" s="42"/>
      <c r="EAE35" s="42" t="s">
        <v>18</v>
      </c>
      <c r="EAF35" s="92">
        <f>SUMIFS('3a-Budget Detail'!EAG17:EAG511,'3a-Budget Detail'!EAD17:EAD511,'List Data'!EAI12,'3a-Budget Detail'!EAC17:EAC511,'List Data'!EAE26)</f>
        <v>0</v>
      </c>
      <c r="EAH35" s="42"/>
      <c r="EAI35" s="42" t="s">
        <v>18</v>
      </c>
      <c r="EAJ35" s="92">
        <f>SUMIFS('3a-Budget Detail'!EAK17:EAK511,'3a-Budget Detail'!EAH17:EAH511,'List Data'!EAM12,'3a-Budget Detail'!EAG17:EAG511,'List Data'!EAI26)</f>
        <v>0</v>
      </c>
      <c r="EAL35" s="42"/>
      <c r="EAM35" s="42" t="s">
        <v>18</v>
      </c>
      <c r="EAN35" s="92">
        <f>SUMIFS('3a-Budget Detail'!EAO17:EAO511,'3a-Budget Detail'!EAL17:EAL511,'List Data'!EAQ12,'3a-Budget Detail'!EAK17:EAK511,'List Data'!EAM26)</f>
        <v>0</v>
      </c>
      <c r="EAP35" s="42"/>
      <c r="EAQ35" s="42" t="s">
        <v>18</v>
      </c>
      <c r="EAR35" s="92">
        <f>SUMIFS('3a-Budget Detail'!EAS17:EAS511,'3a-Budget Detail'!EAP17:EAP511,'List Data'!EAU12,'3a-Budget Detail'!EAO17:EAO511,'List Data'!EAQ26)</f>
        <v>0</v>
      </c>
      <c r="EAT35" s="42"/>
      <c r="EAU35" s="42" t="s">
        <v>18</v>
      </c>
      <c r="EAV35" s="92">
        <f>SUMIFS('3a-Budget Detail'!EAW17:EAW511,'3a-Budget Detail'!EAT17:EAT511,'List Data'!EAY12,'3a-Budget Detail'!EAS17:EAS511,'List Data'!EAU26)</f>
        <v>0</v>
      </c>
      <c r="EAX35" s="42"/>
      <c r="EAY35" s="42" t="s">
        <v>18</v>
      </c>
      <c r="EAZ35" s="92">
        <f>SUMIFS('3a-Budget Detail'!EBA17:EBA511,'3a-Budget Detail'!EAX17:EAX511,'List Data'!EBC12,'3a-Budget Detail'!EAW17:EAW511,'List Data'!EAY26)</f>
        <v>0</v>
      </c>
      <c r="EBB35" s="42"/>
      <c r="EBC35" s="42" t="s">
        <v>18</v>
      </c>
      <c r="EBD35" s="92">
        <f>SUMIFS('3a-Budget Detail'!EBE17:EBE511,'3a-Budget Detail'!EBB17:EBB511,'List Data'!EBG12,'3a-Budget Detail'!EBA17:EBA511,'List Data'!EBC26)</f>
        <v>0</v>
      </c>
      <c r="EBF35" s="42"/>
      <c r="EBG35" s="42" t="s">
        <v>18</v>
      </c>
      <c r="EBH35" s="92">
        <f>SUMIFS('3a-Budget Detail'!EBI17:EBI511,'3a-Budget Detail'!EBF17:EBF511,'List Data'!EBK12,'3a-Budget Detail'!EBE17:EBE511,'List Data'!EBG26)</f>
        <v>0</v>
      </c>
      <c r="EBJ35" s="42"/>
      <c r="EBK35" s="42" t="s">
        <v>18</v>
      </c>
      <c r="EBL35" s="92">
        <f>SUMIFS('3a-Budget Detail'!EBM17:EBM511,'3a-Budget Detail'!EBJ17:EBJ511,'List Data'!EBO12,'3a-Budget Detail'!EBI17:EBI511,'List Data'!EBK26)</f>
        <v>0</v>
      </c>
      <c r="EBN35" s="42"/>
      <c r="EBO35" s="42" t="s">
        <v>18</v>
      </c>
      <c r="EBP35" s="92">
        <f>SUMIFS('3a-Budget Detail'!EBQ17:EBQ511,'3a-Budget Detail'!EBN17:EBN511,'List Data'!EBS12,'3a-Budget Detail'!EBM17:EBM511,'List Data'!EBO26)</f>
        <v>0</v>
      </c>
      <c r="EBR35" s="42"/>
      <c r="EBS35" s="42" t="s">
        <v>18</v>
      </c>
      <c r="EBT35" s="92">
        <f>SUMIFS('3a-Budget Detail'!EBU17:EBU511,'3a-Budget Detail'!EBR17:EBR511,'List Data'!EBW12,'3a-Budget Detail'!EBQ17:EBQ511,'List Data'!EBS26)</f>
        <v>0</v>
      </c>
      <c r="EBV35" s="42"/>
      <c r="EBW35" s="42" t="s">
        <v>18</v>
      </c>
      <c r="EBX35" s="92">
        <f>SUMIFS('3a-Budget Detail'!EBY17:EBY511,'3a-Budget Detail'!EBV17:EBV511,'List Data'!ECA12,'3a-Budget Detail'!EBU17:EBU511,'List Data'!EBW26)</f>
        <v>0</v>
      </c>
      <c r="EBZ35" s="42"/>
      <c r="ECA35" s="42" t="s">
        <v>18</v>
      </c>
      <c r="ECB35" s="92">
        <f>SUMIFS('3a-Budget Detail'!ECC17:ECC511,'3a-Budget Detail'!EBZ17:EBZ511,'List Data'!ECE12,'3a-Budget Detail'!EBY17:EBY511,'List Data'!ECA26)</f>
        <v>0</v>
      </c>
      <c r="ECD35" s="42"/>
      <c r="ECE35" s="42" t="s">
        <v>18</v>
      </c>
      <c r="ECF35" s="92">
        <f>SUMIFS('3a-Budget Detail'!ECG17:ECG511,'3a-Budget Detail'!ECD17:ECD511,'List Data'!ECI12,'3a-Budget Detail'!ECC17:ECC511,'List Data'!ECE26)</f>
        <v>0</v>
      </c>
      <c r="ECH35" s="42"/>
      <c r="ECI35" s="42" t="s">
        <v>18</v>
      </c>
      <c r="ECJ35" s="92">
        <f>SUMIFS('3a-Budget Detail'!ECK17:ECK511,'3a-Budget Detail'!ECH17:ECH511,'List Data'!ECM12,'3a-Budget Detail'!ECG17:ECG511,'List Data'!ECI26)</f>
        <v>0</v>
      </c>
      <c r="ECL35" s="42"/>
      <c r="ECM35" s="42" t="s">
        <v>18</v>
      </c>
      <c r="ECN35" s="92">
        <f>SUMIFS('3a-Budget Detail'!ECO17:ECO511,'3a-Budget Detail'!ECL17:ECL511,'List Data'!ECQ12,'3a-Budget Detail'!ECK17:ECK511,'List Data'!ECM26)</f>
        <v>0</v>
      </c>
      <c r="ECP35" s="42"/>
      <c r="ECQ35" s="42" t="s">
        <v>18</v>
      </c>
      <c r="ECR35" s="92">
        <f>SUMIFS('3a-Budget Detail'!ECS17:ECS511,'3a-Budget Detail'!ECP17:ECP511,'List Data'!ECU12,'3a-Budget Detail'!ECO17:ECO511,'List Data'!ECQ26)</f>
        <v>0</v>
      </c>
      <c r="ECT35" s="42"/>
      <c r="ECU35" s="42" t="s">
        <v>18</v>
      </c>
      <c r="ECV35" s="92">
        <f>SUMIFS('3a-Budget Detail'!ECW17:ECW511,'3a-Budget Detail'!ECT17:ECT511,'List Data'!ECY12,'3a-Budget Detail'!ECS17:ECS511,'List Data'!ECU26)</f>
        <v>0</v>
      </c>
      <c r="ECX35" s="42"/>
      <c r="ECY35" s="42" t="s">
        <v>18</v>
      </c>
      <c r="ECZ35" s="92">
        <f>SUMIFS('3a-Budget Detail'!EDA17:EDA511,'3a-Budget Detail'!ECX17:ECX511,'List Data'!EDC12,'3a-Budget Detail'!ECW17:ECW511,'List Data'!ECY26)</f>
        <v>0</v>
      </c>
      <c r="EDB35" s="42"/>
      <c r="EDC35" s="42" t="s">
        <v>18</v>
      </c>
      <c r="EDD35" s="92">
        <f>SUMIFS('3a-Budget Detail'!EDE17:EDE511,'3a-Budget Detail'!EDB17:EDB511,'List Data'!EDG12,'3a-Budget Detail'!EDA17:EDA511,'List Data'!EDC26)</f>
        <v>0</v>
      </c>
      <c r="EDF35" s="42"/>
      <c r="EDG35" s="42" t="s">
        <v>18</v>
      </c>
      <c r="EDH35" s="92">
        <f>SUMIFS('3a-Budget Detail'!EDI17:EDI511,'3a-Budget Detail'!EDF17:EDF511,'List Data'!EDK12,'3a-Budget Detail'!EDE17:EDE511,'List Data'!EDG26)</f>
        <v>0</v>
      </c>
      <c r="EDJ35" s="42"/>
      <c r="EDK35" s="42" t="s">
        <v>18</v>
      </c>
      <c r="EDL35" s="92">
        <f>SUMIFS('3a-Budget Detail'!EDM17:EDM511,'3a-Budget Detail'!EDJ17:EDJ511,'List Data'!EDO12,'3a-Budget Detail'!EDI17:EDI511,'List Data'!EDK26)</f>
        <v>0</v>
      </c>
      <c r="EDN35" s="42"/>
      <c r="EDO35" s="42" t="s">
        <v>18</v>
      </c>
      <c r="EDP35" s="92">
        <f>SUMIFS('3a-Budget Detail'!EDQ17:EDQ511,'3a-Budget Detail'!EDN17:EDN511,'List Data'!EDS12,'3a-Budget Detail'!EDM17:EDM511,'List Data'!EDO26)</f>
        <v>0</v>
      </c>
      <c r="EDR35" s="42"/>
      <c r="EDS35" s="42" t="s">
        <v>18</v>
      </c>
      <c r="EDT35" s="92">
        <f>SUMIFS('3a-Budget Detail'!EDU17:EDU511,'3a-Budget Detail'!EDR17:EDR511,'List Data'!EDW12,'3a-Budget Detail'!EDQ17:EDQ511,'List Data'!EDS26)</f>
        <v>0</v>
      </c>
      <c r="EDV35" s="42"/>
      <c r="EDW35" s="42" t="s">
        <v>18</v>
      </c>
      <c r="EDX35" s="92">
        <f>SUMIFS('3a-Budget Detail'!EDY17:EDY511,'3a-Budget Detail'!EDV17:EDV511,'List Data'!EEA12,'3a-Budget Detail'!EDU17:EDU511,'List Data'!EDW26)</f>
        <v>0</v>
      </c>
      <c r="EDZ35" s="42"/>
      <c r="EEA35" s="42" t="s">
        <v>18</v>
      </c>
      <c r="EEB35" s="92">
        <f>SUMIFS('3a-Budget Detail'!EEC17:EEC511,'3a-Budget Detail'!EDZ17:EDZ511,'List Data'!EEE12,'3a-Budget Detail'!EDY17:EDY511,'List Data'!EEA26)</f>
        <v>0</v>
      </c>
      <c r="EED35" s="42"/>
      <c r="EEE35" s="42" t="s">
        <v>18</v>
      </c>
      <c r="EEF35" s="92">
        <f>SUMIFS('3a-Budget Detail'!EEG17:EEG511,'3a-Budget Detail'!EED17:EED511,'List Data'!EEI12,'3a-Budget Detail'!EEC17:EEC511,'List Data'!EEE26)</f>
        <v>0</v>
      </c>
      <c r="EEH35" s="42"/>
      <c r="EEI35" s="42" t="s">
        <v>18</v>
      </c>
      <c r="EEJ35" s="92">
        <f>SUMIFS('3a-Budget Detail'!EEK17:EEK511,'3a-Budget Detail'!EEH17:EEH511,'List Data'!EEM12,'3a-Budget Detail'!EEG17:EEG511,'List Data'!EEI26)</f>
        <v>0</v>
      </c>
      <c r="EEL35" s="42"/>
      <c r="EEM35" s="42" t="s">
        <v>18</v>
      </c>
      <c r="EEN35" s="92">
        <f>SUMIFS('3a-Budget Detail'!EEO17:EEO511,'3a-Budget Detail'!EEL17:EEL511,'List Data'!EEQ12,'3a-Budget Detail'!EEK17:EEK511,'List Data'!EEM26)</f>
        <v>0</v>
      </c>
      <c r="EEP35" s="42"/>
      <c r="EEQ35" s="42" t="s">
        <v>18</v>
      </c>
      <c r="EER35" s="92">
        <f>SUMIFS('3a-Budget Detail'!EES17:EES511,'3a-Budget Detail'!EEP17:EEP511,'List Data'!EEU12,'3a-Budget Detail'!EEO17:EEO511,'List Data'!EEQ26)</f>
        <v>0</v>
      </c>
      <c r="EET35" s="42"/>
      <c r="EEU35" s="42" t="s">
        <v>18</v>
      </c>
      <c r="EEV35" s="92">
        <f>SUMIFS('3a-Budget Detail'!EEW17:EEW511,'3a-Budget Detail'!EET17:EET511,'List Data'!EEY12,'3a-Budget Detail'!EES17:EES511,'List Data'!EEU26)</f>
        <v>0</v>
      </c>
      <c r="EEX35" s="42"/>
      <c r="EEY35" s="42" t="s">
        <v>18</v>
      </c>
      <c r="EEZ35" s="92">
        <f>SUMIFS('3a-Budget Detail'!EFA17:EFA511,'3a-Budget Detail'!EEX17:EEX511,'List Data'!EFC12,'3a-Budget Detail'!EEW17:EEW511,'List Data'!EEY26)</f>
        <v>0</v>
      </c>
      <c r="EFB35" s="42"/>
      <c r="EFC35" s="42" t="s">
        <v>18</v>
      </c>
      <c r="EFD35" s="92">
        <f>SUMIFS('3a-Budget Detail'!EFE17:EFE511,'3a-Budget Detail'!EFB17:EFB511,'List Data'!EFG12,'3a-Budget Detail'!EFA17:EFA511,'List Data'!EFC26)</f>
        <v>0</v>
      </c>
      <c r="EFF35" s="42"/>
      <c r="EFG35" s="42" t="s">
        <v>18</v>
      </c>
      <c r="EFH35" s="92">
        <f>SUMIFS('3a-Budget Detail'!EFI17:EFI511,'3a-Budget Detail'!EFF17:EFF511,'List Data'!EFK12,'3a-Budget Detail'!EFE17:EFE511,'List Data'!EFG26)</f>
        <v>0</v>
      </c>
      <c r="EFJ35" s="42"/>
      <c r="EFK35" s="42" t="s">
        <v>18</v>
      </c>
      <c r="EFL35" s="92">
        <f>SUMIFS('3a-Budget Detail'!EFM17:EFM511,'3a-Budget Detail'!EFJ17:EFJ511,'List Data'!EFO12,'3a-Budget Detail'!EFI17:EFI511,'List Data'!EFK26)</f>
        <v>0</v>
      </c>
      <c r="EFN35" s="42"/>
      <c r="EFO35" s="42" t="s">
        <v>18</v>
      </c>
      <c r="EFP35" s="92">
        <f>SUMIFS('3a-Budget Detail'!EFQ17:EFQ511,'3a-Budget Detail'!EFN17:EFN511,'List Data'!EFS12,'3a-Budget Detail'!EFM17:EFM511,'List Data'!EFO26)</f>
        <v>0</v>
      </c>
      <c r="EFR35" s="42"/>
      <c r="EFS35" s="42" t="s">
        <v>18</v>
      </c>
      <c r="EFT35" s="92">
        <f>SUMIFS('3a-Budget Detail'!EFU17:EFU511,'3a-Budget Detail'!EFR17:EFR511,'List Data'!EFW12,'3a-Budget Detail'!EFQ17:EFQ511,'List Data'!EFS26)</f>
        <v>0</v>
      </c>
      <c r="EFV35" s="42"/>
      <c r="EFW35" s="42" t="s">
        <v>18</v>
      </c>
      <c r="EFX35" s="92">
        <f>SUMIFS('3a-Budget Detail'!EFY17:EFY511,'3a-Budget Detail'!EFV17:EFV511,'List Data'!EGA12,'3a-Budget Detail'!EFU17:EFU511,'List Data'!EFW26)</f>
        <v>0</v>
      </c>
      <c r="EFZ35" s="42"/>
      <c r="EGA35" s="42" t="s">
        <v>18</v>
      </c>
      <c r="EGB35" s="92">
        <f>SUMIFS('3a-Budget Detail'!EGC17:EGC511,'3a-Budget Detail'!EFZ17:EFZ511,'List Data'!EGE12,'3a-Budget Detail'!EFY17:EFY511,'List Data'!EGA26)</f>
        <v>0</v>
      </c>
      <c r="EGD35" s="42"/>
      <c r="EGE35" s="42" t="s">
        <v>18</v>
      </c>
      <c r="EGF35" s="92">
        <f>SUMIFS('3a-Budget Detail'!EGG17:EGG511,'3a-Budget Detail'!EGD17:EGD511,'List Data'!EGI12,'3a-Budget Detail'!EGC17:EGC511,'List Data'!EGE26)</f>
        <v>0</v>
      </c>
      <c r="EGH35" s="42"/>
      <c r="EGI35" s="42" t="s">
        <v>18</v>
      </c>
      <c r="EGJ35" s="92">
        <f>SUMIFS('3a-Budget Detail'!EGK17:EGK511,'3a-Budget Detail'!EGH17:EGH511,'List Data'!EGM12,'3a-Budget Detail'!EGG17:EGG511,'List Data'!EGI26)</f>
        <v>0</v>
      </c>
      <c r="EGL35" s="42"/>
      <c r="EGM35" s="42" t="s">
        <v>18</v>
      </c>
      <c r="EGN35" s="92">
        <f>SUMIFS('3a-Budget Detail'!EGO17:EGO511,'3a-Budget Detail'!EGL17:EGL511,'List Data'!EGQ12,'3a-Budget Detail'!EGK17:EGK511,'List Data'!EGM26)</f>
        <v>0</v>
      </c>
      <c r="EGP35" s="42"/>
      <c r="EGQ35" s="42" t="s">
        <v>18</v>
      </c>
      <c r="EGR35" s="92">
        <f>SUMIFS('3a-Budget Detail'!EGS17:EGS511,'3a-Budget Detail'!EGP17:EGP511,'List Data'!EGU12,'3a-Budget Detail'!EGO17:EGO511,'List Data'!EGQ26)</f>
        <v>0</v>
      </c>
      <c r="EGT35" s="42"/>
      <c r="EGU35" s="42" t="s">
        <v>18</v>
      </c>
      <c r="EGV35" s="92">
        <f>SUMIFS('3a-Budget Detail'!EGW17:EGW511,'3a-Budget Detail'!EGT17:EGT511,'List Data'!EGY12,'3a-Budget Detail'!EGS17:EGS511,'List Data'!EGU26)</f>
        <v>0</v>
      </c>
      <c r="EGX35" s="42"/>
      <c r="EGY35" s="42" t="s">
        <v>18</v>
      </c>
      <c r="EGZ35" s="92">
        <f>SUMIFS('3a-Budget Detail'!EHA17:EHA511,'3a-Budget Detail'!EGX17:EGX511,'List Data'!EHC12,'3a-Budget Detail'!EGW17:EGW511,'List Data'!EGY26)</f>
        <v>0</v>
      </c>
      <c r="EHB35" s="42"/>
      <c r="EHC35" s="42" t="s">
        <v>18</v>
      </c>
      <c r="EHD35" s="92">
        <f>SUMIFS('3a-Budget Detail'!EHE17:EHE511,'3a-Budget Detail'!EHB17:EHB511,'List Data'!EHG12,'3a-Budget Detail'!EHA17:EHA511,'List Data'!EHC26)</f>
        <v>0</v>
      </c>
      <c r="EHF35" s="42"/>
      <c r="EHG35" s="42" t="s">
        <v>18</v>
      </c>
      <c r="EHH35" s="92">
        <f>SUMIFS('3a-Budget Detail'!EHI17:EHI511,'3a-Budget Detail'!EHF17:EHF511,'List Data'!EHK12,'3a-Budget Detail'!EHE17:EHE511,'List Data'!EHG26)</f>
        <v>0</v>
      </c>
      <c r="EHJ35" s="42"/>
      <c r="EHK35" s="42" t="s">
        <v>18</v>
      </c>
      <c r="EHL35" s="92">
        <f>SUMIFS('3a-Budget Detail'!EHM17:EHM511,'3a-Budget Detail'!EHJ17:EHJ511,'List Data'!EHO12,'3a-Budget Detail'!EHI17:EHI511,'List Data'!EHK26)</f>
        <v>0</v>
      </c>
      <c r="EHN35" s="42"/>
      <c r="EHO35" s="42" t="s">
        <v>18</v>
      </c>
      <c r="EHP35" s="92">
        <f>SUMIFS('3a-Budget Detail'!EHQ17:EHQ511,'3a-Budget Detail'!EHN17:EHN511,'List Data'!EHS12,'3a-Budget Detail'!EHM17:EHM511,'List Data'!EHO26)</f>
        <v>0</v>
      </c>
      <c r="EHR35" s="42"/>
      <c r="EHS35" s="42" t="s">
        <v>18</v>
      </c>
      <c r="EHT35" s="92">
        <f>SUMIFS('3a-Budget Detail'!EHU17:EHU511,'3a-Budget Detail'!EHR17:EHR511,'List Data'!EHW12,'3a-Budget Detail'!EHQ17:EHQ511,'List Data'!EHS26)</f>
        <v>0</v>
      </c>
      <c r="EHV35" s="42"/>
      <c r="EHW35" s="42" t="s">
        <v>18</v>
      </c>
      <c r="EHX35" s="92">
        <f>SUMIFS('3a-Budget Detail'!EHY17:EHY511,'3a-Budget Detail'!EHV17:EHV511,'List Data'!EIA12,'3a-Budget Detail'!EHU17:EHU511,'List Data'!EHW26)</f>
        <v>0</v>
      </c>
      <c r="EHZ35" s="42"/>
      <c r="EIA35" s="42" t="s">
        <v>18</v>
      </c>
      <c r="EIB35" s="92">
        <f>SUMIFS('3a-Budget Detail'!EIC17:EIC511,'3a-Budget Detail'!EHZ17:EHZ511,'List Data'!EIE12,'3a-Budget Detail'!EHY17:EHY511,'List Data'!EIA26)</f>
        <v>0</v>
      </c>
      <c r="EID35" s="42"/>
      <c r="EIE35" s="42" t="s">
        <v>18</v>
      </c>
      <c r="EIF35" s="92">
        <f>SUMIFS('3a-Budget Detail'!EIG17:EIG511,'3a-Budget Detail'!EID17:EID511,'List Data'!EII12,'3a-Budget Detail'!EIC17:EIC511,'List Data'!EIE26)</f>
        <v>0</v>
      </c>
      <c r="EIH35" s="42"/>
      <c r="EII35" s="42" t="s">
        <v>18</v>
      </c>
      <c r="EIJ35" s="92">
        <f>SUMIFS('3a-Budget Detail'!EIK17:EIK511,'3a-Budget Detail'!EIH17:EIH511,'List Data'!EIM12,'3a-Budget Detail'!EIG17:EIG511,'List Data'!EII26)</f>
        <v>0</v>
      </c>
      <c r="EIL35" s="42"/>
      <c r="EIM35" s="42" t="s">
        <v>18</v>
      </c>
      <c r="EIN35" s="92">
        <f>SUMIFS('3a-Budget Detail'!EIO17:EIO511,'3a-Budget Detail'!EIL17:EIL511,'List Data'!EIQ12,'3a-Budget Detail'!EIK17:EIK511,'List Data'!EIM26)</f>
        <v>0</v>
      </c>
      <c r="EIP35" s="42"/>
      <c r="EIQ35" s="42" t="s">
        <v>18</v>
      </c>
      <c r="EIR35" s="92">
        <f>SUMIFS('3a-Budget Detail'!EIS17:EIS511,'3a-Budget Detail'!EIP17:EIP511,'List Data'!EIU12,'3a-Budget Detail'!EIO17:EIO511,'List Data'!EIQ26)</f>
        <v>0</v>
      </c>
      <c r="EIT35" s="42"/>
      <c r="EIU35" s="42" t="s">
        <v>18</v>
      </c>
      <c r="EIV35" s="92">
        <f>SUMIFS('3a-Budget Detail'!EIW17:EIW511,'3a-Budget Detail'!EIT17:EIT511,'List Data'!EIY12,'3a-Budget Detail'!EIS17:EIS511,'List Data'!EIU26)</f>
        <v>0</v>
      </c>
      <c r="EIX35" s="42"/>
      <c r="EIY35" s="42" t="s">
        <v>18</v>
      </c>
      <c r="EIZ35" s="92">
        <f>SUMIFS('3a-Budget Detail'!EJA17:EJA511,'3a-Budget Detail'!EIX17:EIX511,'List Data'!EJC12,'3a-Budget Detail'!EIW17:EIW511,'List Data'!EIY26)</f>
        <v>0</v>
      </c>
      <c r="EJB35" s="42"/>
      <c r="EJC35" s="42" t="s">
        <v>18</v>
      </c>
      <c r="EJD35" s="92">
        <f>SUMIFS('3a-Budget Detail'!EJE17:EJE511,'3a-Budget Detail'!EJB17:EJB511,'List Data'!EJG12,'3a-Budget Detail'!EJA17:EJA511,'List Data'!EJC26)</f>
        <v>0</v>
      </c>
      <c r="EJF35" s="42"/>
      <c r="EJG35" s="42" t="s">
        <v>18</v>
      </c>
      <c r="EJH35" s="92">
        <f>SUMIFS('3a-Budget Detail'!EJI17:EJI511,'3a-Budget Detail'!EJF17:EJF511,'List Data'!EJK12,'3a-Budget Detail'!EJE17:EJE511,'List Data'!EJG26)</f>
        <v>0</v>
      </c>
      <c r="EJJ35" s="42"/>
      <c r="EJK35" s="42" t="s">
        <v>18</v>
      </c>
      <c r="EJL35" s="92">
        <f>SUMIFS('3a-Budget Detail'!EJM17:EJM511,'3a-Budget Detail'!EJJ17:EJJ511,'List Data'!EJO12,'3a-Budget Detail'!EJI17:EJI511,'List Data'!EJK26)</f>
        <v>0</v>
      </c>
      <c r="EJN35" s="42"/>
      <c r="EJO35" s="42" t="s">
        <v>18</v>
      </c>
      <c r="EJP35" s="92">
        <f>SUMIFS('3a-Budget Detail'!EJQ17:EJQ511,'3a-Budget Detail'!EJN17:EJN511,'List Data'!EJS12,'3a-Budget Detail'!EJM17:EJM511,'List Data'!EJO26)</f>
        <v>0</v>
      </c>
      <c r="EJR35" s="42"/>
      <c r="EJS35" s="42" t="s">
        <v>18</v>
      </c>
      <c r="EJT35" s="92">
        <f>SUMIFS('3a-Budget Detail'!EJU17:EJU511,'3a-Budget Detail'!EJR17:EJR511,'List Data'!EJW12,'3a-Budget Detail'!EJQ17:EJQ511,'List Data'!EJS26)</f>
        <v>0</v>
      </c>
      <c r="EJV35" s="42"/>
      <c r="EJW35" s="42" t="s">
        <v>18</v>
      </c>
      <c r="EJX35" s="92">
        <f>SUMIFS('3a-Budget Detail'!EJY17:EJY511,'3a-Budget Detail'!EJV17:EJV511,'List Data'!EKA12,'3a-Budget Detail'!EJU17:EJU511,'List Data'!EJW26)</f>
        <v>0</v>
      </c>
      <c r="EJZ35" s="42"/>
      <c r="EKA35" s="42" t="s">
        <v>18</v>
      </c>
      <c r="EKB35" s="92">
        <f>SUMIFS('3a-Budget Detail'!EKC17:EKC511,'3a-Budget Detail'!EJZ17:EJZ511,'List Data'!EKE12,'3a-Budget Detail'!EJY17:EJY511,'List Data'!EKA26)</f>
        <v>0</v>
      </c>
      <c r="EKD35" s="42"/>
      <c r="EKE35" s="42" t="s">
        <v>18</v>
      </c>
      <c r="EKF35" s="92">
        <f>SUMIFS('3a-Budget Detail'!EKG17:EKG511,'3a-Budget Detail'!EKD17:EKD511,'List Data'!EKI12,'3a-Budget Detail'!EKC17:EKC511,'List Data'!EKE26)</f>
        <v>0</v>
      </c>
      <c r="EKH35" s="42"/>
      <c r="EKI35" s="42" t="s">
        <v>18</v>
      </c>
      <c r="EKJ35" s="92">
        <f>SUMIFS('3a-Budget Detail'!EKK17:EKK511,'3a-Budget Detail'!EKH17:EKH511,'List Data'!EKM12,'3a-Budget Detail'!EKG17:EKG511,'List Data'!EKI26)</f>
        <v>0</v>
      </c>
      <c r="EKL35" s="42"/>
      <c r="EKM35" s="42" t="s">
        <v>18</v>
      </c>
      <c r="EKN35" s="92">
        <f>SUMIFS('3a-Budget Detail'!EKO17:EKO511,'3a-Budget Detail'!EKL17:EKL511,'List Data'!EKQ12,'3a-Budget Detail'!EKK17:EKK511,'List Data'!EKM26)</f>
        <v>0</v>
      </c>
      <c r="EKP35" s="42"/>
      <c r="EKQ35" s="42" t="s">
        <v>18</v>
      </c>
      <c r="EKR35" s="92">
        <f>SUMIFS('3a-Budget Detail'!EKS17:EKS511,'3a-Budget Detail'!EKP17:EKP511,'List Data'!EKU12,'3a-Budget Detail'!EKO17:EKO511,'List Data'!EKQ26)</f>
        <v>0</v>
      </c>
      <c r="EKT35" s="42"/>
      <c r="EKU35" s="42" t="s">
        <v>18</v>
      </c>
      <c r="EKV35" s="92">
        <f>SUMIFS('3a-Budget Detail'!EKW17:EKW511,'3a-Budget Detail'!EKT17:EKT511,'List Data'!EKY12,'3a-Budget Detail'!EKS17:EKS511,'List Data'!EKU26)</f>
        <v>0</v>
      </c>
      <c r="EKX35" s="42"/>
      <c r="EKY35" s="42" t="s">
        <v>18</v>
      </c>
      <c r="EKZ35" s="92">
        <f>SUMIFS('3a-Budget Detail'!ELA17:ELA511,'3a-Budget Detail'!EKX17:EKX511,'List Data'!ELC12,'3a-Budget Detail'!EKW17:EKW511,'List Data'!EKY26)</f>
        <v>0</v>
      </c>
      <c r="ELB35" s="42"/>
      <c r="ELC35" s="42" t="s">
        <v>18</v>
      </c>
      <c r="ELD35" s="92">
        <f>SUMIFS('3a-Budget Detail'!ELE17:ELE511,'3a-Budget Detail'!ELB17:ELB511,'List Data'!ELG12,'3a-Budget Detail'!ELA17:ELA511,'List Data'!ELC26)</f>
        <v>0</v>
      </c>
      <c r="ELF35" s="42"/>
      <c r="ELG35" s="42" t="s">
        <v>18</v>
      </c>
      <c r="ELH35" s="92">
        <f>SUMIFS('3a-Budget Detail'!ELI17:ELI511,'3a-Budget Detail'!ELF17:ELF511,'List Data'!ELK12,'3a-Budget Detail'!ELE17:ELE511,'List Data'!ELG26)</f>
        <v>0</v>
      </c>
      <c r="ELJ35" s="42"/>
      <c r="ELK35" s="42" t="s">
        <v>18</v>
      </c>
      <c r="ELL35" s="92">
        <f>SUMIFS('3a-Budget Detail'!ELM17:ELM511,'3a-Budget Detail'!ELJ17:ELJ511,'List Data'!ELO12,'3a-Budget Detail'!ELI17:ELI511,'List Data'!ELK26)</f>
        <v>0</v>
      </c>
      <c r="ELN35" s="42"/>
      <c r="ELO35" s="42" t="s">
        <v>18</v>
      </c>
      <c r="ELP35" s="92">
        <f>SUMIFS('3a-Budget Detail'!ELQ17:ELQ511,'3a-Budget Detail'!ELN17:ELN511,'List Data'!ELS12,'3a-Budget Detail'!ELM17:ELM511,'List Data'!ELO26)</f>
        <v>0</v>
      </c>
      <c r="ELR35" s="42"/>
      <c r="ELS35" s="42" t="s">
        <v>18</v>
      </c>
      <c r="ELT35" s="92">
        <f>SUMIFS('3a-Budget Detail'!ELU17:ELU511,'3a-Budget Detail'!ELR17:ELR511,'List Data'!ELW12,'3a-Budget Detail'!ELQ17:ELQ511,'List Data'!ELS26)</f>
        <v>0</v>
      </c>
      <c r="ELV35" s="42"/>
      <c r="ELW35" s="42" t="s">
        <v>18</v>
      </c>
      <c r="ELX35" s="92">
        <f>SUMIFS('3a-Budget Detail'!ELY17:ELY511,'3a-Budget Detail'!ELV17:ELV511,'List Data'!EMA12,'3a-Budget Detail'!ELU17:ELU511,'List Data'!ELW26)</f>
        <v>0</v>
      </c>
      <c r="ELZ35" s="42"/>
      <c r="EMA35" s="42" t="s">
        <v>18</v>
      </c>
      <c r="EMB35" s="92">
        <f>SUMIFS('3a-Budget Detail'!EMC17:EMC511,'3a-Budget Detail'!ELZ17:ELZ511,'List Data'!EME12,'3a-Budget Detail'!ELY17:ELY511,'List Data'!EMA26)</f>
        <v>0</v>
      </c>
      <c r="EMD35" s="42"/>
      <c r="EME35" s="42" t="s">
        <v>18</v>
      </c>
      <c r="EMF35" s="92">
        <f>SUMIFS('3a-Budget Detail'!EMG17:EMG511,'3a-Budget Detail'!EMD17:EMD511,'List Data'!EMI12,'3a-Budget Detail'!EMC17:EMC511,'List Data'!EME26)</f>
        <v>0</v>
      </c>
      <c r="EMH35" s="42"/>
      <c r="EMI35" s="42" t="s">
        <v>18</v>
      </c>
      <c r="EMJ35" s="92">
        <f>SUMIFS('3a-Budget Detail'!EMK17:EMK511,'3a-Budget Detail'!EMH17:EMH511,'List Data'!EMM12,'3a-Budget Detail'!EMG17:EMG511,'List Data'!EMI26)</f>
        <v>0</v>
      </c>
      <c r="EML35" s="42"/>
      <c r="EMM35" s="42" t="s">
        <v>18</v>
      </c>
      <c r="EMN35" s="92">
        <f>SUMIFS('3a-Budget Detail'!EMO17:EMO511,'3a-Budget Detail'!EML17:EML511,'List Data'!EMQ12,'3a-Budget Detail'!EMK17:EMK511,'List Data'!EMM26)</f>
        <v>0</v>
      </c>
      <c r="EMP35" s="42"/>
      <c r="EMQ35" s="42" t="s">
        <v>18</v>
      </c>
      <c r="EMR35" s="92">
        <f>SUMIFS('3a-Budget Detail'!EMS17:EMS511,'3a-Budget Detail'!EMP17:EMP511,'List Data'!EMU12,'3a-Budget Detail'!EMO17:EMO511,'List Data'!EMQ26)</f>
        <v>0</v>
      </c>
      <c r="EMT35" s="42"/>
      <c r="EMU35" s="42" t="s">
        <v>18</v>
      </c>
      <c r="EMV35" s="92">
        <f>SUMIFS('3a-Budget Detail'!EMW17:EMW511,'3a-Budget Detail'!EMT17:EMT511,'List Data'!EMY12,'3a-Budget Detail'!EMS17:EMS511,'List Data'!EMU26)</f>
        <v>0</v>
      </c>
      <c r="EMX35" s="42"/>
      <c r="EMY35" s="42" t="s">
        <v>18</v>
      </c>
      <c r="EMZ35" s="92">
        <f>SUMIFS('3a-Budget Detail'!ENA17:ENA511,'3a-Budget Detail'!EMX17:EMX511,'List Data'!ENC12,'3a-Budget Detail'!EMW17:EMW511,'List Data'!EMY26)</f>
        <v>0</v>
      </c>
      <c r="ENB35" s="42"/>
      <c r="ENC35" s="42" t="s">
        <v>18</v>
      </c>
      <c r="END35" s="92">
        <f>SUMIFS('3a-Budget Detail'!ENE17:ENE511,'3a-Budget Detail'!ENB17:ENB511,'List Data'!ENG12,'3a-Budget Detail'!ENA17:ENA511,'List Data'!ENC26)</f>
        <v>0</v>
      </c>
      <c r="ENF35" s="42"/>
      <c r="ENG35" s="42" t="s">
        <v>18</v>
      </c>
      <c r="ENH35" s="92">
        <f>SUMIFS('3a-Budget Detail'!ENI17:ENI511,'3a-Budget Detail'!ENF17:ENF511,'List Data'!ENK12,'3a-Budget Detail'!ENE17:ENE511,'List Data'!ENG26)</f>
        <v>0</v>
      </c>
      <c r="ENJ35" s="42"/>
      <c r="ENK35" s="42" t="s">
        <v>18</v>
      </c>
      <c r="ENL35" s="92">
        <f>SUMIFS('3a-Budget Detail'!ENM17:ENM511,'3a-Budget Detail'!ENJ17:ENJ511,'List Data'!ENO12,'3a-Budget Detail'!ENI17:ENI511,'List Data'!ENK26)</f>
        <v>0</v>
      </c>
      <c r="ENN35" s="42"/>
      <c r="ENO35" s="42" t="s">
        <v>18</v>
      </c>
      <c r="ENP35" s="92">
        <f>SUMIFS('3a-Budget Detail'!ENQ17:ENQ511,'3a-Budget Detail'!ENN17:ENN511,'List Data'!ENS12,'3a-Budget Detail'!ENM17:ENM511,'List Data'!ENO26)</f>
        <v>0</v>
      </c>
      <c r="ENR35" s="42"/>
      <c r="ENS35" s="42" t="s">
        <v>18</v>
      </c>
      <c r="ENT35" s="92">
        <f>SUMIFS('3a-Budget Detail'!ENU17:ENU511,'3a-Budget Detail'!ENR17:ENR511,'List Data'!ENW12,'3a-Budget Detail'!ENQ17:ENQ511,'List Data'!ENS26)</f>
        <v>0</v>
      </c>
      <c r="ENV35" s="42"/>
      <c r="ENW35" s="42" t="s">
        <v>18</v>
      </c>
      <c r="ENX35" s="92">
        <f>SUMIFS('3a-Budget Detail'!ENY17:ENY511,'3a-Budget Detail'!ENV17:ENV511,'List Data'!EOA12,'3a-Budget Detail'!ENU17:ENU511,'List Data'!ENW26)</f>
        <v>0</v>
      </c>
      <c r="ENZ35" s="42"/>
      <c r="EOA35" s="42" t="s">
        <v>18</v>
      </c>
      <c r="EOB35" s="92">
        <f>SUMIFS('3a-Budget Detail'!EOC17:EOC511,'3a-Budget Detail'!ENZ17:ENZ511,'List Data'!EOE12,'3a-Budget Detail'!ENY17:ENY511,'List Data'!EOA26)</f>
        <v>0</v>
      </c>
      <c r="EOD35" s="42"/>
      <c r="EOE35" s="42" t="s">
        <v>18</v>
      </c>
      <c r="EOF35" s="92">
        <f>SUMIFS('3a-Budget Detail'!EOG17:EOG511,'3a-Budget Detail'!EOD17:EOD511,'List Data'!EOI12,'3a-Budget Detail'!EOC17:EOC511,'List Data'!EOE26)</f>
        <v>0</v>
      </c>
      <c r="EOH35" s="42"/>
      <c r="EOI35" s="42" t="s">
        <v>18</v>
      </c>
      <c r="EOJ35" s="92">
        <f>SUMIFS('3a-Budget Detail'!EOK17:EOK511,'3a-Budget Detail'!EOH17:EOH511,'List Data'!EOM12,'3a-Budget Detail'!EOG17:EOG511,'List Data'!EOI26)</f>
        <v>0</v>
      </c>
      <c r="EOL35" s="42"/>
      <c r="EOM35" s="42" t="s">
        <v>18</v>
      </c>
      <c r="EON35" s="92">
        <f>SUMIFS('3a-Budget Detail'!EOO17:EOO511,'3a-Budget Detail'!EOL17:EOL511,'List Data'!EOQ12,'3a-Budget Detail'!EOK17:EOK511,'List Data'!EOM26)</f>
        <v>0</v>
      </c>
      <c r="EOP35" s="42"/>
      <c r="EOQ35" s="42" t="s">
        <v>18</v>
      </c>
      <c r="EOR35" s="92">
        <f>SUMIFS('3a-Budget Detail'!EOS17:EOS511,'3a-Budget Detail'!EOP17:EOP511,'List Data'!EOU12,'3a-Budget Detail'!EOO17:EOO511,'List Data'!EOQ26)</f>
        <v>0</v>
      </c>
      <c r="EOT35" s="42"/>
      <c r="EOU35" s="42" t="s">
        <v>18</v>
      </c>
      <c r="EOV35" s="92">
        <f>SUMIFS('3a-Budget Detail'!EOW17:EOW511,'3a-Budget Detail'!EOT17:EOT511,'List Data'!EOY12,'3a-Budget Detail'!EOS17:EOS511,'List Data'!EOU26)</f>
        <v>0</v>
      </c>
      <c r="EOX35" s="42"/>
      <c r="EOY35" s="42" t="s">
        <v>18</v>
      </c>
      <c r="EOZ35" s="92">
        <f>SUMIFS('3a-Budget Detail'!EPA17:EPA511,'3a-Budget Detail'!EOX17:EOX511,'List Data'!EPC12,'3a-Budget Detail'!EOW17:EOW511,'List Data'!EOY26)</f>
        <v>0</v>
      </c>
      <c r="EPB35" s="42"/>
      <c r="EPC35" s="42" t="s">
        <v>18</v>
      </c>
      <c r="EPD35" s="92">
        <f>SUMIFS('3a-Budget Detail'!EPE17:EPE511,'3a-Budget Detail'!EPB17:EPB511,'List Data'!EPG12,'3a-Budget Detail'!EPA17:EPA511,'List Data'!EPC26)</f>
        <v>0</v>
      </c>
      <c r="EPF35" s="42"/>
      <c r="EPG35" s="42" t="s">
        <v>18</v>
      </c>
      <c r="EPH35" s="92">
        <f>SUMIFS('3a-Budget Detail'!EPI17:EPI511,'3a-Budget Detail'!EPF17:EPF511,'List Data'!EPK12,'3a-Budget Detail'!EPE17:EPE511,'List Data'!EPG26)</f>
        <v>0</v>
      </c>
      <c r="EPJ35" s="42"/>
      <c r="EPK35" s="42" t="s">
        <v>18</v>
      </c>
      <c r="EPL35" s="92">
        <f>SUMIFS('3a-Budget Detail'!EPM17:EPM511,'3a-Budget Detail'!EPJ17:EPJ511,'List Data'!EPO12,'3a-Budget Detail'!EPI17:EPI511,'List Data'!EPK26)</f>
        <v>0</v>
      </c>
      <c r="EPN35" s="42"/>
      <c r="EPO35" s="42" t="s">
        <v>18</v>
      </c>
      <c r="EPP35" s="92">
        <f>SUMIFS('3a-Budget Detail'!EPQ17:EPQ511,'3a-Budget Detail'!EPN17:EPN511,'List Data'!EPS12,'3a-Budget Detail'!EPM17:EPM511,'List Data'!EPO26)</f>
        <v>0</v>
      </c>
      <c r="EPR35" s="42"/>
      <c r="EPS35" s="42" t="s">
        <v>18</v>
      </c>
      <c r="EPT35" s="92">
        <f>SUMIFS('3a-Budget Detail'!EPU17:EPU511,'3a-Budget Detail'!EPR17:EPR511,'List Data'!EPW12,'3a-Budget Detail'!EPQ17:EPQ511,'List Data'!EPS26)</f>
        <v>0</v>
      </c>
      <c r="EPV35" s="42"/>
      <c r="EPW35" s="42" t="s">
        <v>18</v>
      </c>
      <c r="EPX35" s="92">
        <f>SUMIFS('3a-Budget Detail'!EPY17:EPY511,'3a-Budget Detail'!EPV17:EPV511,'List Data'!EQA12,'3a-Budget Detail'!EPU17:EPU511,'List Data'!EPW26)</f>
        <v>0</v>
      </c>
      <c r="EPZ35" s="42"/>
      <c r="EQA35" s="42" t="s">
        <v>18</v>
      </c>
      <c r="EQB35" s="92">
        <f>SUMIFS('3a-Budget Detail'!EQC17:EQC511,'3a-Budget Detail'!EPZ17:EPZ511,'List Data'!EQE12,'3a-Budget Detail'!EPY17:EPY511,'List Data'!EQA26)</f>
        <v>0</v>
      </c>
      <c r="EQD35" s="42"/>
      <c r="EQE35" s="42" t="s">
        <v>18</v>
      </c>
      <c r="EQF35" s="92">
        <f>SUMIFS('3a-Budget Detail'!EQG17:EQG511,'3a-Budget Detail'!EQD17:EQD511,'List Data'!EQI12,'3a-Budget Detail'!EQC17:EQC511,'List Data'!EQE26)</f>
        <v>0</v>
      </c>
      <c r="EQH35" s="42"/>
      <c r="EQI35" s="42" t="s">
        <v>18</v>
      </c>
      <c r="EQJ35" s="92">
        <f>SUMIFS('3a-Budget Detail'!EQK17:EQK511,'3a-Budget Detail'!EQH17:EQH511,'List Data'!EQM12,'3a-Budget Detail'!EQG17:EQG511,'List Data'!EQI26)</f>
        <v>0</v>
      </c>
      <c r="EQL35" s="42"/>
      <c r="EQM35" s="42" t="s">
        <v>18</v>
      </c>
      <c r="EQN35" s="92">
        <f>SUMIFS('3a-Budget Detail'!EQO17:EQO511,'3a-Budget Detail'!EQL17:EQL511,'List Data'!EQQ12,'3a-Budget Detail'!EQK17:EQK511,'List Data'!EQM26)</f>
        <v>0</v>
      </c>
      <c r="EQP35" s="42"/>
      <c r="EQQ35" s="42" t="s">
        <v>18</v>
      </c>
      <c r="EQR35" s="92">
        <f>SUMIFS('3a-Budget Detail'!EQS17:EQS511,'3a-Budget Detail'!EQP17:EQP511,'List Data'!EQU12,'3a-Budget Detail'!EQO17:EQO511,'List Data'!EQQ26)</f>
        <v>0</v>
      </c>
      <c r="EQT35" s="42"/>
      <c r="EQU35" s="42" t="s">
        <v>18</v>
      </c>
      <c r="EQV35" s="92">
        <f>SUMIFS('3a-Budget Detail'!EQW17:EQW511,'3a-Budget Detail'!EQT17:EQT511,'List Data'!EQY12,'3a-Budget Detail'!EQS17:EQS511,'List Data'!EQU26)</f>
        <v>0</v>
      </c>
      <c r="EQX35" s="42"/>
      <c r="EQY35" s="42" t="s">
        <v>18</v>
      </c>
      <c r="EQZ35" s="92">
        <f>SUMIFS('3a-Budget Detail'!ERA17:ERA511,'3a-Budget Detail'!EQX17:EQX511,'List Data'!ERC12,'3a-Budget Detail'!EQW17:EQW511,'List Data'!EQY26)</f>
        <v>0</v>
      </c>
      <c r="ERB35" s="42"/>
      <c r="ERC35" s="42" t="s">
        <v>18</v>
      </c>
      <c r="ERD35" s="92">
        <f>SUMIFS('3a-Budget Detail'!ERE17:ERE511,'3a-Budget Detail'!ERB17:ERB511,'List Data'!ERG12,'3a-Budget Detail'!ERA17:ERA511,'List Data'!ERC26)</f>
        <v>0</v>
      </c>
      <c r="ERF35" s="42"/>
      <c r="ERG35" s="42" t="s">
        <v>18</v>
      </c>
      <c r="ERH35" s="92">
        <f>SUMIFS('3a-Budget Detail'!ERI17:ERI511,'3a-Budget Detail'!ERF17:ERF511,'List Data'!ERK12,'3a-Budget Detail'!ERE17:ERE511,'List Data'!ERG26)</f>
        <v>0</v>
      </c>
      <c r="ERJ35" s="42"/>
      <c r="ERK35" s="42" t="s">
        <v>18</v>
      </c>
      <c r="ERL35" s="92">
        <f>SUMIFS('3a-Budget Detail'!ERM17:ERM511,'3a-Budget Detail'!ERJ17:ERJ511,'List Data'!ERO12,'3a-Budget Detail'!ERI17:ERI511,'List Data'!ERK26)</f>
        <v>0</v>
      </c>
      <c r="ERN35" s="42"/>
      <c r="ERO35" s="42" t="s">
        <v>18</v>
      </c>
      <c r="ERP35" s="92">
        <f>SUMIFS('3a-Budget Detail'!ERQ17:ERQ511,'3a-Budget Detail'!ERN17:ERN511,'List Data'!ERS12,'3a-Budget Detail'!ERM17:ERM511,'List Data'!ERO26)</f>
        <v>0</v>
      </c>
      <c r="ERR35" s="42"/>
      <c r="ERS35" s="42" t="s">
        <v>18</v>
      </c>
      <c r="ERT35" s="92">
        <f>SUMIFS('3a-Budget Detail'!ERU17:ERU511,'3a-Budget Detail'!ERR17:ERR511,'List Data'!ERW12,'3a-Budget Detail'!ERQ17:ERQ511,'List Data'!ERS26)</f>
        <v>0</v>
      </c>
      <c r="ERV35" s="42"/>
      <c r="ERW35" s="42" t="s">
        <v>18</v>
      </c>
      <c r="ERX35" s="92">
        <f>SUMIFS('3a-Budget Detail'!ERY17:ERY511,'3a-Budget Detail'!ERV17:ERV511,'List Data'!ESA12,'3a-Budget Detail'!ERU17:ERU511,'List Data'!ERW26)</f>
        <v>0</v>
      </c>
      <c r="ERZ35" s="42"/>
      <c r="ESA35" s="42" t="s">
        <v>18</v>
      </c>
      <c r="ESB35" s="92">
        <f>SUMIFS('3a-Budget Detail'!ESC17:ESC511,'3a-Budget Detail'!ERZ17:ERZ511,'List Data'!ESE12,'3a-Budget Detail'!ERY17:ERY511,'List Data'!ESA26)</f>
        <v>0</v>
      </c>
      <c r="ESD35" s="42"/>
      <c r="ESE35" s="42" t="s">
        <v>18</v>
      </c>
      <c r="ESF35" s="92">
        <f>SUMIFS('3a-Budget Detail'!ESG17:ESG511,'3a-Budget Detail'!ESD17:ESD511,'List Data'!ESI12,'3a-Budget Detail'!ESC17:ESC511,'List Data'!ESE26)</f>
        <v>0</v>
      </c>
      <c r="ESH35" s="42"/>
      <c r="ESI35" s="42" t="s">
        <v>18</v>
      </c>
      <c r="ESJ35" s="92">
        <f>SUMIFS('3a-Budget Detail'!ESK17:ESK511,'3a-Budget Detail'!ESH17:ESH511,'List Data'!ESM12,'3a-Budget Detail'!ESG17:ESG511,'List Data'!ESI26)</f>
        <v>0</v>
      </c>
      <c r="ESL35" s="42"/>
      <c r="ESM35" s="42" t="s">
        <v>18</v>
      </c>
      <c r="ESN35" s="92">
        <f>SUMIFS('3a-Budget Detail'!ESO17:ESO511,'3a-Budget Detail'!ESL17:ESL511,'List Data'!ESQ12,'3a-Budget Detail'!ESK17:ESK511,'List Data'!ESM26)</f>
        <v>0</v>
      </c>
      <c r="ESP35" s="42"/>
      <c r="ESQ35" s="42" t="s">
        <v>18</v>
      </c>
      <c r="ESR35" s="92">
        <f>SUMIFS('3a-Budget Detail'!ESS17:ESS511,'3a-Budget Detail'!ESP17:ESP511,'List Data'!ESU12,'3a-Budget Detail'!ESO17:ESO511,'List Data'!ESQ26)</f>
        <v>0</v>
      </c>
      <c r="EST35" s="42"/>
      <c r="ESU35" s="42" t="s">
        <v>18</v>
      </c>
      <c r="ESV35" s="92">
        <f>SUMIFS('3a-Budget Detail'!ESW17:ESW511,'3a-Budget Detail'!EST17:EST511,'List Data'!ESY12,'3a-Budget Detail'!ESS17:ESS511,'List Data'!ESU26)</f>
        <v>0</v>
      </c>
      <c r="ESX35" s="42"/>
      <c r="ESY35" s="42" t="s">
        <v>18</v>
      </c>
      <c r="ESZ35" s="92">
        <f>SUMIFS('3a-Budget Detail'!ETA17:ETA511,'3a-Budget Detail'!ESX17:ESX511,'List Data'!ETC12,'3a-Budget Detail'!ESW17:ESW511,'List Data'!ESY26)</f>
        <v>0</v>
      </c>
      <c r="ETB35" s="42"/>
      <c r="ETC35" s="42" t="s">
        <v>18</v>
      </c>
      <c r="ETD35" s="92">
        <f>SUMIFS('3a-Budget Detail'!ETE17:ETE511,'3a-Budget Detail'!ETB17:ETB511,'List Data'!ETG12,'3a-Budget Detail'!ETA17:ETA511,'List Data'!ETC26)</f>
        <v>0</v>
      </c>
      <c r="ETF35" s="42"/>
      <c r="ETG35" s="42" t="s">
        <v>18</v>
      </c>
      <c r="ETH35" s="92">
        <f>SUMIFS('3a-Budget Detail'!ETI17:ETI511,'3a-Budget Detail'!ETF17:ETF511,'List Data'!ETK12,'3a-Budget Detail'!ETE17:ETE511,'List Data'!ETG26)</f>
        <v>0</v>
      </c>
      <c r="ETJ35" s="42"/>
      <c r="ETK35" s="42" t="s">
        <v>18</v>
      </c>
      <c r="ETL35" s="92">
        <f>SUMIFS('3a-Budget Detail'!ETM17:ETM511,'3a-Budget Detail'!ETJ17:ETJ511,'List Data'!ETO12,'3a-Budget Detail'!ETI17:ETI511,'List Data'!ETK26)</f>
        <v>0</v>
      </c>
      <c r="ETN35" s="42"/>
      <c r="ETO35" s="42" t="s">
        <v>18</v>
      </c>
      <c r="ETP35" s="92">
        <f>SUMIFS('3a-Budget Detail'!ETQ17:ETQ511,'3a-Budget Detail'!ETN17:ETN511,'List Data'!ETS12,'3a-Budget Detail'!ETM17:ETM511,'List Data'!ETO26)</f>
        <v>0</v>
      </c>
      <c r="ETR35" s="42"/>
      <c r="ETS35" s="42" t="s">
        <v>18</v>
      </c>
      <c r="ETT35" s="92">
        <f>SUMIFS('3a-Budget Detail'!ETU17:ETU511,'3a-Budget Detail'!ETR17:ETR511,'List Data'!ETW12,'3a-Budget Detail'!ETQ17:ETQ511,'List Data'!ETS26)</f>
        <v>0</v>
      </c>
      <c r="ETV35" s="42"/>
      <c r="ETW35" s="42" t="s">
        <v>18</v>
      </c>
      <c r="ETX35" s="92">
        <f>SUMIFS('3a-Budget Detail'!ETY17:ETY511,'3a-Budget Detail'!ETV17:ETV511,'List Data'!EUA12,'3a-Budget Detail'!ETU17:ETU511,'List Data'!ETW26)</f>
        <v>0</v>
      </c>
      <c r="ETZ35" s="42"/>
      <c r="EUA35" s="42" t="s">
        <v>18</v>
      </c>
      <c r="EUB35" s="92">
        <f>SUMIFS('3a-Budget Detail'!EUC17:EUC511,'3a-Budget Detail'!ETZ17:ETZ511,'List Data'!EUE12,'3a-Budget Detail'!ETY17:ETY511,'List Data'!EUA26)</f>
        <v>0</v>
      </c>
      <c r="EUD35" s="42"/>
      <c r="EUE35" s="42" t="s">
        <v>18</v>
      </c>
      <c r="EUF35" s="92">
        <f>SUMIFS('3a-Budget Detail'!EUG17:EUG511,'3a-Budget Detail'!EUD17:EUD511,'List Data'!EUI12,'3a-Budget Detail'!EUC17:EUC511,'List Data'!EUE26)</f>
        <v>0</v>
      </c>
      <c r="EUH35" s="42"/>
      <c r="EUI35" s="42" t="s">
        <v>18</v>
      </c>
      <c r="EUJ35" s="92">
        <f>SUMIFS('3a-Budget Detail'!EUK17:EUK511,'3a-Budget Detail'!EUH17:EUH511,'List Data'!EUM12,'3a-Budget Detail'!EUG17:EUG511,'List Data'!EUI26)</f>
        <v>0</v>
      </c>
      <c r="EUL35" s="42"/>
      <c r="EUM35" s="42" t="s">
        <v>18</v>
      </c>
      <c r="EUN35" s="92">
        <f>SUMIFS('3a-Budget Detail'!EUO17:EUO511,'3a-Budget Detail'!EUL17:EUL511,'List Data'!EUQ12,'3a-Budget Detail'!EUK17:EUK511,'List Data'!EUM26)</f>
        <v>0</v>
      </c>
      <c r="EUP35" s="42"/>
      <c r="EUQ35" s="42" t="s">
        <v>18</v>
      </c>
      <c r="EUR35" s="92">
        <f>SUMIFS('3a-Budget Detail'!EUS17:EUS511,'3a-Budget Detail'!EUP17:EUP511,'List Data'!EUU12,'3a-Budget Detail'!EUO17:EUO511,'List Data'!EUQ26)</f>
        <v>0</v>
      </c>
      <c r="EUT35" s="42"/>
      <c r="EUU35" s="42" t="s">
        <v>18</v>
      </c>
      <c r="EUV35" s="92">
        <f>SUMIFS('3a-Budget Detail'!EUW17:EUW511,'3a-Budget Detail'!EUT17:EUT511,'List Data'!EUY12,'3a-Budget Detail'!EUS17:EUS511,'List Data'!EUU26)</f>
        <v>0</v>
      </c>
      <c r="EUX35" s="42"/>
      <c r="EUY35" s="42" t="s">
        <v>18</v>
      </c>
      <c r="EUZ35" s="92">
        <f>SUMIFS('3a-Budget Detail'!EVA17:EVA511,'3a-Budget Detail'!EUX17:EUX511,'List Data'!EVC12,'3a-Budget Detail'!EUW17:EUW511,'List Data'!EUY26)</f>
        <v>0</v>
      </c>
      <c r="EVB35" s="42"/>
      <c r="EVC35" s="42" t="s">
        <v>18</v>
      </c>
      <c r="EVD35" s="92">
        <f>SUMIFS('3a-Budget Detail'!EVE17:EVE511,'3a-Budget Detail'!EVB17:EVB511,'List Data'!EVG12,'3a-Budget Detail'!EVA17:EVA511,'List Data'!EVC26)</f>
        <v>0</v>
      </c>
      <c r="EVF35" s="42"/>
      <c r="EVG35" s="42" t="s">
        <v>18</v>
      </c>
      <c r="EVH35" s="92">
        <f>SUMIFS('3a-Budget Detail'!EVI17:EVI511,'3a-Budget Detail'!EVF17:EVF511,'List Data'!EVK12,'3a-Budget Detail'!EVE17:EVE511,'List Data'!EVG26)</f>
        <v>0</v>
      </c>
      <c r="EVJ35" s="42"/>
      <c r="EVK35" s="42" t="s">
        <v>18</v>
      </c>
      <c r="EVL35" s="92">
        <f>SUMIFS('3a-Budget Detail'!EVM17:EVM511,'3a-Budget Detail'!EVJ17:EVJ511,'List Data'!EVO12,'3a-Budget Detail'!EVI17:EVI511,'List Data'!EVK26)</f>
        <v>0</v>
      </c>
      <c r="EVN35" s="42"/>
      <c r="EVO35" s="42" t="s">
        <v>18</v>
      </c>
      <c r="EVP35" s="92">
        <f>SUMIFS('3a-Budget Detail'!EVQ17:EVQ511,'3a-Budget Detail'!EVN17:EVN511,'List Data'!EVS12,'3a-Budget Detail'!EVM17:EVM511,'List Data'!EVO26)</f>
        <v>0</v>
      </c>
      <c r="EVR35" s="42"/>
      <c r="EVS35" s="42" t="s">
        <v>18</v>
      </c>
      <c r="EVT35" s="92">
        <f>SUMIFS('3a-Budget Detail'!EVU17:EVU511,'3a-Budget Detail'!EVR17:EVR511,'List Data'!EVW12,'3a-Budget Detail'!EVQ17:EVQ511,'List Data'!EVS26)</f>
        <v>0</v>
      </c>
      <c r="EVV35" s="42"/>
      <c r="EVW35" s="42" t="s">
        <v>18</v>
      </c>
      <c r="EVX35" s="92">
        <f>SUMIFS('3a-Budget Detail'!EVY17:EVY511,'3a-Budget Detail'!EVV17:EVV511,'List Data'!EWA12,'3a-Budget Detail'!EVU17:EVU511,'List Data'!EVW26)</f>
        <v>0</v>
      </c>
      <c r="EVZ35" s="42"/>
      <c r="EWA35" s="42" t="s">
        <v>18</v>
      </c>
      <c r="EWB35" s="92">
        <f>SUMIFS('3a-Budget Detail'!EWC17:EWC511,'3a-Budget Detail'!EVZ17:EVZ511,'List Data'!EWE12,'3a-Budget Detail'!EVY17:EVY511,'List Data'!EWA26)</f>
        <v>0</v>
      </c>
      <c r="EWD35" s="42"/>
      <c r="EWE35" s="42" t="s">
        <v>18</v>
      </c>
      <c r="EWF35" s="92">
        <f>SUMIFS('3a-Budget Detail'!EWG17:EWG511,'3a-Budget Detail'!EWD17:EWD511,'List Data'!EWI12,'3a-Budget Detail'!EWC17:EWC511,'List Data'!EWE26)</f>
        <v>0</v>
      </c>
      <c r="EWH35" s="42"/>
      <c r="EWI35" s="42" t="s">
        <v>18</v>
      </c>
      <c r="EWJ35" s="92">
        <f>SUMIFS('3a-Budget Detail'!EWK17:EWK511,'3a-Budget Detail'!EWH17:EWH511,'List Data'!EWM12,'3a-Budget Detail'!EWG17:EWG511,'List Data'!EWI26)</f>
        <v>0</v>
      </c>
      <c r="EWL35" s="42"/>
      <c r="EWM35" s="42" t="s">
        <v>18</v>
      </c>
      <c r="EWN35" s="92">
        <f>SUMIFS('3a-Budget Detail'!EWO17:EWO511,'3a-Budget Detail'!EWL17:EWL511,'List Data'!EWQ12,'3a-Budget Detail'!EWK17:EWK511,'List Data'!EWM26)</f>
        <v>0</v>
      </c>
      <c r="EWP35" s="42"/>
      <c r="EWQ35" s="42" t="s">
        <v>18</v>
      </c>
      <c r="EWR35" s="92">
        <f>SUMIFS('3a-Budget Detail'!EWS17:EWS511,'3a-Budget Detail'!EWP17:EWP511,'List Data'!EWU12,'3a-Budget Detail'!EWO17:EWO511,'List Data'!EWQ26)</f>
        <v>0</v>
      </c>
      <c r="EWT35" s="42"/>
      <c r="EWU35" s="42" t="s">
        <v>18</v>
      </c>
      <c r="EWV35" s="92">
        <f>SUMIFS('3a-Budget Detail'!EWW17:EWW511,'3a-Budget Detail'!EWT17:EWT511,'List Data'!EWY12,'3a-Budget Detail'!EWS17:EWS511,'List Data'!EWU26)</f>
        <v>0</v>
      </c>
      <c r="EWX35" s="42"/>
      <c r="EWY35" s="42" t="s">
        <v>18</v>
      </c>
      <c r="EWZ35" s="92">
        <f>SUMIFS('3a-Budget Detail'!EXA17:EXA511,'3a-Budget Detail'!EWX17:EWX511,'List Data'!EXC12,'3a-Budget Detail'!EWW17:EWW511,'List Data'!EWY26)</f>
        <v>0</v>
      </c>
      <c r="EXB35" s="42"/>
      <c r="EXC35" s="42" t="s">
        <v>18</v>
      </c>
      <c r="EXD35" s="92">
        <f>SUMIFS('3a-Budget Detail'!EXE17:EXE511,'3a-Budget Detail'!EXB17:EXB511,'List Data'!EXG12,'3a-Budget Detail'!EXA17:EXA511,'List Data'!EXC26)</f>
        <v>0</v>
      </c>
      <c r="EXF35" s="42"/>
      <c r="EXG35" s="42" t="s">
        <v>18</v>
      </c>
      <c r="EXH35" s="92">
        <f>SUMIFS('3a-Budget Detail'!EXI17:EXI511,'3a-Budget Detail'!EXF17:EXF511,'List Data'!EXK12,'3a-Budget Detail'!EXE17:EXE511,'List Data'!EXG26)</f>
        <v>0</v>
      </c>
      <c r="EXJ35" s="42"/>
      <c r="EXK35" s="42" t="s">
        <v>18</v>
      </c>
      <c r="EXL35" s="92">
        <f>SUMIFS('3a-Budget Detail'!EXM17:EXM511,'3a-Budget Detail'!EXJ17:EXJ511,'List Data'!EXO12,'3a-Budget Detail'!EXI17:EXI511,'List Data'!EXK26)</f>
        <v>0</v>
      </c>
      <c r="EXN35" s="42"/>
      <c r="EXO35" s="42" t="s">
        <v>18</v>
      </c>
      <c r="EXP35" s="92">
        <f>SUMIFS('3a-Budget Detail'!EXQ17:EXQ511,'3a-Budget Detail'!EXN17:EXN511,'List Data'!EXS12,'3a-Budget Detail'!EXM17:EXM511,'List Data'!EXO26)</f>
        <v>0</v>
      </c>
      <c r="EXR35" s="42"/>
      <c r="EXS35" s="42" t="s">
        <v>18</v>
      </c>
      <c r="EXT35" s="92">
        <f>SUMIFS('3a-Budget Detail'!EXU17:EXU511,'3a-Budget Detail'!EXR17:EXR511,'List Data'!EXW12,'3a-Budget Detail'!EXQ17:EXQ511,'List Data'!EXS26)</f>
        <v>0</v>
      </c>
      <c r="EXV35" s="42"/>
      <c r="EXW35" s="42" t="s">
        <v>18</v>
      </c>
      <c r="EXX35" s="92">
        <f>SUMIFS('3a-Budget Detail'!EXY17:EXY511,'3a-Budget Detail'!EXV17:EXV511,'List Data'!EYA12,'3a-Budget Detail'!EXU17:EXU511,'List Data'!EXW26)</f>
        <v>0</v>
      </c>
      <c r="EXZ35" s="42"/>
      <c r="EYA35" s="42" t="s">
        <v>18</v>
      </c>
      <c r="EYB35" s="92">
        <f>SUMIFS('3a-Budget Detail'!EYC17:EYC511,'3a-Budget Detail'!EXZ17:EXZ511,'List Data'!EYE12,'3a-Budget Detail'!EXY17:EXY511,'List Data'!EYA26)</f>
        <v>0</v>
      </c>
      <c r="EYD35" s="42"/>
      <c r="EYE35" s="42" t="s">
        <v>18</v>
      </c>
      <c r="EYF35" s="92">
        <f>SUMIFS('3a-Budget Detail'!EYG17:EYG511,'3a-Budget Detail'!EYD17:EYD511,'List Data'!EYI12,'3a-Budget Detail'!EYC17:EYC511,'List Data'!EYE26)</f>
        <v>0</v>
      </c>
      <c r="EYH35" s="42"/>
      <c r="EYI35" s="42" t="s">
        <v>18</v>
      </c>
      <c r="EYJ35" s="92">
        <f>SUMIFS('3a-Budget Detail'!EYK17:EYK511,'3a-Budget Detail'!EYH17:EYH511,'List Data'!EYM12,'3a-Budget Detail'!EYG17:EYG511,'List Data'!EYI26)</f>
        <v>0</v>
      </c>
      <c r="EYL35" s="42"/>
      <c r="EYM35" s="42" t="s">
        <v>18</v>
      </c>
      <c r="EYN35" s="92">
        <f>SUMIFS('3a-Budget Detail'!EYO17:EYO511,'3a-Budget Detail'!EYL17:EYL511,'List Data'!EYQ12,'3a-Budget Detail'!EYK17:EYK511,'List Data'!EYM26)</f>
        <v>0</v>
      </c>
      <c r="EYP35" s="42"/>
      <c r="EYQ35" s="42" t="s">
        <v>18</v>
      </c>
      <c r="EYR35" s="92">
        <f>SUMIFS('3a-Budget Detail'!EYS17:EYS511,'3a-Budget Detail'!EYP17:EYP511,'List Data'!EYU12,'3a-Budget Detail'!EYO17:EYO511,'List Data'!EYQ26)</f>
        <v>0</v>
      </c>
      <c r="EYT35" s="42"/>
      <c r="EYU35" s="42" t="s">
        <v>18</v>
      </c>
      <c r="EYV35" s="92">
        <f>SUMIFS('3a-Budget Detail'!EYW17:EYW511,'3a-Budget Detail'!EYT17:EYT511,'List Data'!EYY12,'3a-Budget Detail'!EYS17:EYS511,'List Data'!EYU26)</f>
        <v>0</v>
      </c>
      <c r="EYX35" s="42"/>
      <c r="EYY35" s="42" t="s">
        <v>18</v>
      </c>
      <c r="EYZ35" s="92">
        <f>SUMIFS('3a-Budget Detail'!EZA17:EZA511,'3a-Budget Detail'!EYX17:EYX511,'List Data'!EZC12,'3a-Budget Detail'!EYW17:EYW511,'List Data'!EYY26)</f>
        <v>0</v>
      </c>
      <c r="EZB35" s="42"/>
      <c r="EZC35" s="42" t="s">
        <v>18</v>
      </c>
      <c r="EZD35" s="92">
        <f>SUMIFS('3a-Budget Detail'!EZE17:EZE511,'3a-Budget Detail'!EZB17:EZB511,'List Data'!EZG12,'3a-Budget Detail'!EZA17:EZA511,'List Data'!EZC26)</f>
        <v>0</v>
      </c>
      <c r="EZF35" s="42"/>
      <c r="EZG35" s="42" t="s">
        <v>18</v>
      </c>
      <c r="EZH35" s="92">
        <f>SUMIFS('3a-Budget Detail'!EZI17:EZI511,'3a-Budget Detail'!EZF17:EZF511,'List Data'!EZK12,'3a-Budget Detail'!EZE17:EZE511,'List Data'!EZG26)</f>
        <v>0</v>
      </c>
      <c r="EZJ35" s="42"/>
      <c r="EZK35" s="42" t="s">
        <v>18</v>
      </c>
      <c r="EZL35" s="92">
        <f>SUMIFS('3a-Budget Detail'!EZM17:EZM511,'3a-Budget Detail'!EZJ17:EZJ511,'List Data'!EZO12,'3a-Budget Detail'!EZI17:EZI511,'List Data'!EZK26)</f>
        <v>0</v>
      </c>
      <c r="EZN35" s="42"/>
      <c r="EZO35" s="42" t="s">
        <v>18</v>
      </c>
      <c r="EZP35" s="92">
        <f>SUMIFS('3a-Budget Detail'!EZQ17:EZQ511,'3a-Budget Detail'!EZN17:EZN511,'List Data'!EZS12,'3a-Budget Detail'!EZM17:EZM511,'List Data'!EZO26)</f>
        <v>0</v>
      </c>
      <c r="EZR35" s="42"/>
      <c r="EZS35" s="42" t="s">
        <v>18</v>
      </c>
      <c r="EZT35" s="92">
        <f>SUMIFS('3a-Budget Detail'!EZU17:EZU511,'3a-Budget Detail'!EZR17:EZR511,'List Data'!EZW12,'3a-Budget Detail'!EZQ17:EZQ511,'List Data'!EZS26)</f>
        <v>0</v>
      </c>
      <c r="EZV35" s="42"/>
      <c r="EZW35" s="42" t="s">
        <v>18</v>
      </c>
      <c r="EZX35" s="92">
        <f>SUMIFS('3a-Budget Detail'!EZY17:EZY511,'3a-Budget Detail'!EZV17:EZV511,'List Data'!FAA12,'3a-Budget Detail'!EZU17:EZU511,'List Data'!EZW26)</f>
        <v>0</v>
      </c>
      <c r="EZZ35" s="42"/>
      <c r="FAA35" s="42" t="s">
        <v>18</v>
      </c>
      <c r="FAB35" s="92">
        <f>SUMIFS('3a-Budget Detail'!FAC17:FAC511,'3a-Budget Detail'!EZZ17:EZZ511,'List Data'!FAE12,'3a-Budget Detail'!EZY17:EZY511,'List Data'!FAA26)</f>
        <v>0</v>
      </c>
      <c r="FAD35" s="42"/>
      <c r="FAE35" s="42" t="s">
        <v>18</v>
      </c>
      <c r="FAF35" s="92">
        <f>SUMIFS('3a-Budget Detail'!FAG17:FAG511,'3a-Budget Detail'!FAD17:FAD511,'List Data'!FAI12,'3a-Budget Detail'!FAC17:FAC511,'List Data'!FAE26)</f>
        <v>0</v>
      </c>
      <c r="FAH35" s="42"/>
      <c r="FAI35" s="42" t="s">
        <v>18</v>
      </c>
      <c r="FAJ35" s="92">
        <f>SUMIFS('3a-Budget Detail'!FAK17:FAK511,'3a-Budget Detail'!FAH17:FAH511,'List Data'!FAM12,'3a-Budget Detail'!FAG17:FAG511,'List Data'!FAI26)</f>
        <v>0</v>
      </c>
      <c r="FAL35" s="42"/>
      <c r="FAM35" s="42" t="s">
        <v>18</v>
      </c>
      <c r="FAN35" s="92">
        <f>SUMIFS('3a-Budget Detail'!FAO17:FAO511,'3a-Budget Detail'!FAL17:FAL511,'List Data'!FAQ12,'3a-Budget Detail'!FAK17:FAK511,'List Data'!FAM26)</f>
        <v>0</v>
      </c>
      <c r="FAP35" s="42"/>
      <c r="FAQ35" s="42" t="s">
        <v>18</v>
      </c>
      <c r="FAR35" s="92">
        <f>SUMIFS('3a-Budget Detail'!FAS17:FAS511,'3a-Budget Detail'!FAP17:FAP511,'List Data'!FAU12,'3a-Budget Detail'!FAO17:FAO511,'List Data'!FAQ26)</f>
        <v>0</v>
      </c>
      <c r="FAT35" s="42"/>
      <c r="FAU35" s="42" t="s">
        <v>18</v>
      </c>
      <c r="FAV35" s="92">
        <f>SUMIFS('3a-Budget Detail'!FAW17:FAW511,'3a-Budget Detail'!FAT17:FAT511,'List Data'!FAY12,'3a-Budget Detail'!FAS17:FAS511,'List Data'!FAU26)</f>
        <v>0</v>
      </c>
      <c r="FAX35" s="42"/>
      <c r="FAY35" s="42" t="s">
        <v>18</v>
      </c>
      <c r="FAZ35" s="92">
        <f>SUMIFS('3a-Budget Detail'!FBA17:FBA511,'3a-Budget Detail'!FAX17:FAX511,'List Data'!FBC12,'3a-Budget Detail'!FAW17:FAW511,'List Data'!FAY26)</f>
        <v>0</v>
      </c>
      <c r="FBB35" s="42"/>
      <c r="FBC35" s="42" t="s">
        <v>18</v>
      </c>
      <c r="FBD35" s="92">
        <f>SUMIFS('3a-Budget Detail'!FBE17:FBE511,'3a-Budget Detail'!FBB17:FBB511,'List Data'!FBG12,'3a-Budget Detail'!FBA17:FBA511,'List Data'!FBC26)</f>
        <v>0</v>
      </c>
      <c r="FBF35" s="42"/>
      <c r="FBG35" s="42" t="s">
        <v>18</v>
      </c>
      <c r="FBH35" s="92">
        <f>SUMIFS('3a-Budget Detail'!FBI17:FBI511,'3a-Budget Detail'!FBF17:FBF511,'List Data'!FBK12,'3a-Budget Detail'!FBE17:FBE511,'List Data'!FBG26)</f>
        <v>0</v>
      </c>
      <c r="FBJ35" s="42"/>
      <c r="FBK35" s="42" t="s">
        <v>18</v>
      </c>
      <c r="FBL35" s="92">
        <f>SUMIFS('3a-Budget Detail'!FBM17:FBM511,'3a-Budget Detail'!FBJ17:FBJ511,'List Data'!FBO12,'3a-Budget Detail'!FBI17:FBI511,'List Data'!FBK26)</f>
        <v>0</v>
      </c>
      <c r="FBN35" s="42"/>
      <c r="FBO35" s="42" t="s">
        <v>18</v>
      </c>
      <c r="FBP35" s="92">
        <f>SUMIFS('3a-Budget Detail'!FBQ17:FBQ511,'3a-Budget Detail'!FBN17:FBN511,'List Data'!FBS12,'3a-Budget Detail'!FBM17:FBM511,'List Data'!FBO26)</f>
        <v>0</v>
      </c>
      <c r="FBR35" s="42"/>
      <c r="FBS35" s="42" t="s">
        <v>18</v>
      </c>
      <c r="FBT35" s="92">
        <f>SUMIFS('3a-Budget Detail'!FBU17:FBU511,'3a-Budget Detail'!FBR17:FBR511,'List Data'!FBW12,'3a-Budget Detail'!FBQ17:FBQ511,'List Data'!FBS26)</f>
        <v>0</v>
      </c>
      <c r="FBV35" s="42"/>
      <c r="FBW35" s="42" t="s">
        <v>18</v>
      </c>
      <c r="FBX35" s="92">
        <f>SUMIFS('3a-Budget Detail'!FBY17:FBY511,'3a-Budget Detail'!FBV17:FBV511,'List Data'!FCA12,'3a-Budget Detail'!FBU17:FBU511,'List Data'!FBW26)</f>
        <v>0</v>
      </c>
      <c r="FBZ35" s="42"/>
      <c r="FCA35" s="42" t="s">
        <v>18</v>
      </c>
      <c r="FCB35" s="92">
        <f>SUMIFS('3a-Budget Detail'!FCC17:FCC511,'3a-Budget Detail'!FBZ17:FBZ511,'List Data'!FCE12,'3a-Budget Detail'!FBY17:FBY511,'List Data'!FCA26)</f>
        <v>0</v>
      </c>
      <c r="FCD35" s="42"/>
      <c r="FCE35" s="42" t="s">
        <v>18</v>
      </c>
      <c r="FCF35" s="92">
        <f>SUMIFS('3a-Budget Detail'!FCG17:FCG511,'3a-Budget Detail'!FCD17:FCD511,'List Data'!FCI12,'3a-Budget Detail'!FCC17:FCC511,'List Data'!FCE26)</f>
        <v>0</v>
      </c>
      <c r="FCH35" s="42"/>
      <c r="FCI35" s="42" t="s">
        <v>18</v>
      </c>
      <c r="FCJ35" s="92">
        <f>SUMIFS('3a-Budget Detail'!FCK17:FCK511,'3a-Budget Detail'!FCH17:FCH511,'List Data'!FCM12,'3a-Budget Detail'!FCG17:FCG511,'List Data'!FCI26)</f>
        <v>0</v>
      </c>
      <c r="FCL35" s="42"/>
      <c r="FCM35" s="42" t="s">
        <v>18</v>
      </c>
      <c r="FCN35" s="92">
        <f>SUMIFS('3a-Budget Detail'!FCO17:FCO511,'3a-Budget Detail'!FCL17:FCL511,'List Data'!FCQ12,'3a-Budget Detail'!FCK17:FCK511,'List Data'!FCM26)</f>
        <v>0</v>
      </c>
      <c r="FCP35" s="42"/>
      <c r="FCQ35" s="42" t="s">
        <v>18</v>
      </c>
      <c r="FCR35" s="92">
        <f>SUMIFS('3a-Budget Detail'!FCS17:FCS511,'3a-Budget Detail'!FCP17:FCP511,'List Data'!FCU12,'3a-Budget Detail'!FCO17:FCO511,'List Data'!FCQ26)</f>
        <v>0</v>
      </c>
      <c r="FCT35" s="42"/>
      <c r="FCU35" s="42" t="s">
        <v>18</v>
      </c>
      <c r="FCV35" s="92">
        <f>SUMIFS('3a-Budget Detail'!FCW17:FCW511,'3a-Budget Detail'!FCT17:FCT511,'List Data'!FCY12,'3a-Budget Detail'!FCS17:FCS511,'List Data'!FCU26)</f>
        <v>0</v>
      </c>
      <c r="FCX35" s="42"/>
      <c r="FCY35" s="42" t="s">
        <v>18</v>
      </c>
      <c r="FCZ35" s="92">
        <f>SUMIFS('3a-Budget Detail'!FDA17:FDA511,'3a-Budget Detail'!FCX17:FCX511,'List Data'!FDC12,'3a-Budget Detail'!FCW17:FCW511,'List Data'!FCY26)</f>
        <v>0</v>
      </c>
      <c r="FDB35" s="42"/>
      <c r="FDC35" s="42" t="s">
        <v>18</v>
      </c>
      <c r="FDD35" s="92">
        <f>SUMIFS('3a-Budget Detail'!FDE17:FDE511,'3a-Budget Detail'!FDB17:FDB511,'List Data'!FDG12,'3a-Budget Detail'!FDA17:FDA511,'List Data'!FDC26)</f>
        <v>0</v>
      </c>
      <c r="FDF35" s="42"/>
      <c r="FDG35" s="42" t="s">
        <v>18</v>
      </c>
      <c r="FDH35" s="92">
        <f>SUMIFS('3a-Budget Detail'!FDI17:FDI511,'3a-Budget Detail'!FDF17:FDF511,'List Data'!FDK12,'3a-Budget Detail'!FDE17:FDE511,'List Data'!FDG26)</f>
        <v>0</v>
      </c>
      <c r="FDJ35" s="42"/>
      <c r="FDK35" s="42" t="s">
        <v>18</v>
      </c>
      <c r="FDL35" s="92">
        <f>SUMIFS('3a-Budget Detail'!FDM17:FDM511,'3a-Budget Detail'!FDJ17:FDJ511,'List Data'!FDO12,'3a-Budget Detail'!FDI17:FDI511,'List Data'!FDK26)</f>
        <v>0</v>
      </c>
      <c r="FDN35" s="42"/>
      <c r="FDO35" s="42" t="s">
        <v>18</v>
      </c>
      <c r="FDP35" s="92">
        <f>SUMIFS('3a-Budget Detail'!FDQ17:FDQ511,'3a-Budget Detail'!FDN17:FDN511,'List Data'!FDS12,'3a-Budget Detail'!FDM17:FDM511,'List Data'!FDO26)</f>
        <v>0</v>
      </c>
      <c r="FDR35" s="42"/>
      <c r="FDS35" s="42" t="s">
        <v>18</v>
      </c>
      <c r="FDT35" s="92">
        <f>SUMIFS('3a-Budget Detail'!FDU17:FDU511,'3a-Budget Detail'!FDR17:FDR511,'List Data'!FDW12,'3a-Budget Detail'!FDQ17:FDQ511,'List Data'!FDS26)</f>
        <v>0</v>
      </c>
      <c r="FDV35" s="42"/>
      <c r="FDW35" s="42" t="s">
        <v>18</v>
      </c>
      <c r="FDX35" s="92">
        <f>SUMIFS('3a-Budget Detail'!FDY17:FDY511,'3a-Budget Detail'!FDV17:FDV511,'List Data'!FEA12,'3a-Budget Detail'!FDU17:FDU511,'List Data'!FDW26)</f>
        <v>0</v>
      </c>
      <c r="FDZ35" s="42"/>
      <c r="FEA35" s="42" t="s">
        <v>18</v>
      </c>
      <c r="FEB35" s="92">
        <f>SUMIFS('3a-Budget Detail'!FEC17:FEC511,'3a-Budget Detail'!FDZ17:FDZ511,'List Data'!FEE12,'3a-Budget Detail'!FDY17:FDY511,'List Data'!FEA26)</f>
        <v>0</v>
      </c>
      <c r="FED35" s="42"/>
      <c r="FEE35" s="42" t="s">
        <v>18</v>
      </c>
      <c r="FEF35" s="92">
        <f>SUMIFS('3a-Budget Detail'!FEG17:FEG511,'3a-Budget Detail'!FED17:FED511,'List Data'!FEI12,'3a-Budget Detail'!FEC17:FEC511,'List Data'!FEE26)</f>
        <v>0</v>
      </c>
      <c r="FEH35" s="42"/>
      <c r="FEI35" s="42" t="s">
        <v>18</v>
      </c>
      <c r="FEJ35" s="92">
        <f>SUMIFS('3a-Budget Detail'!FEK17:FEK511,'3a-Budget Detail'!FEH17:FEH511,'List Data'!FEM12,'3a-Budget Detail'!FEG17:FEG511,'List Data'!FEI26)</f>
        <v>0</v>
      </c>
      <c r="FEL35" s="42"/>
      <c r="FEM35" s="42" t="s">
        <v>18</v>
      </c>
      <c r="FEN35" s="92">
        <f>SUMIFS('3a-Budget Detail'!FEO17:FEO511,'3a-Budget Detail'!FEL17:FEL511,'List Data'!FEQ12,'3a-Budget Detail'!FEK17:FEK511,'List Data'!FEM26)</f>
        <v>0</v>
      </c>
      <c r="FEP35" s="42"/>
      <c r="FEQ35" s="42" t="s">
        <v>18</v>
      </c>
      <c r="FER35" s="92">
        <f>SUMIFS('3a-Budget Detail'!FES17:FES511,'3a-Budget Detail'!FEP17:FEP511,'List Data'!FEU12,'3a-Budget Detail'!FEO17:FEO511,'List Data'!FEQ26)</f>
        <v>0</v>
      </c>
      <c r="FET35" s="42"/>
      <c r="FEU35" s="42" t="s">
        <v>18</v>
      </c>
      <c r="FEV35" s="92">
        <f>SUMIFS('3a-Budget Detail'!FEW17:FEW511,'3a-Budget Detail'!FET17:FET511,'List Data'!FEY12,'3a-Budget Detail'!FES17:FES511,'List Data'!FEU26)</f>
        <v>0</v>
      </c>
      <c r="FEX35" s="42"/>
      <c r="FEY35" s="42" t="s">
        <v>18</v>
      </c>
      <c r="FEZ35" s="92">
        <f>SUMIFS('3a-Budget Detail'!FFA17:FFA511,'3a-Budget Detail'!FEX17:FEX511,'List Data'!FFC12,'3a-Budget Detail'!FEW17:FEW511,'List Data'!FEY26)</f>
        <v>0</v>
      </c>
      <c r="FFB35" s="42"/>
      <c r="FFC35" s="42" t="s">
        <v>18</v>
      </c>
      <c r="FFD35" s="92">
        <f>SUMIFS('3a-Budget Detail'!FFE17:FFE511,'3a-Budget Detail'!FFB17:FFB511,'List Data'!FFG12,'3a-Budget Detail'!FFA17:FFA511,'List Data'!FFC26)</f>
        <v>0</v>
      </c>
      <c r="FFF35" s="42"/>
      <c r="FFG35" s="42" t="s">
        <v>18</v>
      </c>
      <c r="FFH35" s="92">
        <f>SUMIFS('3a-Budget Detail'!FFI17:FFI511,'3a-Budget Detail'!FFF17:FFF511,'List Data'!FFK12,'3a-Budget Detail'!FFE17:FFE511,'List Data'!FFG26)</f>
        <v>0</v>
      </c>
      <c r="FFJ35" s="42"/>
      <c r="FFK35" s="42" t="s">
        <v>18</v>
      </c>
      <c r="FFL35" s="92">
        <f>SUMIFS('3a-Budget Detail'!FFM17:FFM511,'3a-Budget Detail'!FFJ17:FFJ511,'List Data'!FFO12,'3a-Budget Detail'!FFI17:FFI511,'List Data'!FFK26)</f>
        <v>0</v>
      </c>
      <c r="FFN35" s="42"/>
      <c r="FFO35" s="42" t="s">
        <v>18</v>
      </c>
      <c r="FFP35" s="92">
        <f>SUMIFS('3a-Budget Detail'!FFQ17:FFQ511,'3a-Budget Detail'!FFN17:FFN511,'List Data'!FFS12,'3a-Budget Detail'!FFM17:FFM511,'List Data'!FFO26)</f>
        <v>0</v>
      </c>
      <c r="FFR35" s="42"/>
      <c r="FFS35" s="42" t="s">
        <v>18</v>
      </c>
      <c r="FFT35" s="92">
        <f>SUMIFS('3a-Budget Detail'!FFU17:FFU511,'3a-Budget Detail'!FFR17:FFR511,'List Data'!FFW12,'3a-Budget Detail'!FFQ17:FFQ511,'List Data'!FFS26)</f>
        <v>0</v>
      </c>
      <c r="FFV35" s="42"/>
      <c r="FFW35" s="42" t="s">
        <v>18</v>
      </c>
      <c r="FFX35" s="92">
        <f>SUMIFS('3a-Budget Detail'!FFY17:FFY511,'3a-Budget Detail'!FFV17:FFV511,'List Data'!FGA12,'3a-Budget Detail'!FFU17:FFU511,'List Data'!FFW26)</f>
        <v>0</v>
      </c>
      <c r="FFZ35" s="42"/>
      <c r="FGA35" s="42" t="s">
        <v>18</v>
      </c>
      <c r="FGB35" s="92">
        <f>SUMIFS('3a-Budget Detail'!FGC17:FGC511,'3a-Budget Detail'!FFZ17:FFZ511,'List Data'!FGE12,'3a-Budget Detail'!FFY17:FFY511,'List Data'!FGA26)</f>
        <v>0</v>
      </c>
      <c r="FGD35" s="42"/>
      <c r="FGE35" s="42" t="s">
        <v>18</v>
      </c>
      <c r="FGF35" s="92">
        <f>SUMIFS('3a-Budget Detail'!FGG17:FGG511,'3a-Budget Detail'!FGD17:FGD511,'List Data'!FGI12,'3a-Budget Detail'!FGC17:FGC511,'List Data'!FGE26)</f>
        <v>0</v>
      </c>
      <c r="FGH35" s="42"/>
      <c r="FGI35" s="42" t="s">
        <v>18</v>
      </c>
      <c r="FGJ35" s="92">
        <f>SUMIFS('3a-Budget Detail'!FGK17:FGK511,'3a-Budget Detail'!FGH17:FGH511,'List Data'!FGM12,'3a-Budget Detail'!FGG17:FGG511,'List Data'!FGI26)</f>
        <v>0</v>
      </c>
      <c r="FGL35" s="42"/>
      <c r="FGM35" s="42" t="s">
        <v>18</v>
      </c>
      <c r="FGN35" s="92">
        <f>SUMIFS('3a-Budget Detail'!FGO17:FGO511,'3a-Budget Detail'!FGL17:FGL511,'List Data'!FGQ12,'3a-Budget Detail'!FGK17:FGK511,'List Data'!FGM26)</f>
        <v>0</v>
      </c>
      <c r="FGP35" s="42"/>
      <c r="FGQ35" s="42" t="s">
        <v>18</v>
      </c>
      <c r="FGR35" s="92">
        <f>SUMIFS('3a-Budget Detail'!FGS17:FGS511,'3a-Budget Detail'!FGP17:FGP511,'List Data'!FGU12,'3a-Budget Detail'!FGO17:FGO511,'List Data'!FGQ26)</f>
        <v>0</v>
      </c>
      <c r="FGT35" s="42"/>
      <c r="FGU35" s="42" t="s">
        <v>18</v>
      </c>
      <c r="FGV35" s="92">
        <f>SUMIFS('3a-Budget Detail'!FGW17:FGW511,'3a-Budget Detail'!FGT17:FGT511,'List Data'!FGY12,'3a-Budget Detail'!FGS17:FGS511,'List Data'!FGU26)</f>
        <v>0</v>
      </c>
      <c r="FGX35" s="42"/>
      <c r="FGY35" s="42" t="s">
        <v>18</v>
      </c>
      <c r="FGZ35" s="92">
        <f>SUMIFS('3a-Budget Detail'!FHA17:FHA511,'3a-Budget Detail'!FGX17:FGX511,'List Data'!FHC12,'3a-Budget Detail'!FGW17:FGW511,'List Data'!FGY26)</f>
        <v>0</v>
      </c>
      <c r="FHB35" s="42"/>
      <c r="FHC35" s="42" t="s">
        <v>18</v>
      </c>
      <c r="FHD35" s="92">
        <f>SUMIFS('3a-Budget Detail'!FHE17:FHE511,'3a-Budget Detail'!FHB17:FHB511,'List Data'!FHG12,'3a-Budget Detail'!FHA17:FHA511,'List Data'!FHC26)</f>
        <v>0</v>
      </c>
      <c r="FHF35" s="42"/>
      <c r="FHG35" s="42" t="s">
        <v>18</v>
      </c>
      <c r="FHH35" s="92">
        <f>SUMIFS('3a-Budget Detail'!FHI17:FHI511,'3a-Budget Detail'!FHF17:FHF511,'List Data'!FHK12,'3a-Budget Detail'!FHE17:FHE511,'List Data'!FHG26)</f>
        <v>0</v>
      </c>
      <c r="FHJ35" s="42"/>
      <c r="FHK35" s="42" t="s">
        <v>18</v>
      </c>
      <c r="FHL35" s="92">
        <f>SUMIFS('3a-Budget Detail'!FHM17:FHM511,'3a-Budget Detail'!FHJ17:FHJ511,'List Data'!FHO12,'3a-Budget Detail'!FHI17:FHI511,'List Data'!FHK26)</f>
        <v>0</v>
      </c>
      <c r="FHN35" s="42"/>
      <c r="FHO35" s="42" t="s">
        <v>18</v>
      </c>
      <c r="FHP35" s="92">
        <f>SUMIFS('3a-Budget Detail'!FHQ17:FHQ511,'3a-Budget Detail'!FHN17:FHN511,'List Data'!FHS12,'3a-Budget Detail'!FHM17:FHM511,'List Data'!FHO26)</f>
        <v>0</v>
      </c>
      <c r="FHR35" s="42"/>
      <c r="FHS35" s="42" t="s">
        <v>18</v>
      </c>
      <c r="FHT35" s="92">
        <f>SUMIFS('3a-Budget Detail'!FHU17:FHU511,'3a-Budget Detail'!FHR17:FHR511,'List Data'!FHW12,'3a-Budget Detail'!FHQ17:FHQ511,'List Data'!FHS26)</f>
        <v>0</v>
      </c>
      <c r="FHV35" s="42"/>
      <c r="FHW35" s="42" t="s">
        <v>18</v>
      </c>
      <c r="FHX35" s="92">
        <f>SUMIFS('3a-Budget Detail'!FHY17:FHY511,'3a-Budget Detail'!FHV17:FHV511,'List Data'!FIA12,'3a-Budget Detail'!FHU17:FHU511,'List Data'!FHW26)</f>
        <v>0</v>
      </c>
      <c r="FHZ35" s="42"/>
      <c r="FIA35" s="42" t="s">
        <v>18</v>
      </c>
      <c r="FIB35" s="92">
        <f>SUMIFS('3a-Budget Detail'!FIC17:FIC511,'3a-Budget Detail'!FHZ17:FHZ511,'List Data'!FIE12,'3a-Budget Detail'!FHY17:FHY511,'List Data'!FIA26)</f>
        <v>0</v>
      </c>
      <c r="FID35" s="42"/>
      <c r="FIE35" s="42" t="s">
        <v>18</v>
      </c>
      <c r="FIF35" s="92">
        <f>SUMIFS('3a-Budget Detail'!FIG17:FIG511,'3a-Budget Detail'!FID17:FID511,'List Data'!FII12,'3a-Budget Detail'!FIC17:FIC511,'List Data'!FIE26)</f>
        <v>0</v>
      </c>
      <c r="FIH35" s="42"/>
      <c r="FII35" s="42" t="s">
        <v>18</v>
      </c>
      <c r="FIJ35" s="92">
        <f>SUMIFS('3a-Budget Detail'!FIK17:FIK511,'3a-Budget Detail'!FIH17:FIH511,'List Data'!FIM12,'3a-Budget Detail'!FIG17:FIG511,'List Data'!FII26)</f>
        <v>0</v>
      </c>
      <c r="FIL35" s="42"/>
      <c r="FIM35" s="42" t="s">
        <v>18</v>
      </c>
      <c r="FIN35" s="92">
        <f>SUMIFS('3a-Budget Detail'!FIO17:FIO511,'3a-Budget Detail'!FIL17:FIL511,'List Data'!FIQ12,'3a-Budget Detail'!FIK17:FIK511,'List Data'!FIM26)</f>
        <v>0</v>
      </c>
      <c r="FIP35" s="42"/>
      <c r="FIQ35" s="42" t="s">
        <v>18</v>
      </c>
      <c r="FIR35" s="92">
        <f>SUMIFS('3a-Budget Detail'!FIS17:FIS511,'3a-Budget Detail'!FIP17:FIP511,'List Data'!FIU12,'3a-Budget Detail'!FIO17:FIO511,'List Data'!FIQ26)</f>
        <v>0</v>
      </c>
      <c r="FIT35" s="42"/>
      <c r="FIU35" s="42" t="s">
        <v>18</v>
      </c>
      <c r="FIV35" s="92">
        <f>SUMIFS('3a-Budget Detail'!FIW17:FIW511,'3a-Budget Detail'!FIT17:FIT511,'List Data'!FIY12,'3a-Budget Detail'!FIS17:FIS511,'List Data'!FIU26)</f>
        <v>0</v>
      </c>
      <c r="FIX35" s="42"/>
      <c r="FIY35" s="42" t="s">
        <v>18</v>
      </c>
      <c r="FIZ35" s="92">
        <f>SUMIFS('3a-Budget Detail'!FJA17:FJA511,'3a-Budget Detail'!FIX17:FIX511,'List Data'!FJC12,'3a-Budget Detail'!FIW17:FIW511,'List Data'!FIY26)</f>
        <v>0</v>
      </c>
      <c r="FJB35" s="42"/>
      <c r="FJC35" s="42" t="s">
        <v>18</v>
      </c>
      <c r="FJD35" s="92">
        <f>SUMIFS('3a-Budget Detail'!FJE17:FJE511,'3a-Budget Detail'!FJB17:FJB511,'List Data'!FJG12,'3a-Budget Detail'!FJA17:FJA511,'List Data'!FJC26)</f>
        <v>0</v>
      </c>
      <c r="FJF35" s="42"/>
      <c r="FJG35" s="42" t="s">
        <v>18</v>
      </c>
      <c r="FJH35" s="92">
        <f>SUMIFS('3a-Budget Detail'!FJI17:FJI511,'3a-Budget Detail'!FJF17:FJF511,'List Data'!FJK12,'3a-Budget Detail'!FJE17:FJE511,'List Data'!FJG26)</f>
        <v>0</v>
      </c>
      <c r="FJJ35" s="42"/>
      <c r="FJK35" s="42" t="s">
        <v>18</v>
      </c>
      <c r="FJL35" s="92">
        <f>SUMIFS('3a-Budget Detail'!FJM17:FJM511,'3a-Budget Detail'!FJJ17:FJJ511,'List Data'!FJO12,'3a-Budget Detail'!FJI17:FJI511,'List Data'!FJK26)</f>
        <v>0</v>
      </c>
      <c r="FJN35" s="42"/>
      <c r="FJO35" s="42" t="s">
        <v>18</v>
      </c>
      <c r="FJP35" s="92">
        <f>SUMIFS('3a-Budget Detail'!FJQ17:FJQ511,'3a-Budget Detail'!FJN17:FJN511,'List Data'!FJS12,'3a-Budget Detail'!FJM17:FJM511,'List Data'!FJO26)</f>
        <v>0</v>
      </c>
      <c r="FJR35" s="42"/>
      <c r="FJS35" s="42" t="s">
        <v>18</v>
      </c>
      <c r="FJT35" s="92">
        <f>SUMIFS('3a-Budget Detail'!FJU17:FJU511,'3a-Budget Detail'!FJR17:FJR511,'List Data'!FJW12,'3a-Budget Detail'!FJQ17:FJQ511,'List Data'!FJS26)</f>
        <v>0</v>
      </c>
      <c r="FJV35" s="42"/>
      <c r="FJW35" s="42" t="s">
        <v>18</v>
      </c>
      <c r="FJX35" s="92">
        <f>SUMIFS('3a-Budget Detail'!FJY17:FJY511,'3a-Budget Detail'!FJV17:FJV511,'List Data'!FKA12,'3a-Budget Detail'!FJU17:FJU511,'List Data'!FJW26)</f>
        <v>0</v>
      </c>
      <c r="FJZ35" s="42"/>
      <c r="FKA35" s="42" t="s">
        <v>18</v>
      </c>
      <c r="FKB35" s="92">
        <f>SUMIFS('3a-Budget Detail'!FKC17:FKC511,'3a-Budget Detail'!FJZ17:FJZ511,'List Data'!FKE12,'3a-Budget Detail'!FJY17:FJY511,'List Data'!FKA26)</f>
        <v>0</v>
      </c>
      <c r="FKD35" s="42"/>
      <c r="FKE35" s="42" t="s">
        <v>18</v>
      </c>
      <c r="FKF35" s="92">
        <f>SUMIFS('3a-Budget Detail'!FKG17:FKG511,'3a-Budget Detail'!FKD17:FKD511,'List Data'!FKI12,'3a-Budget Detail'!FKC17:FKC511,'List Data'!FKE26)</f>
        <v>0</v>
      </c>
      <c r="FKH35" s="42"/>
      <c r="FKI35" s="42" t="s">
        <v>18</v>
      </c>
      <c r="FKJ35" s="92">
        <f>SUMIFS('3a-Budget Detail'!FKK17:FKK511,'3a-Budget Detail'!FKH17:FKH511,'List Data'!FKM12,'3a-Budget Detail'!FKG17:FKG511,'List Data'!FKI26)</f>
        <v>0</v>
      </c>
      <c r="FKL35" s="42"/>
      <c r="FKM35" s="42" t="s">
        <v>18</v>
      </c>
      <c r="FKN35" s="92">
        <f>SUMIFS('3a-Budget Detail'!FKO17:FKO511,'3a-Budget Detail'!FKL17:FKL511,'List Data'!FKQ12,'3a-Budget Detail'!FKK17:FKK511,'List Data'!FKM26)</f>
        <v>0</v>
      </c>
      <c r="FKP35" s="42"/>
      <c r="FKQ35" s="42" t="s">
        <v>18</v>
      </c>
      <c r="FKR35" s="92">
        <f>SUMIFS('3a-Budget Detail'!FKS17:FKS511,'3a-Budget Detail'!FKP17:FKP511,'List Data'!FKU12,'3a-Budget Detail'!FKO17:FKO511,'List Data'!FKQ26)</f>
        <v>0</v>
      </c>
      <c r="FKT35" s="42"/>
      <c r="FKU35" s="42" t="s">
        <v>18</v>
      </c>
      <c r="FKV35" s="92">
        <f>SUMIFS('3a-Budget Detail'!FKW17:FKW511,'3a-Budget Detail'!FKT17:FKT511,'List Data'!FKY12,'3a-Budget Detail'!FKS17:FKS511,'List Data'!FKU26)</f>
        <v>0</v>
      </c>
      <c r="FKX35" s="42"/>
      <c r="FKY35" s="42" t="s">
        <v>18</v>
      </c>
      <c r="FKZ35" s="92">
        <f>SUMIFS('3a-Budget Detail'!FLA17:FLA511,'3a-Budget Detail'!FKX17:FKX511,'List Data'!FLC12,'3a-Budget Detail'!FKW17:FKW511,'List Data'!FKY26)</f>
        <v>0</v>
      </c>
      <c r="FLB35" s="42"/>
      <c r="FLC35" s="42" t="s">
        <v>18</v>
      </c>
      <c r="FLD35" s="92">
        <f>SUMIFS('3a-Budget Detail'!FLE17:FLE511,'3a-Budget Detail'!FLB17:FLB511,'List Data'!FLG12,'3a-Budget Detail'!FLA17:FLA511,'List Data'!FLC26)</f>
        <v>0</v>
      </c>
      <c r="FLF35" s="42"/>
      <c r="FLG35" s="42" t="s">
        <v>18</v>
      </c>
      <c r="FLH35" s="92">
        <f>SUMIFS('3a-Budget Detail'!FLI17:FLI511,'3a-Budget Detail'!FLF17:FLF511,'List Data'!FLK12,'3a-Budget Detail'!FLE17:FLE511,'List Data'!FLG26)</f>
        <v>0</v>
      </c>
      <c r="FLJ35" s="42"/>
      <c r="FLK35" s="42" t="s">
        <v>18</v>
      </c>
      <c r="FLL35" s="92">
        <f>SUMIFS('3a-Budget Detail'!FLM17:FLM511,'3a-Budget Detail'!FLJ17:FLJ511,'List Data'!FLO12,'3a-Budget Detail'!FLI17:FLI511,'List Data'!FLK26)</f>
        <v>0</v>
      </c>
      <c r="FLN35" s="42"/>
      <c r="FLO35" s="42" t="s">
        <v>18</v>
      </c>
      <c r="FLP35" s="92">
        <f>SUMIFS('3a-Budget Detail'!FLQ17:FLQ511,'3a-Budget Detail'!FLN17:FLN511,'List Data'!FLS12,'3a-Budget Detail'!FLM17:FLM511,'List Data'!FLO26)</f>
        <v>0</v>
      </c>
      <c r="FLR35" s="42"/>
      <c r="FLS35" s="42" t="s">
        <v>18</v>
      </c>
      <c r="FLT35" s="92">
        <f>SUMIFS('3a-Budget Detail'!FLU17:FLU511,'3a-Budget Detail'!FLR17:FLR511,'List Data'!FLW12,'3a-Budget Detail'!FLQ17:FLQ511,'List Data'!FLS26)</f>
        <v>0</v>
      </c>
      <c r="FLV35" s="42"/>
      <c r="FLW35" s="42" t="s">
        <v>18</v>
      </c>
      <c r="FLX35" s="92">
        <f>SUMIFS('3a-Budget Detail'!FLY17:FLY511,'3a-Budget Detail'!FLV17:FLV511,'List Data'!FMA12,'3a-Budget Detail'!FLU17:FLU511,'List Data'!FLW26)</f>
        <v>0</v>
      </c>
      <c r="FLZ35" s="42"/>
      <c r="FMA35" s="42" t="s">
        <v>18</v>
      </c>
      <c r="FMB35" s="92">
        <f>SUMIFS('3a-Budget Detail'!FMC17:FMC511,'3a-Budget Detail'!FLZ17:FLZ511,'List Data'!FME12,'3a-Budget Detail'!FLY17:FLY511,'List Data'!FMA26)</f>
        <v>0</v>
      </c>
      <c r="FMD35" s="42"/>
      <c r="FME35" s="42" t="s">
        <v>18</v>
      </c>
      <c r="FMF35" s="92">
        <f>SUMIFS('3a-Budget Detail'!FMG17:FMG511,'3a-Budget Detail'!FMD17:FMD511,'List Data'!FMI12,'3a-Budget Detail'!FMC17:FMC511,'List Data'!FME26)</f>
        <v>0</v>
      </c>
      <c r="FMH35" s="42"/>
      <c r="FMI35" s="42" t="s">
        <v>18</v>
      </c>
      <c r="FMJ35" s="92">
        <f>SUMIFS('3a-Budget Detail'!FMK17:FMK511,'3a-Budget Detail'!FMH17:FMH511,'List Data'!FMM12,'3a-Budget Detail'!FMG17:FMG511,'List Data'!FMI26)</f>
        <v>0</v>
      </c>
      <c r="FML35" s="42"/>
      <c r="FMM35" s="42" t="s">
        <v>18</v>
      </c>
      <c r="FMN35" s="92">
        <f>SUMIFS('3a-Budget Detail'!FMO17:FMO511,'3a-Budget Detail'!FML17:FML511,'List Data'!FMQ12,'3a-Budget Detail'!FMK17:FMK511,'List Data'!FMM26)</f>
        <v>0</v>
      </c>
      <c r="FMP35" s="42"/>
      <c r="FMQ35" s="42" t="s">
        <v>18</v>
      </c>
      <c r="FMR35" s="92">
        <f>SUMIFS('3a-Budget Detail'!FMS17:FMS511,'3a-Budget Detail'!FMP17:FMP511,'List Data'!FMU12,'3a-Budget Detail'!FMO17:FMO511,'List Data'!FMQ26)</f>
        <v>0</v>
      </c>
      <c r="FMT35" s="42"/>
      <c r="FMU35" s="42" t="s">
        <v>18</v>
      </c>
      <c r="FMV35" s="92">
        <f>SUMIFS('3a-Budget Detail'!FMW17:FMW511,'3a-Budget Detail'!FMT17:FMT511,'List Data'!FMY12,'3a-Budget Detail'!FMS17:FMS511,'List Data'!FMU26)</f>
        <v>0</v>
      </c>
      <c r="FMX35" s="42"/>
      <c r="FMY35" s="42" t="s">
        <v>18</v>
      </c>
      <c r="FMZ35" s="92">
        <f>SUMIFS('3a-Budget Detail'!FNA17:FNA511,'3a-Budget Detail'!FMX17:FMX511,'List Data'!FNC12,'3a-Budget Detail'!FMW17:FMW511,'List Data'!FMY26)</f>
        <v>0</v>
      </c>
      <c r="FNB35" s="42"/>
      <c r="FNC35" s="42" t="s">
        <v>18</v>
      </c>
      <c r="FND35" s="92">
        <f>SUMIFS('3a-Budget Detail'!FNE17:FNE511,'3a-Budget Detail'!FNB17:FNB511,'List Data'!FNG12,'3a-Budget Detail'!FNA17:FNA511,'List Data'!FNC26)</f>
        <v>0</v>
      </c>
      <c r="FNF35" s="42"/>
      <c r="FNG35" s="42" t="s">
        <v>18</v>
      </c>
      <c r="FNH35" s="92">
        <f>SUMIFS('3a-Budget Detail'!FNI17:FNI511,'3a-Budget Detail'!FNF17:FNF511,'List Data'!FNK12,'3a-Budget Detail'!FNE17:FNE511,'List Data'!FNG26)</f>
        <v>0</v>
      </c>
      <c r="FNJ35" s="42"/>
      <c r="FNK35" s="42" t="s">
        <v>18</v>
      </c>
      <c r="FNL35" s="92">
        <f>SUMIFS('3a-Budget Detail'!FNM17:FNM511,'3a-Budget Detail'!FNJ17:FNJ511,'List Data'!FNO12,'3a-Budget Detail'!FNI17:FNI511,'List Data'!FNK26)</f>
        <v>0</v>
      </c>
      <c r="FNN35" s="42"/>
      <c r="FNO35" s="42" t="s">
        <v>18</v>
      </c>
      <c r="FNP35" s="92">
        <f>SUMIFS('3a-Budget Detail'!FNQ17:FNQ511,'3a-Budget Detail'!FNN17:FNN511,'List Data'!FNS12,'3a-Budget Detail'!FNM17:FNM511,'List Data'!FNO26)</f>
        <v>0</v>
      </c>
      <c r="FNR35" s="42"/>
      <c r="FNS35" s="42" t="s">
        <v>18</v>
      </c>
      <c r="FNT35" s="92">
        <f>SUMIFS('3a-Budget Detail'!FNU17:FNU511,'3a-Budget Detail'!FNR17:FNR511,'List Data'!FNW12,'3a-Budget Detail'!FNQ17:FNQ511,'List Data'!FNS26)</f>
        <v>0</v>
      </c>
      <c r="FNV35" s="42"/>
      <c r="FNW35" s="42" t="s">
        <v>18</v>
      </c>
      <c r="FNX35" s="92">
        <f>SUMIFS('3a-Budget Detail'!FNY17:FNY511,'3a-Budget Detail'!FNV17:FNV511,'List Data'!FOA12,'3a-Budget Detail'!FNU17:FNU511,'List Data'!FNW26)</f>
        <v>0</v>
      </c>
      <c r="FNZ35" s="42"/>
      <c r="FOA35" s="42" t="s">
        <v>18</v>
      </c>
      <c r="FOB35" s="92">
        <f>SUMIFS('3a-Budget Detail'!FOC17:FOC511,'3a-Budget Detail'!FNZ17:FNZ511,'List Data'!FOE12,'3a-Budget Detail'!FNY17:FNY511,'List Data'!FOA26)</f>
        <v>0</v>
      </c>
      <c r="FOD35" s="42"/>
      <c r="FOE35" s="42" t="s">
        <v>18</v>
      </c>
      <c r="FOF35" s="92">
        <f>SUMIFS('3a-Budget Detail'!FOG17:FOG511,'3a-Budget Detail'!FOD17:FOD511,'List Data'!FOI12,'3a-Budget Detail'!FOC17:FOC511,'List Data'!FOE26)</f>
        <v>0</v>
      </c>
      <c r="FOH35" s="42"/>
      <c r="FOI35" s="42" t="s">
        <v>18</v>
      </c>
      <c r="FOJ35" s="92">
        <f>SUMIFS('3a-Budget Detail'!FOK17:FOK511,'3a-Budget Detail'!FOH17:FOH511,'List Data'!FOM12,'3a-Budget Detail'!FOG17:FOG511,'List Data'!FOI26)</f>
        <v>0</v>
      </c>
      <c r="FOL35" s="42"/>
      <c r="FOM35" s="42" t="s">
        <v>18</v>
      </c>
      <c r="FON35" s="92">
        <f>SUMIFS('3a-Budget Detail'!FOO17:FOO511,'3a-Budget Detail'!FOL17:FOL511,'List Data'!FOQ12,'3a-Budget Detail'!FOK17:FOK511,'List Data'!FOM26)</f>
        <v>0</v>
      </c>
      <c r="FOP35" s="42"/>
      <c r="FOQ35" s="42" t="s">
        <v>18</v>
      </c>
      <c r="FOR35" s="92">
        <f>SUMIFS('3a-Budget Detail'!FOS17:FOS511,'3a-Budget Detail'!FOP17:FOP511,'List Data'!FOU12,'3a-Budget Detail'!FOO17:FOO511,'List Data'!FOQ26)</f>
        <v>0</v>
      </c>
      <c r="FOT35" s="42"/>
      <c r="FOU35" s="42" t="s">
        <v>18</v>
      </c>
      <c r="FOV35" s="92">
        <f>SUMIFS('3a-Budget Detail'!FOW17:FOW511,'3a-Budget Detail'!FOT17:FOT511,'List Data'!FOY12,'3a-Budget Detail'!FOS17:FOS511,'List Data'!FOU26)</f>
        <v>0</v>
      </c>
      <c r="FOX35" s="42"/>
      <c r="FOY35" s="42" t="s">
        <v>18</v>
      </c>
      <c r="FOZ35" s="92">
        <f>SUMIFS('3a-Budget Detail'!FPA17:FPA511,'3a-Budget Detail'!FOX17:FOX511,'List Data'!FPC12,'3a-Budget Detail'!FOW17:FOW511,'List Data'!FOY26)</f>
        <v>0</v>
      </c>
      <c r="FPB35" s="42"/>
      <c r="FPC35" s="42" t="s">
        <v>18</v>
      </c>
      <c r="FPD35" s="92">
        <f>SUMIFS('3a-Budget Detail'!FPE17:FPE511,'3a-Budget Detail'!FPB17:FPB511,'List Data'!FPG12,'3a-Budget Detail'!FPA17:FPA511,'List Data'!FPC26)</f>
        <v>0</v>
      </c>
      <c r="FPF35" s="42"/>
      <c r="FPG35" s="42" t="s">
        <v>18</v>
      </c>
      <c r="FPH35" s="92">
        <f>SUMIFS('3a-Budget Detail'!FPI17:FPI511,'3a-Budget Detail'!FPF17:FPF511,'List Data'!FPK12,'3a-Budget Detail'!FPE17:FPE511,'List Data'!FPG26)</f>
        <v>0</v>
      </c>
      <c r="FPJ35" s="42"/>
      <c r="FPK35" s="42" t="s">
        <v>18</v>
      </c>
      <c r="FPL35" s="92">
        <f>SUMIFS('3a-Budget Detail'!FPM17:FPM511,'3a-Budget Detail'!FPJ17:FPJ511,'List Data'!FPO12,'3a-Budget Detail'!FPI17:FPI511,'List Data'!FPK26)</f>
        <v>0</v>
      </c>
      <c r="FPN35" s="42"/>
      <c r="FPO35" s="42" t="s">
        <v>18</v>
      </c>
      <c r="FPP35" s="92">
        <f>SUMIFS('3a-Budget Detail'!FPQ17:FPQ511,'3a-Budget Detail'!FPN17:FPN511,'List Data'!FPS12,'3a-Budget Detail'!FPM17:FPM511,'List Data'!FPO26)</f>
        <v>0</v>
      </c>
      <c r="FPR35" s="42"/>
      <c r="FPS35" s="42" t="s">
        <v>18</v>
      </c>
      <c r="FPT35" s="92">
        <f>SUMIFS('3a-Budget Detail'!FPU17:FPU511,'3a-Budget Detail'!FPR17:FPR511,'List Data'!FPW12,'3a-Budget Detail'!FPQ17:FPQ511,'List Data'!FPS26)</f>
        <v>0</v>
      </c>
      <c r="FPV35" s="42"/>
      <c r="FPW35" s="42" t="s">
        <v>18</v>
      </c>
      <c r="FPX35" s="92">
        <f>SUMIFS('3a-Budget Detail'!FPY17:FPY511,'3a-Budget Detail'!FPV17:FPV511,'List Data'!FQA12,'3a-Budget Detail'!FPU17:FPU511,'List Data'!FPW26)</f>
        <v>0</v>
      </c>
      <c r="FPZ35" s="42"/>
      <c r="FQA35" s="42" t="s">
        <v>18</v>
      </c>
      <c r="FQB35" s="92">
        <f>SUMIFS('3a-Budget Detail'!FQC17:FQC511,'3a-Budget Detail'!FPZ17:FPZ511,'List Data'!FQE12,'3a-Budget Detail'!FPY17:FPY511,'List Data'!FQA26)</f>
        <v>0</v>
      </c>
      <c r="FQD35" s="42"/>
      <c r="FQE35" s="42" t="s">
        <v>18</v>
      </c>
      <c r="FQF35" s="92">
        <f>SUMIFS('3a-Budget Detail'!FQG17:FQG511,'3a-Budget Detail'!FQD17:FQD511,'List Data'!FQI12,'3a-Budget Detail'!FQC17:FQC511,'List Data'!FQE26)</f>
        <v>0</v>
      </c>
      <c r="FQH35" s="42"/>
      <c r="FQI35" s="42" t="s">
        <v>18</v>
      </c>
      <c r="FQJ35" s="92">
        <f>SUMIFS('3a-Budget Detail'!FQK17:FQK511,'3a-Budget Detail'!FQH17:FQH511,'List Data'!FQM12,'3a-Budget Detail'!FQG17:FQG511,'List Data'!FQI26)</f>
        <v>0</v>
      </c>
      <c r="FQL35" s="42"/>
      <c r="FQM35" s="42" t="s">
        <v>18</v>
      </c>
      <c r="FQN35" s="92">
        <f>SUMIFS('3a-Budget Detail'!FQO17:FQO511,'3a-Budget Detail'!FQL17:FQL511,'List Data'!FQQ12,'3a-Budget Detail'!FQK17:FQK511,'List Data'!FQM26)</f>
        <v>0</v>
      </c>
      <c r="FQP35" s="42"/>
      <c r="FQQ35" s="42" t="s">
        <v>18</v>
      </c>
      <c r="FQR35" s="92">
        <f>SUMIFS('3a-Budget Detail'!FQS17:FQS511,'3a-Budget Detail'!FQP17:FQP511,'List Data'!FQU12,'3a-Budget Detail'!FQO17:FQO511,'List Data'!FQQ26)</f>
        <v>0</v>
      </c>
      <c r="FQT35" s="42"/>
      <c r="FQU35" s="42" t="s">
        <v>18</v>
      </c>
      <c r="FQV35" s="92">
        <f>SUMIFS('3a-Budget Detail'!FQW17:FQW511,'3a-Budget Detail'!FQT17:FQT511,'List Data'!FQY12,'3a-Budget Detail'!FQS17:FQS511,'List Data'!FQU26)</f>
        <v>0</v>
      </c>
      <c r="FQX35" s="42"/>
      <c r="FQY35" s="42" t="s">
        <v>18</v>
      </c>
      <c r="FQZ35" s="92">
        <f>SUMIFS('3a-Budget Detail'!FRA17:FRA511,'3a-Budget Detail'!FQX17:FQX511,'List Data'!FRC12,'3a-Budget Detail'!FQW17:FQW511,'List Data'!FQY26)</f>
        <v>0</v>
      </c>
      <c r="FRB35" s="42"/>
      <c r="FRC35" s="42" t="s">
        <v>18</v>
      </c>
      <c r="FRD35" s="92">
        <f>SUMIFS('3a-Budget Detail'!FRE17:FRE511,'3a-Budget Detail'!FRB17:FRB511,'List Data'!FRG12,'3a-Budget Detail'!FRA17:FRA511,'List Data'!FRC26)</f>
        <v>0</v>
      </c>
      <c r="FRF35" s="42"/>
      <c r="FRG35" s="42" t="s">
        <v>18</v>
      </c>
      <c r="FRH35" s="92">
        <f>SUMIFS('3a-Budget Detail'!FRI17:FRI511,'3a-Budget Detail'!FRF17:FRF511,'List Data'!FRK12,'3a-Budget Detail'!FRE17:FRE511,'List Data'!FRG26)</f>
        <v>0</v>
      </c>
      <c r="FRJ35" s="42"/>
      <c r="FRK35" s="42" t="s">
        <v>18</v>
      </c>
      <c r="FRL35" s="92">
        <f>SUMIFS('3a-Budget Detail'!FRM17:FRM511,'3a-Budget Detail'!FRJ17:FRJ511,'List Data'!FRO12,'3a-Budget Detail'!FRI17:FRI511,'List Data'!FRK26)</f>
        <v>0</v>
      </c>
      <c r="FRN35" s="42"/>
      <c r="FRO35" s="42" t="s">
        <v>18</v>
      </c>
      <c r="FRP35" s="92">
        <f>SUMIFS('3a-Budget Detail'!FRQ17:FRQ511,'3a-Budget Detail'!FRN17:FRN511,'List Data'!FRS12,'3a-Budget Detail'!FRM17:FRM511,'List Data'!FRO26)</f>
        <v>0</v>
      </c>
      <c r="FRR35" s="42"/>
      <c r="FRS35" s="42" t="s">
        <v>18</v>
      </c>
      <c r="FRT35" s="92">
        <f>SUMIFS('3a-Budget Detail'!FRU17:FRU511,'3a-Budget Detail'!FRR17:FRR511,'List Data'!FRW12,'3a-Budget Detail'!FRQ17:FRQ511,'List Data'!FRS26)</f>
        <v>0</v>
      </c>
      <c r="FRV35" s="42"/>
      <c r="FRW35" s="42" t="s">
        <v>18</v>
      </c>
      <c r="FRX35" s="92">
        <f>SUMIFS('3a-Budget Detail'!FRY17:FRY511,'3a-Budget Detail'!FRV17:FRV511,'List Data'!FSA12,'3a-Budget Detail'!FRU17:FRU511,'List Data'!FRW26)</f>
        <v>0</v>
      </c>
      <c r="FRZ35" s="42"/>
      <c r="FSA35" s="42" t="s">
        <v>18</v>
      </c>
      <c r="FSB35" s="92">
        <f>SUMIFS('3a-Budget Detail'!FSC17:FSC511,'3a-Budget Detail'!FRZ17:FRZ511,'List Data'!FSE12,'3a-Budget Detail'!FRY17:FRY511,'List Data'!FSA26)</f>
        <v>0</v>
      </c>
      <c r="FSD35" s="42"/>
      <c r="FSE35" s="42" t="s">
        <v>18</v>
      </c>
      <c r="FSF35" s="92">
        <f>SUMIFS('3a-Budget Detail'!FSG17:FSG511,'3a-Budget Detail'!FSD17:FSD511,'List Data'!FSI12,'3a-Budget Detail'!FSC17:FSC511,'List Data'!FSE26)</f>
        <v>0</v>
      </c>
      <c r="FSH35" s="42"/>
      <c r="FSI35" s="42" t="s">
        <v>18</v>
      </c>
      <c r="FSJ35" s="92">
        <f>SUMIFS('3a-Budget Detail'!FSK17:FSK511,'3a-Budget Detail'!FSH17:FSH511,'List Data'!FSM12,'3a-Budget Detail'!FSG17:FSG511,'List Data'!FSI26)</f>
        <v>0</v>
      </c>
      <c r="FSL35" s="42"/>
      <c r="FSM35" s="42" t="s">
        <v>18</v>
      </c>
      <c r="FSN35" s="92">
        <f>SUMIFS('3a-Budget Detail'!FSO17:FSO511,'3a-Budget Detail'!FSL17:FSL511,'List Data'!FSQ12,'3a-Budget Detail'!FSK17:FSK511,'List Data'!FSM26)</f>
        <v>0</v>
      </c>
      <c r="FSP35" s="42"/>
      <c r="FSQ35" s="42" t="s">
        <v>18</v>
      </c>
      <c r="FSR35" s="92">
        <f>SUMIFS('3a-Budget Detail'!FSS17:FSS511,'3a-Budget Detail'!FSP17:FSP511,'List Data'!FSU12,'3a-Budget Detail'!FSO17:FSO511,'List Data'!FSQ26)</f>
        <v>0</v>
      </c>
      <c r="FST35" s="42"/>
      <c r="FSU35" s="42" t="s">
        <v>18</v>
      </c>
      <c r="FSV35" s="92">
        <f>SUMIFS('3a-Budget Detail'!FSW17:FSW511,'3a-Budget Detail'!FST17:FST511,'List Data'!FSY12,'3a-Budget Detail'!FSS17:FSS511,'List Data'!FSU26)</f>
        <v>0</v>
      </c>
      <c r="FSX35" s="42"/>
      <c r="FSY35" s="42" t="s">
        <v>18</v>
      </c>
      <c r="FSZ35" s="92">
        <f>SUMIFS('3a-Budget Detail'!FTA17:FTA511,'3a-Budget Detail'!FSX17:FSX511,'List Data'!FTC12,'3a-Budget Detail'!FSW17:FSW511,'List Data'!FSY26)</f>
        <v>0</v>
      </c>
      <c r="FTB35" s="42"/>
      <c r="FTC35" s="42" t="s">
        <v>18</v>
      </c>
      <c r="FTD35" s="92">
        <f>SUMIFS('3a-Budget Detail'!FTE17:FTE511,'3a-Budget Detail'!FTB17:FTB511,'List Data'!FTG12,'3a-Budget Detail'!FTA17:FTA511,'List Data'!FTC26)</f>
        <v>0</v>
      </c>
      <c r="FTF35" s="42"/>
      <c r="FTG35" s="42" t="s">
        <v>18</v>
      </c>
      <c r="FTH35" s="92">
        <f>SUMIFS('3a-Budget Detail'!FTI17:FTI511,'3a-Budget Detail'!FTF17:FTF511,'List Data'!FTK12,'3a-Budget Detail'!FTE17:FTE511,'List Data'!FTG26)</f>
        <v>0</v>
      </c>
      <c r="FTJ35" s="42"/>
      <c r="FTK35" s="42" t="s">
        <v>18</v>
      </c>
      <c r="FTL35" s="92">
        <f>SUMIFS('3a-Budget Detail'!FTM17:FTM511,'3a-Budget Detail'!FTJ17:FTJ511,'List Data'!FTO12,'3a-Budget Detail'!FTI17:FTI511,'List Data'!FTK26)</f>
        <v>0</v>
      </c>
      <c r="FTN35" s="42"/>
      <c r="FTO35" s="42" t="s">
        <v>18</v>
      </c>
      <c r="FTP35" s="92">
        <f>SUMIFS('3a-Budget Detail'!FTQ17:FTQ511,'3a-Budget Detail'!FTN17:FTN511,'List Data'!FTS12,'3a-Budget Detail'!FTM17:FTM511,'List Data'!FTO26)</f>
        <v>0</v>
      </c>
      <c r="FTR35" s="42"/>
      <c r="FTS35" s="42" t="s">
        <v>18</v>
      </c>
      <c r="FTT35" s="92">
        <f>SUMIFS('3a-Budget Detail'!FTU17:FTU511,'3a-Budget Detail'!FTR17:FTR511,'List Data'!FTW12,'3a-Budget Detail'!FTQ17:FTQ511,'List Data'!FTS26)</f>
        <v>0</v>
      </c>
      <c r="FTV35" s="42"/>
      <c r="FTW35" s="42" t="s">
        <v>18</v>
      </c>
      <c r="FTX35" s="92">
        <f>SUMIFS('3a-Budget Detail'!FTY17:FTY511,'3a-Budget Detail'!FTV17:FTV511,'List Data'!FUA12,'3a-Budget Detail'!FTU17:FTU511,'List Data'!FTW26)</f>
        <v>0</v>
      </c>
      <c r="FTZ35" s="42"/>
      <c r="FUA35" s="42" t="s">
        <v>18</v>
      </c>
      <c r="FUB35" s="92">
        <f>SUMIFS('3a-Budget Detail'!FUC17:FUC511,'3a-Budget Detail'!FTZ17:FTZ511,'List Data'!FUE12,'3a-Budget Detail'!FTY17:FTY511,'List Data'!FUA26)</f>
        <v>0</v>
      </c>
      <c r="FUD35" s="42"/>
      <c r="FUE35" s="42" t="s">
        <v>18</v>
      </c>
      <c r="FUF35" s="92">
        <f>SUMIFS('3a-Budget Detail'!FUG17:FUG511,'3a-Budget Detail'!FUD17:FUD511,'List Data'!FUI12,'3a-Budget Detail'!FUC17:FUC511,'List Data'!FUE26)</f>
        <v>0</v>
      </c>
      <c r="FUH35" s="42"/>
      <c r="FUI35" s="42" t="s">
        <v>18</v>
      </c>
      <c r="FUJ35" s="92">
        <f>SUMIFS('3a-Budget Detail'!FUK17:FUK511,'3a-Budget Detail'!FUH17:FUH511,'List Data'!FUM12,'3a-Budget Detail'!FUG17:FUG511,'List Data'!FUI26)</f>
        <v>0</v>
      </c>
      <c r="FUL35" s="42"/>
      <c r="FUM35" s="42" t="s">
        <v>18</v>
      </c>
      <c r="FUN35" s="92">
        <f>SUMIFS('3a-Budget Detail'!FUO17:FUO511,'3a-Budget Detail'!FUL17:FUL511,'List Data'!FUQ12,'3a-Budget Detail'!FUK17:FUK511,'List Data'!FUM26)</f>
        <v>0</v>
      </c>
      <c r="FUP35" s="42"/>
      <c r="FUQ35" s="42" t="s">
        <v>18</v>
      </c>
      <c r="FUR35" s="92">
        <f>SUMIFS('3a-Budget Detail'!FUS17:FUS511,'3a-Budget Detail'!FUP17:FUP511,'List Data'!FUU12,'3a-Budget Detail'!FUO17:FUO511,'List Data'!FUQ26)</f>
        <v>0</v>
      </c>
      <c r="FUT35" s="42"/>
      <c r="FUU35" s="42" t="s">
        <v>18</v>
      </c>
      <c r="FUV35" s="92">
        <f>SUMIFS('3a-Budget Detail'!FUW17:FUW511,'3a-Budget Detail'!FUT17:FUT511,'List Data'!FUY12,'3a-Budget Detail'!FUS17:FUS511,'List Data'!FUU26)</f>
        <v>0</v>
      </c>
      <c r="FUX35" s="42"/>
      <c r="FUY35" s="42" t="s">
        <v>18</v>
      </c>
      <c r="FUZ35" s="92">
        <f>SUMIFS('3a-Budget Detail'!FVA17:FVA511,'3a-Budget Detail'!FUX17:FUX511,'List Data'!FVC12,'3a-Budget Detail'!FUW17:FUW511,'List Data'!FUY26)</f>
        <v>0</v>
      </c>
      <c r="FVB35" s="42"/>
      <c r="FVC35" s="42" t="s">
        <v>18</v>
      </c>
      <c r="FVD35" s="92">
        <f>SUMIFS('3a-Budget Detail'!FVE17:FVE511,'3a-Budget Detail'!FVB17:FVB511,'List Data'!FVG12,'3a-Budget Detail'!FVA17:FVA511,'List Data'!FVC26)</f>
        <v>0</v>
      </c>
      <c r="FVF35" s="42"/>
      <c r="FVG35" s="42" t="s">
        <v>18</v>
      </c>
      <c r="FVH35" s="92">
        <f>SUMIFS('3a-Budget Detail'!FVI17:FVI511,'3a-Budget Detail'!FVF17:FVF511,'List Data'!FVK12,'3a-Budget Detail'!FVE17:FVE511,'List Data'!FVG26)</f>
        <v>0</v>
      </c>
      <c r="FVJ35" s="42"/>
      <c r="FVK35" s="42" t="s">
        <v>18</v>
      </c>
      <c r="FVL35" s="92">
        <f>SUMIFS('3a-Budget Detail'!FVM17:FVM511,'3a-Budget Detail'!FVJ17:FVJ511,'List Data'!FVO12,'3a-Budget Detail'!FVI17:FVI511,'List Data'!FVK26)</f>
        <v>0</v>
      </c>
      <c r="FVN35" s="42"/>
      <c r="FVO35" s="42" t="s">
        <v>18</v>
      </c>
      <c r="FVP35" s="92">
        <f>SUMIFS('3a-Budget Detail'!FVQ17:FVQ511,'3a-Budget Detail'!FVN17:FVN511,'List Data'!FVS12,'3a-Budget Detail'!FVM17:FVM511,'List Data'!FVO26)</f>
        <v>0</v>
      </c>
      <c r="FVR35" s="42"/>
      <c r="FVS35" s="42" t="s">
        <v>18</v>
      </c>
      <c r="FVT35" s="92">
        <f>SUMIFS('3a-Budget Detail'!FVU17:FVU511,'3a-Budget Detail'!FVR17:FVR511,'List Data'!FVW12,'3a-Budget Detail'!FVQ17:FVQ511,'List Data'!FVS26)</f>
        <v>0</v>
      </c>
      <c r="FVV35" s="42"/>
      <c r="FVW35" s="42" t="s">
        <v>18</v>
      </c>
      <c r="FVX35" s="92">
        <f>SUMIFS('3a-Budget Detail'!FVY17:FVY511,'3a-Budget Detail'!FVV17:FVV511,'List Data'!FWA12,'3a-Budget Detail'!FVU17:FVU511,'List Data'!FVW26)</f>
        <v>0</v>
      </c>
      <c r="FVZ35" s="42"/>
      <c r="FWA35" s="42" t="s">
        <v>18</v>
      </c>
      <c r="FWB35" s="92">
        <f>SUMIFS('3a-Budget Detail'!FWC17:FWC511,'3a-Budget Detail'!FVZ17:FVZ511,'List Data'!FWE12,'3a-Budget Detail'!FVY17:FVY511,'List Data'!FWA26)</f>
        <v>0</v>
      </c>
      <c r="FWD35" s="42"/>
      <c r="FWE35" s="42" t="s">
        <v>18</v>
      </c>
      <c r="FWF35" s="92">
        <f>SUMIFS('3a-Budget Detail'!FWG17:FWG511,'3a-Budget Detail'!FWD17:FWD511,'List Data'!FWI12,'3a-Budget Detail'!FWC17:FWC511,'List Data'!FWE26)</f>
        <v>0</v>
      </c>
      <c r="FWH35" s="42"/>
      <c r="FWI35" s="42" t="s">
        <v>18</v>
      </c>
      <c r="FWJ35" s="92">
        <f>SUMIFS('3a-Budget Detail'!FWK17:FWK511,'3a-Budget Detail'!FWH17:FWH511,'List Data'!FWM12,'3a-Budget Detail'!FWG17:FWG511,'List Data'!FWI26)</f>
        <v>0</v>
      </c>
      <c r="FWL35" s="42"/>
      <c r="FWM35" s="42" t="s">
        <v>18</v>
      </c>
      <c r="FWN35" s="92">
        <f>SUMIFS('3a-Budget Detail'!FWO17:FWO511,'3a-Budget Detail'!FWL17:FWL511,'List Data'!FWQ12,'3a-Budget Detail'!FWK17:FWK511,'List Data'!FWM26)</f>
        <v>0</v>
      </c>
      <c r="FWP35" s="42"/>
      <c r="FWQ35" s="42" t="s">
        <v>18</v>
      </c>
      <c r="FWR35" s="92">
        <f>SUMIFS('3a-Budget Detail'!FWS17:FWS511,'3a-Budget Detail'!FWP17:FWP511,'List Data'!FWU12,'3a-Budget Detail'!FWO17:FWO511,'List Data'!FWQ26)</f>
        <v>0</v>
      </c>
      <c r="FWT35" s="42"/>
      <c r="FWU35" s="42" t="s">
        <v>18</v>
      </c>
      <c r="FWV35" s="92">
        <f>SUMIFS('3a-Budget Detail'!FWW17:FWW511,'3a-Budget Detail'!FWT17:FWT511,'List Data'!FWY12,'3a-Budget Detail'!FWS17:FWS511,'List Data'!FWU26)</f>
        <v>0</v>
      </c>
      <c r="FWX35" s="42"/>
      <c r="FWY35" s="42" t="s">
        <v>18</v>
      </c>
      <c r="FWZ35" s="92">
        <f>SUMIFS('3a-Budget Detail'!FXA17:FXA511,'3a-Budget Detail'!FWX17:FWX511,'List Data'!FXC12,'3a-Budget Detail'!FWW17:FWW511,'List Data'!FWY26)</f>
        <v>0</v>
      </c>
      <c r="FXB35" s="42"/>
      <c r="FXC35" s="42" t="s">
        <v>18</v>
      </c>
      <c r="FXD35" s="92">
        <f>SUMIFS('3a-Budget Detail'!FXE17:FXE511,'3a-Budget Detail'!FXB17:FXB511,'List Data'!FXG12,'3a-Budget Detail'!FXA17:FXA511,'List Data'!FXC26)</f>
        <v>0</v>
      </c>
      <c r="FXF35" s="42"/>
      <c r="FXG35" s="42" t="s">
        <v>18</v>
      </c>
      <c r="FXH35" s="92">
        <f>SUMIFS('3a-Budget Detail'!FXI17:FXI511,'3a-Budget Detail'!FXF17:FXF511,'List Data'!FXK12,'3a-Budget Detail'!FXE17:FXE511,'List Data'!FXG26)</f>
        <v>0</v>
      </c>
      <c r="FXJ35" s="42"/>
      <c r="FXK35" s="42" t="s">
        <v>18</v>
      </c>
      <c r="FXL35" s="92">
        <f>SUMIFS('3a-Budget Detail'!FXM17:FXM511,'3a-Budget Detail'!FXJ17:FXJ511,'List Data'!FXO12,'3a-Budget Detail'!FXI17:FXI511,'List Data'!FXK26)</f>
        <v>0</v>
      </c>
      <c r="FXN35" s="42"/>
      <c r="FXO35" s="42" t="s">
        <v>18</v>
      </c>
      <c r="FXP35" s="92">
        <f>SUMIFS('3a-Budget Detail'!FXQ17:FXQ511,'3a-Budget Detail'!FXN17:FXN511,'List Data'!FXS12,'3a-Budget Detail'!FXM17:FXM511,'List Data'!FXO26)</f>
        <v>0</v>
      </c>
      <c r="FXR35" s="42"/>
      <c r="FXS35" s="42" t="s">
        <v>18</v>
      </c>
      <c r="FXT35" s="92">
        <f>SUMIFS('3a-Budget Detail'!FXU17:FXU511,'3a-Budget Detail'!FXR17:FXR511,'List Data'!FXW12,'3a-Budget Detail'!FXQ17:FXQ511,'List Data'!FXS26)</f>
        <v>0</v>
      </c>
      <c r="FXV35" s="42"/>
      <c r="FXW35" s="42" t="s">
        <v>18</v>
      </c>
      <c r="FXX35" s="92">
        <f>SUMIFS('3a-Budget Detail'!FXY17:FXY511,'3a-Budget Detail'!FXV17:FXV511,'List Data'!FYA12,'3a-Budget Detail'!FXU17:FXU511,'List Data'!FXW26)</f>
        <v>0</v>
      </c>
      <c r="FXZ35" s="42"/>
      <c r="FYA35" s="42" t="s">
        <v>18</v>
      </c>
      <c r="FYB35" s="92">
        <f>SUMIFS('3a-Budget Detail'!FYC17:FYC511,'3a-Budget Detail'!FXZ17:FXZ511,'List Data'!FYE12,'3a-Budget Detail'!FXY17:FXY511,'List Data'!FYA26)</f>
        <v>0</v>
      </c>
      <c r="FYD35" s="42"/>
      <c r="FYE35" s="42" t="s">
        <v>18</v>
      </c>
      <c r="FYF35" s="92">
        <f>SUMIFS('3a-Budget Detail'!FYG17:FYG511,'3a-Budget Detail'!FYD17:FYD511,'List Data'!FYI12,'3a-Budget Detail'!FYC17:FYC511,'List Data'!FYE26)</f>
        <v>0</v>
      </c>
      <c r="FYH35" s="42"/>
      <c r="FYI35" s="42" t="s">
        <v>18</v>
      </c>
      <c r="FYJ35" s="92">
        <f>SUMIFS('3a-Budget Detail'!FYK17:FYK511,'3a-Budget Detail'!FYH17:FYH511,'List Data'!FYM12,'3a-Budget Detail'!FYG17:FYG511,'List Data'!FYI26)</f>
        <v>0</v>
      </c>
      <c r="FYL35" s="42"/>
      <c r="FYM35" s="42" t="s">
        <v>18</v>
      </c>
      <c r="FYN35" s="92">
        <f>SUMIFS('3a-Budget Detail'!FYO17:FYO511,'3a-Budget Detail'!FYL17:FYL511,'List Data'!FYQ12,'3a-Budget Detail'!FYK17:FYK511,'List Data'!FYM26)</f>
        <v>0</v>
      </c>
      <c r="FYP35" s="42"/>
      <c r="FYQ35" s="42" t="s">
        <v>18</v>
      </c>
      <c r="FYR35" s="92">
        <f>SUMIFS('3a-Budget Detail'!FYS17:FYS511,'3a-Budget Detail'!FYP17:FYP511,'List Data'!FYU12,'3a-Budget Detail'!FYO17:FYO511,'List Data'!FYQ26)</f>
        <v>0</v>
      </c>
      <c r="FYT35" s="42"/>
      <c r="FYU35" s="42" t="s">
        <v>18</v>
      </c>
      <c r="FYV35" s="92">
        <f>SUMIFS('3a-Budget Detail'!FYW17:FYW511,'3a-Budget Detail'!FYT17:FYT511,'List Data'!FYY12,'3a-Budget Detail'!FYS17:FYS511,'List Data'!FYU26)</f>
        <v>0</v>
      </c>
      <c r="FYX35" s="42"/>
      <c r="FYY35" s="42" t="s">
        <v>18</v>
      </c>
      <c r="FYZ35" s="92">
        <f>SUMIFS('3a-Budget Detail'!FZA17:FZA511,'3a-Budget Detail'!FYX17:FYX511,'List Data'!FZC12,'3a-Budget Detail'!FYW17:FYW511,'List Data'!FYY26)</f>
        <v>0</v>
      </c>
      <c r="FZB35" s="42"/>
      <c r="FZC35" s="42" t="s">
        <v>18</v>
      </c>
      <c r="FZD35" s="92">
        <f>SUMIFS('3a-Budget Detail'!FZE17:FZE511,'3a-Budget Detail'!FZB17:FZB511,'List Data'!FZG12,'3a-Budget Detail'!FZA17:FZA511,'List Data'!FZC26)</f>
        <v>0</v>
      </c>
      <c r="FZF35" s="42"/>
      <c r="FZG35" s="42" t="s">
        <v>18</v>
      </c>
      <c r="FZH35" s="92">
        <f>SUMIFS('3a-Budget Detail'!FZI17:FZI511,'3a-Budget Detail'!FZF17:FZF511,'List Data'!FZK12,'3a-Budget Detail'!FZE17:FZE511,'List Data'!FZG26)</f>
        <v>0</v>
      </c>
      <c r="FZJ35" s="42"/>
      <c r="FZK35" s="42" t="s">
        <v>18</v>
      </c>
      <c r="FZL35" s="92">
        <f>SUMIFS('3a-Budget Detail'!FZM17:FZM511,'3a-Budget Detail'!FZJ17:FZJ511,'List Data'!FZO12,'3a-Budget Detail'!FZI17:FZI511,'List Data'!FZK26)</f>
        <v>0</v>
      </c>
      <c r="FZN35" s="42"/>
      <c r="FZO35" s="42" t="s">
        <v>18</v>
      </c>
      <c r="FZP35" s="92">
        <f>SUMIFS('3a-Budget Detail'!FZQ17:FZQ511,'3a-Budget Detail'!FZN17:FZN511,'List Data'!FZS12,'3a-Budget Detail'!FZM17:FZM511,'List Data'!FZO26)</f>
        <v>0</v>
      </c>
      <c r="FZR35" s="42"/>
      <c r="FZS35" s="42" t="s">
        <v>18</v>
      </c>
      <c r="FZT35" s="92">
        <f>SUMIFS('3a-Budget Detail'!FZU17:FZU511,'3a-Budget Detail'!FZR17:FZR511,'List Data'!FZW12,'3a-Budget Detail'!FZQ17:FZQ511,'List Data'!FZS26)</f>
        <v>0</v>
      </c>
      <c r="FZV35" s="42"/>
      <c r="FZW35" s="42" t="s">
        <v>18</v>
      </c>
      <c r="FZX35" s="92">
        <f>SUMIFS('3a-Budget Detail'!FZY17:FZY511,'3a-Budget Detail'!FZV17:FZV511,'List Data'!GAA12,'3a-Budget Detail'!FZU17:FZU511,'List Data'!FZW26)</f>
        <v>0</v>
      </c>
      <c r="FZZ35" s="42"/>
      <c r="GAA35" s="42" t="s">
        <v>18</v>
      </c>
      <c r="GAB35" s="92">
        <f>SUMIFS('3a-Budget Detail'!GAC17:GAC511,'3a-Budget Detail'!FZZ17:FZZ511,'List Data'!GAE12,'3a-Budget Detail'!FZY17:FZY511,'List Data'!GAA26)</f>
        <v>0</v>
      </c>
      <c r="GAD35" s="42"/>
      <c r="GAE35" s="42" t="s">
        <v>18</v>
      </c>
      <c r="GAF35" s="92">
        <f>SUMIFS('3a-Budget Detail'!GAG17:GAG511,'3a-Budget Detail'!GAD17:GAD511,'List Data'!GAI12,'3a-Budget Detail'!GAC17:GAC511,'List Data'!GAE26)</f>
        <v>0</v>
      </c>
      <c r="GAH35" s="42"/>
      <c r="GAI35" s="42" t="s">
        <v>18</v>
      </c>
      <c r="GAJ35" s="92">
        <f>SUMIFS('3a-Budget Detail'!GAK17:GAK511,'3a-Budget Detail'!GAH17:GAH511,'List Data'!GAM12,'3a-Budget Detail'!GAG17:GAG511,'List Data'!GAI26)</f>
        <v>0</v>
      </c>
      <c r="GAL35" s="42"/>
      <c r="GAM35" s="42" t="s">
        <v>18</v>
      </c>
      <c r="GAN35" s="92">
        <f>SUMIFS('3a-Budget Detail'!GAO17:GAO511,'3a-Budget Detail'!GAL17:GAL511,'List Data'!GAQ12,'3a-Budget Detail'!GAK17:GAK511,'List Data'!GAM26)</f>
        <v>0</v>
      </c>
      <c r="GAP35" s="42"/>
      <c r="GAQ35" s="42" t="s">
        <v>18</v>
      </c>
      <c r="GAR35" s="92">
        <f>SUMIFS('3a-Budget Detail'!GAS17:GAS511,'3a-Budget Detail'!GAP17:GAP511,'List Data'!GAU12,'3a-Budget Detail'!GAO17:GAO511,'List Data'!GAQ26)</f>
        <v>0</v>
      </c>
      <c r="GAT35" s="42"/>
      <c r="GAU35" s="42" t="s">
        <v>18</v>
      </c>
      <c r="GAV35" s="92">
        <f>SUMIFS('3a-Budget Detail'!GAW17:GAW511,'3a-Budget Detail'!GAT17:GAT511,'List Data'!GAY12,'3a-Budget Detail'!GAS17:GAS511,'List Data'!GAU26)</f>
        <v>0</v>
      </c>
      <c r="GAX35" s="42"/>
      <c r="GAY35" s="42" t="s">
        <v>18</v>
      </c>
      <c r="GAZ35" s="92">
        <f>SUMIFS('3a-Budget Detail'!GBA17:GBA511,'3a-Budget Detail'!GAX17:GAX511,'List Data'!GBC12,'3a-Budget Detail'!GAW17:GAW511,'List Data'!GAY26)</f>
        <v>0</v>
      </c>
      <c r="GBB35" s="42"/>
      <c r="GBC35" s="42" t="s">
        <v>18</v>
      </c>
      <c r="GBD35" s="92">
        <f>SUMIFS('3a-Budget Detail'!GBE17:GBE511,'3a-Budget Detail'!GBB17:GBB511,'List Data'!GBG12,'3a-Budget Detail'!GBA17:GBA511,'List Data'!GBC26)</f>
        <v>0</v>
      </c>
      <c r="GBF35" s="42"/>
      <c r="GBG35" s="42" t="s">
        <v>18</v>
      </c>
      <c r="GBH35" s="92">
        <f>SUMIFS('3a-Budget Detail'!GBI17:GBI511,'3a-Budget Detail'!GBF17:GBF511,'List Data'!GBK12,'3a-Budget Detail'!GBE17:GBE511,'List Data'!GBG26)</f>
        <v>0</v>
      </c>
      <c r="GBJ35" s="42"/>
      <c r="GBK35" s="42" t="s">
        <v>18</v>
      </c>
      <c r="GBL35" s="92">
        <f>SUMIFS('3a-Budget Detail'!GBM17:GBM511,'3a-Budget Detail'!GBJ17:GBJ511,'List Data'!GBO12,'3a-Budget Detail'!GBI17:GBI511,'List Data'!GBK26)</f>
        <v>0</v>
      </c>
      <c r="GBN35" s="42"/>
      <c r="GBO35" s="42" t="s">
        <v>18</v>
      </c>
      <c r="GBP35" s="92">
        <f>SUMIFS('3a-Budget Detail'!GBQ17:GBQ511,'3a-Budget Detail'!GBN17:GBN511,'List Data'!GBS12,'3a-Budget Detail'!GBM17:GBM511,'List Data'!GBO26)</f>
        <v>0</v>
      </c>
      <c r="GBR35" s="42"/>
      <c r="GBS35" s="42" t="s">
        <v>18</v>
      </c>
      <c r="GBT35" s="92">
        <f>SUMIFS('3a-Budget Detail'!GBU17:GBU511,'3a-Budget Detail'!GBR17:GBR511,'List Data'!GBW12,'3a-Budget Detail'!GBQ17:GBQ511,'List Data'!GBS26)</f>
        <v>0</v>
      </c>
      <c r="GBV35" s="42"/>
      <c r="GBW35" s="42" t="s">
        <v>18</v>
      </c>
      <c r="GBX35" s="92">
        <f>SUMIFS('3a-Budget Detail'!GBY17:GBY511,'3a-Budget Detail'!GBV17:GBV511,'List Data'!GCA12,'3a-Budget Detail'!GBU17:GBU511,'List Data'!GBW26)</f>
        <v>0</v>
      </c>
      <c r="GBZ35" s="42"/>
      <c r="GCA35" s="42" t="s">
        <v>18</v>
      </c>
      <c r="GCB35" s="92">
        <f>SUMIFS('3a-Budget Detail'!GCC17:GCC511,'3a-Budget Detail'!GBZ17:GBZ511,'List Data'!GCE12,'3a-Budget Detail'!GBY17:GBY511,'List Data'!GCA26)</f>
        <v>0</v>
      </c>
      <c r="GCD35" s="42"/>
      <c r="GCE35" s="42" t="s">
        <v>18</v>
      </c>
      <c r="GCF35" s="92">
        <f>SUMIFS('3a-Budget Detail'!GCG17:GCG511,'3a-Budget Detail'!GCD17:GCD511,'List Data'!GCI12,'3a-Budget Detail'!GCC17:GCC511,'List Data'!GCE26)</f>
        <v>0</v>
      </c>
      <c r="GCH35" s="42"/>
      <c r="GCI35" s="42" t="s">
        <v>18</v>
      </c>
      <c r="GCJ35" s="92">
        <f>SUMIFS('3a-Budget Detail'!GCK17:GCK511,'3a-Budget Detail'!GCH17:GCH511,'List Data'!GCM12,'3a-Budget Detail'!GCG17:GCG511,'List Data'!GCI26)</f>
        <v>0</v>
      </c>
      <c r="GCL35" s="42"/>
      <c r="GCM35" s="42" t="s">
        <v>18</v>
      </c>
      <c r="GCN35" s="92">
        <f>SUMIFS('3a-Budget Detail'!GCO17:GCO511,'3a-Budget Detail'!GCL17:GCL511,'List Data'!GCQ12,'3a-Budget Detail'!GCK17:GCK511,'List Data'!GCM26)</f>
        <v>0</v>
      </c>
      <c r="GCP35" s="42"/>
      <c r="GCQ35" s="42" t="s">
        <v>18</v>
      </c>
      <c r="GCR35" s="92">
        <f>SUMIFS('3a-Budget Detail'!GCS17:GCS511,'3a-Budget Detail'!GCP17:GCP511,'List Data'!GCU12,'3a-Budget Detail'!GCO17:GCO511,'List Data'!GCQ26)</f>
        <v>0</v>
      </c>
      <c r="GCT35" s="42"/>
      <c r="GCU35" s="42" t="s">
        <v>18</v>
      </c>
      <c r="GCV35" s="92">
        <f>SUMIFS('3a-Budget Detail'!GCW17:GCW511,'3a-Budget Detail'!GCT17:GCT511,'List Data'!GCY12,'3a-Budget Detail'!GCS17:GCS511,'List Data'!GCU26)</f>
        <v>0</v>
      </c>
      <c r="GCX35" s="42"/>
      <c r="GCY35" s="42" t="s">
        <v>18</v>
      </c>
      <c r="GCZ35" s="92">
        <f>SUMIFS('3a-Budget Detail'!GDA17:GDA511,'3a-Budget Detail'!GCX17:GCX511,'List Data'!GDC12,'3a-Budget Detail'!GCW17:GCW511,'List Data'!GCY26)</f>
        <v>0</v>
      </c>
      <c r="GDB35" s="42"/>
      <c r="GDC35" s="42" t="s">
        <v>18</v>
      </c>
      <c r="GDD35" s="92">
        <f>SUMIFS('3a-Budget Detail'!GDE17:GDE511,'3a-Budget Detail'!GDB17:GDB511,'List Data'!GDG12,'3a-Budget Detail'!GDA17:GDA511,'List Data'!GDC26)</f>
        <v>0</v>
      </c>
      <c r="GDF35" s="42"/>
      <c r="GDG35" s="42" t="s">
        <v>18</v>
      </c>
      <c r="GDH35" s="92">
        <f>SUMIFS('3a-Budget Detail'!GDI17:GDI511,'3a-Budget Detail'!GDF17:GDF511,'List Data'!GDK12,'3a-Budget Detail'!GDE17:GDE511,'List Data'!GDG26)</f>
        <v>0</v>
      </c>
      <c r="GDJ35" s="42"/>
      <c r="GDK35" s="42" t="s">
        <v>18</v>
      </c>
      <c r="GDL35" s="92">
        <f>SUMIFS('3a-Budget Detail'!GDM17:GDM511,'3a-Budget Detail'!GDJ17:GDJ511,'List Data'!GDO12,'3a-Budget Detail'!GDI17:GDI511,'List Data'!GDK26)</f>
        <v>0</v>
      </c>
      <c r="GDN35" s="42"/>
      <c r="GDO35" s="42" t="s">
        <v>18</v>
      </c>
      <c r="GDP35" s="92">
        <f>SUMIFS('3a-Budget Detail'!GDQ17:GDQ511,'3a-Budget Detail'!GDN17:GDN511,'List Data'!GDS12,'3a-Budget Detail'!GDM17:GDM511,'List Data'!GDO26)</f>
        <v>0</v>
      </c>
      <c r="GDR35" s="42"/>
      <c r="GDS35" s="42" t="s">
        <v>18</v>
      </c>
      <c r="GDT35" s="92">
        <f>SUMIFS('3a-Budget Detail'!GDU17:GDU511,'3a-Budget Detail'!GDR17:GDR511,'List Data'!GDW12,'3a-Budget Detail'!GDQ17:GDQ511,'List Data'!GDS26)</f>
        <v>0</v>
      </c>
      <c r="GDV35" s="42"/>
      <c r="GDW35" s="42" t="s">
        <v>18</v>
      </c>
      <c r="GDX35" s="92">
        <f>SUMIFS('3a-Budget Detail'!GDY17:GDY511,'3a-Budget Detail'!GDV17:GDV511,'List Data'!GEA12,'3a-Budget Detail'!GDU17:GDU511,'List Data'!GDW26)</f>
        <v>0</v>
      </c>
      <c r="GDZ35" s="42"/>
      <c r="GEA35" s="42" t="s">
        <v>18</v>
      </c>
      <c r="GEB35" s="92">
        <f>SUMIFS('3a-Budget Detail'!GEC17:GEC511,'3a-Budget Detail'!GDZ17:GDZ511,'List Data'!GEE12,'3a-Budget Detail'!GDY17:GDY511,'List Data'!GEA26)</f>
        <v>0</v>
      </c>
      <c r="GED35" s="42"/>
      <c r="GEE35" s="42" t="s">
        <v>18</v>
      </c>
      <c r="GEF35" s="92">
        <f>SUMIFS('3a-Budget Detail'!GEG17:GEG511,'3a-Budget Detail'!GED17:GED511,'List Data'!GEI12,'3a-Budget Detail'!GEC17:GEC511,'List Data'!GEE26)</f>
        <v>0</v>
      </c>
      <c r="GEH35" s="42"/>
      <c r="GEI35" s="42" t="s">
        <v>18</v>
      </c>
      <c r="GEJ35" s="92">
        <f>SUMIFS('3a-Budget Detail'!GEK17:GEK511,'3a-Budget Detail'!GEH17:GEH511,'List Data'!GEM12,'3a-Budget Detail'!GEG17:GEG511,'List Data'!GEI26)</f>
        <v>0</v>
      </c>
      <c r="GEL35" s="42"/>
      <c r="GEM35" s="42" t="s">
        <v>18</v>
      </c>
      <c r="GEN35" s="92">
        <f>SUMIFS('3a-Budget Detail'!GEO17:GEO511,'3a-Budget Detail'!GEL17:GEL511,'List Data'!GEQ12,'3a-Budget Detail'!GEK17:GEK511,'List Data'!GEM26)</f>
        <v>0</v>
      </c>
      <c r="GEP35" s="42"/>
      <c r="GEQ35" s="42" t="s">
        <v>18</v>
      </c>
      <c r="GER35" s="92">
        <f>SUMIFS('3a-Budget Detail'!GES17:GES511,'3a-Budget Detail'!GEP17:GEP511,'List Data'!GEU12,'3a-Budget Detail'!GEO17:GEO511,'List Data'!GEQ26)</f>
        <v>0</v>
      </c>
      <c r="GET35" s="42"/>
      <c r="GEU35" s="42" t="s">
        <v>18</v>
      </c>
      <c r="GEV35" s="92">
        <f>SUMIFS('3a-Budget Detail'!GEW17:GEW511,'3a-Budget Detail'!GET17:GET511,'List Data'!GEY12,'3a-Budget Detail'!GES17:GES511,'List Data'!GEU26)</f>
        <v>0</v>
      </c>
      <c r="GEX35" s="42"/>
      <c r="GEY35" s="42" t="s">
        <v>18</v>
      </c>
      <c r="GEZ35" s="92">
        <f>SUMIFS('3a-Budget Detail'!GFA17:GFA511,'3a-Budget Detail'!GEX17:GEX511,'List Data'!GFC12,'3a-Budget Detail'!GEW17:GEW511,'List Data'!GEY26)</f>
        <v>0</v>
      </c>
      <c r="GFB35" s="42"/>
      <c r="GFC35" s="42" t="s">
        <v>18</v>
      </c>
      <c r="GFD35" s="92">
        <f>SUMIFS('3a-Budget Detail'!GFE17:GFE511,'3a-Budget Detail'!GFB17:GFB511,'List Data'!GFG12,'3a-Budget Detail'!GFA17:GFA511,'List Data'!GFC26)</f>
        <v>0</v>
      </c>
      <c r="GFF35" s="42"/>
      <c r="GFG35" s="42" t="s">
        <v>18</v>
      </c>
      <c r="GFH35" s="92">
        <f>SUMIFS('3a-Budget Detail'!GFI17:GFI511,'3a-Budget Detail'!GFF17:GFF511,'List Data'!GFK12,'3a-Budget Detail'!GFE17:GFE511,'List Data'!GFG26)</f>
        <v>0</v>
      </c>
      <c r="GFJ35" s="42"/>
      <c r="GFK35" s="42" t="s">
        <v>18</v>
      </c>
      <c r="GFL35" s="92">
        <f>SUMIFS('3a-Budget Detail'!GFM17:GFM511,'3a-Budget Detail'!GFJ17:GFJ511,'List Data'!GFO12,'3a-Budget Detail'!GFI17:GFI511,'List Data'!GFK26)</f>
        <v>0</v>
      </c>
      <c r="GFN35" s="42"/>
      <c r="GFO35" s="42" t="s">
        <v>18</v>
      </c>
      <c r="GFP35" s="92">
        <f>SUMIFS('3a-Budget Detail'!GFQ17:GFQ511,'3a-Budget Detail'!GFN17:GFN511,'List Data'!GFS12,'3a-Budget Detail'!GFM17:GFM511,'List Data'!GFO26)</f>
        <v>0</v>
      </c>
      <c r="GFR35" s="42"/>
      <c r="GFS35" s="42" t="s">
        <v>18</v>
      </c>
      <c r="GFT35" s="92">
        <f>SUMIFS('3a-Budget Detail'!GFU17:GFU511,'3a-Budget Detail'!GFR17:GFR511,'List Data'!GFW12,'3a-Budget Detail'!GFQ17:GFQ511,'List Data'!GFS26)</f>
        <v>0</v>
      </c>
      <c r="GFV35" s="42"/>
      <c r="GFW35" s="42" t="s">
        <v>18</v>
      </c>
      <c r="GFX35" s="92">
        <f>SUMIFS('3a-Budget Detail'!GFY17:GFY511,'3a-Budget Detail'!GFV17:GFV511,'List Data'!GGA12,'3a-Budget Detail'!GFU17:GFU511,'List Data'!GFW26)</f>
        <v>0</v>
      </c>
      <c r="GFZ35" s="42"/>
      <c r="GGA35" s="42" t="s">
        <v>18</v>
      </c>
      <c r="GGB35" s="92">
        <f>SUMIFS('3a-Budget Detail'!GGC17:GGC511,'3a-Budget Detail'!GFZ17:GFZ511,'List Data'!GGE12,'3a-Budget Detail'!GFY17:GFY511,'List Data'!GGA26)</f>
        <v>0</v>
      </c>
      <c r="GGD35" s="42"/>
      <c r="GGE35" s="42" t="s">
        <v>18</v>
      </c>
      <c r="GGF35" s="92">
        <f>SUMIFS('3a-Budget Detail'!GGG17:GGG511,'3a-Budget Detail'!GGD17:GGD511,'List Data'!GGI12,'3a-Budget Detail'!GGC17:GGC511,'List Data'!GGE26)</f>
        <v>0</v>
      </c>
      <c r="GGH35" s="42"/>
      <c r="GGI35" s="42" t="s">
        <v>18</v>
      </c>
      <c r="GGJ35" s="92">
        <f>SUMIFS('3a-Budget Detail'!GGK17:GGK511,'3a-Budget Detail'!GGH17:GGH511,'List Data'!GGM12,'3a-Budget Detail'!GGG17:GGG511,'List Data'!GGI26)</f>
        <v>0</v>
      </c>
      <c r="GGL35" s="42"/>
      <c r="GGM35" s="42" t="s">
        <v>18</v>
      </c>
      <c r="GGN35" s="92">
        <f>SUMIFS('3a-Budget Detail'!GGO17:GGO511,'3a-Budget Detail'!GGL17:GGL511,'List Data'!GGQ12,'3a-Budget Detail'!GGK17:GGK511,'List Data'!GGM26)</f>
        <v>0</v>
      </c>
      <c r="GGP35" s="42"/>
      <c r="GGQ35" s="42" t="s">
        <v>18</v>
      </c>
      <c r="GGR35" s="92">
        <f>SUMIFS('3a-Budget Detail'!GGS17:GGS511,'3a-Budget Detail'!GGP17:GGP511,'List Data'!GGU12,'3a-Budget Detail'!GGO17:GGO511,'List Data'!GGQ26)</f>
        <v>0</v>
      </c>
      <c r="GGT35" s="42"/>
      <c r="GGU35" s="42" t="s">
        <v>18</v>
      </c>
      <c r="GGV35" s="92">
        <f>SUMIFS('3a-Budget Detail'!GGW17:GGW511,'3a-Budget Detail'!GGT17:GGT511,'List Data'!GGY12,'3a-Budget Detail'!GGS17:GGS511,'List Data'!GGU26)</f>
        <v>0</v>
      </c>
      <c r="GGX35" s="42"/>
      <c r="GGY35" s="42" t="s">
        <v>18</v>
      </c>
      <c r="GGZ35" s="92">
        <f>SUMIFS('3a-Budget Detail'!GHA17:GHA511,'3a-Budget Detail'!GGX17:GGX511,'List Data'!GHC12,'3a-Budget Detail'!GGW17:GGW511,'List Data'!GGY26)</f>
        <v>0</v>
      </c>
      <c r="GHB35" s="42"/>
      <c r="GHC35" s="42" t="s">
        <v>18</v>
      </c>
      <c r="GHD35" s="92">
        <f>SUMIFS('3a-Budget Detail'!GHE17:GHE511,'3a-Budget Detail'!GHB17:GHB511,'List Data'!GHG12,'3a-Budget Detail'!GHA17:GHA511,'List Data'!GHC26)</f>
        <v>0</v>
      </c>
      <c r="GHF35" s="42"/>
      <c r="GHG35" s="42" t="s">
        <v>18</v>
      </c>
      <c r="GHH35" s="92">
        <f>SUMIFS('3a-Budget Detail'!GHI17:GHI511,'3a-Budget Detail'!GHF17:GHF511,'List Data'!GHK12,'3a-Budget Detail'!GHE17:GHE511,'List Data'!GHG26)</f>
        <v>0</v>
      </c>
      <c r="GHJ35" s="42"/>
      <c r="GHK35" s="42" t="s">
        <v>18</v>
      </c>
      <c r="GHL35" s="92">
        <f>SUMIFS('3a-Budget Detail'!GHM17:GHM511,'3a-Budget Detail'!GHJ17:GHJ511,'List Data'!GHO12,'3a-Budget Detail'!GHI17:GHI511,'List Data'!GHK26)</f>
        <v>0</v>
      </c>
      <c r="GHN35" s="42"/>
      <c r="GHO35" s="42" t="s">
        <v>18</v>
      </c>
      <c r="GHP35" s="92">
        <f>SUMIFS('3a-Budget Detail'!GHQ17:GHQ511,'3a-Budget Detail'!GHN17:GHN511,'List Data'!GHS12,'3a-Budget Detail'!GHM17:GHM511,'List Data'!GHO26)</f>
        <v>0</v>
      </c>
      <c r="GHR35" s="42"/>
      <c r="GHS35" s="42" t="s">
        <v>18</v>
      </c>
      <c r="GHT35" s="92">
        <f>SUMIFS('3a-Budget Detail'!GHU17:GHU511,'3a-Budget Detail'!GHR17:GHR511,'List Data'!GHW12,'3a-Budget Detail'!GHQ17:GHQ511,'List Data'!GHS26)</f>
        <v>0</v>
      </c>
      <c r="GHV35" s="42"/>
      <c r="GHW35" s="42" t="s">
        <v>18</v>
      </c>
      <c r="GHX35" s="92">
        <f>SUMIFS('3a-Budget Detail'!GHY17:GHY511,'3a-Budget Detail'!GHV17:GHV511,'List Data'!GIA12,'3a-Budget Detail'!GHU17:GHU511,'List Data'!GHW26)</f>
        <v>0</v>
      </c>
      <c r="GHZ35" s="42"/>
      <c r="GIA35" s="42" t="s">
        <v>18</v>
      </c>
      <c r="GIB35" s="92">
        <f>SUMIFS('3a-Budget Detail'!GIC17:GIC511,'3a-Budget Detail'!GHZ17:GHZ511,'List Data'!GIE12,'3a-Budget Detail'!GHY17:GHY511,'List Data'!GIA26)</f>
        <v>0</v>
      </c>
      <c r="GID35" s="42"/>
      <c r="GIE35" s="42" t="s">
        <v>18</v>
      </c>
      <c r="GIF35" s="92">
        <f>SUMIFS('3a-Budget Detail'!GIG17:GIG511,'3a-Budget Detail'!GID17:GID511,'List Data'!GII12,'3a-Budget Detail'!GIC17:GIC511,'List Data'!GIE26)</f>
        <v>0</v>
      </c>
      <c r="GIH35" s="42"/>
      <c r="GII35" s="42" t="s">
        <v>18</v>
      </c>
      <c r="GIJ35" s="92">
        <f>SUMIFS('3a-Budget Detail'!GIK17:GIK511,'3a-Budget Detail'!GIH17:GIH511,'List Data'!GIM12,'3a-Budget Detail'!GIG17:GIG511,'List Data'!GII26)</f>
        <v>0</v>
      </c>
      <c r="GIL35" s="42"/>
      <c r="GIM35" s="42" t="s">
        <v>18</v>
      </c>
      <c r="GIN35" s="92">
        <f>SUMIFS('3a-Budget Detail'!GIO17:GIO511,'3a-Budget Detail'!GIL17:GIL511,'List Data'!GIQ12,'3a-Budget Detail'!GIK17:GIK511,'List Data'!GIM26)</f>
        <v>0</v>
      </c>
      <c r="GIP35" s="42"/>
      <c r="GIQ35" s="42" t="s">
        <v>18</v>
      </c>
      <c r="GIR35" s="92">
        <f>SUMIFS('3a-Budget Detail'!GIS17:GIS511,'3a-Budget Detail'!GIP17:GIP511,'List Data'!GIU12,'3a-Budget Detail'!GIO17:GIO511,'List Data'!GIQ26)</f>
        <v>0</v>
      </c>
      <c r="GIT35" s="42"/>
      <c r="GIU35" s="42" t="s">
        <v>18</v>
      </c>
      <c r="GIV35" s="92">
        <f>SUMIFS('3a-Budget Detail'!GIW17:GIW511,'3a-Budget Detail'!GIT17:GIT511,'List Data'!GIY12,'3a-Budget Detail'!GIS17:GIS511,'List Data'!GIU26)</f>
        <v>0</v>
      </c>
      <c r="GIX35" s="42"/>
      <c r="GIY35" s="42" t="s">
        <v>18</v>
      </c>
      <c r="GIZ35" s="92">
        <f>SUMIFS('3a-Budget Detail'!GJA17:GJA511,'3a-Budget Detail'!GIX17:GIX511,'List Data'!GJC12,'3a-Budget Detail'!GIW17:GIW511,'List Data'!GIY26)</f>
        <v>0</v>
      </c>
      <c r="GJB35" s="42"/>
      <c r="GJC35" s="42" t="s">
        <v>18</v>
      </c>
      <c r="GJD35" s="92">
        <f>SUMIFS('3a-Budget Detail'!GJE17:GJE511,'3a-Budget Detail'!GJB17:GJB511,'List Data'!GJG12,'3a-Budget Detail'!GJA17:GJA511,'List Data'!GJC26)</f>
        <v>0</v>
      </c>
      <c r="GJF35" s="42"/>
      <c r="GJG35" s="42" t="s">
        <v>18</v>
      </c>
      <c r="GJH35" s="92">
        <f>SUMIFS('3a-Budget Detail'!GJI17:GJI511,'3a-Budget Detail'!GJF17:GJF511,'List Data'!GJK12,'3a-Budget Detail'!GJE17:GJE511,'List Data'!GJG26)</f>
        <v>0</v>
      </c>
      <c r="GJJ35" s="42"/>
      <c r="GJK35" s="42" t="s">
        <v>18</v>
      </c>
      <c r="GJL35" s="92">
        <f>SUMIFS('3a-Budget Detail'!GJM17:GJM511,'3a-Budget Detail'!GJJ17:GJJ511,'List Data'!GJO12,'3a-Budget Detail'!GJI17:GJI511,'List Data'!GJK26)</f>
        <v>0</v>
      </c>
      <c r="GJN35" s="42"/>
      <c r="GJO35" s="42" t="s">
        <v>18</v>
      </c>
      <c r="GJP35" s="92">
        <f>SUMIFS('3a-Budget Detail'!GJQ17:GJQ511,'3a-Budget Detail'!GJN17:GJN511,'List Data'!GJS12,'3a-Budget Detail'!GJM17:GJM511,'List Data'!GJO26)</f>
        <v>0</v>
      </c>
      <c r="GJR35" s="42"/>
      <c r="GJS35" s="42" t="s">
        <v>18</v>
      </c>
      <c r="GJT35" s="92">
        <f>SUMIFS('3a-Budget Detail'!GJU17:GJU511,'3a-Budget Detail'!GJR17:GJR511,'List Data'!GJW12,'3a-Budget Detail'!GJQ17:GJQ511,'List Data'!GJS26)</f>
        <v>0</v>
      </c>
      <c r="GJV35" s="42"/>
      <c r="GJW35" s="42" t="s">
        <v>18</v>
      </c>
      <c r="GJX35" s="92">
        <f>SUMIFS('3a-Budget Detail'!GJY17:GJY511,'3a-Budget Detail'!GJV17:GJV511,'List Data'!GKA12,'3a-Budget Detail'!GJU17:GJU511,'List Data'!GJW26)</f>
        <v>0</v>
      </c>
      <c r="GJZ35" s="42"/>
      <c r="GKA35" s="42" t="s">
        <v>18</v>
      </c>
      <c r="GKB35" s="92">
        <f>SUMIFS('3a-Budget Detail'!GKC17:GKC511,'3a-Budget Detail'!GJZ17:GJZ511,'List Data'!GKE12,'3a-Budget Detail'!GJY17:GJY511,'List Data'!GKA26)</f>
        <v>0</v>
      </c>
      <c r="GKD35" s="42"/>
      <c r="GKE35" s="42" t="s">
        <v>18</v>
      </c>
      <c r="GKF35" s="92">
        <f>SUMIFS('3a-Budget Detail'!GKG17:GKG511,'3a-Budget Detail'!GKD17:GKD511,'List Data'!GKI12,'3a-Budget Detail'!GKC17:GKC511,'List Data'!GKE26)</f>
        <v>0</v>
      </c>
      <c r="GKH35" s="42"/>
      <c r="GKI35" s="42" t="s">
        <v>18</v>
      </c>
      <c r="GKJ35" s="92">
        <f>SUMIFS('3a-Budget Detail'!GKK17:GKK511,'3a-Budget Detail'!GKH17:GKH511,'List Data'!GKM12,'3a-Budget Detail'!GKG17:GKG511,'List Data'!GKI26)</f>
        <v>0</v>
      </c>
      <c r="GKL35" s="42"/>
      <c r="GKM35" s="42" t="s">
        <v>18</v>
      </c>
      <c r="GKN35" s="92">
        <f>SUMIFS('3a-Budget Detail'!GKO17:GKO511,'3a-Budget Detail'!GKL17:GKL511,'List Data'!GKQ12,'3a-Budget Detail'!GKK17:GKK511,'List Data'!GKM26)</f>
        <v>0</v>
      </c>
      <c r="GKP35" s="42"/>
      <c r="GKQ35" s="42" t="s">
        <v>18</v>
      </c>
      <c r="GKR35" s="92">
        <f>SUMIFS('3a-Budget Detail'!GKS17:GKS511,'3a-Budget Detail'!GKP17:GKP511,'List Data'!GKU12,'3a-Budget Detail'!GKO17:GKO511,'List Data'!GKQ26)</f>
        <v>0</v>
      </c>
      <c r="GKT35" s="42"/>
      <c r="GKU35" s="42" t="s">
        <v>18</v>
      </c>
      <c r="GKV35" s="92">
        <f>SUMIFS('3a-Budget Detail'!GKW17:GKW511,'3a-Budget Detail'!GKT17:GKT511,'List Data'!GKY12,'3a-Budget Detail'!GKS17:GKS511,'List Data'!GKU26)</f>
        <v>0</v>
      </c>
      <c r="GKX35" s="42"/>
      <c r="GKY35" s="42" t="s">
        <v>18</v>
      </c>
      <c r="GKZ35" s="92">
        <f>SUMIFS('3a-Budget Detail'!GLA17:GLA511,'3a-Budget Detail'!GKX17:GKX511,'List Data'!GLC12,'3a-Budget Detail'!GKW17:GKW511,'List Data'!GKY26)</f>
        <v>0</v>
      </c>
      <c r="GLB35" s="42"/>
      <c r="GLC35" s="42" t="s">
        <v>18</v>
      </c>
      <c r="GLD35" s="92">
        <f>SUMIFS('3a-Budget Detail'!GLE17:GLE511,'3a-Budget Detail'!GLB17:GLB511,'List Data'!GLG12,'3a-Budget Detail'!GLA17:GLA511,'List Data'!GLC26)</f>
        <v>0</v>
      </c>
      <c r="GLF35" s="42"/>
      <c r="GLG35" s="42" t="s">
        <v>18</v>
      </c>
      <c r="GLH35" s="92">
        <f>SUMIFS('3a-Budget Detail'!GLI17:GLI511,'3a-Budget Detail'!GLF17:GLF511,'List Data'!GLK12,'3a-Budget Detail'!GLE17:GLE511,'List Data'!GLG26)</f>
        <v>0</v>
      </c>
      <c r="GLJ35" s="42"/>
      <c r="GLK35" s="42" t="s">
        <v>18</v>
      </c>
      <c r="GLL35" s="92">
        <f>SUMIFS('3a-Budget Detail'!GLM17:GLM511,'3a-Budget Detail'!GLJ17:GLJ511,'List Data'!GLO12,'3a-Budget Detail'!GLI17:GLI511,'List Data'!GLK26)</f>
        <v>0</v>
      </c>
      <c r="GLN35" s="42"/>
      <c r="GLO35" s="42" t="s">
        <v>18</v>
      </c>
      <c r="GLP35" s="92">
        <f>SUMIFS('3a-Budget Detail'!GLQ17:GLQ511,'3a-Budget Detail'!GLN17:GLN511,'List Data'!GLS12,'3a-Budget Detail'!GLM17:GLM511,'List Data'!GLO26)</f>
        <v>0</v>
      </c>
      <c r="GLR35" s="42"/>
      <c r="GLS35" s="42" t="s">
        <v>18</v>
      </c>
      <c r="GLT35" s="92">
        <f>SUMIFS('3a-Budget Detail'!GLU17:GLU511,'3a-Budget Detail'!GLR17:GLR511,'List Data'!GLW12,'3a-Budget Detail'!GLQ17:GLQ511,'List Data'!GLS26)</f>
        <v>0</v>
      </c>
      <c r="GLV35" s="42"/>
      <c r="GLW35" s="42" t="s">
        <v>18</v>
      </c>
      <c r="GLX35" s="92">
        <f>SUMIFS('3a-Budget Detail'!GLY17:GLY511,'3a-Budget Detail'!GLV17:GLV511,'List Data'!GMA12,'3a-Budget Detail'!GLU17:GLU511,'List Data'!GLW26)</f>
        <v>0</v>
      </c>
      <c r="GLZ35" s="42"/>
      <c r="GMA35" s="42" t="s">
        <v>18</v>
      </c>
      <c r="GMB35" s="92">
        <f>SUMIFS('3a-Budget Detail'!GMC17:GMC511,'3a-Budget Detail'!GLZ17:GLZ511,'List Data'!GME12,'3a-Budget Detail'!GLY17:GLY511,'List Data'!GMA26)</f>
        <v>0</v>
      </c>
      <c r="GMD35" s="42"/>
      <c r="GME35" s="42" t="s">
        <v>18</v>
      </c>
      <c r="GMF35" s="92">
        <f>SUMIFS('3a-Budget Detail'!GMG17:GMG511,'3a-Budget Detail'!GMD17:GMD511,'List Data'!GMI12,'3a-Budget Detail'!GMC17:GMC511,'List Data'!GME26)</f>
        <v>0</v>
      </c>
      <c r="GMH35" s="42"/>
      <c r="GMI35" s="42" t="s">
        <v>18</v>
      </c>
      <c r="GMJ35" s="92">
        <f>SUMIFS('3a-Budget Detail'!GMK17:GMK511,'3a-Budget Detail'!GMH17:GMH511,'List Data'!GMM12,'3a-Budget Detail'!GMG17:GMG511,'List Data'!GMI26)</f>
        <v>0</v>
      </c>
      <c r="GML35" s="42"/>
      <c r="GMM35" s="42" t="s">
        <v>18</v>
      </c>
      <c r="GMN35" s="92">
        <f>SUMIFS('3a-Budget Detail'!GMO17:GMO511,'3a-Budget Detail'!GML17:GML511,'List Data'!GMQ12,'3a-Budget Detail'!GMK17:GMK511,'List Data'!GMM26)</f>
        <v>0</v>
      </c>
      <c r="GMP35" s="42"/>
      <c r="GMQ35" s="42" t="s">
        <v>18</v>
      </c>
      <c r="GMR35" s="92">
        <f>SUMIFS('3a-Budget Detail'!GMS17:GMS511,'3a-Budget Detail'!GMP17:GMP511,'List Data'!GMU12,'3a-Budget Detail'!GMO17:GMO511,'List Data'!GMQ26)</f>
        <v>0</v>
      </c>
      <c r="GMT35" s="42"/>
      <c r="GMU35" s="42" t="s">
        <v>18</v>
      </c>
      <c r="GMV35" s="92">
        <f>SUMIFS('3a-Budget Detail'!GMW17:GMW511,'3a-Budget Detail'!GMT17:GMT511,'List Data'!GMY12,'3a-Budget Detail'!GMS17:GMS511,'List Data'!GMU26)</f>
        <v>0</v>
      </c>
      <c r="GMX35" s="42"/>
      <c r="GMY35" s="42" t="s">
        <v>18</v>
      </c>
      <c r="GMZ35" s="92">
        <f>SUMIFS('3a-Budget Detail'!GNA17:GNA511,'3a-Budget Detail'!GMX17:GMX511,'List Data'!GNC12,'3a-Budget Detail'!GMW17:GMW511,'List Data'!GMY26)</f>
        <v>0</v>
      </c>
      <c r="GNB35" s="42"/>
      <c r="GNC35" s="42" t="s">
        <v>18</v>
      </c>
      <c r="GND35" s="92">
        <f>SUMIFS('3a-Budget Detail'!GNE17:GNE511,'3a-Budget Detail'!GNB17:GNB511,'List Data'!GNG12,'3a-Budget Detail'!GNA17:GNA511,'List Data'!GNC26)</f>
        <v>0</v>
      </c>
      <c r="GNF35" s="42"/>
      <c r="GNG35" s="42" t="s">
        <v>18</v>
      </c>
      <c r="GNH35" s="92">
        <f>SUMIFS('3a-Budget Detail'!GNI17:GNI511,'3a-Budget Detail'!GNF17:GNF511,'List Data'!GNK12,'3a-Budget Detail'!GNE17:GNE511,'List Data'!GNG26)</f>
        <v>0</v>
      </c>
      <c r="GNJ35" s="42"/>
      <c r="GNK35" s="42" t="s">
        <v>18</v>
      </c>
      <c r="GNL35" s="92">
        <f>SUMIFS('3a-Budget Detail'!GNM17:GNM511,'3a-Budget Detail'!GNJ17:GNJ511,'List Data'!GNO12,'3a-Budget Detail'!GNI17:GNI511,'List Data'!GNK26)</f>
        <v>0</v>
      </c>
      <c r="GNN35" s="42"/>
      <c r="GNO35" s="42" t="s">
        <v>18</v>
      </c>
      <c r="GNP35" s="92">
        <f>SUMIFS('3a-Budget Detail'!GNQ17:GNQ511,'3a-Budget Detail'!GNN17:GNN511,'List Data'!GNS12,'3a-Budget Detail'!GNM17:GNM511,'List Data'!GNO26)</f>
        <v>0</v>
      </c>
      <c r="GNR35" s="42"/>
      <c r="GNS35" s="42" t="s">
        <v>18</v>
      </c>
      <c r="GNT35" s="92">
        <f>SUMIFS('3a-Budget Detail'!GNU17:GNU511,'3a-Budget Detail'!GNR17:GNR511,'List Data'!GNW12,'3a-Budget Detail'!GNQ17:GNQ511,'List Data'!GNS26)</f>
        <v>0</v>
      </c>
      <c r="GNV35" s="42"/>
      <c r="GNW35" s="42" t="s">
        <v>18</v>
      </c>
      <c r="GNX35" s="92">
        <f>SUMIFS('3a-Budget Detail'!GNY17:GNY511,'3a-Budget Detail'!GNV17:GNV511,'List Data'!GOA12,'3a-Budget Detail'!GNU17:GNU511,'List Data'!GNW26)</f>
        <v>0</v>
      </c>
      <c r="GNZ35" s="42"/>
      <c r="GOA35" s="42" t="s">
        <v>18</v>
      </c>
      <c r="GOB35" s="92">
        <f>SUMIFS('3a-Budget Detail'!GOC17:GOC511,'3a-Budget Detail'!GNZ17:GNZ511,'List Data'!GOE12,'3a-Budget Detail'!GNY17:GNY511,'List Data'!GOA26)</f>
        <v>0</v>
      </c>
      <c r="GOD35" s="42"/>
      <c r="GOE35" s="42" t="s">
        <v>18</v>
      </c>
      <c r="GOF35" s="92">
        <f>SUMIFS('3a-Budget Detail'!GOG17:GOG511,'3a-Budget Detail'!GOD17:GOD511,'List Data'!GOI12,'3a-Budget Detail'!GOC17:GOC511,'List Data'!GOE26)</f>
        <v>0</v>
      </c>
      <c r="GOH35" s="42"/>
      <c r="GOI35" s="42" t="s">
        <v>18</v>
      </c>
      <c r="GOJ35" s="92">
        <f>SUMIFS('3a-Budget Detail'!GOK17:GOK511,'3a-Budget Detail'!GOH17:GOH511,'List Data'!GOM12,'3a-Budget Detail'!GOG17:GOG511,'List Data'!GOI26)</f>
        <v>0</v>
      </c>
      <c r="GOL35" s="42"/>
      <c r="GOM35" s="42" t="s">
        <v>18</v>
      </c>
      <c r="GON35" s="92">
        <f>SUMIFS('3a-Budget Detail'!GOO17:GOO511,'3a-Budget Detail'!GOL17:GOL511,'List Data'!GOQ12,'3a-Budget Detail'!GOK17:GOK511,'List Data'!GOM26)</f>
        <v>0</v>
      </c>
      <c r="GOP35" s="42"/>
      <c r="GOQ35" s="42" t="s">
        <v>18</v>
      </c>
      <c r="GOR35" s="92">
        <f>SUMIFS('3a-Budget Detail'!GOS17:GOS511,'3a-Budget Detail'!GOP17:GOP511,'List Data'!GOU12,'3a-Budget Detail'!GOO17:GOO511,'List Data'!GOQ26)</f>
        <v>0</v>
      </c>
      <c r="GOT35" s="42"/>
      <c r="GOU35" s="42" t="s">
        <v>18</v>
      </c>
      <c r="GOV35" s="92">
        <f>SUMIFS('3a-Budget Detail'!GOW17:GOW511,'3a-Budget Detail'!GOT17:GOT511,'List Data'!GOY12,'3a-Budget Detail'!GOS17:GOS511,'List Data'!GOU26)</f>
        <v>0</v>
      </c>
      <c r="GOX35" s="42"/>
      <c r="GOY35" s="42" t="s">
        <v>18</v>
      </c>
      <c r="GOZ35" s="92">
        <f>SUMIFS('3a-Budget Detail'!GPA17:GPA511,'3a-Budget Detail'!GOX17:GOX511,'List Data'!GPC12,'3a-Budget Detail'!GOW17:GOW511,'List Data'!GOY26)</f>
        <v>0</v>
      </c>
      <c r="GPB35" s="42"/>
      <c r="GPC35" s="42" t="s">
        <v>18</v>
      </c>
      <c r="GPD35" s="92">
        <f>SUMIFS('3a-Budget Detail'!GPE17:GPE511,'3a-Budget Detail'!GPB17:GPB511,'List Data'!GPG12,'3a-Budget Detail'!GPA17:GPA511,'List Data'!GPC26)</f>
        <v>0</v>
      </c>
      <c r="GPF35" s="42"/>
      <c r="GPG35" s="42" t="s">
        <v>18</v>
      </c>
      <c r="GPH35" s="92">
        <f>SUMIFS('3a-Budget Detail'!GPI17:GPI511,'3a-Budget Detail'!GPF17:GPF511,'List Data'!GPK12,'3a-Budget Detail'!GPE17:GPE511,'List Data'!GPG26)</f>
        <v>0</v>
      </c>
      <c r="GPJ35" s="42"/>
      <c r="GPK35" s="42" t="s">
        <v>18</v>
      </c>
      <c r="GPL35" s="92">
        <f>SUMIFS('3a-Budget Detail'!GPM17:GPM511,'3a-Budget Detail'!GPJ17:GPJ511,'List Data'!GPO12,'3a-Budget Detail'!GPI17:GPI511,'List Data'!GPK26)</f>
        <v>0</v>
      </c>
      <c r="GPN35" s="42"/>
      <c r="GPO35" s="42" t="s">
        <v>18</v>
      </c>
      <c r="GPP35" s="92">
        <f>SUMIFS('3a-Budget Detail'!GPQ17:GPQ511,'3a-Budget Detail'!GPN17:GPN511,'List Data'!GPS12,'3a-Budget Detail'!GPM17:GPM511,'List Data'!GPO26)</f>
        <v>0</v>
      </c>
      <c r="GPR35" s="42"/>
      <c r="GPS35" s="42" t="s">
        <v>18</v>
      </c>
      <c r="GPT35" s="92">
        <f>SUMIFS('3a-Budget Detail'!GPU17:GPU511,'3a-Budget Detail'!GPR17:GPR511,'List Data'!GPW12,'3a-Budget Detail'!GPQ17:GPQ511,'List Data'!GPS26)</f>
        <v>0</v>
      </c>
      <c r="GPV35" s="42"/>
      <c r="GPW35" s="42" t="s">
        <v>18</v>
      </c>
      <c r="GPX35" s="92">
        <f>SUMIFS('3a-Budget Detail'!GPY17:GPY511,'3a-Budget Detail'!GPV17:GPV511,'List Data'!GQA12,'3a-Budget Detail'!GPU17:GPU511,'List Data'!GPW26)</f>
        <v>0</v>
      </c>
      <c r="GPZ35" s="42"/>
      <c r="GQA35" s="42" t="s">
        <v>18</v>
      </c>
      <c r="GQB35" s="92">
        <f>SUMIFS('3a-Budget Detail'!GQC17:GQC511,'3a-Budget Detail'!GPZ17:GPZ511,'List Data'!GQE12,'3a-Budget Detail'!GPY17:GPY511,'List Data'!GQA26)</f>
        <v>0</v>
      </c>
      <c r="GQD35" s="42"/>
      <c r="GQE35" s="42" t="s">
        <v>18</v>
      </c>
      <c r="GQF35" s="92">
        <f>SUMIFS('3a-Budget Detail'!GQG17:GQG511,'3a-Budget Detail'!GQD17:GQD511,'List Data'!GQI12,'3a-Budget Detail'!GQC17:GQC511,'List Data'!GQE26)</f>
        <v>0</v>
      </c>
      <c r="GQH35" s="42"/>
      <c r="GQI35" s="42" t="s">
        <v>18</v>
      </c>
      <c r="GQJ35" s="92">
        <f>SUMIFS('3a-Budget Detail'!GQK17:GQK511,'3a-Budget Detail'!GQH17:GQH511,'List Data'!GQM12,'3a-Budget Detail'!GQG17:GQG511,'List Data'!GQI26)</f>
        <v>0</v>
      </c>
      <c r="GQL35" s="42"/>
      <c r="GQM35" s="42" t="s">
        <v>18</v>
      </c>
      <c r="GQN35" s="92">
        <f>SUMIFS('3a-Budget Detail'!GQO17:GQO511,'3a-Budget Detail'!GQL17:GQL511,'List Data'!GQQ12,'3a-Budget Detail'!GQK17:GQK511,'List Data'!GQM26)</f>
        <v>0</v>
      </c>
      <c r="GQP35" s="42"/>
      <c r="GQQ35" s="42" t="s">
        <v>18</v>
      </c>
      <c r="GQR35" s="92">
        <f>SUMIFS('3a-Budget Detail'!GQS17:GQS511,'3a-Budget Detail'!GQP17:GQP511,'List Data'!GQU12,'3a-Budget Detail'!GQO17:GQO511,'List Data'!GQQ26)</f>
        <v>0</v>
      </c>
      <c r="GQT35" s="42"/>
      <c r="GQU35" s="42" t="s">
        <v>18</v>
      </c>
      <c r="GQV35" s="92">
        <f>SUMIFS('3a-Budget Detail'!GQW17:GQW511,'3a-Budget Detail'!GQT17:GQT511,'List Data'!GQY12,'3a-Budget Detail'!GQS17:GQS511,'List Data'!GQU26)</f>
        <v>0</v>
      </c>
      <c r="GQX35" s="42"/>
      <c r="GQY35" s="42" t="s">
        <v>18</v>
      </c>
      <c r="GQZ35" s="92">
        <f>SUMIFS('3a-Budget Detail'!GRA17:GRA511,'3a-Budget Detail'!GQX17:GQX511,'List Data'!GRC12,'3a-Budget Detail'!GQW17:GQW511,'List Data'!GQY26)</f>
        <v>0</v>
      </c>
      <c r="GRB35" s="42"/>
      <c r="GRC35" s="42" t="s">
        <v>18</v>
      </c>
      <c r="GRD35" s="92">
        <f>SUMIFS('3a-Budget Detail'!GRE17:GRE511,'3a-Budget Detail'!GRB17:GRB511,'List Data'!GRG12,'3a-Budget Detail'!GRA17:GRA511,'List Data'!GRC26)</f>
        <v>0</v>
      </c>
      <c r="GRF35" s="42"/>
      <c r="GRG35" s="42" t="s">
        <v>18</v>
      </c>
      <c r="GRH35" s="92">
        <f>SUMIFS('3a-Budget Detail'!GRI17:GRI511,'3a-Budget Detail'!GRF17:GRF511,'List Data'!GRK12,'3a-Budget Detail'!GRE17:GRE511,'List Data'!GRG26)</f>
        <v>0</v>
      </c>
      <c r="GRJ35" s="42"/>
      <c r="GRK35" s="42" t="s">
        <v>18</v>
      </c>
      <c r="GRL35" s="92">
        <f>SUMIFS('3a-Budget Detail'!GRM17:GRM511,'3a-Budget Detail'!GRJ17:GRJ511,'List Data'!GRO12,'3a-Budget Detail'!GRI17:GRI511,'List Data'!GRK26)</f>
        <v>0</v>
      </c>
      <c r="GRN35" s="42"/>
      <c r="GRO35" s="42" t="s">
        <v>18</v>
      </c>
      <c r="GRP35" s="92">
        <f>SUMIFS('3a-Budget Detail'!GRQ17:GRQ511,'3a-Budget Detail'!GRN17:GRN511,'List Data'!GRS12,'3a-Budget Detail'!GRM17:GRM511,'List Data'!GRO26)</f>
        <v>0</v>
      </c>
      <c r="GRR35" s="42"/>
      <c r="GRS35" s="42" t="s">
        <v>18</v>
      </c>
      <c r="GRT35" s="92">
        <f>SUMIFS('3a-Budget Detail'!GRU17:GRU511,'3a-Budget Detail'!GRR17:GRR511,'List Data'!GRW12,'3a-Budget Detail'!GRQ17:GRQ511,'List Data'!GRS26)</f>
        <v>0</v>
      </c>
      <c r="GRV35" s="42"/>
      <c r="GRW35" s="42" t="s">
        <v>18</v>
      </c>
      <c r="GRX35" s="92">
        <f>SUMIFS('3a-Budget Detail'!GRY17:GRY511,'3a-Budget Detail'!GRV17:GRV511,'List Data'!GSA12,'3a-Budget Detail'!GRU17:GRU511,'List Data'!GRW26)</f>
        <v>0</v>
      </c>
      <c r="GRZ35" s="42"/>
      <c r="GSA35" s="42" t="s">
        <v>18</v>
      </c>
      <c r="GSB35" s="92">
        <f>SUMIFS('3a-Budget Detail'!GSC17:GSC511,'3a-Budget Detail'!GRZ17:GRZ511,'List Data'!GSE12,'3a-Budget Detail'!GRY17:GRY511,'List Data'!GSA26)</f>
        <v>0</v>
      </c>
      <c r="GSD35" s="42"/>
      <c r="GSE35" s="42" t="s">
        <v>18</v>
      </c>
      <c r="GSF35" s="92">
        <f>SUMIFS('3a-Budget Detail'!GSG17:GSG511,'3a-Budget Detail'!GSD17:GSD511,'List Data'!GSI12,'3a-Budget Detail'!GSC17:GSC511,'List Data'!GSE26)</f>
        <v>0</v>
      </c>
      <c r="GSH35" s="42"/>
      <c r="GSI35" s="42" t="s">
        <v>18</v>
      </c>
      <c r="GSJ35" s="92">
        <f>SUMIFS('3a-Budget Detail'!GSK17:GSK511,'3a-Budget Detail'!GSH17:GSH511,'List Data'!GSM12,'3a-Budget Detail'!GSG17:GSG511,'List Data'!GSI26)</f>
        <v>0</v>
      </c>
      <c r="GSL35" s="42"/>
      <c r="GSM35" s="42" t="s">
        <v>18</v>
      </c>
      <c r="GSN35" s="92">
        <f>SUMIFS('3a-Budget Detail'!GSO17:GSO511,'3a-Budget Detail'!GSL17:GSL511,'List Data'!GSQ12,'3a-Budget Detail'!GSK17:GSK511,'List Data'!GSM26)</f>
        <v>0</v>
      </c>
      <c r="GSP35" s="42"/>
      <c r="GSQ35" s="42" t="s">
        <v>18</v>
      </c>
      <c r="GSR35" s="92">
        <f>SUMIFS('3a-Budget Detail'!GSS17:GSS511,'3a-Budget Detail'!GSP17:GSP511,'List Data'!GSU12,'3a-Budget Detail'!GSO17:GSO511,'List Data'!GSQ26)</f>
        <v>0</v>
      </c>
      <c r="GST35" s="42"/>
      <c r="GSU35" s="42" t="s">
        <v>18</v>
      </c>
      <c r="GSV35" s="92">
        <f>SUMIFS('3a-Budget Detail'!GSW17:GSW511,'3a-Budget Detail'!GST17:GST511,'List Data'!GSY12,'3a-Budget Detail'!GSS17:GSS511,'List Data'!GSU26)</f>
        <v>0</v>
      </c>
      <c r="GSX35" s="42"/>
      <c r="GSY35" s="42" t="s">
        <v>18</v>
      </c>
      <c r="GSZ35" s="92">
        <f>SUMIFS('3a-Budget Detail'!GTA17:GTA511,'3a-Budget Detail'!GSX17:GSX511,'List Data'!GTC12,'3a-Budget Detail'!GSW17:GSW511,'List Data'!GSY26)</f>
        <v>0</v>
      </c>
      <c r="GTB35" s="42"/>
      <c r="GTC35" s="42" t="s">
        <v>18</v>
      </c>
      <c r="GTD35" s="92">
        <f>SUMIFS('3a-Budget Detail'!GTE17:GTE511,'3a-Budget Detail'!GTB17:GTB511,'List Data'!GTG12,'3a-Budget Detail'!GTA17:GTA511,'List Data'!GTC26)</f>
        <v>0</v>
      </c>
      <c r="GTF35" s="42"/>
      <c r="GTG35" s="42" t="s">
        <v>18</v>
      </c>
      <c r="GTH35" s="92">
        <f>SUMIFS('3a-Budget Detail'!GTI17:GTI511,'3a-Budget Detail'!GTF17:GTF511,'List Data'!GTK12,'3a-Budget Detail'!GTE17:GTE511,'List Data'!GTG26)</f>
        <v>0</v>
      </c>
      <c r="GTJ35" s="42"/>
      <c r="GTK35" s="42" t="s">
        <v>18</v>
      </c>
      <c r="GTL35" s="92">
        <f>SUMIFS('3a-Budget Detail'!GTM17:GTM511,'3a-Budget Detail'!GTJ17:GTJ511,'List Data'!GTO12,'3a-Budget Detail'!GTI17:GTI511,'List Data'!GTK26)</f>
        <v>0</v>
      </c>
      <c r="GTN35" s="42"/>
      <c r="GTO35" s="42" t="s">
        <v>18</v>
      </c>
      <c r="GTP35" s="92">
        <f>SUMIFS('3a-Budget Detail'!GTQ17:GTQ511,'3a-Budget Detail'!GTN17:GTN511,'List Data'!GTS12,'3a-Budget Detail'!GTM17:GTM511,'List Data'!GTO26)</f>
        <v>0</v>
      </c>
      <c r="GTR35" s="42"/>
      <c r="GTS35" s="42" t="s">
        <v>18</v>
      </c>
      <c r="GTT35" s="92">
        <f>SUMIFS('3a-Budget Detail'!GTU17:GTU511,'3a-Budget Detail'!GTR17:GTR511,'List Data'!GTW12,'3a-Budget Detail'!GTQ17:GTQ511,'List Data'!GTS26)</f>
        <v>0</v>
      </c>
      <c r="GTV35" s="42"/>
      <c r="GTW35" s="42" t="s">
        <v>18</v>
      </c>
      <c r="GTX35" s="92">
        <f>SUMIFS('3a-Budget Detail'!GTY17:GTY511,'3a-Budget Detail'!GTV17:GTV511,'List Data'!GUA12,'3a-Budget Detail'!GTU17:GTU511,'List Data'!GTW26)</f>
        <v>0</v>
      </c>
      <c r="GTZ35" s="42"/>
      <c r="GUA35" s="42" t="s">
        <v>18</v>
      </c>
      <c r="GUB35" s="92">
        <f>SUMIFS('3a-Budget Detail'!GUC17:GUC511,'3a-Budget Detail'!GTZ17:GTZ511,'List Data'!GUE12,'3a-Budget Detail'!GTY17:GTY511,'List Data'!GUA26)</f>
        <v>0</v>
      </c>
      <c r="GUD35" s="42"/>
      <c r="GUE35" s="42" t="s">
        <v>18</v>
      </c>
      <c r="GUF35" s="92">
        <f>SUMIFS('3a-Budget Detail'!GUG17:GUG511,'3a-Budget Detail'!GUD17:GUD511,'List Data'!GUI12,'3a-Budget Detail'!GUC17:GUC511,'List Data'!GUE26)</f>
        <v>0</v>
      </c>
      <c r="GUH35" s="42"/>
      <c r="GUI35" s="42" t="s">
        <v>18</v>
      </c>
      <c r="GUJ35" s="92">
        <f>SUMIFS('3a-Budget Detail'!GUK17:GUK511,'3a-Budget Detail'!GUH17:GUH511,'List Data'!GUM12,'3a-Budget Detail'!GUG17:GUG511,'List Data'!GUI26)</f>
        <v>0</v>
      </c>
      <c r="GUL35" s="42"/>
      <c r="GUM35" s="42" t="s">
        <v>18</v>
      </c>
      <c r="GUN35" s="92">
        <f>SUMIFS('3a-Budget Detail'!GUO17:GUO511,'3a-Budget Detail'!GUL17:GUL511,'List Data'!GUQ12,'3a-Budget Detail'!GUK17:GUK511,'List Data'!GUM26)</f>
        <v>0</v>
      </c>
      <c r="GUP35" s="42"/>
      <c r="GUQ35" s="42" t="s">
        <v>18</v>
      </c>
      <c r="GUR35" s="92">
        <f>SUMIFS('3a-Budget Detail'!GUS17:GUS511,'3a-Budget Detail'!GUP17:GUP511,'List Data'!GUU12,'3a-Budget Detail'!GUO17:GUO511,'List Data'!GUQ26)</f>
        <v>0</v>
      </c>
      <c r="GUT35" s="42"/>
      <c r="GUU35" s="42" t="s">
        <v>18</v>
      </c>
      <c r="GUV35" s="92">
        <f>SUMIFS('3a-Budget Detail'!GUW17:GUW511,'3a-Budget Detail'!GUT17:GUT511,'List Data'!GUY12,'3a-Budget Detail'!GUS17:GUS511,'List Data'!GUU26)</f>
        <v>0</v>
      </c>
      <c r="GUX35" s="42"/>
      <c r="GUY35" s="42" t="s">
        <v>18</v>
      </c>
      <c r="GUZ35" s="92">
        <f>SUMIFS('3a-Budget Detail'!GVA17:GVA511,'3a-Budget Detail'!GUX17:GUX511,'List Data'!GVC12,'3a-Budget Detail'!GUW17:GUW511,'List Data'!GUY26)</f>
        <v>0</v>
      </c>
      <c r="GVB35" s="42"/>
      <c r="GVC35" s="42" t="s">
        <v>18</v>
      </c>
      <c r="GVD35" s="92">
        <f>SUMIFS('3a-Budget Detail'!GVE17:GVE511,'3a-Budget Detail'!GVB17:GVB511,'List Data'!GVG12,'3a-Budget Detail'!GVA17:GVA511,'List Data'!GVC26)</f>
        <v>0</v>
      </c>
      <c r="GVF35" s="42"/>
      <c r="GVG35" s="42" t="s">
        <v>18</v>
      </c>
      <c r="GVH35" s="92">
        <f>SUMIFS('3a-Budget Detail'!GVI17:GVI511,'3a-Budget Detail'!GVF17:GVF511,'List Data'!GVK12,'3a-Budget Detail'!GVE17:GVE511,'List Data'!GVG26)</f>
        <v>0</v>
      </c>
      <c r="GVJ35" s="42"/>
      <c r="GVK35" s="42" t="s">
        <v>18</v>
      </c>
      <c r="GVL35" s="92">
        <f>SUMIFS('3a-Budget Detail'!GVM17:GVM511,'3a-Budget Detail'!GVJ17:GVJ511,'List Data'!GVO12,'3a-Budget Detail'!GVI17:GVI511,'List Data'!GVK26)</f>
        <v>0</v>
      </c>
      <c r="GVN35" s="42"/>
      <c r="GVO35" s="42" t="s">
        <v>18</v>
      </c>
      <c r="GVP35" s="92">
        <f>SUMIFS('3a-Budget Detail'!GVQ17:GVQ511,'3a-Budget Detail'!GVN17:GVN511,'List Data'!GVS12,'3a-Budget Detail'!GVM17:GVM511,'List Data'!GVO26)</f>
        <v>0</v>
      </c>
      <c r="GVR35" s="42"/>
      <c r="GVS35" s="42" t="s">
        <v>18</v>
      </c>
      <c r="GVT35" s="92">
        <f>SUMIFS('3a-Budget Detail'!GVU17:GVU511,'3a-Budget Detail'!GVR17:GVR511,'List Data'!GVW12,'3a-Budget Detail'!GVQ17:GVQ511,'List Data'!GVS26)</f>
        <v>0</v>
      </c>
      <c r="GVV35" s="42"/>
      <c r="GVW35" s="42" t="s">
        <v>18</v>
      </c>
      <c r="GVX35" s="92">
        <f>SUMIFS('3a-Budget Detail'!GVY17:GVY511,'3a-Budget Detail'!GVV17:GVV511,'List Data'!GWA12,'3a-Budget Detail'!GVU17:GVU511,'List Data'!GVW26)</f>
        <v>0</v>
      </c>
      <c r="GVZ35" s="42"/>
      <c r="GWA35" s="42" t="s">
        <v>18</v>
      </c>
      <c r="GWB35" s="92">
        <f>SUMIFS('3a-Budget Detail'!GWC17:GWC511,'3a-Budget Detail'!GVZ17:GVZ511,'List Data'!GWE12,'3a-Budget Detail'!GVY17:GVY511,'List Data'!GWA26)</f>
        <v>0</v>
      </c>
      <c r="GWD35" s="42"/>
      <c r="GWE35" s="42" t="s">
        <v>18</v>
      </c>
      <c r="GWF35" s="92">
        <f>SUMIFS('3a-Budget Detail'!GWG17:GWG511,'3a-Budget Detail'!GWD17:GWD511,'List Data'!GWI12,'3a-Budget Detail'!GWC17:GWC511,'List Data'!GWE26)</f>
        <v>0</v>
      </c>
      <c r="GWH35" s="42"/>
      <c r="GWI35" s="42" t="s">
        <v>18</v>
      </c>
      <c r="GWJ35" s="92">
        <f>SUMIFS('3a-Budget Detail'!GWK17:GWK511,'3a-Budget Detail'!GWH17:GWH511,'List Data'!GWM12,'3a-Budget Detail'!GWG17:GWG511,'List Data'!GWI26)</f>
        <v>0</v>
      </c>
      <c r="GWL35" s="42"/>
      <c r="GWM35" s="42" t="s">
        <v>18</v>
      </c>
      <c r="GWN35" s="92">
        <f>SUMIFS('3a-Budget Detail'!GWO17:GWO511,'3a-Budget Detail'!GWL17:GWL511,'List Data'!GWQ12,'3a-Budget Detail'!GWK17:GWK511,'List Data'!GWM26)</f>
        <v>0</v>
      </c>
      <c r="GWP35" s="42"/>
      <c r="GWQ35" s="42" t="s">
        <v>18</v>
      </c>
      <c r="GWR35" s="92">
        <f>SUMIFS('3a-Budget Detail'!GWS17:GWS511,'3a-Budget Detail'!GWP17:GWP511,'List Data'!GWU12,'3a-Budget Detail'!GWO17:GWO511,'List Data'!GWQ26)</f>
        <v>0</v>
      </c>
      <c r="GWT35" s="42"/>
      <c r="GWU35" s="42" t="s">
        <v>18</v>
      </c>
      <c r="GWV35" s="92">
        <f>SUMIFS('3a-Budget Detail'!GWW17:GWW511,'3a-Budget Detail'!GWT17:GWT511,'List Data'!GWY12,'3a-Budget Detail'!GWS17:GWS511,'List Data'!GWU26)</f>
        <v>0</v>
      </c>
      <c r="GWX35" s="42"/>
      <c r="GWY35" s="42" t="s">
        <v>18</v>
      </c>
      <c r="GWZ35" s="92">
        <f>SUMIFS('3a-Budget Detail'!GXA17:GXA511,'3a-Budget Detail'!GWX17:GWX511,'List Data'!GXC12,'3a-Budget Detail'!GWW17:GWW511,'List Data'!GWY26)</f>
        <v>0</v>
      </c>
      <c r="GXB35" s="42"/>
      <c r="GXC35" s="42" t="s">
        <v>18</v>
      </c>
      <c r="GXD35" s="92">
        <f>SUMIFS('3a-Budget Detail'!GXE17:GXE511,'3a-Budget Detail'!GXB17:GXB511,'List Data'!GXG12,'3a-Budget Detail'!GXA17:GXA511,'List Data'!GXC26)</f>
        <v>0</v>
      </c>
      <c r="GXF35" s="42"/>
      <c r="GXG35" s="42" t="s">
        <v>18</v>
      </c>
      <c r="GXH35" s="92">
        <f>SUMIFS('3a-Budget Detail'!GXI17:GXI511,'3a-Budget Detail'!GXF17:GXF511,'List Data'!GXK12,'3a-Budget Detail'!GXE17:GXE511,'List Data'!GXG26)</f>
        <v>0</v>
      </c>
      <c r="GXJ35" s="42"/>
      <c r="GXK35" s="42" t="s">
        <v>18</v>
      </c>
      <c r="GXL35" s="92">
        <f>SUMIFS('3a-Budget Detail'!GXM17:GXM511,'3a-Budget Detail'!GXJ17:GXJ511,'List Data'!GXO12,'3a-Budget Detail'!GXI17:GXI511,'List Data'!GXK26)</f>
        <v>0</v>
      </c>
      <c r="GXN35" s="42"/>
      <c r="GXO35" s="42" t="s">
        <v>18</v>
      </c>
      <c r="GXP35" s="92">
        <f>SUMIFS('3a-Budget Detail'!GXQ17:GXQ511,'3a-Budget Detail'!GXN17:GXN511,'List Data'!GXS12,'3a-Budget Detail'!GXM17:GXM511,'List Data'!GXO26)</f>
        <v>0</v>
      </c>
      <c r="GXR35" s="42"/>
      <c r="GXS35" s="42" t="s">
        <v>18</v>
      </c>
      <c r="GXT35" s="92">
        <f>SUMIFS('3a-Budget Detail'!GXU17:GXU511,'3a-Budget Detail'!GXR17:GXR511,'List Data'!GXW12,'3a-Budget Detail'!GXQ17:GXQ511,'List Data'!GXS26)</f>
        <v>0</v>
      </c>
      <c r="GXV35" s="42"/>
      <c r="GXW35" s="42" t="s">
        <v>18</v>
      </c>
      <c r="GXX35" s="92">
        <f>SUMIFS('3a-Budget Detail'!GXY17:GXY511,'3a-Budget Detail'!GXV17:GXV511,'List Data'!GYA12,'3a-Budget Detail'!GXU17:GXU511,'List Data'!GXW26)</f>
        <v>0</v>
      </c>
      <c r="GXZ35" s="42"/>
      <c r="GYA35" s="42" t="s">
        <v>18</v>
      </c>
      <c r="GYB35" s="92">
        <f>SUMIFS('3a-Budget Detail'!GYC17:GYC511,'3a-Budget Detail'!GXZ17:GXZ511,'List Data'!GYE12,'3a-Budget Detail'!GXY17:GXY511,'List Data'!GYA26)</f>
        <v>0</v>
      </c>
      <c r="GYD35" s="42"/>
      <c r="GYE35" s="42" t="s">
        <v>18</v>
      </c>
      <c r="GYF35" s="92">
        <f>SUMIFS('3a-Budget Detail'!GYG17:GYG511,'3a-Budget Detail'!GYD17:GYD511,'List Data'!GYI12,'3a-Budget Detail'!GYC17:GYC511,'List Data'!GYE26)</f>
        <v>0</v>
      </c>
      <c r="GYH35" s="42"/>
      <c r="GYI35" s="42" t="s">
        <v>18</v>
      </c>
      <c r="GYJ35" s="92">
        <f>SUMIFS('3a-Budget Detail'!GYK17:GYK511,'3a-Budget Detail'!GYH17:GYH511,'List Data'!GYM12,'3a-Budget Detail'!GYG17:GYG511,'List Data'!GYI26)</f>
        <v>0</v>
      </c>
      <c r="GYL35" s="42"/>
      <c r="GYM35" s="42" t="s">
        <v>18</v>
      </c>
      <c r="GYN35" s="92">
        <f>SUMIFS('3a-Budget Detail'!GYO17:GYO511,'3a-Budget Detail'!GYL17:GYL511,'List Data'!GYQ12,'3a-Budget Detail'!GYK17:GYK511,'List Data'!GYM26)</f>
        <v>0</v>
      </c>
      <c r="GYP35" s="42"/>
      <c r="GYQ35" s="42" t="s">
        <v>18</v>
      </c>
      <c r="GYR35" s="92">
        <f>SUMIFS('3a-Budget Detail'!GYS17:GYS511,'3a-Budget Detail'!GYP17:GYP511,'List Data'!GYU12,'3a-Budget Detail'!GYO17:GYO511,'List Data'!GYQ26)</f>
        <v>0</v>
      </c>
      <c r="GYT35" s="42"/>
      <c r="GYU35" s="42" t="s">
        <v>18</v>
      </c>
      <c r="GYV35" s="92">
        <f>SUMIFS('3a-Budget Detail'!GYW17:GYW511,'3a-Budget Detail'!GYT17:GYT511,'List Data'!GYY12,'3a-Budget Detail'!GYS17:GYS511,'List Data'!GYU26)</f>
        <v>0</v>
      </c>
      <c r="GYX35" s="42"/>
      <c r="GYY35" s="42" t="s">
        <v>18</v>
      </c>
      <c r="GYZ35" s="92">
        <f>SUMIFS('3a-Budget Detail'!GZA17:GZA511,'3a-Budget Detail'!GYX17:GYX511,'List Data'!GZC12,'3a-Budget Detail'!GYW17:GYW511,'List Data'!GYY26)</f>
        <v>0</v>
      </c>
      <c r="GZB35" s="42"/>
      <c r="GZC35" s="42" t="s">
        <v>18</v>
      </c>
      <c r="GZD35" s="92">
        <f>SUMIFS('3a-Budget Detail'!GZE17:GZE511,'3a-Budget Detail'!GZB17:GZB511,'List Data'!GZG12,'3a-Budget Detail'!GZA17:GZA511,'List Data'!GZC26)</f>
        <v>0</v>
      </c>
      <c r="GZF35" s="42"/>
      <c r="GZG35" s="42" t="s">
        <v>18</v>
      </c>
      <c r="GZH35" s="92">
        <f>SUMIFS('3a-Budget Detail'!GZI17:GZI511,'3a-Budget Detail'!GZF17:GZF511,'List Data'!GZK12,'3a-Budget Detail'!GZE17:GZE511,'List Data'!GZG26)</f>
        <v>0</v>
      </c>
      <c r="GZJ35" s="42"/>
      <c r="GZK35" s="42" t="s">
        <v>18</v>
      </c>
      <c r="GZL35" s="92">
        <f>SUMIFS('3a-Budget Detail'!GZM17:GZM511,'3a-Budget Detail'!GZJ17:GZJ511,'List Data'!GZO12,'3a-Budget Detail'!GZI17:GZI511,'List Data'!GZK26)</f>
        <v>0</v>
      </c>
      <c r="GZN35" s="42"/>
      <c r="GZO35" s="42" t="s">
        <v>18</v>
      </c>
      <c r="GZP35" s="92">
        <f>SUMIFS('3a-Budget Detail'!GZQ17:GZQ511,'3a-Budget Detail'!GZN17:GZN511,'List Data'!GZS12,'3a-Budget Detail'!GZM17:GZM511,'List Data'!GZO26)</f>
        <v>0</v>
      </c>
      <c r="GZR35" s="42"/>
      <c r="GZS35" s="42" t="s">
        <v>18</v>
      </c>
      <c r="GZT35" s="92">
        <f>SUMIFS('3a-Budget Detail'!GZU17:GZU511,'3a-Budget Detail'!GZR17:GZR511,'List Data'!GZW12,'3a-Budget Detail'!GZQ17:GZQ511,'List Data'!GZS26)</f>
        <v>0</v>
      </c>
      <c r="GZV35" s="42"/>
      <c r="GZW35" s="42" t="s">
        <v>18</v>
      </c>
      <c r="GZX35" s="92">
        <f>SUMIFS('3a-Budget Detail'!GZY17:GZY511,'3a-Budget Detail'!GZV17:GZV511,'List Data'!HAA12,'3a-Budget Detail'!GZU17:GZU511,'List Data'!GZW26)</f>
        <v>0</v>
      </c>
      <c r="GZZ35" s="42"/>
      <c r="HAA35" s="42" t="s">
        <v>18</v>
      </c>
      <c r="HAB35" s="92">
        <f>SUMIFS('3a-Budget Detail'!HAC17:HAC511,'3a-Budget Detail'!GZZ17:GZZ511,'List Data'!HAE12,'3a-Budget Detail'!GZY17:GZY511,'List Data'!HAA26)</f>
        <v>0</v>
      </c>
      <c r="HAD35" s="42"/>
      <c r="HAE35" s="42" t="s">
        <v>18</v>
      </c>
      <c r="HAF35" s="92">
        <f>SUMIFS('3a-Budget Detail'!HAG17:HAG511,'3a-Budget Detail'!HAD17:HAD511,'List Data'!HAI12,'3a-Budget Detail'!HAC17:HAC511,'List Data'!HAE26)</f>
        <v>0</v>
      </c>
      <c r="HAH35" s="42"/>
      <c r="HAI35" s="42" t="s">
        <v>18</v>
      </c>
      <c r="HAJ35" s="92">
        <f>SUMIFS('3a-Budget Detail'!HAK17:HAK511,'3a-Budget Detail'!HAH17:HAH511,'List Data'!HAM12,'3a-Budget Detail'!HAG17:HAG511,'List Data'!HAI26)</f>
        <v>0</v>
      </c>
      <c r="HAL35" s="42"/>
      <c r="HAM35" s="42" t="s">
        <v>18</v>
      </c>
      <c r="HAN35" s="92">
        <f>SUMIFS('3a-Budget Detail'!HAO17:HAO511,'3a-Budget Detail'!HAL17:HAL511,'List Data'!HAQ12,'3a-Budget Detail'!HAK17:HAK511,'List Data'!HAM26)</f>
        <v>0</v>
      </c>
      <c r="HAP35" s="42"/>
      <c r="HAQ35" s="42" t="s">
        <v>18</v>
      </c>
      <c r="HAR35" s="92">
        <f>SUMIFS('3a-Budget Detail'!HAS17:HAS511,'3a-Budget Detail'!HAP17:HAP511,'List Data'!HAU12,'3a-Budget Detail'!HAO17:HAO511,'List Data'!HAQ26)</f>
        <v>0</v>
      </c>
      <c r="HAT35" s="42"/>
      <c r="HAU35" s="42" t="s">
        <v>18</v>
      </c>
      <c r="HAV35" s="92">
        <f>SUMIFS('3a-Budget Detail'!HAW17:HAW511,'3a-Budget Detail'!HAT17:HAT511,'List Data'!HAY12,'3a-Budget Detail'!HAS17:HAS511,'List Data'!HAU26)</f>
        <v>0</v>
      </c>
      <c r="HAX35" s="42"/>
      <c r="HAY35" s="42" t="s">
        <v>18</v>
      </c>
      <c r="HAZ35" s="92">
        <f>SUMIFS('3a-Budget Detail'!HBA17:HBA511,'3a-Budget Detail'!HAX17:HAX511,'List Data'!HBC12,'3a-Budget Detail'!HAW17:HAW511,'List Data'!HAY26)</f>
        <v>0</v>
      </c>
      <c r="HBB35" s="42"/>
      <c r="HBC35" s="42" t="s">
        <v>18</v>
      </c>
      <c r="HBD35" s="92">
        <f>SUMIFS('3a-Budget Detail'!HBE17:HBE511,'3a-Budget Detail'!HBB17:HBB511,'List Data'!HBG12,'3a-Budget Detail'!HBA17:HBA511,'List Data'!HBC26)</f>
        <v>0</v>
      </c>
      <c r="HBF35" s="42"/>
      <c r="HBG35" s="42" t="s">
        <v>18</v>
      </c>
      <c r="HBH35" s="92">
        <f>SUMIFS('3a-Budget Detail'!HBI17:HBI511,'3a-Budget Detail'!HBF17:HBF511,'List Data'!HBK12,'3a-Budget Detail'!HBE17:HBE511,'List Data'!HBG26)</f>
        <v>0</v>
      </c>
      <c r="HBJ35" s="42"/>
      <c r="HBK35" s="42" t="s">
        <v>18</v>
      </c>
      <c r="HBL35" s="92">
        <f>SUMIFS('3a-Budget Detail'!HBM17:HBM511,'3a-Budget Detail'!HBJ17:HBJ511,'List Data'!HBO12,'3a-Budget Detail'!HBI17:HBI511,'List Data'!HBK26)</f>
        <v>0</v>
      </c>
      <c r="HBN35" s="42"/>
      <c r="HBO35" s="42" t="s">
        <v>18</v>
      </c>
      <c r="HBP35" s="92">
        <f>SUMIFS('3a-Budget Detail'!HBQ17:HBQ511,'3a-Budget Detail'!HBN17:HBN511,'List Data'!HBS12,'3a-Budget Detail'!HBM17:HBM511,'List Data'!HBO26)</f>
        <v>0</v>
      </c>
      <c r="HBR35" s="42"/>
      <c r="HBS35" s="42" t="s">
        <v>18</v>
      </c>
      <c r="HBT35" s="92">
        <f>SUMIFS('3a-Budget Detail'!HBU17:HBU511,'3a-Budget Detail'!HBR17:HBR511,'List Data'!HBW12,'3a-Budget Detail'!HBQ17:HBQ511,'List Data'!HBS26)</f>
        <v>0</v>
      </c>
      <c r="HBV35" s="42"/>
      <c r="HBW35" s="42" t="s">
        <v>18</v>
      </c>
      <c r="HBX35" s="92">
        <f>SUMIFS('3a-Budget Detail'!HBY17:HBY511,'3a-Budget Detail'!HBV17:HBV511,'List Data'!HCA12,'3a-Budget Detail'!HBU17:HBU511,'List Data'!HBW26)</f>
        <v>0</v>
      </c>
      <c r="HBZ35" s="42"/>
      <c r="HCA35" s="42" t="s">
        <v>18</v>
      </c>
      <c r="HCB35" s="92">
        <f>SUMIFS('3a-Budget Detail'!HCC17:HCC511,'3a-Budget Detail'!HBZ17:HBZ511,'List Data'!HCE12,'3a-Budget Detail'!HBY17:HBY511,'List Data'!HCA26)</f>
        <v>0</v>
      </c>
      <c r="HCD35" s="42"/>
      <c r="HCE35" s="42" t="s">
        <v>18</v>
      </c>
      <c r="HCF35" s="92">
        <f>SUMIFS('3a-Budget Detail'!HCG17:HCG511,'3a-Budget Detail'!HCD17:HCD511,'List Data'!HCI12,'3a-Budget Detail'!HCC17:HCC511,'List Data'!HCE26)</f>
        <v>0</v>
      </c>
      <c r="HCH35" s="42"/>
      <c r="HCI35" s="42" t="s">
        <v>18</v>
      </c>
      <c r="HCJ35" s="92">
        <f>SUMIFS('3a-Budget Detail'!HCK17:HCK511,'3a-Budget Detail'!HCH17:HCH511,'List Data'!HCM12,'3a-Budget Detail'!HCG17:HCG511,'List Data'!HCI26)</f>
        <v>0</v>
      </c>
      <c r="HCL35" s="42"/>
      <c r="HCM35" s="42" t="s">
        <v>18</v>
      </c>
      <c r="HCN35" s="92">
        <f>SUMIFS('3a-Budget Detail'!HCO17:HCO511,'3a-Budget Detail'!HCL17:HCL511,'List Data'!HCQ12,'3a-Budget Detail'!HCK17:HCK511,'List Data'!HCM26)</f>
        <v>0</v>
      </c>
      <c r="HCP35" s="42"/>
      <c r="HCQ35" s="42" t="s">
        <v>18</v>
      </c>
      <c r="HCR35" s="92">
        <f>SUMIFS('3a-Budget Detail'!HCS17:HCS511,'3a-Budget Detail'!HCP17:HCP511,'List Data'!HCU12,'3a-Budget Detail'!HCO17:HCO511,'List Data'!HCQ26)</f>
        <v>0</v>
      </c>
      <c r="HCT35" s="42"/>
      <c r="HCU35" s="42" t="s">
        <v>18</v>
      </c>
      <c r="HCV35" s="92">
        <f>SUMIFS('3a-Budget Detail'!HCW17:HCW511,'3a-Budget Detail'!HCT17:HCT511,'List Data'!HCY12,'3a-Budget Detail'!HCS17:HCS511,'List Data'!HCU26)</f>
        <v>0</v>
      </c>
      <c r="HCX35" s="42"/>
      <c r="HCY35" s="42" t="s">
        <v>18</v>
      </c>
      <c r="HCZ35" s="92">
        <f>SUMIFS('3a-Budget Detail'!HDA17:HDA511,'3a-Budget Detail'!HCX17:HCX511,'List Data'!HDC12,'3a-Budget Detail'!HCW17:HCW511,'List Data'!HCY26)</f>
        <v>0</v>
      </c>
      <c r="HDB35" s="42"/>
      <c r="HDC35" s="42" t="s">
        <v>18</v>
      </c>
      <c r="HDD35" s="92">
        <f>SUMIFS('3a-Budget Detail'!HDE17:HDE511,'3a-Budget Detail'!HDB17:HDB511,'List Data'!HDG12,'3a-Budget Detail'!HDA17:HDA511,'List Data'!HDC26)</f>
        <v>0</v>
      </c>
      <c r="HDF35" s="42"/>
      <c r="HDG35" s="42" t="s">
        <v>18</v>
      </c>
      <c r="HDH35" s="92">
        <f>SUMIFS('3a-Budget Detail'!HDI17:HDI511,'3a-Budget Detail'!HDF17:HDF511,'List Data'!HDK12,'3a-Budget Detail'!HDE17:HDE511,'List Data'!HDG26)</f>
        <v>0</v>
      </c>
      <c r="HDJ35" s="42"/>
      <c r="HDK35" s="42" t="s">
        <v>18</v>
      </c>
      <c r="HDL35" s="92">
        <f>SUMIFS('3a-Budget Detail'!HDM17:HDM511,'3a-Budget Detail'!HDJ17:HDJ511,'List Data'!HDO12,'3a-Budget Detail'!HDI17:HDI511,'List Data'!HDK26)</f>
        <v>0</v>
      </c>
      <c r="HDN35" s="42"/>
      <c r="HDO35" s="42" t="s">
        <v>18</v>
      </c>
      <c r="HDP35" s="92">
        <f>SUMIFS('3a-Budget Detail'!HDQ17:HDQ511,'3a-Budget Detail'!HDN17:HDN511,'List Data'!HDS12,'3a-Budget Detail'!HDM17:HDM511,'List Data'!HDO26)</f>
        <v>0</v>
      </c>
      <c r="HDR35" s="42"/>
      <c r="HDS35" s="42" t="s">
        <v>18</v>
      </c>
      <c r="HDT35" s="92">
        <f>SUMIFS('3a-Budget Detail'!HDU17:HDU511,'3a-Budget Detail'!HDR17:HDR511,'List Data'!HDW12,'3a-Budget Detail'!HDQ17:HDQ511,'List Data'!HDS26)</f>
        <v>0</v>
      </c>
      <c r="HDV35" s="42"/>
      <c r="HDW35" s="42" t="s">
        <v>18</v>
      </c>
      <c r="HDX35" s="92">
        <f>SUMIFS('3a-Budget Detail'!HDY17:HDY511,'3a-Budget Detail'!HDV17:HDV511,'List Data'!HEA12,'3a-Budget Detail'!HDU17:HDU511,'List Data'!HDW26)</f>
        <v>0</v>
      </c>
      <c r="HDZ35" s="42"/>
      <c r="HEA35" s="42" t="s">
        <v>18</v>
      </c>
      <c r="HEB35" s="92">
        <f>SUMIFS('3a-Budget Detail'!HEC17:HEC511,'3a-Budget Detail'!HDZ17:HDZ511,'List Data'!HEE12,'3a-Budget Detail'!HDY17:HDY511,'List Data'!HEA26)</f>
        <v>0</v>
      </c>
      <c r="HED35" s="42"/>
      <c r="HEE35" s="42" t="s">
        <v>18</v>
      </c>
      <c r="HEF35" s="92">
        <f>SUMIFS('3a-Budget Detail'!HEG17:HEG511,'3a-Budget Detail'!HED17:HED511,'List Data'!HEI12,'3a-Budget Detail'!HEC17:HEC511,'List Data'!HEE26)</f>
        <v>0</v>
      </c>
      <c r="HEH35" s="42"/>
      <c r="HEI35" s="42" t="s">
        <v>18</v>
      </c>
      <c r="HEJ35" s="92">
        <f>SUMIFS('3a-Budget Detail'!HEK17:HEK511,'3a-Budget Detail'!HEH17:HEH511,'List Data'!HEM12,'3a-Budget Detail'!HEG17:HEG511,'List Data'!HEI26)</f>
        <v>0</v>
      </c>
      <c r="HEL35" s="42"/>
      <c r="HEM35" s="42" t="s">
        <v>18</v>
      </c>
      <c r="HEN35" s="92">
        <f>SUMIFS('3a-Budget Detail'!HEO17:HEO511,'3a-Budget Detail'!HEL17:HEL511,'List Data'!HEQ12,'3a-Budget Detail'!HEK17:HEK511,'List Data'!HEM26)</f>
        <v>0</v>
      </c>
      <c r="HEP35" s="42"/>
      <c r="HEQ35" s="42" t="s">
        <v>18</v>
      </c>
      <c r="HER35" s="92">
        <f>SUMIFS('3a-Budget Detail'!HES17:HES511,'3a-Budget Detail'!HEP17:HEP511,'List Data'!HEU12,'3a-Budget Detail'!HEO17:HEO511,'List Data'!HEQ26)</f>
        <v>0</v>
      </c>
      <c r="HET35" s="42"/>
      <c r="HEU35" s="42" t="s">
        <v>18</v>
      </c>
      <c r="HEV35" s="92">
        <f>SUMIFS('3a-Budget Detail'!HEW17:HEW511,'3a-Budget Detail'!HET17:HET511,'List Data'!HEY12,'3a-Budget Detail'!HES17:HES511,'List Data'!HEU26)</f>
        <v>0</v>
      </c>
      <c r="HEX35" s="42"/>
      <c r="HEY35" s="42" t="s">
        <v>18</v>
      </c>
      <c r="HEZ35" s="92">
        <f>SUMIFS('3a-Budget Detail'!HFA17:HFA511,'3a-Budget Detail'!HEX17:HEX511,'List Data'!HFC12,'3a-Budget Detail'!HEW17:HEW511,'List Data'!HEY26)</f>
        <v>0</v>
      </c>
      <c r="HFB35" s="42"/>
      <c r="HFC35" s="42" t="s">
        <v>18</v>
      </c>
      <c r="HFD35" s="92">
        <f>SUMIFS('3a-Budget Detail'!HFE17:HFE511,'3a-Budget Detail'!HFB17:HFB511,'List Data'!HFG12,'3a-Budget Detail'!HFA17:HFA511,'List Data'!HFC26)</f>
        <v>0</v>
      </c>
      <c r="HFF35" s="42"/>
      <c r="HFG35" s="42" t="s">
        <v>18</v>
      </c>
      <c r="HFH35" s="92">
        <f>SUMIFS('3a-Budget Detail'!HFI17:HFI511,'3a-Budget Detail'!HFF17:HFF511,'List Data'!HFK12,'3a-Budget Detail'!HFE17:HFE511,'List Data'!HFG26)</f>
        <v>0</v>
      </c>
      <c r="HFJ35" s="42"/>
      <c r="HFK35" s="42" t="s">
        <v>18</v>
      </c>
      <c r="HFL35" s="92">
        <f>SUMIFS('3a-Budget Detail'!HFM17:HFM511,'3a-Budget Detail'!HFJ17:HFJ511,'List Data'!HFO12,'3a-Budget Detail'!HFI17:HFI511,'List Data'!HFK26)</f>
        <v>0</v>
      </c>
      <c r="HFN35" s="42"/>
      <c r="HFO35" s="42" t="s">
        <v>18</v>
      </c>
      <c r="HFP35" s="92">
        <f>SUMIFS('3a-Budget Detail'!HFQ17:HFQ511,'3a-Budget Detail'!HFN17:HFN511,'List Data'!HFS12,'3a-Budget Detail'!HFM17:HFM511,'List Data'!HFO26)</f>
        <v>0</v>
      </c>
      <c r="HFR35" s="42"/>
      <c r="HFS35" s="42" t="s">
        <v>18</v>
      </c>
      <c r="HFT35" s="92">
        <f>SUMIFS('3a-Budget Detail'!HFU17:HFU511,'3a-Budget Detail'!HFR17:HFR511,'List Data'!HFW12,'3a-Budget Detail'!HFQ17:HFQ511,'List Data'!HFS26)</f>
        <v>0</v>
      </c>
      <c r="HFV35" s="42"/>
      <c r="HFW35" s="42" t="s">
        <v>18</v>
      </c>
      <c r="HFX35" s="92">
        <f>SUMIFS('3a-Budget Detail'!HFY17:HFY511,'3a-Budget Detail'!HFV17:HFV511,'List Data'!HGA12,'3a-Budget Detail'!HFU17:HFU511,'List Data'!HFW26)</f>
        <v>0</v>
      </c>
      <c r="HFZ35" s="42"/>
      <c r="HGA35" s="42" t="s">
        <v>18</v>
      </c>
      <c r="HGB35" s="92">
        <f>SUMIFS('3a-Budget Detail'!HGC17:HGC511,'3a-Budget Detail'!HFZ17:HFZ511,'List Data'!HGE12,'3a-Budget Detail'!HFY17:HFY511,'List Data'!HGA26)</f>
        <v>0</v>
      </c>
      <c r="HGD35" s="42"/>
      <c r="HGE35" s="42" t="s">
        <v>18</v>
      </c>
      <c r="HGF35" s="92">
        <f>SUMIFS('3a-Budget Detail'!HGG17:HGG511,'3a-Budget Detail'!HGD17:HGD511,'List Data'!HGI12,'3a-Budget Detail'!HGC17:HGC511,'List Data'!HGE26)</f>
        <v>0</v>
      </c>
      <c r="HGH35" s="42"/>
      <c r="HGI35" s="42" t="s">
        <v>18</v>
      </c>
      <c r="HGJ35" s="92">
        <f>SUMIFS('3a-Budget Detail'!HGK17:HGK511,'3a-Budget Detail'!HGH17:HGH511,'List Data'!HGM12,'3a-Budget Detail'!HGG17:HGG511,'List Data'!HGI26)</f>
        <v>0</v>
      </c>
      <c r="HGL35" s="42"/>
      <c r="HGM35" s="42" t="s">
        <v>18</v>
      </c>
      <c r="HGN35" s="92">
        <f>SUMIFS('3a-Budget Detail'!HGO17:HGO511,'3a-Budget Detail'!HGL17:HGL511,'List Data'!HGQ12,'3a-Budget Detail'!HGK17:HGK511,'List Data'!HGM26)</f>
        <v>0</v>
      </c>
      <c r="HGP35" s="42"/>
      <c r="HGQ35" s="42" t="s">
        <v>18</v>
      </c>
      <c r="HGR35" s="92">
        <f>SUMIFS('3a-Budget Detail'!HGS17:HGS511,'3a-Budget Detail'!HGP17:HGP511,'List Data'!HGU12,'3a-Budget Detail'!HGO17:HGO511,'List Data'!HGQ26)</f>
        <v>0</v>
      </c>
      <c r="HGT35" s="42"/>
      <c r="HGU35" s="42" t="s">
        <v>18</v>
      </c>
      <c r="HGV35" s="92">
        <f>SUMIFS('3a-Budget Detail'!HGW17:HGW511,'3a-Budget Detail'!HGT17:HGT511,'List Data'!HGY12,'3a-Budget Detail'!HGS17:HGS511,'List Data'!HGU26)</f>
        <v>0</v>
      </c>
      <c r="HGX35" s="42"/>
      <c r="HGY35" s="42" t="s">
        <v>18</v>
      </c>
      <c r="HGZ35" s="92">
        <f>SUMIFS('3a-Budget Detail'!HHA17:HHA511,'3a-Budget Detail'!HGX17:HGX511,'List Data'!HHC12,'3a-Budget Detail'!HGW17:HGW511,'List Data'!HGY26)</f>
        <v>0</v>
      </c>
      <c r="HHB35" s="42"/>
      <c r="HHC35" s="42" t="s">
        <v>18</v>
      </c>
      <c r="HHD35" s="92">
        <f>SUMIFS('3a-Budget Detail'!HHE17:HHE511,'3a-Budget Detail'!HHB17:HHB511,'List Data'!HHG12,'3a-Budget Detail'!HHA17:HHA511,'List Data'!HHC26)</f>
        <v>0</v>
      </c>
      <c r="HHF35" s="42"/>
      <c r="HHG35" s="42" t="s">
        <v>18</v>
      </c>
      <c r="HHH35" s="92">
        <f>SUMIFS('3a-Budget Detail'!HHI17:HHI511,'3a-Budget Detail'!HHF17:HHF511,'List Data'!HHK12,'3a-Budget Detail'!HHE17:HHE511,'List Data'!HHG26)</f>
        <v>0</v>
      </c>
      <c r="HHJ35" s="42"/>
      <c r="HHK35" s="42" t="s">
        <v>18</v>
      </c>
      <c r="HHL35" s="92">
        <f>SUMIFS('3a-Budget Detail'!HHM17:HHM511,'3a-Budget Detail'!HHJ17:HHJ511,'List Data'!HHO12,'3a-Budget Detail'!HHI17:HHI511,'List Data'!HHK26)</f>
        <v>0</v>
      </c>
      <c r="HHN35" s="42"/>
      <c r="HHO35" s="42" t="s">
        <v>18</v>
      </c>
      <c r="HHP35" s="92">
        <f>SUMIFS('3a-Budget Detail'!HHQ17:HHQ511,'3a-Budget Detail'!HHN17:HHN511,'List Data'!HHS12,'3a-Budget Detail'!HHM17:HHM511,'List Data'!HHO26)</f>
        <v>0</v>
      </c>
      <c r="HHR35" s="42"/>
      <c r="HHS35" s="42" t="s">
        <v>18</v>
      </c>
      <c r="HHT35" s="92">
        <f>SUMIFS('3a-Budget Detail'!HHU17:HHU511,'3a-Budget Detail'!HHR17:HHR511,'List Data'!HHW12,'3a-Budget Detail'!HHQ17:HHQ511,'List Data'!HHS26)</f>
        <v>0</v>
      </c>
      <c r="HHV35" s="42"/>
      <c r="HHW35" s="42" t="s">
        <v>18</v>
      </c>
      <c r="HHX35" s="92">
        <f>SUMIFS('3a-Budget Detail'!HHY17:HHY511,'3a-Budget Detail'!HHV17:HHV511,'List Data'!HIA12,'3a-Budget Detail'!HHU17:HHU511,'List Data'!HHW26)</f>
        <v>0</v>
      </c>
      <c r="HHZ35" s="42"/>
      <c r="HIA35" s="42" t="s">
        <v>18</v>
      </c>
      <c r="HIB35" s="92">
        <f>SUMIFS('3a-Budget Detail'!HIC17:HIC511,'3a-Budget Detail'!HHZ17:HHZ511,'List Data'!HIE12,'3a-Budget Detail'!HHY17:HHY511,'List Data'!HIA26)</f>
        <v>0</v>
      </c>
      <c r="HID35" s="42"/>
      <c r="HIE35" s="42" t="s">
        <v>18</v>
      </c>
      <c r="HIF35" s="92">
        <f>SUMIFS('3a-Budget Detail'!HIG17:HIG511,'3a-Budget Detail'!HID17:HID511,'List Data'!HII12,'3a-Budget Detail'!HIC17:HIC511,'List Data'!HIE26)</f>
        <v>0</v>
      </c>
      <c r="HIH35" s="42"/>
      <c r="HII35" s="42" t="s">
        <v>18</v>
      </c>
      <c r="HIJ35" s="92">
        <f>SUMIFS('3a-Budget Detail'!HIK17:HIK511,'3a-Budget Detail'!HIH17:HIH511,'List Data'!HIM12,'3a-Budget Detail'!HIG17:HIG511,'List Data'!HII26)</f>
        <v>0</v>
      </c>
      <c r="HIL35" s="42"/>
      <c r="HIM35" s="42" t="s">
        <v>18</v>
      </c>
      <c r="HIN35" s="92">
        <f>SUMIFS('3a-Budget Detail'!HIO17:HIO511,'3a-Budget Detail'!HIL17:HIL511,'List Data'!HIQ12,'3a-Budget Detail'!HIK17:HIK511,'List Data'!HIM26)</f>
        <v>0</v>
      </c>
      <c r="HIP35" s="42"/>
      <c r="HIQ35" s="42" t="s">
        <v>18</v>
      </c>
      <c r="HIR35" s="92">
        <f>SUMIFS('3a-Budget Detail'!HIS17:HIS511,'3a-Budget Detail'!HIP17:HIP511,'List Data'!HIU12,'3a-Budget Detail'!HIO17:HIO511,'List Data'!HIQ26)</f>
        <v>0</v>
      </c>
      <c r="HIT35" s="42"/>
      <c r="HIU35" s="42" t="s">
        <v>18</v>
      </c>
      <c r="HIV35" s="92">
        <f>SUMIFS('3a-Budget Detail'!HIW17:HIW511,'3a-Budget Detail'!HIT17:HIT511,'List Data'!HIY12,'3a-Budget Detail'!HIS17:HIS511,'List Data'!HIU26)</f>
        <v>0</v>
      </c>
      <c r="HIX35" s="42"/>
      <c r="HIY35" s="42" t="s">
        <v>18</v>
      </c>
      <c r="HIZ35" s="92">
        <f>SUMIFS('3a-Budget Detail'!HJA17:HJA511,'3a-Budget Detail'!HIX17:HIX511,'List Data'!HJC12,'3a-Budget Detail'!HIW17:HIW511,'List Data'!HIY26)</f>
        <v>0</v>
      </c>
      <c r="HJB35" s="42"/>
      <c r="HJC35" s="42" t="s">
        <v>18</v>
      </c>
      <c r="HJD35" s="92">
        <f>SUMIFS('3a-Budget Detail'!HJE17:HJE511,'3a-Budget Detail'!HJB17:HJB511,'List Data'!HJG12,'3a-Budget Detail'!HJA17:HJA511,'List Data'!HJC26)</f>
        <v>0</v>
      </c>
      <c r="HJF35" s="42"/>
      <c r="HJG35" s="42" t="s">
        <v>18</v>
      </c>
      <c r="HJH35" s="92">
        <f>SUMIFS('3a-Budget Detail'!HJI17:HJI511,'3a-Budget Detail'!HJF17:HJF511,'List Data'!HJK12,'3a-Budget Detail'!HJE17:HJE511,'List Data'!HJG26)</f>
        <v>0</v>
      </c>
      <c r="HJJ35" s="42"/>
      <c r="HJK35" s="42" t="s">
        <v>18</v>
      </c>
      <c r="HJL35" s="92">
        <f>SUMIFS('3a-Budget Detail'!HJM17:HJM511,'3a-Budget Detail'!HJJ17:HJJ511,'List Data'!HJO12,'3a-Budget Detail'!HJI17:HJI511,'List Data'!HJK26)</f>
        <v>0</v>
      </c>
      <c r="HJN35" s="42"/>
      <c r="HJO35" s="42" t="s">
        <v>18</v>
      </c>
      <c r="HJP35" s="92">
        <f>SUMIFS('3a-Budget Detail'!HJQ17:HJQ511,'3a-Budget Detail'!HJN17:HJN511,'List Data'!HJS12,'3a-Budget Detail'!HJM17:HJM511,'List Data'!HJO26)</f>
        <v>0</v>
      </c>
      <c r="HJR35" s="42"/>
      <c r="HJS35" s="42" t="s">
        <v>18</v>
      </c>
      <c r="HJT35" s="92">
        <f>SUMIFS('3a-Budget Detail'!HJU17:HJU511,'3a-Budget Detail'!HJR17:HJR511,'List Data'!HJW12,'3a-Budget Detail'!HJQ17:HJQ511,'List Data'!HJS26)</f>
        <v>0</v>
      </c>
      <c r="HJV35" s="42"/>
      <c r="HJW35" s="42" t="s">
        <v>18</v>
      </c>
      <c r="HJX35" s="92">
        <f>SUMIFS('3a-Budget Detail'!HJY17:HJY511,'3a-Budget Detail'!HJV17:HJV511,'List Data'!HKA12,'3a-Budget Detail'!HJU17:HJU511,'List Data'!HJW26)</f>
        <v>0</v>
      </c>
      <c r="HJZ35" s="42"/>
      <c r="HKA35" s="42" t="s">
        <v>18</v>
      </c>
      <c r="HKB35" s="92">
        <f>SUMIFS('3a-Budget Detail'!HKC17:HKC511,'3a-Budget Detail'!HJZ17:HJZ511,'List Data'!HKE12,'3a-Budget Detail'!HJY17:HJY511,'List Data'!HKA26)</f>
        <v>0</v>
      </c>
      <c r="HKD35" s="42"/>
      <c r="HKE35" s="42" t="s">
        <v>18</v>
      </c>
      <c r="HKF35" s="92">
        <f>SUMIFS('3a-Budget Detail'!HKG17:HKG511,'3a-Budget Detail'!HKD17:HKD511,'List Data'!HKI12,'3a-Budget Detail'!HKC17:HKC511,'List Data'!HKE26)</f>
        <v>0</v>
      </c>
      <c r="HKH35" s="42"/>
      <c r="HKI35" s="42" t="s">
        <v>18</v>
      </c>
      <c r="HKJ35" s="92">
        <f>SUMIFS('3a-Budget Detail'!HKK17:HKK511,'3a-Budget Detail'!HKH17:HKH511,'List Data'!HKM12,'3a-Budget Detail'!HKG17:HKG511,'List Data'!HKI26)</f>
        <v>0</v>
      </c>
      <c r="HKL35" s="42"/>
      <c r="HKM35" s="42" t="s">
        <v>18</v>
      </c>
      <c r="HKN35" s="92">
        <f>SUMIFS('3a-Budget Detail'!HKO17:HKO511,'3a-Budget Detail'!HKL17:HKL511,'List Data'!HKQ12,'3a-Budget Detail'!HKK17:HKK511,'List Data'!HKM26)</f>
        <v>0</v>
      </c>
      <c r="HKP35" s="42"/>
      <c r="HKQ35" s="42" t="s">
        <v>18</v>
      </c>
      <c r="HKR35" s="92">
        <f>SUMIFS('3a-Budget Detail'!HKS17:HKS511,'3a-Budget Detail'!HKP17:HKP511,'List Data'!HKU12,'3a-Budget Detail'!HKO17:HKO511,'List Data'!HKQ26)</f>
        <v>0</v>
      </c>
      <c r="HKT35" s="42"/>
      <c r="HKU35" s="42" t="s">
        <v>18</v>
      </c>
      <c r="HKV35" s="92">
        <f>SUMIFS('3a-Budget Detail'!HKW17:HKW511,'3a-Budget Detail'!HKT17:HKT511,'List Data'!HKY12,'3a-Budget Detail'!HKS17:HKS511,'List Data'!HKU26)</f>
        <v>0</v>
      </c>
      <c r="HKX35" s="42"/>
      <c r="HKY35" s="42" t="s">
        <v>18</v>
      </c>
      <c r="HKZ35" s="92">
        <f>SUMIFS('3a-Budget Detail'!HLA17:HLA511,'3a-Budget Detail'!HKX17:HKX511,'List Data'!HLC12,'3a-Budget Detail'!HKW17:HKW511,'List Data'!HKY26)</f>
        <v>0</v>
      </c>
      <c r="HLB35" s="42"/>
      <c r="HLC35" s="42" t="s">
        <v>18</v>
      </c>
      <c r="HLD35" s="92">
        <f>SUMIFS('3a-Budget Detail'!HLE17:HLE511,'3a-Budget Detail'!HLB17:HLB511,'List Data'!HLG12,'3a-Budget Detail'!HLA17:HLA511,'List Data'!HLC26)</f>
        <v>0</v>
      </c>
      <c r="HLF35" s="42"/>
      <c r="HLG35" s="42" t="s">
        <v>18</v>
      </c>
      <c r="HLH35" s="92">
        <f>SUMIFS('3a-Budget Detail'!HLI17:HLI511,'3a-Budget Detail'!HLF17:HLF511,'List Data'!HLK12,'3a-Budget Detail'!HLE17:HLE511,'List Data'!HLG26)</f>
        <v>0</v>
      </c>
      <c r="HLJ35" s="42"/>
      <c r="HLK35" s="42" t="s">
        <v>18</v>
      </c>
      <c r="HLL35" s="92">
        <f>SUMIFS('3a-Budget Detail'!HLM17:HLM511,'3a-Budget Detail'!HLJ17:HLJ511,'List Data'!HLO12,'3a-Budget Detail'!HLI17:HLI511,'List Data'!HLK26)</f>
        <v>0</v>
      </c>
      <c r="HLN35" s="42"/>
      <c r="HLO35" s="42" t="s">
        <v>18</v>
      </c>
      <c r="HLP35" s="92">
        <f>SUMIFS('3a-Budget Detail'!HLQ17:HLQ511,'3a-Budget Detail'!HLN17:HLN511,'List Data'!HLS12,'3a-Budget Detail'!HLM17:HLM511,'List Data'!HLO26)</f>
        <v>0</v>
      </c>
      <c r="HLR35" s="42"/>
      <c r="HLS35" s="42" t="s">
        <v>18</v>
      </c>
      <c r="HLT35" s="92">
        <f>SUMIFS('3a-Budget Detail'!HLU17:HLU511,'3a-Budget Detail'!HLR17:HLR511,'List Data'!HLW12,'3a-Budget Detail'!HLQ17:HLQ511,'List Data'!HLS26)</f>
        <v>0</v>
      </c>
      <c r="HLV35" s="42"/>
      <c r="HLW35" s="42" t="s">
        <v>18</v>
      </c>
      <c r="HLX35" s="92">
        <f>SUMIFS('3a-Budget Detail'!HLY17:HLY511,'3a-Budget Detail'!HLV17:HLV511,'List Data'!HMA12,'3a-Budget Detail'!HLU17:HLU511,'List Data'!HLW26)</f>
        <v>0</v>
      </c>
      <c r="HLZ35" s="42"/>
      <c r="HMA35" s="42" t="s">
        <v>18</v>
      </c>
      <c r="HMB35" s="92">
        <f>SUMIFS('3a-Budget Detail'!HMC17:HMC511,'3a-Budget Detail'!HLZ17:HLZ511,'List Data'!HME12,'3a-Budget Detail'!HLY17:HLY511,'List Data'!HMA26)</f>
        <v>0</v>
      </c>
      <c r="HMD35" s="42"/>
      <c r="HME35" s="42" t="s">
        <v>18</v>
      </c>
      <c r="HMF35" s="92">
        <f>SUMIFS('3a-Budget Detail'!HMG17:HMG511,'3a-Budget Detail'!HMD17:HMD511,'List Data'!HMI12,'3a-Budget Detail'!HMC17:HMC511,'List Data'!HME26)</f>
        <v>0</v>
      </c>
      <c r="HMH35" s="42"/>
      <c r="HMI35" s="42" t="s">
        <v>18</v>
      </c>
      <c r="HMJ35" s="92">
        <f>SUMIFS('3a-Budget Detail'!HMK17:HMK511,'3a-Budget Detail'!HMH17:HMH511,'List Data'!HMM12,'3a-Budget Detail'!HMG17:HMG511,'List Data'!HMI26)</f>
        <v>0</v>
      </c>
      <c r="HML35" s="42"/>
      <c r="HMM35" s="42" t="s">
        <v>18</v>
      </c>
      <c r="HMN35" s="92">
        <f>SUMIFS('3a-Budget Detail'!HMO17:HMO511,'3a-Budget Detail'!HML17:HML511,'List Data'!HMQ12,'3a-Budget Detail'!HMK17:HMK511,'List Data'!HMM26)</f>
        <v>0</v>
      </c>
      <c r="HMP35" s="42"/>
      <c r="HMQ35" s="42" t="s">
        <v>18</v>
      </c>
      <c r="HMR35" s="92">
        <f>SUMIFS('3a-Budget Detail'!HMS17:HMS511,'3a-Budget Detail'!HMP17:HMP511,'List Data'!HMU12,'3a-Budget Detail'!HMO17:HMO511,'List Data'!HMQ26)</f>
        <v>0</v>
      </c>
      <c r="HMT35" s="42"/>
      <c r="HMU35" s="42" t="s">
        <v>18</v>
      </c>
      <c r="HMV35" s="92">
        <f>SUMIFS('3a-Budget Detail'!HMW17:HMW511,'3a-Budget Detail'!HMT17:HMT511,'List Data'!HMY12,'3a-Budget Detail'!HMS17:HMS511,'List Data'!HMU26)</f>
        <v>0</v>
      </c>
      <c r="HMX35" s="42"/>
      <c r="HMY35" s="42" t="s">
        <v>18</v>
      </c>
      <c r="HMZ35" s="92">
        <f>SUMIFS('3a-Budget Detail'!HNA17:HNA511,'3a-Budget Detail'!HMX17:HMX511,'List Data'!HNC12,'3a-Budget Detail'!HMW17:HMW511,'List Data'!HMY26)</f>
        <v>0</v>
      </c>
      <c r="HNB35" s="42"/>
      <c r="HNC35" s="42" t="s">
        <v>18</v>
      </c>
      <c r="HND35" s="92">
        <f>SUMIFS('3a-Budget Detail'!HNE17:HNE511,'3a-Budget Detail'!HNB17:HNB511,'List Data'!HNG12,'3a-Budget Detail'!HNA17:HNA511,'List Data'!HNC26)</f>
        <v>0</v>
      </c>
      <c r="HNF35" s="42"/>
      <c r="HNG35" s="42" t="s">
        <v>18</v>
      </c>
      <c r="HNH35" s="92">
        <f>SUMIFS('3a-Budget Detail'!HNI17:HNI511,'3a-Budget Detail'!HNF17:HNF511,'List Data'!HNK12,'3a-Budget Detail'!HNE17:HNE511,'List Data'!HNG26)</f>
        <v>0</v>
      </c>
      <c r="HNJ35" s="42"/>
      <c r="HNK35" s="42" t="s">
        <v>18</v>
      </c>
      <c r="HNL35" s="92">
        <f>SUMIFS('3a-Budget Detail'!HNM17:HNM511,'3a-Budget Detail'!HNJ17:HNJ511,'List Data'!HNO12,'3a-Budget Detail'!HNI17:HNI511,'List Data'!HNK26)</f>
        <v>0</v>
      </c>
      <c r="HNN35" s="42"/>
      <c r="HNO35" s="42" t="s">
        <v>18</v>
      </c>
      <c r="HNP35" s="92">
        <f>SUMIFS('3a-Budget Detail'!HNQ17:HNQ511,'3a-Budget Detail'!HNN17:HNN511,'List Data'!HNS12,'3a-Budget Detail'!HNM17:HNM511,'List Data'!HNO26)</f>
        <v>0</v>
      </c>
      <c r="HNR35" s="42"/>
      <c r="HNS35" s="42" t="s">
        <v>18</v>
      </c>
      <c r="HNT35" s="92">
        <f>SUMIFS('3a-Budget Detail'!HNU17:HNU511,'3a-Budget Detail'!HNR17:HNR511,'List Data'!HNW12,'3a-Budget Detail'!HNQ17:HNQ511,'List Data'!HNS26)</f>
        <v>0</v>
      </c>
      <c r="HNV35" s="42"/>
      <c r="HNW35" s="42" t="s">
        <v>18</v>
      </c>
      <c r="HNX35" s="92">
        <f>SUMIFS('3a-Budget Detail'!HNY17:HNY511,'3a-Budget Detail'!HNV17:HNV511,'List Data'!HOA12,'3a-Budget Detail'!HNU17:HNU511,'List Data'!HNW26)</f>
        <v>0</v>
      </c>
      <c r="HNZ35" s="42"/>
      <c r="HOA35" s="42" t="s">
        <v>18</v>
      </c>
      <c r="HOB35" s="92">
        <f>SUMIFS('3a-Budget Detail'!HOC17:HOC511,'3a-Budget Detail'!HNZ17:HNZ511,'List Data'!HOE12,'3a-Budget Detail'!HNY17:HNY511,'List Data'!HOA26)</f>
        <v>0</v>
      </c>
      <c r="HOD35" s="42"/>
      <c r="HOE35" s="42" t="s">
        <v>18</v>
      </c>
      <c r="HOF35" s="92">
        <f>SUMIFS('3a-Budget Detail'!HOG17:HOG511,'3a-Budget Detail'!HOD17:HOD511,'List Data'!HOI12,'3a-Budget Detail'!HOC17:HOC511,'List Data'!HOE26)</f>
        <v>0</v>
      </c>
      <c r="HOH35" s="42"/>
      <c r="HOI35" s="42" t="s">
        <v>18</v>
      </c>
      <c r="HOJ35" s="92">
        <f>SUMIFS('3a-Budget Detail'!HOK17:HOK511,'3a-Budget Detail'!HOH17:HOH511,'List Data'!HOM12,'3a-Budget Detail'!HOG17:HOG511,'List Data'!HOI26)</f>
        <v>0</v>
      </c>
      <c r="HOL35" s="42"/>
      <c r="HOM35" s="42" t="s">
        <v>18</v>
      </c>
      <c r="HON35" s="92">
        <f>SUMIFS('3a-Budget Detail'!HOO17:HOO511,'3a-Budget Detail'!HOL17:HOL511,'List Data'!HOQ12,'3a-Budget Detail'!HOK17:HOK511,'List Data'!HOM26)</f>
        <v>0</v>
      </c>
      <c r="HOP35" s="42"/>
      <c r="HOQ35" s="42" t="s">
        <v>18</v>
      </c>
      <c r="HOR35" s="92">
        <f>SUMIFS('3a-Budget Detail'!HOS17:HOS511,'3a-Budget Detail'!HOP17:HOP511,'List Data'!HOU12,'3a-Budget Detail'!HOO17:HOO511,'List Data'!HOQ26)</f>
        <v>0</v>
      </c>
      <c r="HOT35" s="42"/>
      <c r="HOU35" s="42" t="s">
        <v>18</v>
      </c>
      <c r="HOV35" s="92">
        <f>SUMIFS('3a-Budget Detail'!HOW17:HOW511,'3a-Budget Detail'!HOT17:HOT511,'List Data'!HOY12,'3a-Budget Detail'!HOS17:HOS511,'List Data'!HOU26)</f>
        <v>0</v>
      </c>
      <c r="HOX35" s="42"/>
      <c r="HOY35" s="42" t="s">
        <v>18</v>
      </c>
      <c r="HOZ35" s="92">
        <f>SUMIFS('3a-Budget Detail'!HPA17:HPA511,'3a-Budget Detail'!HOX17:HOX511,'List Data'!HPC12,'3a-Budget Detail'!HOW17:HOW511,'List Data'!HOY26)</f>
        <v>0</v>
      </c>
      <c r="HPB35" s="42"/>
      <c r="HPC35" s="42" t="s">
        <v>18</v>
      </c>
      <c r="HPD35" s="92">
        <f>SUMIFS('3a-Budget Detail'!HPE17:HPE511,'3a-Budget Detail'!HPB17:HPB511,'List Data'!HPG12,'3a-Budget Detail'!HPA17:HPA511,'List Data'!HPC26)</f>
        <v>0</v>
      </c>
      <c r="HPF35" s="42"/>
      <c r="HPG35" s="42" t="s">
        <v>18</v>
      </c>
      <c r="HPH35" s="92">
        <f>SUMIFS('3a-Budget Detail'!HPI17:HPI511,'3a-Budget Detail'!HPF17:HPF511,'List Data'!HPK12,'3a-Budget Detail'!HPE17:HPE511,'List Data'!HPG26)</f>
        <v>0</v>
      </c>
      <c r="HPJ35" s="42"/>
      <c r="HPK35" s="42" t="s">
        <v>18</v>
      </c>
      <c r="HPL35" s="92">
        <f>SUMIFS('3a-Budget Detail'!HPM17:HPM511,'3a-Budget Detail'!HPJ17:HPJ511,'List Data'!HPO12,'3a-Budget Detail'!HPI17:HPI511,'List Data'!HPK26)</f>
        <v>0</v>
      </c>
      <c r="HPN35" s="42"/>
      <c r="HPO35" s="42" t="s">
        <v>18</v>
      </c>
      <c r="HPP35" s="92">
        <f>SUMIFS('3a-Budget Detail'!HPQ17:HPQ511,'3a-Budget Detail'!HPN17:HPN511,'List Data'!HPS12,'3a-Budget Detail'!HPM17:HPM511,'List Data'!HPO26)</f>
        <v>0</v>
      </c>
      <c r="HPR35" s="42"/>
      <c r="HPS35" s="42" t="s">
        <v>18</v>
      </c>
      <c r="HPT35" s="92">
        <f>SUMIFS('3a-Budget Detail'!HPU17:HPU511,'3a-Budget Detail'!HPR17:HPR511,'List Data'!HPW12,'3a-Budget Detail'!HPQ17:HPQ511,'List Data'!HPS26)</f>
        <v>0</v>
      </c>
      <c r="HPV35" s="42"/>
      <c r="HPW35" s="42" t="s">
        <v>18</v>
      </c>
      <c r="HPX35" s="92">
        <f>SUMIFS('3a-Budget Detail'!HPY17:HPY511,'3a-Budget Detail'!HPV17:HPV511,'List Data'!HQA12,'3a-Budget Detail'!HPU17:HPU511,'List Data'!HPW26)</f>
        <v>0</v>
      </c>
      <c r="HPZ35" s="42"/>
      <c r="HQA35" s="42" t="s">
        <v>18</v>
      </c>
      <c r="HQB35" s="92">
        <f>SUMIFS('3a-Budget Detail'!HQC17:HQC511,'3a-Budget Detail'!HPZ17:HPZ511,'List Data'!HQE12,'3a-Budget Detail'!HPY17:HPY511,'List Data'!HQA26)</f>
        <v>0</v>
      </c>
      <c r="HQD35" s="42"/>
      <c r="HQE35" s="42" t="s">
        <v>18</v>
      </c>
      <c r="HQF35" s="92">
        <f>SUMIFS('3a-Budget Detail'!HQG17:HQG511,'3a-Budget Detail'!HQD17:HQD511,'List Data'!HQI12,'3a-Budget Detail'!HQC17:HQC511,'List Data'!HQE26)</f>
        <v>0</v>
      </c>
      <c r="HQH35" s="42"/>
      <c r="HQI35" s="42" t="s">
        <v>18</v>
      </c>
      <c r="HQJ35" s="92">
        <f>SUMIFS('3a-Budget Detail'!HQK17:HQK511,'3a-Budget Detail'!HQH17:HQH511,'List Data'!HQM12,'3a-Budget Detail'!HQG17:HQG511,'List Data'!HQI26)</f>
        <v>0</v>
      </c>
      <c r="HQL35" s="42"/>
      <c r="HQM35" s="42" t="s">
        <v>18</v>
      </c>
      <c r="HQN35" s="92">
        <f>SUMIFS('3a-Budget Detail'!HQO17:HQO511,'3a-Budget Detail'!HQL17:HQL511,'List Data'!HQQ12,'3a-Budget Detail'!HQK17:HQK511,'List Data'!HQM26)</f>
        <v>0</v>
      </c>
      <c r="HQP35" s="42"/>
      <c r="HQQ35" s="42" t="s">
        <v>18</v>
      </c>
      <c r="HQR35" s="92">
        <f>SUMIFS('3a-Budget Detail'!HQS17:HQS511,'3a-Budget Detail'!HQP17:HQP511,'List Data'!HQU12,'3a-Budget Detail'!HQO17:HQO511,'List Data'!HQQ26)</f>
        <v>0</v>
      </c>
      <c r="HQT35" s="42"/>
      <c r="HQU35" s="42" t="s">
        <v>18</v>
      </c>
      <c r="HQV35" s="92">
        <f>SUMIFS('3a-Budget Detail'!HQW17:HQW511,'3a-Budget Detail'!HQT17:HQT511,'List Data'!HQY12,'3a-Budget Detail'!HQS17:HQS511,'List Data'!HQU26)</f>
        <v>0</v>
      </c>
      <c r="HQX35" s="42"/>
      <c r="HQY35" s="42" t="s">
        <v>18</v>
      </c>
      <c r="HQZ35" s="92">
        <f>SUMIFS('3a-Budget Detail'!HRA17:HRA511,'3a-Budget Detail'!HQX17:HQX511,'List Data'!HRC12,'3a-Budget Detail'!HQW17:HQW511,'List Data'!HQY26)</f>
        <v>0</v>
      </c>
      <c r="HRB35" s="42"/>
      <c r="HRC35" s="42" t="s">
        <v>18</v>
      </c>
      <c r="HRD35" s="92">
        <f>SUMIFS('3a-Budget Detail'!HRE17:HRE511,'3a-Budget Detail'!HRB17:HRB511,'List Data'!HRG12,'3a-Budget Detail'!HRA17:HRA511,'List Data'!HRC26)</f>
        <v>0</v>
      </c>
      <c r="HRF35" s="42"/>
      <c r="HRG35" s="42" t="s">
        <v>18</v>
      </c>
      <c r="HRH35" s="92">
        <f>SUMIFS('3a-Budget Detail'!HRI17:HRI511,'3a-Budget Detail'!HRF17:HRF511,'List Data'!HRK12,'3a-Budget Detail'!HRE17:HRE511,'List Data'!HRG26)</f>
        <v>0</v>
      </c>
      <c r="HRJ35" s="42"/>
      <c r="HRK35" s="42" t="s">
        <v>18</v>
      </c>
      <c r="HRL35" s="92">
        <f>SUMIFS('3a-Budget Detail'!HRM17:HRM511,'3a-Budget Detail'!HRJ17:HRJ511,'List Data'!HRO12,'3a-Budget Detail'!HRI17:HRI511,'List Data'!HRK26)</f>
        <v>0</v>
      </c>
      <c r="HRN35" s="42"/>
      <c r="HRO35" s="42" t="s">
        <v>18</v>
      </c>
      <c r="HRP35" s="92">
        <f>SUMIFS('3a-Budget Detail'!HRQ17:HRQ511,'3a-Budget Detail'!HRN17:HRN511,'List Data'!HRS12,'3a-Budget Detail'!HRM17:HRM511,'List Data'!HRO26)</f>
        <v>0</v>
      </c>
      <c r="HRR35" s="42"/>
      <c r="HRS35" s="42" t="s">
        <v>18</v>
      </c>
      <c r="HRT35" s="92">
        <f>SUMIFS('3a-Budget Detail'!HRU17:HRU511,'3a-Budget Detail'!HRR17:HRR511,'List Data'!HRW12,'3a-Budget Detail'!HRQ17:HRQ511,'List Data'!HRS26)</f>
        <v>0</v>
      </c>
      <c r="HRV35" s="42"/>
      <c r="HRW35" s="42" t="s">
        <v>18</v>
      </c>
      <c r="HRX35" s="92">
        <f>SUMIFS('3a-Budget Detail'!HRY17:HRY511,'3a-Budget Detail'!HRV17:HRV511,'List Data'!HSA12,'3a-Budget Detail'!HRU17:HRU511,'List Data'!HRW26)</f>
        <v>0</v>
      </c>
      <c r="HRZ35" s="42"/>
      <c r="HSA35" s="42" t="s">
        <v>18</v>
      </c>
      <c r="HSB35" s="92">
        <f>SUMIFS('3a-Budget Detail'!HSC17:HSC511,'3a-Budget Detail'!HRZ17:HRZ511,'List Data'!HSE12,'3a-Budget Detail'!HRY17:HRY511,'List Data'!HSA26)</f>
        <v>0</v>
      </c>
      <c r="HSD35" s="42"/>
      <c r="HSE35" s="42" t="s">
        <v>18</v>
      </c>
      <c r="HSF35" s="92">
        <f>SUMIFS('3a-Budget Detail'!HSG17:HSG511,'3a-Budget Detail'!HSD17:HSD511,'List Data'!HSI12,'3a-Budget Detail'!HSC17:HSC511,'List Data'!HSE26)</f>
        <v>0</v>
      </c>
      <c r="HSH35" s="42"/>
      <c r="HSI35" s="42" t="s">
        <v>18</v>
      </c>
      <c r="HSJ35" s="92">
        <f>SUMIFS('3a-Budget Detail'!HSK17:HSK511,'3a-Budget Detail'!HSH17:HSH511,'List Data'!HSM12,'3a-Budget Detail'!HSG17:HSG511,'List Data'!HSI26)</f>
        <v>0</v>
      </c>
      <c r="HSL35" s="42"/>
      <c r="HSM35" s="42" t="s">
        <v>18</v>
      </c>
      <c r="HSN35" s="92">
        <f>SUMIFS('3a-Budget Detail'!HSO17:HSO511,'3a-Budget Detail'!HSL17:HSL511,'List Data'!HSQ12,'3a-Budget Detail'!HSK17:HSK511,'List Data'!HSM26)</f>
        <v>0</v>
      </c>
      <c r="HSP35" s="42"/>
      <c r="HSQ35" s="42" t="s">
        <v>18</v>
      </c>
      <c r="HSR35" s="92">
        <f>SUMIFS('3a-Budget Detail'!HSS17:HSS511,'3a-Budget Detail'!HSP17:HSP511,'List Data'!HSU12,'3a-Budget Detail'!HSO17:HSO511,'List Data'!HSQ26)</f>
        <v>0</v>
      </c>
      <c r="HST35" s="42"/>
      <c r="HSU35" s="42" t="s">
        <v>18</v>
      </c>
      <c r="HSV35" s="92">
        <f>SUMIFS('3a-Budget Detail'!HSW17:HSW511,'3a-Budget Detail'!HST17:HST511,'List Data'!HSY12,'3a-Budget Detail'!HSS17:HSS511,'List Data'!HSU26)</f>
        <v>0</v>
      </c>
      <c r="HSX35" s="42"/>
      <c r="HSY35" s="42" t="s">
        <v>18</v>
      </c>
      <c r="HSZ35" s="92">
        <f>SUMIFS('3a-Budget Detail'!HTA17:HTA511,'3a-Budget Detail'!HSX17:HSX511,'List Data'!HTC12,'3a-Budget Detail'!HSW17:HSW511,'List Data'!HSY26)</f>
        <v>0</v>
      </c>
      <c r="HTB35" s="42"/>
      <c r="HTC35" s="42" t="s">
        <v>18</v>
      </c>
      <c r="HTD35" s="92">
        <f>SUMIFS('3a-Budget Detail'!HTE17:HTE511,'3a-Budget Detail'!HTB17:HTB511,'List Data'!HTG12,'3a-Budget Detail'!HTA17:HTA511,'List Data'!HTC26)</f>
        <v>0</v>
      </c>
      <c r="HTF35" s="42"/>
      <c r="HTG35" s="42" t="s">
        <v>18</v>
      </c>
      <c r="HTH35" s="92">
        <f>SUMIFS('3a-Budget Detail'!HTI17:HTI511,'3a-Budget Detail'!HTF17:HTF511,'List Data'!HTK12,'3a-Budget Detail'!HTE17:HTE511,'List Data'!HTG26)</f>
        <v>0</v>
      </c>
      <c r="HTJ35" s="42"/>
      <c r="HTK35" s="42" t="s">
        <v>18</v>
      </c>
      <c r="HTL35" s="92">
        <f>SUMIFS('3a-Budget Detail'!HTM17:HTM511,'3a-Budget Detail'!HTJ17:HTJ511,'List Data'!HTO12,'3a-Budget Detail'!HTI17:HTI511,'List Data'!HTK26)</f>
        <v>0</v>
      </c>
      <c r="HTN35" s="42"/>
      <c r="HTO35" s="42" t="s">
        <v>18</v>
      </c>
      <c r="HTP35" s="92">
        <f>SUMIFS('3a-Budget Detail'!HTQ17:HTQ511,'3a-Budget Detail'!HTN17:HTN511,'List Data'!HTS12,'3a-Budget Detail'!HTM17:HTM511,'List Data'!HTO26)</f>
        <v>0</v>
      </c>
      <c r="HTR35" s="42"/>
      <c r="HTS35" s="42" t="s">
        <v>18</v>
      </c>
      <c r="HTT35" s="92">
        <f>SUMIFS('3a-Budget Detail'!HTU17:HTU511,'3a-Budget Detail'!HTR17:HTR511,'List Data'!HTW12,'3a-Budget Detail'!HTQ17:HTQ511,'List Data'!HTS26)</f>
        <v>0</v>
      </c>
      <c r="HTV35" s="42"/>
      <c r="HTW35" s="42" t="s">
        <v>18</v>
      </c>
      <c r="HTX35" s="92">
        <f>SUMIFS('3a-Budget Detail'!HTY17:HTY511,'3a-Budget Detail'!HTV17:HTV511,'List Data'!HUA12,'3a-Budget Detail'!HTU17:HTU511,'List Data'!HTW26)</f>
        <v>0</v>
      </c>
      <c r="HTZ35" s="42"/>
      <c r="HUA35" s="42" t="s">
        <v>18</v>
      </c>
      <c r="HUB35" s="92">
        <f>SUMIFS('3a-Budget Detail'!HUC17:HUC511,'3a-Budget Detail'!HTZ17:HTZ511,'List Data'!HUE12,'3a-Budget Detail'!HTY17:HTY511,'List Data'!HUA26)</f>
        <v>0</v>
      </c>
      <c r="HUD35" s="42"/>
      <c r="HUE35" s="42" t="s">
        <v>18</v>
      </c>
      <c r="HUF35" s="92">
        <f>SUMIFS('3a-Budget Detail'!HUG17:HUG511,'3a-Budget Detail'!HUD17:HUD511,'List Data'!HUI12,'3a-Budget Detail'!HUC17:HUC511,'List Data'!HUE26)</f>
        <v>0</v>
      </c>
      <c r="HUH35" s="42"/>
      <c r="HUI35" s="42" t="s">
        <v>18</v>
      </c>
      <c r="HUJ35" s="92">
        <f>SUMIFS('3a-Budget Detail'!HUK17:HUK511,'3a-Budget Detail'!HUH17:HUH511,'List Data'!HUM12,'3a-Budget Detail'!HUG17:HUG511,'List Data'!HUI26)</f>
        <v>0</v>
      </c>
      <c r="HUL35" s="42"/>
      <c r="HUM35" s="42" t="s">
        <v>18</v>
      </c>
      <c r="HUN35" s="92">
        <f>SUMIFS('3a-Budget Detail'!HUO17:HUO511,'3a-Budget Detail'!HUL17:HUL511,'List Data'!HUQ12,'3a-Budget Detail'!HUK17:HUK511,'List Data'!HUM26)</f>
        <v>0</v>
      </c>
      <c r="HUP35" s="42"/>
      <c r="HUQ35" s="42" t="s">
        <v>18</v>
      </c>
      <c r="HUR35" s="92">
        <f>SUMIFS('3a-Budget Detail'!HUS17:HUS511,'3a-Budget Detail'!HUP17:HUP511,'List Data'!HUU12,'3a-Budget Detail'!HUO17:HUO511,'List Data'!HUQ26)</f>
        <v>0</v>
      </c>
      <c r="HUT35" s="42"/>
      <c r="HUU35" s="42" t="s">
        <v>18</v>
      </c>
      <c r="HUV35" s="92">
        <f>SUMIFS('3a-Budget Detail'!HUW17:HUW511,'3a-Budget Detail'!HUT17:HUT511,'List Data'!HUY12,'3a-Budget Detail'!HUS17:HUS511,'List Data'!HUU26)</f>
        <v>0</v>
      </c>
      <c r="HUX35" s="42"/>
      <c r="HUY35" s="42" t="s">
        <v>18</v>
      </c>
      <c r="HUZ35" s="92">
        <f>SUMIFS('3a-Budget Detail'!HVA17:HVA511,'3a-Budget Detail'!HUX17:HUX511,'List Data'!HVC12,'3a-Budget Detail'!HUW17:HUW511,'List Data'!HUY26)</f>
        <v>0</v>
      </c>
      <c r="HVB35" s="42"/>
      <c r="HVC35" s="42" t="s">
        <v>18</v>
      </c>
      <c r="HVD35" s="92">
        <f>SUMIFS('3a-Budget Detail'!HVE17:HVE511,'3a-Budget Detail'!HVB17:HVB511,'List Data'!HVG12,'3a-Budget Detail'!HVA17:HVA511,'List Data'!HVC26)</f>
        <v>0</v>
      </c>
      <c r="HVF35" s="42"/>
      <c r="HVG35" s="42" t="s">
        <v>18</v>
      </c>
      <c r="HVH35" s="92">
        <f>SUMIFS('3a-Budget Detail'!HVI17:HVI511,'3a-Budget Detail'!HVF17:HVF511,'List Data'!HVK12,'3a-Budget Detail'!HVE17:HVE511,'List Data'!HVG26)</f>
        <v>0</v>
      </c>
      <c r="HVJ35" s="42"/>
      <c r="HVK35" s="42" t="s">
        <v>18</v>
      </c>
      <c r="HVL35" s="92">
        <f>SUMIFS('3a-Budget Detail'!HVM17:HVM511,'3a-Budget Detail'!HVJ17:HVJ511,'List Data'!HVO12,'3a-Budget Detail'!HVI17:HVI511,'List Data'!HVK26)</f>
        <v>0</v>
      </c>
      <c r="HVN35" s="42"/>
      <c r="HVO35" s="42" t="s">
        <v>18</v>
      </c>
      <c r="HVP35" s="92">
        <f>SUMIFS('3a-Budget Detail'!HVQ17:HVQ511,'3a-Budget Detail'!HVN17:HVN511,'List Data'!HVS12,'3a-Budget Detail'!HVM17:HVM511,'List Data'!HVO26)</f>
        <v>0</v>
      </c>
      <c r="HVR35" s="42"/>
      <c r="HVS35" s="42" t="s">
        <v>18</v>
      </c>
      <c r="HVT35" s="92">
        <f>SUMIFS('3a-Budget Detail'!HVU17:HVU511,'3a-Budget Detail'!HVR17:HVR511,'List Data'!HVW12,'3a-Budget Detail'!HVQ17:HVQ511,'List Data'!HVS26)</f>
        <v>0</v>
      </c>
      <c r="HVV35" s="42"/>
      <c r="HVW35" s="42" t="s">
        <v>18</v>
      </c>
      <c r="HVX35" s="92">
        <f>SUMIFS('3a-Budget Detail'!HVY17:HVY511,'3a-Budget Detail'!HVV17:HVV511,'List Data'!HWA12,'3a-Budget Detail'!HVU17:HVU511,'List Data'!HVW26)</f>
        <v>0</v>
      </c>
      <c r="HVZ35" s="42"/>
      <c r="HWA35" s="42" t="s">
        <v>18</v>
      </c>
      <c r="HWB35" s="92">
        <f>SUMIFS('3a-Budget Detail'!HWC17:HWC511,'3a-Budget Detail'!HVZ17:HVZ511,'List Data'!HWE12,'3a-Budget Detail'!HVY17:HVY511,'List Data'!HWA26)</f>
        <v>0</v>
      </c>
      <c r="HWD35" s="42"/>
      <c r="HWE35" s="42" t="s">
        <v>18</v>
      </c>
      <c r="HWF35" s="92">
        <f>SUMIFS('3a-Budget Detail'!HWG17:HWG511,'3a-Budget Detail'!HWD17:HWD511,'List Data'!HWI12,'3a-Budget Detail'!HWC17:HWC511,'List Data'!HWE26)</f>
        <v>0</v>
      </c>
      <c r="HWH35" s="42"/>
      <c r="HWI35" s="42" t="s">
        <v>18</v>
      </c>
      <c r="HWJ35" s="92">
        <f>SUMIFS('3a-Budget Detail'!HWK17:HWK511,'3a-Budget Detail'!HWH17:HWH511,'List Data'!HWM12,'3a-Budget Detail'!HWG17:HWG511,'List Data'!HWI26)</f>
        <v>0</v>
      </c>
      <c r="HWL35" s="42"/>
      <c r="HWM35" s="42" t="s">
        <v>18</v>
      </c>
      <c r="HWN35" s="92">
        <f>SUMIFS('3a-Budget Detail'!HWO17:HWO511,'3a-Budget Detail'!HWL17:HWL511,'List Data'!HWQ12,'3a-Budget Detail'!HWK17:HWK511,'List Data'!HWM26)</f>
        <v>0</v>
      </c>
      <c r="HWP35" s="42"/>
      <c r="HWQ35" s="42" t="s">
        <v>18</v>
      </c>
      <c r="HWR35" s="92">
        <f>SUMIFS('3a-Budget Detail'!HWS17:HWS511,'3a-Budget Detail'!HWP17:HWP511,'List Data'!HWU12,'3a-Budget Detail'!HWO17:HWO511,'List Data'!HWQ26)</f>
        <v>0</v>
      </c>
      <c r="HWT35" s="42"/>
      <c r="HWU35" s="42" t="s">
        <v>18</v>
      </c>
      <c r="HWV35" s="92">
        <f>SUMIFS('3a-Budget Detail'!HWW17:HWW511,'3a-Budget Detail'!HWT17:HWT511,'List Data'!HWY12,'3a-Budget Detail'!HWS17:HWS511,'List Data'!HWU26)</f>
        <v>0</v>
      </c>
      <c r="HWX35" s="42"/>
      <c r="HWY35" s="42" t="s">
        <v>18</v>
      </c>
      <c r="HWZ35" s="92">
        <f>SUMIFS('3a-Budget Detail'!HXA17:HXA511,'3a-Budget Detail'!HWX17:HWX511,'List Data'!HXC12,'3a-Budget Detail'!HWW17:HWW511,'List Data'!HWY26)</f>
        <v>0</v>
      </c>
      <c r="HXB35" s="42"/>
      <c r="HXC35" s="42" t="s">
        <v>18</v>
      </c>
      <c r="HXD35" s="92">
        <f>SUMIFS('3a-Budget Detail'!HXE17:HXE511,'3a-Budget Detail'!HXB17:HXB511,'List Data'!HXG12,'3a-Budget Detail'!HXA17:HXA511,'List Data'!HXC26)</f>
        <v>0</v>
      </c>
      <c r="HXF35" s="42"/>
      <c r="HXG35" s="42" t="s">
        <v>18</v>
      </c>
      <c r="HXH35" s="92">
        <f>SUMIFS('3a-Budget Detail'!HXI17:HXI511,'3a-Budget Detail'!HXF17:HXF511,'List Data'!HXK12,'3a-Budget Detail'!HXE17:HXE511,'List Data'!HXG26)</f>
        <v>0</v>
      </c>
      <c r="HXJ35" s="42"/>
      <c r="HXK35" s="42" t="s">
        <v>18</v>
      </c>
      <c r="HXL35" s="92">
        <f>SUMIFS('3a-Budget Detail'!HXM17:HXM511,'3a-Budget Detail'!HXJ17:HXJ511,'List Data'!HXO12,'3a-Budget Detail'!HXI17:HXI511,'List Data'!HXK26)</f>
        <v>0</v>
      </c>
      <c r="HXN35" s="42"/>
      <c r="HXO35" s="42" t="s">
        <v>18</v>
      </c>
      <c r="HXP35" s="92">
        <f>SUMIFS('3a-Budget Detail'!HXQ17:HXQ511,'3a-Budget Detail'!HXN17:HXN511,'List Data'!HXS12,'3a-Budget Detail'!HXM17:HXM511,'List Data'!HXO26)</f>
        <v>0</v>
      </c>
      <c r="HXR35" s="42"/>
      <c r="HXS35" s="42" t="s">
        <v>18</v>
      </c>
      <c r="HXT35" s="92">
        <f>SUMIFS('3a-Budget Detail'!HXU17:HXU511,'3a-Budget Detail'!HXR17:HXR511,'List Data'!HXW12,'3a-Budget Detail'!HXQ17:HXQ511,'List Data'!HXS26)</f>
        <v>0</v>
      </c>
      <c r="HXV35" s="42"/>
      <c r="HXW35" s="42" t="s">
        <v>18</v>
      </c>
      <c r="HXX35" s="92">
        <f>SUMIFS('3a-Budget Detail'!HXY17:HXY511,'3a-Budget Detail'!HXV17:HXV511,'List Data'!HYA12,'3a-Budget Detail'!HXU17:HXU511,'List Data'!HXW26)</f>
        <v>0</v>
      </c>
      <c r="HXZ35" s="42"/>
      <c r="HYA35" s="42" t="s">
        <v>18</v>
      </c>
      <c r="HYB35" s="92">
        <f>SUMIFS('3a-Budget Detail'!HYC17:HYC511,'3a-Budget Detail'!HXZ17:HXZ511,'List Data'!HYE12,'3a-Budget Detail'!HXY17:HXY511,'List Data'!HYA26)</f>
        <v>0</v>
      </c>
      <c r="HYD35" s="42"/>
      <c r="HYE35" s="42" t="s">
        <v>18</v>
      </c>
      <c r="HYF35" s="92">
        <f>SUMIFS('3a-Budget Detail'!HYG17:HYG511,'3a-Budget Detail'!HYD17:HYD511,'List Data'!HYI12,'3a-Budget Detail'!HYC17:HYC511,'List Data'!HYE26)</f>
        <v>0</v>
      </c>
      <c r="HYH35" s="42"/>
      <c r="HYI35" s="42" t="s">
        <v>18</v>
      </c>
      <c r="HYJ35" s="92">
        <f>SUMIFS('3a-Budget Detail'!HYK17:HYK511,'3a-Budget Detail'!HYH17:HYH511,'List Data'!HYM12,'3a-Budget Detail'!HYG17:HYG511,'List Data'!HYI26)</f>
        <v>0</v>
      </c>
      <c r="HYL35" s="42"/>
      <c r="HYM35" s="42" t="s">
        <v>18</v>
      </c>
      <c r="HYN35" s="92">
        <f>SUMIFS('3a-Budget Detail'!HYO17:HYO511,'3a-Budget Detail'!HYL17:HYL511,'List Data'!HYQ12,'3a-Budget Detail'!HYK17:HYK511,'List Data'!HYM26)</f>
        <v>0</v>
      </c>
      <c r="HYP35" s="42"/>
      <c r="HYQ35" s="42" t="s">
        <v>18</v>
      </c>
      <c r="HYR35" s="92">
        <f>SUMIFS('3a-Budget Detail'!HYS17:HYS511,'3a-Budget Detail'!HYP17:HYP511,'List Data'!HYU12,'3a-Budget Detail'!HYO17:HYO511,'List Data'!HYQ26)</f>
        <v>0</v>
      </c>
      <c r="HYT35" s="42"/>
      <c r="HYU35" s="42" t="s">
        <v>18</v>
      </c>
      <c r="HYV35" s="92">
        <f>SUMIFS('3a-Budget Detail'!HYW17:HYW511,'3a-Budget Detail'!HYT17:HYT511,'List Data'!HYY12,'3a-Budget Detail'!HYS17:HYS511,'List Data'!HYU26)</f>
        <v>0</v>
      </c>
      <c r="HYX35" s="42"/>
      <c r="HYY35" s="42" t="s">
        <v>18</v>
      </c>
      <c r="HYZ35" s="92">
        <f>SUMIFS('3a-Budget Detail'!HZA17:HZA511,'3a-Budget Detail'!HYX17:HYX511,'List Data'!HZC12,'3a-Budget Detail'!HYW17:HYW511,'List Data'!HYY26)</f>
        <v>0</v>
      </c>
      <c r="HZB35" s="42"/>
      <c r="HZC35" s="42" t="s">
        <v>18</v>
      </c>
      <c r="HZD35" s="92">
        <f>SUMIFS('3a-Budget Detail'!HZE17:HZE511,'3a-Budget Detail'!HZB17:HZB511,'List Data'!HZG12,'3a-Budget Detail'!HZA17:HZA511,'List Data'!HZC26)</f>
        <v>0</v>
      </c>
      <c r="HZF35" s="42"/>
      <c r="HZG35" s="42" t="s">
        <v>18</v>
      </c>
      <c r="HZH35" s="92">
        <f>SUMIFS('3a-Budget Detail'!HZI17:HZI511,'3a-Budget Detail'!HZF17:HZF511,'List Data'!HZK12,'3a-Budget Detail'!HZE17:HZE511,'List Data'!HZG26)</f>
        <v>0</v>
      </c>
      <c r="HZJ35" s="42"/>
      <c r="HZK35" s="42" t="s">
        <v>18</v>
      </c>
      <c r="HZL35" s="92">
        <f>SUMIFS('3a-Budget Detail'!HZM17:HZM511,'3a-Budget Detail'!HZJ17:HZJ511,'List Data'!HZO12,'3a-Budget Detail'!HZI17:HZI511,'List Data'!HZK26)</f>
        <v>0</v>
      </c>
      <c r="HZN35" s="42"/>
      <c r="HZO35" s="42" t="s">
        <v>18</v>
      </c>
      <c r="HZP35" s="92">
        <f>SUMIFS('3a-Budget Detail'!HZQ17:HZQ511,'3a-Budget Detail'!HZN17:HZN511,'List Data'!HZS12,'3a-Budget Detail'!HZM17:HZM511,'List Data'!HZO26)</f>
        <v>0</v>
      </c>
      <c r="HZR35" s="42"/>
      <c r="HZS35" s="42" t="s">
        <v>18</v>
      </c>
      <c r="HZT35" s="92">
        <f>SUMIFS('3a-Budget Detail'!HZU17:HZU511,'3a-Budget Detail'!HZR17:HZR511,'List Data'!HZW12,'3a-Budget Detail'!HZQ17:HZQ511,'List Data'!HZS26)</f>
        <v>0</v>
      </c>
      <c r="HZV35" s="42"/>
      <c r="HZW35" s="42" t="s">
        <v>18</v>
      </c>
      <c r="HZX35" s="92">
        <f>SUMIFS('3a-Budget Detail'!HZY17:HZY511,'3a-Budget Detail'!HZV17:HZV511,'List Data'!IAA12,'3a-Budget Detail'!HZU17:HZU511,'List Data'!HZW26)</f>
        <v>0</v>
      </c>
      <c r="HZZ35" s="42"/>
      <c r="IAA35" s="42" t="s">
        <v>18</v>
      </c>
      <c r="IAB35" s="92">
        <f>SUMIFS('3a-Budget Detail'!IAC17:IAC511,'3a-Budget Detail'!HZZ17:HZZ511,'List Data'!IAE12,'3a-Budget Detail'!HZY17:HZY511,'List Data'!IAA26)</f>
        <v>0</v>
      </c>
      <c r="IAD35" s="42"/>
      <c r="IAE35" s="42" t="s">
        <v>18</v>
      </c>
      <c r="IAF35" s="92">
        <f>SUMIFS('3a-Budget Detail'!IAG17:IAG511,'3a-Budget Detail'!IAD17:IAD511,'List Data'!IAI12,'3a-Budget Detail'!IAC17:IAC511,'List Data'!IAE26)</f>
        <v>0</v>
      </c>
      <c r="IAH35" s="42"/>
      <c r="IAI35" s="42" t="s">
        <v>18</v>
      </c>
      <c r="IAJ35" s="92">
        <f>SUMIFS('3a-Budget Detail'!IAK17:IAK511,'3a-Budget Detail'!IAH17:IAH511,'List Data'!IAM12,'3a-Budget Detail'!IAG17:IAG511,'List Data'!IAI26)</f>
        <v>0</v>
      </c>
      <c r="IAL35" s="42"/>
      <c r="IAM35" s="42" t="s">
        <v>18</v>
      </c>
      <c r="IAN35" s="92">
        <f>SUMIFS('3a-Budget Detail'!IAO17:IAO511,'3a-Budget Detail'!IAL17:IAL511,'List Data'!IAQ12,'3a-Budget Detail'!IAK17:IAK511,'List Data'!IAM26)</f>
        <v>0</v>
      </c>
      <c r="IAP35" s="42"/>
      <c r="IAQ35" s="42" t="s">
        <v>18</v>
      </c>
      <c r="IAR35" s="92">
        <f>SUMIFS('3a-Budget Detail'!IAS17:IAS511,'3a-Budget Detail'!IAP17:IAP511,'List Data'!IAU12,'3a-Budget Detail'!IAO17:IAO511,'List Data'!IAQ26)</f>
        <v>0</v>
      </c>
      <c r="IAT35" s="42"/>
      <c r="IAU35" s="42" t="s">
        <v>18</v>
      </c>
      <c r="IAV35" s="92">
        <f>SUMIFS('3a-Budget Detail'!IAW17:IAW511,'3a-Budget Detail'!IAT17:IAT511,'List Data'!IAY12,'3a-Budget Detail'!IAS17:IAS511,'List Data'!IAU26)</f>
        <v>0</v>
      </c>
      <c r="IAX35" s="42"/>
      <c r="IAY35" s="42" t="s">
        <v>18</v>
      </c>
      <c r="IAZ35" s="92">
        <f>SUMIFS('3a-Budget Detail'!IBA17:IBA511,'3a-Budget Detail'!IAX17:IAX511,'List Data'!IBC12,'3a-Budget Detail'!IAW17:IAW511,'List Data'!IAY26)</f>
        <v>0</v>
      </c>
      <c r="IBB35" s="42"/>
      <c r="IBC35" s="42" t="s">
        <v>18</v>
      </c>
      <c r="IBD35" s="92">
        <f>SUMIFS('3a-Budget Detail'!IBE17:IBE511,'3a-Budget Detail'!IBB17:IBB511,'List Data'!IBG12,'3a-Budget Detail'!IBA17:IBA511,'List Data'!IBC26)</f>
        <v>0</v>
      </c>
      <c r="IBF35" s="42"/>
      <c r="IBG35" s="42" t="s">
        <v>18</v>
      </c>
      <c r="IBH35" s="92">
        <f>SUMIFS('3a-Budget Detail'!IBI17:IBI511,'3a-Budget Detail'!IBF17:IBF511,'List Data'!IBK12,'3a-Budget Detail'!IBE17:IBE511,'List Data'!IBG26)</f>
        <v>0</v>
      </c>
      <c r="IBJ35" s="42"/>
      <c r="IBK35" s="42" t="s">
        <v>18</v>
      </c>
      <c r="IBL35" s="92">
        <f>SUMIFS('3a-Budget Detail'!IBM17:IBM511,'3a-Budget Detail'!IBJ17:IBJ511,'List Data'!IBO12,'3a-Budget Detail'!IBI17:IBI511,'List Data'!IBK26)</f>
        <v>0</v>
      </c>
      <c r="IBN35" s="42"/>
      <c r="IBO35" s="42" t="s">
        <v>18</v>
      </c>
      <c r="IBP35" s="92">
        <f>SUMIFS('3a-Budget Detail'!IBQ17:IBQ511,'3a-Budget Detail'!IBN17:IBN511,'List Data'!IBS12,'3a-Budget Detail'!IBM17:IBM511,'List Data'!IBO26)</f>
        <v>0</v>
      </c>
      <c r="IBR35" s="42"/>
      <c r="IBS35" s="42" t="s">
        <v>18</v>
      </c>
      <c r="IBT35" s="92">
        <f>SUMIFS('3a-Budget Detail'!IBU17:IBU511,'3a-Budget Detail'!IBR17:IBR511,'List Data'!IBW12,'3a-Budget Detail'!IBQ17:IBQ511,'List Data'!IBS26)</f>
        <v>0</v>
      </c>
      <c r="IBV35" s="42"/>
      <c r="IBW35" s="42" t="s">
        <v>18</v>
      </c>
      <c r="IBX35" s="92">
        <f>SUMIFS('3a-Budget Detail'!IBY17:IBY511,'3a-Budget Detail'!IBV17:IBV511,'List Data'!ICA12,'3a-Budget Detail'!IBU17:IBU511,'List Data'!IBW26)</f>
        <v>0</v>
      </c>
      <c r="IBZ35" s="42"/>
      <c r="ICA35" s="42" t="s">
        <v>18</v>
      </c>
      <c r="ICB35" s="92">
        <f>SUMIFS('3a-Budget Detail'!ICC17:ICC511,'3a-Budget Detail'!IBZ17:IBZ511,'List Data'!ICE12,'3a-Budget Detail'!IBY17:IBY511,'List Data'!ICA26)</f>
        <v>0</v>
      </c>
      <c r="ICD35" s="42"/>
      <c r="ICE35" s="42" t="s">
        <v>18</v>
      </c>
      <c r="ICF35" s="92">
        <f>SUMIFS('3a-Budget Detail'!ICG17:ICG511,'3a-Budget Detail'!ICD17:ICD511,'List Data'!ICI12,'3a-Budget Detail'!ICC17:ICC511,'List Data'!ICE26)</f>
        <v>0</v>
      </c>
      <c r="ICH35" s="42"/>
      <c r="ICI35" s="42" t="s">
        <v>18</v>
      </c>
      <c r="ICJ35" s="92">
        <f>SUMIFS('3a-Budget Detail'!ICK17:ICK511,'3a-Budget Detail'!ICH17:ICH511,'List Data'!ICM12,'3a-Budget Detail'!ICG17:ICG511,'List Data'!ICI26)</f>
        <v>0</v>
      </c>
      <c r="ICL35" s="42"/>
      <c r="ICM35" s="42" t="s">
        <v>18</v>
      </c>
      <c r="ICN35" s="92">
        <f>SUMIFS('3a-Budget Detail'!ICO17:ICO511,'3a-Budget Detail'!ICL17:ICL511,'List Data'!ICQ12,'3a-Budget Detail'!ICK17:ICK511,'List Data'!ICM26)</f>
        <v>0</v>
      </c>
      <c r="ICP35" s="42"/>
      <c r="ICQ35" s="42" t="s">
        <v>18</v>
      </c>
      <c r="ICR35" s="92">
        <f>SUMIFS('3a-Budget Detail'!ICS17:ICS511,'3a-Budget Detail'!ICP17:ICP511,'List Data'!ICU12,'3a-Budget Detail'!ICO17:ICO511,'List Data'!ICQ26)</f>
        <v>0</v>
      </c>
      <c r="ICT35" s="42"/>
      <c r="ICU35" s="42" t="s">
        <v>18</v>
      </c>
      <c r="ICV35" s="92">
        <f>SUMIFS('3a-Budget Detail'!ICW17:ICW511,'3a-Budget Detail'!ICT17:ICT511,'List Data'!ICY12,'3a-Budget Detail'!ICS17:ICS511,'List Data'!ICU26)</f>
        <v>0</v>
      </c>
      <c r="ICX35" s="42"/>
      <c r="ICY35" s="42" t="s">
        <v>18</v>
      </c>
      <c r="ICZ35" s="92">
        <f>SUMIFS('3a-Budget Detail'!IDA17:IDA511,'3a-Budget Detail'!ICX17:ICX511,'List Data'!IDC12,'3a-Budget Detail'!ICW17:ICW511,'List Data'!ICY26)</f>
        <v>0</v>
      </c>
      <c r="IDB35" s="42"/>
      <c r="IDC35" s="42" t="s">
        <v>18</v>
      </c>
      <c r="IDD35" s="92">
        <f>SUMIFS('3a-Budget Detail'!IDE17:IDE511,'3a-Budget Detail'!IDB17:IDB511,'List Data'!IDG12,'3a-Budget Detail'!IDA17:IDA511,'List Data'!IDC26)</f>
        <v>0</v>
      </c>
      <c r="IDF35" s="42"/>
      <c r="IDG35" s="42" t="s">
        <v>18</v>
      </c>
      <c r="IDH35" s="92">
        <f>SUMIFS('3a-Budget Detail'!IDI17:IDI511,'3a-Budget Detail'!IDF17:IDF511,'List Data'!IDK12,'3a-Budget Detail'!IDE17:IDE511,'List Data'!IDG26)</f>
        <v>0</v>
      </c>
      <c r="IDJ35" s="42"/>
      <c r="IDK35" s="42" t="s">
        <v>18</v>
      </c>
      <c r="IDL35" s="92">
        <f>SUMIFS('3a-Budget Detail'!IDM17:IDM511,'3a-Budget Detail'!IDJ17:IDJ511,'List Data'!IDO12,'3a-Budget Detail'!IDI17:IDI511,'List Data'!IDK26)</f>
        <v>0</v>
      </c>
      <c r="IDN35" s="42"/>
      <c r="IDO35" s="42" t="s">
        <v>18</v>
      </c>
      <c r="IDP35" s="92">
        <f>SUMIFS('3a-Budget Detail'!IDQ17:IDQ511,'3a-Budget Detail'!IDN17:IDN511,'List Data'!IDS12,'3a-Budget Detail'!IDM17:IDM511,'List Data'!IDO26)</f>
        <v>0</v>
      </c>
      <c r="IDR35" s="42"/>
      <c r="IDS35" s="42" t="s">
        <v>18</v>
      </c>
      <c r="IDT35" s="92">
        <f>SUMIFS('3a-Budget Detail'!IDU17:IDU511,'3a-Budget Detail'!IDR17:IDR511,'List Data'!IDW12,'3a-Budget Detail'!IDQ17:IDQ511,'List Data'!IDS26)</f>
        <v>0</v>
      </c>
      <c r="IDV35" s="42"/>
      <c r="IDW35" s="42" t="s">
        <v>18</v>
      </c>
      <c r="IDX35" s="92">
        <f>SUMIFS('3a-Budget Detail'!IDY17:IDY511,'3a-Budget Detail'!IDV17:IDV511,'List Data'!IEA12,'3a-Budget Detail'!IDU17:IDU511,'List Data'!IDW26)</f>
        <v>0</v>
      </c>
      <c r="IDZ35" s="42"/>
      <c r="IEA35" s="42" t="s">
        <v>18</v>
      </c>
      <c r="IEB35" s="92">
        <f>SUMIFS('3a-Budget Detail'!IEC17:IEC511,'3a-Budget Detail'!IDZ17:IDZ511,'List Data'!IEE12,'3a-Budget Detail'!IDY17:IDY511,'List Data'!IEA26)</f>
        <v>0</v>
      </c>
      <c r="IED35" s="42"/>
      <c r="IEE35" s="42" t="s">
        <v>18</v>
      </c>
      <c r="IEF35" s="92">
        <f>SUMIFS('3a-Budget Detail'!IEG17:IEG511,'3a-Budget Detail'!IED17:IED511,'List Data'!IEI12,'3a-Budget Detail'!IEC17:IEC511,'List Data'!IEE26)</f>
        <v>0</v>
      </c>
      <c r="IEH35" s="42"/>
      <c r="IEI35" s="42" t="s">
        <v>18</v>
      </c>
      <c r="IEJ35" s="92">
        <f>SUMIFS('3a-Budget Detail'!IEK17:IEK511,'3a-Budget Detail'!IEH17:IEH511,'List Data'!IEM12,'3a-Budget Detail'!IEG17:IEG511,'List Data'!IEI26)</f>
        <v>0</v>
      </c>
      <c r="IEL35" s="42"/>
      <c r="IEM35" s="42" t="s">
        <v>18</v>
      </c>
      <c r="IEN35" s="92">
        <f>SUMIFS('3a-Budget Detail'!IEO17:IEO511,'3a-Budget Detail'!IEL17:IEL511,'List Data'!IEQ12,'3a-Budget Detail'!IEK17:IEK511,'List Data'!IEM26)</f>
        <v>0</v>
      </c>
      <c r="IEP35" s="42"/>
      <c r="IEQ35" s="42" t="s">
        <v>18</v>
      </c>
      <c r="IER35" s="92">
        <f>SUMIFS('3a-Budget Detail'!IES17:IES511,'3a-Budget Detail'!IEP17:IEP511,'List Data'!IEU12,'3a-Budget Detail'!IEO17:IEO511,'List Data'!IEQ26)</f>
        <v>0</v>
      </c>
      <c r="IET35" s="42"/>
      <c r="IEU35" s="42" t="s">
        <v>18</v>
      </c>
      <c r="IEV35" s="92">
        <f>SUMIFS('3a-Budget Detail'!IEW17:IEW511,'3a-Budget Detail'!IET17:IET511,'List Data'!IEY12,'3a-Budget Detail'!IES17:IES511,'List Data'!IEU26)</f>
        <v>0</v>
      </c>
      <c r="IEX35" s="42"/>
      <c r="IEY35" s="42" t="s">
        <v>18</v>
      </c>
      <c r="IEZ35" s="92">
        <f>SUMIFS('3a-Budget Detail'!IFA17:IFA511,'3a-Budget Detail'!IEX17:IEX511,'List Data'!IFC12,'3a-Budget Detail'!IEW17:IEW511,'List Data'!IEY26)</f>
        <v>0</v>
      </c>
      <c r="IFB35" s="42"/>
      <c r="IFC35" s="42" t="s">
        <v>18</v>
      </c>
      <c r="IFD35" s="92">
        <f>SUMIFS('3a-Budget Detail'!IFE17:IFE511,'3a-Budget Detail'!IFB17:IFB511,'List Data'!IFG12,'3a-Budget Detail'!IFA17:IFA511,'List Data'!IFC26)</f>
        <v>0</v>
      </c>
      <c r="IFF35" s="42"/>
      <c r="IFG35" s="42" t="s">
        <v>18</v>
      </c>
      <c r="IFH35" s="92">
        <f>SUMIFS('3a-Budget Detail'!IFI17:IFI511,'3a-Budget Detail'!IFF17:IFF511,'List Data'!IFK12,'3a-Budget Detail'!IFE17:IFE511,'List Data'!IFG26)</f>
        <v>0</v>
      </c>
      <c r="IFJ35" s="42"/>
      <c r="IFK35" s="42" t="s">
        <v>18</v>
      </c>
      <c r="IFL35" s="92">
        <f>SUMIFS('3a-Budget Detail'!IFM17:IFM511,'3a-Budget Detail'!IFJ17:IFJ511,'List Data'!IFO12,'3a-Budget Detail'!IFI17:IFI511,'List Data'!IFK26)</f>
        <v>0</v>
      </c>
      <c r="IFN35" s="42"/>
      <c r="IFO35" s="42" t="s">
        <v>18</v>
      </c>
      <c r="IFP35" s="92">
        <f>SUMIFS('3a-Budget Detail'!IFQ17:IFQ511,'3a-Budget Detail'!IFN17:IFN511,'List Data'!IFS12,'3a-Budget Detail'!IFM17:IFM511,'List Data'!IFO26)</f>
        <v>0</v>
      </c>
      <c r="IFR35" s="42"/>
      <c r="IFS35" s="42" t="s">
        <v>18</v>
      </c>
      <c r="IFT35" s="92">
        <f>SUMIFS('3a-Budget Detail'!IFU17:IFU511,'3a-Budget Detail'!IFR17:IFR511,'List Data'!IFW12,'3a-Budget Detail'!IFQ17:IFQ511,'List Data'!IFS26)</f>
        <v>0</v>
      </c>
      <c r="IFV35" s="42"/>
      <c r="IFW35" s="42" t="s">
        <v>18</v>
      </c>
      <c r="IFX35" s="92">
        <f>SUMIFS('3a-Budget Detail'!IFY17:IFY511,'3a-Budget Detail'!IFV17:IFV511,'List Data'!IGA12,'3a-Budget Detail'!IFU17:IFU511,'List Data'!IFW26)</f>
        <v>0</v>
      </c>
      <c r="IFZ35" s="42"/>
      <c r="IGA35" s="42" t="s">
        <v>18</v>
      </c>
      <c r="IGB35" s="92">
        <f>SUMIFS('3a-Budget Detail'!IGC17:IGC511,'3a-Budget Detail'!IFZ17:IFZ511,'List Data'!IGE12,'3a-Budget Detail'!IFY17:IFY511,'List Data'!IGA26)</f>
        <v>0</v>
      </c>
      <c r="IGD35" s="42"/>
      <c r="IGE35" s="42" t="s">
        <v>18</v>
      </c>
      <c r="IGF35" s="92">
        <f>SUMIFS('3a-Budget Detail'!IGG17:IGG511,'3a-Budget Detail'!IGD17:IGD511,'List Data'!IGI12,'3a-Budget Detail'!IGC17:IGC511,'List Data'!IGE26)</f>
        <v>0</v>
      </c>
      <c r="IGH35" s="42"/>
      <c r="IGI35" s="42" t="s">
        <v>18</v>
      </c>
      <c r="IGJ35" s="92">
        <f>SUMIFS('3a-Budget Detail'!IGK17:IGK511,'3a-Budget Detail'!IGH17:IGH511,'List Data'!IGM12,'3a-Budget Detail'!IGG17:IGG511,'List Data'!IGI26)</f>
        <v>0</v>
      </c>
      <c r="IGL35" s="42"/>
      <c r="IGM35" s="42" t="s">
        <v>18</v>
      </c>
      <c r="IGN35" s="92">
        <f>SUMIFS('3a-Budget Detail'!IGO17:IGO511,'3a-Budget Detail'!IGL17:IGL511,'List Data'!IGQ12,'3a-Budget Detail'!IGK17:IGK511,'List Data'!IGM26)</f>
        <v>0</v>
      </c>
      <c r="IGP35" s="42"/>
      <c r="IGQ35" s="42" t="s">
        <v>18</v>
      </c>
      <c r="IGR35" s="92">
        <f>SUMIFS('3a-Budget Detail'!IGS17:IGS511,'3a-Budget Detail'!IGP17:IGP511,'List Data'!IGU12,'3a-Budget Detail'!IGO17:IGO511,'List Data'!IGQ26)</f>
        <v>0</v>
      </c>
      <c r="IGT35" s="42"/>
      <c r="IGU35" s="42" t="s">
        <v>18</v>
      </c>
      <c r="IGV35" s="92">
        <f>SUMIFS('3a-Budget Detail'!IGW17:IGW511,'3a-Budget Detail'!IGT17:IGT511,'List Data'!IGY12,'3a-Budget Detail'!IGS17:IGS511,'List Data'!IGU26)</f>
        <v>0</v>
      </c>
      <c r="IGX35" s="42"/>
      <c r="IGY35" s="42" t="s">
        <v>18</v>
      </c>
      <c r="IGZ35" s="92">
        <f>SUMIFS('3a-Budget Detail'!IHA17:IHA511,'3a-Budget Detail'!IGX17:IGX511,'List Data'!IHC12,'3a-Budget Detail'!IGW17:IGW511,'List Data'!IGY26)</f>
        <v>0</v>
      </c>
      <c r="IHB35" s="42"/>
      <c r="IHC35" s="42" t="s">
        <v>18</v>
      </c>
      <c r="IHD35" s="92">
        <f>SUMIFS('3a-Budget Detail'!IHE17:IHE511,'3a-Budget Detail'!IHB17:IHB511,'List Data'!IHG12,'3a-Budget Detail'!IHA17:IHA511,'List Data'!IHC26)</f>
        <v>0</v>
      </c>
      <c r="IHF35" s="42"/>
      <c r="IHG35" s="42" t="s">
        <v>18</v>
      </c>
      <c r="IHH35" s="92">
        <f>SUMIFS('3a-Budget Detail'!IHI17:IHI511,'3a-Budget Detail'!IHF17:IHF511,'List Data'!IHK12,'3a-Budget Detail'!IHE17:IHE511,'List Data'!IHG26)</f>
        <v>0</v>
      </c>
      <c r="IHJ35" s="42"/>
      <c r="IHK35" s="42" t="s">
        <v>18</v>
      </c>
      <c r="IHL35" s="92">
        <f>SUMIFS('3a-Budget Detail'!IHM17:IHM511,'3a-Budget Detail'!IHJ17:IHJ511,'List Data'!IHO12,'3a-Budget Detail'!IHI17:IHI511,'List Data'!IHK26)</f>
        <v>0</v>
      </c>
      <c r="IHN35" s="42"/>
      <c r="IHO35" s="42" t="s">
        <v>18</v>
      </c>
      <c r="IHP35" s="92">
        <f>SUMIFS('3a-Budget Detail'!IHQ17:IHQ511,'3a-Budget Detail'!IHN17:IHN511,'List Data'!IHS12,'3a-Budget Detail'!IHM17:IHM511,'List Data'!IHO26)</f>
        <v>0</v>
      </c>
      <c r="IHR35" s="42"/>
      <c r="IHS35" s="42" t="s">
        <v>18</v>
      </c>
      <c r="IHT35" s="92">
        <f>SUMIFS('3a-Budget Detail'!IHU17:IHU511,'3a-Budget Detail'!IHR17:IHR511,'List Data'!IHW12,'3a-Budget Detail'!IHQ17:IHQ511,'List Data'!IHS26)</f>
        <v>0</v>
      </c>
      <c r="IHV35" s="42"/>
      <c r="IHW35" s="42" t="s">
        <v>18</v>
      </c>
      <c r="IHX35" s="92">
        <f>SUMIFS('3a-Budget Detail'!IHY17:IHY511,'3a-Budget Detail'!IHV17:IHV511,'List Data'!IIA12,'3a-Budget Detail'!IHU17:IHU511,'List Data'!IHW26)</f>
        <v>0</v>
      </c>
      <c r="IHZ35" s="42"/>
      <c r="IIA35" s="42" t="s">
        <v>18</v>
      </c>
      <c r="IIB35" s="92">
        <f>SUMIFS('3a-Budget Detail'!IIC17:IIC511,'3a-Budget Detail'!IHZ17:IHZ511,'List Data'!IIE12,'3a-Budget Detail'!IHY17:IHY511,'List Data'!IIA26)</f>
        <v>0</v>
      </c>
      <c r="IID35" s="42"/>
      <c r="IIE35" s="42" t="s">
        <v>18</v>
      </c>
      <c r="IIF35" s="92">
        <f>SUMIFS('3a-Budget Detail'!IIG17:IIG511,'3a-Budget Detail'!IID17:IID511,'List Data'!III12,'3a-Budget Detail'!IIC17:IIC511,'List Data'!IIE26)</f>
        <v>0</v>
      </c>
      <c r="IIH35" s="42"/>
      <c r="III35" s="42" t="s">
        <v>18</v>
      </c>
      <c r="IIJ35" s="92">
        <f>SUMIFS('3a-Budget Detail'!IIK17:IIK511,'3a-Budget Detail'!IIH17:IIH511,'List Data'!IIM12,'3a-Budget Detail'!IIG17:IIG511,'List Data'!III26)</f>
        <v>0</v>
      </c>
      <c r="IIL35" s="42"/>
      <c r="IIM35" s="42" t="s">
        <v>18</v>
      </c>
      <c r="IIN35" s="92">
        <f>SUMIFS('3a-Budget Detail'!IIO17:IIO511,'3a-Budget Detail'!IIL17:IIL511,'List Data'!IIQ12,'3a-Budget Detail'!IIK17:IIK511,'List Data'!IIM26)</f>
        <v>0</v>
      </c>
      <c r="IIP35" s="42"/>
      <c r="IIQ35" s="42" t="s">
        <v>18</v>
      </c>
      <c r="IIR35" s="92">
        <f>SUMIFS('3a-Budget Detail'!IIS17:IIS511,'3a-Budget Detail'!IIP17:IIP511,'List Data'!IIU12,'3a-Budget Detail'!IIO17:IIO511,'List Data'!IIQ26)</f>
        <v>0</v>
      </c>
      <c r="IIT35" s="42"/>
      <c r="IIU35" s="42" t="s">
        <v>18</v>
      </c>
      <c r="IIV35" s="92">
        <f>SUMIFS('3a-Budget Detail'!IIW17:IIW511,'3a-Budget Detail'!IIT17:IIT511,'List Data'!IIY12,'3a-Budget Detail'!IIS17:IIS511,'List Data'!IIU26)</f>
        <v>0</v>
      </c>
      <c r="IIX35" s="42"/>
      <c r="IIY35" s="42" t="s">
        <v>18</v>
      </c>
      <c r="IIZ35" s="92">
        <f>SUMIFS('3a-Budget Detail'!IJA17:IJA511,'3a-Budget Detail'!IIX17:IIX511,'List Data'!IJC12,'3a-Budget Detail'!IIW17:IIW511,'List Data'!IIY26)</f>
        <v>0</v>
      </c>
      <c r="IJB35" s="42"/>
      <c r="IJC35" s="42" t="s">
        <v>18</v>
      </c>
      <c r="IJD35" s="92">
        <f>SUMIFS('3a-Budget Detail'!IJE17:IJE511,'3a-Budget Detail'!IJB17:IJB511,'List Data'!IJG12,'3a-Budget Detail'!IJA17:IJA511,'List Data'!IJC26)</f>
        <v>0</v>
      </c>
      <c r="IJF35" s="42"/>
      <c r="IJG35" s="42" t="s">
        <v>18</v>
      </c>
      <c r="IJH35" s="92">
        <f>SUMIFS('3a-Budget Detail'!IJI17:IJI511,'3a-Budget Detail'!IJF17:IJF511,'List Data'!IJK12,'3a-Budget Detail'!IJE17:IJE511,'List Data'!IJG26)</f>
        <v>0</v>
      </c>
      <c r="IJJ35" s="42"/>
      <c r="IJK35" s="42" t="s">
        <v>18</v>
      </c>
      <c r="IJL35" s="92">
        <f>SUMIFS('3a-Budget Detail'!IJM17:IJM511,'3a-Budget Detail'!IJJ17:IJJ511,'List Data'!IJO12,'3a-Budget Detail'!IJI17:IJI511,'List Data'!IJK26)</f>
        <v>0</v>
      </c>
      <c r="IJN35" s="42"/>
      <c r="IJO35" s="42" t="s">
        <v>18</v>
      </c>
      <c r="IJP35" s="92">
        <f>SUMIFS('3a-Budget Detail'!IJQ17:IJQ511,'3a-Budget Detail'!IJN17:IJN511,'List Data'!IJS12,'3a-Budget Detail'!IJM17:IJM511,'List Data'!IJO26)</f>
        <v>0</v>
      </c>
      <c r="IJR35" s="42"/>
      <c r="IJS35" s="42" t="s">
        <v>18</v>
      </c>
      <c r="IJT35" s="92">
        <f>SUMIFS('3a-Budget Detail'!IJU17:IJU511,'3a-Budget Detail'!IJR17:IJR511,'List Data'!IJW12,'3a-Budget Detail'!IJQ17:IJQ511,'List Data'!IJS26)</f>
        <v>0</v>
      </c>
      <c r="IJV35" s="42"/>
      <c r="IJW35" s="42" t="s">
        <v>18</v>
      </c>
      <c r="IJX35" s="92">
        <f>SUMIFS('3a-Budget Detail'!IJY17:IJY511,'3a-Budget Detail'!IJV17:IJV511,'List Data'!IKA12,'3a-Budget Detail'!IJU17:IJU511,'List Data'!IJW26)</f>
        <v>0</v>
      </c>
      <c r="IJZ35" s="42"/>
      <c r="IKA35" s="42" t="s">
        <v>18</v>
      </c>
      <c r="IKB35" s="92">
        <f>SUMIFS('3a-Budget Detail'!IKC17:IKC511,'3a-Budget Detail'!IJZ17:IJZ511,'List Data'!IKE12,'3a-Budget Detail'!IJY17:IJY511,'List Data'!IKA26)</f>
        <v>0</v>
      </c>
      <c r="IKD35" s="42"/>
      <c r="IKE35" s="42" t="s">
        <v>18</v>
      </c>
      <c r="IKF35" s="92">
        <f>SUMIFS('3a-Budget Detail'!IKG17:IKG511,'3a-Budget Detail'!IKD17:IKD511,'List Data'!IKI12,'3a-Budget Detail'!IKC17:IKC511,'List Data'!IKE26)</f>
        <v>0</v>
      </c>
      <c r="IKH35" s="42"/>
      <c r="IKI35" s="42" t="s">
        <v>18</v>
      </c>
      <c r="IKJ35" s="92">
        <f>SUMIFS('3a-Budget Detail'!IKK17:IKK511,'3a-Budget Detail'!IKH17:IKH511,'List Data'!IKM12,'3a-Budget Detail'!IKG17:IKG511,'List Data'!IKI26)</f>
        <v>0</v>
      </c>
      <c r="IKL35" s="42"/>
      <c r="IKM35" s="42" t="s">
        <v>18</v>
      </c>
      <c r="IKN35" s="92">
        <f>SUMIFS('3a-Budget Detail'!IKO17:IKO511,'3a-Budget Detail'!IKL17:IKL511,'List Data'!IKQ12,'3a-Budget Detail'!IKK17:IKK511,'List Data'!IKM26)</f>
        <v>0</v>
      </c>
      <c r="IKP35" s="42"/>
      <c r="IKQ35" s="42" t="s">
        <v>18</v>
      </c>
      <c r="IKR35" s="92">
        <f>SUMIFS('3a-Budget Detail'!IKS17:IKS511,'3a-Budget Detail'!IKP17:IKP511,'List Data'!IKU12,'3a-Budget Detail'!IKO17:IKO511,'List Data'!IKQ26)</f>
        <v>0</v>
      </c>
      <c r="IKT35" s="42"/>
      <c r="IKU35" s="42" t="s">
        <v>18</v>
      </c>
      <c r="IKV35" s="92">
        <f>SUMIFS('3a-Budget Detail'!IKW17:IKW511,'3a-Budget Detail'!IKT17:IKT511,'List Data'!IKY12,'3a-Budget Detail'!IKS17:IKS511,'List Data'!IKU26)</f>
        <v>0</v>
      </c>
      <c r="IKX35" s="42"/>
      <c r="IKY35" s="42" t="s">
        <v>18</v>
      </c>
      <c r="IKZ35" s="92">
        <f>SUMIFS('3a-Budget Detail'!ILA17:ILA511,'3a-Budget Detail'!IKX17:IKX511,'List Data'!ILC12,'3a-Budget Detail'!IKW17:IKW511,'List Data'!IKY26)</f>
        <v>0</v>
      </c>
      <c r="ILB35" s="42"/>
      <c r="ILC35" s="42" t="s">
        <v>18</v>
      </c>
      <c r="ILD35" s="92">
        <f>SUMIFS('3a-Budget Detail'!ILE17:ILE511,'3a-Budget Detail'!ILB17:ILB511,'List Data'!ILG12,'3a-Budget Detail'!ILA17:ILA511,'List Data'!ILC26)</f>
        <v>0</v>
      </c>
      <c r="ILF35" s="42"/>
      <c r="ILG35" s="42" t="s">
        <v>18</v>
      </c>
      <c r="ILH35" s="92">
        <f>SUMIFS('3a-Budget Detail'!ILI17:ILI511,'3a-Budget Detail'!ILF17:ILF511,'List Data'!ILK12,'3a-Budget Detail'!ILE17:ILE511,'List Data'!ILG26)</f>
        <v>0</v>
      </c>
      <c r="ILJ35" s="42"/>
      <c r="ILK35" s="42" t="s">
        <v>18</v>
      </c>
      <c r="ILL35" s="92">
        <f>SUMIFS('3a-Budget Detail'!ILM17:ILM511,'3a-Budget Detail'!ILJ17:ILJ511,'List Data'!ILO12,'3a-Budget Detail'!ILI17:ILI511,'List Data'!ILK26)</f>
        <v>0</v>
      </c>
      <c r="ILN35" s="42"/>
      <c r="ILO35" s="42" t="s">
        <v>18</v>
      </c>
      <c r="ILP35" s="92">
        <f>SUMIFS('3a-Budget Detail'!ILQ17:ILQ511,'3a-Budget Detail'!ILN17:ILN511,'List Data'!ILS12,'3a-Budget Detail'!ILM17:ILM511,'List Data'!ILO26)</f>
        <v>0</v>
      </c>
      <c r="ILR35" s="42"/>
      <c r="ILS35" s="42" t="s">
        <v>18</v>
      </c>
      <c r="ILT35" s="92">
        <f>SUMIFS('3a-Budget Detail'!ILU17:ILU511,'3a-Budget Detail'!ILR17:ILR511,'List Data'!ILW12,'3a-Budget Detail'!ILQ17:ILQ511,'List Data'!ILS26)</f>
        <v>0</v>
      </c>
      <c r="ILV35" s="42"/>
      <c r="ILW35" s="42" t="s">
        <v>18</v>
      </c>
      <c r="ILX35" s="92">
        <f>SUMIFS('3a-Budget Detail'!ILY17:ILY511,'3a-Budget Detail'!ILV17:ILV511,'List Data'!IMA12,'3a-Budget Detail'!ILU17:ILU511,'List Data'!ILW26)</f>
        <v>0</v>
      </c>
      <c r="ILZ35" s="42"/>
      <c r="IMA35" s="42" t="s">
        <v>18</v>
      </c>
      <c r="IMB35" s="92">
        <f>SUMIFS('3a-Budget Detail'!IMC17:IMC511,'3a-Budget Detail'!ILZ17:ILZ511,'List Data'!IME12,'3a-Budget Detail'!ILY17:ILY511,'List Data'!IMA26)</f>
        <v>0</v>
      </c>
      <c r="IMD35" s="42"/>
      <c r="IME35" s="42" t="s">
        <v>18</v>
      </c>
      <c r="IMF35" s="92">
        <f>SUMIFS('3a-Budget Detail'!IMG17:IMG511,'3a-Budget Detail'!IMD17:IMD511,'List Data'!IMI12,'3a-Budget Detail'!IMC17:IMC511,'List Data'!IME26)</f>
        <v>0</v>
      </c>
      <c r="IMH35" s="42"/>
      <c r="IMI35" s="42" t="s">
        <v>18</v>
      </c>
      <c r="IMJ35" s="92">
        <f>SUMIFS('3a-Budget Detail'!IMK17:IMK511,'3a-Budget Detail'!IMH17:IMH511,'List Data'!IMM12,'3a-Budget Detail'!IMG17:IMG511,'List Data'!IMI26)</f>
        <v>0</v>
      </c>
      <c r="IML35" s="42"/>
      <c r="IMM35" s="42" t="s">
        <v>18</v>
      </c>
      <c r="IMN35" s="92">
        <f>SUMIFS('3a-Budget Detail'!IMO17:IMO511,'3a-Budget Detail'!IML17:IML511,'List Data'!IMQ12,'3a-Budget Detail'!IMK17:IMK511,'List Data'!IMM26)</f>
        <v>0</v>
      </c>
      <c r="IMP35" s="42"/>
      <c r="IMQ35" s="42" t="s">
        <v>18</v>
      </c>
      <c r="IMR35" s="92">
        <f>SUMIFS('3a-Budget Detail'!IMS17:IMS511,'3a-Budget Detail'!IMP17:IMP511,'List Data'!IMU12,'3a-Budget Detail'!IMO17:IMO511,'List Data'!IMQ26)</f>
        <v>0</v>
      </c>
      <c r="IMT35" s="42"/>
      <c r="IMU35" s="42" t="s">
        <v>18</v>
      </c>
      <c r="IMV35" s="92">
        <f>SUMIFS('3a-Budget Detail'!IMW17:IMW511,'3a-Budget Detail'!IMT17:IMT511,'List Data'!IMY12,'3a-Budget Detail'!IMS17:IMS511,'List Data'!IMU26)</f>
        <v>0</v>
      </c>
      <c r="IMX35" s="42"/>
      <c r="IMY35" s="42" t="s">
        <v>18</v>
      </c>
      <c r="IMZ35" s="92">
        <f>SUMIFS('3a-Budget Detail'!INA17:INA511,'3a-Budget Detail'!IMX17:IMX511,'List Data'!INC12,'3a-Budget Detail'!IMW17:IMW511,'List Data'!IMY26)</f>
        <v>0</v>
      </c>
      <c r="INB35" s="42"/>
      <c r="INC35" s="42" t="s">
        <v>18</v>
      </c>
      <c r="IND35" s="92">
        <f>SUMIFS('3a-Budget Detail'!INE17:INE511,'3a-Budget Detail'!INB17:INB511,'List Data'!ING12,'3a-Budget Detail'!INA17:INA511,'List Data'!INC26)</f>
        <v>0</v>
      </c>
      <c r="INF35" s="42"/>
      <c r="ING35" s="42" t="s">
        <v>18</v>
      </c>
      <c r="INH35" s="92">
        <f>SUMIFS('3a-Budget Detail'!INI17:INI511,'3a-Budget Detail'!INF17:INF511,'List Data'!INK12,'3a-Budget Detail'!INE17:INE511,'List Data'!ING26)</f>
        <v>0</v>
      </c>
      <c r="INJ35" s="42"/>
      <c r="INK35" s="42" t="s">
        <v>18</v>
      </c>
      <c r="INL35" s="92">
        <f>SUMIFS('3a-Budget Detail'!INM17:INM511,'3a-Budget Detail'!INJ17:INJ511,'List Data'!INO12,'3a-Budget Detail'!INI17:INI511,'List Data'!INK26)</f>
        <v>0</v>
      </c>
      <c r="INN35" s="42"/>
      <c r="INO35" s="42" t="s">
        <v>18</v>
      </c>
      <c r="INP35" s="92">
        <f>SUMIFS('3a-Budget Detail'!INQ17:INQ511,'3a-Budget Detail'!INN17:INN511,'List Data'!INS12,'3a-Budget Detail'!INM17:INM511,'List Data'!INO26)</f>
        <v>0</v>
      </c>
      <c r="INR35" s="42"/>
      <c r="INS35" s="42" t="s">
        <v>18</v>
      </c>
      <c r="INT35" s="92">
        <f>SUMIFS('3a-Budget Detail'!INU17:INU511,'3a-Budget Detail'!INR17:INR511,'List Data'!INW12,'3a-Budget Detail'!INQ17:INQ511,'List Data'!INS26)</f>
        <v>0</v>
      </c>
      <c r="INV35" s="42"/>
      <c r="INW35" s="42" t="s">
        <v>18</v>
      </c>
      <c r="INX35" s="92">
        <f>SUMIFS('3a-Budget Detail'!INY17:INY511,'3a-Budget Detail'!INV17:INV511,'List Data'!IOA12,'3a-Budget Detail'!INU17:INU511,'List Data'!INW26)</f>
        <v>0</v>
      </c>
      <c r="INZ35" s="42"/>
      <c r="IOA35" s="42" t="s">
        <v>18</v>
      </c>
      <c r="IOB35" s="92">
        <f>SUMIFS('3a-Budget Detail'!IOC17:IOC511,'3a-Budget Detail'!INZ17:INZ511,'List Data'!IOE12,'3a-Budget Detail'!INY17:INY511,'List Data'!IOA26)</f>
        <v>0</v>
      </c>
      <c r="IOD35" s="42"/>
      <c r="IOE35" s="42" t="s">
        <v>18</v>
      </c>
      <c r="IOF35" s="92">
        <f>SUMIFS('3a-Budget Detail'!IOG17:IOG511,'3a-Budget Detail'!IOD17:IOD511,'List Data'!IOI12,'3a-Budget Detail'!IOC17:IOC511,'List Data'!IOE26)</f>
        <v>0</v>
      </c>
      <c r="IOH35" s="42"/>
      <c r="IOI35" s="42" t="s">
        <v>18</v>
      </c>
      <c r="IOJ35" s="92">
        <f>SUMIFS('3a-Budget Detail'!IOK17:IOK511,'3a-Budget Detail'!IOH17:IOH511,'List Data'!IOM12,'3a-Budget Detail'!IOG17:IOG511,'List Data'!IOI26)</f>
        <v>0</v>
      </c>
      <c r="IOL35" s="42"/>
      <c r="IOM35" s="42" t="s">
        <v>18</v>
      </c>
      <c r="ION35" s="92">
        <f>SUMIFS('3a-Budget Detail'!IOO17:IOO511,'3a-Budget Detail'!IOL17:IOL511,'List Data'!IOQ12,'3a-Budget Detail'!IOK17:IOK511,'List Data'!IOM26)</f>
        <v>0</v>
      </c>
      <c r="IOP35" s="42"/>
      <c r="IOQ35" s="42" t="s">
        <v>18</v>
      </c>
      <c r="IOR35" s="92">
        <f>SUMIFS('3a-Budget Detail'!IOS17:IOS511,'3a-Budget Detail'!IOP17:IOP511,'List Data'!IOU12,'3a-Budget Detail'!IOO17:IOO511,'List Data'!IOQ26)</f>
        <v>0</v>
      </c>
      <c r="IOT35" s="42"/>
      <c r="IOU35" s="42" t="s">
        <v>18</v>
      </c>
      <c r="IOV35" s="92">
        <f>SUMIFS('3a-Budget Detail'!IOW17:IOW511,'3a-Budget Detail'!IOT17:IOT511,'List Data'!IOY12,'3a-Budget Detail'!IOS17:IOS511,'List Data'!IOU26)</f>
        <v>0</v>
      </c>
      <c r="IOX35" s="42"/>
      <c r="IOY35" s="42" t="s">
        <v>18</v>
      </c>
      <c r="IOZ35" s="92">
        <f>SUMIFS('3a-Budget Detail'!IPA17:IPA511,'3a-Budget Detail'!IOX17:IOX511,'List Data'!IPC12,'3a-Budget Detail'!IOW17:IOW511,'List Data'!IOY26)</f>
        <v>0</v>
      </c>
      <c r="IPB35" s="42"/>
      <c r="IPC35" s="42" t="s">
        <v>18</v>
      </c>
      <c r="IPD35" s="92">
        <f>SUMIFS('3a-Budget Detail'!IPE17:IPE511,'3a-Budget Detail'!IPB17:IPB511,'List Data'!IPG12,'3a-Budget Detail'!IPA17:IPA511,'List Data'!IPC26)</f>
        <v>0</v>
      </c>
      <c r="IPF35" s="42"/>
      <c r="IPG35" s="42" t="s">
        <v>18</v>
      </c>
      <c r="IPH35" s="92">
        <f>SUMIFS('3a-Budget Detail'!IPI17:IPI511,'3a-Budget Detail'!IPF17:IPF511,'List Data'!IPK12,'3a-Budget Detail'!IPE17:IPE511,'List Data'!IPG26)</f>
        <v>0</v>
      </c>
      <c r="IPJ35" s="42"/>
      <c r="IPK35" s="42" t="s">
        <v>18</v>
      </c>
      <c r="IPL35" s="92">
        <f>SUMIFS('3a-Budget Detail'!IPM17:IPM511,'3a-Budget Detail'!IPJ17:IPJ511,'List Data'!IPO12,'3a-Budget Detail'!IPI17:IPI511,'List Data'!IPK26)</f>
        <v>0</v>
      </c>
      <c r="IPN35" s="42"/>
      <c r="IPO35" s="42" t="s">
        <v>18</v>
      </c>
      <c r="IPP35" s="92">
        <f>SUMIFS('3a-Budget Detail'!IPQ17:IPQ511,'3a-Budget Detail'!IPN17:IPN511,'List Data'!IPS12,'3a-Budget Detail'!IPM17:IPM511,'List Data'!IPO26)</f>
        <v>0</v>
      </c>
      <c r="IPR35" s="42"/>
      <c r="IPS35" s="42" t="s">
        <v>18</v>
      </c>
      <c r="IPT35" s="92">
        <f>SUMIFS('3a-Budget Detail'!IPU17:IPU511,'3a-Budget Detail'!IPR17:IPR511,'List Data'!IPW12,'3a-Budget Detail'!IPQ17:IPQ511,'List Data'!IPS26)</f>
        <v>0</v>
      </c>
      <c r="IPV35" s="42"/>
      <c r="IPW35" s="42" t="s">
        <v>18</v>
      </c>
      <c r="IPX35" s="92">
        <f>SUMIFS('3a-Budget Detail'!IPY17:IPY511,'3a-Budget Detail'!IPV17:IPV511,'List Data'!IQA12,'3a-Budget Detail'!IPU17:IPU511,'List Data'!IPW26)</f>
        <v>0</v>
      </c>
      <c r="IPZ35" s="42"/>
      <c r="IQA35" s="42" t="s">
        <v>18</v>
      </c>
      <c r="IQB35" s="92">
        <f>SUMIFS('3a-Budget Detail'!IQC17:IQC511,'3a-Budget Detail'!IPZ17:IPZ511,'List Data'!IQE12,'3a-Budget Detail'!IPY17:IPY511,'List Data'!IQA26)</f>
        <v>0</v>
      </c>
      <c r="IQD35" s="42"/>
      <c r="IQE35" s="42" t="s">
        <v>18</v>
      </c>
      <c r="IQF35" s="92">
        <f>SUMIFS('3a-Budget Detail'!IQG17:IQG511,'3a-Budget Detail'!IQD17:IQD511,'List Data'!IQI12,'3a-Budget Detail'!IQC17:IQC511,'List Data'!IQE26)</f>
        <v>0</v>
      </c>
      <c r="IQH35" s="42"/>
      <c r="IQI35" s="42" t="s">
        <v>18</v>
      </c>
      <c r="IQJ35" s="92">
        <f>SUMIFS('3a-Budget Detail'!IQK17:IQK511,'3a-Budget Detail'!IQH17:IQH511,'List Data'!IQM12,'3a-Budget Detail'!IQG17:IQG511,'List Data'!IQI26)</f>
        <v>0</v>
      </c>
      <c r="IQL35" s="42"/>
      <c r="IQM35" s="42" t="s">
        <v>18</v>
      </c>
      <c r="IQN35" s="92">
        <f>SUMIFS('3a-Budget Detail'!IQO17:IQO511,'3a-Budget Detail'!IQL17:IQL511,'List Data'!IQQ12,'3a-Budget Detail'!IQK17:IQK511,'List Data'!IQM26)</f>
        <v>0</v>
      </c>
      <c r="IQP35" s="42"/>
      <c r="IQQ35" s="42" t="s">
        <v>18</v>
      </c>
      <c r="IQR35" s="92">
        <f>SUMIFS('3a-Budget Detail'!IQS17:IQS511,'3a-Budget Detail'!IQP17:IQP511,'List Data'!IQU12,'3a-Budget Detail'!IQO17:IQO511,'List Data'!IQQ26)</f>
        <v>0</v>
      </c>
      <c r="IQT35" s="42"/>
      <c r="IQU35" s="42" t="s">
        <v>18</v>
      </c>
      <c r="IQV35" s="92">
        <f>SUMIFS('3a-Budget Detail'!IQW17:IQW511,'3a-Budget Detail'!IQT17:IQT511,'List Data'!IQY12,'3a-Budget Detail'!IQS17:IQS511,'List Data'!IQU26)</f>
        <v>0</v>
      </c>
      <c r="IQX35" s="42"/>
      <c r="IQY35" s="42" t="s">
        <v>18</v>
      </c>
      <c r="IQZ35" s="92">
        <f>SUMIFS('3a-Budget Detail'!IRA17:IRA511,'3a-Budget Detail'!IQX17:IQX511,'List Data'!IRC12,'3a-Budget Detail'!IQW17:IQW511,'List Data'!IQY26)</f>
        <v>0</v>
      </c>
      <c r="IRB35" s="42"/>
      <c r="IRC35" s="42" t="s">
        <v>18</v>
      </c>
      <c r="IRD35" s="92">
        <f>SUMIFS('3a-Budget Detail'!IRE17:IRE511,'3a-Budget Detail'!IRB17:IRB511,'List Data'!IRG12,'3a-Budget Detail'!IRA17:IRA511,'List Data'!IRC26)</f>
        <v>0</v>
      </c>
      <c r="IRF35" s="42"/>
      <c r="IRG35" s="42" t="s">
        <v>18</v>
      </c>
      <c r="IRH35" s="92">
        <f>SUMIFS('3a-Budget Detail'!IRI17:IRI511,'3a-Budget Detail'!IRF17:IRF511,'List Data'!IRK12,'3a-Budget Detail'!IRE17:IRE511,'List Data'!IRG26)</f>
        <v>0</v>
      </c>
      <c r="IRJ35" s="42"/>
      <c r="IRK35" s="42" t="s">
        <v>18</v>
      </c>
      <c r="IRL35" s="92">
        <f>SUMIFS('3a-Budget Detail'!IRM17:IRM511,'3a-Budget Detail'!IRJ17:IRJ511,'List Data'!IRO12,'3a-Budget Detail'!IRI17:IRI511,'List Data'!IRK26)</f>
        <v>0</v>
      </c>
      <c r="IRN35" s="42"/>
      <c r="IRO35" s="42" t="s">
        <v>18</v>
      </c>
      <c r="IRP35" s="92">
        <f>SUMIFS('3a-Budget Detail'!IRQ17:IRQ511,'3a-Budget Detail'!IRN17:IRN511,'List Data'!IRS12,'3a-Budget Detail'!IRM17:IRM511,'List Data'!IRO26)</f>
        <v>0</v>
      </c>
      <c r="IRR35" s="42"/>
      <c r="IRS35" s="42" t="s">
        <v>18</v>
      </c>
      <c r="IRT35" s="92">
        <f>SUMIFS('3a-Budget Detail'!IRU17:IRU511,'3a-Budget Detail'!IRR17:IRR511,'List Data'!IRW12,'3a-Budget Detail'!IRQ17:IRQ511,'List Data'!IRS26)</f>
        <v>0</v>
      </c>
      <c r="IRV35" s="42"/>
      <c r="IRW35" s="42" t="s">
        <v>18</v>
      </c>
      <c r="IRX35" s="92">
        <f>SUMIFS('3a-Budget Detail'!IRY17:IRY511,'3a-Budget Detail'!IRV17:IRV511,'List Data'!ISA12,'3a-Budget Detail'!IRU17:IRU511,'List Data'!IRW26)</f>
        <v>0</v>
      </c>
      <c r="IRZ35" s="42"/>
      <c r="ISA35" s="42" t="s">
        <v>18</v>
      </c>
      <c r="ISB35" s="92">
        <f>SUMIFS('3a-Budget Detail'!ISC17:ISC511,'3a-Budget Detail'!IRZ17:IRZ511,'List Data'!ISE12,'3a-Budget Detail'!IRY17:IRY511,'List Data'!ISA26)</f>
        <v>0</v>
      </c>
      <c r="ISD35" s="42"/>
      <c r="ISE35" s="42" t="s">
        <v>18</v>
      </c>
      <c r="ISF35" s="92">
        <f>SUMIFS('3a-Budget Detail'!ISG17:ISG511,'3a-Budget Detail'!ISD17:ISD511,'List Data'!ISI12,'3a-Budget Detail'!ISC17:ISC511,'List Data'!ISE26)</f>
        <v>0</v>
      </c>
      <c r="ISH35" s="42"/>
      <c r="ISI35" s="42" t="s">
        <v>18</v>
      </c>
      <c r="ISJ35" s="92">
        <f>SUMIFS('3a-Budget Detail'!ISK17:ISK511,'3a-Budget Detail'!ISH17:ISH511,'List Data'!ISM12,'3a-Budget Detail'!ISG17:ISG511,'List Data'!ISI26)</f>
        <v>0</v>
      </c>
      <c r="ISL35" s="42"/>
      <c r="ISM35" s="42" t="s">
        <v>18</v>
      </c>
      <c r="ISN35" s="92">
        <f>SUMIFS('3a-Budget Detail'!ISO17:ISO511,'3a-Budget Detail'!ISL17:ISL511,'List Data'!ISQ12,'3a-Budget Detail'!ISK17:ISK511,'List Data'!ISM26)</f>
        <v>0</v>
      </c>
      <c r="ISP35" s="42"/>
      <c r="ISQ35" s="42" t="s">
        <v>18</v>
      </c>
      <c r="ISR35" s="92">
        <f>SUMIFS('3a-Budget Detail'!ISS17:ISS511,'3a-Budget Detail'!ISP17:ISP511,'List Data'!ISU12,'3a-Budget Detail'!ISO17:ISO511,'List Data'!ISQ26)</f>
        <v>0</v>
      </c>
      <c r="IST35" s="42"/>
      <c r="ISU35" s="42" t="s">
        <v>18</v>
      </c>
      <c r="ISV35" s="92">
        <f>SUMIFS('3a-Budget Detail'!ISW17:ISW511,'3a-Budget Detail'!IST17:IST511,'List Data'!ISY12,'3a-Budget Detail'!ISS17:ISS511,'List Data'!ISU26)</f>
        <v>0</v>
      </c>
      <c r="ISX35" s="42"/>
      <c r="ISY35" s="42" t="s">
        <v>18</v>
      </c>
      <c r="ISZ35" s="92">
        <f>SUMIFS('3a-Budget Detail'!ITA17:ITA511,'3a-Budget Detail'!ISX17:ISX511,'List Data'!ITC12,'3a-Budget Detail'!ISW17:ISW511,'List Data'!ISY26)</f>
        <v>0</v>
      </c>
      <c r="ITB35" s="42"/>
      <c r="ITC35" s="42" t="s">
        <v>18</v>
      </c>
      <c r="ITD35" s="92">
        <f>SUMIFS('3a-Budget Detail'!ITE17:ITE511,'3a-Budget Detail'!ITB17:ITB511,'List Data'!ITG12,'3a-Budget Detail'!ITA17:ITA511,'List Data'!ITC26)</f>
        <v>0</v>
      </c>
      <c r="ITF35" s="42"/>
      <c r="ITG35" s="42" t="s">
        <v>18</v>
      </c>
      <c r="ITH35" s="92">
        <f>SUMIFS('3a-Budget Detail'!ITI17:ITI511,'3a-Budget Detail'!ITF17:ITF511,'List Data'!ITK12,'3a-Budget Detail'!ITE17:ITE511,'List Data'!ITG26)</f>
        <v>0</v>
      </c>
      <c r="ITJ35" s="42"/>
      <c r="ITK35" s="42" t="s">
        <v>18</v>
      </c>
      <c r="ITL35" s="92">
        <f>SUMIFS('3a-Budget Detail'!ITM17:ITM511,'3a-Budget Detail'!ITJ17:ITJ511,'List Data'!ITO12,'3a-Budget Detail'!ITI17:ITI511,'List Data'!ITK26)</f>
        <v>0</v>
      </c>
      <c r="ITN35" s="42"/>
      <c r="ITO35" s="42" t="s">
        <v>18</v>
      </c>
      <c r="ITP35" s="92">
        <f>SUMIFS('3a-Budget Detail'!ITQ17:ITQ511,'3a-Budget Detail'!ITN17:ITN511,'List Data'!ITS12,'3a-Budget Detail'!ITM17:ITM511,'List Data'!ITO26)</f>
        <v>0</v>
      </c>
      <c r="ITR35" s="42"/>
      <c r="ITS35" s="42" t="s">
        <v>18</v>
      </c>
      <c r="ITT35" s="92">
        <f>SUMIFS('3a-Budget Detail'!ITU17:ITU511,'3a-Budget Detail'!ITR17:ITR511,'List Data'!ITW12,'3a-Budget Detail'!ITQ17:ITQ511,'List Data'!ITS26)</f>
        <v>0</v>
      </c>
      <c r="ITV35" s="42"/>
      <c r="ITW35" s="42" t="s">
        <v>18</v>
      </c>
      <c r="ITX35" s="92">
        <f>SUMIFS('3a-Budget Detail'!ITY17:ITY511,'3a-Budget Detail'!ITV17:ITV511,'List Data'!IUA12,'3a-Budget Detail'!ITU17:ITU511,'List Data'!ITW26)</f>
        <v>0</v>
      </c>
      <c r="ITZ35" s="42"/>
      <c r="IUA35" s="42" t="s">
        <v>18</v>
      </c>
      <c r="IUB35" s="92">
        <f>SUMIFS('3a-Budget Detail'!IUC17:IUC511,'3a-Budget Detail'!ITZ17:ITZ511,'List Data'!IUE12,'3a-Budget Detail'!ITY17:ITY511,'List Data'!IUA26)</f>
        <v>0</v>
      </c>
      <c r="IUD35" s="42"/>
      <c r="IUE35" s="42" t="s">
        <v>18</v>
      </c>
      <c r="IUF35" s="92">
        <f>SUMIFS('3a-Budget Detail'!IUG17:IUG511,'3a-Budget Detail'!IUD17:IUD511,'List Data'!IUI12,'3a-Budget Detail'!IUC17:IUC511,'List Data'!IUE26)</f>
        <v>0</v>
      </c>
      <c r="IUH35" s="42"/>
      <c r="IUI35" s="42" t="s">
        <v>18</v>
      </c>
      <c r="IUJ35" s="92">
        <f>SUMIFS('3a-Budget Detail'!IUK17:IUK511,'3a-Budget Detail'!IUH17:IUH511,'List Data'!IUM12,'3a-Budget Detail'!IUG17:IUG511,'List Data'!IUI26)</f>
        <v>0</v>
      </c>
      <c r="IUL35" s="42"/>
      <c r="IUM35" s="42" t="s">
        <v>18</v>
      </c>
      <c r="IUN35" s="92">
        <f>SUMIFS('3a-Budget Detail'!IUO17:IUO511,'3a-Budget Detail'!IUL17:IUL511,'List Data'!IUQ12,'3a-Budget Detail'!IUK17:IUK511,'List Data'!IUM26)</f>
        <v>0</v>
      </c>
      <c r="IUP35" s="42"/>
      <c r="IUQ35" s="42" t="s">
        <v>18</v>
      </c>
      <c r="IUR35" s="92">
        <f>SUMIFS('3a-Budget Detail'!IUS17:IUS511,'3a-Budget Detail'!IUP17:IUP511,'List Data'!IUU12,'3a-Budget Detail'!IUO17:IUO511,'List Data'!IUQ26)</f>
        <v>0</v>
      </c>
      <c r="IUT35" s="42"/>
      <c r="IUU35" s="42" t="s">
        <v>18</v>
      </c>
      <c r="IUV35" s="92">
        <f>SUMIFS('3a-Budget Detail'!IUW17:IUW511,'3a-Budget Detail'!IUT17:IUT511,'List Data'!IUY12,'3a-Budget Detail'!IUS17:IUS511,'List Data'!IUU26)</f>
        <v>0</v>
      </c>
      <c r="IUX35" s="42"/>
      <c r="IUY35" s="42" t="s">
        <v>18</v>
      </c>
      <c r="IUZ35" s="92">
        <f>SUMIFS('3a-Budget Detail'!IVA17:IVA511,'3a-Budget Detail'!IUX17:IUX511,'List Data'!IVC12,'3a-Budget Detail'!IUW17:IUW511,'List Data'!IUY26)</f>
        <v>0</v>
      </c>
      <c r="IVB35" s="42"/>
      <c r="IVC35" s="42" t="s">
        <v>18</v>
      </c>
      <c r="IVD35" s="92">
        <f>SUMIFS('3a-Budget Detail'!IVE17:IVE511,'3a-Budget Detail'!IVB17:IVB511,'List Data'!IVG12,'3a-Budget Detail'!IVA17:IVA511,'List Data'!IVC26)</f>
        <v>0</v>
      </c>
      <c r="IVF35" s="42"/>
      <c r="IVG35" s="42" t="s">
        <v>18</v>
      </c>
      <c r="IVH35" s="92">
        <f>SUMIFS('3a-Budget Detail'!IVI17:IVI511,'3a-Budget Detail'!IVF17:IVF511,'List Data'!IVK12,'3a-Budget Detail'!IVE17:IVE511,'List Data'!IVG26)</f>
        <v>0</v>
      </c>
      <c r="IVJ35" s="42"/>
      <c r="IVK35" s="42" t="s">
        <v>18</v>
      </c>
      <c r="IVL35" s="92">
        <f>SUMIFS('3a-Budget Detail'!IVM17:IVM511,'3a-Budget Detail'!IVJ17:IVJ511,'List Data'!IVO12,'3a-Budget Detail'!IVI17:IVI511,'List Data'!IVK26)</f>
        <v>0</v>
      </c>
      <c r="IVN35" s="42"/>
      <c r="IVO35" s="42" t="s">
        <v>18</v>
      </c>
      <c r="IVP35" s="92">
        <f>SUMIFS('3a-Budget Detail'!IVQ17:IVQ511,'3a-Budget Detail'!IVN17:IVN511,'List Data'!IVS12,'3a-Budget Detail'!IVM17:IVM511,'List Data'!IVO26)</f>
        <v>0</v>
      </c>
      <c r="IVR35" s="42"/>
      <c r="IVS35" s="42" t="s">
        <v>18</v>
      </c>
      <c r="IVT35" s="92">
        <f>SUMIFS('3a-Budget Detail'!IVU17:IVU511,'3a-Budget Detail'!IVR17:IVR511,'List Data'!IVW12,'3a-Budget Detail'!IVQ17:IVQ511,'List Data'!IVS26)</f>
        <v>0</v>
      </c>
      <c r="IVV35" s="42"/>
      <c r="IVW35" s="42" t="s">
        <v>18</v>
      </c>
      <c r="IVX35" s="92">
        <f>SUMIFS('3a-Budget Detail'!IVY17:IVY511,'3a-Budget Detail'!IVV17:IVV511,'List Data'!IWA12,'3a-Budget Detail'!IVU17:IVU511,'List Data'!IVW26)</f>
        <v>0</v>
      </c>
      <c r="IVZ35" s="42"/>
      <c r="IWA35" s="42" t="s">
        <v>18</v>
      </c>
      <c r="IWB35" s="92">
        <f>SUMIFS('3a-Budget Detail'!IWC17:IWC511,'3a-Budget Detail'!IVZ17:IVZ511,'List Data'!IWE12,'3a-Budget Detail'!IVY17:IVY511,'List Data'!IWA26)</f>
        <v>0</v>
      </c>
      <c r="IWD35" s="42"/>
      <c r="IWE35" s="42" t="s">
        <v>18</v>
      </c>
      <c r="IWF35" s="92">
        <f>SUMIFS('3a-Budget Detail'!IWG17:IWG511,'3a-Budget Detail'!IWD17:IWD511,'List Data'!IWI12,'3a-Budget Detail'!IWC17:IWC511,'List Data'!IWE26)</f>
        <v>0</v>
      </c>
      <c r="IWH35" s="42"/>
      <c r="IWI35" s="42" t="s">
        <v>18</v>
      </c>
      <c r="IWJ35" s="92">
        <f>SUMIFS('3a-Budget Detail'!IWK17:IWK511,'3a-Budget Detail'!IWH17:IWH511,'List Data'!IWM12,'3a-Budget Detail'!IWG17:IWG511,'List Data'!IWI26)</f>
        <v>0</v>
      </c>
      <c r="IWL35" s="42"/>
      <c r="IWM35" s="42" t="s">
        <v>18</v>
      </c>
      <c r="IWN35" s="92">
        <f>SUMIFS('3a-Budget Detail'!IWO17:IWO511,'3a-Budget Detail'!IWL17:IWL511,'List Data'!IWQ12,'3a-Budget Detail'!IWK17:IWK511,'List Data'!IWM26)</f>
        <v>0</v>
      </c>
      <c r="IWP35" s="42"/>
      <c r="IWQ35" s="42" t="s">
        <v>18</v>
      </c>
      <c r="IWR35" s="92">
        <f>SUMIFS('3a-Budget Detail'!IWS17:IWS511,'3a-Budget Detail'!IWP17:IWP511,'List Data'!IWU12,'3a-Budget Detail'!IWO17:IWO511,'List Data'!IWQ26)</f>
        <v>0</v>
      </c>
      <c r="IWT35" s="42"/>
      <c r="IWU35" s="42" t="s">
        <v>18</v>
      </c>
      <c r="IWV35" s="92">
        <f>SUMIFS('3a-Budget Detail'!IWW17:IWW511,'3a-Budget Detail'!IWT17:IWT511,'List Data'!IWY12,'3a-Budget Detail'!IWS17:IWS511,'List Data'!IWU26)</f>
        <v>0</v>
      </c>
      <c r="IWX35" s="42"/>
      <c r="IWY35" s="42" t="s">
        <v>18</v>
      </c>
      <c r="IWZ35" s="92">
        <f>SUMIFS('3a-Budget Detail'!IXA17:IXA511,'3a-Budget Detail'!IWX17:IWX511,'List Data'!IXC12,'3a-Budget Detail'!IWW17:IWW511,'List Data'!IWY26)</f>
        <v>0</v>
      </c>
      <c r="IXB35" s="42"/>
      <c r="IXC35" s="42" t="s">
        <v>18</v>
      </c>
      <c r="IXD35" s="92">
        <f>SUMIFS('3a-Budget Detail'!IXE17:IXE511,'3a-Budget Detail'!IXB17:IXB511,'List Data'!IXG12,'3a-Budget Detail'!IXA17:IXA511,'List Data'!IXC26)</f>
        <v>0</v>
      </c>
      <c r="IXF35" s="42"/>
      <c r="IXG35" s="42" t="s">
        <v>18</v>
      </c>
      <c r="IXH35" s="92">
        <f>SUMIFS('3a-Budget Detail'!IXI17:IXI511,'3a-Budget Detail'!IXF17:IXF511,'List Data'!IXK12,'3a-Budget Detail'!IXE17:IXE511,'List Data'!IXG26)</f>
        <v>0</v>
      </c>
      <c r="IXJ35" s="42"/>
      <c r="IXK35" s="42" t="s">
        <v>18</v>
      </c>
      <c r="IXL35" s="92">
        <f>SUMIFS('3a-Budget Detail'!IXM17:IXM511,'3a-Budget Detail'!IXJ17:IXJ511,'List Data'!IXO12,'3a-Budget Detail'!IXI17:IXI511,'List Data'!IXK26)</f>
        <v>0</v>
      </c>
      <c r="IXN35" s="42"/>
      <c r="IXO35" s="42" t="s">
        <v>18</v>
      </c>
      <c r="IXP35" s="92">
        <f>SUMIFS('3a-Budget Detail'!IXQ17:IXQ511,'3a-Budget Detail'!IXN17:IXN511,'List Data'!IXS12,'3a-Budget Detail'!IXM17:IXM511,'List Data'!IXO26)</f>
        <v>0</v>
      </c>
      <c r="IXR35" s="42"/>
      <c r="IXS35" s="42" t="s">
        <v>18</v>
      </c>
      <c r="IXT35" s="92">
        <f>SUMIFS('3a-Budget Detail'!IXU17:IXU511,'3a-Budget Detail'!IXR17:IXR511,'List Data'!IXW12,'3a-Budget Detail'!IXQ17:IXQ511,'List Data'!IXS26)</f>
        <v>0</v>
      </c>
      <c r="IXV35" s="42"/>
      <c r="IXW35" s="42" t="s">
        <v>18</v>
      </c>
      <c r="IXX35" s="92">
        <f>SUMIFS('3a-Budget Detail'!IXY17:IXY511,'3a-Budget Detail'!IXV17:IXV511,'List Data'!IYA12,'3a-Budget Detail'!IXU17:IXU511,'List Data'!IXW26)</f>
        <v>0</v>
      </c>
      <c r="IXZ35" s="42"/>
      <c r="IYA35" s="42" t="s">
        <v>18</v>
      </c>
      <c r="IYB35" s="92">
        <f>SUMIFS('3a-Budget Detail'!IYC17:IYC511,'3a-Budget Detail'!IXZ17:IXZ511,'List Data'!IYE12,'3a-Budget Detail'!IXY17:IXY511,'List Data'!IYA26)</f>
        <v>0</v>
      </c>
      <c r="IYD35" s="42"/>
      <c r="IYE35" s="42" t="s">
        <v>18</v>
      </c>
      <c r="IYF35" s="92">
        <f>SUMIFS('3a-Budget Detail'!IYG17:IYG511,'3a-Budget Detail'!IYD17:IYD511,'List Data'!IYI12,'3a-Budget Detail'!IYC17:IYC511,'List Data'!IYE26)</f>
        <v>0</v>
      </c>
      <c r="IYH35" s="42"/>
      <c r="IYI35" s="42" t="s">
        <v>18</v>
      </c>
      <c r="IYJ35" s="92">
        <f>SUMIFS('3a-Budget Detail'!IYK17:IYK511,'3a-Budget Detail'!IYH17:IYH511,'List Data'!IYM12,'3a-Budget Detail'!IYG17:IYG511,'List Data'!IYI26)</f>
        <v>0</v>
      </c>
      <c r="IYL35" s="42"/>
      <c r="IYM35" s="42" t="s">
        <v>18</v>
      </c>
      <c r="IYN35" s="92">
        <f>SUMIFS('3a-Budget Detail'!IYO17:IYO511,'3a-Budget Detail'!IYL17:IYL511,'List Data'!IYQ12,'3a-Budget Detail'!IYK17:IYK511,'List Data'!IYM26)</f>
        <v>0</v>
      </c>
      <c r="IYP35" s="42"/>
      <c r="IYQ35" s="42" t="s">
        <v>18</v>
      </c>
      <c r="IYR35" s="92">
        <f>SUMIFS('3a-Budget Detail'!IYS17:IYS511,'3a-Budget Detail'!IYP17:IYP511,'List Data'!IYU12,'3a-Budget Detail'!IYO17:IYO511,'List Data'!IYQ26)</f>
        <v>0</v>
      </c>
      <c r="IYT35" s="42"/>
      <c r="IYU35" s="42" t="s">
        <v>18</v>
      </c>
      <c r="IYV35" s="92">
        <f>SUMIFS('3a-Budget Detail'!IYW17:IYW511,'3a-Budget Detail'!IYT17:IYT511,'List Data'!IYY12,'3a-Budget Detail'!IYS17:IYS511,'List Data'!IYU26)</f>
        <v>0</v>
      </c>
      <c r="IYX35" s="42"/>
      <c r="IYY35" s="42" t="s">
        <v>18</v>
      </c>
      <c r="IYZ35" s="92">
        <f>SUMIFS('3a-Budget Detail'!IZA17:IZA511,'3a-Budget Detail'!IYX17:IYX511,'List Data'!IZC12,'3a-Budget Detail'!IYW17:IYW511,'List Data'!IYY26)</f>
        <v>0</v>
      </c>
      <c r="IZB35" s="42"/>
      <c r="IZC35" s="42" t="s">
        <v>18</v>
      </c>
      <c r="IZD35" s="92">
        <f>SUMIFS('3a-Budget Detail'!IZE17:IZE511,'3a-Budget Detail'!IZB17:IZB511,'List Data'!IZG12,'3a-Budget Detail'!IZA17:IZA511,'List Data'!IZC26)</f>
        <v>0</v>
      </c>
      <c r="IZF35" s="42"/>
      <c r="IZG35" s="42" t="s">
        <v>18</v>
      </c>
      <c r="IZH35" s="92">
        <f>SUMIFS('3a-Budget Detail'!IZI17:IZI511,'3a-Budget Detail'!IZF17:IZF511,'List Data'!IZK12,'3a-Budget Detail'!IZE17:IZE511,'List Data'!IZG26)</f>
        <v>0</v>
      </c>
      <c r="IZJ35" s="42"/>
      <c r="IZK35" s="42" t="s">
        <v>18</v>
      </c>
      <c r="IZL35" s="92">
        <f>SUMIFS('3a-Budget Detail'!IZM17:IZM511,'3a-Budget Detail'!IZJ17:IZJ511,'List Data'!IZO12,'3a-Budget Detail'!IZI17:IZI511,'List Data'!IZK26)</f>
        <v>0</v>
      </c>
      <c r="IZN35" s="42"/>
      <c r="IZO35" s="42" t="s">
        <v>18</v>
      </c>
      <c r="IZP35" s="92">
        <f>SUMIFS('3a-Budget Detail'!IZQ17:IZQ511,'3a-Budget Detail'!IZN17:IZN511,'List Data'!IZS12,'3a-Budget Detail'!IZM17:IZM511,'List Data'!IZO26)</f>
        <v>0</v>
      </c>
      <c r="IZR35" s="42"/>
      <c r="IZS35" s="42" t="s">
        <v>18</v>
      </c>
      <c r="IZT35" s="92">
        <f>SUMIFS('3a-Budget Detail'!IZU17:IZU511,'3a-Budget Detail'!IZR17:IZR511,'List Data'!IZW12,'3a-Budget Detail'!IZQ17:IZQ511,'List Data'!IZS26)</f>
        <v>0</v>
      </c>
      <c r="IZV35" s="42"/>
      <c r="IZW35" s="42" t="s">
        <v>18</v>
      </c>
      <c r="IZX35" s="92">
        <f>SUMIFS('3a-Budget Detail'!IZY17:IZY511,'3a-Budget Detail'!IZV17:IZV511,'List Data'!JAA12,'3a-Budget Detail'!IZU17:IZU511,'List Data'!IZW26)</f>
        <v>0</v>
      </c>
      <c r="IZZ35" s="42"/>
      <c r="JAA35" s="42" t="s">
        <v>18</v>
      </c>
      <c r="JAB35" s="92">
        <f>SUMIFS('3a-Budget Detail'!JAC17:JAC511,'3a-Budget Detail'!IZZ17:IZZ511,'List Data'!JAE12,'3a-Budget Detail'!IZY17:IZY511,'List Data'!JAA26)</f>
        <v>0</v>
      </c>
      <c r="JAD35" s="42"/>
      <c r="JAE35" s="42" t="s">
        <v>18</v>
      </c>
      <c r="JAF35" s="92">
        <f>SUMIFS('3a-Budget Detail'!JAG17:JAG511,'3a-Budget Detail'!JAD17:JAD511,'List Data'!JAI12,'3a-Budget Detail'!JAC17:JAC511,'List Data'!JAE26)</f>
        <v>0</v>
      </c>
      <c r="JAH35" s="42"/>
      <c r="JAI35" s="42" t="s">
        <v>18</v>
      </c>
      <c r="JAJ35" s="92">
        <f>SUMIFS('3a-Budget Detail'!JAK17:JAK511,'3a-Budget Detail'!JAH17:JAH511,'List Data'!JAM12,'3a-Budget Detail'!JAG17:JAG511,'List Data'!JAI26)</f>
        <v>0</v>
      </c>
      <c r="JAL35" s="42"/>
      <c r="JAM35" s="42" t="s">
        <v>18</v>
      </c>
      <c r="JAN35" s="92">
        <f>SUMIFS('3a-Budget Detail'!JAO17:JAO511,'3a-Budget Detail'!JAL17:JAL511,'List Data'!JAQ12,'3a-Budget Detail'!JAK17:JAK511,'List Data'!JAM26)</f>
        <v>0</v>
      </c>
      <c r="JAP35" s="42"/>
      <c r="JAQ35" s="42" t="s">
        <v>18</v>
      </c>
      <c r="JAR35" s="92">
        <f>SUMIFS('3a-Budget Detail'!JAS17:JAS511,'3a-Budget Detail'!JAP17:JAP511,'List Data'!JAU12,'3a-Budget Detail'!JAO17:JAO511,'List Data'!JAQ26)</f>
        <v>0</v>
      </c>
      <c r="JAT35" s="42"/>
      <c r="JAU35" s="42" t="s">
        <v>18</v>
      </c>
      <c r="JAV35" s="92">
        <f>SUMIFS('3a-Budget Detail'!JAW17:JAW511,'3a-Budget Detail'!JAT17:JAT511,'List Data'!JAY12,'3a-Budget Detail'!JAS17:JAS511,'List Data'!JAU26)</f>
        <v>0</v>
      </c>
      <c r="JAX35" s="42"/>
      <c r="JAY35" s="42" t="s">
        <v>18</v>
      </c>
      <c r="JAZ35" s="92">
        <f>SUMIFS('3a-Budget Detail'!JBA17:JBA511,'3a-Budget Detail'!JAX17:JAX511,'List Data'!JBC12,'3a-Budget Detail'!JAW17:JAW511,'List Data'!JAY26)</f>
        <v>0</v>
      </c>
      <c r="JBB35" s="42"/>
      <c r="JBC35" s="42" t="s">
        <v>18</v>
      </c>
      <c r="JBD35" s="92">
        <f>SUMIFS('3a-Budget Detail'!JBE17:JBE511,'3a-Budget Detail'!JBB17:JBB511,'List Data'!JBG12,'3a-Budget Detail'!JBA17:JBA511,'List Data'!JBC26)</f>
        <v>0</v>
      </c>
      <c r="JBF35" s="42"/>
      <c r="JBG35" s="42" t="s">
        <v>18</v>
      </c>
      <c r="JBH35" s="92">
        <f>SUMIFS('3a-Budget Detail'!JBI17:JBI511,'3a-Budget Detail'!JBF17:JBF511,'List Data'!JBK12,'3a-Budget Detail'!JBE17:JBE511,'List Data'!JBG26)</f>
        <v>0</v>
      </c>
      <c r="JBJ35" s="42"/>
      <c r="JBK35" s="42" t="s">
        <v>18</v>
      </c>
      <c r="JBL35" s="92">
        <f>SUMIFS('3a-Budget Detail'!JBM17:JBM511,'3a-Budget Detail'!JBJ17:JBJ511,'List Data'!JBO12,'3a-Budget Detail'!JBI17:JBI511,'List Data'!JBK26)</f>
        <v>0</v>
      </c>
      <c r="JBN35" s="42"/>
      <c r="JBO35" s="42" t="s">
        <v>18</v>
      </c>
      <c r="JBP35" s="92">
        <f>SUMIFS('3a-Budget Detail'!JBQ17:JBQ511,'3a-Budget Detail'!JBN17:JBN511,'List Data'!JBS12,'3a-Budget Detail'!JBM17:JBM511,'List Data'!JBO26)</f>
        <v>0</v>
      </c>
      <c r="JBR35" s="42"/>
      <c r="JBS35" s="42" t="s">
        <v>18</v>
      </c>
      <c r="JBT35" s="92">
        <f>SUMIFS('3a-Budget Detail'!JBU17:JBU511,'3a-Budget Detail'!JBR17:JBR511,'List Data'!JBW12,'3a-Budget Detail'!JBQ17:JBQ511,'List Data'!JBS26)</f>
        <v>0</v>
      </c>
      <c r="JBV35" s="42"/>
      <c r="JBW35" s="42" t="s">
        <v>18</v>
      </c>
      <c r="JBX35" s="92">
        <f>SUMIFS('3a-Budget Detail'!JBY17:JBY511,'3a-Budget Detail'!JBV17:JBV511,'List Data'!JCA12,'3a-Budget Detail'!JBU17:JBU511,'List Data'!JBW26)</f>
        <v>0</v>
      </c>
      <c r="JBZ35" s="42"/>
      <c r="JCA35" s="42" t="s">
        <v>18</v>
      </c>
      <c r="JCB35" s="92">
        <f>SUMIFS('3a-Budget Detail'!JCC17:JCC511,'3a-Budget Detail'!JBZ17:JBZ511,'List Data'!JCE12,'3a-Budget Detail'!JBY17:JBY511,'List Data'!JCA26)</f>
        <v>0</v>
      </c>
      <c r="JCD35" s="42"/>
      <c r="JCE35" s="42" t="s">
        <v>18</v>
      </c>
      <c r="JCF35" s="92">
        <f>SUMIFS('3a-Budget Detail'!JCG17:JCG511,'3a-Budget Detail'!JCD17:JCD511,'List Data'!JCI12,'3a-Budget Detail'!JCC17:JCC511,'List Data'!JCE26)</f>
        <v>0</v>
      </c>
      <c r="JCH35" s="42"/>
      <c r="JCI35" s="42" t="s">
        <v>18</v>
      </c>
      <c r="JCJ35" s="92">
        <f>SUMIFS('3a-Budget Detail'!JCK17:JCK511,'3a-Budget Detail'!JCH17:JCH511,'List Data'!JCM12,'3a-Budget Detail'!JCG17:JCG511,'List Data'!JCI26)</f>
        <v>0</v>
      </c>
      <c r="JCL35" s="42"/>
      <c r="JCM35" s="42" t="s">
        <v>18</v>
      </c>
      <c r="JCN35" s="92">
        <f>SUMIFS('3a-Budget Detail'!JCO17:JCO511,'3a-Budget Detail'!JCL17:JCL511,'List Data'!JCQ12,'3a-Budget Detail'!JCK17:JCK511,'List Data'!JCM26)</f>
        <v>0</v>
      </c>
      <c r="JCP35" s="42"/>
      <c r="JCQ35" s="42" t="s">
        <v>18</v>
      </c>
      <c r="JCR35" s="92">
        <f>SUMIFS('3a-Budget Detail'!JCS17:JCS511,'3a-Budget Detail'!JCP17:JCP511,'List Data'!JCU12,'3a-Budget Detail'!JCO17:JCO511,'List Data'!JCQ26)</f>
        <v>0</v>
      </c>
      <c r="JCT35" s="42"/>
      <c r="JCU35" s="42" t="s">
        <v>18</v>
      </c>
      <c r="JCV35" s="92">
        <f>SUMIFS('3a-Budget Detail'!JCW17:JCW511,'3a-Budget Detail'!JCT17:JCT511,'List Data'!JCY12,'3a-Budget Detail'!JCS17:JCS511,'List Data'!JCU26)</f>
        <v>0</v>
      </c>
      <c r="JCX35" s="42"/>
      <c r="JCY35" s="42" t="s">
        <v>18</v>
      </c>
      <c r="JCZ35" s="92">
        <f>SUMIFS('3a-Budget Detail'!JDA17:JDA511,'3a-Budget Detail'!JCX17:JCX511,'List Data'!JDC12,'3a-Budget Detail'!JCW17:JCW511,'List Data'!JCY26)</f>
        <v>0</v>
      </c>
      <c r="JDB35" s="42"/>
      <c r="JDC35" s="42" t="s">
        <v>18</v>
      </c>
      <c r="JDD35" s="92">
        <f>SUMIFS('3a-Budget Detail'!JDE17:JDE511,'3a-Budget Detail'!JDB17:JDB511,'List Data'!JDG12,'3a-Budget Detail'!JDA17:JDA511,'List Data'!JDC26)</f>
        <v>0</v>
      </c>
      <c r="JDF35" s="42"/>
      <c r="JDG35" s="42" t="s">
        <v>18</v>
      </c>
      <c r="JDH35" s="92">
        <f>SUMIFS('3a-Budget Detail'!JDI17:JDI511,'3a-Budget Detail'!JDF17:JDF511,'List Data'!JDK12,'3a-Budget Detail'!JDE17:JDE511,'List Data'!JDG26)</f>
        <v>0</v>
      </c>
      <c r="JDJ35" s="42"/>
      <c r="JDK35" s="42" t="s">
        <v>18</v>
      </c>
      <c r="JDL35" s="92">
        <f>SUMIFS('3a-Budget Detail'!JDM17:JDM511,'3a-Budget Detail'!JDJ17:JDJ511,'List Data'!JDO12,'3a-Budget Detail'!JDI17:JDI511,'List Data'!JDK26)</f>
        <v>0</v>
      </c>
      <c r="JDN35" s="42"/>
      <c r="JDO35" s="42" t="s">
        <v>18</v>
      </c>
      <c r="JDP35" s="92">
        <f>SUMIFS('3a-Budget Detail'!JDQ17:JDQ511,'3a-Budget Detail'!JDN17:JDN511,'List Data'!JDS12,'3a-Budget Detail'!JDM17:JDM511,'List Data'!JDO26)</f>
        <v>0</v>
      </c>
      <c r="JDR35" s="42"/>
      <c r="JDS35" s="42" t="s">
        <v>18</v>
      </c>
      <c r="JDT35" s="92">
        <f>SUMIFS('3a-Budget Detail'!JDU17:JDU511,'3a-Budget Detail'!JDR17:JDR511,'List Data'!JDW12,'3a-Budget Detail'!JDQ17:JDQ511,'List Data'!JDS26)</f>
        <v>0</v>
      </c>
      <c r="JDV35" s="42"/>
      <c r="JDW35" s="42" t="s">
        <v>18</v>
      </c>
      <c r="JDX35" s="92">
        <f>SUMIFS('3a-Budget Detail'!JDY17:JDY511,'3a-Budget Detail'!JDV17:JDV511,'List Data'!JEA12,'3a-Budget Detail'!JDU17:JDU511,'List Data'!JDW26)</f>
        <v>0</v>
      </c>
      <c r="JDZ35" s="42"/>
      <c r="JEA35" s="42" t="s">
        <v>18</v>
      </c>
      <c r="JEB35" s="92">
        <f>SUMIFS('3a-Budget Detail'!JEC17:JEC511,'3a-Budget Detail'!JDZ17:JDZ511,'List Data'!JEE12,'3a-Budget Detail'!JDY17:JDY511,'List Data'!JEA26)</f>
        <v>0</v>
      </c>
      <c r="JED35" s="42"/>
      <c r="JEE35" s="42" t="s">
        <v>18</v>
      </c>
      <c r="JEF35" s="92">
        <f>SUMIFS('3a-Budget Detail'!JEG17:JEG511,'3a-Budget Detail'!JED17:JED511,'List Data'!JEI12,'3a-Budget Detail'!JEC17:JEC511,'List Data'!JEE26)</f>
        <v>0</v>
      </c>
      <c r="JEH35" s="42"/>
      <c r="JEI35" s="42" t="s">
        <v>18</v>
      </c>
      <c r="JEJ35" s="92">
        <f>SUMIFS('3a-Budget Detail'!JEK17:JEK511,'3a-Budget Detail'!JEH17:JEH511,'List Data'!JEM12,'3a-Budget Detail'!JEG17:JEG511,'List Data'!JEI26)</f>
        <v>0</v>
      </c>
      <c r="JEL35" s="42"/>
      <c r="JEM35" s="42" t="s">
        <v>18</v>
      </c>
      <c r="JEN35" s="92">
        <f>SUMIFS('3a-Budget Detail'!JEO17:JEO511,'3a-Budget Detail'!JEL17:JEL511,'List Data'!JEQ12,'3a-Budget Detail'!JEK17:JEK511,'List Data'!JEM26)</f>
        <v>0</v>
      </c>
      <c r="JEP35" s="42"/>
      <c r="JEQ35" s="42" t="s">
        <v>18</v>
      </c>
      <c r="JER35" s="92">
        <f>SUMIFS('3a-Budget Detail'!JES17:JES511,'3a-Budget Detail'!JEP17:JEP511,'List Data'!JEU12,'3a-Budget Detail'!JEO17:JEO511,'List Data'!JEQ26)</f>
        <v>0</v>
      </c>
      <c r="JET35" s="42"/>
      <c r="JEU35" s="42" t="s">
        <v>18</v>
      </c>
      <c r="JEV35" s="92">
        <f>SUMIFS('3a-Budget Detail'!JEW17:JEW511,'3a-Budget Detail'!JET17:JET511,'List Data'!JEY12,'3a-Budget Detail'!JES17:JES511,'List Data'!JEU26)</f>
        <v>0</v>
      </c>
      <c r="JEX35" s="42"/>
      <c r="JEY35" s="42" t="s">
        <v>18</v>
      </c>
      <c r="JEZ35" s="92">
        <f>SUMIFS('3a-Budget Detail'!JFA17:JFA511,'3a-Budget Detail'!JEX17:JEX511,'List Data'!JFC12,'3a-Budget Detail'!JEW17:JEW511,'List Data'!JEY26)</f>
        <v>0</v>
      </c>
      <c r="JFB35" s="42"/>
      <c r="JFC35" s="42" t="s">
        <v>18</v>
      </c>
      <c r="JFD35" s="92">
        <f>SUMIFS('3a-Budget Detail'!JFE17:JFE511,'3a-Budget Detail'!JFB17:JFB511,'List Data'!JFG12,'3a-Budget Detail'!JFA17:JFA511,'List Data'!JFC26)</f>
        <v>0</v>
      </c>
      <c r="JFF35" s="42"/>
      <c r="JFG35" s="42" t="s">
        <v>18</v>
      </c>
      <c r="JFH35" s="92">
        <f>SUMIFS('3a-Budget Detail'!JFI17:JFI511,'3a-Budget Detail'!JFF17:JFF511,'List Data'!JFK12,'3a-Budget Detail'!JFE17:JFE511,'List Data'!JFG26)</f>
        <v>0</v>
      </c>
      <c r="JFJ35" s="42"/>
      <c r="JFK35" s="42" t="s">
        <v>18</v>
      </c>
      <c r="JFL35" s="92">
        <f>SUMIFS('3a-Budget Detail'!JFM17:JFM511,'3a-Budget Detail'!JFJ17:JFJ511,'List Data'!JFO12,'3a-Budget Detail'!JFI17:JFI511,'List Data'!JFK26)</f>
        <v>0</v>
      </c>
      <c r="JFN35" s="42"/>
      <c r="JFO35" s="42" t="s">
        <v>18</v>
      </c>
      <c r="JFP35" s="92">
        <f>SUMIFS('3a-Budget Detail'!JFQ17:JFQ511,'3a-Budget Detail'!JFN17:JFN511,'List Data'!JFS12,'3a-Budget Detail'!JFM17:JFM511,'List Data'!JFO26)</f>
        <v>0</v>
      </c>
      <c r="JFR35" s="42"/>
      <c r="JFS35" s="42" t="s">
        <v>18</v>
      </c>
      <c r="JFT35" s="92">
        <f>SUMIFS('3a-Budget Detail'!JFU17:JFU511,'3a-Budget Detail'!JFR17:JFR511,'List Data'!JFW12,'3a-Budget Detail'!JFQ17:JFQ511,'List Data'!JFS26)</f>
        <v>0</v>
      </c>
      <c r="JFV35" s="42"/>
      <c r="JFW35" s="42" t="s">
        <v>18</v>
      </c>
      <c r="JFX35" s="92">
        <f>SUMIFS('3a-Budget Detail'!JFY17:JFY511,'3a-Budget Detail'!JFV17:JFV511,'List Data'!JGA12,'3a-Budget Detail'!JFU17:JFU511,'List Data'!JFW26)</f>
        <v>0</v>
      </c>
      <c r="JFZ35" s="42"/>
      <c r="JGA35" s="42" t="s">
        <v>18</v>
      </c>
      <c r="JGB35" s="92">
        <f>SUMIFS('3a-Budget Detail'!JGC17:JGC511,'3a-Budget Detail'!JFZ17:JFZ511,'List Data'!JGE12,'3a-Budget Detail'!JFY17:JFY511,'List Data'!JGA26)</f>
        <v>0</v>
      </c>
      <c r="JGD35" s="42"/>
      <c r="JGE35" s="42" t="s">
        <v>18</v>
      </c>
      <c r="JGF35" s="92">
        <f>SUMIFS('3a-Budget Detail'!JGG17:JGG511,'3a-Budget Detail'!JGD17:JGD511,'List Data'!JGI12,'3a-Budget Detail'!JGC17:JGC511,'List Data'!JGE26)</f>
        <v>0</v>
      </c>
      <c r="JGH35" s="42"/>
      <c r="JGI35" s="42" t="s">
        <v>18</v>
      </c>
      <c r="JGJ35" s="92">
        <f>SUMIFS('3a-Budget Detail'!JGK17:JGK511,'3a-Budget Detail'!JGH17:JGH511,'List Data'!JGM12,'3a-Budget Detail'!JGG17:JGG511,'List Data'!JGI26)</f>
        <v>0</v>
      </c>
      <c r="JGL35" s="42"/>
      <c r="JGM35" s="42" t="s">
        <v>18</v>
      </c>
      <c r="JGN35" s="92">
        <f>SUMIFS('3a-Budget Detail'!JGO17:JGO511,'3a-Budget Detail'!JGL17:JGL511,'List Data'!JGQ12,'3a-Budget Detail'!JGK17:JGK511,'List Data'!JGM26)</f>
        <v>0</v>
      </c>
      <c r="JGP35" s="42"/>
      <c r="JGQ35" s="42" t="s">
        <v>18</v>
      </c>
      <c r="JGR35" s="92">
        <f>SUMIFS('3a-Budget Detail'!JGS17:JGS511,'3a-Budget Detail'!JGP17:JGP511,'List Data'!JGU12,'3a-Budget Detail'!JGO17:JGO511,'List Data'!JGQ26)</f>
        <v>0</v>
      </c>
      <c r="JGT35" s="42"/>
      <c r="JGU35" s="42" t="s">
        <v>18</v>
      </c>
      <c r="JGV35" s="92">
        <f>SUMIFS('3a-Budget Detail'!JGW17:JGW511,'3a-Budget Detail'!JGT17:JGT511,'List Data'!JGY12,'3a-Budget Detail'!JGS17:JGS511,'List Data'!JGU26)</f>
        <v>0</v>
      </c>
      <c r="JGX35" s="42"/>
      <c r="JGY35" s="42" t="s">
        <v>18</v>
      </c>
      <c r="JGZ35" s="92">
        <f>SUMIFS('3a-Budget Detail'!JHA17:JHA511,'3a-Budget Detail'!JGX17:JGX511,'List Data'!JHC12,'3a-Budget Detail'!JGW17:JGW511,'List Data'!JGY26)</f>
        <v>0</v>
      </c>
      <c r="JHB35" s="42"/>
      <c r="JHC35" s="42" t="s">
        <v>18</v>
      </c>
      <c r="JHD35" s="92">
        <f>SUMIFS('3a-Budget Detail'!JHE17:JHE511,'3a-Budget Detail'!JHB17:JHB511,'List Data'!JHG12,'3a-Budget Detail'!JHA17:JHA511,'List Data'!JHC26)</f>
        <v>0</v>
      </c>
      <c r="JHF35" s="42"/>
      <c r="JHG35" s="42" t="s">
        <v>18</v>
      </c>
      <c r="JHH35" s="92">
        <f>SUMIFS('3a-Budget Detail'!JHI17:JHI511,'3a-Budget Detail'!JHF17:JHF511,'List Data'!JHK12,'3a-Budget Detail'!JHE17:JHE511,'List Data'!JHG26)</f>
        <v>0</v>
      </c>
      <c r="JHJ35" s="42"/>
      <c r="JHK35" s="42" t="s">
        <v>18</v>
      </c>
      <c r="JHL35" s="92">
        <f>SUMIFS('3a-Budget Detail'!JHM17:JHM511,'3a-Budget Detail'!JHJ17:JHJ511,'List Data'!JHO12,'3a-Budget Detail'!JHI17:JHI511,'List Data'!JHK26)</f>
        <v>0</v>
      </c>
      <c r="JHN35" s="42"/>
      <c r="JHO35" s="42" t="s">
        <v>18</v>
      </c>
      <c r="JHP35" s="92">
        <f>SUMIFS('3a-Budget Detail'!JHQ17:JHQ511,'3a-Budget Detail'!JHN17:JHN511,'List Data'!JHS12,'3a-Budget Detail'!JHM17:JHM511,'List Data'!JHO26)</f>
        <v>0</v>
      </c>
      <c r="JHR35" s="42"/>
      <c r="JHS35" s="42" t="s">
        <v>18</v>
      </c>
      <c r="JHT35" s="92">
        <f>SUMIFS('3a-Budget Detail'!JHU17:JHU511,'3a-Budget Detail'!JHR17:JHR511,'List Data'!JHW12,'3a-Budget Detail'!JHQ17:JHQ511,'List Data'!JHS26)</f>
        <v>0</v>
      </c>
      <c r="JHV35" s="42"/>
      <c r="JHW35" s="42" t="s">
        <v>18</v>
      </c>
      <c r="JHX35" s="92">
        <f>SUMIFS('3a-Budget Detail'!JHY17:JHY511,'3a-Budget Detail'!JHV17:JHV511,'List Data'!JIA12,'3a-Budget Detail'!JHU17:JHU511,'List Data'!JHW26)</f>
        <v>0</v>
      </c>
      <c r="JHZ35" s="42"/>
      <c r="JIA35" s="42" t="s">
        <v>18</v>
      </c>
      <c r="JIB35" s="92">
        <f>SUMIFS('3a-Budget Detail'!JIC17:JIC511,'3a-Budget Detail'!JHZ17:JHZ511,'List Data'!JIE12,'3a-Budget Detail'!JHY17:JHY511,'List Data'!JIA26)</f>
        <v>0</v>
      </c>
      <c r="JID35" s="42"/>
      <c r="JIE35" s="42" t="s">
        <v>18</v>
      </c>
      <c r="JIF35" s="92">
        <f>SUMIFS('3a-Budget Detail'!JIG17:JIG511,'3a-Budget Detail'!JID17:JID511,'List Data'!JII12,'3a-Budget Detail'!JIC17:JIC511,'List Data'!JIE26)</f>
        <v>0</v>
      </c>
      <c r="JIH35" s="42"/>
      <c r="JII35" s="42" t="s">
        <v>18</v>
      </c>
      <c r="JIJ35" s="92">
        <f>SUMIFS('3a-Budget Detail'!JIK17:JIK511,'3a-Budget Detail'!JIH17:JIH511,'List Data'!JIM12,'3a-Budget Detail'!JIG17:JIG511,'List Data'!JII26)</f>
        <v>0</v>
      </c>
      <c r="JIL35" s="42"/>
      <c r="JIM35" s="42" t="s">
        <v>18</v>
      </c>
      <c r="JIN35" s="92">
        <f>SUMIFS('3a-Budget Detail'!JIO17:JIO511,'3a-Budget Detail'!JIL17:JIL511,'List Data'!JIQ12,'3a-Budget Detail'!JIK17:JIK511,'List Data'!JIM26)</f>
        <v>0</v>
      </c>
      <c r="JIP35" s="42"/>
      <c r="JIQ35" s="42" t="s">
        <v>18</v>
      </c>
      <c r="JIR35" s="92">
        <f>SUMIFS('3a-Budget Detail'!JIS17:JIS511,'3a-Budget Detail'!JIP17:JIP511,'List Data'!JIU12,'3a-Budget Detail'!JIO17:JIO511,'List Data'!JIQ26)</f>
        <v>0</v>
      </c>
      <c r="JIT35" s="42"/>
      <c r="JIU35" s="42" t="s">
        <v>18</v>
      </c>
      <c r="JIV35" s="92">
        <f>SUMIFS('3a-Budget Detail'!JIW17:JIW511,'3a-Budget Detail'!JIT17:JIT511,'List Data'!JIY12,'3a-Budget Detail'!JIS17:JIS511,'List Data'!JIU26)</f>
        <v>0</v>
      </c>
      <c r="JIX35" s="42"/>
      <c r="JIY35" s="42" t="s">
        <v>18</v>
      </c>
      <c r="JIZ35" s="92">
        <f>SUMIFS('3a-Budget Detail'!JJA17:JJA511,'3a-Budget Detail'!JIX17:JIX511,'List Data'!JJC12,'3a-Budget Detail'!JIW17:JIW511,'List Data'!JIY26)</f>
        <v>0</v>
      </c>
      <c r="JJB35" s="42"/>
      <c r="JJC35" s="42" t="s">
        <v>18</v>
      </c>
      <c r="JJD35" s="92">
        <f>SUMIFS('3a-Budget Detail'!JJE17:JJE511,'3a-Budget Detail'!JJB17:JJB511,'List Data'!JJG12,'3a-Budget Detail'!JJA17:JJA511,'List Data'!JJC26)</f>
        <v>0</v>
      </c>
      <c r="JJF35" s="42"/>
      <c r="JJG35" s="42" t="s">
        <v>18</v>
      </c>
      <c r="JJH35" s="92">
        <f>SUMIFS('3a-Budget Detail'!JJI17:JJI511,'3a-Budget Detail'!JJF17:JJF511,'List Data'!JJK12,'3a-Budget Detail'!JJE17:JJE511,'List Data'!JJG26)</f>
        <v>0</v>
      </c>
      <c r="JJJ35" s="42"/>
      <c r="JJK35" s="42" t="s">
        <v>18</v>
      </c>
      <c r="JJL35" s="92">
        <f>SUMIFS('3a-Budget Detail'!JJM17:JJM511,'3a-Budget Detail'!JJJ17:JJJ511,'List Data'!JJO12,'3a-Budget Detail'!JJI17:JJI511,'List Data'!JJK26)</f>
        <v>0</v>
      </c>
      <c r="JJN35" s="42"/>
      <c r="JJO35" s="42" t="s">
        <v>18</v>
      </c>
      <c r="JJP35" s="92">
        <f>SUMIFS('3a-Budget Detail'!JJQ17:JJQ511,'3a-Budget Detail'!JJN17:JJN511,'List Data'!JJS12,'3a-Budget Detail'!JJM17:JJM511,'List Data'!JJO26)</f>
        <v>0</v>
      </c>
      <c r="JJR35" s="42"/>
      <c r="JJS35" s="42" t="s">
        <v>18</v>
      </c>
      <c r="JJT35" s="92">
        <f>SUMIFS('3a-Budget Detail'!JJU17:JJU511,'3a-Budget Detail'!JJR17:JJR511,'List Data'!JJW12,'3a-Budget Detail'!JJQ17:JJQ511,'List Data'!JJS26)</f>
        <v>0</v>
      </c>
      <c r="JJV35" s="42"/>
      <c r="JJW35" s="42" t="s">
        <v>18</v>
      </c>
      <c r="JJX35" s="92">
        <f>SUMIFS('3a-Budget Detail'!JJY17:JJY511,'3a-Budget Detail'!JJV17:JJV511,'List Data'!JKA12,'3a-Budget Detail'!JJU17:JJU511,'List Data'!JJW26)</f>
        <v>0</v>
      </c>
      <c r="JJZ35" s="42"/>
      <c r="JKA35" s="42" t="s">
        <v>18</v>
      </c>
      <c r="JKB35" s="92">
        <f>SUMIFS('3a-Budget Detail'!JKC17:JKC511,'3a-Budget Detail'!JJZ17:JJZ511,'List Data'!JKE12,'3a-Budget Detail'!JJY17:JJY511,'List Data'!JKA26)</f>
        <v>0</v>
      </c>
      <c r="JKD35" s="42"/>
      <c r="JKE35" s="42" t="s">
        <v>18</v>
      </c>
      <c r="JKF35" s="92">
        <f>SUMIFS('3a-Budget Detail'!JKG17:JKG511,'3a-Budget Detail'!JKD17:JKD511,'List Data'!JKI12,'3a-Budget Detail'!JKC17:JKC511,'List Data'!JKE26)</f>
        <v>0</v>
      </c>
      <c r="JKH35" s="42"/>
      <c r="JKI35" s="42" t="s">
        <v>18</v>
      </c>
      <c r="JKJ35" s="92">
        <f>SUMIFS('3a-Budget Detail'!JKK17:JKK511,'3a-Budget Detail'!JKH17:JKH511,'List Data'!JKM12,'3a-Budget Detail'!JKG17:JKG511,'List Data'!JKI26)</f>
        <v>0</v>
      </c>
      <c r="JKL35" s="42"/>
      <c r="JKM35" s="42" t="s">
        <v>18</v>
      </c>
      <c r="JKN35" s="92">
        <f>SUMIFS('3a-Budget Detail'!JKO17:JKO511,'3a-Budget Detail'!JKL17:JKL511,'List Data'!JKQ12,'3a-Budget Detail'!JKK17:JKK511,'List Data'!JKM26)</f>
        <v>0</v>
      </c>
      <c r="JKP35" s="42"/>
      <c r="JKQ35" s="42" t="s">
        <v>18</v>
      </c>
      <c r="JKR35" s="92">
        <f>SUMIFS('3a-Budget Detail'!JKS17:JKS511,'3a-Budget Detail'!JKP17:JKP511,'List Data'!JKU12,'3a-Budget Detail'!JKO17:JKO511,'List Data'!JKQ26)</f>
        <v>0</v>
      </c>
      <c r="JKT35" s="42"/>
      <c r="JKU35" s="42" t="s">
        <v>18</v>
      </c>
      <c r="JKV35" s="92">
        <f>SUMIFS('3a-Budget Detail'!JKW17:JKW511,'3a-Budget Detail'!JKT17:JKT511,'List Data'!JKY12,'3a-Budget Detail'!JKS17:JKS511,'List Data'!JKU26)</f>
        <v>0</v>
      </c>
      <c r="JKX35" s="42"/>
      <c r="JKY35" s="42" t="s">
        <v>18</v>
      </c>
      <c r="JKZ35" s="92">
        <f>SUMIFS('3a-Budget Detail'!JLA17:JLA511,'3a-Budget Detail'!JKX17:JKX511,'List Data'!JLC12,'3a-Budget Detail'!JKW17:JKW511,'List Data'!JKY26)</f>
        <v>0</v>
      </c>
      <c r="JLB35" s="42"/>
      <c r="JLC35" s="42" t="s">
        <v>18</v>
      </c>
      <c r="JLD35" s="92">
        <f>SUMIFS('3a-Budget Detail'!JLE17:JLE511,'3a-Budget Detail'!JLB17:JLB511,'List Data'!JLG12,'3a-Budget Detail'!JLA17:JLA511,'List Data'!JLC26)</f>
        <v>0</v>
      </c>
      <c r="JLF35" s="42"/>
      <c r="JLG35" s="42" t="s">
        <v>18</v>
      </c>
      <c r="JLH35" s="92">
        <f>SUMIFS('3a-Budget Detail'!JLI17:JLI511,'3a-Budget Detail'!JLF17:JLF511,'List Data'!JLK12,'3a-Budget Detail'!JLE17:JLE511,'List Data'!JLG26)</f>
        <v>0</v>
      </c>
      <c r="JLJ35" s="42"/>
      <c r="JLK35" s="42" t="s">
        <v>18</v>
      </c>
      <c r="JLL35" s="92">
        <f>SUMIFS('3a-Budget Detail'!JLM17:JLM511,'3a-Budget Detail'!JLJ17:JLJ511,'List Data'!JLO12,'3a-Budget Detail'!JLI17:JLI511,'List Data'!JLK26)</f>
        <v>0</v>
      </c>
      <c r="JLN35" s="42"/>
      <c r="JLO35" s="42" t="s">
        <v>18</v>
      </c>
      <c r="JLP35" s="92">
        <f>SUMIFS('3a-Budget Detail'!JLQ17:JLQ511,'3a-Budget Detail'!JLN17:JLN511,'List Data'!JLS12,'3a-Budget Detail'!JLM17:JLM511,'List Data'!JLO26)</f>
        <v>0</v>
      </c>
      <c r="JLR35" s="42"/>
      <c r="JLS35" s="42" t="s">
        <v>18</v>
      </c>
      <c r="JLT35" s="92">
        <f>SUMIFS('3a-Budget Detail'!JLU17:JLU511,'3a-Budget Detail'!JLR17:JLR511,'List Data'!JLW12,'3a-Budget Detail'!JLQ17:JLQ511,'List Data'!JLS26)</f>
        <v>0</v>
      </c>
      <c r="JLV35" s="42"/>
      <c r="JLW35" s="42" t="s">
        <v>18</v>
      </c>
      <c r="JLX35" s="92">
        <f>SUMIFS('3a-Budget Detail'!JLY17:JLY511,'3a-Budget Detail'!JLV17:JLV511,'List Data'!JMA12,'3a-Budget Detail'!JLU17:JLU511,'List Data'!JLW26)</f>
        <v>0</v>
      </c>
      <c r="JLZ35" s="42"/>
      <c r="JMA35" s="42" t="s">
        <v>18</v>
      </c>
      <c r="JMB35" s="92">
        <f>SUMIFS('3a-Budget Detail'!JMC17:JMC511,'3a-Budget Detail'!JLZ17:JLZ511,'List Data'!JME12,'3a-Budget Detail'!JLY17:JLY511,'List Data'!JMA26)</f>
        <v>0</v>
      </c>
      <c r="JMD35" s="42"/>
      <c r="JME35" s="42" t="s">
        <v>18</v>
      </c>
      <c r="JMF35" s="92">
        <f>SUMIFS('3a-Budget Detail'!JMG17:JMG511,'3a-Budget Detail'!JMD17:JMD511,'List Data'!JMI12,'3a-Budget Detail'!JMC17:JMC511,'List Data'!JME26)</f>
        <v>0</v>
      </c>
      <c r="JMH35" s="42"/>
      <c r="JMI35" s="42" t="s">
        <v>18</v>
      </c>
      <c r="JMJ35" s="92">
        <f>SUMIFS('3a-Budget Detail'!JMK17:JMK511,'3a-Budget Detail'!JMH17:JMH511,'List Data'!JMM12,'3a-Budget Detail'!JMG17:JMG511,'List Data'!JMI26)</f>
        <v>0</v>
      </c>
      <c r="JML35" s="42"/>
      <c r="JMM35" s="42" t="s">
        <v>18</v>
      </c>
      <c r="JMN35" s="92">
        <f>SUMIFS('3a-Budget Detail'!JMO17:JMO511,'3a-Budget Detail'!JML17:JML511,'List Data'!JMQ12,'3a-Budget Detail'!JMK17:JMK511,'List Data'!JMM26)</f>
        <v>0</v>
      </c>
      <c r="JMP35" s="42"/>
      <c r="JMQ35" s="42" t="s">
        <v>18</v>
      </c>
      <c r="JMR35" s="92">
        <f>SUMIFS('3a-Budget Detail'!JMS17:JMS511,'3a-Budget Detail'!JMP17:JMP511,'List Data'!JMU12,'3a-Budget Detail'!JMO17:JMO511,'List Data'!JMQ26)</f>
        <v>0</v>
      </c>
      <c r="JMT35" s="42"/>
      <c r="JMU35" s="42" t="s">
        <v>18</v>
      </c>
      <c r="JMV35" s="92">
        <f>SUMIFS('3a-Budget Detail'!JMW17:JMW511,'3a-Budget Detail'!JMT17:JMT511,'List Data'!JMY12,'3a-Budget Detail'!JMS17:JMS511,'List Data'!JMU26)</f>
        <v>0</v>
      </c>
      <c r="JMX35" s="42"/>
      <c r="JMY35" s="42" t="s">
        <v>18</v>
      </c>
      <c r="JMZ35" s="92">
        <f>SUMIFS('3a-Budget Detail'!JNA17:JNA511,'3a-Budget Detail'!JMX17:JMX511,'List Data'!JNC12,'3a-Budget Detail'!JMW17:JMW511,'List Data'!JMY26)</f>
        <v>0</v>
      </c>
      <c r="JNB35" s="42"/>
      <c r="JNC35" s="42" t="s">
        <v>18</v>
      </c>
      <c r="JND35" s="92">
        <f>SUMIFS('3a-Budget Detail'!JNE17:JNE511,'3a-Budget Detail'!JNB17:JNB511,'List Data'!JNG12,'3a-Budget Detail'!JNA17:JNA511,'List Data'!JNC26)</f>
        <v>0</v>
      </c>
      <c r="JNF35" s="42"/>
      <c r="JNG35" s="42" t="s">
        <v>18</v>
      </c>
      <c r="JNH35" s="92">
        <f>SUMIFS('3a-Budget Detail'!JNI17:JNI511,'3a-Budget Detail'!JNF17:JNF511,'List Data'!JNK12,'3a-Budget Detail'!JNE17:JNE511,'List Data'!JNG26)</f>
        <v>0</v>
      </c>
      <c r="JNJ35" s="42"/>
      <c r="JNK35" s="42" t="s">
        <v>18</v>
      </c>
      <c r="JNL35" s="92">
        <f>SUMIFS('3a-Budget Detail'!JNM17:JNM511,'3a-Budget Detail'!JNJ17:JNJ511,'List Data'!JNO12,'3a-Budget Detail'!JNI17:JNI511,'List Data'!JNK26)</f>
        <v>0</v>
      </c>
      <c r="JNN35" s="42"/>
      <c r="JNO35" s="42" t="s">
        <v>18</v>
      </c>
      <c r="JNP35" s="92">
        <f>SUMIFS('3a-Budget Detail'!JNQ17:JNQ511,'3a-Budget Detail'!JNN17:JNN511,'List Data'!JNS12,'3a-Budget Detail'!JNM17:JNM511,'List Data'!JNO26)</f>
        <v>0</v>
      </c>
      <c r="JNR35" s="42"/>
      <c r="JNS35" s="42" t="s">
        <v>18</v>
      </c>
      <c r="JNT35" s="92">
        <f>SUMIFS('3a-Budget Detail'!JNU17:JNU511,'3a-Budget Detail'!JNR17:JNR511,'List Data'!JNW12,'3a-Budget Detail'!JNQ17:JNQ511,'List Data'!JNS26)</f>
        <v>0</v>
      </c>
      <c r="JNV35" s="42"/>
      <c r="JNW35" s="42" t="s">
        <v>18</v>
      </c>
      <c r="JNX35" s="92">
        <f>SUMIFS('3a-Budget Detail'!JNY17:JNY511,'3a-Budget Detail'!JNV17:JNV511,'List Data'!JOA12,'3a-Budget Detail'!JNU17:JNU511,'List Data'!JNW26)</f>
        <v>0</v>
      </c>
      <c r="JNZ35" s="42"/>
      <c r="JOA35" s="42" t="s">
        <v>18</v>
      </c>
      <c r="JOB35" s="92">
        <f>SUMIFS('3a-Budget Detail'!JOC17:JOC511,'3a-Budget Detail'!JNZ17:JNZ511,'List Data'!JOE12,'3a-Budget Detail'!JNY17:JNY511,'List Data'!JOA26)</f>
        <v>0</v>
      </c>
      <c r="JOD35" s="42"/>
      <c r="JOE35" s="42" t="s">
        <v>18</v>
      </c>
      <c r="JOF35" s="92">
        <f>SUMIFS('3a-Budget Detail'!JOG17:JOG511,'3a-Budget Detail'!JOD17:JOD511,'List Data'!JOI12,'3a-Budget Detail'!JOC17:JOC511,'List Data'!JOE26)</f>
        <v>0</v>
      </c>
      <c r="JOH35" s="42"/>
      <c r="JOI35" s="42" t="s">
        <v>18</v>
      </c>
      <c r="JOJ35" s="92">
        <f>SUMIFS('3a-Budget Detail'!JOK17:JOK511,'3a-Budget Detail'!JOH17:JOH511,'List Data'!JOM12,'3a-Budget Detail'!JOG17:JOG511,'List Data'!JOI26)</f>
        <v>0</v>
      </c>
      <c r="JOL35" s="42"/>
      <c r="JOM35" s="42" t="s">
        <v>18</v>
      </c>
      <c r="JON35" s="92">
        <f>SUMIFS('3a-Budget Detail'!JOO17:JOO511,'3a-Budget Detail'!JOL17:JOL511,'List Data'!JOQ12,'3a-Budget Detail'!JOK17:JOK511,'List Data'!JOM26)</f>
        <v>0</v>
      </c>
      <c r="JOP35" s="42"/>
      <c r="JOQ35" s="42" t="s">
        <v>18</v>
      </c>
      <c r="JOR35" s="92">
        <f>SUMIFS('3a-Budget Detail'!JOS17:JOS511,'3a-Budget Detail'!JOP17:JOP511,'List Data'!JOU12,'3a-Budget Detail'!JOO17:JOO511,'List Data'!JOQ26)</f>
        <v>0</v>
      </c>
      <c r="JOT35" s="42"/>
      <c r="JOU35" s="42" t="s">
        <v>18</v>
      </c>
      <c r="JOV35" s="92">
        <f>SUMIFS('3a-Budget Detail'!JOW17:JOW511,'3a-Budget Detail'!JOT17:JOT511,'List Data'!JOY12,'3a-Budget Detail'!JOS17:JOS511,'List Data'!JOU26)</f>
        <v>0</v>
      </c>
      <c r="JOX35" s="42"/>
      <c r="JOY35" s="42" t="s">
        <v>18</v>
      </c>
      <c r="JOZ35" s="92">
        <f>SUMIFS('3a-Budget Detail'!JPA17:JPA511,'3a-Budget Detail'!JOX17:JOX511,'List Data'!JPC12,'3a-Budget Detail'!JOW17:JOW511,'List Data'!JOY26)</f>
        <v>0</v>
      </c>
      <c r="JPB35" s="42"/>
      <c r="JPC35" s="42" t="s">
        <v>18</v>
      </c>
      <c r="JPD35" s="92">
        <f>SUMIFS('3a-Budget Detail'!JPE17:JPE511,'3a-Budget Detail'!JPB17:JPB511,'List Data'!JPG12,'3a-Budget Detail'!JPA17:JPA511,'List Data'!JPC26)</f>
        <v>0</v>
      </c>
      <c r="JPF35" s="42"/>
      <c r="JPG35" s="42" t="s">
        <v>18</v>
      </c>
      <c r="JPH35" s="92">
        <f>SUMIFS('3a-Budget Detail'!JPI17:JPI511,'3a-Budget Detail'!JPF17:JPF511,'List Data'!JPK12,'3a-Budget Detail'!JPE17:JPE511,'List Data'!JPG26)</f>
        <v>0</v>
      </c>
      <c r="JPJ35" s="42"/>
      <c r="JPK35" s="42" t="s">
        <v>18</v>
      </c>
      <c r="JPL35" s="92">
        <f>SUMIFS('3a-Budget Detail'!JPM17:JPM511,'3a-Budget Detail'!JPJ17:JPJ511,'List Data'!JPO12,'3a-Budget Detail'!JPI17:JPI511,'List Data'!JPK26)</f>
        <v>0</v>
      </c>
      <c r="JPN35" s="42"/>
      <c r="JPO35" s="42" t="s">
        <v>18</v>
      </c>
      <c r="JPP35" s="92">
        <f>SUMIFS('3a-Budget Detail'!JPQ17:JPQ511,'3a-Budget Detail'!JPN17:JPN511,'List Data'!JPS12,'3a-Budget Detail'!JPM17:JPM511,'List Data'!JPO26)</f>
        <v>0</v>
      </c>
      <c r="JPR35" s="42"/>
      <c r="JPS35" s="42" t="s">
        <v>18</v>
      </c>
      <c r="JPT35" s="92">
        <f>SUMIFS('3a-Budget Detail'!JPU17:JPU511,'3a-Budget Detail'!JPR17:JPR511,'List Data'!JPW12,'3a-Budget Detail'!JPQ17:JPQ511,'List Data'!JPS26)</f>
        <v>0</v>
      </c>
      <c r="JPV35" s="42"/>
      <c r="JPW35" s="42" t="s">
        <v>18</v>
      </c>
      <c r="JPX35" s="92">
        <f>SUMIFS('3a-Budget Detail'!JPY17:JPY511,'3a-Budget Detail'!JPV17:JPV511,'List Data'!JQA12,'3a-Budget Detail'!JPU17:JPU511,'List Data'!JPW26)</f>
        <v>0</v>
      </c>
      <c r="JPZ35" s="42"/>
      <c r="JQA35" s="42" t="s">
        <v>18</v>
      </c>
      <c r="JQB35" s="92">
        <f>SUMIFS('3a-Budget Detail'!JQC17:JQC511,'3a-Budget Detail'!JPZ17:JPZ511,'List Data'!JQE12,'3a-Budget Detail'!JPY17:JPY511,'List Data'!JQA26)</f>
        <v>0</v>
      </c>
      <c r="JQD35" s="42"/>
      <c r="JQE35" s="42" t="s">
        <v>18</v>
      </c>
      <c r="JQF35" s="92">
        <f>SUMIFS('3a-Budget Detail'!JQG17:JQG511,'3a-Budget Detail'!JQD17:JQD511,'List Data'!JQI12,'3a-Budget Detail'!JQC17:JQC511,'List Data'!JQE26)</f>
        <v>0</v>
      </c>
      <c r="JQH35" s="42"/>
      <c r="JQI35" s="42" t="s">
        <v>18</v>
      </c>
      <c r="JQJ35" s="92">
        <f>SUMIFS('3a-Budget Detail'!JQK17:JQK511,'3a-Budget Detail'!JQH17:JQH511,'List Data'!JQM12,'3a-Budget Detail'!JQG17:JQG511,'List Data'!JQI26)</f>
        <v>0</v>
      </c>
      <c r="JQL35" s="42"/>
      <c r="JQM35" s="42" t="s">
        <v>18</v>
      </c>
      <c r="JQN35" s="92">
        <f>SUMIFS('3a-Budget Detail'!JQO17:JQO511,'3a-Budget Detail'!JQL17:JQL511,'List Data'!JQQ12,'3a-Budget Detail'!JQK17:JQK511,'List Data'!JQM26)</f>
        <v>0</v>
      </c>
      <c r="JQP35" s="42"/>
      <c r="JQQ35" s="42" t="s">
        <v>18</v>
      </c>
      <c r="JQR35" s="92">
        <f>SUMIFS('3a-Budget Detail'!JQS17:JQS511,'3a-Budget Detail'!JQP17:JQP511,'List Data'!JQU12,'3a-Budget Detail'!JQO17:JQO511,'List Data'!JQQ26)</f>
        <v>0</v>
      </c>
      <c r="JQT35" s="42"/>
      <c r="JQU35" s="42" t="s">
        <v>18</v>
      </c>
      <c r="JQV35" s="92">
        <f>SUMIFS('3a-Budget Detail'!JQW17:JQW511,'3a-Budget Detail'!JQT17:JQT511,'List Data'!JQY12,'3a-Budget Detail'!JQS17:JQS511,'List Data'!JQU26)</f>
        <v>0</v>
      </c>
      <c r="JQX35" s="42"/>
      <c r="JQY35" s="42" t="s">
        <v>18</v>
      </c>
      <c r="JQZ35" s="92">
        <f>SUMIFS('3a-Budget Detail'!JRA17:JRA511,'3a-Budget Detail'!JQX17:JQX511,'List Data'!JRC12,'3a-Budget Detail'!JQW17:JQW511,'List Data'!JQY26)</f>
        <v>0</v>
      </c>
      <c r="JRB35" s="42"/>
      <c r="JRC35" s="42" t="s">
        <v>18</v>
      </c>
      <c r="JRD35" s="92">
        <f>SUMIFS('3a-Budget Detail'!JRE17:JRE511,'3a-Budget Detail'!JRB17:JRB511,'List Data'!JRG12,'3a-Budget Detail'!JRA17:JRA511,'List Data'!JRC26)</f>
        <v>0</v>
      </c>
      <c r="JRF35" s="42"/>
      <c r="JRG35" s="42" t="s">
        <v>18</v>
      </c>
      <c r="JRH35" s="92">
        <f>SUMIFS('3a-Budget Detail'!JRI17:JRI511,'3a-Budget Detail'!JRF17:JRF511,'List Data'!JRK12,'3a-Budget Detail'!JRE17:JRE511,'List Data'!JRG26)</f>
        <v>0</v>
      </c>
      <c r="JRJ35" s="42"/>
      <c r="JRK35" s="42" t="s">
        <v>18</v>
      </c>
      <c r="JRL35" s="92">
        <f>SUMIFS('3a-Budget Detail'!JRM17:JRM511,'3a-Budget Detail'!JRJ17:JRJ511,'List Data'!JRO12,'3a-Budget Detail'!JRI17:JRI511,'List Data'!JRK26)</f>
        <v>0</v>
      </c>
      <c r="JRN35" s="42"/>
      <c r="JRO35" s="42" t="s">
        <v>18</v>
      </c>
      <c r="JRP35" s="92">
        <f>SUMIFS('3a-Budget Detail'!JRQ17:JRQ511,'3a-Budget Detail'!JRN17:JRN511,'List Data'!JRS12,'3a-Budget Detail'!JRM17:JRM511,'List Data'!JRO26)</f>
        <v>0</v>
      </c>
      <c r="JRR35" s="42"/>
      <c r="JRS35" s="42" t="s">
        <v>18</v>
      </c>
      <c r="JRT35" s="92">
        <f>SUMIFS('3a-Budget Detail'!JRU17:JRU511,'3a-Budget Detail'!JRR17:JRR511,'List Data'!JRW12,'3a-Budget Detail'!JRQ17:JRQ511,'List Data'!JRS26)</f>
        <v>0</v>
      </c>
      <c r="JRV35" s="42"/>
      <c r="JRW35" s="42" t="s">
        <v>18</v>
      </c>
      <c r="JRX35" s="92">
        <f>SUMIFS('3a-Budget Detail'!JRY17:JRY511,'3a-Budget Detail'!JRV17:JRV511,'List Data'!JSA12,'3a-Budget Detail'!JRU17:JRU511,'List Data'!JRW26)</f>
        <v>0</v>
      </c>
      <c r="JRZ35" s="42"/>
      <c r="JSA35" s="42" t="s">
        <v>18</v>
      </c>
      <c r="JSB35" s="92">
        <f>SUMIFS('3a-Budget Detail'!JSC17:JSC511,'3a-Budget Detail'!JRZ17:JRZ511,'List Data'!JSE12,'3a-Budget Detail'!JRY17:JRY511,'List Data'!JSA26)</f>
        <v>0</v>
      </c>
      <c r="JSD35" s="42"/>
      <c r="JSE35" s="42" t="s">
        <v>18</v>
      </c>
      <c r="JSF35" s="92">
        <f>SUMIFS('3a-Budget Detail'!JSG17:JSG511,'3a-Budget Detail'!JSD17:JSD511,'List Data'!JSI12,'3a-Budget Detail'!JSC17:JSC511,'List Data'!JSE26)</f>
        <v>0</v>
      </c>
      <c r="JSH35" s="42"/>
      <c r="JSI35" s="42" t="s">
        <v>18</v>
      </c>
      <c r="JSJ35" s="92">
        <f>SUMIFS('3a-Budget Detail'!JSK17:JSK511,'3a-Budget Detail'!JSH17:JSH511,'List Data'!JSM12,'3a-Budget Detail'!JSG17:JSG511,'List Data'!JSI26)</f>
        <v>0</v>
      </c>
      <c r="JSL35" s="42"/>
      <c r="JSM35" s="42" t="s">
        <v>18</v>
      </c>
      <c r="JSN35" s="92">
        <f>SUMIFS('3a-Budget Detail'!JSO17:JSO511,'3a-Budget Detail'!JSL17:JSL511,'List Data'!JSQ12,'3a-Budget Detail'!JSK17:JSK511,'List Data'!JSM26)</f>
        <v>0</v>
      </c>
      <c r="JSP35" s="42"/>
      <c r="JSQ35" s="42" t="s">
        <v>18</v>
      </c>
      <c r="JSR35" s="92">
        <f>SUMIFS('3a-Budget Detail'!JSS17:JSS511,'3a-Budget Detail'!JSP17:JSP511,'List Data'!JSU12,'3a-Budget Detail'!JSO17:JSO511,'List Data'!JSQ26)</f>
        <v>0</v>
      </c>
      <c r="JST35" s="42"/>
      <c r="JSU35" s="42" t="s">
        <v>18</v>
      </c>
      <c r="JSV35" s="92">
        <f>SUMIFS('3a-Budget Detail'!JSW17:JSW511,'3a-Budget Detail'!JST17:JST511,'List Data'!JSY12,'3a-Budget Detail'!JSS17:JSS511,'List Data'!JSU26)</f>
        <v>0</v>
      </c>
      <c r="JSX35" s="42"/>
      <c r="JSY35" s="42" t="s">
        <v>18</v>
      </c>
      <c r="JSZ35" s="92">
        <f>SUMIFS('3a-Budget Detail'!JTA17:JTA511,'3a-Budget Detail'!JSX17:JSX511,'List Data'!JTC12,'3a-Budget Detail'!JSW17:JSW511,'List Data'!JSY26)</f>
        <v>0</v>
      </c>
      <c r="JTB35" s="42"/>
      <c r="JTC35" s="42" t="s">
        <v>18</v>
      </c>
      <c r="JTD35" s="92">
        <f>SUMIFS('3a-Budget Detail'!JTE17:JTE511,'3a-Budget Detail'!JTB17:JTB511,'List Data'!JTG12,'3a-Budget Detail'!JTA17:JTA511,'List Data'!JTC26)</f>
        <v>0</v>
      </c>
      <c r="JTF35" s="42"/>
      <c r="JTG35" s="42" t="s">
        <v>18</v>
      </c>
      <c r="JTH35" s="92">
        <f>SUMIFS('3a-Budget Detail'!JTI17:JTI511,'3a-Budget Detail'!JTF17:JTF511,'List Data'!JTK12,'3a-Budget Detail'!JTE17:JTE511,'List Data'!JTG26)</f>
        <v>0</v>
      </c>
      <c r="JTJ35" s="42"/>
      <c r="JTK35" s="42" t="s">
        <v>18</v>
      </c>
      <c r="JTL35" s="92">
        <f>SUMIFS('3a-Budget Detail'!JTM17:JTM511,'3a-Budget Detail'!JTJ17:JTJ511,'List Data'!JTO12,'3a-Budget Detail'!JTI17:JTI511,'List Data'!JTK26)</f>
        <v>0</v>
      </c>
      <c r="JTN35" s="42"/>
      <c r="JTO35" s="42" t="s">
        <v>18</v>
      </c>
      <c r="JTP35" s="92">
        <f>SUMIFS('3a-Budget Detail'!JTQ17:JTQ511,'3a-Budget Detail'!JTN17:JTN511,'List Data'!JTS12,'3a-Budget Detail'!JTM17:JTM511,'List Data'!JTO26)</f>
        <v>0</v>
      </c>
      <c r="JTR35" s="42"/>
      <c r="JTS35" s="42" t="s">
        <v>18</v>
      </c>
      <c r="JTT35" s="92">
        <f>SUMIFS('3a-Budget Detail'!JTU17:JTU511,'3a-Budget Detail'!JTR17:JTR511,'List Data'!JTW12,'3a-Budget Detail'!JTQ17:JTQ511,'List Data'!JTS26)</f>
        <v>0</v>
      </c>
      <c r="JTV35" s="42"/>
      <c r="JTW35" s="42" t="s">
        <v>18</v>
      </c>
      <c r="JTX35" s="92">
        <f>SUMIFS('3a-Budget Detail'!JTY17:JTY511,'3a-Budget Detail'!JTV17:JTV511,'List Data'!JUA12,'3a-Budget Detail'!JTU17:JTU511,'List Data'!JTW26)</f>
        <v>0</v>
      </c>
      <c r="JTZ35" s="42"/>
      <c r="JUA35" s="42" t="s">
        <v>18</v>
      </c>
      <c r="JUB35" s="92">
        <f>SUMIFS('3a-Budget Detail'!JUC17:JUC511,'3a-Budget Detail'!JTZ17:JTZ511,'List Data'!JUE12,'3a-Budget Detail'!JTY17:JTY511,'List Data'!JUA26)</f>
        <v>0</v>
      </c>
      <c r="JUD35" s="42"/>
      <c r="JUE35" s="42" t="s">
        <v>18</v>
      </c>
      <c r="JUF35" s="92">
        <f>SUMIFS('3a-Budget Detail'!JUG17:JUG511,'3a-Budget Detail'!JUD17:JUD511,'List Data'!JUI12,'3a-Budget Detail'!JUC17:JUC511,'List Data'!JUE26)</f>
        <v>0</v>
      </c>
      <c r="JUH35" s="42"/>
      <c r="JUI35" s="42" t="s">
        <v>18</v>
      </c>
      <c r="JUJ35" s="92">
        <f>SUMIFS('3a-Budget Detail'!JUK17:JUK511,'3a-Budget Detail'!JUH17:JUH511,'List Data'!JUM12,'3a-Budget Detail'!JUG17:JUG511,'List Data'!JUI26)</f>
        <v>0</v>
      </c>
      <c r="JUL35" s="42"/>
      <c r="JUM35" s="42" t="s">
        <v>18</v>
      </c>
      <c r="JUN35" s="92">
        <f>SUMIFS('3a-Budget Detail'!JUO17:JUO511,'3a-Budget Detail'!JUL17:JUL511,'List Data'!JUQ12,'3a-Budget Detail'!JUK17:JUK511,'List Data'!JUM26)</f>
        <v>0</v>
      </c>
      <c r="JUP35" s="42"/>
      <c r="JUQ35" s="42" t="s">
        <v>18</v>
      </c>
      <c r="JUR35" s="92">
        <f>SUMIFS('3a-Budget Detail'!JUS17:JUS511,'3a-Budget Detail'!JUP17:JUP511,'List Data'!JUU12,'3a-Budget Detail'!JUO17:JUO511,'List Data'!JUQ26)</f>
        <v>0</v>
      </c>
      <c r="JUT35" s="42"/>
      <c r="JUU35" s="42" t="s">
        <v>18</v>
      </c>
      <c r="JUV35" s="92">
        <f>SUMIFS('3a-Budget Detail'!JUW17:JUW511,'3a-Budget Detail'!JUT17:JUT511,'List Data'!JUY12,'3a-Budget Detail'!JUS17:JUS511,'List Data'!JUU26)</f>
        <v>0</v>
      </c>
      <c r="JUX35" s="42"/>
      <c r="JUY35" s="42" t="s">
        <v>18</v>
      </c>
      <c r="JUZ35" s="92">
        <f>SUMIFS('3a-Budget Detail'!JVA17:JVA511,'3a-Budget Detail'!JUX17:JUX511,'List Data'!JVC12,'3a-Budget Detail'!JUW17:JUW511,'List Data'!JUY26)</f>
        <v>0</v>
      </c>
      <c r="JVB35" s="42"/>
      <c r="JVC35" s="42" t="s">
        <v>18</v>
      </c>
      <c r="JVD35" s="92">
        <f>SUMIFS('3a-Budget Detail'!JVE17:JVE511,'3a-Budget Detail'!JVB17:JVB511,'List Data'!JVG12,'3a-Budget Detail'!JVA17:JVA511,'List Data'!JVC26)</f>
        <v>0</v>
      </c>
      <c r="JVF35" s="42"/>
      <c r="JVG35" s="42" t="s">
        <v>18</v>
      </c>
      <c r="JVH35" s="92">
        <f>SUMIFS('3a-Budget Detail'!JVI17:JVI511,'3a-Budget Detail'!JVF17:JVF511,'List Data'!JVK12,'3a-Budget Detail'!JVE17:JVE511,'List Data'!JVG26)</f>
        <v>0</v>
      </c>
      <c r="JVJ35" s="42"/>
      <c r="JVK35" s="42" t="s">
        <v>18</v>
      </c>
      <c r="JVL35" s="92">
        <f>SUMIFS('3a-Budget Detail'!JVM17:JVM511,'3a-Budget Detail'!JVJ17:JVJ511,'List Data'!JVO12,'3a-Budget Detail'!JVI17:JVI511,'List Data'!JVK26)</f>
        <v>0</v>
      </c>
      <c r="JVN35" s="42"/>
      <c r="JVO35" s="42" t="s">
        <v>18</v>
      </c>
      <c r="JVP35" s="92">
        <f>SUMIFS('3a-Budget Detail'!JVQ17:JVQ511,'3a-Budget Detail'!JVN17:JVN511,'List Data'!JVS12,'3a-Budget Detail'!JVM17:JVM511,'List Data'!JVO26)</f>
        <v>0</v>
      </c>
      <c r="JVR35" s="42"/>
      <c r="JVS35" s="42" t="s">
        <v>18</v>
      </c>
      <c r="JVT35" s="92">
        <f>SUMIFS('3a-Budget Detail'!JVU17:JVU511,'3a-Budget Detail'!JVR17:JVR511,'List Data'!JVW12,'3a-Budget Detail'!JVQ17:JVQ511,'List Data'!JVS26)</f>
        <v>0</v>
      </c>
      <c r="JVV35" s="42"/>
      <c r="JVW35" s="42" t="s">
        <v>18</v>
      </c>
      <c r="JVX35" s="92">
        <f>SUMIFS('3a-Budget Detail'!JVY17:JVY511,'3a-Budget Detail'!JVV17:JVV511,'List Data'!JWA12,'3a-Budget Detail'!JVU17:JVU511,'List Data'!JVW26)</f>
        <v>0</v>
      </c>
      <c r="JVZ35" s="42"/>
      <c r="JWA35" s="42" t="s">
        <v>18</v>
      </c>
      <c r="JWB35" s="92">
        <f>SUMIFS('3a-Budget Detail'!JWC17:JWC511,'3a-Budget Detail'!JVZ17:JVZ511,'List Data'!JWE12,'3a-Budget Detail'!JVY17:JVY511,'List Data'!JWA26)</f>
        <v>0</v>
      </c>
      <c r="JWD35" s="42"/>
      <c r="JWE35" s="42" t="s">
        <v>18</v>
      </c>
      <c r="JWF35" s="92">
        <f>SUMIFS('3a-Budget Detail'!JWG17:JWG511,'3a-Budget Detail'!JWD17:JWD511,'List Data'!JWI12,'3a-Budget Detail'!JWC17:JWC511,'List Data'!JWE26)</f>
        <v>0</v>
      </c>
      <c r="JWH35" s="42"/>
      <c r="JWI35" s="42" t="s">
        <v>18</v>
      </c>
      <c r="JWJ35" s="92">
        <f>SUMIFS('3a-Budget Detail'!JWK17:JWK511,'3a-Budget Detail'!JWH17:JWH511,'List Data'!JWM12,'3a-Budget Detail'!JWG17:JWG511,'List Data'!JWI26)</f>
        <v>0</v>
      </c>
      <c r="JWL35" s="42"/>
      <c r="JWM35" s="42" t="s">
        <v>18</v>
      </c>
      <c r="JWN35" s="92">
        <f>SUMIFS('3a-Budget Detail'!JWO17:JWO511,'3a-Budget Detail'!JWL17:JWL511,'List Data'!JWQ12,'3a-Budget Detail'!JWK17:JWK511,'List Data'!JWM26)</f>
        <v>0</v>
      </c>
      <c r="JWP35" s="42"/>
      <c r="JWQ35" s="42" t="s">
        <v>18</v>
      </c>
      <c r="JWR35" s="92">
        <f>SUMIFS('3a-Budget Detail'!JWS17:JWS511,'3a-Budget Detail'!JWP17:JWP511,'List Data'!JWU12,'3a-Budget Detail'!JWO17:JWO511,'List Data'!JWQ26)</f>
        <v>0</v>
      </c>
      <c r="JWT35" s="42"/>
      <c r="JWU35" s="42" t="s">
        <v>18</v>
      </c>
      <c r="JWV35" s="92">
        <f>SUMIFS('3a-Budget Detail'!JWW17:JWW511,'3a-Budget Detail'!JWT17:JWT511,'List Data'!JWY12,'3a-Budget Detail'!JWS17:JWS511,'List Data'!JWU26)</f>
        <v>0</v>
      </c>
      <c r="JWX35" s="42"/>
      <c r="JWY35" s="42" t="s">
        <v>18</v>
      </c>
      <c r="JWZ35" s="92">
        <f>SUMIFS('3a-Budget Detail'!JXA17:JXA511,'3a-Budget Detail'!JWX17:JWX511,'List Data'!JXC12,'3a-Budget Detail'!JWW17:JWW511,'List Data'!JWY26)</f>
        <v>0</v>
      </c>
      <c r="JXB35" s="42"/>
      <c r="JXC35" s="42" t="s">
        <v>18</v>
      </c>
      <c r="JXD35" s="92">
        <f>SUMIFS('3a-Budget Detail'!JXE17:JXE511,'3a-Budget Detail'!JXB17:JXB511,'List Data'!JXG12,'3a-Budget Detail'!JXA17:JXA511,'List Data'!JXC26)</f>
        <v>0</v>
      </c>
      <c r="JXF35" s="42"/>
      <c r="JXG35" s="42" t="s">
        <v>18</v>
      </c>
      <c r="JXH35" s="92">
        <f>SUMIFS('3a-Budget Detail'!JXI17:JXI511,'3a-Budget Detail'!JXF17:JXF511,'List Data'!JXK12,'3a-Budget Detail'!JXE17:JXE511,'List Data'!JXG26)</f>
        <v>0</v>
      </c>
      <c r="JXJ35" s="42"/>
      <c r="JXK35" s="42" t="s">
        <v>18</v>
      </c>
      <c r="JXL35" s="92">
        <f>SUMIFS('3a-Budget Detail'!JXM17:JXM511,'3a-Budget Detail'!JXJ17:JXJ511,'List Data'!JXO12,'3a-Budget Detail'!JXI17:JXI511,'List Data'!JXK26)</f>
        <v>0</v>
      </c>
      <c r="JXN35" s="42"/>
      <c r="JXO35" s="42" t="s">
        <v>18</v>
      </c>
      <c r="JXP35" s="92">
        <f>SUMIFS('3a-Budget Detail'!JXQ17:JXQ511,'3a-Budget Detail'!JXN17:JXN511,'List Data'!JXS12,'3a-Budget Detail'!JXM17:JXM511,'List Data'!JXO26)</f>
        <v>0</v>
      </c>
      <c r="JXR35" s="42"/>
      <c r="JXS35" s="42" t="s">
        <v>18</v>
      </c>
      <c r="JXT35" s="92">
        <f>SUMIFS('3a-Budget Detail'!JXU17:JXU511,'3a-Budget Detail'!JXR17:JXR511,'List Data'!JXW12,'3a-Budget Detail'!JXQ17:JXQ511,'List Data'!JXS26)</f>
        <v>0</v>
      </c>
      <c r="JXV35" s="42"/>
      <c r="JXW35" s="42" t="s">
        <v>18</v>
      </c>
      <c r="JXX35" s="92">
        <f>SUMIFS('3a-Budget Detail'!JXY17:JXY511,'3a-Budget Detail'!JXV17:JXV511,'List Data'!JYA12,'3a-Budget Detail'!JXU17:JXU511,'List Data'!JXW26)</f>
        <v>0</v>
      </c>
      <c r="JXZ35" s="42"/>
      <c r="JYA35" s="42" t="s">
        <v>18</v>
      </c>
      <c r="JYB35" s="92">
        <f>SUMIFS('3a-Budget Detail'!JYC17:JYC511,'3a-Budget Detail'!JXZ17:JXZ511,'List Data'!JYE12,'3a-Budget Detail'!JXY17:JXY511,'List Data'!JYA26)</f>
        <v>0</v>
      </c>
      <c r="JYD35" s="42"/>
      <c r="JYE35" s="42" t="s">
        <v>18</v>
      </c>
      <c r="JYF35" s="92">
        <f>SUMIFS('3a-Budget Detail'!JYG17:JYG511,'3a-Budget Detail'!JYD17:JYD511,'List Data'!JYI12,'3a-Budget Detail'!JYC17:JYC511,'List Data'!JYE26)</f>
        <v>0</v>
      </c>
      <c r="JYH35" s="42"/>
      <c r="JYI35" s="42" t="s">
        <v>18</v>
      </c>
      <c r="JYJ35" s="92">
        <f>SUMIFS('3a-Budget Detail'!JYK17:JYK511,'3a-Budget Detail'!JYH17:JYH511,'List Data'!JYM12,'3a-Budget Detail'!JYG17:JYG511,'List Data'!JYI26)</f>
        <v>0</v>
      </c>
      <c r="JYL35" s="42"/>
      <c r="JYM35" s="42" t="s">
        <v>18</v>
      </c>
      <c r="JYN35" s="92">
        <f>SUMIFS('3a-Budget Detail'!JYO17:JYO511,'3a-Budget Detail'!JYL17:JYL511,'List Data'!JYQ12,'3a-Budget Detail'!JYK17:JYK511,'List Data'!JYM26)</f>
        <v>0</v>
      </c>
      <c r="JYP35" s="42"/>
      <c r="JYQ35" s="42" t="s">
        <v>18</v>
      </c>
      <c r="JYR35" s="92">
        <f>SUMIFS('3a-Budget Detail'!JYS17:JYS511,'3a-Budget Detail'!JYP17:JYP511,'List Data'!JYU12,'3a-Budget Detail'!JYO17:JYO511,'List Data'!JYQ26)</f>
        <v>0</v>
      </c>
      <c r="JYT35" s="42"/>
      <c r="JYU35" s="42" t="s">
        <v>18</v>
      </c>
      <c r="JYV35" s="92">
        <f>SUMIFS('3a-Budget Detail'!JYW17:JYW511,'3a-Budget Detail'!JYT17:JYT511,'List Data'!JYY12,'3a-Budget Detail'!JYS17:JYS511,'List Data'!JYU26)</f>
        <v>0</v>
      </c>
      <c r="JYX35" s="42"/>
      <c r="JYY35" s="42" t="s">
        <v>18</v>
      </c>
      <c r="JYZ35" s="92">
        <f>SUMIFS('3a-Budget Detail'!JZA17:JZA511,'3a-Budget Detail'!JYX17:JYX511,'List Data'!JZC12,'3a-Budget Detail'!JYW17:JYW511,'List Data'!JYY26)</f>
        <v>0</v>
      </c>
      <c r="JZB35" s="42"/>
      <c r="JZC35" s="42" t="s">
        <v>18</v>
      </c>
      <c r="JZD35" s="92">
        <f>SUMIFS('3a-Budget Detail'!JZE17:JZE511,'3a-Budget Detail'!JZB17:JZB511,'List Data'!JZG12,'3a-Budget Detail'!JZA17:JZA511,'List Data'!JZC26)</f>
        <v>0</v>
      </c>
      <c r="JZF35" s="42"/>
      <c r="JZG35" s="42" t="s">
        <v>18</v>
      </c>
      <c r="JZH35" s="92">
        <f>SUMIFS('3a-Budget Detail'!JZI17:JZI511,'3a-Budget Detail'!JZF17:JZF511,'List Data'!JZK12,'3a-Budget Detail'!JZE17:JZE511,'List Data'!JZG26)</f>
        <v>0</v>
      </c>
      <c r="JZJ35" s="42"/>
      <c r="JZK35" s="42" t="s">
        <v>18</v>
      </c>
      <c r="JZL35" s="92">
        <f>SUMIFS('3a-Budget Detail'!JZM17:JZM511,'3a-Budget Detail'!JZJ17:JZJ511,'List Data'!JZO12,'3a-Budget Detail'!JZI17:JZI511,'List Data'!JZK26)</f>
        <v>0</v>
      </c>
      <c r="JZN35" s="42"/>
      <c r="JZO35" s="42" t="s">
        <v>18</v>
      </c>
      <c r="JZP35" s="92">
        <f>SUMIFS('3a-Budget Detail'!JZQ17:JZQ511,'3a-Budget Detail'!JZN17:JZN511,'List Data'!JZS12,'3a-Budget Detail'!JZM17:JZM511,'List Data'!JZO26)</f>
        <v>0</v>
      </c>
      <c r="JZR35" s="42"/>
      <c r="JZS35" s="42" t="s">
        <v>18</v>
      </c>
      <c r="JZT35" s="92">
        <f>SUMIFS('3a-Budget Detail'!JZU17:JZU511,'3a-Budget Detail'!JZR17:JZR511,'List Data'!JZW12,'3a-Budget Detail'!JZQ17:JZQ511,'List Data'!JZS26)</f>
        <v>0</v>
      </c>
      <c r="JZV35" s="42"/>
      <c r="JZW35" s="42" t="s">
        <v>18</v>
      </c>
      <c r="JZX35" s="92">
        <f>SUMIFS('3a-Budget Detail'!JZY17:JZY511,'3a-Budget Detail'!JZV17:JZV511,'List Data'!KAA12,'3a-Budget Detail'!JZU17:JZU511,'List Data'!JZW26)</f>
        <v>0</v>
      </c>
      <c r="JZZ35" s="42"/>
      <c r="KAA35" s="42" t="s">
        <v>18</v>
      </c>
      <c r="KAB35" s="92">
        <f>SUMIFS('3a-Budget Detail'!KAC17:KAC511,'3a-Budget Detail'!JZZ17:JZZ511,'List Data'!KAE12,'3a-Budget Detail'!JZY17:JZY511,'List Data'!KAA26)</f>
        <v>0</v>
      </c>
      <c r="KAD35" s="42"/>
      <c r="KAE35" s="42" t="s">
        <v>18</v>
      </c>
      <c r="KAF35" s="92">
        <f>SUMIFS('3a-Budget Detail'!KAG17:KAG511,'3a-Budget Detail'!KAD17:KAD511,'List Data'!KAI12,'3a-Budget Detail'!KAC17:KAC511,'List Data'!KAE26)</f>
        <v>0</v>
      </c>
      <c r="KAH35" s="42"/>
      <c r="KAI35" s="42" t="s">
        <v>18</v>
      </c>
      <c r="KAJ35" s="92">
        <f>SUMIFS('3a-Budget Detail'!KAK17:KAK511,'3a-Budget Detail'!KAH17:KAH511,'List Data'!KAM12,'3a-Budget Detail'!KAG17:KAG511,'List Data'!KAI26)</f>
        <v>0</v>
      </c>
      <c r="KAL35" s="42"/>
      <c r="KAM35" s="42" t="s">
        <v>18</v>
      </c>
      <c r="KAN35" s="92">
        <f>SUMIFS('3a-Budget Detail'!KAO17:KAO511,'3a-Budget Detail'!KAL17:KAL511,'List Data'!KAQ12,'3a-Budget Detail'!KAK17:KAK511,'List Data'!KAM26)</f>
        <v>0</v>
      </c>
      <c r="KAP35" s="42"/>
      <c r="KAQ35" s="42" t="s">
        <v>18</v>
      </c>
      <c r="KAR35" s="92">
        <f>SUMIFS('3a-Budget Detail'!KAS17:KAS511,'3a-Budget Detail'!KAP17:KAP511,'List Data'!KAU12,'3a-Budget Detail'!KAO17:KAO511,'List Data'!KAQ26)</f>
        <v>0</v>
      </c>
      <c r="KAT35" s="42"/>
      <c r="KAU35" s="42" t="s">
        <v>18</v>
      </c>
      <c r="KAV35" s="92">
        <f>SUMIFS('3a-Budget Detail'!KAW17:KAW511,'3a-Budget Detail'!KAT17:KAT511,'List Data'!KAY12,'3a-Budget Detail'!KAS17:KAS511,'List Data'!KAU26)</f>
        <v>0</v>
      </c>
      <c r="KAX35" s="42"/>
      <c r="KAY35" s="42" t="s">
        <v>18</v>
      </c>
      <c r="KAZ35" s="92">
        <f>SUMIFS('3a-Budget Detail'!KBA17:KBA511,'3a-Budget Detail'!KAX17:KAX511,'List Data'!KBC12,'3a-Budget Detail'!KAW17:KAW511,'List Data'!KAY26)</f>
        <v>0</v>
      </c>
      <c r="KBB35" s="42"/>
      <c r="KBC35" s="42" t="s">
        <v>18</v>
      </c>
      <c r="KBD35" s="92">
        <f>SUMIFS('3a-Budget Detail'!KBE17:KBE511,'3a-Budget Detail'!KBB17:KBB511,'List Data'!KBG12,'3a-Budget Detail'!KBA17:KBA511,'List Data'!KBC26)</f>
        <v>0</v>
      </c>
      <c r="KBF35" s="42"/>
      <c r="KBG35" s="42" t="s">
        <v>18</v>
      </c>
      <c r="KBH35" s="92">
        <f>SUMIFS('3a-Budget Detail'!KBI17:KBI511,'3a-Budget Detail'!KBF17:KBF511,'List Data'!KBK12,'3a-Budget Detail'!KBE17:KBE511,'List Data'!KBG26)</f>
        <v>0</v>
      </c>
      <c r="KBJ35" s="42"/>
      <c r="KBK35" s="42" t="s">
        <v>18</v>
      </c>
      <c r="KBL35" s="92">
        <f>SUMIFS('3a-Budget Detail'!KBM17:KBM511,'3a-Budget Detail'!KBJ17:KBJ511,'List Data'!KBO12,'3a-Budget Detail'!KBI17:KBI511,'List Data'!KBK26)</f>
        <v>0</v>
      </c>
      <c r="KBN35" s="42"/>
      <c r="KBO35" s="42" t="s">
        <v>18</v>
      </c>
      <c r="KBP35" s="92">
        <f>SUMIFS('3a-Budget Detail'!KBQ17:KBQ511,'3a-Budget Detail'!KBN17:KBN511,'List Data'!KBS12,'3a-Budget Detail'!KBM17:KBM511,'List Data'!KBO26)</f>
        <v>0</v>
      </c>
      <c r="KBR35" s="42"/>
      <c r="KBS35" s="42" t="s">
        <v>18</v>
      </c>
      <c r="KBT35" s="92">
        <f>SUMIFS('3a-Budget Detail'!KBU17:KBU511,'3a-Budget Detail'!KBR17:KBR511,'List Data'!KBW12,'3a-Budget Detail'!KBQ17:KBQ511,'List Data'!KBS26)</f>
        <v>0</v>
      </c>
      <c r="KBV35" s="42"/>
      <c r="KBW35" s="42" t="s">
        <v>18</v>
      </c>
      <c r="KBX35" s="92">
        <f>SUMIFS('3a-Budget Detail'!KBY17:KBY511,'3a-Budget Detail'!KBV17:KBV511,'List Data'!KCA12,'3a-Budget Detail'!KBU17:KBU511,'List Data'!KBW26)</f>
        <v>0</v>
      </c>
      <c r="KBZ35" s="42"/>
      <c r="KCA35" s="42" t="s">
        <v>18</v>
      </c>
      <c r="KCB35" s="92">
        <f>SUMIFS('3a-Budget Detail'!KCC17:KCC511,'3a-Budget Detail'!KBZ17:KBZ511,'List Data'!KCE12,'3a-Budget Detail'!KBY17:KBY511,'List Data'!KCA26)</f>
        <v>0</v>
      </c>
      <c r="KCD35" s="42"/>
      <c r="KCE35" s="42" t="s">
        <v>18</v>
      </c>
      <c r="KCF35" s="92">
        <f>SUMIFS('3a-Budget Detail'!KCG17:KCG511,'3a-Budget Detail'!KCD17:KCD511,'List Data'!KCI12,'3a-Budget Detail'!KCC17:KCC511,'List Data'!KCE26)</f>
        <v>0</v>
      </c>
      <c r="KCH35" s="42"/>
      <c r="KCI35" s="42" t="s">
        <v>18</v>
      </c>
      <c r="KCJ35" s="92">
        <f>SUMIFS('3a-Budget Detail'!KCK17:KCK511,'3a-Budget Detail'!KCH17:KCH511,'List Data'!KCM12,'3a-Budget Detail'!KCG17:KCG511,'List Data'!KCI26)</f>
        <v>0</v>
      </c>
      <c r="KCL35" s="42"/>
      <c r="KCM35" s="42" t="s">
        <v>18</v>
      </c>
      <c r="KCN35" s="92">
        <f>SUMIFS('3a-Budget Detail'!KCO17:KCO511,'3a-Budget Detail'!KCL17:KCL511,'List Data'!KCQ12,'3a-Budget Detail'!KCK17:KCK511,'List Data'!KCM26)</f>
        <v>0</v>
      </c>
      <c r="KCP35" s="42"/>
      <c r="KCQ35" s="42" t="s">
        <v>18</v>
      </c>
      <c r="KCR35" s="92">
        <f>SUMIFS('3a-Budget Detail'!KCS17:KCS511,'3a-Budget Detail'!KCP17:KCP511,'List Data'!KCU12,'3a-Budget Detail'!KCO17:KCO511,'List Data'!KCQ26)</f>
        <v>0</v>
      </c>
      <c r="KCT35" s="42"/>
      <c r="KCU35" s="42" t="s">
        <v>18</v>
      </c>
      <c r="KCV35" s="92">
        <f>SUMIFS('3a-Budget Detail'!KCW17:KCW511,'3a-Budget Detail'!KCT17:KCT511,'List Data'!KCY12,'3a-Budget Detail'!KCS17:KCS511,'List Data'!KCU26)</f>
        <v>0</v>
      </c>
      <c r="KCX35" s="42"/>
      <c r="KCY35" s="42" t="s">
        <v>18</v>
      </c>
      <c r="KCZ35" s="92">
        <f>SUMIFS('3a-Budget Detail'!KDA17:KDA511,'3a-Budget Detail'!KCX17:KCX511,'List Data'!KDC12,'3a-Budget Detail'!KCW17:KCW511,'List Data'!KCY26)</f>
        <v>0</v>
      </c>
      <c r="KDB35" s="42"/>
      <c r="KDC35" s="42" t="s">
        <v>18</v>
      </c>
      <c r="KDD35" s="92">
        <f>SUMIFS('3a-Budget Detail'!KDE17:KDE511,'3a-Budget Detail'!KDB17:KDB511,'List Data'!KDG12,'3a-Budget Detail'!KDA17:KDA511,'List Data'!KDC26)</f>
        <v>0</v>
      </c>
      <c r="KDF35" s="42"/>
      <c r="KDG35" s="42" t="s">
        <v>18</v>
      </c>
      <c r="KDH35" s="92">
        <f>SUMIFS('3a-Budget Detail'!KDI17:KDI511,'3a-Budget Detail'!KDF17:KDF511,'List Data'!KDK12,'3a-Budget Detail'!KDE17:KDE511,'List Data'!KDG26)</f>
        <v>0</v>
      </c>
      <c r="KDJ35" s="42"/>
      <c r="KDK35" s="42" t="s">
        <v>18</v>
      </c>
      <c r="KDL35" s="92">
        <f>SUMIFS('3a-Budget Detail'!KDM17:KDM511,'3a-Budget Detail'!KDJ17:KDJ511,'List Data'!KDO12,'3a-Budget Detail'!KDI17:KDI511,'List Data'!KDK26)</f>
        <v>0</v>
      </c>
      <c r="KDN35" s="42"/>
      <c r="KDO35" s="42" t="s">
        <v>18</v>
      </c>
      <c r="KDP35" s="92">
        <f>SUMIFS('3a-Budget Detail'!KDQ17:KDQ511,'3a-Budget Detail'!KDN17:KDN511,'List Data'!KDS12,'3a-Budget Detail'!KDM17:KDM511,'List Data'!KDO26)</f>
        <v>0</v>
      </c>
      <c r="KDR35" s="42"/>
      <c r="KDS35" s="42" t="s">
        <v>18</v>
      </c>
      <c r="KDT35" s="92">
        <f>SUMIFS('3a-Budget Detail'!KDU17:KDU511,'3a-Budget Detail'!KDR17:KDR511,'List Data'!KDW12,'3a-Budget Detail'!KDQ17:KDQ511,'List Data'!KDS26)</f>
        <v>0</v>
      </c>
      <c r="KDV35" s="42"/>
      <c r="KDW35" s="42" t="s">
        <v>18</v>
      </c>
      <c r="KDX35" s="92">
        <f>SUMIFS('3a-Budget Detail'!KDY17:KDY511,'3a-Budget Detail'!KDV17:KDV511,'List Data'!KEA12,'3a-Budget Detail'!KDU17:KDU511,'List Data'!KDW26)</f>
        <v>0</v>
      </c>
      <c r="KDZ35" s="42"/>
      <c r="KEA35" s="42" t="s">
        <v>18</v>
      </c>
      <c r="KEB35" s="92">
        <f>SUMIFS('3a-Budget Detail'!KEC17:KEC511,'3a-Budget Detail'!KDZ17:KDZ511,'List Data'!KEE12,'3a-Budget Detail'!KDY17:KDY511,'List Data'!KEA26)</f>
        <v>0</v>
      </c>
      <c r="KED35" s="42"/>
      <c r="KEE35" s="42" t="s">
        <v>18</v>
      </c>
      <c r="KEF35" s="92">
        <f>SUMIFS('3a-Budget Detail'!KEG17:KEG511,'3a-Budget Detail'!KED17:KED511,'List Data'!KEI12,'3a-Budget Detail'!KEC17:KEC511,'List Data'!KEE26)</f>
        <v>0</v>
      </c>
      <c r="KEH35" s="42"/>
      <c r="KEI35" s="42" t="s">
        <v>18</v>
      </c>
      <c r="KEJ35" s="92">
        <f>SUMIFS('3a-Budget Detail'!KEK17:KEK511,'3a-Budget Detail'!KEH17:KEH511,'List Data'!KEM12,'3a-Budget Detail'!KEG17:KEG511,'List Data'!KEI26)</f>
        <v>0</v>
      </c>
      <c r="KEL35" s="42"/>
      <c r="KEM35" s="42" t="s">
        <v>18</v>
      </c>
      <c r="KEN35" s="92">
        <f>SUMIFS('3a-Budget Detail'!KEO17:KEO511,'3a-Budget Detail'!KEL17:KEL511,'List Data'!KEQ12,'3a-Budget Detail'!KEK17:KEK511,'List Data'!KEM26)</f>
        <v>0</v>
      </c>
      <c r="KEP35" s="42"/>
      <c r="KEQ35" s="42" t="s">
        <v>18</v>
      </c>
      <c r="KER35" s="92">
        <f>SUMIFS('3a-Budget Detail'!KES17:KES511,'3a-Budget Detail'!KEP17:KEP511,'List Data'!KEU12,'3a-Budget Detail'!KEO17:KEO511,'List Data'!KEQ26)</f>
        <v>0</v>
      </c>
      <c r="KET35" s="42"/>
      <c r="KEU35" s="42" t="s">
        <v>18</v>
      </c>
      <c r="KEV35" s="92">
        <f>SUMIFS('3a-Budget Detail'!KEW17:KEW511,'3a-Budget Detail'!KET17:KET511,'List Data'!KEY12,'3a-Budget Detail'!KES17:KES511,'List Data'!KEU26)</f>
        <v>0</v>
      </c>
      <c r="KEX35" s="42"/>
      <c r="KEY35" s="42" t="s">
        <v>18</v>
      </c>
      <c r="KEZ35" s="92">
        <f>SUMIFS('3a-Budget Detail'!KFA17:KFA511,'3a-Budget Detail'!KEX17:KEX511,'List Data'!KFC12,'3a-Budget Detail'!KEW17:KEW511,'List Data'!KEY26)</f>
        <v>0</v>
      </c>
      <c r="KFB35" s="42"/>
      <c r="KFC35" s="42" t="s">
        <v>18</v>
      </c>
      <c r="KFD35" s="92">
        <f>SUMIFS('3a-Budget Detail'!KFE17:KFE511,'3a-Budget Detail'!KFB17:KFB511,'List Data'!KFG12,'3a-Budget Detail'!KFA17:KFA511,'List Data'!KFC26)</f>
        <v>0</v>
      </c>
      <c r="KFF35" s="42"/>
      <c r="KFG35" s="42" t="s">
        <v>18</v>
      </c>
      <c r="KFH35" s="92">
        <f>SUMIFS('3a-Budget Detail'!KFI17:KFI511,'3a-Budget Detail'!KFF17:KFF511,'List Data'!KFK12,'3a-Budget Detail'!KFE17:KFE511,'List Data'!KFG26)</f>
        <v>0</v>
      </c>
      <c r="KFJ35" s="42"/>
      <c r="KFK35" s="42" t="s">
        <v>18</v>
      </c>
      <c r="KFL35" s="92">
        <f>SUMIFS('3a-Budget Detail'!KFM17:KFM511,'3a-Budget Detail'!KFJ17:KFJ511,'List Data'!KFO12,'3a-Budget Detail'!KFI17:KFI511,'List Data'!KFK26)</f>
        <v>0</v>
      </c>
      <c r="KFN35" s="42"/>
      <c r="KFO35" s="42" t="s">
        <v>18</v>
      </c>
      <c r="KFP35" s="92">
        <f>SUMIFS('3a-Budget Detail'!KFQ17:KFQ511,'3a-Budget Detail'!KFN17:KFN511,'List Data'!KFS12,'3a-Budget Detail'!KFM17:KFM511,'List Data'!KFO26)</f>
        <v>0</v>
      </c>
      <c r="KFR35" s="42"/>
      <c r="KFS35" s="42" t="s">
        <v>18</v>
      </c>
      <c r="KFT35" s="92">
        <f>SUMIFS('3a-Budget Detail'!KFU17:KFU511,'3a-Budget Detail'!KFR17:KFR511,'List Data'!KFW12,'3a-Budget Detail'!KFQ17:KFQ511,'List Data'!KFS26)</f>
        <v>0</v>
      </c>
      <c r="KFV35" s="42"/>
      <c r="KFW35" s="42" t="s">
        <v>18</v>
      </c>
      <c r="KFX35" s="92">
        <f>SUMIFS('3a-Budget Detail'!KFY17:KFY511,'3a-Budget Detail'!KFV17:KFV511,'List Data'!KGA12,'3a-Budget Detail'!KFU17:KFU511,'List Data'!KFW26)</f>
        <v>0</v>
      </c>
      <c r="KFZ35" s="42"/>
      <c r="KGA35" s="42" t="s">
        <v>18</v>
      </c>
      <c r="KGB35" s="92">
        <f>SUMIFS('3a-Budget Detail'!KGC17:KGC511,'3a-Budget Detail'!KFZ17:KFZ511,'List Data'!KGE12,'3a-Budget Detail'!KFY17:KFY511,'List Data'!KGA26)</f>
        <v>0</v>
      </c>
      <c r="KGD35" s="42"/>
      <c r="KGE35" s="42" t="s">
        <v>18</v>
      </c>
      <c r="KGF35" s="92">
        <f>SUMIFS('3a-Budget Detail'!KGG17:KGG511,'3a-Budget Detail'!KGD17:KGD511,'List Data'!KGI12,'3a-Budget Detail'!KGC17:KGC511,'List Data'!KGE26)</f>
        <v>0</v>
      </c>
      <c r="KGH35" s="42"/>
      <c r="KGI35" s="42" t="s">
        <v>18</v>
      </c>
      <c r="KGJ35" s="92">
        <f>SUMIFS('3a-Budget Detail'!KGK17:KGK511,'3a-Budget Detail'!KGH17:KGH511,'List Data'!KGM12,'3a-Budget Detail'!KGG17:KGG511,'List Data'!KGI26)</f>
        <v>0</v>
      </c>
      <c r="KGL35" s="42"/>
      <c r="KGM35" s="42" t="s">
        <v>18</v>
      </c>
      <c r="KGN35" s="92">
        <f>SUMIFS('3a-Budget Detail'!KGO17:KGO511,'3a-Budget Detail'!KGL17:KGL511,'List Data'!KGQ12,'3a-Budget Detail'!KGK17:KGK511,'List Data'!KGM26)</f>
        <v>0</v>
      </c>
      <c r="KGP35" s="42"/>
      <c r="KGQ35" s="42" t="s">
        <v>18</v>
      </c>
      <c r="KGR35" s="92">
        <f>SUMIFS('3a-Budget Detail'!KGS17:KGS511,'3a-Budget Detail'!KGP17:KGP511,'List Data'!KGU12,'3a-Budget Detail'!KGO17:KGO511,'List Data'!KGQ26)</f>
        <v>0</v>
      </c>
      <c r="KGT35" s="42"/>
      <c r="KGU35" s="42" t="s">
        <v>18</v>
      </c>
      <c r="KGV35" s="92">
        <f>SUMIFS('3a-Budget Detail'!KGW17:KGW511,'3a-Budget Detail'!KGT17:KGT511,'List Data'!KGY12,'3a-Budget Detail'!KGS17:KGS511,'List Data'!KGU26)</f>
        <v>0</v>
      </c>
      <c r="KGX35" s="42"/>
      <c r="KGY35" s="42" t="s">
        <v>18</v>
      </c>
      <c r="KGZ35" s="92">
        <f>SUMIFS('3a-Budget Detail'!KHA17:KHA511,'3a-Budget Detail'!KGX17:KGX511,'List Data'!KHC12,'3a-Budget Detail'!KGW17:KGW511,'List Data'!KGY26)</f>
        <v>0</v>
      </c>
      <c r="KHB35" s="42"/>
      <c r="KHC35" s="42" t="s">
        <v>18</v>
      </c>
      <c r="KHD35" s="92">
        <f>SUMIFS('3a-Budget Detail'!KHE17:KHE511,'3a-Budget Detail'!KHB17:KHB511,'List Data'!KHG12,'3a-Budget Detail'!KHA17:KHA511,'List Data'!KHC26)</f>
        <v>0</v>
      </c>
      <c r="KHF35" s="42"/>
      <c r="KHG35" s="42" t="s">
        <v>18</v>
      </c>
      <c r="KHH35" s="92">
        <f>SUMIFS('3a-Budget Detail'!KHI17:KHI511,'3a-Budget Detail'!KHF17:KHF511,'List Data'!KHK12,'3a-Budget Detail'!KHE17:KHE511,'List Data'!KHG26)</f>
        <v>0</v>
      </c>
      <c r="KHJ35" s="42"/>
      <c r="KHK35" s="42" t="s">
        <v>18</v>
      </c>
      <c r="KHL35" s="92">
        <f>SUMIFS('3a-Budget Detail'!KHM17:KHM511,'3a-Budget Detail'!KHJ17:KHJ511,'List Data'!KHO12,'3a-Budget Detail'!KHI17:KHI511,'List Data'!KHK26)</f>
        <v>0</v>
      </c>
      <c r="KHN35" s="42"/>
      <c r="KHO35" s="42" t="s">
        <v>18</v>
      </c>
      <c r="KHP35" s="92">
        <f>SUMIFS('3a-Budget Detail'!KHQ17:KHQ511,'3a-Budget Detail'!KHN17:KHN511,'List Data'!KHS12,'3a-Budget Detail'!KHM17:KHM511,'List Data'!KHO26)</f>
        <v>0</v>
      </c>
      <c r="KHR35" s="42"/>
      <c r="KHS35" s="42" t="s">
        <v>18</v>
      </c>
      <c r="KHT35" s="92">
        <f>SUMIFS('3a-Budget Detail'!KHU17:KHU511,'3a-Budget Detail'!KHR17:KHR511,'List Data'!KHW12,'3a-Budget Detail'!KHQ17:KHQ511,'List Data'!KHS26)</f>
        <v>0</v>
      </c>
      <c r="KHV35" s="42"/>
      <c r="KHW35" s="42" t="s">
        <v>18</v>
      </c>
      <c r="KHX35" s="92">
        <f>SUMIFS('3a-Budget Detail'!KHY17:KHY511,'3a-Budget Detail'!KHV17:KHV511,'List Data'!KIA12,'3a-Budget Detail'!KHU17:KHU511,'List Data'!KHW26)</f>
        <v>0</v>
      </c>
      <c r="KHZ35" s="42"/>
      <c r="KIA35" s="42" t="s">
        <v>18</v>
      </c>
      <c r="KIB35" s="92">
        <f>SUMIFS('3a-Budget Detail'!KIC17:KIC511,'3a-Budget Detail'!KHZ17:KHZ511,'List Data'!KIE12,'3a-Budget Detail'!KHY17:KHY511,'List Data'!KIA26)</f>
        <v>0</v>
      </c>
      <c r="KID35" s="42"/>
      <c r="KIE35" s="42" t="s">
        <v>18</v>
      </c>
      <c r="KIF35" s="92">
        <f>SUMIFS('3a-Budget Detail'!KIG17:KIG511,'3a-Budget Detail'!KID17:KID511,'List Data'!KII12,'3a-Budget Detail'!KIC17:KIC511,'List Data'!KIE26)</f>
        <v>0</v>
      </c>
      <c r="KIH35" s="42"/>
      <c r="KII35" s="42" t="s">
        <v>18</v>
      </c>
      <c r="KIJ35" s="92">
        <f>SUMIFS('3a-Budget Detail'!KIK17:KIK511,'3a-Budget Detail'!KIH17:KIH511,'List Data'!KIM12,'3a-Budget Detail'!KIG17:KIG511,'List Data'!KII26)</f>
        <v>0</v>
      </c>
      <c r="KIL35" s="42"/>
      <c r="KIM35" s="42" t="s">
        <v>18</v>
      </c>
      <c r="KIN35" s="92">
        <f>SUMIFS('3a-Budget Detail'!KIO17:KIO511,'3a-Budget Detail'!KIL17:KIL511,'List Data'!KIQ12,'3a-Budget Detail'!KIK17:KIK511,'List Data'!KIM26)</f>
        <v>0</v>
      </c>
      <c r="KIP35" s="42"/>
      <c r="KIQ35" s="42" t="s">
        <v>18</v>
      </c>
      <c r="KIR35" s="92">
        <f>SUMIFS('3a-Budget Detail'!KIS17:KIS511,'3a-Budget Detail'!KIP17:KIP511,'List Data'!KIU12,'3a-Budget Detail'!KIO17:KIO511,'List Data'!KIQ26)</f>
        <v>0</v>
      </c>
      <c r="KIT35" s="42"/>
      <c r="KIU35" s="42" t="s">
        <v>18</v>
      </c>
      <c r="KIV35" s="92">
        <f>SUMIFS('3a-Budget Detail'!KIW17:KIW511,'3a-Budget Detail'!KIT17:KIT511,'List Data'!KIY12,'3a-Budget Detail'!KIS17:KIS511,'List Data'!KIU26)</f>
        <v>0</v>
      </c>
      <c r="KIX35" s="42"/>
      <c r="KIY35" s="42" t="s">
        <v>18</v>
      </c>
      <c r="KIZ35" s="92">
        <f>SUMIFS('3a-Budget Detail'!KJA17:KJA511,'3a-Budget Detail'!KIX17:KIX511,'List Data'!KJC12,'3a-Budget Detail'!KIW17:KIW511,'List Data'!KIY26)</f>
        <v>0</v>
      </c>
      <c r="KJB35" s="42"/>
      <c r="KJC35" s="42" t="s">
        <v>18</v>
      </c>
      <c r="KJD35" s="92">
        <f>SUMIFS('3a-Budget Detail'!KJE17:KJE511,'3a-Budget Detail'!KJB17:KJB511,'List Data'!KJG12,'3a-Budget Detail'!KJA17:KJA511,'List Data'!KJC26)</f>
        <v>0</v>
      </c>
      <c r="KJF35" s="42"/>
      <c r="KJG35" s="42" t="s">
        <v>18</v>
      </c>
      <c r="KJH35" s="92">
        <f>SUMIFS('3a-Budget Detail'!KJI17:KJI511,'3a-Budget Detail'!KJF17:KJF511,'List Data'!KJK12,'3a-Budget Detail'!KJE17:KJE511,'List Data'!KJG26)</f>
        <v>0</v>
      </c>
      <c r="KJJ35" s="42"/>
      <c r="KJK35" s="42" t="s">
        <v>18</v>
      </c>
      <c r="KJL35" s="92">
        <f>SUMIFS('3a-Budget Detail'!KJM17:KJM511,'3a-Budget Detail'!KJJ17:KJJ511,'List Data'!KJO12,'3a-Budget Detail'!KJI17:KJI511,'List Data'!KJK26)</f>
        <v>0</v>
      </c>
      <c r="KJN35" s="42"/>
      <c r="KJO35" s="42" t="s">
        <v>18</v>
      </c>
      <c r="KJP35" s="92">
        <f>SUMIFS('3a-Budget Detail'!KJQ17:KJQ511,'3a-Budget Detail'!KJN17:KJN511,'List Data'!KJS12,'3a-Budget Detail'!KJM17:KJM511,'List Data'!KJO26)</f>
        <v>0</v>
      </c>
      <c r="KJR35" s="42"/>
      <c r="KJS35" s="42" t="s">
        <v>18</v>
      </c>
      <c r="KJT35" s="92">
        <f>SUMIFS('3a-Budget Detail'!KJU17:KJU511,'3a-Budget Detail'!KJR17:KJR511,'List Data'!KJW12,'3a-Budget Detail'!KJQ17:KJQ511,'List Data'!KJS26)</f>
        <v>0</v>
      </c>
      <c r="KJV35" s="42"/>
      <c r="KJW35" s="42" t="s">
        <v>18</v>
      </c>
      <c r="KJX35" s="92">
        <f>SUMIFS('3a-Budget Detail'!KJY17:KJY511,'3a-Budget Detail'!KJV17:KJV511,'List Data'!KKA12,'3a-Budget Detail'!KJU17:KJU511,'List Data'!KJW26)</f>
        <v>0</v>
      </c>
      <c r="KJZ35" s="42"/>
      <c r="KKA35" s="42" t="s">
        <v>18</v>
      </c>
      <c r="KKB35" s="92">
        <f>SUMIFS('3a-Budget Detail'!KKC17:KKC511,'3a-Budget Detail'!KJZ17:KJZ511,'List Data'!KKE12,'3a-Budget Detail'!KJY17:KJY511,'List Data'!KKA26)</f>
        <v>0</v>
      </c>
      <c r="KKD35" s="42"/>
      <c r="KKE35" s="42" t="s">
        <v>18</v>
      </c>
      <c r="KKF35" s="92">
        <f>SUMIFS('3a-Budget Detail'!KKG17:KKG511,'3a-Budget Detail'!KKD17:KKD511,'List Data'!KKI12,'3a-Budget Detail'!KKC17:KKC511,'List Data'!KKE26)</f>
        <v>0</v>
      </c>
      <c r="KKH35" s="42"/>
      <c r="KKI35" s="42" t="s">
        <v>18</v>
      </c>
      <c r="KKJ35" s="92">
        <f>SUMIFS('3a-Budget Detail'!KKK17:KKK511,'3a-Budget Detail'!KKH17:KKH511,'List Data'!KKM12,'3a-Budget Detail'!KKG17:KKG511,'List Data'!KKI26)</f>
        <v>0</v>
      </c>
      <c r="KKL35" s="42"/>
      <c r="KKM35" s="42" t="s">
        <v>18</v>
      </c>
      <c r="KKN35" s="92">
        <f>SUMIFS('3a-Budget Detail'!KKO17:KKO511,'3a-Budget Detail'!KKL17:KKL511,'List Data'!KKQ12,'3a-Budget Detail'!KKK17:KKK511,'List Data'!KKM26)</f>
        <v>0</v>
      </c>
      <c r="KKP35" s="42"/>
      <c r="KKQ35" s="42" t="s">
        <v>18</v>
      </c>
      <c r="KKR35" s="92">
        <f>SUMIFS('3a-Budget Detail'!KKS17:KKS511,'3a-Budget Detail'!KKP17:KKP511,'List Data'!KKU12,'3a-Budget Detail'!KKO17:KKO511,'List Data'!KKQ26)</f>
        <v>0</v>
      </c>
      <c r="KKT35" s="42"/>
      <c r="KKU35" s="42" t="s">
        <v>18</v>
      </c>
      <c r="KKV35" s="92">
        <f>SUMIFS('3a-Budget Detail'!KKW17:KKW511,'3a-Budget Detail'!KKT17:KKT511,'List Data'!KKY12,'3a-Budget Detail'!KKS17:KKS511,'List Data'!KKU26)</f>
        <v>0</v>
      </c>
      <c r="KKX35" s="42"/>
      <c r="KKY35" s="42" t="s">
        <v>18</v>
      </c>
      <c r="KKZ35" s="92">
        <f>SUMIFS('3a-Budget Detail'!KLA17:KLA511,'3a-Budget Detail'!KKX17:KKX511,'List Data'!KLC12,'3a-Budget Detail'!KKW17:KKW511,'List Data'!KKY26)</f>
        <v>0</v>
      </c>
      <c r="KLB35" s="42"/>
      <c r="KLC35" s="42" t="s">
        <v>18</v>
      </c>
      <c r="KLD35" s="92">
        <f>SUMIFS('3a-Budget Detail'!KLE17:KLE511,'3a-Budget Detail'!KLB17:KLB511,'List Data'!KLG12,'3a-Budget Detail'!KLA17:KLA511,'List Data'!KLC26)</f>
        <v>0</v>
      </c>
      <c r="KLF35" s="42"/>
      <c r="KLG35" s="42" t="s">
        <v>18</v>
      </c>
      <c r="KLH35" s="92">
        <f>SUMIFS('3a-Budget Detail'!KLI17:KLI511,'3a-Budget Detail'!KLF17:KLF511,'List Data'!KLK12,'3a-Budget Detail'!KLE17:KLE511,'List Data'!KLG26)</f>
        <v>0</v>
      </c>
      <c r="KLJ35" s="42"/>
      <c r="KLK35" s="42" t="s">
        <v>18</v>
      </c>
      <c r="KLL35" s="92">
        <f>SUMIFS('3a-Budget Detail'!KLM17:KLM511,'3a-Budget Detail'!KLJ17:KLJ511,'List Data'!KLO12,'3a-Budget Detail'!KLI17:KLI511,'List Data'!KLK26)</f>
        <v>0</v>
      </c>
      <c r="KLN35" s="42"/>
      <c r="KLO35" s="42" t="s">
        <v>18</v>
      </c>
      <c r="KLP35" s="92">
        <f>SUMIFS('3a-Budget Detail'!KLQ17:KLQ511,'3a-Budget Detail'!KLN17:KLN511,'List Data'!KLS12,'3a-Budget Detail'!KLM17:KLM511,'List Data'!KLO26)</f>
        <v>0</v>
      </c>
      <c r="KLR35" s="42"/>
      <c r="KLS35" s="42" t="s">
        <v>18</v>
      </c>
      <c r="KLT35" s="92">
        <f>SUMIFS('3a-Budget Detail'!KLU17:KLU511,'3a-Budget Detail'!KLR17:KLR511,'List Data'!KLW12,'3a-Budget Detail'!KLQ17:KLQ511,'List Data'!KLS26)</f>
        <v>0</v>
      </c>
      <c r="KLV35" s="42"/>
      <c r="KLW35" s="42" t="s">
        <v>18</v>
      </c>
      <c r="KLX35" s="92">
        <f>SUMIFS('3a-Budget Detail'!KLY17:KLY511,'3a-Budget Detail'!KLV17:KLV511,'List Data'!KMA12,'3a-Budget Detail'!KLU17:KLU511,'List Data'!KLW26)</f>
        <v>0</v>
      </c>
      <c r="KLZ35" s="42"/>
      <c r="KMA35" s="42" t="s">
        <v>18</v>
      </c>
      <c r="KMB35" s="92">
        <f>SUMIFS('3a-Budget Detail'!KMC17:KMC511,'3a-Budget Detail'!KLZ17:KLZ511,'List Data'!KME12,'3a-Budget Detail'!KLY17:KLY511,'List Data'!KMA26)</f>
        <v>0</v>
      </c>
      <c r="KMD35" s="42"/>
      <c r="KME35" s="42" t="s">
        <v>18</v>
      </c>
      <c r="KMF35" s="92">
        <f>SUMIFS('3a-Budget Detail'!KMG17:KMG511,'3a-Budget Detail'!KMD17:KMD511,'List Data'!KMI12,'3a-Budget Detail'!KMC17:KMC511,'List Data'!KME26)</f>
        <v>0</v>
      </c>
      <c r="KMH35" s="42"/>
      <c r="KMI35" s="42" t="s">
        <v>18</v>
      </c>
      <c r="KMJ35" s="92">
        <f>SUMIFS('3a-Budget Detail'!KMK17:KMK511,'3a-Budget Detail'!KMH17:KMH511,'List Data'!KMM12,'3a-Budget Detail'!KMG17:KMG511,'List Data'!KMI26)</f>
        <v>0</v>
      </c>
      <c r="KML35" s="42"/>
      <c r="KMM35" s="42" t="s">
        <v>18</v>
      </c>
      <c r="KMN35" s="92">
        <f>SUMIFS('3a-Budget Detail'!KMO17:KMO511,'3a-Budget Detail'!KML17:KML511,'List Data'!KMQ12,'3a-Budget Detail'!KMK17:KMK511,'List Data'!KMM26)</f>
        <v>0</v>
      </c>
      <c r="KMP35" s="42"/>
      <c r="KMQ35" s="42" t="s">
        <v>18</v>
      </c>
      <c r="KMR35" s="92">
        <f>SUMIFS('3a-Budget Detail'!KMS17:KMS511,'3a-Budget Detail'!KMP17:KMP511,'List Data'!KMU12,'3a-Budget Detail'!KMO17:KMO511,'List Data'!KMQ26)</f>
        <v>0</v>
      </c>
      <c r="KMT35" s="42"/>
      <c r="KMU35" s="42" t="s">
        <v>18</v>
      </c>
      <c r="KMV35" s="92">
        <f>SUMIFS('3a-Budget Detail'!KMW17:KMW511,'3a-Budget Detail'!KMT17:KMT511,'List Data'!KMY12,'3a-Budget Detail'!KMS17:KMS511,'List Data'!KMU26)</f>
        <v>0</v>
      </c>
      <c r="KMX35" s="42"/>
      <c r="KMY35" s="42" t="s">
        <v>18</v>
      </c>
      <c r="KMZ35" s="92">
        <f>SUMIFS('3a-Budget Detail'!KNA17:KNA511,'3a-Budget Detail'!KMX17:KMX511,'List Data'!KNC12,'3a-Budget Detail'!KMW17:KMW511,'List Data'!KMY26)</f>
        <v>0</v>
      </c>
      <c r="KNB35" s="42"/>
      <c r="KNC35" s="42" t="s">
        <v>18</v>
      </c>
      <c r="KND35" s="92">
        <f>SUMIFS('3a-Budget Detail'!KNE17:KNE511,'3a-Budget Detail'!KNB17:KNB511,'List Data'!KNG12,'3a-Budget Detail'!KNA17:KNA511,'List Data'!KNC26)</f>
        <v>0</v>
      </c>
      <c r="KNF35" s="42"/>
      <c r="KNG35" s="42" t="s">
        <v>18</v>
      </c>
      <c r="KNH35" s="92">
        <f>SUMIFS('3a-Budget Detail'!KNI17:KNI511,'3a-Budget Detail'!KNF17:KNF511,'List Data'!KNK12,'3a-Budget Detail'!KNE17:KNE511,'List Data'!KNG26)</f>
        <v>0</v>
      </c>
      <c r="KNJ35" s="42"/>
      <c r="KNK35" s="42" t="s">
        <v>18</v>
      </c>
      <c r="KNL35" s="92">
        <f>SUMIFS('3a-Budget Detail'!KNM17:KNM511,'3a-Budget Detail'!KNJ17:KNJ511,'List Data'!KNO12,'3a-Budget Detail'!KNI17:KNI511,'List Data'!KNK26)</f>
        <v>0</v>
      </c>
      <c r="KNN35" s="42"/>
      <c r="KNO35" s="42" t="s">
        <v>18</v>
      </c>
      <c r="KNP35" s="92">
        <f>SUMIFS('3a-Budget Detail'!KNQ17:KNQ511,'3a-Budget Detail'!KNN17:KNN511,'List Data'!KNS12,'3a-Budget Detail'!KNM17:KNM511,'List Data'!KNO26)</f>
        <v>0</v>
      </c>
      <c r="KNR35" s="42"/>
      <c r="KNS35" s="42" t="s">
        <v>18</v>
      </c>
      <c r="KNT35" s="92">
        <f>SUMIFS('3a-Budget Detail'!KNU17:KNU511,'3a-Budget Detail'!KNR17:KNR511,'List Data'!KNW12,'3a-Budget Detail'!KNQ17:KNQ511,'List Data'!KNS26)</f>
        <v>0</v>
      </c>
      <c r="KNV35" s="42"/>
      <c r="KNW35" s="42" t="s">
        <v>18</v>
      </c>
      <c r="KNX35" s="92">
        <f>SUMIFS('3a-Budget Detail'!KNY17:KNY511,'3a-Budget Detail'!KNV17:KNV511,'List Data'!KOA12,'3a-Budget Detail'!KNU17:KNU511,'List Data'!KNW26)</f>
        <v>0</v>
      </c>
      <c r="KNZ35" s="42"/>
      <c r="KOA35" s="42" t="s">
        <v>18</v>
      </c>
      <c r="KOB35" s="92">
        <f>SUMIFS('3a-Budget Detail'!KOC17:KOC511,'3a-Budget Detail'!KNZ17:KNZ511,'List Data'!KOE12,'3a-Budget Detail'!KNY17:KNY511,'List Data'!KOA26)</f>
        <v>0</v>
      </c>
      <c r="KOD35" s="42"/>
      <c r="KOE35" s="42" t="s">
        <v>18</v>
      </c>
      <c r="KOF35" s="92">
        <f>SUMIFS('3a-Budget Detail'!KOG17:KOG511,'3a-Budget Detail'!KOD17:KOD511,'List Data'!KOI12,'3a-Budget Detail'!KOC17:KOC511,'List Data'!KOE26)</f>
        <v>0</v>
      </c>
      <c r="KOH35" s="42"/>
      <c r="KOI35" s="42" t="s">
        <v>18</v>
      </c>
      <c r="KOJ35" s="92">
        <f>SUMIFS('3a-Budget Detail'!KOK17:KOK511,'3a-Budget Detail'!KOH17:KOH511,'List Data'!KOM12,'3a-Budget Detail'!KOG17:KOG511,'List Data'!KOI26)</f>
        <v>0</v>
      </c>
      <c r="KOL35" s="42"/>
      <c r="KOM35" s="42" t="s">
        <v>18</v>
      </c>
      <c r="KON35" s="92">
        <f>SUMIFS('3a-Budget Detail'!KOO17:KOO511,'3a-Budget Detail'!KOL17:KOL511,'List Data'!KOQ12,'3a-Budget Detail'!KOK17:KOK511,'List Data'!KOM26)</f>
        <v>0</v>
      </c>
      <c r="KOP35" s="42"/>
      <c r="KOQ35" s="42" t="s">
        <v>18</v>
      </c>
      <c r="KOR35" s="92">
        <f>SUMIFS('3a-Budget Detail'!KOS17:KOS511,'3a-Budget Detail'!KOP17:KOP511,'List Data'!KOU12,'3a-Budget Detail'!KOO17:KOO511,'List Data'!KOQ26)</f>
        <v>0</v>
      </c>
      <c r="KOT35" s="42"/>
      <c r="KOU35" s="42" t="s">
        <v>18</v>
      </c>
      <c r="KOV35" s="92">
        <f>SUMIFS('3a-Budget Detail'!KOW17:KOW511,'3a-Budget Detail'!KOT17:KOT511,'List Data'!KOY12,'3a-Budget Detail'!KOS17:KOS511,'List Data'!KOU26)</f>
        <v>0</v>
      </c>
      <c r="KOX35" s="42"/>
      <c r="KOY35" s="42" t="s">
        <v>18</v>
      </c>
      <c r="KOZ35" s="92">
        <f>SUMIFS('3a-Budget Detail'!KPA17:KPA511,'3a-Budget Detail'!KOX17:KOX511,'List Data'!KPC12,'3a-Budget Detail'!KOW17:KOW511,'List Data'!KOY26)</f>
        <v>0</v>
      </c>
      <c r="KPB35" s="42"/>
      <c r="KPC35" s="42" t="s">
        <v>18</v>
      </c>
      <c r="KPD35" s="92">
        <f>SUMIFS('3a-Budget Detail'!KPE17:KPE511,'3a-Budget Detail'!KPB17:KPB511,'List Data'!KPG12,'3a-Budget Detail'!KPA17:KPA511,'List Data'!KPC26)</f>
        <v>0</v>
      </c>
      <c r="KPF35" s="42"/>
      <c r="KPG35" s="42" t="s">
        <v>18</v>
      </c>
      <c r="KPH35" s="92">
        <f>SUMIFS('3a-Budget Detail'!KPI17:KPI511,'3a-Budget Detail'!KPF17:KPF511,'List Data'!KPK12,'3a-Budget Detail'!KPE17:KPE511,'List Data'!KPG26)</f>
        <v>0</v>
      </c>
      <c r="KPJ35" s="42"/>
      <c r="KPK35" s="42" t="s">
        <v>18</v>
      </c>
      <c r="KPL35" s="92">
        <f>SUMIFS('3a-Budget Detail'!KPM17:KPM511,'3a-Budget Detail'!KPJ17:KPJ511,'List Data'!KPO12,'3a-Budget Detail'!KPI17:KPI511,'List Data'!KPK26)</f>
        <v>0</v>
      </c>
      <c r="KPN35" s="42"/>
      <c r="KPO35" s="42" t="s">
        <v>18</v>
      </c>
      <c r="KPP35" s="92">
        <f>SUMIFS('3a-Budget Detail'!KPQ17:KPQ511,'3a-Budget Detail'!KPN17:KPN511,'List Data'!KPS12,'3a-Budget Detail'!KPM17:KPM511,'List Data'!KPO26)</f>
        <v>0</v>
      </c>
      <c r="KPR35" s="42"/>
      <c r="KPS35" s="42" t="s">
        <v>18</v>
      </c>
      <c r="KPT35" s="92">
        <f>SUMIFS('3a-Budget Detail'!KPU17:KPU511,'3a-Budget Detail'!KPR17:KPR511,'List Data'!KPW12,'3a-Budget Detail'!KPQ17:KPQ511,'List Data'!KPS26)</f>
        <v>0</v>
      </c>
      <c r="KPV35" s="42"/>
      <c r="KPW35" s="42" t="s">
        <v>18</v>
      </c>
      <c r="KPX35" s="92">
        <f>SUMIFS('3a-Budget Detail'!KPY17:KPY511,'3a-Budget Detail'!KPV17:KPV511,'List Data'!KQA12,'3a-Budget Detail'!KPU17:KPU511,'List Data'!KPW26)</f>
        <v>0</v>
      </c>
      <c r="KPZ35" s="42"/>
      <c r="KQA35" s="42" t="s">
        <v>18</v>
      </c>
      <c r="KQB35" s="92">
        <f>SUMIFS('3a-Budget Detail'!KQC17:KQC511,'3a-Budget Detail'!KPZ17:KPZ511,'List Data'!KQE12,'3a-Budget Detail'!KPY17:KPY511,'List Data'!KQA26)</f>
        <v>0</v>
      </c>
      <c r="KQD35" s="42"/>
      <c r="KQE35" s="42" t="s">
        <v>18</v>
      </c>
      <c r="KQF35" s="92">
        <f>SUMIFS('3a-Budget Detail'!KQG17:KQG511,'3a-Budget Detail'!KQD17:KQD511,'List Data'!KQI12,'3a-Budget Detail'!KQC17:KQC511,'List Data'!KQE26)</f>
        <v>0</v>
      </c>
      <c r="KQH35" s="42"/>
      <c r="KQI35" s="42" t="s">
        <v>18</v>
      </c>
      <c r="KQJ35" s="92">
        <f>SUMIFS('3a-Budget Detail'!KQK17:KQK511,'3a-Budget Detail'!KQH17:KQH511,'List Data'!KQM12,'3a-Budget Detail'!KQG17:KQG511,'List Data'!KQI26)</f>
        <v>0</v>
      </c>
      <c r="KQL35" s="42"/>
      <c r="KQM35" s="42" t="s">
        <v>18</v>
      </c>
      <c r="KQN35" s="92">
        <f>SUMIFS('3a-Budget Detail'!KQO17:KQO511,'3a-Budget Detail'!KQL17:KQL511,'List Data'!KQQ12,'3a-Budget Detail'!KQK17:KQK511,'List Data'!KQM26)</f>
        <v>0</v>
      </c>
      <c r="KQP35" s="42"/>
      <c r="KQQ35" s="42" t="s">
        <v>18</v>
      </c>
      <c r="KQR35" s="92">
        <f>SUMIFS('3a-Budget Detail'!KQS17:KQS511,'3a-Budget Detail'!KQP17:KQP511,'List Data'!KQU12,'3a-Budget Detail'!KQO17:KQO511,'List Data'!KQQ26)</f>
        <v>0</v>
      </c>
      <c r="KQT35" s="42"/>
      <c r="KQU35" s="42" t="s">
        <v>18</v>
      </c>
      <c r="KQV35" s="92">
        <f>SUMIFS('3a-Budget Detail'!KQW17:KQW511,'3a-Budget Detail'!KQT17:KQT511,'List Data'!KQY12,'3a-Budget Detail'!KQS17:KQS511,'List Data'!KQU26)</f>
        <v>0</v>
      </c>
      <c r="KQX35" s="42"/>
      <c r="KQY35" s="42" t="s">
        <v>18</v>
      </c>
      <c r="KQZ35" s="92">
        <f>SUMIFS('3a-Budget Detail'!KRA17:KRA511,'3a-Budget Detail'!KQX17:KQX511,'List Data'!KRC12,'3a-Budget Detail'!KQW17:KQW511,'List Data'!KQY26)</f>
        <v>0</v>
      </c>
      <c r="KRB35" s="42"/>
      <c r="KRC35" s="42" t="s">
        <v>18</v>
      </c>
      <c r="KRD35" s="92">
        <f>SUMIFS('3a-Budget Detail'!KRE17:KRE511,'3a-Budget Detail'!KRB17:KRB511,'List Data'!KRG12,'3a-Budget Detail'!KRA17:KRA511,'List Data'!KRC26)</f>
        <v>0</v>
      </c>
      <c r="KRF35" s="42"/>
      <c r="KRG35" s="42" t="s">
        <v>18</v>
      </c>
      <c r="KRH35" s="92">
        <f>SUMIFS('3a-Budget Detail'!KRI17:KRI511,'3a-Budget Detail'!KRF17:KRF511,'List Data'!KRK12,'3a-Budget Detail'!KRE17:KRE511,'List Data'!KRG26)</f>
        <v>0</v>
      </c>
      <c r="KRJ35" s="42"/>
      <c r="KRK35" s="42" t="s">
        <v>18</v>
      </c>
      <c r="KRL35" s="92">
        <f>SUMIFS('3a-Budget Detail'!KRM17:KRM511,'3a-Budget Detail'!KRJ17:KRJ511,'List Data'!KRO12,'3a-Budget Detail'!KRI17:KRI511,'List Data'!KRK26)</f>
        <v>0</v>
      </c>
      <c r="KRN35" s="42"/>
      <c r="KRO35" s="42" t="s">
        <v>18</v>
      </c>
      <c r="KRP35" s="92">
        <f>SUMIFS('3a-Budget Detail'!KRQ17:KRQ511,'3a-Budget Detail'!KRN17:KRN511,'List Data'!KRS12,'3a-Budget Detail'!KRM17:KRM511,'List Data'!KRO26)</f>
        <v>0</v>
      </c>
      <c r="KRR35" s="42"/>
      <c r="KRS35" s="42" t="s">
        <v>18</v>
      </c>
      <c r="KRT35" s="92">
        <f>SUMIFS('3a-Budget Detail'!KRU17:KRU511,'3a-Budget Detail'!KRR17:KRR511,'List Data'!KRW12,'3a-Budget Detail'!KRQ17:KRQ511,'List Data'!KRS26)</f>
        <v>0</v>
      </c>
      <c r="KRV35" s="42"/>
      <c r="KRW35" s="42" t="s">
        <v>18</v>
      </c>
      <c r="KRX35" s="92">
        <f>SUMIFS('3a-Budget Detail'!KRY17:KRY511,'3a-Budget Detail'!KRV17:KRV511,'List Data'!KSA12,'3a-Budget Detail'!KRU17:KRU511,'List Data'!KRW26)</f>
        <v>0</v>
      </c>
      <c r="KRZ35" s="42"/>
      <c r="KSA35" s="42" t="s">
        <v>18</v>
      </c>
      <c r="KSB35" s="92">
        <f>SUMIFS('3a-Budget Detail'!KSC17:KSC511,'3a-Budget Detail'!KRZ17:KRZ511,'List Data'!KSE12,'3a-Budget Detail'!KRY17:KRY511,'List Data'!KSA26)</f>
        <v>0</v>
      </c>
      <c r="KSD35" s="42"/>
      <c r="KSE35" s="42" t="s">
        <v>18</v>
      </c>
      <c r="KSF35" s="92">
        <f>SUMIFS('3a-Budget Detail'!KSG17:KSG511,'3a-Budget Detail'!KSD17:KSD511,'List Data'!KSI12,'3a-Budget Detail'!KSC17:KSC511,'List Data'!KSE26)</f>
        <v>0</v>
      </c>
      <c r="KSH35" s="42"/>
      <c r="KSI35" s="42" t="s">
        <v>18</v>
      </c>
      <c r="KSJ35" s="92">
        <f>SUMIFS('3a-Budget Detail'!KSK17:KSK511,'3a-Budget Detail'!KSH17:KSH511,'List Data'!KSM12,'3a-Budget Detail'!KSG17:KSG511,'List Data'!KSI26)</f>
        <v>0</v>
      </c>
      <c r="KSL35" s="42"/>
      <c r="KSM35" s="42" t="s">
        <v>18</v>
      </c>
      <c r="KSN35" s="92">
        <f>SUMIFS('3a-Budget Detail'!KSO17:KSO511,'3a-Budget Detail'!KSL17:KSL511,'List Data'!KSQ12,'3a-Budget Detail'!KSK17:KSK511,'List Data'!KSM26)</f>
        <v>0</v>
      </c>
      <c r="KSP35" s="42"/>
      <c r="KSQ35" s="42" t="s">
        <v>18</v>
      </c>
      <c r="KSR35" s="92">
        <f>SUMIFS('3a-Budget Detail'!KSS17:KSS511,'3a-Budget Detail'!KSP17:KSP511,'List Data'!KSU12,'3a-Budget Detail'!KSO17:KSO511,'List Data'!KSQ26)</f>
        <v>0</v>
      </c>
      <c r="KST35" s="42"/>
      <c r="KSU35" s="42" t="s">
        <v>18</v>
      </c>
      <c r="KSV35" s="92">
        <f>SUMIFS('3a-Budget Detail'!KSW17:KSW511,'3a-Budget Detail'!KST17:KST511,'List Data'!KSY12,'3a-Budget Detail'!KSS17:KSS511,'List Data'!KSU26)</f>
        <v>0</v>
      </c>
      <c r="KSX35" s="42"/>
      <c r="KSY35" s="42" t="s">
        <v>18</v>
      </c>
      <c r="KSZ35" s="92">
        <f>SUMIFS('3a-Budget Detail'!KTA17:KTA511,'3a-Budget Detail'!KSX17:KSX511,'List Data'!KTC12,'3a-Budget Detail'!KSW17:KSW511,'List Data'!KSY26)</f>
        <v>0</v>
      </c>
      <c r="KTB35" s="42"/>
      <c r="KTC35" s="42" t="s">
        <v>18</v>
      </c>
      <c r="KTD35" s="92">
        <f>SUMIFS('3a-Budget Detail'!KTE17:KTE511,'3a-Budget Detail'!KTB17:KTB511,'List Data'!KTG12,'3a-Budget Detail'!KTA17:KTA511,'List Data'!KTC26)</f>
        <v>0</v>
      </c>
      <c r="KTF35" s="42"/>
      <c r="KTG35" s="42" t="s">
        <v>18</v>
      </c>
      <c r="KTH35" s="92">
        <f>SUMIFS('3a-Budget Detail'!KTI17:KTI511,'3a-Budget Detail'!KTF17:KTF511,'List Data'!KTK12,'3a-Budget Detail'!KTE17:KTE511,'List Data'!KTG26)</f>
        <v>0</v>
      </c>
      <c r="KTJ35" s="42"/>
      <c r="KTK35" s="42" t="s">
        <v>18</v>
      </c>
      <c r="KTL35" s="92">
        <f>SUMIFS('3a-Budget Detail'!KTM17:KTM511,'3a-Budget Detail'!KTJ17:KTJ511,'List Data'!KTO12,'3a-Budget Detail'!KTI17:KTI511,'List Data'!KTK26)</f>
        <v>0</v>
      </c>
      <c r="KTN35" s="42"/>
      <c r="KTO35" s="42" t="s">
        <v>18</v>
      </c>
      <c r="KTP35" s="92">
        <f>SUMIFS('3a-Budget Detail'!KTQ17:KTQ511,'3a-Budget Detail'!KTN17:KTN511,'List Data'!KTS12,'3a-Budget Detail'!KTM17:KTM511,'List Data'!KTO26)</f>
        <v>0</v>
      </c>
      <c r="KTR35" s="42"/>
      <c r="KTS35" s="42" t="s">
        <v>18</v>
      </c>
      <c r="KTT35" s="92">
        <f>SUMIFS('3a-Budget Detail'!KTU17:KTU511,'3a-Budget Detail'!KTR17:KTR511,'List Data'!KTW12,'3a-Budget Detail'!KTQ17:KTQ511,'List Data'!KTS26)</f>
        <v>0</v>
      </c>
      <c r="KTV35" s="42"/>
      <c r="KTW35" s="42" t="s">
        <v>18</v>
      </c>
      <c r="KTX35" s="92">
        <f>SUMIFS('3a-Budget Detail'!KTY17:KTY511,'3a-Budget Detail'!KTV17:KTV511,'List Data'!KUA12,'3a-Budget Detail'!KTU17:KTU511,'List Data'!KTW26)</f>
        <v>0</v>
      </c>
      <c r="KTZ35" s="42"/>
      <c r="KUA35" s="42" t="s">
        <v>18</v>
      </c>
      <c r="KUB35" s="92">
        <f>SUMIFS('3a-Budget Detail'!KUC17:KUC511,'3a-Budget Detail'!KTZ17:KTZ511,'List Data'!KUE12,'3a-Budget Detail'!KTY17:KTY511,'List Data'!KUA26)</f>
        <v>0</v>
      </c>
      <c r="KUD35" s="42"/>
      <c r="KUE35" s="42" t="s">
        <v>18</v>
      </c>
      <c r="KUF35" s="92">
        <f>SUMIFS('3a-Budget Detail'!KUG17:KUG511,'3a-Budget Detail'!KUD17:KUD511,'List Data'!KUI12,'3a-Budget Detail'!KUC17:KUC511,'List Data'!KUE26)</f>
        <v>0</v>
      </c>
      <c r="KUH35" s="42"/>
      <c r="KUI35" s="42" t="s">
        <v>18</v>
      </c>
      <c r="KUJ35" s="92">
        <f>SUMIFS('3a-Budget Detail'!KUK17:KUK511,'3a-Budget Detail'!KUH17:KUH511,'List Data'!KUM12,'3a-Budget Detail'!KUG17:KUG511,'List Data'!KUI26)</f>
        <v>0</v>
      </c>
      <c r="KUL35" s="42"/>
      <c r="KUM35" s="42" t="s">
        <v>18</v>
      </c>
      <c r="KUN35" s="92">
        <f>SUMIFS('3a-Budget Detail'!KUO17:KUO511,'3a-Budget Detail'!KUL17:KUL511,'List Data'!KUQ12,'3a-Budget Detail'!KUK17:KUK511,'List Data'!KUM26)</f>
        <v>0</v>
      </c>
      <c r="KUP35" s="42"/>
      <c r="KUQ35" s="42" t="s">
        <v>18</v>
      </c>
      <c r="KUR35" s="92">
        <f>SUMIFS('3a-Budget Detail'!KUS17:KUS511,'3a-Budget Detail'!KUP17:KUP511,'List Data'!KUU12,'3a-Budget Detail'!KUO17:KUO511,'List Data'!KUQ26)</f>
        <v>0</v>
      </c>
      <c r="KUT35" s="42"/>
      <c r="KUU35" s="42" t="s">
        <v>18</v>
      </c>
      <c r="KUV35" s="92">
        <f>SUMIFS('3a-Budget Detail'!KUW17:KUW511,'3a-Budget Detail'!KUT17:KUT511,'List Data'!KUY12,'3a-Budget Detail'!KUS17:KUS511,'List Data'!KUU26)</f>
        <v>0</v>
      </c>
      <c r="KUX35" s="42"/>
      <c r="KUY35" s="42" t="s">
        <v>18</v>
      </c>
      <c r="KUZ35" s="92">
        <f>SUMIFS('3a-Budget Detail'!KVA17:KVA511,'3a-Budget Detail'!KUX17:KUX511,'List Data'!KVC12,'3a-Budget Detail'!KUW17:KUW511,'List Data'!KUY26)</f>
        <v>0</v>
      </c>
      <c r="KVB35" s="42"/>
      <c r="KVC35" s="42" t="s">
        <v>18</v>
      </c>
      <c r="KVD35" s="92">
        <f>SUMIFS('3a-Budget Detail'!KVE17:KVE511,'3a-Budget Detail'!KVB17:KVB511,'List Data'!KVG12,'3a-Budget Detail'!KVA17:KVA511,'List Data'!KVC26)</f>
        <v>0</v>
      </c>
      <c r="KVF35" s="42"/>
      <c r="KVG35" s="42" t="s">
        <v>18</v>
      </c>
      <c r="KVH35" s="92">
        <f>SUMIFS('3a-Budget Detail'!KVI17:KVI511,'3a-Budget Detail'!KVF17:KVF511,'List Data'!KVK12,'3a-Budget Detail'!KVE17:KVE511,'List Data'!KVG26)</f>
        <v>0</v>
      </c>
      <c r="KVJ35" s="42"/>
      <c r="KVK35" s="42" t="s">
        <v>18</v>
      </c>
      <c r="KVL35" s="92">
        <f>SUMIFS('3a-Budget Detail'!KVM17:KVM511,'3a-Budget Detail'!KVJ17:KVJ511,'List Data'!KVO12,'3a-Budget Detail'!KVI17:KVI511,'List Data'!KVK26)</f>
        <v>0</v>
      </c>
      <c r="KVN35" s="42"/>
      <c r="KVO35" s="42" t="s">
        <v>18</v>
      </c>
      <c r="KVP35" s="92">
        <f>SUMIFS('3a-Budget Detail'!KVQ17:KVQ511,'3a-Budget Detail'!KVN17:KVN511,'List Data'!KVS12,'3a-Budget Detail'!KVM17:KVM511,'List Data'!KVO26)</f>
        <v>0</v>
      </c>
      <c r="KVR35" s="42"/>
      <c r="KVS35" s="42" t="s">
        <v>18</v>
      </c>
      <c r="KVT35" s="92">
        <f>SUMIFS('3a-Budget Detail'!KVU17:KVU511,'3a-Budget Detail'!KVR17:KVR511,'List Data'!KVW12,'3a-Budget Detail'!KVQ17:KVQ511,'List Data'!KVS26)</f>
        <v>0</v>
      </c>
      <c r="KVV35" s="42"/>
      <c r="KVW35" s="42" t="s">
        <v>18</v>
      </c>
      <c r="KVX35" s="92">
        <f>SUMIFS('3a-Budget Detail'!KVY17:KVY511,'3a-Budget Detail'!KVV17:KVV511,'List Data'!KWA12,'3a-Budget Detail'!KVU17:KVU511,'List Data'!KVW26)</f>
        <v>0</v>
      </c>
      <c r="KVZ35" s="42"/>
      <c r="KWA35" s="42" t="s">
        <v>18</v>
      </c>
      <c r="KWB35" s="92">
        <f>SUMIFS('3a-Budget Detail'!KWC17:KWC511,'3a-Budget Detail'!KVZ17:KVZ511,'List Data'!KWE12,'3a-Budget Detail'!KVY17:KVY511,'List Data'!KWA26)</f>
        <v>0</v>
      </c>
      <c r="KWD35" s="42"/>
      <c r="KWE35" s="42" t="s">
        <v>18</v>
      </c>
      <c r="KWF35" s="92">
        <f>SUMIFS('3a-Budget Detail'!KWG17:KWG511,'3a-Budget Detail'!KWD17:KWD511,'List Data'!KWI12,'3a-Budget Detail'!KWC17:KWC511,'List Data'!KWE26)</f>
        <v>0</v>
      </c>
      <c r="KWH35" s="42"/>
      <c r="KWI35" s="42" t="s">
        <v>18</v>
      </c>
      <c r="KWJ35" s="92">
        <f>SUMIFS('3a-Budget Detail'!KWK17:KWK511,'3a-Budget Detail'!KWH17:KWH511,'List Data'!KWM12,'3a-Budget Detail'!KWG17:KWG511,'List Data'!KWI26)</f>
        <v>0</v>
      </c>
      <c r="KWL35" s="42"/>
      <c r="KWM35" s="42" t="s">
        <v>18</v>
      </c>
      <c r="KWN35" s="92">
        <f>SUMIFS('3a-Budget Detail'!KWO17:KWO511,'3a-Budget Detail'!KWL17:KWL511,'List Data'!KWQ12,'3a-Budget Detail'!KWK17:KWK511,'List Data'!KWM26)</f>
        <v>0</v>
      </c>
      <c r="KWP35" s="42"/>
      <c r="KWQ35" s="42" t="s">
        <v>18</v>
      </c>
      <c r="KWR35" s="92">
        <f>SUMIFS('3a-Budget Detail'!KWS17:KWS511,'3a-Budget Detail'!KWP17:KWP511,'List Data'!KWU12,'3a-Budget Detail'!KWO17:KWO511,'List Data'!KWQ26)</f>
        <v>0</v>
      </c>
      <c r="KWT35" s="42"/>
      <c r="KWU35" s="42" t="s">
        <v>18</v>
      </c>
      <c r="KWV35" s="92">
        <f>SUMIFS('3a-Budget Detail'!KWW17:KWW511,'3a-Budget Detail'!KWT17:KWT511,'List Data'!KWY12,'3a-Budget Detail'!KWS17:KWS511,'List Data'!KWU26)</f>
        <v>0</v>
      </c>
      <c r="KWX35" s="42"/>
      <c r="KWY35" s="42" t="s">
        <v>18</v>
      </c>
      <c r="KWZ35" s="92">
        <f>SUMIFS('3a-Budget Detail'!KXA17:KXA511,'3a-Budget Detail'!KWX17:KWX511,'List Data'!KXC12,'3a-Budget Detail'!KWW17:KWW511,'List Data'!KWY26)</f>
        <v>0</v>
      </c>
      <c r="KXB35" s="42"/>
      <c r="KXC35" s="42" t="s">
        <v>18</v>
      </c>
      <c r="KXD35" s="92">
        <f>SUMIFS('3a-Budget Detail'!KXE17:KXE511,'3a-Budget Detail'!KXB17:KXB511,'List Data'!KXG12,'3a-Budget Detail'!KXA17:KXA511,'List Data'!KXC26)</f>
        <v>0</v>
      </c>
      <c r="KXF35" s="42"/>
      <c r="KXG35" s="42" t="s">
        <v>18</v>
      </c>
      <c r="KXH35" s="92">
        <f>SUMIFS('3a-Budget Detail'!KXI17:KXI511,'3a-Budget Detail'!KXF17:KXF511,'List Data'!KXK12,'3a-Budget Detail'!KXE17:KXE511,'List Data'!KXG26)</f>
        <v>0</v>
      </c>
      <c r="KXJ35" s="42"/>
      <c r="KXK35" s="42" t="s">
        <v>18</v>
      </c>
      <c r="KXL35" s="92">
        <f>SUMIFS('3a-Budget Detail'!KXM17:KXM511,'3a-Budget Detail'!KXJ17:KXJ511,'List Data'!KXO12,'3a-Budget Detail'!KXI17:KXI511,'List Data'!KXK26)</f>
        <v>0</v>
      </c>
      <c r="KXN35" s="42"/>
      <c r="KXO35" s="42" t="s">
        <v>18</v>
      </c>
      <c r="KXP35" s="92">
        <f>SUMIFS('3a-Budget Detail'!KXQ17:KXQ511,'3a-Budget Detail'!KXN17:KXN511,'List Data'!KXS12,'3a-Budget Detail'!KXM17:KXM511,'List Data'!KXO26)</f>
        <v>0</v>
      </c>
      <c r="KXR35" s="42"/>
      <c r="KXS35" s="42" t="s">
        <v>18</v>
      </c>
      <c r="KXT35" s="92">
        <f>SUMIFS('3a-Budget Detail'!KXU17:KXU511,'3a-Budget Detail'!KXR17:KXR511,'List Data'!KXW12,'3a-Budget Detail'!KXQ17:KXQ511,'List Data'!KXS26)</f>
        <v>0</v>
      </c>
      <c r="KXV35" s="42"/>
      <c r="KXW35" s="42" t="s">
        <v>18</v>
      </c>
      <c r="KXX35" s="92">
        <f>SUMIFS('3a-Budget Detail'!KXY17:KXY511,'3a-Budget Detail'!KXV17:KXV511,'List Data'!KYA12,'3a-Budget Detail'!KXU17:KXU511,'List Data'!KXW26)</f>
        <v>0</v>
      </c>
      <c r="KXZ35" s="42"/>
      <c r="KYA35" s="42" t="s">
        <v>18</v>
      </c>
      <c r="KYB35" s="92">
        <f>SUMIFS('3a-Budget Detail'!KYC17:KYC511,'3a-Budget Detail'!KXZ17:KXZ511,'List Data'!KYE12,'3a-Budget Detail'!KXY17:KXY511,'List Data'!KYA26)</f>
        <v>0</v>
      </c>
      <c r="KYD35" s="42"/>
      <c r="KYE35" s="42" t="s">
        <v>18</v>
      </c>
      <c r="KYF35" s="92">
        <f>SUMIFS('3a-Budget Detail'!KYG17:KYG511,'3a-Budget Detail'!KYD17:KYD511,'List Data'!KYI12,'3a-Budget Detail'!KYC17:KYC511,'List Data'!KYE26)</f>
        <v>0</v>
      </c>
      <c r="KYH35" s="42"/>
      <c r="KYI35" s="42" t="s">
        <v>18</v>
      </c>
      <c r="KYJ35" s="92">
        <f>SUMIFS('3a-Budget Detail'!KYK17:KYK511,'3a-Budget Detail'!KYH17:KYH511,'List Data'!KYM12,'3a-Budget Detail'!KYG17:KYG511,'List Data'!KYI26)</f>
        <v>0</v>
      </c>
      <c r="KYL35" s="42"/>
      <c r="KYM35" s="42" t="s">
        <v>18</v>
      </c>
      <c r="KYN35" s="92">
        <f>SUMIFS('3a-Budget Detail'!KYO17:KYO511,'3a-Budget Detail'!KYL17:KYL511,'List Data'!KYQ12,'3a-Budget Detail'!KYK17:KYK511,'List Data'!KYM26)</f>
        <v>0</v>
      </c>
      <c r="KYP35" s="42"/>
      <c r="KYQ35" s="42" t="s">
        <v>18</v>
      </c>
      <c r="KYR35" s="92">
        <f>SUMIFS('3a-Budget Detail'!KYS17:KYS511,'3a-Budget Detail'!KYP17:KYP511,'List Data'!KYU12,'3a-Budget Detail'!KYO17:KYO511,'List Data'!KYQ26)</f>
        <v>0</v>
      </c>
      <c r="KYT35" s="42"/>
      <c r="KYU35" s="42" t="s">
        <v>18</v>
      </c>
      <c r="KYV35" s="92">
        <f>SUMIFS('3a-Budget Detail'!KYW17:KYW511,'3a-Budget Detail'!KYT17:KYT511,'List Data'!KYY12,'3a-Budget Detail'!KYS17:KYS511,'List Data'!KYU26)</f>
        <v>0</v>
      </c>
      <c r="KYX35" s="42"/>
      <c r="KYY35" s="42" t="s">
        <v>18</v>
      </c>
      <c r="KYZ35" s="92">
        <f>SUMIFS('3a-Budget Detail'!KZA17:KZA511,'3a-Budget Detail'!KYX17:KYX511,'List Data'!KZC12,'3a-Budget Detail'!KYW17:KYW511,'List Data'!KYY26)</f>
        <v>0</v>
      </c>
      <c r="KZB35" s="42"/>
      <c r="KZC35" s="42" t="s">
        <v>18</v>
      </c>
      <c r="KZD35" s="92">
        <f>SUMIFS('3a-Budget Detail'!KZE17:KZE511,'3a-Budget Detail'!KZB17:KZB511,'List Data'!KZG12,'3a-Budget Detail'!KZA17:KZA511,'List Data'!KZC26)</f>
        <v>0</v>
      </c>
      <c r="KZF35" s="42"/>
      <c r="KZG35" s="42" t="s">
        <v>18</v>
      </c>
      <c r="KZH35" s="92">
        <f>SUMIFS('3a-Budget Detail'!KZI17:KZI511,'3a-Budget Detail'!KZF17:KZF511,'List Data'!KZK12,'3a-Budget Detail'!KZE17:KZE511,'List Data'!KZG26)</f>
        <v>0</v>
      </c>
      <c r="KZJ35" s="42"/>
      <c r="KZK35" s="42" t="s">
        <v>18</v>
      </c>
      <c r="KZL35" s="92">
        <f>SUMIFS('3a-Budget Detail'!KZM17:KZM511,'3a-Budget Detail'!KZJ17:KZJ511,'List Data'!KZO12,'3a-Budget Detail'!KZI17:KZI511,'List Data'!KZK26)</f>
        <v>0</v>
      </c>
      <c r="KZN35" s="42"/>
      <c r="KZO35" s="42" t="s">
        <v>18</v>
      </c>
      <c r="KZP35" s="92">
        <f>SUMIFS('3a-Budget Detail'!KZQ17:KZQ511,'3a-Budget Detail'!KZN17:KZN511,'List Data'!KZS12,'3a-Budget Detail'!KZM17:KZM511,'List Data'!KZO26)</f>
        <v>0</v>
      </c>
      <c r="KZR35" s="42"/>
      <c r="KZS35" s="42" t="s">
        <v>18</v>
      </c>
      <c r="KZT35" s="92">
        <f>SUMIFS('3a-Budget Detail'!KZU17:KZU511,'3a-Budget Detail'!KZR17:KZR511,'List Data'!KZW12,'3a-Budget Detail'!KZQ17:KZQ511,'List Data'!KZS26)</f>
        <v>0</v>
      </c>
      <c r="KZV35" s="42"/>
      <c r="KZW35" s="42" t="s">
        <v>18</v>
      </c>
      <c r="KZX35" s="92">
        <f>SUMIFS('3a-Budget Detail'!KZY17:KZY511,'3a-Budget Detail'!KZV17:KZV511,'List Data'!LAA12,'3a-Budget Detail'!KZU17:KZU511,'List Data'!KZW26)</f>
        <v>0</v>
      </c>
      <c r="KZZ35" s="42"/>
      <c r="LAA35" s="42" t="s">
        <v>18</v>
      </c>
      <c r="LAB35" s="92">
        <f>SUMIFS('3a-Budget Detail'!LAC17:LAC511,'3a-Budget Detail'!KZZ17:KZZ511,'List Data'!LAE12,'3a-Budget Detail'!KZY17:KZY511,'List Data'!LAA26)</f>
        <v>0</v>
      </c>
      <c r="LAD35" s="42"/>
      <c r="LAE35" s="42" t="s">
        <v>18</v>
      </c>
      <c r="LAF35" s="92">
        <f>SUMIFS('3a-Budget Detail'!LAG17:LAG511,'3a-Budget Detail'!LAD17:LAD511,'List Data'!LAI12,'3a-Budget Detail'!LAC17:LAC511,'List Data'!LAE26)</f>
        <v>0</v>
      </c>
      <c r="LAH35" s="42"/>
      <c r="LAI35" s="42" t="s">
        <v>18</v>
      </c>
      <c r="LAJ35" s="92">
        <f>SUMIFS('3a-Budget Detail'!LAK17:LAK511,'3a-Budget Detail'!LAH17:LAH511,'List Data'!LAM12,'3a-Budget Detail'!LAG17:LAG511,'List Data'!LAI26)</f>
        <v>0</v>
      </c>
      <c r="LAL35" s="42"/>
      <c r="LAM35" s="42" t="s">
        <v>18</v>
      </c>
      <c r="LAN35" s="92">
        <f>SUMIFS('3a-Budget Detail'!LAO17:LAO511,'3a-Budget Detail'!LAL17:LAL511,'List Data'!LAQ12,'3a-Budget Detail'!LAK17:LAK511,'List Data'!LAM26)</f>
        <v>0</v>
      </c>
      <c r="LAP35" s="42"/>
      <c r="LAQ35" s="42" t="s">
        <v>18</v>
      </c>
      <c r="LAR35" s="92">
        <f>SUMIFS('3a-Budget Detail'!LAS17:LAS511,'3a-Budget Detail'!LAP17:LAP511,'List Data'!LAU12,'3a-Budget Detail'!LAO17:LAO511,'List Data'!LAQ26)</f>
        <v>0</v>
      </c>
      <c r="LAT35" s="42"/>
      <c r="LAU35" s="42" t="s">
        <v>18</v>
      </c>
      <c r="LAV35" s="92">
        <f>SUMIFS('3a-Budget Detail'!LAW17:LAW511,'3a-Budget Detail'!LAT17:LAT511,'List Data'!LAY12,'3a-Budget Detail'!LAS17:LAS511,'List Data'!LAU26)</f>
        <v>0</v>
      </c>
      <c r="LAX35" s="42"/>
      <c r="LAY35" s="42" t="s">
        <v>18</v>
      </c>
      <c r="LAZ35" s="92">
        <f>SUMIFS('3a-Budget Detail'!LBA17:LBA511,'3a-Budget Detail'!LAX17:LAX511,'List Data'!LBC12,'3a-Budget Detail'!LAW17:LAW511,'List Data'!LAY26)</f>
        <v>0</v>
      </c>
      <c r="LBB35" s="42"/>
      <c r="LBC35" s="42" t="s">
        <v>18</v>
      </c>
      <c r="LBD35" s="92">
        <f>SUMIFS('3a-Budget Detail'!LBE17:LBE511,'3a-Budget Detail'!LBB17:LBB511,'List Data'!LBG12,'3a-Budget Detail'!LBA17:LBA511,'List Data'!LBC26)</f>
        <v>0</v>
      </c>
      <c r="LBF35" s="42"/>
      <c r="LBG35" s="42" t="s">
        <v>18</v>
      </c>
      <c r="LBH35" s="92">
        <f>SUMIFS('3a-Budget Detail'!LBI17:LBI511,'3a-Budget Detail'!LBF17:LBF511,'List Data'!LBK12,'3a-Budget Detail'!LBE17:LBE511,'List Data'!LBG26)</f>
        <v>0</v>
      </c>
      <c r="LBJ35" s="42"/>
      <c r="LBK35" s="42" t="s">
        <v>18</v>
      </c>
      <c r="LBL35" s="92">
        <f>SUMIFS('3a-Budget Detail'!LBM17:LBM511,'3a-Budget Detail'!LBJ17:LBJ511,'List Data'!LBO12,'3a-Budget Detail'!LBI17:LBI511,'List Data'!LBK26)</f>
        <v>0</v>
      </c>
      <c r="LBN35" s="42"/>
      <c r="LBO35" s="42" t="s">
        <v>18</v>
      </c>
      <c r="LBP35" s="92">
        <f>SUMIFS('3a-Budget Detail'!LBQ17:LBQ511,'3a-Budget Detail'!LBN17:LBN511,'List Data'!LBS12,'3a-Budget Detail'!LBM17:LBM511,'List Data'!LBO26)</f>
        <v>0</v>
      </c>
      <c r="LBR35" s="42"/>
      <c r="LBS35" s="42" t="s">
        <v>18</v>
      </c>
      <c r="LBT35" s="92">
        <f>SUMIFS('3a-Budget Detail'!LBU17:LBU511,'3a-Budget Detail'!LBR17:LBR511,'List Data'!LBW12,'3a-Budget Detail'!LBQ17:LBQ511,'List Data'!LBS26)</f>
        <v>0</v>
      </c>
      <c r="LBV35" s="42"/>
      <c r="LBW35" s="42" t="s">
        <v>18</v>
      </c>
      <c r="LBX35" s="92">
        <f>SUMIFS('3a-Budget Detail'!LBY17:LBY511,'3a-Budget Detail'!LBV17:LBV511,'List Data'!LCA12,'3a-Budget Detail'!LBU17:LBU511,'List Data'!LBW26)</f>
        <v>0</v>
      </c>
      <c r="LBZ35" s="42"/>
      <c r="LCA35" s="42" t="s">
        <v>18</v>
      </c>
      <c r="LCB35" s="92">
        <f>SUMIFS('3a-Budget Detail'!LCC17:LCC511,'3a-Budget Detail'!LBZ17:LBZ511,'List Data'!LCE12,'3a-Budget Detail'!LBY17:LBY511,'List Data'!LCA26)</f>
        <v>0</v>
      </c>
      <c r="LCD35" s="42"/>
      <c r="LCE35" s="42" t="s">
        <v>18</v>
      </c>
      <c r="LCF35" s="92">
        <f>SUMIFS('3a-Budget Detail'!LCG17:LCG511,'3a-Budget Detail'!LCD17:LCD511,'List Data'!LCI12,'3a-Budget Detail'!LCC17:LCC511,'List Data'!LCE26)</f>
        <v>0</v>
      </c>
      <c r="LCH35" s="42"/>
      <c r="LCI35" s="42" t="s">
        <v>18</v>
      </c>
      <c r="LCJ35" s="92">
        <f>SUMIFS('3a-Budget Detail'!LCK17:LCK511,'3a-Budget Detail'!LCH17:LCH511,'List Data'!LCM12,'3a-Budget Detail'!LCG17:LCG511,'List Data'!LCI26)</f>
        <v>0</v>
      </c>
      <c r="LCL35" s="42"/>
      <c r="LCM35" s="42" t="s">
        <v>18</v>
      </c>
      <c r="LCN35" s="92">
        <f>SUMIFS('3a-Budget Detail'!LCO17:LCO511,'3a-Budget Detail'!LCL17:LCL511,'List Data'!LCQ12,'3a-Budget Detail'!LCK17:LCK511,'List Data'!LCM26)</f>
        <v>0</v>
      </c>
      <c r="LCP35" s="42"/>
      <c r="LCQ35" s="42" t="s">
        <v>18</v>
      </c>
      <c r="LCR35" s="92">
        <f>SUMIFS('3a-Budget Detail'!LCS17:LCS511,'3a-Budget Detail'!LCP17:LCP511,'List Data'!LCU12,'3a-Budget Detail'!LCO17:LCO511,'List Data'!LCQ26)</f>
        <v>0</v>
      </c>
      <c r="LCT35" s="42"/>
      <c r="LCU35" s="42" t="s">
        <v>18</v>
      </c>
      <c r="LCV35" s="92">
        <f>SUMIFS('3a-Budget Detail'!LCW17:LCW511,'3a-Budget Detail'!LCT17:LCT511,'List Data'!LCY12,'3a-Budget Detail'!LCS17:LCS511,'List Data'!LCU26)</f>
        <v>0</v>
      </c>
      <c r="LCX35" s="42"/>
      <c r="LCY35" s="42" t="s">
        <v>18</v>
      </c>
      <c r="LCZ35" s="92">
        <f>SUMIFS('3a-Budget Detail'!LDA17:LDA511,'3a-Budget Detail'!LCX17:LCX511,'List Data'!LDC12,'3a-Budget Detail'!LCW17:LCW511,'List Data'!LCY26)</f>
        <v>0</v>
      </c>
      <c r="LDB35" s="42"/>
      <c r="LDC35" s="42" t="s">
        <v>18</v>
      </c>
      <c r="LDD35" s="92">
        <f>SUMIFS('3a-Budget Detail'!LDE17:LDE511,'3a-Budget Detail'!LDB17:LDB511,'List Data'!LDG12,'3a-Budget Detail'!LDA17:LDA511,'List Data'!LDC26)</f>
        <v>0</v>
      </c>
      <c r="LDF35" s="42"/>
      <c r="LDG35" s="42" t="s">
        <v>18</v>
      </c>
      <c r="LDH35" s="92">
        <f>SUMIFS('3a-Budget Detail'!LDI17:LDI511,'3a-Budget Detail'!LDF17:LDF511,'List Data'!LDK12,'3a-Budget Detail'!LDE17:LDE511,'List Data'!LDG26)</f>
        <v>0</v>
      </c>
      <c r="LDJ35" s="42"/>
      <c r="LDK35" s="42" t="s">
        <v>18</v>
      </c>
      <c r="LDL35" s="92">
        <f>SUMIFS('3a-Budget Detail'!LDM17:LDM511,'3a-Budget Detail'!LDJ17:LDJ511,'List Data'!LDO12,'3a-Budget Detail'!LDI17:LDI511,'List Data'!LDK26)</f>
        <v>0</v>
      </c>
      <c r="LDN35" s="42"/>
      <c r="LDO35" s="42" t="s">
        <v>18</v>
      </c>
      <c r="LDP35" s="92">
        <f>SUMIFS('3a-Budget Detail'!LDQ17:LDQ511,'3a-Budget Detail'!LDN17:LDN511,'List Data'!LDS12,'3a-Budget Detail'!LDM17:LDM511,'List Data'!LDO26)</f>
        <v>0</v>
      </c>
      <c r="LDR35" s="42"/>
      <c r="LDS35" s="42" t="s">
        <v>18</v>
      </c>
      <c r="LDT35" s="92">
        <f>SUMIFS('3a-Budget Detail'!LDU17:LDU511,'3a-Budget Detail'!LDR17:LDR511,'List Data'!LDW12,'3a-Budget Detail'!LDQ17:LDQ511,'List Data'!LDS26)</f>
        <v>0</v>
      </c>
      <c r="LDV35" s="42"/>
      <c r="LDW35" s="42" t="s">
        <v>18</v>
      </c>
      <c r="LDX35" s="92">
        <f>SUMIFS('3a-Budget Detail'!LDY17:LDY511,'3a-Budget Detail'!LDV17:LDV511,'List Data'!LEA12,'3a-Budget Detail'!LDU17:LDU511,'List Data'!LDW26)</f>
        <v>0</v>
      </c>
      <c r="LDZ35" s="42"/>
      <c r="LEA35" s="42" t="s">
        <v>18</v>
      </c>
      <c r="LEB35" s="92">
        <f>SUMIFS('3a-Budget Detail'!LEC17:LEC511,'3a-Budget Detail'!LDZ17:LDZ511,'List Data'!LEE12,'3a-Budget Detail'!LDY17:LDY511,'List Data'!LEA26)</f>
        <v>0</v>
      </c>
      <c r="LED35" s="42"/>
      <c r="LEE35" s="42" t="s">
        <v>18</v>
      </c>
      <c r="LEF35" s="92">
        <f>SUMIFS('3a-Budget Detail'!LEG17:LEG511,'3a-Budget Detail'!LED17:LED511,'List Data'!LEI12,'3a-Budget Detail'!LEC17:LEC511,'List Data'!LEE26)</f>
        <v>0</v>
      </c>
      <c r="LEH35" s="42"/>
      <c r="LEI35" s="42" t="s">
        <v>18</v>
      </c>
      <c r="LEJ35" s="92">
        <f>SUMIFS('3a-Budget Detail'!LEK17:LEK511,'3a-Budget Detail'!LEH17:LEH511,'List Data'!LEM12,'3a-Budget Detail'!LEG17:LEG511,'List Data'!LEI26)</f>
        <v>0</v>
      </c>
      <c r="LEL35" s="42"/>
      <c r="LEM35" s="42" t="s">
        <v>18</v>
      </c>
      <c r="LEN35" s="92">
        <f>SUMIFS('3a-Budget Detail'!LEO17:LEO511,'3a-Budget Detail'!LEL17:LEL511,'List Data'!LEQ12,'3a-Budget Detail'!LEK17:LEK511,'List Data'!LEM26)</f>
        <v>0</v>
      </c>
      <c r="LEP35" s="42"/>
      <c r="LEQ35" s="42" t="s">
        <v>18</v>
      </c>
      <c r="LER35" s="92">
        <f>SUMIFS('3a-Budget Detail'!LES17:LES511,'3a-Budget Detail'!LEP17:LEP511,'List Data'!LEU12,'3a-Budget Detail'!LEO17:LEO511,'List Data'!LEQ26)</f>
        <v>0</v>
      </c>
      <c r="LET35" s="42"/>
      <c r="LEU35" s="42" t="s">
        <v>18</v>
      </c>
      <c r="LEV35" s="92">
        <f>SUMIFS('3a-Budget Detail'!LEW17:LEW511,'3a-Budget Detail'!LET17:LET511,'List Data'!LEY12,'3a-Budget Detail'!LES17:LES511,'List Data'!LEU26)</f>
        <v>0</v>
      </c>
      <c r="LEX35" s="42"/>
      <c r="LEY35" s="42" t="s">
        <v>18</v>
      </c>
      <c r="LEZ35" s="92">
        <f>SUMIFS('3a-Budget Detail'!LFA17:LFA511,'3a-Budget Detail'!LEX17:LEX511,'List Data'!LFC12,'3a-Budget Detail'!LEW17:LEW511,'List Data'!LEY26)</f>
        <v>0</v>
      </c>
      <c r="LFB35" s="42"/>
      <c r="LFC35" s="42" t="s">
        <v>18</v>
      </c>
      <c r="LFD35" s="92">
        <f>SUMIFS('3a-Budget Detail'!LFE17:LFE511,'3a-Budget Detail'!LFB17:LFB511,'List Data'!LFG12,'3a-Budget Detail'!LFA17:LFA511,'List Data'!LFC26)</f>
        <v>0</v>
      </c>
      <c r="LFF35" s="42"/>
      <c r="LFG35" s="42" t="s">
        <v>18</v>
      </c>
      <c r="LFH35" s="92">
        <f>SUMIFS('3a-Budget Detail'!LFI17:LFI511,'3a-Budget Detail'!LFF17:LFF511,'List Data'!LFK12,'3a-Budget Detail'!LFE17:LFE511,'List Data'!LFG26)</f>
        <v>0</v>
      </c>
      <c r="LFJ35" s="42"/>
      <c r="LFK35" s="42" t="s">
        <v>18</v>
      </c>
      <c r="LFL35" s="92">
        <f>SUMIFS('3a-Budget Detail'!LFM17:LFM511,'3a-Budget Detail'!LFJ17:LFJ511,'List Data'!LFO12,'3a-Budget Detail'!LFI17:LFI511,'List Data'!LFK26)</f>
        <v>0</v>
      </c>
      <c r="LFN35" s="42"/>
      <c r="LFO35" s="42" t="s">
        <v>18</v>
      </c>
      <c r="LFP35" s="92">
        <f>SUMIFS('3a-Budget Detail'!LFQ17:LFQ511,'3a-Budget Detail'!LFN17:LFN511,'List Data'!LFS12,'3a-Budget Detail'!LFM17:LFM511,'List Data'!LFO26)</f>
        <v>0</v>
      </c>
      <c r="LFR35" s="42"/>
      <c r="LFS35" s="42" t="s">
        <v>18</v>
      </c>
      <c r="LFT35" s="92">
        <f>SUMIFS('3a-Budget Detail'!LFU17:LFU511,'3a-Budget Detail'!LFR17:LFR511,'List Data'!LFW12,'3a-Budget Detail'!LFQ17:LFQ511,'List Data'!LFS26)</f>
        <v>0</v>
      </c>
      <c r="LFV35" s="42"/>
      <c r="LFW35" s="42" t="s">
        <v>18</v>
      </c>
      <c r="LFX35" s="92">
        <f>SUMIFS('3a-Budget Detail'!LFY17:LFY511,'3a-Budget Detail'!LFV17:LFV511,'List Data'!LGA12,'3a-Budget Detail'!LFU17:LFU511,'List Data'!LFW26)</f>
        <v>0</v>
      </c>
      <c r="LFZ35" s="42"/>
      <c r="LGA35" s="42" t="s">
        <v>18</v>
      </c>
      <c r="LGB35" s="92">
        <f>SUMIFS('3a-Budget Detail'!LGC17:LGC511,'3a-Budget Detail'!LFZ17:LFZ511,'List Data'!LGE12,'3a-Budget Detail'!LFY17:LFY511,'List Data'!LGA26)</f>
        <v>0</v>
      </c>
      <c r="LGD35" s="42"/>
      <c r="LGE35" s="42" t="s">
        <v>18</v>
      </c>
      <c r="LGF35" s="92">
        <f>SUMIFS('3a-Budget Detail'!LGG17:LGG511,'3a-Budget Detail'!LGD17:LGD511,'List Data'!LGI12,'3a-Budget Detail'!LGC17:LGC511,'List Data'!LGE26)</f>
        <v>0</v>
      </c>
      <c r="LGH35" s="42"/>
      <c r="LGI35" s="42" t="s">
        <v>18</v>
      </c>
      <c r="LGJ35" s="92">
        <f>SUMIFS('3a-Budget Detail'!LGK17:LGK511,'3a-Budget Detail'!LGH17:LGH511,'List Data'!LGM12,'3a-Budget Detail'!LGG17:LGG511,'List Data'!LGI26)</f>
        <v>0</v>
      </c>
      <c r="LGL35" s="42"/>
      <c r="LGM35" s="42" t="s">
        <v>18</v>
      </c>
      <c r="LGN35" s="92">
        <f>SUMIFS('3a-Budget Detail'!LGO17:LGO511,'3a-Budget Detail'!LGL17:LGL511,'List Data'!LGQ12,'3a-Budget Detail'!LGK17:LGK511,'List Data'!LGM26)</f>
        <v>0</v>
      </c>
      <c r="LGP35" s="42"/>
      <c r="LGQ35" s="42" t="s">
        <v>18</v>
      </c>
      <c r="LGR35" s="92">
        <f>SUMIFS('3a-Budget Detail'!LGS17:LGS511,'3a-Budget Detail'!LGP17:LGP511,'List Data'!LGU12,'3a-Budget Detail'!LGO17:LGO511,'List Data'!LGQ26)</f>
        <v>0</v>
      </c>
      <c r="LGT35" s="42"/>
      <c r="LGU35" s="42" t="s">
        <v>18</v>
      </c>
      <c r="LGV35" s="92">
        <f>SUMIFS('3a-Budget Detail'!LGW17:LGW511,'3a-Budget Detail'!LGT17:LGT511,'List Data'!LGY12,'3a-Budget Detail'!LGS17:LGS511,'List Data'!LGU26)</f>
        <v>0</v>
      </c>
      <c r="LGX35" s="42"/>
      <c r="LGY35" s="42" t="s">
        <v>18</v>
      </c>
      <c r="LGZ35" s="92">
        <f>SUMIFS('3a-Budget Detail'!LHA17:LHA511,'3a-Budget Detail'!LGX17:LGX511,'List Data'!LHC12,'3a-Budget Detail'!LGW17:LGW511,'List Data'!LGY26)</f>
        <v>0</v>
      </c>
      <c r="LHB35" s="42"/>
      <c r="LHC35" s="42" t="s">
        <v>18</v>
      </c>
      <c r="LHD35" s="92">
        <f>SUMIFS('3a-Budget Detail'!LHE17:LHE511,'3a-Budget Detail'!LHB17:LHB511,'List Data'!LHG12,'3a-Budget Detail'!LHA17:LHA511,'List Data'!LHC26)</f>
        <v>0</v>
      </c>
      <c r="LHF35" s="42"/>
      <c r="LHG35" s="42" t="s">
        <v>18</v>
      </c>
      <c r="LHH35" s="92">
        <f>SUMIFS('3a-Budget Detail'!LHI17:LHI511,'3a-Budget Detail'!LHF17:LHF511,'List Data'!LHK12,'3a-Budget Detail'!LHE17:LHE511,'List Data'!LHG26)</f>
        <v>0</v>
      </c>
      <c r="LHJ35" s="42"/>
      <c r="LHK35" s="42" t="s">
        <v>18</v>
      </c>
      <c r="LHL35" s="92">
        <f>SUMIFS('3a-Budget Detail'!LHM17:LHM511,'3a-Budget Detail'!LHJ17:LHJ511,'List Data'!LHO12,'3a-Budget Detail'!LHI17:LHI511,'List Data'!LHK26)</f>
        <v>0</v>
      </c>
      <c r="LHN35" s="42"/>
      <c r="LHO35" s="42" t="s">
        <v>18</v>
      </c>
      <c r="LHP35" s="92">
        <f>SUMIFS('3a-Budget Detail'!LHQ17:LHQ511,'3a-Budget Detail'!LHN17:LHN511,'List Data'!LHS12,'3a-Budget Detail'!LHM17:LHM511,'List Data'!LHO26)</f>
        <v>0</v>
      </c>
      <c r="LHR35" s="42"/>
      <c r="LHS35" s="42" t="s">
        <v>18</v>
      </c>
      <c r="LHT35" s="92">
        <f>SUMIFS('3a-Budget Detail'!LHU17:LHU511,'3a-Budget Detail'!LHR17:LHR511,'List Data'!LHW12,'3a-Budget Detail'!LHQ17:LHQ511,'List Data'!LHS26)</f>
        <v>0</v>
      </c>
      <c r="LHV35" s="42"/>
      <c r="LHW35" s="42" t="s">
        <v>18</v>
      </c>
      <c r="LHX35" s="92">
        <f>SUMIFS('3a-Budget Detail'!LHY17:LHY511,'3a-Budget Detail'!LHV17:LHV511,'List Data'!LIA12,'3a-Budget Detail'!LHU17:LHU511,'List Data'!LHW26)</f>
        <v>0</v>
      </c>
      <c r="LHZ35" s="42"/>
      <c r="LIA35" s="42" t="s">
        <v>18</v>
      </c>
      <c r="LIB35" s="92">
        <f>SUMIFS('3a-Budget Detail'!LIC17:LIC511,'3a-Budget Detail'!LHZ17:LHZ511,'List Data'!LIE12,'3a-Budget Detail'!LHY17:LHY511,'List Data'!LIA26)</f>
        <v>0</v>
      </c>
      <c r="LID35" s="42"/>
      <c r="LIE35" s="42" t="s">
        <v>18</v>
      </c>
      <c r="LIF35" s="92">
        <f>SUMIFS('3a-Budget Detail'!LIG17:LIG511,'3a-Budget Detail'!LID17:LID511,'List Data'!LII12,'3a-Budget Detail'!LIC17:LIC511,'List Data'!LIE26)</f>
        <v>0</v>
      </c>
      <c r="LIH35" s="42"/>
      <c r="LII35" s="42" t="s">
        <v>18</v>
      </c>
      <c r="LIJ35" s="92">
        <f>SUMIFS('3a-Budget Detail'!LIK17:LIK511,'3a-Budget Detail'!LIH17:LIH511,'List Data'!LIM12,'3a-Budget Detail'!LIG17:LIG511,'List Data'!LII26)</f>
        <v>0</v>
      </c>
      <c r="LIL35" s="42"/>
      <c r="LIM35" s="42" t="s">
        <v>18</v>
      </c>
      <c r="LIN35" s="92">
        <f>SUMIFS('3a-Budget Detail'!LIO17:LIO511,'3a-Budget Detail'!LIL17:LIL511,'List Data'!LIQ12,'3a-Budget Detail'!LIK17:LIK511,'List Data'!LIM26)</f>
        <v>0</v>
      </c>
      <c r="LIP35" s="42"/>
      <c r="LIQ35" s="42" t="s">
        <v>18</v>
      </c>
      <c r="LIR35" s="92">
        <f>SUMIFS('3a-Budget Detail'!LIS17:LIS511,'3a-Budget Detail'!LIP17:LIP511,'List Data'!LIU12,'3a-Budget Detail'!LIO17:LIO511,'List Data'!LIQ26)</f>
        <v>0</v>
      </c>
      <c r="LIT35" s="42"/>
      <c r="LIU35" s="42" t="s">
        <v>18</v>
      </c>
      <c r="LIV35" s="92">
        <f>SUMIFS('3a-Budget Detail'!LIW17:LIW511,'3a-Budget Detail'!LIT17:LIT511,'List Data'!LIY12,'3a-Budget Detail'!LIS17:LIS511,'List Data'!LIU26)</f>
        <v>0</v>
      </c>
      <c r="LIX35" s="42"/>
      <c r="LIY35" s="42" t="s">
        <v>18</v>
      </c>
      <c r="LIZ35" s="92">
        <f>SUMIFS('3a-Budget Detail'!LJA17:LJA511,'3a-Budget Detail'!LIX17:LIX511,'List Data'!LJC12,'3a-Budget Detail'!LIW17:LIW511,'List Data'!LIY26)</f>
        <v>0</v>
      </c>
      <c r="LJB35" s="42"/>
      <c r="LJC35" s="42" t="s">
        <v>18</v>
      </c>
      <c r="LJD35" s="92">
        <f>SUMIFS('3a-Budget Detail'!LJE17:LJE511,'3a-Budget Detail'!LJB17:LJB511,'List Data'!LJG12,'3a-Budget Detail'!LJA17:LJA511,'List Data'!LJC26)</f>
        <v>0</v>
      </c>
      <c r="LJF35" s="42"/>
      <c r="LJG35" s="42" t="s">
        <v>18</v>
      </c>
      <c r="LJH35" s="92">
        <f>SUMIFS('3a-Budget Detail'!LJI17:LJI511,'3a-Budget Detail'!LJF17:LJF511,'List Data'!LJK12,'3a-Budget Detail'!LJE17:LJE511,'List Data'!LJG26)</f>
        <v>0</v>
      </c>
      <c r="LJJ35" s="42"/>
      <c r="LJK35" s="42" t="s">
        <v>18</v>
      </c>
      <c r="LJL35" s="92">
        <f>SUMIFS('3a-Budget Detail'!LJM17:LJM511,'3a-Budget Detail'!LJJ17:LJJ511,'List Data'!LJO12,'3a-Budget Detail'!LJI17:LJI511,'List Data'!LJK26)</f>
        <v>0</v>
      </c>
      <c r="LJN35" s="42"/>
      <c r="LJO35" s="42" t="s">
        <v>18</v>
      </c>
      <c r="LJP35" s="92">
        <f>SUMIFS('3a-Budget Detail'!LJQ17:LJQ511,'3a-Budget Detail'!LJN17:LJN511,'List Data'!LJS12,'3a-Budget Detail'!LJM17:LJM511,'List Data'!LJO26)</f>
        <v>0</v>
      </c>
      <c r="LJR35" s="42"/>
      <c r="LJS35" s="42" t="s">
        <v>18</v>
      </c>
      <c r="LJT35" s="92">
        <f>SUMIFS('3a-Budget Detail'!LJU17:LJU511,'3a-Budget Detail'!LJR17:LJR511,'List Data'!LJW12,'3a-Budget Detail'!LJQ17:LJQ511,'List Data'!LJS26)</f>
        <v>0</v>
      </c>
      <c r="LJV35" s="42"/>
      <c r="LJW35" s="42" t="s">
        <v>18</v>
      </c>
      <c r="LJX35" s="92">
        <f>SUMIFS('3a-Budget Detail'!LJY17:LJY511,'3a-Budget Detail'!LJV17:LJV511,'List Data'!LKA12,'3a-Budget Detail'!LJU17:LJU511,'List Data'!LJW26)</f>
        <v>0</v>
      </c>
      <c r="LJZ35" s="42"/>
      <c r="LKA35" s="42" t="s">
        <v>18</v>
      </c>
      <c r="LKB35" s="92">
        <f>SUMIFS('3a-Budget Detail'!LKC17:LKC511,'3a-Budget Detail'!LJZ17:LJZ511,'List Data'!LKE12,'3a-Budget Detail'!LJY17:LJY511,'List Data'!LKA26)</f>
        <v>0</v>
      </c>
      <c r="LKD35" s="42"/>
      <c r="LKE35" s="42" t="s">
        <v>18</v>
      </c>
      <c r="LKF35" s="92">
        <f>SUMIFS('3a-Budget Detail'!LKG17:LKG511,'3a-Budget Detail'!LKD17:LKD511,'List Data'!LKI12,'3a-Budget Detail'!LKC17:LKC511,'List Data'!LKE26)</f>
        <v>0</v>
      </c>
      <c r="LKH35" s="42"/>
      <c r="LKI35" s="42" t="s">
        <v>18</v>
      </c>
      <c r="LKJ35" s="92">
        <f>SUMIFS('3a-Budget Detail'!LKK17:LKK511,'3a-Budget Detail'!LKH17:LKH511,'List Data'!LKM12,'3a-Budget Detail'!LKG17:LKG511,'List Data'!LKI26)</f>
        <v>0</v>
      </c>
      <c r="LKL35" s="42"/>
      <c r="LKM35" s="42" t="s">
        <v>18</v>
      </c>
      <c r="LKN35" s="92">
        <f>SUMIFS('3a-Budget Detail'!LKO17:LKO511,'3a-Budget Detail'!LKL17:LKL511,'List Data'!LKQ12,'3a-Budget Detail'!LKK17:LKK511,'List Data'!LKM26)</f>
        <v>0</v>
      </c>
      <c r="LKP35" s="42"/>
      <c r="LKQ35" s="42" t="s">
        <v>18</v>
      </c>
      <c r="LKR35" s="92">
        <f>SUMIFS('3a-Budget Detail'!LKS17:LKS511,'3a-Budget Detail'!LKP17:LKP511,'List Data'!LKU12,'3a-Budget Detail'!LKO17:LKO511,'List Data'!LKQ26)</f>
        <v>0</v>
      </c>
      <c r="LKT35" s="42"/>
      <c r="LKU35" s="42" t="s">
        <v>18</v>
      </c>
      <c r="LKV35" s="92">
        <f>SUMIFS('3a-Budget Detail'!LKW17:LKW511,'3a-Budget Detail'!LKT17:LKT511,'List Data'!LKY12,'3a-Budget Detail'!LKS17:LKS511,'List Data'!LKU26)</f>
        <v>0</v>
      </c>
      <c r="LKX35" s="42"/>
      <c r="LKY35" s="42" t="s">
        <v>18</v>
      </c>
      <c r="LKZ35" s="92">
        <f>SUMIFS('3a-Budget Detail'!LLA17:LLA511,'3a-Budget Detail'!LKX17:LKX511,'List Data'!LLC12,'3a-Budget Detail'!LKW17:LKW511,'List Data'!LKY26)</f>
        <v>0</v>
      </c>
      <c r="LLB35" s="42"/>
      <c r="LLC35" s="42" t="s">
        <v>18</v>
      </c>
      <c r="LLD35" s="92">
        <f>SUMIFS('3a-Budget Detail'!LLE17:LLE511,'3a-Budget Detail'!LLB17:LLB511,'List Data'!LLG12,'3a-Budget Detail'!LLA17:LLA511,'List Data'!LLC26)</f>
        <v>0</v>
      </c>
      <c r="LLF35" s="42"/>
      <c r="LLG35" s="42" t="s">
        <v>18</v>
      </c>
      <c r="LLH35" s="92">
        <f>SUMIFS('3a-Budget Detail'!LLI17:LLI511,'3a-Budget Detail'!LLF17:LLF511,'List Data'!LLK12,'3a-Budget Detail'!LLE17:LLE511,'List Data'!LLG26)</f>
        <v>0</v>
      </c>
      <c r="LLJ35" s="42"/>
      <c r="LLK35" s="42" t="s">
        <v>18</v>
      </c>
      <c r="LLL35" s="92">
        <f>SUMIFS('3a-Budget Detail'!LLM17:LLM511,'3a-Budget Detail'!LLJ17:LLJ511,'List Data'!LLO12,'3a-Budget Detail'!LLI17:LLI511,'List Data'!LLK26)</f>
        <v>0</v>
      </c>
      <c r="LLN35" s="42"/>
      <c r="LLO35" s="42" t="s">
        <v>18</v>
      </c>
      <c r="LLP35" s="92">
        <f>SUMIFS('3a-Budget Detail'!LLQ17:LLQ511,'3a-Budget Detail'!LLN17:LLN511,'List Data'!LLS12,'3a-Budget Detail'!LLM17:LLM511,'List Data'!LLO26)</f>
        <v>0</v>
      </c>
      <c r="LLR35" s="42"/>
      <c r="LLS35" s="42" t="s">
        <v>18</v>
      </c>
      <c r="LLT35" s="92">
        <f>SUMIFS('3a-Budget Detail'!LLU17:LLU511,'3a-Budget Detail'!LLR17:LLR511,'List Data'!LLW12,'3a-Budget Detail'!LLQ17:LLQ511,'List Data'!LLS26)</f>
        <v>0</v>
      </c>
      <c r="LLV35" s="42"/>
      <c r="LLW35" s="42" t="s">
        <v>18</v>
      </c>
      <c r="LLX35" s="92">
        <f>SUMIFS('3a-Budget Detail'!LLY17:LLY511,'3a-Budget Detail'!LLV17:LLV511,'List Data'!LMA12,'3a-Budget Detail'!LLU17:LLU511,'List Data'!LLW26)</f>
        <v>0</v>
      </c>
      <c r="LLZ35" s="42"/>
      <c r="LMA35" s="42" t="s">
        <v>18</v>
      </c>
      <c r="LMB35" s="92">
        <f>SUMIFS('3a-Budget Detail'!LMC17:LMC511,'3a-Budget Detail'!LLZ17:LLZ511,'List Data'!LME12,'3a-Budget Detail'!LLY17:LLY511,'List Data'!LMA26)</f>
        <v>0</v>
      </c>
      <c r="LMD35" s="42"/>
      <c r="LME35" s="42" t="s">
        <v>18</v>
      </c>
      <c r="LMF35" s="92">
        <f>SUMIFS('3a-Budget Detail'!LMG17:LMG511,'3a-Budget Detail'!LMD17:LMD511,'List Data'!LMI12,'3a-Budget Detail'!LMC17:LMC511,'List Data'!LME26)</f>
        <v>0</v>
      </c>
      <c r="LMH35" s="42"/>
      <c r="LMI35" s="42" t="s">
        <v>18</v>
      </c>
      <c r="LMJ35" s="92">
        <f>SUMIFS('3a-Budget Detail'!LMK17:LMK511,'3a-Budget Detail'!LMH17:LMH511,'List Data'!LMM12,'3a-Budget Detail'!LMG17:LMG511,'List Data'!LMI26)</f>
        <v>0</v>
      </c>
      <c r="LML35" s="42"/>
      <c r="LMM35" s="42" t="s">
        <v>18</v>
      </c>
      <c r="LMN35" s="92">
        <f>SUMIFS('3a-Budget Detail'!LMO17:LMO511,'3a-Budget Detail'!LML17:LML511,'List Data'!LMQ12,'3a-Budget Detail'!LMK17:LMK511,'List Data'!LMM26)</f>
        <v>0</v>
      </c>
      <c r="LMP35" s="42"/>
      <c r="LMQ35" s="42" t="s">
        <v>18</v>
      </c>
      <c r="LMR35" s="92">
        <f>SUMIFS('3a-Budget Detail'!LMS17:LMS511,'3a-Budget Detail'!LMP17:LMP511,'List Data'!LMU12,'3a-Budget Detail'!LMO17:LMO511,'List Data'!LMQ26)</f>
        <v>0</v>
      </c>
      <c r="LMT35" s="42"/>
      <c r="LMU35" s="42" t="s">
        <v>18</v>
      </c>
      <c r="LMV35" s="92">
        <f>SUMIFS('3a-Budget Detail'!LMW17:LMW511,'3a-Budget Detail'!LMT17:LMT511,'List Data'!LMY12,'3a-Budget Detail'!LMS17:LMS511,'List Data'!LMU26)</f>
        <v>0</v>
      </c>
      <c r="LMX35" s="42"/>
      <c r="LMY35" s="42" t="s">
        <v>18</v>
      </c>
      <c r="LMZ35" s="92">
        <f>SUMIFS('3a-Budget Detail'!LNA17:LNA511,'3a-Budget Detail'!LMX17:LMX511,'List Data'!LNC12,'3a-Budget Detail'!LMW17:LMW511,'List Data'!LMY26)</f>
        <v>0</v>
      </c>
      <c r="LNB35" s="42"/>
      <c r="LNC35" s="42" t="s">
        <v>18</v>
      </c>
      <c r="LND35" s="92">
        <f>SUMIFS('3a-Budget Detail'!LNE17:LNE511,'3a-Budget Detail'!LNB17:LNB511,'List Data'!LNG12,'3a-Budget Detail'!LNA17:LNA511,'List Data'!LNC26)</f>
        <v>0</v>
      </c>
      <c r="LNF35" s="42"/>
      <c r="LNG35" s="42" t="s">
        <v>18</v>
      </c>
      <c r="LNH35" s="92">
        <f>SUMIFS('3a-Budget Detail'!LNI17:LNI511,'3a-Budget Detail'!LNF17:LNF511,'List Data'!LNK12,'3a-Budget Detail'!LNE17:LNE511,'List Data'!LNG26)</f>
        <v>0</v>
      </c>
      <c r="LNJ35" s="42"/>
      <c r="LNK35" s="42" t="s">
        <v>18</v>
      </c>
      <c r="LNL35" s="92">
        <f>SUMIFS('3a-Budget Detail'!LNM17:LNM511,'3a-Budget Detail'!LNJ17:LNJ511,'List Data'!LNO12,'3a-Budget Detail'!LNI17:LNI511,'List Data'!LNK26)</f>
        <v>0</v>
      </c>
      <c r="LNN35" s="42"/>
      <c r="LNO35" s="42" t="s">
        <v>18</v>
      </c>
      <c r="LNP35" s="92">
        <f>SUMIFS('3a-Budget Detail'!LNQ17:LNQ511,'3a-Budget Detail'!LNN17:LNN511,'List Data'!LNS12,'3a-Budget Detail'!LNM17:LNM511,'List Data'!LNO26)</f>
        <v>0</v>
      </c>
      <c r="LNR35" s="42"/>
      <c r="LNS35" s="42" t="s">
        <v>18</v>
      </c>
      <c r="LNT35" s="92">
        <f>SUMIFS('3a-Budget Detail'!LNU17:LNU511,'3a-Budget Detail'!LNR17:LNR511,'List Data'!LNW12,'3a-Budget Detail'!LNQ17:LNQ511,'List Data'!LNS26)</f>
        <v>0</v>
      </c>
      <c r="LNV35" s="42"/>
      <c r="LNW35" s="42" t="s">
        <v>18</v>
      </c>
      <c r="LNX35" s="92">
        <f>SUMIFS('3a-Budget Detail'!LNY17:LNY511,'3a-Budget Detail'!LNV17:LNV511,'List Data'!LOA12,'3a-Budget Detail'!LNU17:LNU511,'List Data'!LNW26)</f>
        <v>0</v>
      </c>
      <c r="LNZ35" s="42"/>
      <c r="LOA35" s="42" t="s">
        <v>18</v>
      </c>
      <c r="LOB35" s="92">
        <f>SUMIFS('3a-Budget Detail'!LOC17:LOC511,'3a-Budget Detail'!LNZ17:LNZ511,'List Data'!LOE12,'3a-Budget Detail'!LNY17:LNY511,'List Data'!LOA26)</f>
        <v>0</v>
      </c>
      <c r="LOD35" s="42"/>
      <c r="LOE35" s="42" t="s">
        <v>18</v>
      </c>
      <c r="LOF35" s="92">
        <f>SUMIFS('3a-Budget Detail'!LOG17:LOG511,'3a-Budget Detail'!LOD17:LOD511,'List Data'!LOI12,'3a-Budget Detail'!LOC17:LOC511,'List Data'!LOE26)</f>
        <v>0</v>
      </c>
      <c r="LOH35" s="42"/>
      <c r="LOI35" s="42" t="s">
        <v>18</v>
      </c>
      <c r="LOJ35" s="92">
        <f>SUMIFS('3a-Budget Detail'!LOK17:LOK511,'3a-Budget Detail'!LOH17:LOH511,'List Data'!LOM12,'3a-Budget Detail'!LOG17:LOG511,'List Data'!LOI26)</f>
        <v>0</v>
      </c>
      <c r="LOL35" s="42"/>
      <c r="LOM35" s="42" t="s">
        <v>18</v>
      </c>
      <c r="LON35" s="92">
        <f>SUMIFS('3a-Budget Detail'!LOO17:LOO511,'3a-Budget Detail'!LOL17:LOL511,'List Data'!LOQ12,'3a-Budget Detail'!LOK17:LOK511,'List Data'!LOM26)</f>
        <v>0</v>
      </c>
      <c r="LOP35" s="42"/>
      <c r="LOQ35" s="42" t="s">
        <v>18</v>
      </c>
      <c r="LOR35" s="92">
        <f>SUMIFS('3a-Budget Detail'!LOS17:LOS511,'3a-Budget Detail'!LOP17:LOP511,'List Data'!LOU12,'3a-Budget Detail'!LOO17:LOO511,'List Data'!LOQ26)</f>
        <v>0</v>
      </c>
      <c r="LOT35" s="42"/>
      <c r="LOU35" s="42" t="s">
        <v>18</v>
      </c>
      <c r="LOV35" s="92">
        <f>SUMIFS('3a-Budget Detail'!LOW17:LOW511,'3a-Budget Detail'!LOT17:LOT511,'List Data'!LOY12,'3a-Budget Detail'!LOS17:LOS511,'List Data'!LOU26)</f>
        <v>0</v>
      </c>
      <c r="LOX35" s="42"/>
      <c r="LOY35" s="42" t="s">
        <v>18</v>
      </c>
      <c r="LOZ35" s="92">
        <f>SUMIFS('3a-Budget Detail'!LPA17:LPA511,'3a-Budget Detail'!LOX17:LOX511,'List Data'!LPC12,'3a-Budget Detail'!LOW17:LOW511,'List Data'!LOY26)</f>
        <v>0</v>
      </c>
      <c r="LPB35" s="42"/>
      <c r="LPC35" s="42" t="s">
        <v>18</v>
      </c>
      <c r="LPD35" s="92">
        <f>SUMIFS('3a-Budget Detail'!LPE17:LPE511,'3a-Budget Detail'!LPB17:LPB511,'List Data'!LPG12,'3a-Budget Detail'!LPA17:LPA511,'List Data'!LPC26)</f>
        <v>0</v>
      </c>
      <c r="LPF35" s="42"/>
      <c r="LPG35" s="42" t="s">
        <v>18</v>
      </c>
      <c r="LPH35" s="92">
        <f>SUMIFS('3a-Budget Detail'!LPI17:LPI511,'3a-Budget Detail'!LPF17:LPF511,'List Data'!LPK12,'3a-Budget Detail'!LPE17:LPE511,'List Data'!LPG26)</f>
        <v>0</v>
      </c>
      <c r="LPJ35" s="42"/>
      <c r="LPK35" s="42" t="s">
        <v>18</v>
      </c>
      <c r="LPL35" s="92">
        <f>SUMIFS('3a-Budget Detail'!LPM17:LPM511,'3a-Budget Detail'!LPJ17:LPJ511,'List Data'!LPO12,'3a-Budget Detail'!LPI17:LPI511,'List Data'!LPK26)</f>
        <v>0</v>
      </c>
      <c r="LPN35" s="42"/>
      <c r="LPO35" s="42" t="s">
        <v>18</v>
      </c>
      <c r="LPP35" s="92">
        <f>SUMIFS('3a-Budget Detail'!LPQ17:LPQ511,'3a-Budget Detail'!LPN17:LPN511,'List Data'!LPS12,'3a-Budget Detail'!LPM17:LPM511,'List Data'!LPO26)</f>
        <v>0</v>
      </c>
      <c r="LPR35" s="42"/>
      <c r="LPS35" s="42" t="s">
        <v>18</v>
      </c>
      <c r="LPT35" s="92">
        <f>SUMIFS('3a-Budget Detail'!LPU17:LPU511,'3a-Budget Detail'!LPR17:LPR511,'List Data'!LPW12,'3a-Budget Detail'!LPQ17:LPQ511,'List Data'!LPS26)</f>
        <v>0</v>
      </c>
      <c r="LPV35" s="42"/>
      <c r="LPW35" s="42" t="s">
        <v>18</v>
      </c>
      <c r="LPX35" s="92">
        <f>SUMIFS('3a-Budget Detail'!LPY17:LPY511,'3a-Budget Detail'!LPV17:LPV511,'List Data'!LQA12,'3a-Budget Detail'!LPU17:LPU511,'List Data'!LPW26)</f>
        <v>0</v>
      </c>
      <c r="LPZ35" s="42"/>
      <c r="LQA35" s="42" t="s">
        <v>18</v>
      </c>
      <c r="LQB35" s="92">
        <f>SUMIFS('3a-Budget Detail'!LQC17:LQC511,'3a-Budget Detail'!LPZ17:LPZ511,'List Data'!LQE12,'3a-Budget Detail'!LPY17:LPY511,'List Data'!LQA26)</f>
        <v>0</v>
      </c>
      <c r="LQD35" s="42"/>
      <c r="LQE35" s="42" t="s">
        <v>18</v>
      </c>
      <c r="LQF35" s="92">
        <f>SUMIFS('3a-Budget Detail'!LQG17:LQG511,'3a-Budget Detail'!LQD17:LQD511,'List Data'!LQI12,'3a-Budget Detail'!LQC17:LQC511,'List Data'!LQE26)</f>
        <v>0</v>
      </c>
      <c r="LQH35" s="42"/>
      <c r="LQI35" s="42" t="s">
        <v>18</v>
      </c>
      <c r="LQJ35" s="92">
        <f>SUMIFS('3a-Budget Detail'!LQK17:LQK511,'3a-Budget Detail'!LQH17:LQH511,'List Data'!LQM12,'3a-Budget Detail'!LQG17:LQG511,'List Data'!LQI26)</f>
        <v>0</v>
      </c>
      <c r="LQL35" s="42"/>
      <c r="LQM35" s="42" t="s">
        <v>18</v>
      </c>
      <c r="LQN35" s="92">
        <f>SUMIFS('3a-Budget Detail'!LQO17:LQO511,'3a-Budget Detail'!LQL17:LQL511,'List Data'!LQQ12,'3a-Budget Detail'!LQK17:LQK511,'List Data'!LQM26)</f>
        <v>0</v>
      </c>
      <c r="LQP35" s="42"/>
      <c r="LQQ35" s="42" t="s">
        <v>18</v>
      </c>
      <c r="LQR35" s="92">
        <f>SUMIFS('3a-Budget Detail'!LQS17:LQS511,'3a-Budget Detail'!LQP17:LQP511,'List Data'!LQU12,'3a-Budget Detail'!LQO17:LQO511,'List Data'!LQQ26)</f>
        <v>0</v>
      </c>
      <c r="LQT35" s="42"/>
      <c r="LQU35" s="42" t="s">
        <v>18</v>
      </c>
      <c r="LQV35" s="92">
        <f>SUMIFS('3a-Budget Detail'!LQW17:LQW511,'3a-Budget Detail'!LQT17:LQT511,'List Data'!LQY12,'3a-Budget Detail'!LQS17:LQS511,'List Data'!LQU26)</f>
        <v>0</v>
      </c>
      <c r="LQX35" s="42"/>
      <c r="LQY35" s="42" t="s">
        <v>18</v>
      </c>
      <c r="LQZ35" s="92">
        <f>SUMIFS('3a-Budget Detail'!LRA17:LRA511,'3a-Budget Detail'!LQX17:LQX511,'List Data'!LRC12,'3a-Budget Detail'!LQW17:LQW511,'List Data'!LQY26)</f>
        <v>0</v>
      </c>
      <c r="LRB35" s="42"/>
      <c r="LRC35" s="42" t="s">
        <v>18</v>
      </c>
      <c r="LRD35" s="92">
        <f>SUMIFS('3a-Budget Detail'!LRE17:LRE511,'3a-Budget Detail'!LRB17:LRB511,'List Data'!LRG12,'3a-Budget Detail'!LRA17:LRA511,'List Data'!LRC26)</f>
        <v>0</v>
      </c>
      <c r="LRF35" s="42"/>
      <c r="LRG35" s="42" t="s">
        <v>18</v>
      </c>
      <c r="LRH35" s="92">
        <f>SUMIFS('3a-Budget Detail'!LRI17:LRI511,'3a-Budget Detail'!LRF17:LRF511,'List Data'!LRK12,'3a-Budget Detail'!LRE17:LRE511,'List Data'!LRG26)</f>
        <v>0</v>
      </c>
      <c r="LRJ35" s="42"/>
      <c r="LRK35" s="42" t="s">
        <v>18</v>
      </c>
      <c r="LRL35" s="92">
        <f>SUMIFS('3a-Budget Detail'!LRM17:LRM511,'3a-Budget Detail'!LRJ17:LRJ511,'List Data'!LRO12,'3a-Budget Detail'!LRI17:LRI511,'List Data'!LRK26)</f>
        <v>0</v>
      </c>
      <c r="LRN35" s="42"/>
      <c r="LRO35" s="42" t="s">
        <v>18</v>
      </c>
      <c r="LRP35" s="92">
        <f>SUMIFS('3a-Budget Detail'!LRQ17:LRQ511,'3a-Budget Detail'!LRN17:LRN511,'List Data'!LRS12,'3a-Budget Detail'!LRM17:LRM511,'List Data'!LRO26)</f>
        <v>0</v>
      </c>
      <c r="LRR35" s="42"/>
      <c r="LRS35" s="42" t="s">
        <v>18</v>
      </c>
      <c r="LRT35" s="92">
        <f>SUMIFS('3a-Budget Detail'!LRU17:LRU511,'3a-Budget Detail'!LRR17:LRR511,'List Data'!LRW12,'3a-Budget Detail'!LRQ17:LRQ511,'List Data'!LRS26)</f>
        <v>0</v>
      </c>
      <c r="LRV35" s="42"/>
      <c r="LRW35" s="42" t="s">
        <v>18</v>
      </c>
      <c r="LRX35" s="92">
        <f>SUMIFS('3a-Budget Detail'!LRY17:LRY511,'3a-Budget Detail'!LRV17:LRV511,'List Data'!LSA12,'3a-Budget Detail'!LRU17:LRU511,'List Data'!LRW26)</f>
        <v>0</v>
      </c>
      <c r="LRZ35" s="42"/>
      <c r="LSA35" s="42" t="s">
        <v>18</v>
      </c>
      <c r="LSB35" s="92">
        <f>SUMIFS('3a-Budget Detail'!LSC17:LSC511,'3a-Budget Detail'!LRZ17:LRZ511,'List Data'!LSE12,'3a-Budget Detail'!LRY17:LRY511,'List Data'!LSA26)</f>
        <v>0</v>
      </c>
      <c r="LSD35" s="42"/>
      <c r="LSE35" s="42" t="s">
        <v>18</v>
      </c>
      <c r="LSF35" s="92">
        <f>SUMIFS('3a-Budget Detail'!LSG17:LSG511,'3a-Budget Detail'!LSD17:LSD511,'List Data'!LSI12,'3a-Budget Detail'!LSC17:LSC511,'List Data'!LSE26)</f>
        <v>0</v>
      </c>
      <c r="LSH35" s="42"/>
      <c r="LSI35" s="42" t="s">
        <v>18</v>
      </c>
      <c r="LSJ35" s="92">
        <f>SUMIFS('3a-Budget Detail'!LSK17:LSK511,'3a-Budget Detail'!LSH17:LSH511,'List Data'!LSM12,'3a-Budget Detail'!LSG17:LSG511,'List Data'!LSI26)</f>
        <v>0</v>
      </c>
      <c r="LSL35" s="42"/>
      <c r="LSM35" s="42" t="s">
        <v>18</v>
      </c>
      <c r="LSN35" s="92">
        <f>SUMIFS('3a-Budget Detail'!LSO17:LSO511,'3a-Budget Detail'!LSL17:LSL511,'List Data'!LSQ12,'3a-Budget Detail'!LSK17:LSK511,'List Data'!LSM26)</f>
        <v>0</v>
      </c>
      <c r="LSP35" s="42"/>
      <c r="LSQ35" s="42" t="s">
        <v>18</v>
      </c>
      <c r="LSR35" s="92">
        <f>SUMIFS('3a-Budget Detail'!LSS17:LSS511,'3a-Budget Detail'!LSP17:LSP511,'List Data'!LSU12,'3a-Budget Detail'!LSO17:LSO511,'List Data'!LSQ26)</f>
        <v>0</v>
      </c>
      <c r="LST35" s="42"/>
      <c r="LSU35" s="42" t="s">
        <v>18</v>
      </c>
      <c r="LSV35" s="92">
        <f>SUMIFS('3a-Budget Detail'!LSW17:LSW511,'3a-Budget Detail'!LST17:LST511,'List Data'!LSY12,'3a-Budget Detail'!LSS17:LSS511,'List Data'!LSU26)</f>
        <v>0</v>
      </c>
      <c r="LSX35" s="42"/>
      <c r="LSY35" s="42" t="s">
        <v>18</v>
      </c>
      <c r="LSZ35" s="92">
        <f>SUMIFS('3a-Budget Detail'!LTA17:LTA511,'3a-Budget Detail'!LSX17:LSX511,'List Data'!LTC12,'3a-Budget Detail'!LSW17:LSW511,'List Data'!LSY26)</f>
        <v>0</v>
      </c>
      <c r="LTB35" s="42"/>
      <c r="LTC35" s="42" t="s">
        <v>18</v>
      </c>
      <c r="LTD35" s="92">
        <f>SUMIFS('3a-Budget Detail'!LTE17:LTE511,'3a-Budget Detail'!LTB17:LTB511,'List Data'!LTG12,'3a-Budget Detail'!LTA17:LTA511,'List Data'!LTC26)</f>
        <v>0</v>
      </c>
      <c r="LTF35" s="42"/>
      <c r="LTG35" s="42" t="s">
        <v>18</v>
      </c>
      <c r="LTH35" s="92">
        <f>SUMIFS('3a-Budget Detail'!LTI17:LTI511,'3a-Budget Detail'!LTF17:LTF511,'List Data'!LTK12,'3a-Budget Detail'!LTE17:LTE511,'List Data'!LTG26)</f>
        <v>0</v>
      </c>
      <c r="LTJ35" s="42"/>
      <c r="LTK35" s="42" t="s">
        <v>18</v>
      </c>
      <c r="LTL35" s="92">
        <f>SUMIFS('3a-Budget Detail'!LTM17:LTM511,'3a-Budget Detail'!LTJ17:LTJ511,'List Data'!LTO12,'3a-Budget Detail'!LTI17:LTI511,'List Data'!LTK26)</f>
        <v>0</v>
      </c>
      <c r="LTN35" s="42"/>
      <c r="LTO35" s="42" t="s">
        <v>18</v>
      </c>
      <c r="LTP35" s="92">
        <f>SUMIFS('3a-Budget Detail'!LTQ17:LTQ511,'3a-Budget Detail'!LTN17:LTN511,'List Data'!LTS12,'3a-Budget Detail'!LTM17:LTM511,'List Data'!LTO26)</f>
        <v>0</v>
      </c>
      <c r="LTR35" s="42"/>
      <c r="LTS35" s="42" t="s">
        <v>18</v>
      </c>
      <c r="LTT35" s="92">
        <f>SUMIFS('3a-Budget Detail'!LTU17:LTU511,'3a-Budget Detail'!LTR17:LTR511,'List Data'!LTW12,'3a-Budget Detail'!LTQ17:LTQ511,'List Data'!LTS26)</f>
        <v>0</v>
      </c>
      <c r="LTV35" s="42"/>
      <c r="LTW35" s="42" t="s">
        <v>18</v>
      </c>
      <c r="LTX35" s="92">
        <f>SUMIFS('3a-Budget Detail'!LTY17:LTY511,'3a-Budget Detail'!LTV17:LTV511,'List Data'!LUA12,'3a-Budget Detail'!LTU17:LTU511,'List Data'!LTW26)</f>
        <v>0</v>
      </c>
      <c r="LTZ35" s="42"/>
      <c r="LUA35" s="42" t="s">
        <v>18</v>
      </c>
      <c r="LUB35" s="92">
        <f>SUMIFS('3a-Budget Detail'!LUC17:LUC511,'3a-Budget Detail'!LTZ17:LTZ511,'List Data'!LUE12,'3a-Budget Detail'!LTY17:LTY511,'List Data'!LUA26)</f>
        <v>0</v>
      </c>
      <c r="LUD35" s="42"/>
      <c r="LUE35" s="42" t="s">
        <v>18</v>
      </c>
      <c r="LUF35" s="92">
        <f>SUMIFS('3a-Budget Detail'!LUG17:LUG511,'3a-Budget Detail'!LUD17:LUD511,'List Data'!LUI12,'3a-Budget Detail'!LUC17:LUC511,'List Data'!LUE26)</f>
        <v>0</v>
      </c>
      <c r="LUH35" s="42"/>
      <c r="LUI35" s="42" t="s">
        <v>18</v>
      </c>
      <c r="LUJ35" s="92">
        <f>SUMIFS('3a-Budget Detail'!LUK17:LUK511,'3a-Budget Detail'!LUH17:LUH511,'List Data'!LUM12,'3a-Budget Detail'!LUG17:LUG511,'List Data'!LUI26)</f>
        <v>0</v>
      </c>
      <c r="LUL35" s="42"/>
      <c r="LUM35" s="42" t="s">
        <v>18</v>
      </c>
      <c r="LUN35" s="92">
        <f>SUMIFS('3a-Budget Detail'!LUO17:LUO511,'3a-Budget Detail'!LUL17:LUL511,'List Data'!LUQ12,'3a-Budget Detail'!LUK17:LUK511,'List Data'!LUM26)</f>
        <v>0</v>
      </c>
      <c r="LUP35" s="42"/>
      <c r="LUQ35" s="42" t="s">
        <v>18</v>
      </c>
      <c r="LUR35" s="92">
        <f>SUMIFS('3a-Budget Detail'!LUS17:LUS511,'3a-Budget Detail'!LUP17:LUP511,'List Data'!LUU12,'3a-Budget Detail'!LUO17:LUO511,'List Data'!LUQ26)</f>
        <v>0</v>
      </c>
      <c r="LUT35" s="42"/>
      <c r="LUU35" s="42" t="s">
        <v>18</v>
      </c>
      <c r="LUV35" s="92">
        <f>SUMIFS('3a-Budget Detail'!LUW17:LUW511,'3a-Budget Detail'!LUT17:LUT511,'List Data'!LUY12,'3a-Budget Detail'!LUS17:LUS511,'List Data'!LUU26)</f>
        <v>0</v>
      </c>
      <c r="LUX35" s="42"/>
      <c r="LUY35" s="42" t="s">
        <v>18</v>
      </c>
      <c r="LUZ35" s="92">
        <f>SUMIFS('3a-Budget Detail'!LVA17:LVA511,'3a-Budget Detail'!LUX17:LUX511,'List Data'!LVC12,'3a-Budget Detail'!LUW17:LUW511,'List Data'!LUY26)</f>
        <v>0</v>
      </c>
      <c r="LVB35" s="42"/>
      <c r="LVC35" s="42" t="s">
        <v>18</v>
      </c>
      <c r="LVD35" s="92">
        <f>SUMIFS('3a-Budget Detail'!LVE17:LVE511,'3a-Budget Detail'!LVB17:LVB511,'List Data'!LVG12,'3a-Budget Detail'!LVA17:LVA511,'List Data'!LVC26)</f>
        <v>0</v>
      </c>
      <c r="LVF35" s="42"/>
      <c r="LVG35" s="42" t="s">
        <v>18</v>
      </c>
      <c r="LVH35" s="92">
        <f>SUMIFS('3a-Budget Detail'!LVI17:LVI511,'3a-Budget Detail'!LVF17:LVF511,'List Data'!LVK12,'3a-Budget Detail'!LVE17:LVE511,'List Data'!LVG26)</f>
        <v>0</v>
      </c>
      <c r="LVJ35" s="42"/>
      <c r="LVK35" s="42" t="s">
        <v>18</v>
      </c>
      <c r="LVL35" s="92">
        <f>SUMIFS('3a-Budget Detail'!LVM17:LVM511,'3a-Budget Detail'!LVJ17:LVJ511,'List Data'!LVO12,'3a-Budget Detail'!LVI17:LVI511,'List Data'!LVK26)</f>
        <v>0</v>
      </c>
      <c r="LVN35" s="42"/>
      <c r="LVO35" s="42" t="s">
        <v>18</v>
      </c>
      <c r="LVP35" s="92">
        <f>SUMIFS('3a-Budget Detail'!LVQ17:LVQ511,'3a-Budget Detail'!LVN17:LVN511,'List Data'!LVS12,'3a-Budget Detail'!LVM17:LVM511,'List Data'!LVO26)</f>
        <v>0</v>
      </c>
      <c r="LVR35" s="42"/>
      <c r="LVS35" s="42" t="s">
        <v>18</v>
      </c>
      <c r="LVT35" s="92">
        <f>SUMIFS('3a-Budget Detail'!LVU17:LVU511,'3a-Budget Detail'!LVR17:LVR511,'List Data'!LVW12,'3a-Budget Detail'!LVQ17:LVQ511,'List Data'!LVS26)</f>
        <v>0</v>
      </c>
      <c r="LVV35" s="42"/>
      <c r="LVW35" s="42" t="s">
        <v>18</v>
      </c>
      <c r="LVX35" s="92">
        <f>SUMIFS('3a-Budget Detail'!LVY17:LVY511,'3a-Budget Detail'!LVV17:LVV511,'List Data'!LWA12,'3a-Budget Detail'!LVU17:LVU511,'List Data'!LVW26)</f>
        <v>0</v>
      </c>
      <c r="LVZ35" s="42"/>
      <c r="LWA35" s="42" t="s">
        <v>18</v>
      </c>
      <c r="LWB35" s="92">
        <f>SUMIFS('3a-Budget Detail'!LWC17:LWC511,'3a-Budget Detail'!LVZ17:LVZ511,'List Data'!LWE12,'3a-Budget Detail'!LVY17:LVY511,'List Data'!LWA26)</f>
        <v>0</v>
      </c>
      <c r="LWD35" s="42"/>
      <c r="LWE35" s="42" t="s">
        <v>18</v>
      </c>
      <c r="LWF35" s="92">
        <f>SUMIFS('3a-Budget Detail'!LWG17:LWG511,'3a-Budget Detail'!LWD17:LWD511,'List Data'!LWI12,'3a-Budget Detail'!LWC17:LWC511,'List Data'!LWE26)</f>
        <v>0</v>
      </c>
      <c r="LWH35" s="42"/>
      <c r="LWI35" s="42" t="s">
        <v>18</v>
      </c>
      <c r="LWJ35" s="92">
        <f>SUMIFS('3a-Budget Detail'!LWK17:LWK511,'3a-Budget Detail'!LWH17:LWH511,'List Data'!LWM12,'3a-Budget Detail'!LWG17:LWG511,'List Data'!LWI26)</f>
        <v>0</v>
      </c>
      <c r="LWL35" s="42"/>
      <c r="LWM35" s="42" t="s">
        <v>18</v>
      </c>
      <c r="LWN35" s="92">
        <f>SUMIFS('3a-Budget Detail'!LWO17:LWO511,'3a-Budget Detail'!LWL17:LWL511,'List Data'!LWQ12,'3a-Budget Detail'!LWK17:LWK511,'List Data'!LWM26)</f>
        <v>0</v>
      </c>
      <c r="LWP35" s="42"/>
      <c r="LWQ35" s="42" t="s">
        <v>18</v>
      </c>
      <c r="LWR35" s="92">
        <f>SUMIFS('3a-Budget Detail'!LWS17:LWS511,'3a-Budget Detail'!LWP17:LWP511,'List Data'!LWU12,'3a-Budget Detail'!LWO17:LWO511,'List Data'!LWQ26)</f>
        <v>0</v>
      </c>
      <c r="LWT35" s="42"/>
      <c r="LWU35" s="42" t="s">
        <v>18</v>
      </c>
      <c r="LWV35" s="92">
        <f>SUMIFS('3a-Budget Detail'!LWW17:LWW511,'3a-Budget Detail'!LWT17:LWT511,'List Data'!LWY12,'3a-Budget Detail'!LWS17:LWS511,'List Data'!LWU26)</f>
        <v>0</v>
      </c>
      <c r="LWX35" s="42"/>
      <c r="LWY35" s="42" t="s">
        <v>18</v>
      </c>
      <c r="LWZ35" s="92">
        <f>SUMIFS('3a-Budget Detail'!LXA17:LXA511,'3a-Budget Detail'!LWX17:LWX511,'List Data'!LXC12,'3a-Budget Detail'!LWW17:LWW511,'List Data'!LWY26)</f>
        <v>0</v>
      </c>
      <c r="LXB35" s="42"/>
      <c r="LXC35" s="42" t="s">
        <v>18</v>
      </c>
      <c r="LXD35" s="92">
        <f>SUMIFS('3a-Budget Detail'!LXE17:LXE511,'3a-Budget Detail'!LXB17:LXB511,'List Data'!LXG12,'3a-Budget Detail'!LXA17:LXA511,'List Data'!LXC26)</f>
        <v>0</v>
      </c>
      <c r="LXF35" s="42"/>
      <c r="LXG35" s="42" t="s">
        <v>18</v>
      </c>
      <c r="LXH35" s="92">
        <f>SUMIFS('3a-Budget Detail'!LXI17:LXI511,'3a-Budget Detail'!LXF17:LXF511,'List Data'!LXK12,'3a-Budget Detail'!LXE17:LXE511,'List Data'!LXG26)</f>
        <v>0</v>
      </c>
      <c r="LXJ35" s="42"/>
      <c r="LXK35" s="42" t="s">
        <v>18</v>
      </c>
      <c r="LXL35" s="92">
        <f>SUMIFS('3a-Budget Detail'!LXM17:LXM511,'3a-Budget Detail'!LXJ17:LXJ511,'List Data'!LXO12,'3a-Budget Detail'!LXI17:LXI511,'List Data'!LXK26)</f>
        <v>0</v>
      </c>
      <c r="LXN35" s="42"/>
      <c r="LXO35" s="42" t="s">
        <v>18</v>
      </c>
      <c r="LXP35" s="92">
        <f>SUMIFS('3a-Budget Detail'!LXQ17:LXQ511,'3a-Budget Detail'!LXN17:LXN511,'List Data'!LXS12,'3a-Budget Detail'!LXM17:LXM511,'List Data'!LXO26)</f>
        <v>0</v>
      </c>
      <c r="LXR35" s="42"/>
      <c r="LXS35" s="42" t="s">
        <v>18</v>
      </c>
      <c r="LXT35" s="92">
        <f>SUMIFS('3a-Budget Detail'!LXU17:LXU511,'3a-Budget Detail'!LXR17:LXR511,'List Data'!LXW12,'3a-Budget Detail'!LXQ17:LXQ511,'List Data'!LXS26)</f>
        <v>0</v>
      </c>
      <c r="LXV35" s="42"/>
      <c r="LXW35" s="42" t="s">
        <v>18</v>
      </c>
      <c r="LXX35" s="92">
        <f>SUMIFS('3a-Budget Detail'!LXY17:LXY511,'3a-Budget Detail'!LXV17:LXV511,'List Data'!LYA12,'3a-Budget Detail'!LXU17:LXU511,'List Data'!LXW26)</f>
        <v>0</v>
      </c>
      <c r="LXZ35" s="42"/>
      <c r="LYA35" s="42" t="s">
        <v>18</v>
      </c>
      <c r="LYB35" s="92">
        <f>SUMIFS('3a-Budget Detail'!LYC17:LYC511,'3a-Budget Detail'!LXZ17:LXZ511,'List Data'!LYE12,'3a-Budget Detail'!LXY17:LXY511,'List Data'!LYA26)</f>
        <v>0</v>
      </c>
      <c r="LYD35" s="42"/>
      <c r="LYE35" s="42" t="s">
        <v>18</v>
      </c>
      <c r="LYF35" s="92">
        <f>SUMIFS('3a-Budget Detail'!LYG17:LYG511,'3a-Budget Detail'!LYD17:LYD511,'List Data'!LYI12,'3a-Budget Detail'!LYC17:LYC511,'List Data'!LYE26)</f>
        <v>0</v>
      </c>
      <c r="LYH35" s="42"/>
      <c r="LYI35" s="42" t="s">
        <v>18</v>
      </c>
      <c r="LYJ35" s="92">
        <f>SUMIFS('3a-Budget Detail'!LYK17:LYK511,'3a-Budget Detail'!LYH17:LYH511,'List Data'!LYM12,'3a-Budget Detail'!LYG17:LYG511,'List Data'!LYI26)</f>
        <v>0</v>
      </c>
      <c r="LYL35" s="42"/>
      <c r="LYM35" s="42" t="s">
        <v>18</v>
      </c>
      <c r="LYN35" s="92">
        <f>SUMIFS('3a-Budget Detail'!LYO17:LYO511,'3a-Budget Detail'!LYL17:LYL511,'List Data'!LYQ12,'3a-Budget Detail'!LYK17:LYK511,'List Data'!LYM26)</f>
        <v>0</v>
      </c>
      <c r="LYP35" s="42"/>
      <c r="LYQ35" s="42" t="s">
        <v>18</v>
      </c>
      <c r="LYR35" s="92">
        <f>SUMIFS('3a-Budget Detail'!LYS17:LYS511,'3a-Budget Detail'!LYP17:LYP511,'List Data'!LYU12,'3a-Budget Detail'!LYO17:LYO511,'List Data'!LYQ26)</f>
        <v>0</v>
      </c>
      <c r="LYT35" s="42"/>
      <c r="LYU35" s="42" t="s">
        <v>18</v>
      </c>
      <c r="LYV35" s="92">
        <f>SUMIFS('3a-Budget Detail'!LYW17:LYW511,'3a-Budget Detail'!LYT17:LYT511,'List Data'!LYY12,'3a-Budget Detail'!LYS17:LYS511,'List Data'!LYU26)</f>
        <v>0</v>
      </c>
      <c r="LYX35" s="42"/>
      <c r="LYY35" s="42" t="s">
        <v>18</v>
      </c>
      <c r="LYZ35" s="92">
        <f>SUMIFS('3a-Budget Detail'!LZA17:LZA511,'3a-Budget Detail'!LYX17:LYX511,'List Data'!LZC12,'3a-Budget Detail'!LYW17:LYW511,'List Data'!LYY26)</f>
        <v>0</v>
      </c>
      <c r="LZB35" s="42"/>
      <c r="LZC35" s="42" t="s">
        <v>18</v>
      </c>
      <c r="LZD35" s="92">
        <f>SUMIFS('3a-Budget Detail'!LZE17:LZE511,'3a-Budget Detail'!LZB17:LZB511,'List Data'!LZG12,'3a-Budget Detail'!LZA17:LZA511,'List Data'!LZC26)</f>
        <v>0</v>
      </c>
      <c r="LZF35" s="42"/>
      <c r="LZG35" s="42" t="s">
        <v>18</v>
      </c>
      <c r="LZH35" s="92">
        <f>SUMIFS('3a-Budget Detail'!LZI17:LZI511,'3a-Budget Detail'!LZF17:LZF511,'List Data'!LZK12,'3a-Budget Detail'!LZE17:LZE511,'List Data'!LZG26)</f>
        <v>0</v>
      </c>
      <c r="LZJ35" s="42"/>
      <c r="LZK35" s="42" t="s">
        <v>18</v>
      </c>
      <c r="LZL35" s="92">
        <f>SUMIFS('3a-Budget Detail'!LZM17:LZM511,'3a-Budget Detail'!LZJ17:LZJ511,'List Data'!LZO12,'3a-Budget Detail'!LZI17:LZI511,'List Data'!LZK26)</f>
        <v>0</v>
      </c>
      <c r="LZN35" s="42"/>
      <c r="LZO35" s="42" t="s">
        <v>18</v>
      </c>
      <c r="LZP35" s="92">
        <f>SUMIFS('3a-Budget Detail'!LZQ17:LZQ511,'3a-Budget Detail'!LZN17:LZN511,'List Data'!LZS12,'3a-Budget Detail'!LZM17:LZM511,'List Data'!LZO26)</f>
        <v>0</v>
      </c>
      <c r="LZR35" s="42"/>
      <c r="LZS35" s="42" t="s">
        <v>18</v>
      </c>
      <c r="LZT35" s="92">
        <f>SUMIFS('3a-Budget Detail'!LZU17:LZU511,'3a-Budget Detail'!LZR17:LZR511,'List Data'!LZW12,'3a-Budget Detail'!LZQ17:LZQ511,'List Data'!LZS26)</f>
        <v>0</v>
      </c>
      <c r="LZV35" s="42"/>
      <c r="LZW35" s="42" t="s">
        <v>18</v>
      </c>
      <c r="LZX35" s="92">
        <f>SUMIFS('3a-Budget Detail'!LZY17:LZY511,'3a-Budget Detail'!LZV17:LZV511,'List Data'!MAA12,'3a-Budget Detail'!LZU17:LZU511,'List Data'!LZW26)</f>
        <v>0</v>
      </c>
      <c r="LZZ35" s="42"/>
      <c r="MAA35" s="42" t="s">
        <v>18</v>
      </c>
      <c r="MAB35" s="92">
        <f>SUMIFS('3a-Budget Detail'!MAC17:MAC511,'3a-Budget Detail'!LZZ17:LZZ511,'List Data'!MAE12,'3a-Budget Detail'!LZY17:LZY511,'List Data'!MAA26)</f>
        <v>0</v>
      </c>
      <c r="MAD35" s="42"/>
      <c r="MAE35" s="42" t="s">
        <v>18</v>
      </c>
      <c r="MAF35" s="92">
        <f>SUMIFS('3a-Budget Detail'!MAG17:MAG511,'3a-Budget Detail'!MAD17:MAD511,'List Data'!MAI12,'3a-Budget Detail'!MAC17:MAC511,'List Data'!MAE26)</f>
        <v>0</v>
      </c>
      <c r="MAH35" s="42"/>
      <c r="MAI35" s="42" t="s">
        <v>18</v>
      </c>
      <c r="MAJ35" s="92">
        <f>SUMIFS('3a-Budget Detail'!MAK17:MAK511,'3a-Budget Detail'!MAH17:MAH511,'List Data'!MAM12,'3a-Budget Detail'!MAG17:MAG511,'List Data'!MAI26)</f>
        <v>0</v>
      </c>
      <c r="MAL35" s="42"/>
      <c r="MAM35" s="42" t="s">
        <v>18</v>
      </c>
      <c r="MAN35" s="92">
        <f>SUMIFS('3a-Budget Detail'!MAO17:MAO511,'3a-Budget Detail'!MAL17:MAL511,'List Data'!MAQ12,'3a-Budget Detail'!MAK17:MAK511,'List Data'!MAM26)</f>
        <v>0</v>
      </c>
      <c r="MAP35" s="42"/>
      <c r="MAQ35" s="42" t="s">
        <v>18</v>
      </c>
      <c r="MAR35" s="92">
        <f>SUMIFS('3a-Budget Detail'!MAS17:MAS511,'3a-Budget Detail'!MAP17:MAP511,'List Data'!MAU12,'3a-Budget Detail'!MAO17:MAO511,'List Data'!MAQ26)</f>
        <v>0</v>
      </c>
      <c r="MAT35" s="42"/>
      <c r="MAU35" s="42" t="s">
        <v>18</v>
      </c>
      <c r="MAV35" s="92">
        <f>SUMIFS('3a-Budget Detail'!MAW17:MAW511,'3a-Budget Detail'!MAT17:MAT511,'List Data'!MAY12,'3a-Budget Detail'!MAS17:MAS511,'List Data'!MAU26)</f>
        <v>0</v>
      </c>
      <c r="MAX35" s="42"/>
      <c r="MAY35" s="42" t="s">
        <v>18</v>
      </c>
      <c r="MAZ35" s="92">
        <f>SUMIFS('3a-Budget Detail'!MBA17:MBA511,'3a-Budget Detail'!MAX17:MAX511,'List Data'!MBC12,'3a-Budget Detail'!MAW17:MAW511,'List Data'!MAY26)</f>
        <v>0</v>
      </c>
      <c r="MBB35" s="42"/>
      <c r="MBC35" s="42" t="s">
        <v>18</v>
      </c>
      <c r="MBD35" s="92">
        <f>SUMIFS('3a-Budget Detail'!MBE17:MBE511,'3a-Budget Detail'!MBB17:MBB511,'List Data'!MBG12,'3a-Budget Detail'!MBA17:MBA511,'List Data'!MBC26)</f>
        <v>0</v>
      </c>
      <c r="MBF35" s="42"/>
      <c r="MBG35" s="42" t="s">
        <v>18</v>
      </c>
      <c r="MBH35" s="92">
        <f>SUMIFS('3a-Budget Detail'!MBI17:MBI511,'3a-Budget Detail'!MBF17:MBF511,'List Data'!MBK12,'3a-Budget Detail'!MBE17:MBE511,'List Data'!MBG26)</f>
        <v>0</v>
      </c>
      <c r="MBJ35" s="42"/>
      <c r="MBK35" s="42" t="s">
        <v>18</v>
      </c>
      <c r="MBL35" s="92">
        <f>SUMIFS('3a-Budget Detail'!MBM17:MBM511,'3a-Budget Detail'!MBJ17:MBJ511,'List Data'!MBO12,'3a-Budget Detail'!MBI17:MBI511,'List Data'!MBK26)</f>
        <v>0</v>
      </c>
      <c r="MBN35" s="42"/>
      <c r="MBO35" s="42" t="s">
        <v>18</v>
      </c>
      <c r="MBP35" s="92">
        <f>SUMIFS('3a-Budget Detail'!MBQ17:MBQ511,'3a-Budget Detail'!MBN17:MBN511,'List Data'!MBS12,'3a-Budget Detail'!MBM17:MBM511,'List Data'!MBO26)</f>
        <v>0</v>
      </c>
      <c r="MBR35" s="42"/>
      <c r="MBS35" s="42" t="s">
        <v>18</v>
      </c>
      <c r="MBT35" s="92">
        <f>SUMIFS('3a-Budget Detail'!MBU17:MBU511,'3a-Budget Detail'!MBR17:MBR511,'List Data'!MBW12,'3a-Budget Detail'!MBQ17:MBQ511,'List Data'!MBS26)</f>
        <v>0</v>
      </c>
      <c r="MBV35" s="42"/>
      <c r="MBW35" s="42" t="s">
        <v>18</v>
      </c>
      <c r="MBX35" s="92">
        <f>SUMIFS('3a-Budget Detail'!MBY17:MBY511,'3a-Budget Detail'!MBV17:MBV511,'List Data'!MCA12,'3a-Budget Detail'!MBU17:MBU511,'List Data'!MBW26)</f>
        <v>0</v>
      </c>
      <c r="MBZ35" s="42"/>
      <c r="MCA35" s="42" t="s">
        <v>18</v>
      </c>
      <c r="MCB35" s="92">
        <f>SUMIFS('3a-Budget Detail'!MCC17:MCC511,'3a-Budget Detail'!MBZ17:MBZ511,'List Data'!MCE12,'3a-Budget Detail'!MBY17:MBY511,'List Data'!MCA26)</f>
        <v>0</v>
      </c>
      <c r="MCD35" s="42"/>
      <c r="MCE35" s="42" t="s">
        <v>18</v>
      </c>
      <c r="MCF35" s="92">
        <f>SUMIFS('3a-Budget Detail'!MCG17:MCG511,'3a-Budget Detail'!MCD17:MCD511,'List Data'!MCI12,'3a-Budget Detail'!MCC17:MCC511,'List Data'!MCE26)</f>
        <v>0</v>
      </c>
      <c r="MCH35" s="42"/>
      <c r="MCI35" s="42" t="s">
        <v>18</v>
      </c>
      <c r="MCJ35" s="92">
        <f>SUMIFS('3a-Budget Detail'!MCK17:MCK511,'3a-Budget Detail'!MCH17:MCH511,'List Data'!MCM12,'3a-Budget Detail'!MCG17:MCG511,'List Data'!MCI26)</f>
        <v>0</v>
      </c>
      <c r="MCL35" s="42"/>
      <c r="MCM35" s="42" t="s">
        <v>18</v>
      </c>
      <c r="MCN35" s="92">
        <f>SUMIFS('3a-Budget Detail'!MCO17:MCO511,'3a-Budget Detail'!MCL17:MCL511,'List Data'!MCQ12,'3a-Budget Detail'!MCK17:MCK511,'List Data'!MCM26)</f>
        <v>0</v>
      </c>
      <c r="MCP35" s="42"/>
      <c r="MCQ35" s="42" t="s">
        <v>18</v>
      </c>
      <c r="MCR35" s="92">
        <f>SUMIFS('3a-Budget Detail'!MCS17:MCS511,'3a-Budget Detail'!MCP17:MCP511,'List Data'!MCU12,'3a-Budget Detail'!MCO17:MCO511,'List Data'!MCQ26)</f>
        <v>0</v>
      </c>
      <c r="MCT35" s="42"/>
      <c r="MCU35" s="42" t="s">
        <v>18</v>
      </c>
      <c r="MCV35" s="92">
        <f>SUMIFS('3a-Budget Detail'!MCW17:MCW511,'3a-Budget Detail'!MCT17:MCT511,'List Data'!MCY12,'3a-Budget Detail'!MCS17:MCS511,'List Data'!MCU26)</f>
        <v>0</v>
      </c>
      <c r="MCX35" s="42"/>
      <c r="MCY35" s="42" t="s">
        <v>18</v>
      </c>
      <c r="MCZ35" s="92">
        <f>SUMIFS('3a-Budget Detail'!MDA17:MDA511,'3a-Budget Detail'!MCX17:MCX511,'List Data'!MDC12,'3a-Budget Detail'!MCW17:MCW511,'List Data'!MCY26)</f>
        <v>0</v>
      </c>
      <c r="MDB35" s="42"/>
      <c r="MDC35" s="42" t="s">
        <v>18</v>
      </c>
      <c r="MDD35" s="92">
        <f>SUMIFS('3a-Budget Detail'!MDE17:MDE511,'3a-Budget Detail'!MDB17:MDB511,'List Data'!MDG12,'3a-Budget Detail'!MDA17:MDA511,'List Data'!MDC26)</f>
        <v>0</v>
      </c>
      <c r="MDF35" s="42"/>
      <c r="MDG35" s="42" t="s">
        <v>18</v>
      </c>
      <c r="MDH35" s="92">
        <f>SUMIFS('3a-Budget Detail'!MDI17:MDI511,'3a-Budget Detail'!MDF17:MDF511,'List Data'!MDK12,'3a-Budget Detail'!MDE17:MDE511,'List Data'!MDG26)</f>
        <v>0</v>
      </c>
      <c r="MDJ35" s="42"/>
      <c r="MDK35" s="42" t="s">
        <v>18</v>
      </c>
      <c r="MDL35" s="92">
        <f>SUMIFS('3a-Budget Detail'!MDM17:MDM511,'3a-Budget Detail'!MDJ17:MDJ511,'List Data'!MDO12,'3a-Budget Detail'!MDI17:MDI511,'List Data'!MDK26)</f>
        <v>0</v>
      </c>
      <c r="MDN35" s="42"/>
      <c r="MDO35" s="42" t="s">
        <v>18</v>
      </c>
      <c r="MDP35" s="92">
        <f>SUMIFS('3a-Budget Detail'!MDQ17:MDQ511,'3a-Budget Detail'!MDN17:MDN511,'List Data'!MDS12,'3a-Budget Detail'!MDM17:MDM511,'List Data'!MDO26)</f>
        <v>0</v>
      </c>
      <c r="MDR35" s="42"/>
      <c r="MDS35" s="42" t="s">
        <v>18</v>
      </c>
      <c r="MDT35" s="92">
        <f>SUMIFS('3a-Budget Detail'!MDU17:MDU511,'3a-Budget Detail'!MDR17:MDR511,'List Data'!MDW12,'3a-Budget Detail'!MDQ17:MDQ511,'List Data'!MDS26)</f>
        <v>0</v>
      </c>
      <c r="MDV35" s="42"/>
      <c r="MDW35" s="42" t="s">
        <v>18</v>
      </c>
      <c r="MDX35" s="92">
        <f>SUMIFS('3a-Budget Detail'!MDY17:MDY511,'3a-Budget Detail'!MDV17:MDV511,'List Data'!MEA12,'3a-Budget Detail'!MDU17:MDU511,'List Data'!MDW26)</f>
        <v>0</v>
      </c>
      <c r="MDZ35" s="42"/>
      <c r="MEA35" s="42" t="s">
        <v>18</v>
      </c>
      <c r="MEB35" s="92">
        <f>SUMIFS('3a-Budget Detail'!MEC17:MEC511,'3a-Budget Detail'!MDZ17:MDZ511,'List Data'!MEE12,'3a-Budget Detail'!MDY17:MDY511,'List Data'!MEA26)</f>
        <v>0</v>
      </c>
      <c r="MED35" s="42"/>
      <c r="MEE35" s="42" t="s">
        <v>18</v>
      </c>
      <c r="MEF35" s="92">
        <f>SUMIFS('3a-Budget Detail'!MEG17:MEG511,'3a-Budget Detail'!MED17:MED511,'List Data'!MEI12,'3a-Budget Detail'!MEC17:MEC511,'List Data'!MEE26)</f>
        <v>0</v>
      </c>
      <c r="MEH35" s="42"/>
      <c r="MEI35" s="42" t="s">
        <v>18</v>
      </c>
      <c r="MEJ35" s="92">
        <f>SUMIFS('3a-Budget Detail'!MEK17:MEK511,'3a-Budget Detail'!MEH17:MEH511,'List Data'!MEM12,'3a-Budget Detail'!MEG17:MEG511,'List Data'!MEI26)</f>
        <v>0</v>
      </c>
      <c r="MEL35" s="42"/>
      <c r="MEM35" s="42" t="s">
        <v>18</v>
      </c>
      <c r="MEN35" s="92">
        <f>SUMIFS('3a-Budget Detail'!MEO17:MEO511,'3a-Budget Detail'!MEL17:MEL511,'List Data'!MEQ12,'3a-Budget Detail'!MEK17:MEK511,'List Data'!MEM26)</f>
        <v>0</v>
      </c>
      <c r="MEP35" s="42"/>
      <c r="MEQ35" s="42" t="s">
        <v>18</v>
      </c>
      <c r="MER35" s="92">
        <f>SUMIFS('3a-Budget Detail'!MES17:MES511,'3a-Budget Detail'!MEP17:MEP511,'List Data'!MEU12,'3a-Budget Detail'!MEO17:MEO511,'List Data'!MEQ26)</f>
        <v>0</v>
      </c>
      <c r="MET35" s="42"/>
      <c r="MEU35" s="42" t="s">
        <v>18</v>
      </c>
      <c r="MEV35" s="92">
        <f>SUMIFS('3a-Budget Detail'!MEW17:MEW511,'3a-Budget Detail'!MET17:MET511,'List Data'!MEY12,'3a-Budget Detail'!MES17:MES511,'List Data'!MEU26)</f>
        <v>0</v>
      </c>
      <c r="MEX35" s="42"/>
      <c r="MEY35" s="42" t="s">
        <v>18</v>
      </c>
      <c r="MEZ35" s="92">
        <f>SUMIFS('3a-Budget Detail'!MFA17:MFA511,'3a-Budget Detail'!MEX17:MEX511,'List Data'!MFC12,'3a-Budget Detail'!MEW17:MEW511,'List Data'!MEY26)</f>
        <v>0</v>
      </c>
      <c r="MFB35" s="42"/>
      <c r="MFC35" s="42" t="s">
        <v>18</v>
      </c>
      <c r="MFD35" s="92">
        <f>SUMIFS('3a-Budget Detail'!MFE17:MFE511,'3a-Budget Detail'!MFB17:MFB511,'List Data'!MFG12,'3a-Budget Detail'!MFA17:MFA511,'List Data'!MFC26)</f>
        <v>0</v>
      </c>
      <c r="MFF35" s="42"/>
      <c r="MFG35" s="42" t="s">
        <v>18</v>
      </c>
      <c r="MFH35" s="92">
        <f>SUMIFS('3a-Budget Detail'!MFI17:MFI511,'3a-Budget Detail'!MFF17:MFF511,'List Data'!MFK12,'3a-Budget Detail'!MFE17:MFE511,'List Data'!MFG26)</f>
        <v>0</v>
      </c>
      <c r="MFJ35" s="42"/>
      <c r="MFK35" s="42" t="s">
        <v>18</v>
      </c>
      <c r="MFL35" s="92">
        <f>SUMIFS('3a-Budget Detail'!MFM17:MFM511,'3a-Budget Detail'!MFJ17:MFJ511,'List Data'!MFO12,'3a-Budget Detail'!MFI17:MFI511,'List Data'!MFK26)</f>
        <v>0</v>
      </c>
      <c r="MFN35" s="42"/>
      <c r="MFO35" s="42" t="s">
        <v>18</v>
      </c>
      <c r="MFP35" s="92">
        <f>SUMIFS('3a-Budget Detail'!MFQ17:MFQ511,'3a-Budget Detail'!MFN17:MFN511,'List Data'!MFS12,'3a-Budget Detail'!MFM17:MFM511,'List Data'!MFO26)</f>
        <v>0</v>
      </c>
      <c r="MFR35" s="42"/>
      <c r="MFS35" s="42" t="s">
        <v>18</v>
      </c>
      <c r="MFT35" s="92">
        <f>SUMIFS('3a-Budget Detail'!MFU17:MFU511,'3a-Budget Detail'!MFR17:MFR511,'List Data'!MFW12,'3a-Budget Detail'!MFQ17:MFQ511,'List Data'!MFS26)</f>
        <v>0</v>
      </c>
      <c r="MFV35" s="42"/>
      <c r="MFW35" s="42" t="s">
        <v>18</v>
      </c>
      <c r="MFX35" s="92">
        <f>SUMIFS('3a-Budget Detail'!MFY17:MFY511,'3a-Budget Detail'!MFV17:MFV511,'List Data'!MGA12,'3a-Budget Detail'!MFU17:MFU511,'List Data'!MFW26)</f>
        <v>0</v>
      </c>
      <c r="MFZ35" s="42"/>
      <c r="MGA35" s="42" t="s">
        <v>18</v>
      </c>
      <c r="MGB35" s="92">
        <f>SUMIFS('3a-Budget Detail'!MGC17:MGC511,'3a-Budget Detail'!MFZ17:MFZ511,'List Data'!MGE12,'3a-Budget Detail'!MFY17:MFY511,'List Data'!MGA26)</f>
        <v>0</v>
      </c>
      <c r="MGD35" s="42"/>
      <c r="MGE35" s="42" t="s">
        <v>18</v>
      </c>
      <c r="MGF35" s="92">
        <f>SUMIFS('3a-Budget Detail'!MGG17:MGG511,'3a-Budget Detail'!MGD17:MGD511,'List Data'!MGI12,'3a-Budget Detail'!MGC17:MGC511,'List Data'!MGE26)</f>
        <v>0</v>
      </c>
      <c r="MGH35" s="42"/>
      <c r="MGI35" s="42" t="s">
        <v>18</v>
      </c>
      <c r="MGJ35" s="92">
        <f>SUMIFS('3a-Budget Detail'!MGK17:MGK511,'3a-Budget Detail'!MGH17:MGH511,'List Data'!MGM12,'3a-Budget Detail'!MGG17:MGG511,'List Data'!MGI26)</f>
        <v>0</v>
      </c>
      <c r="MGL35" s="42"/>
      <c r="MGM35" s="42" t="s">
        <v>18</v>
      </c>
      <c r="MGN35" s="92">
        <f>SUMIFS('3a-Budget Detail'!MGO17:MGO511,'3a-Budget Detail'!MGL17:MGL511,'List Data'!MGQ12,'3a-Budget Detail'!MGK17:MGK511,'List Data'!MGM26)</f>
        <v>0</v>
      </c>
      <c r="MGP35" s="42"/>
      <c r="MGQ35" s="42" t="s">
        <v>18</v>
      </c>
      <c r="MGR35" s="92">
        <f>SUMIFS('3a-Budget Detail'!MGS17:MGS511,'3a-Budget Detail'!MGP17:MGP511,'List Data'!MGU12,'3a-Budget Detail'!MGO17:MGO511,'List Data'!MGQ26)</f>
        <v>0</v>
      </c>
      <c r="MGT35" s="42"/>
      <c r="MGU35" s="42" t="s">
        <v>18</v>
      </c>
      <c r="MGV35" s="92">
        <f>SUMIFS('3a-Budget Detail'!MGW17:MGW511,'3a-Budget Detail'!MGT17:MGT511,'List Data'!MGY12,'3a-Budget Detail'!MGS17:MGS511,'List Data'!MGU26)</f>
        <v>0</v>
      </c>
      <c r="MGX35" s="42"/>
      <c r="MGY35" s="42" t="s">
        <v>18</v>
      </c>
      <c r="MGZ35" s="92">
        <f>SUMIFS('3a-Budget Detail'!MHA17:MHA511,'3a-Budget Detail'!MGX17:MGX511,'List Data'!MHC12,'3a-Budget Detail'!MGW17:MGW511,'List Data'!MGY26)</f>
        <v>0</v>
      </c>
      <c r="MHB35" s="42"/>
      <c r="MHC35" s="42" t="s">
        <v>18</v>
      </c>
      <c r="MHD35" s="92">
        <f>SUMIFS('3a-Budget Detail'!MHE17:MHE511,'3a-Budget Detail'!MHB17:MHB511,'List Data'!MHG12,'3a-Budget Detail'!MHA17:MHA511,'List Data'!MHC26)</f>
        <v>0</v>
      </c>
      <c r="MHF35" s="42"/>
      <c r="MHG35" s="42" t="s">
        <v>18</v>
      </c>
      <c r="MHH35" s="92">
        <f>SUMIFS('3a-Budget Detail'!MHI17:MHI511,'3a-Budget Detail'!MHF17:MHF511,'List Data'!MHK12,'3a-Budget Detail'!MHE17:MHE511,'List Data'!MHG26)</f>
        <v>0</v>
      </c>
      <c r="MHJ35" s="42"/>
      <c r="MHK35" s="42" t="s">
        <v>18</v>
      </c>
      <c r="MHL35" s="92">
        <f>SUMIFS('3a-Budget Detail'!MHM17:MHM511,'3a-Budget Detail'!MHJ17:MHJ511,'List Data'!MHO12,'3a-Budget Detail'!MHI17:MHI511,'List Data'!MHK26)</f>
        <v>0</v>
      </c>
      <c r="MHN35" s="42"/>
      <c r="MHO35" s="42" t="s">
        <v>18</v>
      </c>
      <c r="MHP35" s="92">
        <f>SUMIFS('3a-Budget Detail'!MHQ17:MHQ511,'3a-Budget Detail'!MHN17:MHN511,'List Data'!MHS12,'3a-Budget Detail'!MHM17:MHM511,'List Data'!MHO26)</f>
        <v>0</v>
      </c>
      <c r="MHR35" s="42"/>
      <c r="MHS35" s="42" t="s">
        <v>18</v>
      </c>
      <c r="MHT35" s="92">
        <f>SUMIFS('3a-Budget Detail'!MHU17:MHU511,'3a-Budget Detail'!MHR17:MHR511,'List Data'!MHW12,'3a-Budget Detail'!MHQ17:MHQ511,'List Data'!MHS26)</f>
        <v>0</v>
      </c>
      <c r="MHV35" s="42"/>
      <c r="MHW35" s="42" t="s">
        <v>18</v>
      </c>
      <c r="MHX35" s="92">
        <f>SUMIFS('3a-Budget Detail'!MHY17:MHY511,'3a-Budget Detail'!MHV17:MHV511,'List Data'!MIA12,'3a-Budget Detail'!MHU17:MHU511,'List Data'!MHW26)</f>
        <v>0</v>
      </c>
      <c r="MHZ35" s="42"/>
      <c r="MIA35" s="42" t="s">
        <v>18</v>
      </c>
      <c r="MIB35" s="92">
        <f>SUMIFS('3a-Budget Detail'!MIC17:MIC511,'3a-Budget Detail'!MHZ17:MHZ511,'List Data'!MIE12,'3a-Budget Detail'!MHY17:MHY511,'List Data'!MIA26)</f>
        <v>0</v>
      </c>
      <c r="MID35" s="42"/>
      <c r="MIE35" s="42" t="s">
        <v>18</v>
      </c>
      <c r="MIF35" s="92">
        <f>SUMIFS('3a-Budget Detail'!MIG17:MIG511,'3a-Budget Detail'!MID17:MID511,'List Data'!MII12,'3a-Budget Detail'!MIC17:MIC511,'List Data'!MIE26)</f>
        <v>0</v>
      </c>
      <c r="MIH35" s="42"/>
      <c r="MII35" s="42" t="s">
        <v>18</v>
      </c>
      <c r="MIJ35" s="92">
        <f>SUMIFS('3a-Budget Detail'!MIK17:MIK511,'3a-Budget Detail'!MIH17:MIH511,'List Data'!MIM12,'3a-Budget Detail'!MIG17:MIG511,'List Data'!MII26)</f>
        <v>0</v>
      </c>
      <c r="MIL35" s="42"/>
      <c r="MIM35" s="42" t="s">
        <v>18</v>
      </c>
      <c r="MIN35" s="92">
        <f>SUMIFS('3a-Budget Detail'!MIO17:MIO511,'3a-Budget Detail'!MIL17:MIL511,'List Data'!MIQ12,'3a-Budget Detail'!MIK17:MIK511,'List Data'!MIM26)</f>
        <v>0</v>
      </c>
      <c r="MIP35" s="42"/>
      <c r="MIQ35" s="42" t="s">
        <v>18</v>
      </c>
      <c r="MIR35" s="92">
        <f>SUMIFS('3a-Budget Detail'!MIS17:MIS511,'3a-Budget Detail'!MIP17:MIP511,'List Data'!MIU12,'3a-Budget Detail'!MIO17:MIO511,'List Data'!MIQ26)</f>
        <v>0</v>
      </c>
      <c r="MIT35" s="42"/>
      <c r="MIU35" s="42" t="s">
        <v>18</v>
      </c>
      <c r="MIV35" s="92">
        <f>SUMIFS('3a-Budget Detail'!MIW17:MIW511,'3a-Budget Detail'!MIT17:MIT511,'List Data'!MIY12,'3a-Budget Detail'!MIS17:MIS511,'List Data'!MIU26)</f>
        <v>0</v>
      </c>
      <c r="MIX35" s="42"/>
      <c r="MIY35" s="42" t="s">
        <v>18</v>
      </c>
      <c r="MIZ35" s="92">
        <f>SUMIFS('3a-Budget Detail'!MJA17:MJA511,'3a-Budget Detail'!MIX17:MIX511,'List Data'!MJC12,'3a-Budget Detail'!MIW17:MIW511,'List Data'!MIY26)</f>
        <v>0</v>
      </c>
      <c r="MJB35" s="42"/>
      <c r="MJC35" s="42" t="s">
        <v>18</v>
      </c>
      <c r="MJD35" s="92">
        <f>SUMIFS('3a-Budget Detail'!MJE17:MJE511,'3a-Budget Detail'!MJB17:MJB511,'List Data'!MJG12,'3a-Budget Detail'!MJA17:MJA511,'List Data'!MJC26)</f>
        <v>0</v>
      </c>
      <c r="MJF35" s="42"/>
      <c r="MJG35" s="42" t="s">
        <v>18</v>
      </c>
      <c r="MJH35" s="92">
        <f>SUMIFS('3a-Budget Detail'!MJI17:MJI511,'3a-Budget Detail'!MJF17:MJF511,'List Data'!MJK12,'3a-Budget Detail'!MJE17:MJE511,'List Data'!MJG26)</f>
        <v>0</v>
      </c>
      <c r="MJJ35" s="42"/>
      <c r="MJK35" s="42" t="s">
        <v>18</v>
      </c>
      <c r="MJL35" s="92">
        <f>SUMIFS('3a-Budget Detail'!MJM17:MJM511,'3a-Budget Detail'!MJJ17:MJJ511,'List Data'!MJO12,'3a-Budget Detail'!MJI17:MJI511,'List Data'!MJK26)</f>
        <v>0</v>
      </c>
      <c r="MJN35" s="42"/>
      <c r="MJO35" s="42" t="s">
        <v>18</v>
      </c>
      <c r="MJP35" s="92">
        <f>SUMIFS('3a-Budget Detail'!MJQ17:MJQ511,'3a-Budget Detail'!MJN17:MJN511,'List Data'!MJS12,'3a-Budget Detail'!MJM17:MJM511,'List Data'!MJO26)</f>
        <v>0</v>
      </c>
      <c r="MJR35" s="42"/>
      <c r="MJS35" s="42" t="s">
        <v>18</v>
      </c>
      <c r="MJT35" s="92">
        <f>SUMIFS('3a-Budget Detail'!MJU17:MJU511,'3a-Budget Detail'!MJR17:MJR511,'List Data'!MJW12,'3a-Budget Detail'!MJQ17:MJQ511,'List Data'!MJS26)</f>
        <v>0</v>
      </c>
      <c r="MJV35" s="42"/>
      <c r="MJW35" s="42" t="s">
        <v>18</v>
      </c>
      <c r="MJX35" s="92">
        <f>SUMIFS('3a-Budget Detail'!MJY17:MJY511,'3a-Budget Detail'!MJV17:MJV511,'List Data'!MKA12,'3a-Budget Detail'!MJU17:MJU511,'List Data'!MJW26)</f>
        <v>0</v>
      </c>
      <c r="MJZ35" s="42"/>
      <c r="MKA35" s="42" t="s">
        <v>18</v>
      </c>
      <c r="MKB35" s="92">
        <f>SUMIFS('3a-Budget Detail'!MKC17:MKC511,'3a-Budget Detail'!MJZ17:MJZ511,'List Data'!MKE12,'3a-Budget Detail'!MJY17:MJY511,'List Data'!MKA26)</f>
        <v>0</v>
      </c>
      <c r="MKD35" s="42"/>
      <c r="MKE35" s="42" t="s">
        <v>18</v>
      </c>
      <c r="MKF35" s="92">
        <f>SUMIFS('3a-Budget Detail'!MKG17:MKG511,'3a-Budget Detail'!MKD17:MKD511,'List Data'!MKI12,'3a-Budget Detail'!MKC17:MKC511,'List Data'!MKE26)</f>
        <v>0</v>
      </c>
      <c r="MKH35" s="42"/>
      <c r="MKI35" s="42" t="s">
        <v>18</v>
      </c>
      <c r="MKJ35" s="92">
        <f>SUMIFS('3a-Budget Detail'!MKK17:MKK511,'3a-Budget Detail'!MKH17:MKH511,'List Data'!MKM12,'3a-Budget Detail'!MKG17:MKG511,'List Data'!MKI26)</f>
        <v>0</v>
      </c>
      <c r="MKL35" s="42"/>
      <c r="MKM35" s="42" t="s">
        <v>18</v>
      </c>
      <c r="MKN35" s="92">
        <f>SUMIFS('3a-Budget Detail'!MKO17:MKO511,'3a-Budget Detail'!MKL17:MKL511,'List Data'!MKQ12,'3a-Budget Detail'!MKK17:MKK511,'List Data'!MKM26)</f>
        <v>0</v>
      </c>
      <c r="MKP35" s="42"/>
      <c r="MKQ35" s="42" t="s">
        <v>18</v>
      </c>
      <c r="MKR35" s="92">
        <f>SUMIFS('3a-Budget Detail'!MKS17:MKS511,'3a-Budget Detail'!MKP17:MKP511,'List Data'!MKU12,'3a-Budget Detail'!MKO17:MKO511,'List Data'!MKQ26)</f>
        <v>0</v>
      </c>
      <c r="MKT35" s="42"/>
      <c r="MKU35" s="42" t="s">
        <v>18</v>
      </c>
      <c r="MKV35" s="92">
        <f>SUMIFS('3a-Budget Detail'!MKW17:MKW511,'3a-Budget Detail'!MKT17:MKT511,'List Data'!MKY12,'3a-Budget Detail'!MKS17:MKS511,'List Data'!MKU26)</f>
        <v>0</v>
      </c>
      <c r="MKX35" s="42"/>
      <c r="MKY35" s="42" t="s">
        <v>18</v>
      </c>
      <c r="MKZ35" s="92">
        <f>SUMIFS('3a-Budget Detail'!MLA17:MLA511,'3a-Budget Detail'!MKX17:MKX511,'List Data'!MLC12,'3a-Budget Detail'!MKW17:MKW511,'List Data'!MKY26)</f>
        <v>0</v>
      </c>
      <c r="MLB35" s="42"/>
      <c r="MLC35" s="42" t="s">
        <v>18</v>
      </c>
      <c r="MLD35" s="92">
        <f>SUMIFS('3a-Budget Detail'!MLE17:MLE511,'3a-Budget Detail'!MLB17:MLB511,'List Data'!MLG12,'3a-Budget Detail'!MLA17:MLA511,'List Data'!MLC26)</f>
        <v>0</v>
      </c>
      <c r="MLF35" s="42"/>
      <c r="MLG35" s="42" t="s">
        <v>18</v>
      </c>
      <c r="MLH35" s="92">
        <f>SUMIFS('3a-Budget Detail'!MLI17:MLI511,'3a-Budget Detail'!MLF17:MLF511,'List Data'!MLK12,'3a-Budget Detail'!MLE17:MLE511,'List Data'!MLG26)</f>
        <v>0</v>
      </c>
      <c r="MLJ35" s="42"/>
      <c r="MLK35" s="42" t="s">
        <v>18</v>
      </c>
      <c r="MLL35" s="92">
        <f>SUMIFS('3a-Budget Detail'!MLM17:MLM511,'3a-Budget Detail'!MLJ17:MLJ511,'List Data'!MLO12,'3a-Budget Detail'!MLI17:MLI511,'List Data'!MLK26)</f>
        <v>0</v>
      </c>
      <c r="MLN35" s="42"/>
      <c r="MLO35" s="42" t="s">
        <v>18</v>
      </c>
      <c r="MLP35" s="92">
        <f>SUMIFS('3a-Budget Detail'!MLQ17:MLQ511,'3a-Budget Detail'!MLN17:MLN511,'List Data'!MLS12,'3a-Budget Detail'!MLM17:MLM511,'List Data'!MLO26)</f>
        <v>0</v>
      </c>
      <c r="MLR35" s="42"/>
      <c r="MLS35" s="42" t="s">
        <v>18</v>
      </c>
      <c r="MLT35" s="92">
        <f>SUMIFS('3a-Budget Detail'!MLU17:MLU511,'3a-Budget Detail'!MLR17:MLR511,'List Data'!MLW12,'3a-Budget Detail'!MLQ17:MLQ511,'List Data'!MLS26)</f>
        <v>0</v>
      </c>
      <c r="MLV35" s="42"/>
      <c r="MLW35" s="42" t="s">
        <v>18</v>
      </c>
      <c r="MLX35" s="92">
        <f>SUMIFS('3a-Budget Detail'!MLY17:MLY511,'3a-Budget Detail'!MLV17:MLV511,'List Data'!MMA12,'3a-Budget Detail'!MLU17:MLU511,'List Data'!MLW26)</f>
        <v>0</v>
      </c>
      <c r="MLZ35" s="42"/>
      <c r="MMA35" s="42" t="s">
        <v>18</v>
      </c>
      <c r="MMB35" s="92">
        <f>SUMIFS('3a-Budget Detail'!MMC17:MMC511,'3a-Budget Detail'!MLZ17:MLZ511,'List Data'!MME12,'3a-Budget Detail'!MLY17:MLY511,'List Data'!MMA26)</f>
        <v>0</v>
      </c>
      <c r="MMD35" s="42"/>
      <c r="MME35" s="42" t="s">
        <v>18</v>
      </c>
      <c r="MMF35" s="92">
        <f>SUMIFS('3a-Budget Detail'!MMG17:MMG511,'3a-Budget Detail'!MMD17:MMD511,'List Data'!MMI12,'3a-Budget Detail'!MMC17:MMC511,'List Data'!MME26)</f>
        <v>0</v>
      </c>
      <c r="MMH35" s="42"/>
      <c r="MMI35" s="42" t="s">
        <v>18</v>
      </c>
      <c r="MMJ35" s="92">
        <f>SUMIFS('3a-Budget Detail'!MMK17:MMK511,'3a-Budget Detail'!MMH17:MMH511,'List Data'!MMM12,'3a-Budget Detail'!MMG17:MMG511,'List Data'!MMI26)</f>
        <v>0</v>
      </c>
      <c r="MML35" s="42"/>
      <c r="MMM35" s="42" t="s">
        <v>18</v>
      </c>
      <c r="MMN35" s="92">
        <f>SUMIFS('3a-Budget Detail'!MMO17:MMO511,'3a-Budget Detail'!MML17:MML511,'List Data'!MMQ12,'3a-Budget Detail'!MMK17:MMK511,'List Data'!MMM26)</f>
        <v>0</v>
      </c>
      <c r="MMP35" s="42"/>
      <c r="MMQ35" s="42" t="s">
        <v>18</v>
      </c>
      <c r="MMR35" s="92">
        <f>SUMIFS('3a-Budget Detail'!MMS17:MMS511,'3a-Budget Detail'!MMP17:MMP511,'List Data'!MMU12,'3a-Budget Detail'!MMO17:MMO511,'List Data'!MMQ26)</f>
        <v>0</v>
      </c>
      <c r="MMT35" s="42"/>
      <c r="MMU35" s="42" t="s">
        <v>18</v>
      </c>
      <c r="MMV35" s="92">
        <f>SUMIFS('3a-Budget Detail'!MMW17:MMW511,'3a-Budget Detail'!MMT17:MMT511,'List Data'!MMY12,'3a-Budget Detail'!MMS17:MMS511,'List Data'!MMU26)</f>
        <v>0</v>
      </c>
      <c r="MMX35" s="42"/>
      <c r="MMY35" s="42" t="s">
        <v>18</v>
      </c>
      <c r="MMZ35" s="92">
        <f>SUMIFS('3a-Budget Detail'!MNA17:MNA511,'3a-Budget Detail'!MMX17:MMX511,'List Data'!MNC12,'3a-Budget Detail'!MMW17:MMW511,'List Data'!MMY26)</f>
        <v>0</v>
      </c>
      <c r="MNB35" s="42"/>
      <c r="MNC35" s="42" t="s">
        <v>18</v>
      </c>
      <c r="MND35" s="92">
        <f>SUMIFS('3a-Budget Detail'!MNE17:MNE511,'3a-Budget Detail'!MNB17:MNB511,'List Data'!MNG12,'3a-Budget Detail'!MNA17:MNA511,'List Data'!MNC26)</f>
        <v>0</v>
      </c>
      <c r="MNF35" s="42"/>
      <c r="MNG35" s="42" t="s">
        <v>18</v>
      </c>
      <c r="MNH35" s="92">
        <f>SUMIFS('3a-Budget Detail'!MNI17:MNI511,'3a-Budget Detail'!MNF17:MNF511,'List Data'!MNK12,'3a-Budget Detail'!MNE17:MNE511,'List Data'!MNG26)</f>
        <v>0</v>
      </c>
      <c r="MNJ35" s="42"/>
      <c r="MNK35" s="42" t="s">
        <v>18</v>
      </c>
      <c r="MNL35" s="92">
        <f>SUMIFS('3a-Budget Detail'!MNM17:MNM511,'3a-Budget Detail'!MNJ17:MNJ511,'List Data'!MNO12,'3a-Budget Detail'!MNI17:MNI511,'List Data'!MNK26)</f>
        <v>0</v>
      </c>
      <c r="MNN35" s="42"/>
      <c r="MNO35" s="42" t="s">
        <v>18</v>
      </c>
      <c r="MNP35" s="92">
        <f>SUMIFS('3a-Budget Detail'!MNQ17:MNQ511,'3a-Budget Detail'!MNN17:MNN511,'List Data'!MNS12,'3a-Budget Detail'!MNM17:MNM511,'List Data'!MNO26)</f>
        <v>0</v>
      </c>
      <c r="MNR35" s="42"/>
      <c r="MNS35" s="42" t="s">
        <v>18</v>
      </c>
      <c r="MNT35" s="92">
        <f>SUMIFS('3a-Budget Detail'!MNU17:MNU511,'3a-Budget Detail'!MNR17:MNR511,'List Data'!MNW12,'3a-Budget Detail'!MNQ17:MNQ511,'List Data'!MNS26)</f>
        <v>0</v>
      </c>
      <c r="MNV35" s="42"/>
      <c r="MNW35" s="42" t="s">
        <v>18</v>
      </c>
      <c r="MNX35" s="92">
        <f>SUMIFS('3a-Budget Detail'!MNY17:MNY511,'3a-Budget Detail'!MNV17:MNV511,'List Data'!MOA12,'3a-Budget Detail'!MNU17:MNU511,'List Data'!MNW26)</f>
        <v>0</v>
      </c>
      <c r="MNZ35" s="42"/>
      <c r="MOA35" s="42" t="s">
        <v>18</v>
      </c>
      <c r="MOB35" s="92">
        <f>SUMIFS('3a-Budget Detail'!MOC17:MOC511,'3a-Budget Detail'!MNZ17:MNZ511,'List Data'!MOE12,'3a-Budget Detail'!MNY17:MNY511,'List Data'!MOA26)</f>
        <v>0</v>
      </c>
      <c r="MOD35" s="42"/>
      <c r="MOE35" s="42" t="s">
        <v>18</v>
      </c>
      <c r="MOF35" s="92">
        <f>SUMIFS('3a-Budget Detail'!MOG17:MOG511,'3a-Budget Detail'!MOD17:MOD511,'List Data'!MOI12,'3a-Budget Detail'!MOC17:MOC511,'List Data'!MOE26)</f>
        <v>0</v>
      </c>
      <c r="MOH35" s="42"/>
      <c r="MOI35" s="42" t="s">
        <v>18</v>
      </c>
      <c r="MOJ35" s="92">
        <f>SUMIFS('3a-Budget Detail'!MOK17:MOK511,'3a-Budget Detail'!MOH17:MOH511,'List Data'!MOM12,'3a-Budget Detail'!MOG17:MOG511,'List Data'!MOI26)</f>
        <v>0</v>
      </c>
      <c r="MOL35" s="42"/>
      <c r="MOM35" s="42" t="s">
        <v>18</v>
      </c>
      <c r="MON35" s="92">
        <f>SUMIFS('3a-Budget Detail'!MOO17:MOO511,'3a-Budget Detail'!MOL17:MOL511,'List Data'!MOQ12,'3a-Budget Detail'!MOK17:MOK511,'List Data'!MOM26)</f>
        <v>0</v>
      </c>
      <c r="MOP35" s="42"/>
      <c r="MOQ35" s="42" t="s">
        <v>18</v>
      </c>
      <c r="MOR35" s="92">
        <f>SUMIFS('3a-Budget Detail'!MOS17:MOS511,'3a-Budget Detail'!MOP17:MOP511,'List Data'!MOU12,'3a-Budget Detail'!MOO17:MOO511,'List Data'!MOQ26)</f>
        <v>0</v>
      </c>
      <c r="MOT35" s="42"/>
      <c r="MOU35" s="42" t="s">
        <v>18</v>
      </c>
      <c r="MOV35" s="92">
        <f>SUMIFS('3a-Budget Detail'!MOW17:MOW511,'3a-Budget Detail'!MOT17:MOT511,'List Data'!MOY12,'3a-Budget Detail'!MOS17:MOS511,'List Data'!MOU26)</f>
        <v>0</v>
      </c>
      <c r="MOX35" s="42"/>
      <c r="MOY35" s="42" t="s">
        <v>18</v>
      </c>
      <c r="MOZ35" s="92">
        <f>SUMIFS('3a-Budget Detail'!MPA17:MPA511,'3a-Budget Detail'!MOX17:MOX511,'List Data'!MPC12,'3a-Budget Detail'!MOW17:MOW511,'List Data'!MOY26)</f>
        <v>0</v>
      </c>
      <c r="MPB35" s="42"/>
      <c r="MPC35" s="42" t="s">
        <v>18</v>
      </c>
      <c r="MPD35" s="92">
        <f>SUMIFS('3a-Budget Detail'!MPE17:MPE511,'3a-Budget Detail'!MPB17:MPB511,'List Data'!MPG12,'3a-Budget Detail'!MPA17:MPA511,'List Data'!MPC26)</f>
        <v>0</v>
      </c>
      <c r="MPF35" s="42"/>
      <c r="MPG35" s="42" t="s">
        <v>18</v>
      </c>
      <c r="MPH35" s="92">
        <f>SUMIFS('3a-Budget Detail'!MPI17:MPI511,'3a-Budget Detail'!MPF17:MPF511,'List Data'!MPK12,'3a-Budget Detail'!MPE17:MPE511,'List Data'!MPG26)</f>
        <v>0</v>
      </c>
      <c r="MPJ35" s="42"/>
      <c r="MPK35" s="42" t="s">
        <v>18</v>
      </c>
      <c r="MPL35" s="92">
        <f>SUMIFS('3a-Budget Detail'!MPM17:MPM511,'3a-Budget Detail'!MPJ17:MPJ511,'List Data'!MPO12,'3a-Budget Detail'!MPI17:MPI511,'List Data'!MPK26)</f>
        <v>0</v>
      </c>
      <c r="MPN35" s="42"/>
      <c r="MPO35" s="42" t="s">
        <v>18</v>
      </c>
      <c r="MPP35" s="92">
        <f>SUMIFS('3a-Budget Detail'!MPQ17:MPQ511,'3a-Budget Detail'!MPN17:MPN511,'List Data'!MPS12,'3a-Budget Detail'!MPM17:MPM511,'List Data'!MPO26)</f>
        <v>0</v>
      </c>
      <c r="MPR35" s="42"/>
      <c r="MPS35" s="42" t="s">
        <v>18</v>
      </c>
      <c r="MPT35" s="92">
        <f>SUMIFS('3a-Budget Detail'!MPU17:MPU511,'3a-Budget Detail'!MPR17:MPR511,'List Data'!MPW12,'3a-Budget Detail'!MPQ17:MPQ511,'List Data'!MPS26)</f>
        <v>0</v>
      </c>
      <c r="MPV35" s="42"/>
      <c r="MPW35" s="42" t="s">
        <v>18</v>
      </c>
      <c r="MPX35" s="92">
        <f>SUMIFS('3a-Budget Detail'!MPY17:MPY511,'3a-Budget Detail'!MPV17:MPV511,'List Data'!MQA12,'3a-Budget Detail'!MPU17:MPU511,'List Data'!MPW26)</f>
        <v>0</v>
      </c>
      <c r="MPZ35" s="42"/>
      <c r="MQA35" s="42" t="s">
        <v>18</v>
      </c>
      <c r="MQB35" s="92">
        <f>SUMIFS('3a-Budget Detail'!MQC17:MQC511,'3a-Budget Detail'!MPZ17:MPZ511,'List Data'!MQE12,'3a-Budget Detail'!MPY17:MPY511,'List Data'!MQA26)</f>
        <v>0</v>
      </c>
      <c r="MQD35" s="42"/>
      <c r="MQE35" s="42" t="s">
        <v>18</v>
      </c>
      <c r="MQF35" s="92">
        <f>SUMIFS('3a-Budget Detail'!MQG17:MQG511,'3a-Budget Detail'!MQD17:MQD511,'List Data'!MQI12,'3a-Budget Detail'!MQC17:MQC511,'List Data'!MQE26)</f>
        <v>0</v>
      </c>
      <c r="MQH35" s="42"/>
      <c r="MQI35" s="42" t="s">
        <v>18</v>
      </c>
      <c r="MQJ35" s="92">
        <f>SUMIFS('3a-Budget Detail'!MQK17:MQK511,'3a-Budget Detail'!MQH17:MQH511,'List Data'!MQM12,'3a-Budget Detail'!MQG17:MQG511,'List Data'!MQI26)</f>
        <v>0</v>
      </c>
      <c r="MQL35" s="42"/>
      <c r="MQM35" s="42" t="s">
        <v>18</v>
      </c>
      <c r="MQN35" s="92">
        <f>SUMIFS('3a-Budget Detail'!MQO17:MQO511,'3a-Budget Detail'!MQL17:MQL511,'List Data'!MQQ12,'3a-Budget Detail'!MQK17:MQK511,'List Data'!MQM26)</f>
        <v>0</v>
      </c>
      <c r="MQP35" s="42"/>
      <c r="MQQ35" s="42" t="s">
        <v>18</v>
      </c>
      <c r="MQR35" s="92">
        <f>SUMIFS('3a-Budget Detail'!MQS17:MQS511,'3a-Budget Detail'!MQP17:MQP511,'List Data'!MQU12,'3a-Budget Detail'!MQO17:MQO511,'List Data'!MQQ26)</f>
        <v>0</v>
      </c>
      <c r="MQT35" s="42"/>
      <c r="MQU35" s="42" t="s">
        <v>18</v>
      </c>
      <c r="MQV35" s="92">
        <f>SUMIFS('3a-Budget Detail'!MQW17:MQW511,'3a-Budget Detail'!MQT17:MQT511,'List Data'!MQY12,'3a-Budget Detail'!MQS17:MQS511,'List Data'!MQU26)</f>
        <v>0</v>
      </c>
      <c r="MQX35" s="42"/>
      <c r="MQY35" s="42" t="s">
        <v>18</v>
      </c>
      <c r="MQZ35" s="92">
        <f>SUMIFS('3a-Budget Detail'!MRA17:MRA511,'3a-Budget Detail'!MQX17:MQX511,'List Data'!MRC12,'3a-Budget Detail'!MQW17:MQW511,'List Data'!MQY26)</f>
        <v>0</v>
      </c>
      <c r="MRB35" s="42"/>
      <c r="MRC35" s="42" t="s">
        <v>18</v>
      </c>
      <c r="MRD35" s="92">
        <f>SUMIFS('3a-Budget Detail'!MRE17:MRE511,'3a-Budget Detail'!MRB17:MRB511,'List Data'!MRG12,'3a-Budget Detail'!MRA17:MRA511,'List Data'!MRC26)</f>
        <v>0</v>
      </c>
      <c r="MRF35" s="42"/>
      <c r="MRG35" s="42" t="s">
        <v>18</v>
      </c>
      <c r="MRH35" s="92">
        <f>SUMIFS('3a-Budget Detail'!MRI17:MRI511,'3a-Budget Detail'!MRF17:MRF511,'List Data'!MRK12,'3a-Budget Detail'!MRE17:MRE511,'List Data'!MRG26)</f>
        <v>0</v>
      </c>
      <c r="MRJ35" s="42"/>
      <c r="MRK35" s="42" t="s">
        <v>18</v>
      </c>
      <c r="MRL35" s="92">
        <f>SUMIFS('3a-Budget Detail'!MRM17:MRM511,'3a-Budget Detail'!MRJ17:MRJ511,'List Data'!MRO12,'3a-Budget Detail'!MRI17:MRI511,'List Data'!MRK26)</f>
        <v>0</v>
      </c>
      <c r="MRN35" s="42"/>
      <c r="MRO35" s="42" t="s">
        <v>18</v>
      </c>
      <c r="MRP35" s="92">
        <f>SUMIFS('3a-Budget Detail'!MRQ17:MRQ511,'3a-Budget Detail'!MRN17:MRN511,'List Data'!MRS12,'3a-Budget Detail'!MRM17:MRM511,'List Data'!MRO26)</f>
        <v>0</v>
      </c>
      <c r="MRR35" s="42"/>
      <c r="MRS35" s="42" t="s">
        <v>18</v>
      </c>
      <c r="MRT35" s="92">
        <f>SUMIFS('3a-Budget Detail'!MRU17:MRU511,'3a-Budget Detail'!MRR17:MRR511,'List Data'!MRW12,'3a-Budget Detail'!MRQ17:MRQ511,'List Data'!MRS26)</f>
        <v>0</v>
      </c>
      <c r="MRV35" s="42"/>
      <c r="MRW35" s="42" t="s">
        <v>18</v>
      </c>
      <c r="MRX35" s="92">
        <f>SUMIFS('3a-Budget Detail'!MRY17:MRY511,'3a-Budget Detail'!MRV17:MRV511,'List Data'!MSA12,'3a-Budget Detail'!MRU17:MRU511,'List Data'!MRW26)</f>
        <v>0</v>
      </c>
      <c r="MRZ35" s="42"/>
      <c r="MSA35" s="42" t="s">
        <v>18</v>
      </c>
      <c r="MSB35" s="92">
        <f>SUMIFS('3a-Budget Detail'!MSC17:MSC511,'3a-Budget Detail'!MRZ17:MRZ511,'List Data'!MSE12,'3a-Budget Detail'!MRY17:MRY511,'List Data'!MSA26)</f>
        <v>0</v>
      </c>
      <c r="MSD35" s="42"/>
      <c r="MSE35" s="42" t="s">
        <v>18</v>
      </c>
      <c r="MSF35" s="92">
        <f>SUMIFS('3a-Budget Detail'!MSG17:MSG511,'3a-Budget Detail'!MSD17:MSD511,'List Data'!MSI12,'3a-Budget Detail'!MSC17:MSC511,'List Data'!MSE26)</f>
        <v>0</v>
      </c>
      <c r="MSH35" s="42"/>
      <c r="MSI35" s="42" t="s">
        <v>18</v>
      </c>
      <c r="MSJ35" s="92">
        <f>SUMIFS('3a-Budget Detail'!MSK17:MSK511,'3a-Budget Detail'!MSH17:MSH511,'List Data'!MSM12,'3a-Budget Detail'!MSG17:MSG511,'List Data'!MSI26)</f>
        <v>0</v>
      </c>
      <c r="MSL35" s="42"/>
      <c r="MSM35" s="42" t="s">
        <v>18</v>
      </c>
      <c r="MSN35" s="92">
        <f>SUMIFS('3a-Budget Detail'!MSO17:MSO511,'3a-Budget Detail'!MSL17:MSL511,'List Data'!MSQ12,'3a-Budget Detail'!MSK17:MSK511,'List Data'!MSM26)</f>
        <v>0</v>
      </c>
      <c r="MSP35" s="42"/>
      <c r="MSQ35" s="42" t="s">
        <v>18</v>
      </c>
      <c r="MSR35" s="92">
        <f>SUMIFS('3a-Budget Detail'!MSS17:MSS511,'3a-Budget Detail'!MSP17:MSP511,'List Data'!MSU12,'3a-Budget Detail'!MSO17:MSO511,'List Data'!MSQ26)</f>
        <v>0</v>
      </c>
      <c r="MST35" s="42"/>
      <c r="MSU35" s="42" t="s">
        <v>18</v>
      </c>
      <c r="MSV35" s="92">
        <f>SUMIFS('3a-Budget Detail'!MSW17:MSW511,'3a-Budget Detail'!MST17:MST511,'List Data'!MSY12,'3a-Budget Detail'!MSS17:MSS511,'List Data'!MSU26)</f>
        <v>0</v>
      </c>
      <c r="MSX35" s="42"/>
      <c r="MSY35" s="42" t="s">
        <v>18</v>
      </c>
      <c r="MSZ35" s="92">
        <f>SUMIFS('3a-Budget Detail'!MTA17:MTA511,'3a-Budget Detail'!MSX17:MSX511,'List Data'!MTC12,'3a-Budget Detail'!MSW17:MSW511,'List Data'!MSY26)</f>
        <v>0</v>
      </c>
      <c r="MTB35" s="42"/>
      <c r="MTC35" s="42" t="s">
        <v>18</v>
      </c>
      <c r="MTD35" s="92">
        <f>SUMIFS('3a-Budget Detail'!MTE17:MTE511,'3a-Budget Detail'!MTB17:MTB511,'List Data'!MTG12,'3a-Budget Detail'!MTA17:MTA511,'List Data'!MTC26)</f>
        <v>0</v>
      </c>
      <c r="MTF35" s="42"/>
      <c r="MTG35" s="42" t="s">
        <v>18</v>
      </c>
      <c r="MTH35" s="92">
        <f>SUMIFS('3a-Budget Detail'!MTI17:MTI511,'3a-Budget Detail'!MTF17:MTF511,'List Data'!MTK12,'3a-Budget Detail'!MTE17:MTE511,'List Data'!MTG26)</f>
        <v>0</v>
      </c>
      <c r="MTJ35" s="42"/>
      <c r="MTK35" s="42" t="s">
        <v>18</v>
      </c>
      <c r="MTL35" s="92">
        <f>SUMIFS('3a-Budget Detail'!MTM17:MTM511,'3a-Budget Detail'!MTJ17:MTJ511,'List Data'!MTO12,'3a-Budget Detail'!MTI17:MTI511,'List Data'!MTK26)</f>
        <v>0</v>
      </c>
      <c r="MTN35" s="42"/>
      <c r="MTO35" s="42" t="s">
        <v>18</v>
      </c>
      <c r="MTP35" s="92">
        <f>SUMIFS('3a-Budget Detail'!MTQ17:MTQ511,'3a-Budget Detail'!MTN17:MTN511,'List Data'!MTS12,'3a-Budget Detail'!MTM17:MTM511,'List Data'!MTO26)</f>
        <v>0</v>
      </c>
      <c r="MTR35" s="42"/>
      <c r="MTS35" s="42" t="s">
        <v>18</v>
      </c>
      <c r="MTT35" s="92">
        <f>SUMIFS('3a-Budget Detail'!MTU17:MTU511,'3a-Budget Detail'!MTR17:MTR511,'List Data'!MTW12,'3a-Budget Detail'!MTQ17:MTQ511,'List Data'!MTS26)</f>
        <v>0</v>
      </c>
      <c r="MTV35" s="42"/>
      <c r="MTW35" s="42" t="s">
        <v>18</v>
      </c>
      <c r="MTX35" s="92">
        <f>SUMIFS('3a-Budget Detail'!MTY17:MTY511,'3a-Budget Detail'!MTV17:MTV511,'List Data'!MUA12,'3a-Budget Detail'!MTU17:MTU511,'List Data'!MTW26)</f>
        <v>0</v>
      </c>
      <c r="MTZ35" s="42"/>
      <c r="MUA35" s="42" t="s">
        <v>18</v>
      </c>
      <c r="MUB35" s="92">
        <f>SUMIFS('3a-Budget Detail'!MUC17:MUC511,'3a-Budget Detail'!MTZ17:MTZ511,'List Data'!MUE12,'3a-Budget Detail'!MTY17:MTY511,'List Data'!MUA26)</f>
        <v>0</v>
      </c>
      <c r="MUD35" s="42"/>
      <c r="MUE35" s="42" t="s">
        <v>18</v>
      </c>
      <c r="MUF35" s="92">
        <f>SUMIFS('3a-Budget Detail'!MUG17:MUG511,'3a-Budget Detail'!MUD17:MUD511,'List Data'!MUI12,'3a-Budget Detail'!MUC17:MUC511,'List Data'!MUE26)</f>
        <v>0</v>
      </c>
      <c r="MUH35" s="42"/>
      <c r="MUI35" s="42" t="s">
        <v>18</v>
      </c>
      <c r="MUJ35" s="92">
        <f>SUMIFS('3a-Budget Detail'!MUK17:MUK511,'3a-Budget Detail'!MUH17:MUH511,'List Data'!MUM12,'3a-Budget Detail'!MUG17:MUG511,'List Data'!MUI26)</f>
        <v>0</v>
      </c>
      <c r="MUL35" s="42"/>
      <c r="MUM35" s="42" t="s">
        <v>18</v>
      </c>
      <c r="MUN35" s="92">
        <f>SUMIFS('3a-Budget Detail'!MUO17:MUO511,'3a-Budget Detail'!MUL17:MUL511,'List Data'!MUQ12,'3a-Budget Detail'!MUK17:MUK511,'List Data'!MUM26)</f>
        <v>0</v>
      </c>
      <c r="MUP35" s="42"/>
      <c r="MUQ35" s="42" t="s">
        <v>18</v>
      </c>
      <c r="MUR35" s="92">
        <f>SUMIFS('3a-Budget Detail'!MUS17:MUS511,'3a-Budget Detail'!MUP17:MUP511,'List Data'!MUU12,'3a-Budget Detail'!MUO17:MUO511,'List Data'!MUQ26)</f>
        <v>0</v>
      </c>
      <c r="MUT35" s="42"/>
      <c r="MUU35" s="42" t="s">
        <v>18</v>
      </c>
      <c r="MUV35" s="92">
        <f>SUMIFS('3a-Budget Detail'!MUW17:MUW511,'3a-Budget Detail'!MUT17:MUT511,'List Data'!MUY12,'3a-Budget Detail'!MUS17:MUS511,'List Data'!MUU26)</f>
        <v>0</v>
      </c>
      <c r="MUX35" s="42"/>
      <c r="MUY35" s="42" t="s">
        <v>18</v>
      </c>
      <c r="MUZ35" s="92">
        <f>SUMIFS('3a-Budget Detail'!MVA17:MVA511,'3a-Budget Detail'!MUX17:MUX511,'List Data'!MVC12,'3a-Budget Detail'!MUW17:MUW511,'List Data'!MUY26)</f>
        <v>0</v>
      </c>
      <c r="MVB35" s="42"/>
      <c r="MVC35" s="42" t="s">
        <v>18</v>
      </c>
      <c r="MVD35" s="92">
        <f>SUMIFS('3a-Budget Detail'!MVE17:MVE511,'3a-Budget Detail'!MVB17:MVB511,'List Data'!MVG12,'3a-Budget Detail'!MVA17:MVA511,'List Data'!MVC26)</f>
        <v>0</v>
      </c>
      <c r="MVF35" s="42"/>
      <c r="MVG35" s="42" t="s">
        <v>18</v>
      </c>
      <c r="MVH35" s="92">
        <f>SUMIFS('3a-Budget Detail'!MVI17:MVI511,'3a-Budget Detail'!MVF17:MVF511,'List Data'!MVK12,'3a-Budget Detail'!MVE17:MVE511,'List Data'!MVG26)</f>
        <v>0</v>
      </c>
      <c r="MVJ35" s="42"/>
      <c r="MVK35" s="42" t="s">
        <v>18</v>
      </c>
      <c r="MVL35" s="92">
        <f>SUMIFS('3a-Budget Detail'!MVM17:MVM511,'3a-Budget Detail'!MVJ17:MVJ511,'List Data'!MVO12,'3a-Budget Detail'!MVI17:MVI511,'List Data'!MVK26)</f>
        <v>0</v>
      </c>
      <c r="MVN35" s="42"/>
      <c r="MVO35" s="42" t="s">
        <v>18</v>
      </c>
      <c r="MVP35" s="92">
        <f>SUMIFS('3a-Budget Detail'!MVQ17:MVQ511,'3a-Budget Detail'!MVN17:MVN511,'List Data'!MVS12,'3a-Budget Detail'!MVM17:MVM511,'List Data'!MVO26)</f>
        <v>0</v>
      </c>
      <c r="MVR35" s="42"/>
      <c r="MVS35" s="42" t="s">
        <v>18</v>
      </c>
      <c r="MVT35" s="92">
        <f>SUMIFS('3a-Budget Detail'!MVU17:MVU511,'3a-Budget Detail'!MVR17:MVR511,'List Data'!MVW12,'3a-Budget Detail'!MVQ17:MVQ511,'List Data'!MVS26)</f>
        <v>0</v>
      </c>
      <c r="MVV35" s="42"/>
      <c r="MVW35" s="42" t="s">
        <v>18</v>
      </c>
      <c r="MVX35" s="92">
        <f>SUMIFS('3a-Budget Detail'!MVY17:MVY511,'3a-Budget Detail'!MVV17:MVV511,'List Data'!MWA12,'3a-Budget Detail'!MVU17:MVU511,'List Data'!MVW26)</f>
        <v>0</v>
      </c>
      <c r="MVZ35" s="42"/>
      <c r="MWA35" s="42" t="s">
        <v>18</v>
      </c>
      <c r="MWB35" s="92">
        <f>SUMIFS('3a-Budget Detail'!MWC17:MWC511,'3a-Budget Detail'!MVZ17:MVZ511,'List Data'!MWE12,'3a-Budget Detail'!MVY17:MVY511,'List Data'!MWA26)</f>
        <v>0</v>
      </c>
      <c r="MWD35" s="42"/>
      <c r="MWE35" s="42" t="s">
        <v>18</v>
      </c>
      <c r="MWF35" s="92">
        <f>SUMIFS('3a-Budget Detail'!MWG17:MWG511,'3a-Budget Detail'!MWD17:MWD511,'List Data'!MWI12,'3a-Budget Detail'!MWC17:MWC511,'List Data'!MWE26)</f>
        <v>0</v>
      </c>
      <c r="MWH35" s="42"/>
      <c r="MWI35" s="42" t="s">
        <v>18</v>
      </c>
      <c r="MWJ35" s="92">
        <f>SUMIFS('3a-Budget Detail'!MWK17:MWK511,'3a-Budget Detail'!MWH17:MWH511,'List Data'!MWM12,'3a-Budget Detail'!MWG17:MWG511,'List Data'!MWI26)</f>
        <v>0</v>
      </c>
      <c r="MWL35" s="42"/>
      <c r="MWM35" s="42" t="s">
        <v>18</v>
      </c>
      <c r="MWN35" s="92">
        <f>SUMIFS('3a-Budget Detail'!MWO17:MWO511,'3a-Budget Detail'!MWL17:MWL511,'List Data'!MWQ12,'3a-Budget Detail'!MWK17:MWK511,'List Data'!MWM26)</f>
        <v>0</v>
      </c>
      <c r="MWP35" s="42"/>
      <c r="MWQ35" s="42" t="s">
        <v>18</v>
      </c>
      <c r="MWR35" s="92">
        <f>SUMIFS('3a-Budget Detail'!MWS17:MWS511,'3a-Budget Detail'!MWP17:MWP511,'List Data'!MWU12,'3a-Budget Detail'!MWO17:MWO511,'List Data'!MWQ26)</f>
        <v>0</v>
      </c>
      <c r="MWT35" s="42"/>
      <c r="MWU35" s="42" t="s">
        <v>18</v>
      </c>
      <c r="MWV35" s="92">
        <f>SUMIFS('3a-Budget Detail'!MWW17:MWW511,'3a-Budget Detail'!MWT17:MWT511,'List Data'!MWY12,'3a-Budget Detail'!MWS17:MWS511,'List Data'!MWU26)</f>
        <v>0</v>
      </c>
      <c r="MWX35" s="42"/>
      <c r="MWY35" s="42" t="s">
        <v>18</v>
      </c>
      <c r="MWZ35" s="92">
        <f>SUMIFS('3a-Budget Detail'!MXA17:MXA511,'3a-Budget Detail'!MWX17:MWX511,'List Data'!MXC12,'3a-Budget Detail'!MWW17:MWW511,'List Data'!MWY26)</f>
        <v>0</v>
      </c>
      <c r="MXB35" s="42"/>
      <c r="MXC35" s="42" t="s">
        <v>18</v>
      </c>
      <c r="MXD35" s="92">
        <f>SUMIFS('3a-Budget Detail'!MXE17:MXE511,'3a-Budget Detail'!MXB17:MXB511,'List Data'!MXG12,'3a-Budget Detail'!MXA17:MXA511,'List Data'!MXC26)</f>
        <v>0</v>
      </c>
      <c r="MXF35" s="42"/>
      <c r="MXG35" s="42" t="s">
        <v>18</v>
      </c>
      <c r="MXH35" s="92">
        <f>SUMIFS('3a-Budget Detail'!MXI17:MXI511,'3a-Budget Detail'!MXF17:MXF511,'List Data'!MXK12,'3a-Budget Detail'!MXE17:MXE511,'List Data'!MXG26)</f>
        <v>0</v>
      </c>
      <c r="MXJ35" s="42"/>
      <c r="MXK35" s="42" t="s">
        <v>18</v>
      </c>
      <c r="MXL35" s="92">
        <f>SUMIFS('3a-Budget Detail'!MXM17:MXM511,'3a-Budget Detail'!MXJ17:MXJ511,'List Data'!MXO12,'3a-Budget Detail'!MXI17:MXI511,'List Data'!MXK26)</f>
        <v>0</v>
      </c>
      <c r="MXN35" s="42"/>
      <c r="MXO35" s="42" t="s">
        <v>18</v>
      </c>
      <c r="MXP35" s="92">
        <f>SUMIFS('3a-Budget Detail'!MXQ17:MXQ511,'3a-Budget Detail'!MXN17:MXN511,'List Data'!MXS12,'3a-Budget Detail'!MXM17:MXM511,'List Data'!MXO26)</f>
        <v>0</v>
      </c>
      <c r="MXR35" s="42"/>
      <c r="MXS35" s="42" t="s">
        <v>18</v>
      </c>
      <c r="MXT35" s="92">
        <f>SUMIFS('3a-Budget Detail'!MXU17:MXU511,'3a-Budget Detail'!MXR17:MXR511,'List Data'!MXW12,'3a-Budget Detail'!MXQ17:MXQ511,'List Data'!MXS26)</f>
        <v>0</v>
      </c>
      <c r="MXV35" s="42"/>
      <c r="MXW35" s="42" t="s">
        <v>18</v>
      </c>
      <c r="MXX35" s="92">
        <f>SUMIFS('3a-Budget Detail'!MXY17:MXY511,'3a-Budget Detail'!MXV17:MXV511,'List Data'!MYA12,'3a-Budget Detail'!MXU17:MXU511,'List Data'!MXW26)</f>
        <v>0</v>
      </c>
      <c r="MXZ35" s="42"/>
      <c r="MYA35" s="42" t="s">
        <v>18</v>
      </c>
      <c r="MYB35" s="92">
        <f>SUMIFS('3a-Budget Detail'!MYC17:MYC511,'3a-Budget Detail'!MXZ17:MXZ511,'List Data'!MYE12,'3a-Budget Detail'!MXY17:MXY511,'List Data'!MYA26)</f>
        <v>0</v>
      </c>
      <c r="MYD35" s="42"/>
      <c r="MYE35" s="42" t="s">
        <v>18</v>
      </c>
      <c r="MYF35" s="92">
        <f>SUMIFS('3a-Budget Detail'!MYG17:MYG511,'3a-Budget Detail'!MYD17:MYD511,'List Data'!MYI12,'3a-Budget Detail'!MYC17:MYC511,'List Data'!MYE26)</f>
        <v>0</v>
      </c>
      <c r="MYH35" s="42"/>
      <c r="MYI35" s="42" t="s">
        <v>18</v>
      </c>
      <c r="MYJ35" s="92">
        <f>SUMIFS('3a-Budget Detail'!MYK17:MYK511,'3a-Budget Detail'!MYH17:MYH511,'List Data'!MYM12,'3a-Budget Detail'!MYG17:MYG511,'List Data'!MYI26)</f>
        <v>0</v>
      </c>
      <c r="MYL35" s="42"/>
      <c r="MYM35" s="42" t="s">
        <v>18</v>
      </c>
      <c r="MYN35" s="92">
        <f>SUMIFS('3a-Budget Detail'!MYO17:MYO511,'3a-Budget Detail'!MYL17:MYL511,'List Data'!MYQ12,'3a-Budget Detail'!MYK17:MYK511,'List Data'!MYM26)</f>
        <v>0</v>
      </c>
      <c r="MYP35" s="42"/>
      <c r="MYQ35" s="42" t="s">
        <v>18</v>
      </c>
      <c r="MYR35" s="92">
        <f>SUMIFS('3a-Budget Detail'!MYS17:MYS511,'3a-Budget Detail'!MYP17:MYP511,'List Data'!MYU12,'3a-Budget Detail'!MYO17:MYO511,'List Data'!MYQ26)</f>
        <v>0</v>
      </c>
      <c r="MYT35" s="42"/>
      <c r="MYU35" s="42" t="s">
        <v>18</v>
      </c>
      <c r="MYV35" s="92">
        <f>SUMIFS('3a-Budget Detail'!MYW17:MYW511,'3a-Budget Detail'!MYT17:MYT511,'List Data'!MYY12,'3a-Budget Detail'!MYS17:MYS511,'List Data'!MYU26)</f>
        <v>0</v>
      </c>
      <c r="MYX35" s="42"/>
      <c r="MYY35" s="42" t="s">
        <v>18</v>
      </c>
      <c r="MYZ35" s="92">
        <f>SUMIFS('3a-Budget Detail'!MZA17:MZA511,'3a-Budget Detail'!MYX17:MYX511,'List Data'!MZC12,'3a-Budget Detail'!MYW17:MYW511,'List Data'!MYY26)</f>
        <v>0</v>
      </c>
      <c r="MZB35" s="42"/>
      <c r="MZC35" s="42" t="s">
        <v>18</v>
      </c>
      <c r="MZD35" s="92">
        <f>SUMIFS('3a-Budget Detail'!MZE17:MZE511,'3a-Budget Detail'!MZB17:MZB511,'List Data'!MZG12,'3a-Budget Detail'!MZA17:MZA511,'List Data'!MZC26)</f>
        <v>0</v>
      </c>
      <c r="MZF35" s="42"/>
      <c r="MZG35" s="42" t="s">
        <v>18</v>
      </c>
      <c r="MZH35" s="92">
        <f>SUMIFS('3a-Budget Detail'!MZI17:MZI511,'3a-Budget Detail'!MZF17:MZF511,'List Data'!MZK12,'3a-Budget Detail'!MZE17:MZE511,'List Data'!MZG26)</f>
        <v>0</v>
      </c>
      <c r="MZJ35" s="42"/>
      <c r="MZK35" s="42" t="s">
        <v>18</v>
      </c>
      <c r="MZL35" s="92">
        <f>SUMIFS('3a-Budget Detail'!MZM17:MZM511,'3a-Budget Detail'!MZJ17:MZJ511,'List Data'!MZO12,'3a-Budget Detail'!MZI17:MZI511,'List Data'!MZK26)</f>
        <v>0</v>
      </c>
      <c r="MZN35" s="42"/>
      <c r="MZO35" s="42" t="s">
        <v>18</v>
      </c>
      <c r="MZP35" s="92">
        <f>SUMIFS('3a-Budget Detail'!MZQ17:MZQ511,'3a-Budget Detail'!MZN17:MZN511,'List Data'!MZS12,'3a-Budget Detail'!MZM17:MZM511,'List Data'!MZO26)</f>
        <v>0</v>
      </c>
      <c r="MZR35" s="42"/>
      <c r="MZS35" s="42" t="s">
        <v>18</v>
      </c>
      <c r="MZT35" s="92">
        <f>SUMIFS('3a-Budget Detail'!MZU17:MZU511,'3a-Budget Detail'!MZR17:MZR511,'List Data'!MZW12,'3a-Budget Detail'!MZQ17:MZQ511,'List Data'!MZS26)</f>
        <v>0</v>
      </c>
      <c r="MZV35" s="42"/>
      <c r="MZW35" s="42" t="s">
        <v>18</v>
      </c>
      <c r="MZX35" s="92">
        <f>SUMIFS('3a-Budget Detail'!MZY17:MZY511,'3a-Budget Detail'!MZV17:MZV511,'List Data'!NAA12,'3a-Budget Detail'!MZU17:MZU511,'List Data'!MZW26)</f>
        <v>0</v>
      </c>
      <c r="MZZ35" s="42"/>
      <c r="NAA35" s="42" t="s">
        <v>18</v>
      </c>
      <c r="NAB35" s="92">
        <f>SUMIFS('3a-Budget Detail'!NAC17:NAC511,'3a-Budget Detail'!MZZ17:MZZ511,'List Data'!NAE12,'3a-Budget Detail'!MZY17:MZY511,'List Data'!NAA26)</f>
        <v>0</v>
      </c>
      <c r="NAD35" s="42"/>
      <c r="NAE35" s="42" t="s">
        <v>18</v>
      </c>
      <c r="NAF35" s="92">
        <f>SUMIFS('3a-Budget Detail'!NAG17:NAG511,'3a-Budget Detail'!NAD17:NAD511,'List Data'!NAI12,'3a-Budget Detail'!NAC17:NAC511,'List Data'!NAE26)</f>
        <v>0</v>
      </c>
      <c r="NAH35" s="42"/>
      <c r="NAI35" s="42" t="s">
        <v>18</v>
      </c>
      <c r="NAJ35" s="92">
        <f>SUMIFS('3a-Budget Detail'!NAK17:NAK511,'3a-Budget Detail'!NAH17:NAH511,'List Data'!NAM12,'3a-Budget Detail'!NAG17:NAG511,'List Data'!NAI26)</f>
        <v>0</v>
      </c>
      <c r="NAL35" s="42"/>
      <c r="NAM35" s="42" t="s">
        <v>18</v>
      </c>
      <c r="NAN35" s="92">
        <f>SUMIFS('3a-Budget Detail'!NAO17:NAO511,'3a-Budget Detail'!NAL17:NAL511,'List Data'!NAQ12,'3a-Budget Detail'!NAK17:NAK511,'List Data'!NAM26)</f>
        <v>0</v>
      </c>
      <c r="NAP35" s="42"/>
      <c r="NAQ35" s="42" t="s">
        <v>18</v>
      </c>
      <c r="NAR35" s="92">
        <f>SUMIFS('3a-Budget Detail'!NAS17:NAS511,'3a-Budget Detail'!NAP17:NAP511,'List Data'!NAU12,'3a-Budget Detail'!NAO17:NAO511,'List Data'!NAQ26)</f>
        <v>0</v>
      </c>
      <c r="NAT35" s="42"/>
      <c r="NAU35" s="42" t="s">
        <v>18</v>
      </c>
      <c r="NAV35" s="92">
        <f>SUMIFS('3a-Budget Detail'!NAW17:NAW511,'3a-Budget Detail'!NAT17:NAT511,'List Data'!NAY12,'3a-Budget Detail'!NAS17:NAS511,'List Data'!NAU26)</f>
        <v>0</v>
      </c>
      <c r="NAX35" s="42"/>
      <c r="NAY35" s="42" t="s">
        <v>18</v>
      </c>
      <c r="NAZ35" s="92">
        <f>SUMIFS('3a-Budget Detail'!NBA17:NBA511,'3a-Budget Detail'!NAX17:NAX511,'List Data'!NBC12,'3a-Budget Detail'!NAW17:NAW511,'List Data'!NAY26)</f>
        <v>0</v>
      </c>
      <c r="NBB35" s="42"/>
      <c r="NBC35" s="42" t="s">
        <v>18</v>
      </c>
      <c r="NBD35" s="92">
        <f>SUMIFS('3a-Budget Detail'!NBE17:NBE511,'3a-Budget Detail'!NBB17:NBB511,'List Data'!NBG12,'3a-Budget Detail'!NBA17:NBA511,'List Data'!NBC26)</f>
        <v>0</v>
      </c>
      <c r="NBF35" s="42"/>
      <c r="NBG35" s="42" t="s">
        <v>18</v>
      </c>
      <c r="NBH35" s="92">
        <f>SUMIFS('3a-Budget Detail'!NBI17:NBI511,'3a-Budget Detail'!NBF17:NBF511,'List Data'!NBK12,'3a-Budget Detail'!NBE17:NBE511,'List Data'!NBG26)</f>
        <v>0</v>
      </c>
      <c r="NBJ35" s="42"/>
      <c r="NBK35" s="42" t="s">
        <v>18</v>
      </c>
      <c r="NBL35" s="92">
        <f>SUMIFS('3a-Budget Detail'!NBM17:NBM511,'3a-Budget Detail'!NBJ17:NBJ511,'List Data'!NBO12,'3a-Budget Detail'!NBI17:NBI511,'List Data'!NBK26)</f>
        <v>0</v>
      </c>
      <c r="NBN35" s="42"/>
      <c r="NBO35" s="42" t="s">
        <v>18</v>
      </c>
      <c r="NBP35" s="92">
        <f>SUMIFS('3a-Budget Detail'!NBQ17:NBQ511,'3a-Budget Detail'!NBN17:NBN511,'List Data'!NBS12,'3a-Budget Detail'!NBM17:NBM511,'List Data'!NBO26)</f>
        <v>0</v>
      </c>
      <c r="NBR35" s="42"/>
      <c r="NBS35" s="42" t="s">
        <v>18</v>
      </c>
      <c r="NBT35" s="92">
        <f>SUMIFS('3a-Budget Detail'!NBU17:NBU511,'3a-Budget Detail'!NBR17:NBR511,'List Data'!NBW12,'3a-Budget Detail'!NBQ17:NBQ511,'List Data'!NBS26)</f>
        <v>0</v>
      </c>
      <c r="NBV35" s="42"/>
      <c r="NBW35" s="42" t="s">
        <v>18</v>
      </c>
      <c r="NBX35" s="92">
        <f>SUMIFS('3a-Budget Detail'!NBY17:NBY511,'3a-Budget Detail'!NBV17:NBV511,'List Data'!NCA12,'3a-Budget Detail'!NBU17:NBU511,'List Data'!NBW26)</f>
        <v>0</v>
      </c>
      <c r="NBZ35" s="42"/>
      <c r="NCA35" s="42" t="s">
        <v>18</v>
      </c>
      <c r="NCB35" s="92">
        <f>SUMIFS('3a-Budget Detail'!NCC17:NCC511,'3a-Budget Detail'!NBZ17:NBZ511,'List Data'!NCE12,'3a-Budget Detail'!NBY17:NBY511,'List Data'!NCA26)</f>
        <v>0</v>
      </c>
      <c r="NCD35" s="42"/>
      <c r="NCE35" s="42" t="s">
        <v>18</v>
      </c>
      <c r="NCF35" s="92">
        <f>SUMIFS('3a-Budget Detail'!NCG17:NCG511,'3a-Budget Detail'!NCD17:NCD511,'List Data'!NCI12,'3a-Budget Detail'!NCC17:NCC511,'List Data'!NCE26)</f>
        <v>0</v>
      </c>
      <c r="NCH35" s="42"/>
      <c r="NCI35" s="42" t="s">
        <v>18</v>
      </c>
      <c r="NCJ35" s="92">
        <f>SUMIFS('3a-Budget Detail'!NCK17:NCK511,'3a-Budget Detail'!NCH17:NCH511,'List Data'!NCM12,'3a-Budget Detail'!NCG17:NCG511,'List Data'!NCI26)</f>
        <v>0</v>
      </c>
      <c r="NCL35" s="42"/>
      <c r="NCM35" s="42" t="s">
        <v>18</v>
      </c>
      <c r="NCN35" s="92">
        <f>SUMIFS('3a-Budget Detail'!NCO17:NCO511,'3a-Budget Detail'!NCL17:NCL511,'List Data'!NCQ12,'3a-Budget Detail'!NCK17:NCK511,'List Data'!NCM26)</f>
        <v>0</v>
      </c>
      <c r="NCP35" s="42"/>
      <c r="NCQ35" s="42" t="s">
        <v>18</v>
      </c>
      <c r="NCR35" s="92">
        <f>SUMIFS('3a-Budget Detail'!NCS17:NCS511,'3a-Budget Detail'!NCP17:NCP511,'List Data'!NCU12,'3a-Budget Detail'!NCO17:NCO511,'List Data'!NCQ26)</f>
        <v>0</v>
      </c>
      <c r="NCT35" s="42"/>
      <c r="NCU35" s="42" t="s">
        <v>18</v>
      </c>
      <c r="NCV35" s="92">
        <f>SUMIFS('3a-Budget Detail'!NCW17:NCW511,'3a-Budget Detail'!NCT17:NCT511,'List Data'!NCY12,'3a-Budget Detail'!NCS17:NCS511,'List Data'!NCU26)</f>
        <v>0</v>
      </c>
      <c r="NCX35" s="42"/>
      <c r="NCY35" s="42" t="s">
        <v>18</v>
      </c>
      <c r="NCZ35" s="92">
        <f>SUMIFS('3a-Budget Detail'!NDA17:NDA511,'3a-Budget Detail'!NCX17:NCX511,'List Data'!NDC12,'3a-Budget Detail'!NCW17:NCW511,'List Data'!NCY26)</f>
        <v>0</v>
      </c>
      <c r="NDB35" s="42"/>
      <c r="NDC35" s="42" t="s">
        <v>18</v>
      </c>
      <c r="NDD35" s="92">
        <f>SUMIFS('3a-Budget Detail'!NDE17:NDE511,'3a-Budget Detail'!NDB17:NDB511,'List Data'!NDG12,'3a-Budget Detail'!NDA17:NDA511,'List Data'!NDC26)</f>
        <v>0</v>
      </c>
      <c r="NDF35" s="42"/>
      <c r="NDG35" s="42" t="s">
        <v>18</v>
      </c>
      <c r="NDH35" s="92">
        <f>SUMIFS('3a-Budget Detail'!NDI17:NDI511,'3a-Budget Detail'!NDF17:NDF511,'List Data'!NDK12,'3a-Budget Detail'!NDE17:NDE511,'List Data'!NDG26)</f>
        <v>0</v>
      </c>
      <c r="NDJ35" s="42"/>
      <c r="NDK35" s="42" t="s">
        <v>18</v>
      </c>
      <c r="NDL35" s="92">
        <f>SUMIFS('3a-Budget Detail'!NDM17:NDM511,'3a-Budget Detail'!NDJ17:NDJ511,'List Data'!NDO12,'3a-Budget Detail'!NDI17:NDI511,'List Data'!NDK26)</f>
        <v>0</v>
      </c>
      <c r="NDN35" s="42"/>
      <c r="NDO35" s="42" t="s">
        <v>18</v>
      </c>
      <c r="NDP35" s="92">
        <f>SUMIFS('3a-Budget Detail'!NDQ17:NDQ511,'3a-Budget Detail'!NDN17:NDN511,'List Data'!NDS12,'3a-Budget Detail'!NDM17:NDM511,'List Data'!NDO26)</f>
        <v>0</v>
      </c>
      <c r="NDR35" s="42"/>
      <c r="NDS35" s="42" t="s">
        <v>18</v>
      </c>
      <c r="NDT35" s="92">
        <f>SUMIFS('3a-Budget Detail'!NDU17:NDU511,'3a-Budget Detail'!NDR17:NDR511,'List Data'!NDW12,'3a-Budget Detail'!NDQ17:NDQ511,'List Data'!NDS26)</f>
        <v>0</v>
      </c>
      <c r="NDV35" s="42"/>
      <c r="NDW35" s="42" t="s">
        <v>18</v>
      </c>
      <c r="NDX35" s="92">
        <f>SUMIFS('3a-Budget Detail'!NDY17:NDY511,'3a-Budget Detail'!NDV17:NDV511,'List Data'!NEA12,'3a-Budget Detail'!NDU17:NDU511,'List Data'!NDW26)</f>
        <v>0</v>
      </c>
      <c r="NDZ35" s="42"/>
      <c r="NEA35" s="42" t="s">
        <v>18</v>
      </c>
      <c r="NEB35" s="92">
        <f>SUMIFS('3a-Budget Detail'!NEC17:NEC511,'3a-Budget Detail'!NDZ17:NDZ511,'List Data'!NEE12,'3a-Budget Detail'!NDY17:NDY511,'List Data'!NEA26)</f>
        <v>0</v>
      </c>
      <c r="NED35" s="42"/>
      <c r="NEE35" s="42" t="s">
        <v>18</v>
      </c>
      <c r="NEF35" s="92">
        <f>SUMIFS('3a-Budget Detail'!NEG17:NEG511,'3a-Budget Detail'!NED17:NED511,'List Data'!NEI12,'3a-Budget Detail'!NEC17:NEC511,'List Data'!NEE26)</f>
        <v>0</v>
      </c>
      <c r="NEH35" s="42"/>
      <c r="NEI35" s="42" t="s">
        <v>18</v>
      </c>
      <c r="NEJ35" s="92">
        <f>SUMIFS('3a-Budget Detail'!NEK17:NEK511,'3a-Budget Detail'!NEH17:NEH511,'List Data'!NEM12,'3a-Budget Detail'!NEG17:NEG511,'List Data'!NEI26)</f>
        <v>0</v>
      </c>
      <c r="NEL35" s="42"/>
      <c r="NEM35" s="42" t="s">
        <v>18</v>
      </c>
      <c r="NEN35" s="92">
        <f>SUMIFS('3a-Budget Detail'!NEO17:NEO511,'3a-Budget Detail'!NEL17:NEL511,'List Data'!NEQ12,'3a-Budget Detail'!NEK17:NEK511,'List Data'!NEM26)</f>
        <v>0</v>
      </c>
      <c r="NEP35" s="42"/>
      <c r="NEQ35" s="42" t="s">
        <v>18</v>
      </c>
      <c r="NER35" s="92">
        <f>SUMIFS('3a-Budget Detail'!NES17:NES511,'3a-Budget Detail'!NEP17:NEP511,'List Data'!NEU12,'3a-Budget Detail'!NEO17:NEO511,'List Data'!NEQ26)</f>
        <v>0</v>
      </c>
      <c r="NET35" s="42"/>
      <c r="NEU35" s="42" t="s">
        <v>18</v>
      </c>
      <c r="NEV35" s="92">
        <f>SUMIFS('3a-Budget Detail'!NEW17:NEW511,'3a-Budget Detail'!NET17:NET511,'List Data'!NEY12,'3a-Budget Detail'!NES17:NES511,'List Data'!NEU26)</f>
        <v>0</v>
      </c>
      <c r="NEX35" s="42"/>
      <c r="NEY35" s="42" t="s">
        <v>18</v>
      </c>
      <c r="NEZ35" s="92">
        <f>SUMIFS('3a-Budget Detail'!NFA17:NFA511,'3a-Budget Detail'!NEX17:NEX511,'List Data'!NFC12,'3a-Budget Detail'!NEW17:NEW511,'List Data'!NEY26)</f>
        <v>0</v>
      </c>
      <c r="NFB35" s="42"/>
      <c r="NFC35" s="42" t="s">
        <v>18</v>
      </c>
      <c r="NFD35" s="92">
        <f>SUMIFS('3a-Budget Detail'!NFE17:NFE511,'3a-Budget Detail'!NFB17:NFB511,'List Data'!NFG12,'3a-Budget Detail'!NFA17:NFA511,'List Data'!NFC26)</f>
        <v>0</v>
      </c>
      <c r="NFF35" s="42"/>
      <c r="NFG35" s="42" t="s">
        <v>18</v>
      </c>
      <c r="NFH35" s="92">
        <f>SUMIFS('3a-Budget Detail'!NFI17:NFI511,'3a-Budget Detail'!NFF17:NFF511,'List Data'!NFK12,'3a-Budget Detail'!NFE17:NFE511,'List Data'!NFG26)</f>
        <v>0</v>
      </c>
      <c r="NFJ35" s="42"/>
      <c r="NFK35" s="42" t="s">
        <v>18</v>
      </c>
      <c r="NFL35" s="92">
        <f>SUMIFS('3a-Budget Detail'!NFM17:NFM511,'3a-Budget Detail'!NFJ17:NFJ511,'List Data'!NFO12,'3a-Budget Detail'!NFI17:NFI511,'List Data'!NFK26)</f>
        <v>0</v>
      </c>
      <c r="NFN35" s="42"/>
      <c r="NFO35" s="42" t="s">
        <v>18</v>
      </c>
      <c r="NFP35" s="92">
        <f>SUMIFS('3a-Budget Detail'!NFQ17:NFQ511,'3a-Budget Detail'!NFN17:NFN511,'List Data'!NFS12,'3a-Budget Detail'!NFM17:NFM511,'List Data'!NFO26)</f>
        <v>0</v>
      </c>
      <c r="NFR35" s="42"/>
      <c r="NFS35" s="42" t="s">
        <v>18</v>
      </c>
      <c r="NFT35" s="92">
        <f>SUMIFS('3a-Budget Detail'!NFU17:NFU511,'3a-Budget Detail'!NFR17:NFR511,'List Data'!NFW12,'3a-Budget Detail'!NFQ17:NFQ511,'List Data'!NFS26)</f>
        <v>0</v>
      </c>
      <c r="NFV35" s="42"/>
      <c r="NFW35" s="42" t="s">
        <v>18</v>
      </c>
      <c r="NFX35" s="92">
        <f>SUMIFS('3a-Budget Detail'!NFY17:NFY511,'3a-Budget Detail'!NFV17:NFV511,'List Data'!NGA12,'3a-Budget Detail'!NFU17:NFU511,'List Data'!NFW26)</f>
        <v>0</v>
      </c>
      <c r="NFZ35" s="42"/>
      <c r="NGA35" s="42" t="s">
        <v>18</v>
      </c>
      <c r="NGB35" s="92">
        <f>SUMIFS('3a-Budget Detail'!NGC17:NGC511,'3a-Budget Detail'!NFZ17:NFZ511,'List Data'!NGE12,'3a-Budget Detail'!NFY17:NFY511,'List Data'!NGA26)</f>
        <v>0</v>
      </c>
      <c r="NGD35" s="42"/>
      <c r="NGE35" s="42" t="s">
        <v>18</v>
      </c>
      <c r="NGF35" s="92">
        <f>SUMIFS('3a-Budget Detail'!NGG17:NGG511,'3a-Budget Detail'!NGD17:NGD511,'List Data'!NGI12,'3a-Budget Detail'!NGC17:NGC511,'List Data'!NGE26)</f>
        <v>0</v>
      </c>
      <c r="NGH35" s="42"/>
      <c r="NGI35" s="42" t="s">
        <v>18</v>
      </c>
      <c r="NGJ35" s="92">
        <f>SUMIFS('3a-Budget Detail'!NGK17:NGK511,'3a-Budget Detail'!NGH17:NGH511,'List Data'!NGM12,'3a-Budget Detail'!NGG17:NGG511,'List Data'!NGI26)</f>
        <v>0</v>
      </c>
      <c r="NGL35" s="42"/>
      <c r="NGM35" s="42" t="s">
        <v>18</v>
      </c>
      <c r="NGN35" s="92">
        <f>SUMIFS('3a-Budget Detail'!NGO17:NGO511,'3a-Budget Detail'!NGL17:NGL511,'List Data'!NGQ12,'3a-Budget Detail'!NGK17:NGK511,'List Data'!NGM26)</f>
        <v>0</v>
      </c>
      <c r="NGP35" s="42"/>
      <c r="NGQ35" s="42" t="s">
        <v>18</v>
      </c>
      <c r="NGR35" s="92">
        <f>SUMIFS('3a-Budget Detail'!NGS17:NGS511,'3a-Budget Detail'!NGP17:NGP511,'List Data'!NGU12,'3a-Budget Detail'!NGO17:NGO511,'List Data'!NGQ26)</f>
        <v>0</v>
      </c>
      <c r="NGT35" s="42"/>
      <c r="NGU35" s="42" t="s">
        <v>18</v>
      </c>
      <c r="NGV35" s="92">
        <f>SUMIFS('3a-Budget Detail'!NGW17:NGW511,'3a-Budget Detail'!NGT17:NGT511,'List Data'!NGY12,'3a-Budget Detail'!NGS17:NGS511,'List Data'!NGU26)</f>
        <v>0</v>
      </c>
      <c r="NGX35" s="42"/>
      <c r="NGY35" s="42" t="s">
        <v>18</v>
      </c>
      <c r="NGZ35" s="92">
        <f>SUMIFS('3a-Budget Detail'!NHA17:NHA511,'3a-Budget Detail'!NGX17:NGX511,'List Data'!NHC12,'3a-Budget Detail'!NGW17:NGW511,'List Data'!NGY26)</f>
        <v>0</v>
      </c>
      <c r="NHB35" s="42"/>
      <c r="NHC35" s="42" t="s">
        <v>18</v>
      </c>
      <c r="NHD35" s="92">
        <f>SUMIFS('3a-Budget Detail'!NHE17:NHE511,'3a-Budget Detail'!NHB17:NHB511,'List Data'!NHG12,'3a-Budget Detail'!NHA17:NHA511,'List Data'!NHC26)</f>
        <v>0</v>
      </c>
      <c r="NHF35" s="42"/>
      <c r="NHG35" s="42" t="s">
        <v>18</v>
      </c>
      <c r="NHH35" s="92">
        <f>SUMIFS('3a-Budget Detail'!NHI17:NHI511,'3a-Budget Detail'!NHF17:NHF511,'List Data'!NHK12,'3a-Budget Detail'!NHE17:NHE511,'List Data'!NHG26)</f>
        <v>0</v>
      </c>
      <c r="NHJ35" s="42"/>
      <c r="NHK35" s="42" t="s">
        <v>18</v>
      </c>
      <c r="NHL35" s="92">
        <f>SUMIFS('3a-Budget Detail'!NHM17:NHM511,'3a-Budget Detail'!NHJ17:NHJ511,'List Data'!NHO12,'3a-Budget Detail'!NHI17:NHI511,'List Data'!NHK26)</f>
        <v>0</v>
      </c>
      <c r="NHN35" s="42"/>
      <c r="NHO35" s="42" t="s">
        <v>18</v>
      </c>
      <c r="NHP35" s="92">
        <f>SUMIFS('3a-Budget Detail'!NHQ17:NHQ511,'3a-Budget Detail'!NHN17:NHN511,'List Data'!NHS12,'3a-Budget Detail'!NHM17:NHM511,'List Data'!NHO26)</f>
        <v>0</v>
      </c>
      <c r="NHR35" s="42"/>
      <c r="NHS35" s="42" t="s">
        <v>18</v>
      </c>
      <c r="NHT35" s="92">
        <f>SUMIFS('3a-Budget Detail'!NHU17:NHU511,'3a-Budget Detail'!NHR17:NHR511,'List Data'!NHW12,'3a-Budget Detail'!NHQ17:NHQ511,'List Data'!NHS26)</f>
        <v>0</v>
      </c>
      <c r="NHV35" s="42"/>
      <c r="NHW35" s="42" t="s">
        <v>18</v>
      </c>
      <c r="NHX35" s="92">
        <f>SUMIFS('3a-Budget Detail'!NHY17:NHY511,'3a-Budget Detail'!NHV17:NHV511,'List Data'!NIA12,'3a-Budget Detail'!NHU17:NHU511,'List Data'!NHW26)</f>
        <v>0</v>
      </c>
      <c r="NHZ35" s="42"/>
      <c r="NIA35" s="42" t="s">
        <v>18</v>
      </c>
      <c r="NIB35" s="92">
        <f>SUMIFS('3a-Budget Detail'!NIC17:NIC511,'3a-Budget Detail'!NHZ17:NHZ511,'List Data'!NIE12,'3a-Budget Detail'!NHY17:NHY511,'List Data'!NIA26)</f>
        <v>0</v>
      </c>
      <c r="NID35" s="42"/>
      <c r="NIE35" s="42" t="s">
        <v>18</v>
      </c>
      <c r="NIF35" s="92">
        <f>SUMIFS('3a-Budget Detail'!NIG17:NIG511,'3a-Budget Detail'!NID17:NID511,'List Data'!NII12,'3a-Budget Detail'!NIC17:NIC511,'List Data'!NIE26)</f>
        <v>0</v>
      </c>
      <c r="NIH35" s="42"/>
      <c r="NII35" s="42" t="s">
        <v>18</v>
      </c>
      <c r="NIJ35" s="92">
        <f>SUMIFS('3a-Budget Detail'!NIK17:NIK511,'3a-Budget Detail'!NIH17:NIH511,'List Data'!NIM12,'3a-Budget Detail'!NIG17:NIG511,'List Data'!NII26)</f>
        <v>0</v>
      </c>
      <c r="NIL35" s="42"/>
      <c r="NIM35" s="42" t="s">
        <v>18</v>
      </c>
      <c r="NIN35" s="92">
        <f>SUMIFS('3a-Budget Detail'!NIO17:NIO511,'3a-Budget Detail'!NIL17:NIL511,'List Data'!NIQ12,'3a-Budget Detail'!NIK17:NIK511,'List Data'!NIM26)</f>
        <v>0</v>
      </c>
      <c r="NIP35" s="42"/>
      <c r="NIQ35" s="42" t="s">
        <v>18</v>
      </c>
      <c r="NIR35" s="92">
        <f>SUMIFS('3a-Budget Detail'!NIS17:NIS511,'3a-Budget Detail'!NIP17:NIP511,'List Data'!NIU12,'3a-Budget Detail'!NIO17:NIO511,'List Data'!NIQ26)</f>
        <v>0</v>
      </c>
      <c r="NIT35" s="42"/>
      <c r="NIU35" s="42" t="s">
        <v>18</v>
      </c>
      <c r="NIV35" s="92">
        <f>SUMIFS('3a-Budget Detail'!NIW17:NIW511,'3a-Budget Detail'!NIT17:NIT511,'List Data'!NIY12,'3a-Budget Detail'!NIS17:NIS511,'List Data'!NIU26)</f>
        <v>0</v>
      </c>
      <c r="NIX35" s="42"/>
      <c r="NIY35" s="42" t="s">
        <v>18</v>
      </c>
      <c r="NIZ35" s="92">
        <f>SUMIFS('3a-Budget Detail'!NJA17:NJA511,'3a-Budget Detail'!NIX17:NIX511,'List Data'!NJC12,'3a-Budget Detail'!NIW17:NIW511,'List Data'!NIY26)</f>
        <v>0</v>
      </c>
      <c r="NJB35" s="42"/>
      <c r="NJC35" s="42" t="s">
        <v>18</v>
      </c>
      <c r="NJD35" s="92">
        <f>SUMIFS('3a-Budget Detail'!NJE17:NJE511,'3a-Budget Detail'!NJB17:NJB511,'List Data'!NJG12,'3a-Budget Detail'!NJA17:NJA511,'List Data'!NJC26)</f>
        <v>0</v>
      </c>
      <c r="NJF35" s="42"/>
      <c r="NJG35" s="42" t="s">
        <v>18</v>
      </c>
      <c r="NJH35" s="92">
        <f>SUMIFS('3a-Budget Detail'!NJI17:NJI511,'3a-Budget Detail'!NJF17:NJF511,'List Data'!NJK12,'3a-Budget Detail'!NJE17:NJE511,'List Data'!NJG26)</f>
        <v>0</v>
      </c>
      <c r="NJJ35" s="42"/>
      <c r="NJK35" s="42" t="s">
        <v>18</v>
      </c>
      <c r="NJL35" s="92">
        <f>SUMIFS('3a-Budget Detail'!NJM17:NJM511,'3a-Budget Detail'!NJJ17:NJJ511,'List Data'!NJO12,'3a-Budget Detail'!NJI17:NJI511,'List Data'!NJK26)</f>
        <v>0</v>
      </c>
      <c r="NJN35" s="42"/>
      <c r="NJO35" s="42" t="s">
        <v>18</v>
      </c>
      <c r="NJP35" s="92">
        <f>SUMIFS('3a-Budget Detail'!NJQ17:NJQ511,'3a-Budget Detail'!NJN17:NJN511,'List Data'!NJS12,'3a-Budget Detail'!NJM17:NJM511,'List Data'!NJO26)</f>
        <v>0</v>
      </c>
      <c r="NJR35" s="42"/>
      <c r="NJS35" s="42" t="s">
        <v>18</v>
      </c>
      <c r="NJT35" s="92">
        <f>SUMIFS('3a-Budget Detail'!NJU17:NJU511,'3a-Budget Detail'!NJR17:NJR511,'List Data'!NJW12,'3a-Budget Detail'!NJQ17:NJQ511,'List Data'!NJS26)</f>
        <v>0</v>
      </c>
      <c r="NJV35" s="42"/>
      <c r="NJW35" s="42" t="s">
        <v>18</v>
      </c>
      <c r="NJX35" s="92">
        <f>SUMIFS('3a-Budget Detail'!NJY17:NJY511,'3a-Budget Detail'!NJV17:NJV511,'List Data'!NKA12,'3a-Budget Detail'!NJU17:NJU511,'List Data'!NJW26)</f>
        <v>0</v>
      </c>
      <c r="NJZ35" s="42"/>
      <c r="NKA35" s="42" t="s">
        <v>18</v>
      </c>
      <c r="NKB35" s="92">
        <f>SUMIFS('3a-Budget Detail'!NKC17:NKC511,'3a-Budget Detail'!NJZ17:NJZ511,'List Data'!NKE12,'3a-Budget Detail'!NJY17:NJY511,'List Data'!NKA26)</f>
        <v>0</v>
      </c>
      <c r="NKD35" s="42"/>
      <c r="NKE35" s="42" t="s">
        <v>18</v>
      </c>
      <c r="NKF35" s="92">
        <f>SUMIFS('3a-Budget Detail'!NKG17:NKG511,'3a-Budget Detail'!NKD17:NKD511,'List Data'!NKI12,'3a-Budget Detail'!NKC17:NKC511,'List Data'!NKE26)</f>
        <v>0</v>
      </c>
      <c r="NKH35" s="42"/>
      <c r="NKI35" s="42" t="s">
        <v>18</v>
      </c>
      <c r="NKJ35" s="92">
        <f>SUMIFS('3a-Budget Detail'!NKK17:NKK511,'3a-Budget Detail'!NKH17:NKH511,'List Data'!NKM12,'3a-Budget Detail'!NKG17:NKG511,'List Data'!NKI26)</f>
        <v>0</v>
      </c>
      <c r="NKL35" s="42"/>
      <c r="NKM35" s="42" t="s">
        <v>18</v>
      </c>
      <c r="NKN35" s="92">
        <f>SUMIFS('3a-Budget Detail'!NKO17:NKO511,'3a-Budget Detail'!NKL17:NKL511,'List Data'!NKQ12,'3a-Budget Detail'!NKK17:NKK511,'List Data'!NKM26)</f>
        <v>0</v>
      </c>
      <c r="NKP35" s="42"/>
      <c r="NKQ35" s="42" t="s">
        <v>18</v>
      </c>
      <c r="NKR35" s="92">
        <f>SUMIFS('3a-Budget Detail'!NKS17:NKS511,'3a-Budget Detail'!NKP17:NKP511,'List Data'!NKU12,'3a-Budget Detail'!NKO17:NKO511,'List Data'!NKQ26)</f>
        <v>0</v>
      </c>
      <c r="NKT35" s="42"/>
      <c r="NKU35" s="42" t="s">
        <v>18</v>
      </c>
      <c r="NKV35" s="92">
        <f>SUMIFS('3a-Budget Detail'!NKW17:NKW511,'3a-Budget Detail'!NKT17:NKT511,'List Data'!NKY12,'3a-Budget Detail'!NKS17:NKS511,'List Data'!NKU26)</f>
        <v>0</v>
      </c>
      <c r="NKX35" s="42"/>
      <c r="NKY35" s="42" t="s">
        <v>18</v>
      </c>
      <c r="NKZ35" s="92">
        <f>SUMIFS('3a-Budget Detail'!NLA17:NLA511,'3a-Budget Detail'!NKX17:NKX511,'List Data'!NLC12,'3a-Budget Detail'!NKW17:NKW511,'List Data'!NKY26)</f>
        <v>0</v>
      </c>
      <c r="NLB35" s="42"/>
      <c r="NLC35" s="42" t="s">
        <v>18</v>
      </c>
      <c r="NLD35" s="92">
        <f>SUMIFS('3a-Budget Detail'!NLE17:NLE511,'3a-Budget Detail'!NLB17:NLB511,'List Data'!NLG12,'3a-Budget Detail'!NLA17:NLA511,'List Data'!NLC26)</f>
        <v>0</v>
      </c>
      <c r="NLF35" s="42"/>
      <c r="NLG35" s="42" t="s">
        <v>18</v>
      </c>
      <c r="NLH35" s="92">
        <f>SUMIFS('3a-Budget Detail'!NLI17:NLI511,'3a-Budget Detail'!NLF17:NLF511,'List Data'!NLK12,'3a-Budget Detail'!NLE17:NLE511,'List Data'!NLG26)</f>
        <v>0</v>
      </c>
      <c r="NLJ35" s="42"/>
      <c r="NLK35" s="42" t="s">
        <v>18</v>
      </c>
      <c r="NLL35" s="92">
        <f>SUMIFS('3a-Budget Detail'!NLM17:NLM511,'3a-Budget Detail'!NLJ17:NLJ511,'List Data'!NLO12,'3a-Budget Detail'!NLI17:NLI511,'List Data'!NLK26)</f>
        <v>0</v>
      </c>
      <c r="NLN35" s="42"/>
      <c r="NLO35" s="42" t="s">
        <v>18</v>
      </c>
      <c r="NLP35" s="92">
        <f>SUMIFS('3a-Budget Detail'!NLQ17:NLQ511,'3a-Budget Detail'!NLN17:NLN511,'List Data'!NLS12,'3a-Budget Detail'!NLM17:NLM511,'List Data'!NLO26)</f>
        <v>0</v>
      </c>
      <c r="NLR35" s="42"/>
      <c r="NLS35" s="42" t="s">
        <v>18</v>
      </c>
      <c r="NLT35" s="92">
        <f>SUMIFS('3a-Budget Detail'!NLU17:NLU511,'3a-Budget Detail'!NLR17:NLR511,'List Data'!NLW12,'3a-Budget Detail'!NLQ17:NLQ511,'List Data'!NLS26)</f>
        <v>0</v>
      </c>
      <c r="NLV35" s="42"/>
      <c r="NLW35" s="42" t="s">
        <v>18</v>
      </c>
      <c r="NLX35" s="92">
        <f>SUMIFS('3a-Budget Detail'!NLY17:NLY511,'3a-Budget Detail'!NLV17:NLV511,'List Data'!NMA12,'3a-Budget Detail'!NLU17:NLU511,'List Data'!NLW26)</f>
        <v>0</v>
      </c>
      <c r="NLZ35" s="42"/>
      <c r="NMA35" s="42" t="s">
        <v>18</v>
      </c>
      <c r="NMB35" s="92">
        <f>SUMIFS('3a-Budget Detail'!NMC17:NMC511,'3a-Budget Detail'!NLZ17:NLZ511,'List Data'!NME12,'3a-Budget Detail'!NLY17:NLY511,'List Data'!NMA26)</f>
        <v>0</v>
      </c>
      <c r="NMD35" s="42"/>
      <c r="NME35" s="42" t="s">
        <v>18</v>
      </c>
      <c r="NMF35" s="92">
        <f>SUMIFS('3a-Budget Detail'!NMG17:NMG511,'3a-Budget Detail'!NMD17:NMD511,'List Data'!NMI12,'3a-Budget Detail'!NMC17:NMC511,'List Data'!NME26)</f>
        <v>0</v>
      </c>
      <c r="NMH35" s="42"/>
      <c r="NMI35" s="42" t="s">
        <v>18</v>
      </c>
      <c r="NMJ35" s="92">
        <f>SUMIFS('3a-Budget Detail'!NMK17:NMK511,'3a-Budget Detail'!NMH17:NMH511,'List Data'!NMM12,'3a-Budget Detail'!NMG17:NMG511,'List Data'!NMI26)</f>
        <v>0</v>
      </c>
      <c r="NML35" s="42"/>
      <c r="NMM35" s="42" t="s">
        <v>18</v>
      </c>
      <c r="NMN35" s="92">
        <f>SUMIFS('3a-Budget Detail'!NMO17:NMO511,'3a-Budget Detail'!NML17:NML511,'List Data'!NMQ12,'3a-Budget Detail'!NMK17:NMK511,'List Data'!NMM26)</f>
        <v>0</v>
      </c>
      <c r="NMP35" s="42"/>
      <c r="NMQ35" s="42" t="s">
        <v>18</v>
      </c>
      <c r="NMR35" s="92">
        <f>SUMIFS('3a-Budget Detail'!NMS17:NMS511,'3a-Budget Detail'!NMP17:NMP511,'List Data'!NMU12,'3a-Budget Detail'!NMO17:NMO511,'List Data'!NMQ26)</f>
        <v>0</v>
      </c>
      <c r="NMT35" s="42"/>
      <c r="NMU35" s="42" t="s">
        <v>18</v>
      </c>
      <c r="NMV35" s="92">
        <f>SUMIFS('3a-Budget Detail'!NMW17:NMW511,'3a-Budget Detail'!NMT17:NMT511,'List Data'!NMY12,'3a-Budget Detail'!NMS17:NMS511,'List Data'!NMU26)</f>
        <v>0</v>
      </c>
      <c r="NMX35" s="42"/>
      <c r="NMY35" s="42" t="s">
        <v>18</v>
      </c>
      <c r="NMZ35" s="92">
        <f>SUMIFS('3a-Budget Detail'!NNA17:NNA511,'3a-Budget Detail'!NMX17:NMX511,'List Data'!NNC12,'3a-Budget Detail'!NMW17:NMW511,'List Data'!NMY26)</f>
        <v>0</v>
      </c>
      <c r="NNB35" s="42"/>
      <c r="NNC35" s="42" t="s">
        <v>18</v>
      </c>
      <c r="NND35" s="92">
        <f>SUMIFS('3a-Budget Detail'!NNE17:NNE511,'3a-Budget Detail'!NNB17:NNB511,'List Data'!NNG12,'3a-Budget Detail'!NNA17:NNA511,'List Data'!NNC26)</f>
        <v>0</v>
      </c>
      <c r="NNF35" s="42"/>
      <c r="NNG35" s="42" t="s">
        <v>18</v>
      </c>
      <c r="NNH35" s="92">
        <f>SUMIFS('3a-Budget Detail'!NNI17:NNI511,'3a-Budget Detail'!NNF17:NNF511,'List Data'!NNK12,'3a-Budget Detail'!NNE17:NNE511,'List Data'!NNG26)</f>
        <v>0</v>
      </c>
      <c r="NNJ35" s="42"/>
      <c r="NNK35" s="42" t="s">
        <v>18</v>
      </c>
      <c r="NNL35" s="92">
        <f>SUMIFS('3a-Budget Detail'!NNM17:NNM511,'3a-Budget Detail'!NNJ17:NNJ511,'List Data'!NNO12,'3a-Budget Detail'!NNI17:NNI511,'List Data'!NNK26)</f>
        <v>0</v>
      </c>
      <c r="NNN35" s="42"/>
      <c r="NNO35" s="42" t="s">
        <v>18</v>
      </c>
      <c r="NNP35" s="92">
        <f>SUMIFS('3a-Budget Detail'!NNQ17:NNQ511,'3a-Budget Detail'!NNN17:NNN511,'List Data'!NNS12,'3a-Budget Detail'!NNM17:NNM511,'List Data'!NNO26)</f>
        <v>0</v>
      </c>
      <c r="NNR35" s="42"/>
      <c r="NNS35" s="42" t="s">
        <v>18</v>
      </c>
      <c r="NNT35" s="92">
        <f>SUMIFS('3a-Budget Detail'!NNU17:NNU511,'3a-Budget Detail'!NNR17:NNR511,'List Data'!NNW12,'3a-Budget Detail'!NNQ17:NNQ511,'List Data'!NNS26)</f>
        <v>0</v>
      </c>
      <c r="NNV35" s="42"/>
      <c r="NNW35" s="42" t="s">
        <v>18</v>
      </c>
      <c r="NNX35" s="92">
        <f>SUMIFS('3a-Budget Detail'!NNY17:NNY511,'3a-Budget Detail'!NNV17:NNV511,'List Data'!NOA12,'3a-Budget Detail'!NNU17:NNU511,'List Data'!NNW26)</f>
        <v>0</v>
      </c>
      <c r="NNZ35" s="42"/>
      <c r="NOA35" s="42" t="s">
        <v>18</v>
      </c>
      <c r="NOB35" s="92">
        <f>SUMIFS('3a-Budget Detail'!NOC17:NOC511,'3a-Budget Detail'!NNZ17:NNZ511,'List Data'!NOE12,'3a-Budget Detail'!NNY17:NNY511,'List Data'!NOA26)</f>
        <v>0</v>
      </c>
      <c r="NOD35" s="42"/>
      <c r="NOE35" s="42" t="s">
        <v>18</v>
      </c>
      <c r="NOF35" s="92">
        <f>SUMIFS('3a-Budget Detail'!NOG17:NOG511,'3a-Budget Detail'!NOD17:NOD511,'List Data'!NOI12,'3a-Budget Detail'!NOC17:NOC511,'List Data'!NOE26)</f>
        <v>0</v>
      </c>
      <c r="NOH35" s="42"/>
      <c r="NOI35" s="42" t="s">
        <v>18</v>
      </c>
      <c r="NOJ35" s="92">
        <f>SUMIFS('3a-Budget Detail'!NOK17:NOK511,'3a-Budget Detail'!NOH17:NOH511,'List Data'!NOM12,'3a-Budget Detail'!NOG17:NOG511,'List Data'!NOI26)</f>
        <v>0</v>
      </c>
      <c r="NOL35" s="42"/>
      <c r="NOM35" s="42" t="s">
        <v>18</v>
      </c>
      <c r="NON35" s="92">
        <f>SUMIFS('3a-Budget Detail'!NOO17:NOO511,'3a-Budget Detail'!NOL17:NOL511,'List Data'!NOQ12,'3a-Budget Detail'!NOK17:NOK511,'List Data'!NOM26)</f>
        <v>0</v>
      </c>
      <c r="NOP35" s="42"/>
      <c r="NOQ35" s="42" t="s">
        <v>18</v>
      </c>
      <c r="NOR35" s="92">
        <f>SUMIFS('3a-Budget Detail'!NOS17:NOS511,'3a-Budget Detail'!NOP17:NOP511,'List Data'!NOU12,'3a-Budget Detail'!NOO17:NOO511,'List Data'!NOQ26)</f>
        <v>0</v>
      </c>
      <c r="NOT35" s="42"/>
      <c r="NOU35" s="42" t="s">
        <v>18</v>
      </c>
      <c r="NOV35" s="92">
        <f>SUMIFS('3a-Budget Detail'!NOW17:NOW511,'3a-Budget Detail'!NOT17:NOT511,'List Data'!NOY12,'3a-Budget Detail'!NOS17:NOS511,'List Data'!NOU26)</f>
        <v>0</v>
      </c>
      <c r="NOX35" s="42"/>
      <c r="NOY35" s="42" t="s">
        <v>18</v>
      </c>
      <c r="NOZ35" s="92">
        <f>SUMIFS('3a-Budget Detail'!NPA17:NPA511,'3a-Budget Detail'!NOX17:NOX511,'List Data'!NPC12,'3a-Budget Detail'!NOW17:NOW511,'List Data'!NOY26)</f>
        <v>0</v>
      </c>
      <c r="NPB35" s="42"/>
      <c r="NPC35" s="42" t="s">
        <v>18</v>
      </c>
      <c r="NPD35" s="92">
        <f>SUMIFS('3a-Budget Detail'!NPE17:NPE511,'3a-Budget Detail'!NPB17:NPB511,'List Data'!NPG12,'3a-Budget Detail'!NPA17:NPA511,'List Data'!NPC26)</f>
        <v>0</v>
      </c>
      <c r="NPF35" s="42"/>
      <c r="NPG35" s="42" t="s">
        <v>18</v>
      </c>
      <c r="NPH35" s="92">
        <f>SUMIFS('3a-Budget Detail'!NPI17:NPI511,'3a-Budget Detail'!NPF17:NPF511,'List Data'!NPK12,'3a-Budget Detail'!NPE17:NPE511,'List Data'!NPG26)</f>
        <v>0</v>
      </c>
      <c r="NPJ35" s="42"/>
      <c r="NPK35" s="42" t="s">
        <v>18</v>
      </c>
      <c r="NPL35" s="92">
        <f>SUMIFS('3a-Budget Detail'!NPM17:NPM511,'3a-Budget Detail'!NPJ17:NPJ511,'List Data'!NPO12,'3a-Budget Detail'!NPI17:NPI511,'List Data'!NPK26)</f>
        <v>0</v>
      </c>
      <c r="NPN35" s="42"/>
      <c r="NPO35" s="42" t="s">
        <v>18</v>
      </c>
      <c r="NPP35" s="92">
        <f>SUMIFS('3a-Budget Detail'!NPQ17:NPQ511,'3a-Budget Detail'!NPN17:NPN511,'List Data'!NPS12,'3a-Budget Detail'!NPM17:NPM511,'List Data'!NPO26)</f>
        <v>0</v>
      </c>
      <c r="NPR35" s="42"/>
      <c r="NPS35" s="42" t="s">
        <v>18</v>
      </c>
      <c r="NPT35" s="92">
        <f>SUMIFS('3a-Budget Detail'!NPU17:NPU511,'3a-Budget Detail'!NPR17:NPR511,'List Data'!NPW12,'3a-Budget Detail'!NPQ17:NPQ511,'List Data'!NPS26)</f>
        <v>0</v>
      </c>
      <c r="NPV35" s="42"/>
      <c r="NPW35" s="42" t="s">
        <v>18</v>
      </c>
      <c r="NPX35" s="92">
        <f>SUMIFS('3a-Budget Detail'!NPY17:NPY511,'3a-Budget Detail'!NPV17:NPV511,'List Data'!NQA12,'3a-Budget Detail'!NPU17:NPU511,'List Data'!NPW26)</f>
        <v>0</v>
      </c>
      <c r="NPZ35" s="42"/>
      <c r="NQA35" s="42" t="s">
        <v>18</v>
      </c>
      <c r="NQB35" s="92">
        <f>SUMIFS('3a-Budget Detail'!NQC17:NQC511,'3a-Budget Detail'!NPZ17:NPZ511,'List Data'!NQE12,'3a-Budget Detail'!NPY17:NPY511,'List Data'!NQA26)</f>
        <v>0</v>
      </c>
      <c r="NQD35" s="42"/>
      <c r="NQE35" s="42" t="s">
        <v>18</v>
      </c>
      <c r="NQF35" s="92">
        <f>SUMIFS('3a-Budget Detail'!NQG17:NQG511,'3a-Budget Detail'!NQD17:NQD511,'List Data'!NQI12,'3a-Budget Detail'!NQC17:NQC511,'List Data'!NQE26)</f>
        <v>0</v>
      </c>
      <c r="NQH35" s="42"/>
      <c r="NQI35" s="42" t="s">
        <v>18</v>
      </c>
      <c r="NQJ35" s="92">
        <f>SUMIFS('3a-Budget Detail'!NQK17:NQK511,'3a-Budget Detail'!NQH17:NQH511,'List Data'!NQM12,'3a-Budget Detail'!NQG17:NQG511,'List Data'!NQI26)</f>
        <v>0</v>
      </c>
      <c r="NQL35" s="42"/>
      <c r="NQM35" s="42" t="s">
        <v>18</v>
      </c>
      <c r="NQN35" s="92">
        <f>SUMIFS('3a-Budget Detail'!NQO17:NQO511,'3a-Budget Detail'!NQL17:NQL511,'List Data'!NQQ12,'3a-Budget Detail'!NQK17:NQK511,'List Data'!NQM26)</f>
        <v>0</v>
      </c>
      <c r="NQP35" s="42"/>
      <c r="NQQ35" s="42" t="s">
        <v>18</v>
      </c>
      <c r="NQR35" s="92">
        <f>SUMIFS('3a-Budget Detail'!NQS17:NQS511,'3a-Budget Detail'!NQP17:NQP511,'List Data'!NQU12,'3a-Budget Detail'!NQO17:NQO511,'List Data'!NQQ26)</f>
        <v>0</v>
      </c>
      <c r="NQT35" s="42"/>
      <c r="NQU35" s="42" t="s">
        <v>18</v>
      </c>
      <c r="NQV35" s="92">
        <f>SUMIFS('3a-Budget Detail'!NQW17:NQW511,'3a-Budget Detail'!NQT17:NQT511,'List Data'!NQY12,'3a-Budget Detail'!NQS17:NQS511,'List Data'!NQU26)</f>
        <v>0</v>
      </c>
      <c r="NQX35" s="42"/>
      <c r="NQY35" s="42" t="s">
        <v>18</v>
      </c>
      <c r="NQZ35" s="92">
        <f>SUMIFS('3a-Budget Detail'!NRA17:NRA511,'3a-Budget Detail'!NQX17:NQX511,'List Data'!NRC12,'3a-Budget Detail'!NQW17:NQW511,'List Data'!NQY26)</f>
        <v>0</v>
      </c>
      <c r="NRB35" s="42"/>
      <c r="NRC35" s="42" t="s">
        <v>18</v>
      </c>
      <c r="NRD35" s="92">
        <f>SUMIFS('3a-Budget Detail'!NRE17:NRE511,'3a-Budget Detail'!NRB17:NRB511,'List Data'!NRG12,'3a-Budget Detail'!NRA17:NRA511,'List Data'!NRC26)</f>
        <v>0</v>
      </c>
      <c r="NRF35" s="42"/>
      <c r="NRG35" s="42" t="s">
        <v>18</v>
      </c>
      <c r="NRH35" s="92">
        <f>SUMIFS('3a-Budget Detail'!NRI17:NRI511,'3a-Budget Detail'!NRF17:NRF511,'List Data'!NRK12,'3a-Budget Detail'!NRE17:NRE511,'List Data'!NRG26)</f>
        <v>0</v>
      </c>
      <c r="NRJ35" s="42"/>
      <c r="NRK35" s="42" t="s">
        <v>18</v>
      </c>
      <c r="NRL35" s="92">
        <f>SUMIFS('3a-Budget Detail'!NRM17:NRM511,'3a-Budget Detail'!NRJ17:NRJ511,'List Data'!NRO12,'3a-Budget Detail'!NRI17:NRI511,'List Data'!NRK26)</f>
        <v>0</v>
      </c>
      <c r="NRN35" s="42"/>
      <c r="NRO35" s="42" t="s">
        <v>18</v>
      </c>
      <c r="NRP35" s="92">
        <f>SUMIFS('3a-Budget Detail'!NRQ17:NRQ511,'3a-Budget Detail'!NRN17:NRN511,'List Data'!NRS12,'3a-Budget Detail'!NRM17:NRM511,'List Data'!NRO26)</f>
        <v>0</v>
      </c>
      <c r="NRR35" s="42"/>
      <c r="NRS35" s="42" t="s">
        <v>18</v>
      </c>
      <c r="NRT35" s="92">
        <f>SUMIFS('3a-Budget Detail'!NRU17:NRU511,'3a-Budget Detail'!NRR17:NRR511,'List Data'!NRW12,'3a-Budget Detail'!NRQ17:NRQ511,'List Data'!NRS26)</f>
        <v>0</v>
      </c>
      <c r="NRV35" s="42"/>
      <c r="NRW35" s="42" t="s">
        <v>18</v>
      </c>
      <c r="NRX35" s="92">
        <f>SUMIFS('3a-Budget Detail'!NRY17:NRY511,'3a-Budget Detail'!NRV17:NRV511,'List Data'!NSA12,'3a-Budget Detail'!NRU17:NRU511,'List Data'!NRW26)</f>
        <v>0</v>
      </c>
      <c r="NRZ35" s="42"/>
      <c r="NSA35" s="42" t="s">
        <v>18</v>
      </c>
      <c r="NSB35" s="92">
        <f>SUMIFS('3a-Budget Detail'!NSC17:NSC511,'3a-Budget Detail'!NRZ17:NRZ511,'List Data'!NSE12,'3a-Budget Detail'!NRY17:NRY511,'List Data'!NSA26)</f>
        <v>0</v>
      </c>
      <c r="NSD35" s="42"/>
      <c r="NSE35" s="42" t="s">
        <v>18</v>
      </c>
      <c r="NSF35" s="92">
        <f>SUMIFS('3a-Budget Detail'!NSG17:NSG511,'3a-Budget Detail'!NSD17:NSD511,'List Data'!NSI12,'3a-Budget Detail'!NSC17:NSC511,'List Data'!NSE26)</f>
        <v>0</v>
      </c>
      <c r="NSH35" s="42"/>
      <c r="NSI35" s="42" t="s">
        <v>18</v>
      </c>
      <c r="NSJ35" s="92">
        <f>SUMIFS('3a-Budget Detail'!NSK17:NSK511,'3a-Budget Detail'!NSH17:NSH511,'List Data'!NSM12,'3a-Budget Detail'!NSG17:NSG511,'List Data'!NSI26)</f>
        <v>0</v>
      </c>
      <c r="NSL35" s="42"/>
      <c r="NSM35" s="42" t="s">
        <v>18</v>
      </c>
      <c r="NSN35" s="92">
        <f>SUMIFS('3a-Budget Detail'!NSO17:NSO511,'3a-Budget Detail'!NSL17:NSL511,'List Data'!NSQ12,'3a-Budget Detail'!NSK17:NSK511,'List Data'!NSM26)</f>
        <v>0</v>
      </c>
      <c r="NSP35" s="42"/>
      <c r="NSQ35" s="42" t="s">
        <v>18</v>
      </c>
      <c r="NSR35" s="92">
        <f>SUMIFS('3a-Budget Detail'!NSS17:NSS511,'3a-Budget Detail'!NSP17:NSP511,'List Data'!NSU12,'3a-Budget Detail'!NSO17:NSO511,'List Data'!NSQ26)</f>
        <v>0</v>
      </c>
      <c r="NST35" s="42"/>
      <c r="NSU35" s="42" t="s">
        <v>18</v>
      </c>
      <c r="NSV35" s="92">
        <f>SUMIFS('3a-Budget Detail'!NSW17:NSW511,'3a-Budget Detail'!NST17:NST511,'List Data'!NSY12,'3a-Budget Detail'!NSS17:NSS511,'List Data'!NSU26)</f>
        <v>0</v>
      </c>
      <c r="NSX35" s="42"/>
      <c r="NSY35" s="42" t="s">
        <v>18</v>
      </c>
      <c r="NSZ35" s="92">
        <f>SUMIFS('3a-Budget Detail'!NTA17:NTA511,'3a-Budget Detail'!NSX17:NSX511,'List Data'!NTC12,'3a-Budget Detail'!NSW17:NSW511,'List Data'!NSY26)</f>
        <v>0</v>
      </c>
      <c r="NTB35" s="42"/>
      <c r="NTC35" s="42" t="s">
        <v>18</v>
      </c>
      <c r="NTD35" s="92">
        <f>SUMIFS('3a-Budget Detail'!NTE17:NTE511,'3a-Budget Detail'!NTB17:NTB511,'List Data'!NTG12,'3a-Budget Detail'!NTA17:NTA511,'List Data'!NTC26)</f>
        <v>0</v>
      </c>
      <c r="NTF35" s="42"/>
      <c r="NTG35" s="42" t="s">
        <v>18</v>
      </c>
      <c r="NTH35" s="92">
        <f>SUMIFS('3a-Budget Detail'!NTI17:NTI511,'3a-Budget Detail'!NTF17:NTF511,'List Data'!NTK12,'3a-Budget Detail'!NTE17:NTE511,'List Data'!NTG26)</f>
        <v>0</v>
      </c>
      <c r="NTJ35" s="42"/>
      <c r="NTK35" s="42" t="s">
        <v>18</v>
      </c>
      <c r="NTL35" s="92">
        <f>SUMIFS('3a-Budget Detail'!NTM17:NTM511,'3a-Budget Detail'!NTJ17:NTJ511,'List Data'!NTO12,'3a-Budget Detail'!NTI17:NTI511,'List Data'!NTK26)</f>
        <v>0</v>
      </c>
      <c r="NTN35" s="42"/>
      <c r="NTO35" s="42" t="s">
        <v>18</v>
      </c>
      <c r="NTP35" s="92">
        <f>SUMIFS('3a-Budget Detail'!NTQ17:NTQ511,'3a-Budget Detail'!NTN17:NTN511,'List Data'!NTS12,'3a-Budget Detail'!NTM17:NTM511,'List Data'!NTO26)</f>
        <v>0</v>
      </c>
      <c r="NTR35" s="42"/>
      <c r="NTS35" s="42" t="s">
        <v>18</v>
      </c>
      <c r="NTT35" s="92">
        <f>SUMIFS('3a-Budget Detail'!NTU17:NTU511,'3a-Budget Detail'!NTR17:NTR511,'List Data'!NTW12,'3a-Budget Detail'!NTQ17:NTQ511,'List Data'!NTS26)</f>
        <v>0</v>
      </c>
      <c r="NTV35" s="42"/>
      <c r="NTW35" s="42" t="s">
        <v>18</v>
      </c>
      <c r="NTX35" s="92">
        <f>SUMIFS('3a-Budget Detail'!NTY17:NTY511,'3a-Budget Detail'!NTV17:NTV511,'List Data'!NUA12,'3a-Budget Detail'!NTU17:NTU511,'List Data'!NTW26)</f>
        <v>0</v>
      </c>
      <c r="NTZ35" s="42"/>
      <c r="NUA35" s="42" t="s">
        <v>18</v>
      </c>
      <c r="NUB35" s="92">
        <f>SUMIFS('3a-Budget Detail'!NUC17:NUC511,'3a-Budget Detail'!NTZ17:NTZ511,'List Data'!NUE12,'3a-Budget Detail'!NTY17:NTY511,'List Data'!NUA26)</f>
        <v>0</v>
      </c>
      <c r="NUD35" s="42"/>
      <c r="NUE35" s="42" t="s">
        <v>18</v>
      </c>
      <c r="NUF35" s="92">
        <f>SUMIFS('3a-Budget Detail'!NUG17:NUG511,'3a-Budget Detail'!NUD17:NUD511,'List Data'!NUI12,'3a-Budget Detail'!NUC17:NUC511,'List Data'!NUE26)</f>
        <v>0</v>
      </c>
      <c r="NUH35" s="42"/>
      <c r="NUI35" s="42" t="s">
        <v>18</v>
      </c>
      <c r="NUJ35" s="92">
        <f>SUMIFS('3a-Budget Detail'!NUK17:NUK511,'3a-Budget Detail'!NUH17:NUH511,'List Data'!NUM12,'3a-Budget Detail'!NUG17:NUG511,'List Data'!NUI26)</f>
        <v>0</v>
      </c>
      <c r="NUL35" s="42"/>
      <c r="NUM35" s="42" t="s">
        <v>18</v>
      </c>
      <c r="NUN35" s="92">
        <f>SUMIFS('3a-Budget Detail'!NUO17:NUO511,'3a-Budget Detail'!NUL17:NUL511,'List Data'!NUQ12,'3a-Budget Detail'!NUK17:NUK511,'List Data'!NUM26)</f>
        <v>0</v>
      </c>
      <c r="NUP35" s="42"/>
      <c r="NUQ35" s="42" t="s">
        <v>18</v>
      </c>
      <c r="NUR35" s="92">
        <f>SUMIFS('3a-Budget Detail'!NUS17:NUS511,'3a-Budget Detail'!NUP17:NUP511,'List Data'!NUU12,'3a-Budget Detail'!NUO17:NUO511,'List Data'!NUQ26)</f>
        <v>0</v>
      </c>
      <c r="NUT35" s="42"/>
      <c r="NUU35" s="42" t="s">
        <v>18</v>
      </c>
      <c r="NUV35" s="92">
        <f>SUMIFS('3a-Budget Detail'!NUW17:NUW511,'3a-Budget Detail'!NUT17:NUT511,'List Data'!NUY12,'3a-Budget Detail'!NUS17:NUS511,'List Data'!NUU26)</f>
        <v>0</v>
      </c>
      <c r="NUX35" s="42"/>
      <c r="NUY35" s="42" t="s">
        <v>18</v>
      </c>
      <c r="NUZ35" s="92">
        <f>SUMIFS('3a-Budget Detail'!NVA17:NVA511,'3a-Budget Detail'!NUX17:NUX511,'List Data'!NVC12,'3a-Budget Detail'!NUW17:NUW511,'List Data'!NUY26)</f>
        <v>0</v>
      </c>
      <c r="NVB35" s="42"/>
      <c r="NVC35" s="42" t="s">
        <v>18</v>
      </c>
      <c r="NVD35" s="92">
        <f>SUMIFS('3a-Budget Detail'!NVE17:NVE511,'3a-Budget Detail'!NVB17:NVB511,'List Data'!NVG12,'3a-Budget Detail'!NVA17:NVA511,'List Data'!NVC26)</f>
        <v>0</v>
      </c>
      <c r="NVF35" s="42"/>
      <c r="NVG35" s="42" t="s">
        <v>18</v>
      </c>
      <c r="NVH35" s="92">
        <f>SUMIFS('3a-Budget Detail'!NVI17:NVI511,'3a-Budget Detail'!NVF17:NVF511,'List Data'!NVK12,'3a-Budget Detail'!NVE17:NVE511,'List Data'!NVG26)</f>
        <v>0</v>
      </c>
      <c r="NVJ35" s="42"/>
      <c r="NVK35" s="42" t="s">
        <v>18</v>
      </c>
      <c r="NVL35" s="92">
        <f>SUMIFS('3a-Budget Detail'!NVM17:NVM511,'3a-Budget Detail'!NVJ17:NVJ511,'List Data'!NVO12,'3a-Budget Detail'!NVI17:NVI511,'List Data'!NVK26)</f>
        <v>0</v>
      </c>
      <c r="NVN35" s="42"/>
      <c r="NVO35" s="42" t="s">
        <v>18</v>
      </c>
      <c r="NVP35" s="92">
        <f>SUMIFS('3a-Budget Detail'!NVQ17:NVQ511,'3a-Budget Detail'!NVN17:NVN511,'List Data'!NVS12,'3a-Budget Detail'!NVM17:NVM511,'List Data'!NVO26)</f>
        <v>0</v>
      </c>
      <c r="NVR35" s="42"/>
      <c r="NVS35" s="42" t="s">
        <v>18</v>
      </c>
      <c r="NVT35" s="92">
        <f>SUMIFS('3a-Budget Detail'!NVU17:NVU511,'3a-Budget Detail'!NVR17:NVR511,'List Data'!NVW12,'3a-Budget Detail'!NVQ17:NVQ511,'List Data'!NVS26)</f>
        <v>0</v>
      </c>
      <c r="NVV35" s="42"/>
      <c r="NVW35" s="42" t="s">
        <v>18</v>
      </c>
      <c r="NVX35" s="92">
        <f>SUMIFS('3a-Budget Detail'!NVY17:NVY511,'3a-Budget Detail'!NVV17:NVV511,'List Data'!NWA12,'3a-Budget Detail'!NVU17:NVU511,'List Data'!NVW26)</f>
        <v>0</v>
      </c>
      <c r="NVZ35" s="42"/>
      <c r="NWA35" s="42" t="s">
        <v>18</v>
      </c>
      <c r="NWB35" s="92">
        <f>SUMIFS('3a-Budget Detail'!NWC17:NWC511,'3a-Budget Detail'!NVZ17:NVZ511,'List Data'!NWE12,'3a-Budget Detail'!NVY17:NVY511,'List Data'!NWA26)</f>
        <v>0</v>
      </c>
      <c r="NWD35" s="42"/>
      <c r="NWE35" s="42" t="s">
        <v>18</v>
      </c>
      <c r="NWF35" s="92">
        <f>SUMIFS('3a-Budget Detail'!NWG17:NWG511,'3a-Budget Detail'!NWD17:NWD511,'List Data'!NWI12,'3a-Budget Detail'!NWC17:NWC511,'List Data'!NWE26)</f>
        <v>0</v>
      </c>
      <c r="NWH35" s="42"/>
      <c r="NWI35" s="42" t="s">
        <v>18</v>
      </c>
      <c r="NWJ35" s="92">
        <f>SUMIFS('3a-Budget Detail'!NWK17:NWK511,'3a-Budget Detail'!NWH17:NWH511,'List Data'!NWM12,'3a-Budget Detail'!NWG17:NWG511,'List Data'!NWI26)</f>
        <v>0</v>
      </c>
      <c r="NWL35" s="42"/>
      <c r="NWM35" s="42" t="s">
        <v>18</v>
      </c>
      <c r="NWN35" s="92">
        <f>SUMIFS('3a-Budget Detail'!NWO17:NWO511,'3a-Budget Detail'!NWL17:NWL511,'List Data'!NWQ12,'3a-Budget Detail'!NWK17:NWK511,'List Data'!NWM26)</f>
        <v>0</v>
      </c>
      <c r="NWP35" s="42"/>
      <c r="NWQ35" s="42" t="s">
        <v>18</v>
      </c>
      <c r="NWR35" s="92">
        <f>SUMIFS('3a-Budget Detail'!NWS17:NWS511,'3a-Budget Detail'!NWP17:NWP511,'List Data'!NWU12,'3a-Budget Detail'!NWO17:NWO511,'List Data'!NWQ26)</f>
        <v>0</v>
      </c>
      <c r="NWT35" s="42"/>
      <c r="NWU35" s="42" t="s">
        <v>18</v>
      </c>
      <c r="NWV35" s="92">
        <f>SUMIFS('3a-Budget Detail'!NWW17:NWW511,'3a-Budget Detail'!NWT17:NWT511,'List Data'!NWY12,'3a-Budget Detail'!NWS17:NWS511,'List Data'!NWU26)</f>
        <v>0</v>
      </c>
      <c r="NWX35" s="42"/>
      <c r="NWY35" s="42" t="s">
        <v>18</v>
      </c>
      <c r="NWZ35" s="92">
        <f>SUMIFS('3a-Budget Detail'!NXA17:NXA511,'3a-Budget Detail'!NWX17:NWX511,'List Data'!NXC12,'3a-Budget Detail'!NWW17:NWW511,'List Data'!NWY26)</f>
        <v>0</v>
      </c>
      <c r="NXB35" s="42"/>
      <c r="NXC35" s="42" t="s">
        <v>18</v>
      </c>
      <c r="NXD35" s="92">
        <f>SUMIFS('3a-Budget Detail'!NXE17:NXE511,'3a-Budget Detail'!NXB17:NXB511,'List Data'!NXG12,'3a-Budget Detail'!NXA17:NXA511,'List Data'!NXC26)</f>
        <v>0</v>
      </c>
      <c r="NXF35" s="42"/>
      <c r="NXG35" s="42" t="s">
        <v>18</v>
      </c>
      <c r="NXH35" s="92">
        <f>SUMIFS('3a-Budget Detail'!NXI17:NXI511,'3a-Budget Detail'!NXF17:NXF511,'List Data'!NXK12,'3a-Budget Detail'!NXE17:NXE511,'List Data'!NXG26)</f>
        <v>0</v>
      </c>
      <c r="NXJ35" s="42"/>
      <c r="NXK35" s="42" t="s">
        <v>18</v>
      </c>
      <c r="NXL35" s="92">
        <f>SUMIFS('3a-Budget Detail'!NXM17:NXM511,'3a-Budget Detail'!NXJ17:NXJ511,'List Data'!NXO12,'3a-Budget Detail'!NXI17:NXI511,'List Data'!NXK26)</f>
        <v>0</v>
      </c>
      <c r="NXN35" s="42"/>
      <c r="NXO35" s="42" t="s">
        <v>18</v>
      </c>
      <c r="NXP35" s="92">
        <f>SUMIFS('3a-Budget Detail'!NXQ17:NXQ511,'3a-Budget Detail'!NXN17:NXN511,'List Data'!NXS12,'3a-Budget Detail'!NXM17:NXM511,'List Data'!NXO26)</f>
        <v>0</v>
      </c>
      <c r="NXR35" s="42"/>
      <c r="NXS35" s="42" t="s">
        <v>18</v>
      </c>
      <c r="NXT35" s="92">
        <f>SUMIFS('3a-Budget Detail'!NXU17:NXU511,'3a-Budget Detail'!NXR17:NXR511,'List Data'!NXW12,'3a-Budget Detail'!NXQ17:NXQ511,'List Data'!NXS26)</f>
        <v>0</v>
      </c>
      <c r="NXV35" s="42"/>
      <c r="NXW35" s="42" t="s">
        <v>18</v>
      </c>
      <c r="NXX35" s="92">
        <f>SUMIFS('3a-Budget Detail'!NXY17:NXY511,'3a-Budget Detail'!NXV17:NXV511,'List Data'!NYA12,'3a-Budget Detail'!NXU17:NXU511,'List Data'!NXW26)</f>
        <v>0</v>
      </c>
      <c r="NXZ35" s="42"/>
      <c r="NYA35" s="42" t="s">
        <v>18</v>
      </c>
      <c r="NYB35" s="92">
        <f>SUMIFS('3a-Budget Detail'!NYC17:NYC511,'3a-Budget Detail'!NXZ17:NXZ511,'List Data'!NYE12,'3a-Budget Detail'!NXY17:NXY511,'List Data'!NYA26)</f>
        <v>0</v>
      </c>
      <c r="NYD35" s="42"/>
      <c r="NYE35" s="42" t="s">
        <v>18</v>
      </c>
      <c r="NYF35" s="92">
        <f>SUMIFS('3a-Budget Detail'!NYG17:NYG511,'3a-Budget Detail'!NYD17:NYD511,'List Data'!NYI12,'3a-Budget Detail'!NYC17:NYC511,'List Data'!NYE26)</f>
        <v>0</v>
      </c>
      <c r="NYH35" s="42"/>
      <c r="NYI35" s="42" t="s">
        <v>18</v>
      </c>
      <c r="NYJ35" s="92">
        <f>SUMIFS('3a-Budget Detail'!NYK17:NYK511,'3a-Budget Detail'!NYH17:NYH511,'List Data'!NYM12,'3a-Budget Detail'!NYG17:NYG511,'List Data'!NYI26)</f>
        <v>0</v>
      </c>
      <c r="NYL35" s="42"/>
      <c r="NYM35" s="42" t="s">
        <v>18</v>
      </c>
      <c r="NYN35" s="92">
        <f>SUMIFS('3a-Budget Detail'!NYO17:NYO511,'3a-Budget Detail'!NYL17:NYL511,'List Data'!NYQ12,'3a-Budget Detail'!NYK17:NYK511,'List Data'!NYM26)</f>
        <v>0</v>
      </c>
      <c r="NYP35" s="42"/>
      <c r="NYQ35" s="42" t="s">
        <v>18</v>
      </c>
      <c r="NYR35" s="92">
        <f>SUMIFS('3a-Budget Detail'!NYS17:NYS511,'3a-Budget Detail'!NYP17:NYP511,'List Data'!NYU12,'3a-Budget Detail'!NYO17:NYO511,'List Data'!NYQ26)</f>
        <v>0</v>
      </c>
      <c r="NYT35" s="42"/>
      <c r="NYU35" s="42" t="s">
        <v>18</v>
      </c>
      <c r="NYV35" s="92">
        <f>SUMIFS('3a-Budget Detail'!NYW17:NYW511,'3a-Budget Detail'!NYT17:NYT511,'List Data'!NYY12,'3a-Budget Detail'!NYS17:NYS511,'List Data'!NYU26)</f>
        <v>0</v>
      </c>
      <c r="NYX35" s="42"/>
      <c r="NYY35" s="42" t="s">
        <v>18</v>
      </c>
      <c r="NYZ35" s="92">
        <f>SUMIFS('3a-Budget Detail'!NZA17:NZA511,'3a-Budget Detail'!NYX17:NYX511,'List Data'!NZC12,'3a-Budget Detail'!NYW17:NYW511,'List Data'!NYY26)</f>
        <v>0</v>
      </c>
      <c r="NZB35" s="42"/>
      <c r="NZC35" s="42" t="s">
        <v>18</v>
      </c>
      <c r="NZD35" s="92">
        <f>SUMIFS('3a-Budget Detail'!NZE17:NZE511,'3a-Budget Detail'!NZB17:NZB511,'List Data'!NZG12,'3a-Budget Detail'!NZA17:NZA511,'List Data'!NZC26)</f>
        <v>0</v>
      </c>
      <c r="NZF35" s="42"/>
      <c r="NZG35" s="42" t="s">
        <v>18</v>
      </c>
      <c r="NZH35" s="92">
        <f>SUMIFS('3a-Budget Detail'!NZI17:NZI511,'3a-Budget Detail'!NZF17:NZF511,'List Data'!NZK12,'3a-Budget Detail'!NZE17:NZE511,'List Data'!NZG26)</f>
        <v>0</v>
      </c>
      <c r="NZJ35" s="42"/>
      <c r="NZK35" s="42" t="s">
        <v>18</v>
      </c>
      <c r="NZL35" s="92">
        <f>SUMIFS('3a-Budget Detail'!NZM17:NZM511,'3a-Budget Detail'!NZJ17:NZJ511,'List Data'!NZO12,'3a-Budget Detail'!NZI17:NZI511,'List Data'!NZK26)</f>
        <v>0</v>
      </c>
      <c r="NZN35" s="42"/>
      <c r="NZO35" s="42" t="s">
        <v>18</v>
      </c>
      <c r="NZP35" s="92">
        <f>SUMIFS('3a-Budget Detail'!NZQ17:NZQ511,'3a-Budget Detail'!NZN17:NZN511,'List Data'!NZS12,'3a-Budget Detail'!NZM17:NZM511,'List Data'!NZO26)</f>
        <v>0</v>
      </c>
      <c r="NZR35" s="42"/>
      <c r="NZS35" s="42" t="s">
        <v>18</v>
      </c>
      <c r="NZT35" s="92">
        <f>SUMIFS('3a-Budget Detail'!NZU17:NZU511,'3a-Budget Detail'!NZR17:NZR511,'List Data'!NZW12,'3a-Budget Detail'!NZQ17:NZQ511,'List Data'!NZS26)</f>
        <v>0</v>
      </c>
      <c r="NZV35" s="42"/>
      <c r="NZW35" s="42" t="s">
        <v>18</v>
      </c>
      <c r="NZX35" s="92">
        <f>SUMIFS('3a-Budget Detail'!NZY17:NZY511,'3a-Budget Detail'!NZV17:NZV511,'List Data'!OAA12,'3a-Budget Detail'!NZU17:NZU511,'List Data'!NZW26)</f>
        <v>0</v>
      </c>
      <c r="NZZ35" s="42"/>
      <c r="OAA35" s="42" t="s">
        <v>18</v>
      </c>
      <c r="OAB35" s="92">
        <f>SUMIFS('3a-Budget Detail'!OAC17:OAC511,'3a-Budget Detail'!NZZ17:NZZ511,'List Data'!OAE12,'3a-Budget Detail'!NZY17:NZY511,'List Data'!OAA26)</f>
        <v>0</v>
      </c>
      <c r="OAD35" s="42"/>
      <c r="OAE35" s="42" t="s">
        <v>18</v>
      </c>
      <c r="OAF35" s="92">
        <f>SUMIFS('3a-Budget Detail'!OAG17:OAG511,'3a-Budget Detail'!OAD17:OAD511,'List Data'!OAI12,'3a-Budget Detail'!OAC17:OAC511,'List Data'!OAE26)</f>
        <v>0</v>
      </c>
      <c r="OAH35" s="42"/>
      <c r="OAI35" s="42" t="s">
        <v>18</v>
      </c>
      <c r="OAJ35" s="92">
        <f>SUMIFS('3a-Budget Detail'!OAK17:OAK511,'3a-Budget Detail'!OAH17:OAH511,'List Data'!OAM12,'3a-Budget Detail'!OAG17:OAG511,'List Data'!OAI26)</f>
        <v>0</v>
      </c>
      <c r="OAL35" s="42"/>
      <c r="OAM35" s="42" t="s">
        <v>18</v>
      </c>
      <c r="OAN35" s="92">
        <f>SUMIFS('3a-Budget Detail'!OAO17:OAO511,'3a-Budget Detail'!OAL17:OAL511,'List Data'!OAQ12,'3a-Budget Detail'!OAK17:OAK511,'List Data'!OAM26)</f>
        <v>0</v>
      </c>
      <c r="OAP35" s="42"/>
      <c r="OAQ35" s="42" t="s">
        <v>18</v>
      </c>
      <c r="OAR35" s="92">
        <f>SUMIFS('3a-Budget Detail'!OAS17:OAS511,'3a-Budget Detail'!OAP17:OAP511,'List Data'!OAU12,'3a-Budget Detail'!OAO17:OAO511,'List Data'!OAQ26)</f>
        <v>0</v>
      </c>
      <c r="OAT35" s="42"/>
      <c r="OAU35" s="42" t="s">
        <v>18</v>
      </c>
      <c r="OAV35" s="92">
        <f>SUMIFS('3a-Budget Detail'!OAW17:OAW511,'3a-Budget Detail'!OAT17:OAT511,'List Data'!OAY12,'3a-Budget Detail'!OAS17:OAS511,'List Data'!OAU26)</f>
        <v>0</v>
      </c>
      <c r="OAX35" s="42"/>
      <c r="OAY35" s="42" t="s">
        <v>18</v>
      </c>
      <c r="OAZ35" s="92">
        <f>SUMIFS('3a-Budget Detail'!OBA17:OBA511,'3a-Budget Detail'!OAX17:OAX511,'List Data'!OBC12,'3a-Budget Detail'!OAW17:OAW511,'List Data'!OAY26)</f>
        <v>0</v>
      </c>
      <c r="OBB35" s="42"/>
      <c r="OBC35" s="42" t="s">
        <v>18</v>
      </c>
      <c r="OBD35" s="92">
        <f>SUMIFS('3a-Budget Detail'!OBE17:OBE511,'3a-Budget Detail'!OBB17:OBB511,'List Data'!OBG12,'3a-Budget Detail'!OBA17:OBA511,'List Data'!OBC26)</f>
        <v>0</v>
      </c>
      <c r="OBF35" s="42"/>
      <c r="OBG35" s="42" t="s">
        <v>18</v>
      </c>
      <c r="OBH35" s="92">
        <f>SUMIFS('3a-Budget Detail'!OBI17:OBI511,'3a-Budget Detail'!OBF17:OBF511,'List Data'!OBK12,'3a-Budget Detail'!OBE17:OBE511,'List Data'!OBG26)</f>
        <v>0</v>
      </c>
      <c r="OBJ35" s="42"/>
      <c r="OBK35" s="42" t="s">
        <v>18</v>
      </c>
      <c r="OBL35" s="92">
        <f>SUMIFS('3a-Budget Detail'!OBM17:OBM511,'3a-Budget Detail'!OBJ17:OBJ511,'List Data'!OBO12,'3a-Budget Detail'!OBI17:OBI511,'List Data'!OBK26)</f>
        <v>0</v>
      </c>
      <c r="OBN35" s="42"/>
      <c r="OBO35" s="42" t="s">
        <v>18</v>
      </c>
      <c r="OBP35" s="92">
        <f>SUMIFS('3a-Budget Detail'!OBQ17:OBQ511,'3a-Budget Detail'!OBN17:OBN511,'List Data'!OBS12,'3a-Budget Detail'!OBM17:OBM511,'List Data'!OBO26)</f>
        <v>0</v>
      </c>
      <c r="OBR35" s="42"/>
      <c r="OBS35" s="42" t="s">
        <v>18</v>
      </c>
      <c r="OBT35" s="92">
        <f>SUMIFS('3a-Budget Detail'!OBU17:OBU511,'3a-Budget Detail'!OBR17:OBR511,'List Data'!OBW12,'3a-Budget Detail'!OBQ17:OBQ511,'List Data'!OBS26)</f>
        <v>0</v>
      </c>
      <c r="OBV35" s="42"/>
      <c r="OBW35" s="42" t="s">
        <v>18</v>
      </c>
      <c r="OBX35" s="92">
        <f>SUMIFS('3a-Budget Detail'!OBY17:OBY511,'3a-Budget Detail'!OBV17:OBV511,'List Data'!OCA12,'3a-Budget Detail'!OBU17:OBU511,'List Data'!OBW26)</f>
        <v>0</v>
      </c>
      <c r="OBZ35" s="42"/>
      <c r="OCA35" s="42" t="s">
        <v>18</v>
      </c>
      <c r="OCB35" s="92">
        <f>SUMIFS('3a-Budget Detail'!OCC17:OCC511,'3a-Budget Detail'!OBZ17:OBZ511,'List Data'!OCE12,'3a-Budget Detail'!OBY17:OBY511,'List Data'!OCA26)</f>
        <v>0</v>
      </c>
      <c r="OCD35" s="42"/>
      <c r="OCE35" s="42" t="s">
        <v>18</v>
      </c>
      <c r="OCF35" s="92">
        <f>SUMIFS('3a-Budget Detail'!OCG17:OCG511,'3a-Budget Detail'!OCD17:OCD511,'List Data'!OCI12,'3a-Budget Detail'!OCC17:OCC511,'List Data'!OCE26)</f>
        <v>0</v>
      </c>
      <c r="OCH35" s="42"/>
      <c r="OCI35" s="42" t="s">
        <v>18</v>
      </c>
      <c r="OCJ35" s="92">
        <f>SUMIFS('3a-Budget Detail'!OCK17:OCK511,'3a-Budget Detail'!OCH17:OCH511,'List Data'!OCM12,'3a-Budget Detail'!OCG17:OCG511,'List Data'!OCI26)</f>
        <v>0</v>
      </c>
      <c r="OCL35" s="42"/>
      <c r="OCM35" s="42" t="s">
        <v>18</v>
      </c>
      <c r="OCN35" s="92">
        <f>SUMIFS('3a-Budget Detail'!OCO17:OCO511,'3a-Budget Detail'!OCL17:OCL511,'List Data'!OCQ12,'3a-Budget Detail'!OCK17:OCK511,'List Data'!OCM26)</f>
        <v>0</v>
      </c>
      <c r="OCP35" s="42"/>
      <c r="OCQ35" s="42" t="s">
        <v>18</v>
      </c>
      <c r="OCR35" s="92">
        <f>SUMIFS('3a-Budget Detail'!OCS17:OCS511,'3a-Budget Detail'!OCP17:OCP511,'List Data'!OCU12,'3a-Budget Detail'!OCO17:OCO511,'List Data'!OCQ26)</f>
        <v>0</v>
      </c>
      <c r="OCT35" s="42"/>
      <c r="OCU35" s="42" t="s">
        <v>18</v>
      </c>
      <c r="OCV35" s="92">
        <f>SUMIFS('3a-Budget Detail'!OCW17:OCW511,'3a-Budget Detail'!OCT17:OCT511,'List Data'!OCY12,'3a-Budget Detail'!OCS17:OCS511,'List Data'!OCU26)</f>
        <v>0</v>
      </c>
      <c r="OCX35" s="42"/>
      <c r="OCY35" s="42" t="s">
        <v>18</v>
      </c>
      <c r="OCZ35" s="92">
        <f>SUMIFS('3a-Budget Detail'!ODA17:ODA511,'3a-Budget Detail'!OCX17:OCX511,'List Data'!ODC12,'3a-Budget Detail'!OCW17:OCW511,'List Data'!OCY26)</f>
        <v>0</v>
      </c>
      <c r="ODB35" s="42"/>
      <c r="ODC35" s="42" t="s">
        <v>18</v>
      </c>
      <c r="ODD35" s="92">
        <f>SUMIFS('3a-Budget Detail'!ODE17:ODE511,'3a-Budget Detail'!ODB17:ODB511,'List Data'!ODG12,'3a-Budget Detail'!ODA17:ODA511,'List Data'!ODC26)</f>
        <v>0</v>
      </c>
      <c r="ODF35" s="42"/>
      <c r="ODG35" s="42" t="s">
        <v>18</v>
      </c>
      <c r="ODH35" s="92">
        <f>SUMIFS('3a-Budget Detail'!ODI17:ODI511,'3a-Budget Detail'!ODF17:ODF511,'List Data'!ODK12,'3a-Budget Detail'!ODE17:ODE511,'List Data'!ODG26)</f>
        <v>0</v>
      </c>
      <c r="ODJ35" s="42"/>
      <c r="ODK35" s="42" t="s">
        <v>18</v>
      </c>
      <c r="ODL35" s="92">
        <f>SUMIFS('3a-Budget Detail'!ODM17:ODM511,'3a-Budget Detail'!ODJ17:ODJ511,'List Data'!ODO12,'3a-Budget Detail'!ODI17:ODI511,'List Data'!ODK26)</f>
        <v>0</v>
      </c>
      <c r="ODN35" s="42"/>
      <c r="ODO35" s="42" t="s">
        <v>18</v>
      </c>
      <c r="ODP35" s="92">
        <f>SUMIFS('3a-Budget Detail'!ODQ17:ODQ511,'3a-Budget Detail'!ODN17:ODN511,'List Data'!ODS12,'3a-Budget Detail'!ODM17:ODM511,'List Data'!ODO26)</f>
        <v>0</v>
      </c>
      <c r="ODR35" s="42"/>
      <c r="ODS35" s="42" t="s">
        <v>18</v>
      </c>
      <c r="ODT35" s="92">
        <f>SUMIFS('3a-Budget Detail'!ODU17:ODU511,'3a-Budget Detail'!ODR17:ODR511,'List Data'!ODW12,'3a-Budget Detail'!ODQ17:ODQ511,'List Data'!ODS26)</f>
        <v>0</v>
      </c>
      <c r="ODV35" s="42"/>
      <c r="ODW35" s="42" t="s">
        <v>18</v>
      </c>
      <c r="ODX35" s="92">
        <f>SUMIFS('3a-Budget Detail'!ODY17:ODY511,'3a-Budget Detail'!ODV17:ODV511,'List Data'!OEA12,'3a-Budget Detail'!ODU17:ODU511,'List Data'!ODW26)</f>
        <v>0</v>
      </c>
      <c r="ODZ35" s="42"/>
      <c r="OEA35" s="42" t="s">
        <v>18</v>
      </c>
      <c r="OEB35" s="92">
        <f>SUMIFS('3a-Budget Detail'!OEC17:OEC511,'3a-Budget Detail'!ODZ17:ODZ511,'List Data'!OEE12,'3a-Budget Detail'!ODY17:ODY511,'List Data'!OEA26)</f>
        <v>0</v>
      </c>
      <c r="OED35" s="42"/>
      <c r="OEE35" s="42" t="s">
        <v>18</v>
      </c>
      <c r="OEF35" s="92">
        <f>SUMIFS('3a-Budget Detail'!OEG17:OEG511,'3a-Budget Detail'!OED17:OED511,'List Data'!OEI12,'3a-Budget Detail'!OEC17:OEC511,'List Data'!OEE26)</f>
        <v>0</v>
      </c>
      <c r="OEH35" s="42"/>
      <c r="OEI35" s="42" t="s">
        <v>18</v>
      </c>
      <c r="OEJ35" s="92">
        <f>SUMIFS('3a-Budget Detail'!OEK17:OEK511,'3a-Budget Detail'!OEH17:OEH511,'List Data'!OEM12,'3a-Budget Detail'!OEG17:OEG511,'List Data'!OEI26)</f>
        <v>0</v>
      </c>
      <c r="OEL35" s="42"/>
      <c r="OEM35" s="42" t="s">
        <v>18</v>
      </c>
      <c r="OEN35" s="92">
        <f>SUMIFS('3a-Budget Detail'!OEO17:OEO511,'3a-Budget Detail'!OEL17:OEL511,'List Data'!OEQ12,'3a-Budget Detail'!OEK17:OEK511,'List Data'!OEM26)</f>
        <v>0</v>
      </c>
      <c r="OEP35" s="42"/>
      <c r="OEQ35" s="42" t="s">
        <v>18</v>
      </c>
      <c r="OER35" s="92">
        <f>SUMIFS('3a-Budget Detail'!OES17:OES511,'3a-Budget Detail'!OEP17:OEP511,'List Data'!OEU12,'3a-Budget Detail'!OEO17:OEO511,'List Data'!OEQ26)</f>
        <v>0</v>
      </c>
      <c r="OET35" s="42"/>
      <c r="OEU35" s="42" t="s">
        <v>18</v>
      </c>
      <c r="OEV35" s="92">
        <f>SUMIFS('3a-Budget Detail'!OEW17:OEW511,'3a-Budget Detail'!OET17:OET511,'List Data'!OEY12,'3a-Budget Detail'!OES17:OES511,'List Data'!OEU26)</f>
        <v>0</v>
      </c>
      <c r="OEX35" s="42"/>
      <c r="OEY35" s="42" t="s">
        <v>18</v>
      </c>
      <c r="OEZ35" s="92">
        <f>SUMIFS('3a-Budget Detail'!OFA17:OFA511,'3a-Budget Detail'!OEX17:OEX511,'List Data'!OFC12,'3a-Budget Detail'!OEW17:OEW511,'List Data'!OEY26)</f>
        <v>0</v>
      </c>
      <c r="OFB35" s="42"/>
      <c r="OFC35" s="42" t="s">
        <v>18</v>
      </c>
      <c r="OFD35" s="92">
        <f>SUMIFS('3a-Budget Detail'!OFE17:OFE511,'3a-Budget Detail'!OFB17:OFB511,'List Data'!OFG12,'3a-Budget Detail'!OFA17:OFA511,'List Data'!OFC26)</f>
        <v>0</v>
      </c>
      <c r="OFF35" s="42"/>
      <c r="OFG35" s="42" t="s">
        <v>18</v>
      </c>
      <c r="OFH35" s="92">
        <f>SUMIFS('3a-Budget Detail'!OFI17:OFI511,'3a-Budget Detail'!OFF17:OFF511,'List Data'!OFK12,'3a-Budget Detail'!OFE17:OFE511,'List Data'!OFG26)</f>
        <v>0</v>
      </c>
      <c r="OFJ35" s="42"/>
      <c r="OFK35" s="42" t="s">
        <v>18</v>
      </c>
      <c r="OFL35" s="92">
        <f>SUMIFS('3a-Budget Detail'!OFM17:OFM511,'3a-Budget Detail'!OFJ17:OFJ511,'List Data'!OFO12,'3a-Budget Detail'!OFI17:OFI511,'List Data'!OFK26)</f>
        <v>0</v>
      </c>
      <c r="OFN35" s="42"/>
      <c r="OFO35" s="42" t="s">
        <v>18</v>
      </c>
      <c r="OFP35" s="92">
        <f>SUMIFS('3a-Budget Detail'!OFQ17:OFQ511,'3a-Budget Detail'!OFN17:OFN511,'List Data'!OFS12,'3a-Budget Detail'!OFM17:OFM511,'List Data'!OFO26)</f>
        <v>0</v>
      </c>
      <c r="OFR35" s="42"/>
      <c r="OFS35" s="42" t="s">
        <v>18</v>
      </c>
      <c r="OFT35" s="92">
        <f>SUMIFS('3a-Budget Detail'!OFU17:OFU511,'3a-Budget Detail'!OFR17:OFR511,'List Data'!OFW12,'3a-Budget Detail'!OFQ17:OFQ511,'List Data'!OFS26)</f>
        <v>0</v>
      </c>
      <c r="OFV35" s="42"/>
      <c r="OFW35" s="42" t="s">
        <v>18</v>
      </c>
      <c r="OFX35" s="92">
        <f>SUMIFS('3a-Budget Detail'!OFY17:OFY511,'3a-Budget Detail'!OFV17:OFV511,'List Data'!OGA12,'3a-Budget Detail'!OFU17:OFU511,'List Data'!OFW26)</f>
        <v>0</v>
      </c>
      <c r="OFZ35" s="42"/>
      <c r="OGA35" s="42" t="s">
        <v>18</v>
      </c>
      <c r="OGB35" s="92">
        <f>SUMIFS('3a-Budget Detail'!OGC17:OGC511,'3a-Budget Detail'!OFZ17:OFZ511,'List Data'!OGE12,'3a-Budget Detail'!OFY17:OFY511,'List Data'!OGA26)</f>
        <v>0</v>
      </c>
      <c r="OGD35" s="42"/>
      <c r="OGE35" s="42" t="s">
        <v>18</v>
      </c>
      <c r="OGF35" s="92">
        <f>SUMIFS('3a-Budget Detail'!OGG17:OGG511,'3a-Budget Detail'!OGD17:OGD511,'List Data'!OGI12,'3a-Budget Detail'!OGC17:OGC511,'List Data'!OGE26)</f>
        <v>0</v>
      </c>
      <c r="OGH35" s="42"/>
      <c r="OGI35" s="42" t="s">
        <v>18</v>
      </c>
      <c r="OGJ35" s="92">
        <f>SUMIFS('3a-Budget Detail'!OGK17:OGK511,'3a-Budget Detail'!OGH17:OGH511,'List Data'!OGM12,'3a-Budget Detail'!OGG17:OGG511,'List Data'!OGI26)</f>
        <v>0</v>
      </c>
      <c r="OGL35" s="42"/>
      <c r="OGM35" s="42" t="s">
        <v>18</v>
      </c>
      <c r="OGN35" s="92">
        <f>SUMIFS('3a-Budget Detail'!OGO17:OGO511,'3a-Budget Detail'!OGL17:OGL511,'List Data'!OGQ12,'3a-Budget Detail'!OGK17:OGK511,'List Data'!OGM26)</f>
        <v>0</v>
      </c>
      <c r="OGP35" s="42"/>
      <c r="OGQ35" s="42" t="s">
        <v>18</v>
      </c>
      <c r="OGR35" s="92">
        <f>SUMIFS('3a-Budget Detail'!OGS17:OGS511,'3a-Budget Detail'!OGP17:OGP511,'List Data'!OGU12,'3a-Budget Detail'!OGO17:OGO511,'List Data'!OGQ26)</f>
        <v>0</v>
      </c>
      <c r="OGT35" s="42"/>
      <c r="OGU35" s="42" t="s">
        <v>18</v>
      </c>
      <c r="OGV35" s="92">
        <f>SUMIFS('3a-Budget Detail'!OGW17:OGW511,'3a-Budget Detail'!OGT17:OGT511,'List Data'!OGY12,'3a-Budget Detail'!OGS17:OGS511,'List Data'!OGU26)</f>
        <v>0</v>
      </c>
      <c r="OGX35" s="42"/>
      <c r="OGY35" s="42" t="s">
        <v>18</v>
      </c>
      <c r="OGZ35" s="92">
        <f>SUMIFS('3a-Budget Detail'!OHA17:OHA511,'3a-Budget Detail'!OGX17:OGX511,'List Data'!OHC12,'3a-Budget Detail'!OGW17:OGW511,'List Data'!OGY26)</f>
        <v>0</v>
      </c>
      <c r="OHB35" s="42"/>
      <c r="OHC35" s="42" t="s">
        <v>18</v>
      </c>
      <c r="OHD35" s="92">
        <f>SUMIFS('3a-Budget Detail'!OHE17:OHE511,'3a-Budget Detail'!OHB17:OHB511,'List Data'!OHG12,'3a-Budget Detail'!OHA17:OHA511,'List Data'!OHC26)</f>
        <v>0</v>
      </c>
      <c r="OHF35" s="42"/>
      <c r="OHG35" s="42" t="s">
        <v>18</v>
      </c>
      <c r="OHH35" s="92">
        <f>SUMIFS('3a-Budget Detail'!OHI17:OHI511,'3a-Budget Detail'!OHF17:OHF511,'List Data'!OHK12,'3a-Budget Detail'!OHE17:OHE511,'List Data'!OHG26)</f>
        <v>0</v>
      </c>
      <c r="OHJ35" s="42"/>
      <c r="OHK35" s="42" t="s">
        <v>18</v>
      </c>
      <c r="OHL35" s="92">
        <f>SUMIFS('3a-Budget Detail'!OHM17:OHM511,'3a-Budget Detail'!OHJ17:OHJ511,'List Data'!OHO12,'3a-Budget Detail'!OHI17:OHI511,'List Data'!OHK26)</f>
        <v>0</v>
      </c>
      <c r="OHN35" s="42"/>
      <c r="OHO35" s="42" t="s">
        <v>18</v>
      </c>
      <c r="OHP35" s="92">
        <f>SUMIFS('3a-Budget Detail'!OHQ17:OHQ511,'3a-Budget Detail'!OHN17:OHN511,'List Data'!OHS12,'3a-Budget Detail'!OHM17:OHM511,'List Data'!OHO26)</f>
        <v>0</v>
      </c>
      <c r="OHR35" s="42"/>
      <c r="OHS35" s="42" t="s">
        <v>18</v>
      </c>
      <c r="OHT35" s="92">
        <f>SUMIFS('3a-Budget Detail'!OHU17:OHU511,'3a-Budget Detail'!OHR17:OHR511,'List Data'!OHW12,'3a-Budget Detail'!OHQ17:OHQ511,'List Data'!OHS26)</f>
        <v>0</v>
      </c>
      <c r="OHV35" s="42"/>
      <c r="OHW35" s="42" t="s">
        <v>18</v>
      </c>
      <c r="OHX35" s="92">
        <f>SUMIFS('3a-Budget Detail'!OHY17:OHY511,'3a-Budget Detail'!OHV17:OHV511,'List Data'!OIA12,'3a-Budget Detail'!OHU17:OHU511,'List Data'!OHW26)</f>
        <v>0</v>
      </c>
      <c r="OHZ35" s="42"/>
      <c r="OIA35" s="42" t="s">
        <v>18</v>
      </c>
      <c r="OIB35" s="92">
        <f>SUMIFS('3a-Budget Detail'!OIC17:OIC511,'3a-Budget Detail'!OHZ17:OHZ511,'List Data'!OIE12,'3a-Budget Detail'!OHY17:OHY511,'List Data'!OIA26)</f>
        <v>0</v>
      </c>
      <c r="OID35" s="42"/>
      <c r="OIE35" s="42" t="s">
        <v>18</v>
      </c>
      <c r="OIF35" s="92">
        <f>SUMIFS('3a-Budget Detail'!OIG17:OIG511,'3a-Budget Detail'!OID17:OID511,'List Data'!OII12,'3a-Budget Detail'!OIC17:OIC511,'List Data'!OIE26)</f>
        <v>0</v>
      </c>
      <c r="OIH35" s="42"/>
      <c r="OII35" s="42" t="s">
        <v>18</v>
      </c>
      <c r="OIJ35" s="92">
        <f>SUMIFS('3a-Budget Detail'!OIK17:OIK511,'3a-Budget Detail'!OIH17:OIH511,'List Data'!OIM12,'3a-Budget Detail'!OIG17:OIG511,'List Data'!OII26)</f>
        <v>0</v>
      </c>
      <c r="OIL35" s="42"/>
      <c r="OIM35" s="42" t="s">
        <v>18</v>
      </c>
      <c r="OIN35" s="92">
        <f>SUMIFS('3a-Budget Detail'!OIO17:OIO511,'3a-Budget Detail'!OIL17:OIL511,'List Data'!OIQ12,'3a-Budget Detail'!OIK17:OIK511,'List Data'!OIM26)</f>
        <v>0</v>
      </c>
      <c r="OIP35" s="42"/>
      <c r="OIQ35" s="42" t="s">
        <v>18</v>
      </c>
      <c r="OIR35" s="92">
        <f>SUMIFS('3a-Budget Detail'!OIS17:OIS511,'3a-Budget Detail'!OIP17:OIP511,'List Data'!OIU12,'3a-Budget Detail'!OIO17:OIO511,'List Data'!OIQ26)</f>
        <v>0</v>
      </c>
      <c r="OIT35" s="42"/>
      <c r="OIU35" s="42" t="s">
        <v>18</v>
      </c>
      <c r="OIV35" s="92">
        <f>SUMIFS('3a-Budget Detail'!OIW17:OIW511,'3a-Budget Detail'!OIT17:OIT511,'List Data'!OIY12,'3a-Budget Detail'!OIS17:OIS511,'List Data'!OIU26)</f>
        <v>0</v>
      </c>
      <c r="OIX35" s="42"/>
      <c r="OIY35" s="42" t="s">
        <v>18</v>
      </c>
      <c r="OIZ35" s="92">
        <f>SUMIFS('3a-Budget Detail'!OJA17:OJA511,'3a-Budget Detail'!OIX17:OIX511,'List Data'!OJC12,'3a-Budget Detail'!OIW17:OIW511,'List Data'!OIY26)</f>
        <v>0</v>
      </c>
      <c r="OJB35" s="42"/>
      <c r="OJC35" s="42" t="s">
        <v>18</v>
      </c>
      <c r="OJD35" s="92">
        <f>SUMIFS('3a-Budget Detail'!OJE17:OJE511,'3a-Budget Detail'!OJB17:OJB511,'List Data'!OJG12,'3a-Budget Detail'!OJA17:OJA511,'List Data'!OJC26)</f>
        <v>0</v>
      </c>
      <c r="OJF35" s="42"/>
      <c r="OJG35" s="42" t="s">
        <v>18</v>
      </c>
      <c r="OJH35" s="92">
        <f>SUMIFS('3a-Budget Detail'!OJI17:OJI511,'3a-Budget Detail'!OJF17:OJF511,'List Data'!OJK12,'3a-Budget Detail'!OJE17:OJE511,'List Data'!OJG26)</f>
        <v>0</v>
      </c>
      <c r="OJJ35" s="42"/>
      <c r="OJK35" s="42" t="s">
        <v>18</v>
      </c>
      <c r="OJL35" s="92">
        <f>SUMIFS('3a-Budget Detail'!OJM17:OJM511,'3a-Budget Detail'!OJJ17:OJJ511,'List Data'!OJO12,'3a-Budget Detail'!OJI17:OJI511,'List Data'!OJK26)</f>
        <v>0</v>
      </c>
      <c r="OJN35" s="42"/>
      <c r="OJO35" s="42" t="s">
        <v>18</v>
      </c>
      <c r="OJP35" s="92">
        <f>SUMIFS('3a-Budget Detail'!OJQ17:OJQ511,'3a-Budget Detail'!OJN17:OJN511,'List Data'!OJS12,'3a-Budget Detail'!OJM17:OJM511,'List Data'!OJO26)</f>
        <v>0</v>
      </c>
      <c r="OJR35" s="42"/>
      <c r="OJS35" s="42" t="s">
        <v>18</v>
      </c>
      <c r="OJT35" s="92">
        <f>SUMIFS('3a-Budget Detail'!OJU17:OJU511,'3a-Budget Detail'!OJR17:OJR511,'List Data'!OJW12,'3a-Budget Detail'!OJQ17:OJQ511,'List Data'!OJS26)</f>
        <v>0</v>
      </c>
      <c r="OJV35" s="42"/>
      <c r="OJW35" s="42" t="s">
        <v>18</v>
      </c>
      <c r="OJX35" s="92">
        <f>SUMIFS('3a-Budget Detail'!OJY17:OJY511,'3a-Budget Detail'!OJV17:OJV511,'List Data'!OKA12,'3a-Budget Detail'!OJU17:OJU511,'List Data'!OJW26)</f>
        <v>0</v>
      </c>
      <c r="OJZ35" s="42"/>
      <c r="OKA35" s="42" t="s">
        <v>18</v>
      </c>
      <c r="OKB35" s="92">
        <f>SUMIFS('3a-Budget Detail'!OKC17:OKC511,'3a-Budget Detail'!OJZ17:OJZ511,'List Data'!OKE12,'3a-Budget Detail'!OJY17:OJY511,'List Data'!OKA26)</f>
        <v>0</v>
      </c>
      <c r="OKD35" s="42"/>
      <c r="OKE35" s="42" t="s">
        <v>18</v>
      </c>
      <c r="OKF35" s="92">
        <f>SUMIFS('3a-Budget Detail'!OKG17:OKG511,'3a-Budget Detail'!OKD17:OKD511,'List Data'!OKI12,'3a-Budget Detail'!OKC17:OKC511,'List Data'!OKE26)</f>
        <v>0</v>
      </c>
      <c r="OKH35" s="42"/>
      <c r="OKI35" s="42" t="s">
        <v>18</v>
      </c>
      <c r="OKJ35" s="92">
        <f>SUMIFS('3a-Budget Detail'!OKK17:OKK511,'3a-Budget Detail'!OKH17:OKH511,'List Data'!OKM12,'3a-Budget Detail'!OKG17:OKG511,'List Data'!OKI26)</f>
        <v>0</v>
      </c>
      <c r="OKL35" s="42"/>
      <c r="OKM35" s="42" t="s">
        <v>18</v>
      </c>
      <c r="OKN35" s="92">
        <f>SUMIFS('3a-Budget Detail'!OKO17:OKO511,'3a-Budget Detail'!OKL17:OKL511,'List Data'!OKQ12,'3a-Budget Detail'!OKK17:OKK511,'List Data'!OKM26)</f>
        <v>0</v>
      </c>
      <c r="OKP35" s="42"/>
      <c r="OKQ35" s="42" t="s">
        <v>18</v>
      </c>
      <c r="OKR35" s="92">
        <f>SUMIFS('3a-Budget Detail'!OKS17:OKS511,'3a-Budget Detail'!OKP17:OKP511,'List Data'!OKU12,'3a-Budget Detail'!OKO17:OKO511,'List Data'!OKQ26)</f>
        <v>0</v>
      </c>
      <c r="OKT35" s="42"/>
      <c r="OKU35" s="42" t="s">
        <v>18</v>
      </c>
      <c r="OKV35" s="92">
        <f>SUMIFS('3a-Budget Detail'!OKW17:OKW511,'3a-Budget Detail'!OKT17:OKT511,'List Data'!OKY12,'3a-Budget Detail'!OKS17:OKS511,'List Data'!OKU26)</f>
        <v>0</v>
      </c>
      <c r="OKX35" s="42"/>
      <c r="OKY35" s="42" t="s">
        <v>18</v>
      </c>
      <c r="OKZ35" s="92">
        <f>SUMIFS('3a-Budget Detail'!OLA17:OLA511,'3a-Budget Detail'!OKX17:OKX511,'List Data'!OLC12,'3a-Budget Detail'!OKW17:OKW511,'List Data'!OKY26)</f>
        <v>0</v>
      </c>
      <c r="OLB35" s="42"/>
      <c r="OLC35" s="42" t="s">
        <v>18</v>
      </c>
      <c r="OLD35" s="92">
        <f>SUMIFS('3a-Budget Detail'!OLE17:OLE511,'3a-Budget Detail'!OLB17:OLB511,'List Data'!OLG12,'3a-Budget Detail'!OLA17:OLA511,'List Data'!OLC26)</f>
        <v>0</v>
      </c>
      <c r="OLF35" s="42"/>
      <c r="OLG35" s="42" t="s">
        <v>18</v>
      </c>
      <c r="OLH35" s="92">
        <f>SUMIFS('3a-Budget Detail'!OLI17:OLI511,'3a-Budget Detail'!OLF17:OLF511,'List Data'!OLK12,'3a-Budget Detail'!OLE17:OLE511,'List Data'!OLG26)</f>
        <v>0</v>
      </c>
      <c r="OLJ35" s="42"/>
      <c r="OLK35" s="42" t="s">
        <v>18</v>
      </c>
      <c r="OLL35" s="92">
        <f>SUMIFS('3a-Budget Detail'!OLM17:OLM511,'3a-Budget Detail'!OLJ17:OLJ511,'List Data'!OLO12,'3a-Budget Detail'!OLI17:OLI511,'List Data'!OLK26)</f>
        <v>0</v>
      </c>
      <c r="OLN35" s="42"/>
      <c r="OLO35" s="42" t="s">
        <v>18</v>
      </c>
      <c r="OLP35" s="92">
        <f>SUMIFS('3a-Budget Detail'!OLQ17:OLQ511,'3a-Budget Detail'!OLN17:OLN511,'List Data'!OLS12,'3a-Budget Detail'!OLM17:OLM511,'List Data'!OLO26)</f>
        <v>0</v>
      </c>
      <c r="OLR35" s="42"/>
      <c r="OLS35" s="42" t="s">
        <v>18</v>
      </c>
      <c r="OLT35" s="92">
        <f>SUMIFS('3a-Budget Detail'!OLU17:OLU511,'3a-Budget Detail'!OLR17:OLR511,'List Data'!OLW12,'3a-Budget Detail'!OLQ17:OLQ511,'List Data'!OLS26)</f>
        <v>0</v>
      </c>
      <c r="OLV35" s="42"/>
      <c r="OLW35" s="42" t="s">
        <v>18</v>
      </c>
      <c r="OLX35" s="92">
        <f>SUMIFS('3a-Budget Detail'!OLY17:OLY511,'3a-Budget Detail'!OLV17:OLV511,'List Data'!OMA12,'3a-Budget Detail'!OLU17:OLU511,'List Data'!OLW26)</f>
        <v>0</v>
      </c>
      <c r="OLZ35" s="42"/>
      <c r="OMA35" s="42" t="s">
        <v>18</v>
      </c>
      <c r="OMB35" s="92">
        <f>SUMIFS('3a-Budget Detail'!OMC17:OMC511,'3a-Budget Detail'!OLZ17:OLZ511,'List Data'!OME12,'3a-Budget Detail'!OLY17:OLY511,'List Data'!OMA26)</f>
        <v>0</v>
      </c>
      <c r="OMD35" s="42"/>
      <c r="OME35" s="42" t="s">
        <v>18</v>
      </c>
      <c r="OMF35" s="92">
        <f>SUMIFS('3a-Budget Detail'!OMG17:OMG511,'3a-Budget Detail'!OMD17:OMD511,'List Data'!OMI12,'3a-Budget Detail'!OMC17:OMC511,'List Data'!OME26)</f>
        <v>0</v>
      </c>
      <c r="OMH35" s="42"/>
      <c r="OMI35" s="42" t="s">
        <v>18</v>
      </c>
      <c r="OMJ35" s="92">
        <f>SUMIFS('3a-Budget Detail'!OMK17:OMK511,'3a-Budget Detail'!OMH17:OMH511,'List Data'!OMM12,'3a-Budget Detail'!OMG17:OMG511,'List Data'!OMI26)</f>
        <v>0</v>
      </c>
      <c r="OML35" s="42"/>
      <c r="OMM35" s="42" t="s">
        <v>18</v>
      </c>
      <c r="OMN35" s="92">
        <f>SUMIFS('3a-Budget Detail'!OMO17:OMO511,'3a-Budget Detail'!OML17:OML511,'List Data'!OMQ12,'3a-Budget Detail'!OMK17:OMK511,'List Data'!OMM26)</f>
        <v>0</v>
      </c>
      <c r="OMP35" s="42"/>
      <c r="OMQ35" s="42" t="s">
        <v>18</v>
      </c>
      <c r="OMR35" s="92">
        <f>SUMIFS('3a-Budget Detail'!OMS17:OMS511,'3a-Budget Detail'!OMP17:OMP511,'List Data'!OMU12,'3a-Budget Detail'!OMO17:OMO511,'List Data'!OMQ26)</f>
        <v>0</v>
      </c>
      <c r="OMT35" s="42"/>
      <c r="OMU35" s="42" t="s">
        <v>18</v>
      </c>
      <c r="OMV35" s="92">
        <f>SUMIFS('3a-Budget Detail'!OMW17:OMW511,'3a-Budget Detail'!OMT17:OMT511,'List Data'!OMY12,'3a-Budget Detail'!OMS17:OMS511,'List Data'!OMU26)</f>
        <v>0</v>
      </c>
      <c r="OMX35" s="42"/>
      <c r="OMY35" s="42" t="s">
        <v>18</v>
      </c>
      <c r="OMZ35" s="92">
        <f>SUMIFS('3a-Budget Detail'!ONA17:ONA511,'3a-Budget Detail'!OMX17:OMX511,'List Data'!ONC12,'3a-Budget Detail'!OMW17:OMW511,'List Data'!OMY26)</f>
        <v>0</v>
      </c>
      <c r="ONB35" s="42"/>
      <c r="ONC35" s="42" t="s">
        <v>18</v>
      </c>
      <c r="OND35" s="92">
        <f>SUMIFS('3a-Budget Detail'!ONE17:ONE511,'3a-Budget Detail'!ONB17:ONB511,'List Data'!ONG12,'3a-Budget Detail'!ONA17:ONA511,'List Data'!ONC26)</f>
        <v>0</v>
      </c>
      <c r="ONF35" s="42"/>
      <c r="ONG35" s="42" t="s">
        <v>18</v>
      </c>
      <c r="ONH35" s="92">
        <f>SUMIFS('3a-Budget Detail'!ONI17:ONI511,'3a-Budget Detail'!ONF17:ONF511,'List Data'!ONK12,'3a-Budget Detail'!ONE17:ONE511,'List Data'!ONG26)</f>
        <v>0</v>
      </c>
      <c r="ONJ35" s="42"/>
      <c r="ONK35" s="42" t="s">
        <v>18</v>
      </c>
      <c r="ONL35" s="92">
        <f>SUMIFS('3a-Budget Detail'!ONM17:ONM511,'3a-Budget Detail'!ONJ17:ONJ511,'List Data'!ONO12,'3a-Budget Detail'!ONI17:ONI511,'List Data'!ONK26)</f>
        <v>0</v>
      </c>
      <c r="ONN35" s="42"/>
      <c r="ONO35" s="42" t="s">
        <v>18</v>
      </c>
      <c r="ONP35" s="92">
        <f>SUMIFS('3a-Budget Detail'!ONQ17:ONQ511,'3a-Budget Detail'!ONN17:ONN511,'List Data'!ONS12,'3a-Budget Detail'!ONM17:ONM511,'List Data'!ONO26)</f>
        <v>0</v>
      </c>
      <c r="ONR35" s="42"/>
      <c r="ONS35" s="42" t="s">
        <v>18</v>
      </c>
      <c r="ONT35" s="92">
        <f>SUMIFS('3a-Budget Detail'!ONU17:ONU511,'3a-Budget Detail'!ONR17:ONR511,'List Data'!ONW12,'3a-Budget Detail'!ONQ17:ONQ511,'List Data'!ONS26)</f>
        <v>0</v>
      </c>
      <c r="ONV35" s="42"/>
      <c r="ONW35" s="42" t="s">
        <v>18</v>
      </c>
      <c r="ONX35" s="92">
        <f>SUMIFS('3a-Budget Detail'!ONY17:ONY511,'3a-Budget Detail'!ONV17:ONV511,'List Data'!OOA12,'3a-Budget Detail'!ONU17:ONU511,'List Data'!ONW26)</f>
        <v>0</v>
      </c>
      <c r="ONZ35" s="42"/>
      <c r="OOA35" s="42" t="s">
        <v>18</v>
      </c>
      <c r="OOB35" s="92">
        <f>SUMIFS('3a-Budget Detail'!OOC17:OOC511,'3a-Budget Detail'!ONZ17:ONZ511,'List Data'!OOE12,'3a-Budget Detail'!ONY17:ONY511,'List Data'!OOA26)</f>
        <v>0</v>
      </c>
      <c r="OOD35" s="42"/>
      <c r="OOE35" s="42" t="s">
        <v>18</v>
      </c>
      <c r="OOF35" s="92">
        <f>SUMIFS('3a-Budget Detail'!OOG17:OOG511,'3a-Budget Detail'!OOD17:OOD511,'List Data'!OOI12,'3a-Budget Detail'!OOC17:OOC511,'List Data'!OOE26)</f>
        <v>0</v>
      </c>
      <c r="OOH35" s="42"/>
      <c r="OOI35" s="42" t="s">
        <v>18</v>
      </c>
      <c r="OOJ35" s="92">
        <f>SUMIFS('3a-Budget Detail'!OOK17:OOK511,'3a-Budget Detail'!OOH17:OOH511,'List Data'!OOM12,'3a-Budget Detail'!OOG17:OOG511,'List Data'!OOI26)</f>
        <v>0</v>
      </c>
      <c r="OOL35" s="42"/>
      <c r="OOM35" s="42" t="s">
        <v>18</v>
      </c>
      <c r="OON35" s="92">
        <f>SUMIFS('3a-Budget Detail'!OOO17:OOO511,'3a-Budget Detail'!OOL17:OOL511,'List Data'!OOQ12,'3a-Budget Detail'!OOK17:OOK511,'List Data'!OOM26)</f>
        <v>0</v>
      </c>
      <c r="OOP35" s="42"/>
      <c r="OOQ35" s="42" t="s">
        <v>18</v>
      </c>
      <c r="OOR35" s="92">
        <f>SUMIFS('3a-Budget Detail'!OOS17:OOS511,'3a-Budget Detail'!OOP17:OOP511,'List Data'!OOU12,'3a-Budget Detail'!OOO17:OOO511,'List Data'!OOQ26)</f>
        <v>0</v>
      </c>
      <c r="OOT35" s="42"/>
      <c r="OOU35" s="42" t="s">
        <v>18</v>
      </c>
      <c r="OOV35" s="92">
        <f>SUMIFS('3a-Budget Detail'!OOW17:OOW511,'3a-Budget Detail'!OOT17:OOT511,'List Data'!OOY12,'3a-Budget Detail'!OOS17:OOS511,'List Data'!OOU26)</f>
        <v>0</v>
      </c>
      <c r="OOX35" s="42"/>
      <c r="OOY35" s="42" t="s">
        <v>18</v>
      </c>
      <c r="OOZ35" s="92">
        <f>SUMIFS('3a-Budget Detail'!OPA17:OPA511,'3a-Budget Detail'!OOX17:OOX511,'List Data'!OPC12,'3a-Budget Detail'!OOW17:OOW511,'List Data'!OOY26)</f>
        <v>0</v>
      </c>
      <c r="OPB35" s="42"/>
      <c r="OPC35" s="42" t="s">
        <v>18</v>
      </c>
      <c r="OPD35" s="92">
        <f>SUMIFS('3a-Budget Detail'!OPE17:OPE511,'3a-Budget Detail'!OPB17:OPB511,'List Data'!OPG12,'3a-Budget Detail'!OPA17:OPA511,'List Data'!OPC26)</f>
        <v>0</v>
      </c>
      <c r="OPF35" s="42"/>
      <c r="OPG35" s="42" t="s">
        <v>18</v>
      </c>
      <c r="OPH35" s="92">
        <f>SUMIFS('3a-Budget Detail'!OPI17:OPI511,'3a-Budget Detail'!OPF17:OPF511,'List Data'!OPK12,'3a-Budget Detail'!OPE17:OPE511,'List Data'!OPG26)</f>
        <v>0</v>
      </c>
      <c r="OPJ35" s="42"/>
      <c r="OPK35" s="42" t="s">
        <v>18</v>
      </c>
      <c r="OPL35" s="92">
        <f>SUMIFS('3a-Budget Detail'!OPM17:OPM511,'3a-Budget Detail'!OPJ17:OPJ511,'List Data'!OPO12,'3a-Budget Detail'!OPI17:OPI511,'List Data'!OPK26)</f>
        <v>0</v>
      </c>
      <c r="OPN35" s="42"/>
      <c r="OPO35" s="42" t="s">
        <v>18</v>
      </c>
      <c r="OPP35" s="92">
        <f>SUMIFS('3a-Budget Detail'!OPQ17:OPQ511,'3a-Budget Detail'!OPN17:OPN511,'List Data'!OPS12,'3a-Budget Detail'!OPM17:OPM511,'List Data'!OPO26)</f>
        <v>0</v>
      </c>
      <c r="OPR35" s="42"/>
      <c r="OPS35" s="42" t="s">
        <v>18</v>
      </c>
      <c r="OPT35" s="92">
        <f>SUMIFS('3a-Budget Detail'!OPU17:OPU511,'3a-Budget Detail'!OPR17:OPR511,'List Data'!OPW12,'3a-Budget Detail'!OPQ17:OPQ511,'List Data'!OPS26)</f>
        <v>0</v>
      </c>
      <c r="OPV35" s="42"/>
      <c r="OPW35" s="42" t="s">
        <v>18</v>
      </c>
      <c r="OPX35" s="92">
        <f>SUMIFS('3a-Budget Detail'!OPY17:OPY511,'3a-Budget Detail'!OPV17:OPV511,'List Data'!OQA12,'3a-Budget Detail'!OPU17:OPU511,'List Data'!OPW26)</f>
        <v>0</v>
      </c>
      <c r="OPZ35" s="42"/>
      <c r="OQA35" s="42" t="s">
        <v>18</v>
      </c>
      <c r="OQB35" s="92">
        <f>SUMIFS('3a-Budget Detail'!OQC17:OQC511,'3a-Budget Detail'!OPZ17:OPZ511,'List Data'!OQE12,'3a-Budget Detail'!OPY17:OPY511,'List Data'!OQA26)</f>
        <v>0</v>
      </c>
      <c r="OQD35" s="42"/>
      <c r="OQE35" s="42" t="s">
        <v>18</v>
      </c>
      <c r="OQF35" s="92">
        <f>SUMIFS('3a-Budget Detail'!OQG17:OQG511,'3a-Budget Detail'!OQD17:OQD511,'List Data'!OQI12,'3a-Budget Detail'!OQC17:OQC511,'List Data'!OQE26)</f>
        <v>0</v>
      </c>
      <c r="OQH35" s="42"/>
      <c r="OQI35" s="42" t="s">
        <v>18</v>
      </c>
      <c r="OQJ35" s="92">
        <f>SUMIFS('3a-Budget Detail'!OQK17:OQK511,'3a-Budget Detail'!OQH17:OQH511,'List Data'!OQM12,'3a-Budget Detail'!OQG17:OQG511,'List Data'!OQI26)</f>
        <v>0</v>
      </c>
      <c r="OQL35" s="42"/>
      <c r="OQM35" s="42" t="s">
        <v>18</v>
      </c>
      <c r="OQN35" s="92">
        <f>SUMIFS('3a-Budget Detail'!OQO17:OQO511,'3a-Budget Detail'!OQL17:OQL511,'List Data'!OQQ12,'3a-Budget Detail'!OQK17:OQK511,'List Data'!OQM26)</f>
        <v>0</v>
      </c>
      <c r="OQP35" s="42"/>
      <c r="OQQ35" s="42" t="s">
        <v>18</v>
      </c>
      <c r="OQR35" s="92">
        <f>SUMIFS('3a-Budget Detail'!OQS17:OQS511,'3a-Budget Detail'!OQP17:OQP511,'List Data'!OQU12,'3a-Budget Detail'!OQO17:OQO511,'List Data'!OQQ26)</f>
        <v>0</v>
      </c>
      <c r="OQT35" s="42"/>
      <c r="OQU35" s="42" t="s">
        <v>18</v>
      </c>
      <c r="OQV35" s="92">
        <f>SUMIFS('3a-Budget Detail'!OQW17:OQW511,'3a-Budget Detail'!OQT17:OQT511,'List Data'!OQY12,'3a-Budget Detail'!OQS17:OQS511,'List Data'!OQU26)</f>
        <v>0</v>
      </c>
      <c r="OQX35" s="42"/>
      <c r="OQY35" s="42" t="s">
        <v>18</v>
      </c>
      <c r="OQZ35" s="92">
        <f>SUMIFS('3a-Budget Detail'!ORA17:ORA511,'3a-Budget Detail'!OQX17:OQX511,'List Data'!ORC12,'3a-Budget Detail'!OQW17:OQW511,'List Data'!OQY26)</f>
        <v>0</v>
      </c>
      <c r="ORB35" s="42"/>
      <c r="ORC35" s="42" t="s">
        <v>18</v>
      </c>
      <c r="ORD35" s="92">
        <f>SUMIFS('3a-Budget Detail'!ORE17:ORE511,'3a-Budget Detail'!ORB17:ORB511,'List Data'!ORG12,'3a-Budget Detail'!ORA17:ORA511,'List Data'!ORC26)</f>
        <v>0</v>
      </c>
      <c r="ORF35" s="42"/>
      <c r="ORG35" s="42" t="s">
        <v>18</v>
      </c>
      <c r="ORH35" s="92">
        <f>SUMIFS('3a-Budget Detail'!ORI17:ORI511,'3a-Budget Detail'!ORF17:ORF511,'List Data'!ORK12,'3a-Budget Detail'!ORE17:ORE511,'List Data'!ORG26)</f>
        <v>0</v>
      </c>
      <c r="ORJ35" s="42"/>
      <c r="ORK35" s="42" t="s">
        <v>18</v>
      </c>
      <c r="ORL35" s="92">
        <f>SUMIFS('3a-Budget Detail'!ORM17:ORM511,'3a-Budget Detail'!ORJ17:ORJ511,'List Data'!ORO12,'3a-Budget Detail'!ORI17:ORI511,'List Data'!ORK26)</f>
        <v>0</v>
      </c>
      <c r="ORN35" s="42"/>
      <c r="ORO35" s="42" t="s">
        <v>18</v>
      </c>
      <c r="ORP35" s="92">
        <f>SUMIFS('3a-Budget Detail'!ORQ17:ORQ511,'3a-Budget Detail'!ORN17:ORN511,'List Data'!ORS12,'3a-Budget Detail'!ORM17:ORM511,'List Data'!ORO26)</f>
        <v>0</v>
      </c>
      <c r="ORR35" s="42"/>
      <c r="ORS35" s="42" t="s">
        <v>18</v>
      </c>
      <c r="ORT35" s="92">
        <f>SUMIFS('3a-Budget Detail'!ORU17:ORU511,'3a-Budget Detail'!ORR17:ORR511,'List Data'!ORW12,'3a-Budget Detail'!ORQ17:ORQ511,'List Data'!ORS26)</f>
        <v>0</v>
      </c>
      <c r="ORV35" s="42"/>
      <c r="ORW35" s="42" t="s">
        <v>18</v>
      </c>
      <c r="ORX35" s="92">
        <f>SUMIFS('3a-Budget Detail'!ORY17:ORY511,'3a-Budget Detail'!ORV17:ORV511,'List Data'!OSA12,'3a-Budget Detail'!ORU17:ORU511,'List Data'!ORW26)</f>
        <v>0</v>
      </c>
      <c r="ORZ35" s="42"/>
      <c r="OSA35" s="42" t="s">
        <v>18</v>
      </c>
      <c r="OSB35" s="92">
        <f>SUMIFS('3a-Budget Detail'!OSC17:OSC511,'3a-Budget Detail'!ORZ17:ORZ511,'List Data'!OSE12,'3a-Budget Detail'!ORY17:ORY511,'List Data'!OSA26)</f>
        <v>0</v>
      </c>
      <c r="OSD35" s="42"/>
      <c r="OSE35" s="42" t="s">
        <v>18</v>
      </c>
      <c r="OSF35" s="92">
        <f>SUMIFS('3a-Budget Detail'!OSG17:OSG511,'3a-Budget Detail'!OSD17:OSD511,'List Data'!OSI12,'3a-Budget Detail'!OSC17:OSC511,'List Data'!OSE26)</f>
        <v>0</v>
      </c>
      <c r="OSH35" s="42"/>
      <c r="OSI35" s="42" t="s">
        <v>18</v>
      </c>
      <c r="OSJ35" s="92">
        <f>SUMIFS('3a-Budget Detail'!OSK17:OSK511,'3a-Budget Detail'!OSH17:OSH511,'List Data'!OSM12,'3a-Budget Detail'!OSG17:OSG511,'List Data'!OSI26)</f>
        <v>0</v>
      </c>
      <c r="OSL35" s="42"/>
      <c r="OSM35" s="42" t="s">
        <v>18</v>
      </c>
      <c r="OSN35" s="92">
        <f>SUMIFS('3a-Budget Detail'!OSO17:OSO511,'3a-Budget Detail'!OSL17:OSL511,'List Data'!OSQ12,'3a-Budget Detail'!OSK17:OSK511,'List Data'!OSM26)</f>
        <v>0</v>
      </c>
      <c r="OSP35" s="42"/>
      <c r="OSQ35" s="42" t="s">
        <v>18</v>
      </c>
      <c r="OSR35" s="92">
        <f>SUMIFS('3a-Budget Detail'!OSS17:OSS511,'3a-Budget Detail'!OSP17:OSP511,'List Data'!OSU12,'3a-Budget Detail'!OSO17:OSO511,'List Data'!OSQ26)</f>
        <v>0</v>
      </c>
      <c r="OST35" s="42"/>
      <c r="OSU35" s="42" t="s">
        <v>18</v>
      </c>
      <c r="OSV35" s="92">
        <f>SUMIFS('3a-Budget Detail'!OSW17:OSW511,'3a-Budget Detail'!OST17:OST511,'List Data'!OSY12,'3a-Budget Detail'!OSS17:OSS511,'List Data'!OSU26)</f>
        <v>0</v>
      </c>
      <c r="OSX35" s="42"/>
      <c r="OSY35" s="42" t="s">
        <v>18</v>
      </c>
      <c r="OSZ35" s="92">
        <f>SUMIFS('3a-Budget Detail'!OTA17:OTA511,'3a-Budget Detail'!OSX17:OSX511,'List Data'!OTC12,'3a-Budget Detail'!OSW17:OSW511,'List Data'!OSY26)</f>
        <v>0</v>
      </c>
      <c r="OTB35" s="42"/>
      <c r="OTC35" s="42" t="s">
        <v>18</v>
      </c>
      <c r="OTD35" s="92">
        <f>SUMIFS('3a-Budget Detail'!OTE17:OTE511,'3a-Budget Detail'!OTB17:OTB511,'List Data'!OTG12,'3a-Budget Detail'!OTA17:OTA511,'List Data'!OTC26)</f>
        <v>0</v>
      </c>
      <c r="OTF35" s="42"/>
      <c r="OTG35" s="42" t="s">
        <v>18</v>
      </c>
      <c r="OTH35" s="92">
        <f>SUMIFS('3a-Budget Detail'!OTI17:OTI511,'3a-Budget Detail'!OTF17:OTF511,'List Data'!OTK12,'3a-Budget Detail'!OTE17:OTE511,'List Data'!OTG26)</f>
        <v>0</v>
      </c>
      <c r="OTJ35" s="42"/>
      <c r="OTK35" s="42" t="s">
        <v>18</v>
      </c>
      <c r="OTL35" s="92">
        <f>SUMIFS('3a-Budget Detail'!OTM17:OTM511,'3a-Budget Detail'!OTJ17:OTJ511,'List Data'!OTO12,'3a-Budget Detail'!OTI17:OTI511,'List Data'!OTK26)</f>
        <v>0</v>
      </c>
      <c r="OTN35" s="42"/>
      <c r="OTO35" s="42" t="s">
        <v>18</v>
      </c>
      <c r="OTP35" s="92">
        <f>SUMIFS('3a-Budget Detail'!OTQ17:OTQ511,'3a-Budget Detail'!OTN17:OTN511,'List Data'!OTS12,'3a-Budget Detail'!OTM17:OTM511,'List Data'!OTO26)</f>
        <v>0</v>
      </c>
      <c r="OTR35" s="42"/>
      <c r="OTS35" s="42" t="s">
        <v>18</v>
      </c>
      <c r="OTT35" s="92">
        <f>SUMIFS('3a-Budget Detail'!OTU17:OTU511,'3a-Budget Detail'!OTR17:OTR511,'List Data'!OTW12,'3a-Budget Detail'!OTQ17:OTQ511,'List Data'!OTS26)</f>
        <v>0</v>
      </c>
      <c r="OTV35" s="42"/>
      <c r="OTW35" s="42" t="s">
        <v>18</v>
      </c>
      <c r="OTX35" s="92">
        <f>SUMIFS('3a-Budget Detail'!OTY17:OTY511,'3a-Budget Detail'!OTV17:OTV511,'List Data'!OUA12,'3a-Budget Detail'!OTU17:OTU511,'List Data'!OTW26)</f>
        <v>0</v>
      </c>
      <c r="OTZ35" s="42"/>
      <c r="OUA35" s="42" t="s">
        <v>18</v>
      </c>
      <c r="OUB35" s="92">
        <f>SUMIFS('3a-Budget Detail'!OUC17:OUC511,'3a-Budget Detail'!OTZ17:OTZ511,'List Data'!OUE12,'3a-Budget Detail'!OTY17:OTY511,'List Data'!OUA26)</f>
        <v>0</v>
      </c>
      <c r="OUD35" s="42"/>
      <c r="OUE35" s="42" t="s">
        <v>18</v>
      </c>
      <c r="OUF35" s="92">
        <f>SUMIFS('3a-Budget Detail'!OUG17:OUG511,'3a-Budget Detail'!OUD17:OUD511,'List Data'!OUI12,'3a-Budget Detail'!OUC17:OUC511,'List Data'!OUE26)</f>
        <v>0</v>
      </c>
      <c r="OUH35" s="42"/>
      <c r="OUI35" s="42" t="s">
        <v>18</v>
      </c>
      <c r="OUJ35" s="92">
        <f>SUMIFS('3a-Budget Detail'!OUK17:OUK511,'3a-Budget Detail'!OUH17:OUH511,'List Data'!OUM12,'3a-Budget Detail'!OUG17:OUG511,'List Data'!OUI26)</f>
        <v>0</v>
      </c>
      <c r="OUL35" s="42"/>
      <c r="OUM35" s="42" t="s">
        <v>18</v>
      </c>
      <c r="OUN35" s="92">
        <f>SUMIFS('3a-Budget Detail'!OUO17:OUO511,'3a-Budget Detail'!OUL17:OUL511,'List Data'!OUQ12,'3a-Budget Detail'!OUK17:OUK511,'List Data'!OUM26)</f>
        <v>0</v>
      </c>
      <c r="OUP35" s="42"/>
      <c r="OUQ35" s="42" t="s">
        <v>18</v>
      </c>
      <c r="OUR35" s="92">
        <f>SUMIFS('3a-Budget Detail'!OUS17:OUS511,'3a-Budget Detail'!OUP17:OUP511,'List Data'!OUU12,'3a-Budget Detail'!OUO17:OUO511,'List Data'!OUQ26)</f>
        <v>0</v>
      </c>
      <c r="OUT35" s="42"/>
      <c r="OUU35" s="42" t="s">
        <v>18</v>
      </c>
      <c r="OUV35" s="92">
        <f>SUMIFS('3a-Budget Detail'!OUW17:OUW511,'3a-Budget Detail'!OUT17:OUT511,'List Data'!OUY12,'3a-Budget Detail'!OUS17:OUS511,'List Data'!OUU26)</f>
        <v>0</v>
      </c>
      <c r="OUX35" s="42"/>
      <c r="OUY35" s="42" t="s">
        <v>18</v>
      </c>
      <c r="OUZ35" s="92">
        <f>SUMIFS('3a-Budget Detail'!OVA17:OVA511,'3a-Budget Detail'!OUX17:OUX511,'List Data'!OVC12,'3a-Budget Detail'!OUW17:OUW511,'List Data'!OUY26)</f>
        <v>0</v>
      </c>
      <c r="OVB35" s="42"/>
      <c r="OVC35" s="42" t="s">
        <v>18</v>
      </c>
      <c r="OVD35" s="92">
        <f>SUMIFS('3a-Budget Detail'!OVE17:OVE511,'3a-Budget Detail'!OVB17:OVB511,'List Data'!OVG12,'3a-Budget Detail'!OVA17:OVA511,'List Data'!OVC26)</f>
        <v>0</v>
      </c>
      <c r="OVF35" s="42"/>
      <c r="OVG35" s="42" t="s">
        <v>18</v>
      </c>
      <c r="OVH35" s="92">
        <f>SUMIFS('3a-Budget Detail'!OVI17:OVI511,'3a-Budget Detail'!OVF17:OVF511,'List Data'!OVK12,'3a-Budget Detail'!OVE17:OVE511,'List Data'!OVG26)</f>
        <v>0</v>
      </c>
      <c r="OVJ35" s="42"/>
      <c r="OVK35" s="42" t="s">
        <v>18</v>
      </c>
      <c r="OVL35" s="92">
        <f>SUMIFS('3a-Budget Detail'!OVM17:OVM511,'3a-Budget Detail'!OVJ17:OVJ511,'List Data'!OVO12,'3a-Budget Detail'!OVI17:OVI511,'List Data'!OVK26)</f>
        <v>0</v>
      </c>
      <c r="OVN35" s="42"/>
      <c r="OVO35" s="42" t="s">
        <v>18</v>
      </c>
      <c r="OVP35" s="92">
        <f>SUMIFS('3a-Budget Detail'!OVQ17:OVQ511,'3a-Budget Detail'!OVN17:OVN511,'List Data'!OVS12,'3a-Budget Detail'!OVM17:OVM511,'List Data'!OVO26)</f>
        <v>0</v>
      </c>
      <c r="OVR35" s="42"/>
      <c r="OVS35" s="42" t="s">
        <v>18</v>
      </c>
      <c r="OVT35" s="92">
        <f>SUMIFS('3a-Budget Detail'!OVU17:OVU511,'3a-Budget Detail'!OVR17:OVR511,'List Data'!OVW12,'3a-Budget Detail'!OVQ17:OVQ511,'List Data'!OVS26)</f>
        <v>0</v>
      </c>
      <c r="OVV35" s="42"/>
      <c r="OVW35" s="42" t="s">
        <v>18</v>
      </c>
      <c r="OVX35" s="92">
        <f>SUMIFS('3a-Budget Detail'!OVY17:OVY511,'3a-Budget Detail'!OVV17:OVV511,'List Data'!OWA12,'3a-Budget Detail'!OVU17:OVU511,'List Data'!OVW26)</f>
        <v>0</v>
      </c>
      <c r="OVZ35" s="42"/>
      <c r="OWA35" s="42" t="s">
        <v>18</v>
      </c>
      <c r="OWB35" s="92">
        <f>SUMIFS('3a-Budget Detail'!OWC17:OWC511,'3a-Budget Detail'!OVZ17:OVZ511,'List Data'!OWE12,'3a-Budget Detail'!OVY17:OVY511,'List Data'!OWA26)</f>
        <v>0</v>
      </c>
      <c r="OWD35" s="42"/>
      <c r="OWE35" s="42" t="s">
        <v>18</v>
      </c>
      <c r="OWF35" s="92">
        <f>SUMIFS('3a-Budget Detail'!OWG17:OWG511,'3a-Budget Detail'!OWD17:OWD511,'List Data'!OWI12,'3a-Budget Detail'!OWC17:OWC511,'List Data'!OWE26)</f>
        <v>0</v>
      </c>
      <c r="OWH35" s="42"/>
      <c r="OWI35" s="42" t="s">
        <v>18</v>
      </c>
      <c r="OWJ35" s="92">
        <f>SUMIFS('3a-Budget Detail'!OWK17:OWK511,'3a-Budget Detail'!OWH17:OWH511,'List Data'!OWM12,'3a-Budget Detail'!OWG17:OWG511,'List Data'!OWI26)</f>
        <v>0</v>
      </c>
      <c r="OWL35" s="42"/>
      <c r="OWM35" s="42" t="s">
        <v>18</v>
      </c>
      <c r="OWN35" s="92">
        <f>SUMIFS('3a-Budget Detail'!OWO17:OWO511,'3a-Budget Detail'!OWL17:OWL511,'List Data'!OWQ12,'3a-Budget Detail'!OWK17:OWK511,'List Data'!OWM26)</f>
        <v>0</v>
      </c>
      <c r="OWP35" s="42"/>
      <c r="OWQ35" s="42" t="s">
        <v>18</v>
      </c>
      <c r="OWR35" s="92">
        <f>SUMIFS('3a-Budget Detail'!OWS17:OWS511,'3a-Budget Detail'!OWP17:OWP511,'List Data'!OWU12,'3a-Budget Detail'!OWO17:OWO511,'List Data'!OWQ26)</f>
        <v>0</v>
      </c>
      <c r="OWT35" s="42"/>
      <c r="OWU35" s="42" t="s">
        <v>18</v>
      </c>
      <c r="OWV35" s="92">
        <f>SUMIFS('3a-Budget Detail'!OWW17:OWW511,'3a-Budget Detail'!OWT17:OWT511,'List Data'!OWY12,'3a-Budget Detail'!OWS17:OWS511,'List Data'!OWU26)</f>
        <v>0</v>
      </c>
      <c r="OWX35" s="42"/>
      <c r="OWY35" s="42" t="s">
        <v>18</v>
      </c>
      <c r="OWZ35" s="92">
        <f>SUMIFS('3a-Budget Detail'!OXA17:OXA511,'3a-Budget Detail'!OWX17:OWX511,'List Data'!OXC12,'3a-Budget Detail'!OWW17:OWW511,'List Data'!OWY26)</f>
        <v>0</v>
      </c>
      <c r="OXB35" s="42"/>
      <c r="OXC35" s="42" t="s">
        <v>18</v>
      </c>
      <c r="OXD35" s="92">
        <f>SUMIFS('3a-Budget Detail'!OXE17:OXE511,'3a-Budget Detail'!OXB17:OXB511,'List Data'!OXG12,'3a-Budget Detail'!OXA17:OXA511,'List Data'!OXC26)</f>
        <v>0</v>
      </c>
      <c r="OXF35" s="42"/>
      <c r="OXG35" s="42" t="s">
        <v>18</v>
      </c>
      <c r="OXH35" s="92">
        <f>SUMIFS('3a-Budget Detail'!OXI17:OXI511,'3a-Budget Detail'!OXF17:OXF511,'List Data'!OXK12,'3a-Budget Detail'!OXE17:OXE511,'List Data'!OXG26)</f>
        <v>0</v>
      </c>
      <c r="OXJ35" s="42"/>
      <c r="OXK35" s="42" t="s">
        <v>18</v>
      </c>
      <c r="OXL35" s="92">
        <f>SUMIFS('3a-Budget Detail'!OXM17:OXM511,'3a-Budget Detail'!OXJ17:OXJ511,'List Data'!OXO12,'3a-Budget Detail'!OXI17:OXI511,'List Data'!OXK26)</f>
        <v>0</v>
      </c>
      <c r="OXN35" s="42"/>
      <c r="OXO35" s="42" t="s">
        <v>18</v>
      </c>
      <c r="OXP35" s="92">
        <f>SUMIFS('3a-Budget Detail'!OXQ17:OXQ511,'3a-Budget Detail'!OXN17:OXN511,'List Data'!OXS12,'3a-Budget Detail'!OXM17:OXM511,'List Data'!OXO26)</f>
        <v>0</v>
      </c>
      <c r="OXR35" s="42"/>
      <c r="OXS35" s="42" t="s">
        <v>18</v>
      </c>
      <c r="OXT35" s="92">
        <f>SUMIFS('3a-Budget Detail'!OXU17:OXU511,'3a-Budget Detail'!OXR17:OXR511,'List Data'!OXW12,'3a-Budget Detail'!OXQ17:OXQ511,'List Data'!OXS26)</f>
        <v>0</v>
      </c>
      <c r="OXV35" s="42"/>
      <c r="OXW35" s="42" t="s">
        <v>18</v>
      </c>
      <c r="OXX35" s="92">
        <f>SUMIFS('3a-Budget Detail'!OXY17:OXY511,'3a-Budget Detail'!OXV17:OXV511,'List Data'!OYA12,'3a-Budget Detail'!OXU17:OXU511,'List Data'!OXW26)</f>
        <v>0</v>
      </c>
      <c r="OXZ35" s="42"/>
      <c r="OYA35" s="42" t="s">
        <v>18</v>
      </c>
      <c r="OYB35" s="92">
        <f>SUMIFS('3a-Budget Detail'!OYC17:OYC511,'3a-Budget Detail'!OXZ17:OXZ511,'List Data'!OYE12,'3a-Budget Detail'!OXY17:OXY511,'List Data'!OYA26)</f>
        <v>0</v>
      </c>
      <c r="OYD35" s="42"/>
      <c r="OYE35" s="42" t="s">
        <v>18</v>
      </c>
      <c r="OYF35" s="92">
        <f>SUMIFS('3a-Budget Detail'!OYG17:OYG511,'3a-Budget Detail'!OYD17:OYD511,'List Data'!OYI12,'3a-Budget Detail'!OYC17:OYC511,'List Data'!OYE26)</f>
        <v>0</v>
      </c>
      <c r="OYH35" s="42"/>
      <c r="OYI35" s="42" t="s">
        <v>18</v>
      </c>
      <c r="OYJ35" s="92">
        <f>SUMIFS('3a-Budget Detail'!OYK17:OYK511,'3a-Budget Detail'!OYH17:OYH511,'List Data'!OYM12,'3a-Budget Detail'!OYG17:OYG511,'List Data'!OYI26)</f>
        <v>0</v>
      </c>
      <c r="OYL35" s="42"/>
      <c r="OYM35" s="42" t="s">
        <v>18</v>
      </c>
      <c r="OYN35" s="92">
        <f>SUMIFS('3a-Budget Detail'!OYO17:OYO511,'3a-Budget Detail'!OYL17:OYL511,'List Data'!OYQ12,'3a-Budget Detail'!OYK17:OYK511,'List Data'!OYM26)</f>
        <v>0</v>
      </c>
      <c r="OYP35" s="42"/>
      <c r="OYQ35" s="42" t="s">
        <v>18</v>
      </c>
      <c r="OYR35" s="92">
        <f>SUMIFS('3a-Budget Detail'!OYS17:OYS511,'3a-Budget Detail'!OYP17:OYP511,'List Data'!OYU12,'3a-Budget Detail'!OYO17:OYO511,'List Data'!OYQ26)</f>
        <v>0</v>
      </c>
      <c r="OYT35" s="42"/>
      <c r="OYU35" s="42" t="s">
        <v>18</v>
      </c>
      <c r="OYV35" s="92">
        <f>SUMIFS('3a-Budget Detail'!OYW17:OYW511,'3a-Budget Detail'!OYT17:OYT511,'List Data'!OYY12,'3a-Budget Detail'!OYS17:OYS511,'List Data'!OYU26)</f>
        <v>0</v>
      </c>
      <c r="OYX35" s="42"/>
      <c r="OYY35" s="42" t="s">
        <v>18</v>
      </c>
      <c r="OYZ35" s="92">
        <f>SUMIFS('3a-Budget Detail'!OZA17:OZA511,'3a-Budget Detail'!OYX17:OYX511,'List Data'!OZC12,'3a-Budget Detail'!OYW17:OYW511,'List Data'!OYY26)</f>
        <v>0</v>
      </c>
      <c r="OZB35" s="42"/>
      <c r="OZC35" s="42" t="s">
        <v>18</v>
      </c>
      <c r="OZD35" s="92">
        <f>SUMIFS('3a-Budget Detail'!OZE17:OZE511,'3a-Budget Detail'!OZB17:OZB511,'List Data'!OZG12,'3a-Budget Detail'!OZA17:OZA511,'List Data'!OZC26)</f>
        <v>0</v>
      </c>
      <c r="OZF35" s="42"/>
      <c r="OZG35" s="42" t="s">
        <v>18</v>
      </c>
      <c r="OZH35" s="92">
        <f>SUMIFS('3a-Budget Detail'!OZI17:OZI511,'3a-Budget Detail'!OZF17:OZF511,'List Data'!OZK12,'3a-Budget Detail'!OZE17:OZE511,'List Data'!OZG26)</f>
        <v>0</v>
      </c>
      <c r="OZJ35" s="42"/>
      <c r="OZK35" s="42" t="s">
        <v>18</v>
      </c>
      <c r="OZL35" s="92">
        <f>SUMIFS('3a-Budget Detail'!OZM17:OZM511,'3a-Budget Detail'!OZJ17:OZJ511,'List Data'!OZO12,'3a-Budget Detail'!OZI17:OZI511,'List Data'!OZK26)</f>
        <v>0</v>
      </c>
      <c r="OZN35" s="42"/>
      <c r="OZO35" s="42" t="s">
        <v>18</v>
      </c>
      <c r="OZP35" s="92">
        <f>SUMIFS('3a-Budget Detail'!OZQ17:OZQ511,'3a-Budget Detail'!OZN17:OZN511,'List Data'!OZS12,'3a-Budget Detail'!OZM17:OZM511,'List Data'!OZO26)</f>
        <v>0</v>
      </c>
      <c r="OZR35" s="42"/>
      <c r="OZS35" s="42" t="s">
        <v>18</v>
      </c>
      <c r="OZT35" s="92">
        <f>SUMIFS('3a-Budget Detail'!OZU17:OZU511,'3a-Budget Detail'!OZR17:OZR511,'List Data'!OZW12,'3a-Budget Detail'!OZQ17:OZQ511,'List Data'!OZS26)</f>
        <v>0</v>
      </c>
      <c r="OZV35" s="42"/>
      <c r="OZW35" s="42" t="s">
        <v>18</v>
      </c>
      <c r="OZX35" s="92">
        <f>SUMIFS('3a-Budget Detail'!OZY17:OZY511,'3a-Budget Detail'!OZV17:OZV511,'List Data'!PAA12,'3a-Budget Detail'!OZU17:OZU511,'List Data'!OZW26)</f>
        <v>0</v>
      </c>
      <c r="OZZ35" s="42"/>
      <c r="PAA35" s="42" t="s">
        <v>18</v>
      </c>
      <c r="PAB35" s="92">
        <f>SUMIFS('3a-Budget Detail'!PAC17:PAC511,'3a-Budget Detail'!OZZ17:OZZ511,'List Data'!PAE12,'3a-Budget Detail'!OZY17:OZY511,'List Data'!PAA26)</f>
        <v>0</v>
      </c>
      <c r="PAD35" s="42"/>
      <c r="PAE35" s="42" t="s">
        <v>18</v>
      </c>
      <c r="PAF35" s="92">
        <f>SUMIFS('3a-Budget Detail'!PAG17:PAG511,'3a-Budget Detail'!PAD17:PAD511,'List Data'!PAI12,'3a-Budget Detail'!PAC17:PAC511,'List Data'!PAE26)</f>
        <v>0</v>
      </c>
      <c r="PAH35" s="42"/>
      <c r="PAI35" s="42" t="s">
        <v>18</v>
      </c>
      <c r="PAJ35" s="92">
        <f>SUMIFS('3a-Budget Detail'!PAK17:PAK511,'3a-Budget Detail'!PAH17:PAH511,'List Data'!PAM12,'3a-Budget Detail'!PAG17:PAG511,'List Data'!PAI26)</f>
        <v>0</v>
      </c>
      <c r="PAL35" s="42"/>
      <c r="PAM35" s="42" t="s">
        <v>18</v>
      </c>
      <c r="PAN35" s="92">
        <f>SUMIFS('3a-Budget Detail'!PAO17:PAO511,'3a-Budget Detail'!PAL17:PAL511,'List Data'!PAQ12,'3a-Budget Detail'!PAK17:PAK511,'List Data'!PAM26)</f>
        <v>0</v>
      </c>
      <c r="PAP35" s="42"/>
      <c r="PAQ35" s="42" t="s">
        <v>18</v>
      </c>
      <c r="PAR35" s="92">
        <f>SUMIFS('3a-Budget Detail'!PAS17:PAS511,'3a-Budget Detail'!PAP17:PAP511,'List Data'!PAU12,'3a-Budget Detail'!PAO17:PAO511,'List Data'!PAQ26)</f>
        <v>0</v>
      </c>
      <c r="PAT35" s="42"/>
      <c r="PAU35" s="42" t="s">
        <v>18</v>
      </c>
      <c r="PAV35" s="92">
        <f>SUMIFS('3a-Budget Detail'!PAW17:PAW511,'3a-Budget Detail'!PAT17:PAT511,'List Data'!PAY12,'3a-Budget Detail'!PAS17:PAS511,'List Data'!PAU26)</f>
        <v>0</v>
      </c>
      <c r="PAX35" s="42"/>
      <c r="PAY35" s="42" t="s">
        <v>18</v>
      </c>
      <c r="PAZ35" s="92">
        <f>SUMIFS('3a-Budget Detail'!PBA17:PBA511,'3a-Budget Detail'!PAX17:PAX511,'List Data'!PBC12,'3a-Budget Detail'!PAW17:PAW511,'List Data'!PAY26)</f>
        <v>0</v>
      </c>
      <c r="PBB35" s="42"/>
      <c r="PBC35" s="42" t="s">
        <v>18</v>
      </c>
      <c r="PBD35" s="92">
        <f>SUMIFS('3a-Budget Detail'!PBE17:PBE511,'3a-Budget Detail'!PBB17:PBB511,'List Data'!PBG12,'3a-Budget Detail'!PBA17:PBA511,'List Data'!PBC26)</f>
        <v>0</v>
      </c>
      <c r="PBF35" s="42"/>
      <c r="PBG35" s="42" t="s">
        <v>18</v>
      </c>
      <c r="PBH35" s="92">
        <f>SUMIFS('3a-Budget Detail'!PBI17:PBI511,'3a-Budget Detail'!PBF17:PBF511,'List Data'!PBK12,'3a-Budget Detail'!PBE17:PBE511,'List Data'!PBG26)</f>
        <v>0</v>
      </c>
      <c r="PBJ35" s="42"/>
      <c r="PBK35" s="42" t="s">
        <v>18</v>
      </c>
      <c r="PBL35" s="92">
        <f>SUMIFS('3a-Budget Detail'!PBM17:PBM511,'3a-Budget Detail'!PBJ17:PBJ511,'List Data'!PBO12,'3a-Budget Detail'!PBI17:PBI511,'List Data'!PBK26)</f>
        <v>0</v>
      </c>
      <c r="PBN35" s="42"/>
      <c r="PBO35" s="42" t="s">
        <v>18</v>
      </c>
      <c r="PBP35" s="92">
        <f>SUMIFS('3a-Budget Detail'!PBQ17:PBQ511,'3a-Budget Detail'!PBN17:PBN511,'List Data'!PBS12,'3a-Budget Detail'!PBM17:PBM511,'List Data'!PBO26)</f>
        <v>0</v>
      </c>
      <c r="PBR35" s="42"/>
      <c r="PBS35" s="42" t="s">
        <v>18</v>
      </c>
      <c r="PBT35" s="92">
        <f>SUMIFS('3a-Budget Detail'!PBU17:PBU511,'3a-Budget Detail'!PBR17:PBR511,'List Data'!PBW12,'3a-Budget Detail'!PBQ17:PBQ511,'List Data'!PBS26)</f>
        <v>0</v>
      </c>
      <c r="PBV35" s="42"/>
      <c r="PBW35" s="42" t="s">
        <v>18</v>
      </c>
      <c r="PBX35" s="92">
        <f>SUMIFS('3a-Budget Detail'!PBY17:PBY511,'3a-Budget Detail'!PBV17:PBV511,'List Data'!PCA12,'3a-Budget Detail'!PBU17:PBU511,'List Data'!PBW26)</f>
        <v>0</v>
      </c>
      <c r="PBZ35" s="42"/>
      <c r="PCA35" s="42" t="s">
        <v>18</v>
      </c>
      <c r="PCB35" s="92">
        <f>SUMIFS('3a-Budget Detail'!PCC17:PCC511,'3a-Budget Detail'!PBZ17:PBZ511,'List Data'!PCE12,'3a-Budget Detail'!PBY17:PBY511,'List Data'!PCA26)</f>
        <v>0</v>
      </c>
      <c r="PCD35" s="42"/>
      <c r="PCE35" s="42" t="s">
        <v>18</v>
      </c>
      <c r="PCF35" s="92">
        <f>SUMIFS('3a-Budget Detail'!PCG17:PCG511,'3a-Budget Detail'!PCD17:PCD511,'List Data'!PCI12,'3a-Budget Detail'!PCC17:PCC511,'List Data'!PCE26)</f>
        <v>0</v>
      </c>
      <c r="PCH35" s="42"/>
      <c r="PCI35" s="42" t="s">
        <v>18</v>
      </c>
      <c r="PCJ35" s="92">
        <f>SUMIFS('3a-Budget Detail'!PCK17:PCK511,'3a-Budget Detail'!PCH17:PCH511,'List Data'!PCM12,'3a-Budget Detail'!PCG17:PCG511,'List Data'!PCI26)</f>
        <v>0</v>
      </c>
      <c r="PCL35" s="42"/>
      <c r="PCM35" s="42" t="s">
        <v>18</v>
      </c>
      <c r="PCN35" s="92">
        <f>SUMIFS('3a-Budget Detail'!PCO17:PCO511,'3a-Budget Detail'!PCL17:PCL511,'List Data'!PCQ12,'3a-Budget Detail'!PCK17:PCK511,'List Data'!PCM26)</f>
        <v>0</v>
      </c>
      <c r="PCP35" s="42"/>
      <c r="PCQ35" s="42" t="s">
        <v>18</v>
      </c>
      <c r="PCR35" s="92">
        <f>SUMIFS('3a-Budget Detail'!PCS17:PCS511,'3a-Budget Detail'!PCP17:PCP511,'List Data'!PCU12,'3a-Budget Detail'!PCO17:PCO511,'List Data'!PCQ26)</f>
        <v>0</v>
      </c>
      <c r="PCT35" s="42"/>
      <c r="PCU35" s="42" t="s">
        <v>18</v>
      </c>
      <c r="PCV35" s="92">
        <f>SUMIFS('3a-Budget Detail'!PCW17:PCW511,'3a-Budget Detail'!PCT17:PCT511,'List Data'!PCY12,'3a-Budget Detail'!PCS17:PCS511,'List Data'!PCU26)</f>
        <v>0</v>
      </c>
      <c r="PCX35" s="42"/>
      <c r="PCY35" s="42" t="s">
        <v>18</v>
      </c>
      <c r="PCZ35" s="92">
        <f>SUMIFS('3a-Budget Detail'!PDA17:PDA511,'3a-Budget Detail'!PCX17:PCX511,'List Data'!PDC12,'3a-Budget Detail'!PCW17:PCW511,'List Data'!PCY26)</f>
        <v>0</v>
      </c>
      <c r="PDB35" s="42"/>
      <c r="PDC35" s="42" t="s">
        <v>18</v>
      </c>
      <c r="PDD35" s="92">
        <f>SUMIFS('3a-Budget Detail'!PDE17:PDE511,'3a-Budget Detail'!PDB17:PDB511,'List Data'!PDG12,'3a-Budget Detail'!PDA17:PDA511,'List Data'!PDC26)</f>
        <v>0</v>
      </c>
      <c r="PDF35" s="42"/>
      <c r="PDG35" s="42" t="s">
        <v>18</v>
      </c>
      <c r="PDH35" s="92">
        <f>SUMIFS('3a-Budget Detail'!PDI17:PDI511,'3a-Budget Detail'!PDF17:PDF511,'List Data'!PDK12,'3a-Budget Detail'!PDE17:PDE511,'List Data'!PDG26)</f>
        <v>0</v>
      </c>
      <c r="PDJ35" s="42"/>
      <c r="PDK35" s="42" t="s">
        <v>18</v>
      </c>
      <c r="PDL35" s="92">
        <f>SUMIFS('3a-Budget Detail'!PDM17:PDM511,'3a-Budget Detail'!PDJ17:PDJ511,'List Data'!PDO12,'3a-Budget Detail'!PDI17:PDI511,'List Data'!PDK26)</f>
        <v>0</v>
      </c>
      <c r="PDN35" s="42"/>
      <c r="PDO35" s="42" t="s">
        <v>18</v>
      </c>
      <c r="PDP35" s="92">
        <f>SUMIFS('3a-Budget Detail'!PDQ17:PDQ511,'3a-Budget Detail'!PDN17:PDN511,'List Data'!PDS12,'3a-Budget Detail'!PDM17:PDM511,'List Data'!PDO26)</f>
        <v>0</v>
      </c>
      <c r="PDR35" s="42"/>
      <c r="PDS35" s="42" t="s">
        <v>18</v>
      </c>
      <c r="PDT35" s="92">
        <f>SUMIFS('3a-Budget Detail'!PDU17:PDU511,'3a-Budget Detail'!PDR17:PDR511,'List Data'!PDW12,'3a-Budget Detail'!PDQ17:PDQ511,'List Data'!PDS26)</f>
        <v>0</v>
      </c>
      <c r="PDV35" s="42"/>
      <c r="PDW35" s="42" t="s">
        <v>18</v>
      </c>
      <c r="PDX35" s="92">
        <f>SUMIFS('3a-Budget Detail'!PDY17:PDY511,'3a-Budget Detail'!PDV17:PDV511,'List Data'!PEA12,'3a-Budget Detail'!PDU17:PDU511,'List Data'!PDW26)</f>
        <v>0</v>
      </c>
      <c r="PDZ35" s="42"/>
      <c r="PEA35" s="42" t="s">
        <v>18</v>
      </c>
      <c r="PEB35" s="92">
        <f>SUMIFS('3a-Budget Detail'!PEC17:PEC511,'3a-Budget Detail'!PDZ17:PDZ511,'List Data'!PEE12,'3a-Budget Detail'!PDY17:PDY511,'List Data'!PEA26)</f>
        <v>0</v>
      </c>
      <c r="PED35" s="42"/>
      <c r="PEE35" s="42" t="s">
        <v>18</v>
      </c>
      <c r="PEF35" s="92">
        <f>SUMIFS('3a-Budget Detail'!PEG17:PEG511,'3a-Budget Detail'!PED17:PED511,'List Data'!PEI12,'3a-Budget Detail'!PEC17:PEC511,'List Data'!PEE26)</f>
        <v>0</v>
      </c>
      <c r="PEH35" s="42"/>
      <c r="PEI35" s="42" t="s">
        <v>18</v>
      </c>
      <c r="PEJ35" s="92">
        <f>SUMIFS('3a-Budget Detail'!PEK17:PEK511,'3a-Budget Detail'!PEH17:PEH511,'List Data'!PEM12,'3a-Budget Detail'!PEG17:PEG511,'List Data'!PEI26)</f>
        <v>0</v>
      </c>
      <c r="PEL35" s="42"/>
      <c r="PEM35" s="42" t="s">
        <v>18</v>
      </c>
      <c r="PEN35" s="92">
        <f>SUMIFS('3a-Budget Detail'!PEO17:PEO511,'3a-Budget Detail'!PEL17:PEL511,'List Data'!PEQ12,'3a-Budget Detail'!PEK17:PEK511,'List Data'!PEM26)</f>
        <v>0</v>
      </c>
      <c r="PEP35" s="42"/>
      <c r="PEQ35" s="42" t="s">
        <v>18</v>
      </c>
      <c r="PER35" s="92">
        <f>SUMIFS('3a-Budget Detail'!PES17:PES511,'3a-Budget Detail'!PEP17:PEP511,'List Data'!PEU12,'3a-Budget Detail'!PEO17:PEO511,'List Data'!PEQ26)</f>
        <v>0</v>
      </c>
      <c r="PET35" s="42"/>
      <c r="PEU35" s="42" t="s">
        <v>18</v>
      </c>
      <c r="PEV35" s="92">
        <f>SUMIFS('3a-Budget Detail'!PEW17:PEW511,'3a-Budget Detail'!PET17:PET511,'List Data'!PEY12,'3a-Budget Detail'!PES17:PES511,'List Data'!PEU26)</f>
        <v>0</v>
      </c>
      <c r="PEX35" s="42"/>
      <c r="PEY35" s="42" t="s">
        <v>18</v>
      </c>
      <c r="PEZ35" s="92">
        <f>SUMIFS('3a-Budget Detail'!PFA17:PFA511,'3a-Budget Detail'!PEX17:PEX511,'List Data'!PFC12,'3a-Budget Detail'!PEW17:PEW511,'List Data'!PEY26)</f>
        <v>0</v>
      </c>
      <c r="PFB35" s="42"/>
      <c r="PFC35" s="42" t="s">
        <v>18</v>
      </c>
      <c r="PFD35" s="92">
        <f>SUMIFS('3a-Budget Detail'!PFE17:PFE511,'3a-Budget Detail'!PFB17:PFB511,'List Data'!PFG12,'3a-Budget Detail'!PFA17:PFA511,'List Data'!PFC26)</f>
        <v>0</v>
      </c>
      <c r="PFF35" s="42"/>
      <c r="PFG35" s="42" t="s">
        <v>18</v>
      </c>
      <c r="PFH35" s="92">
        <f>SUMIFS('3a-Budget Detail'!PFI17:PFI511,'3a-Budget Detail'!PFF17:PFF511,'List Data'!PFK12,'3a-Budget Detail'!PFE17:PFE511,'List Data'!PFG26)</f>
        <v>0</v>
      </c>
      <c r="PFJ35" s="42"/>
      <c r="PFK35" s="42" t="s">
        <v>18</v>
      </c>
      <c r="PFL35" s="92">
        <f>SUMIFS('3a-Budget Detail'!PFM17:PFM511,'3a-Budget Detail'!PFJ17:PFJ511,'List Data'!PFO12,'3a-Budget Detail'!PFI17:PFI511,'List Data'!PFK26)</f>
        <v>0</v>
      </c>
      <c r="PFN35" s="42"/>
      <c r="PFO35" s="42" t="s">
        <v>18</v>
      </c>
      <c r="PFP35" s="92">
        <f>SUMIFS('3a-Budget Detail'!PFQ17:PFQ511,'3a-Budget Detail'!PFN17:PFN511,'List Data'!PFS12,'3a-Budget Detail'!PFM17:PFM511,'List Data'!PFO26)</f>
        <v>0</v>
      </c>
      <c r="PFR35" s="42"/>
      <c r="PFS35" s="42" t="s">
        <v>18</v>
      </c>
      <c r="PFT35" s="92">
        <f>SUMIFS('3a-Budget Detail'!PFU17:PFU511,'3a-Budget Detail'!PFR17:PFR511,'List Data'!PFW12,'3a-Budget Detail'!PFQ17:PFQ511,'List Data'!PFS26)</f>
        <v>0</v>
      </c>
      <c r="PFV35" s="42"/>
      <c r="PFW35" s="42" t="s">
        <v>18</v>
      </c>
      <c r="PFX35" s="92">
        <f>SUMIFS('3a-Budget Detail'!PFY17:PFY511,'3a-Budget Detail'!PFV17:PFV511,'List Data'!PGA12,'3a-Budget Detail'!PFU17:PFU511,'List Data'!PFW26)</f>
        <v>0</v>
      </c>
      <c r="PFZ35" s="42"/>
      <c r="PGA35" s="42" t="s">
        <v>18</v>
      </c>
      <c r="PGB35" s="92">
        <f>SUMIFS('3a-Budget Detail'!PGC17:PGC511,'3a-Budget Detail'!PFZ17:PFZ511,'List Data'!PGE12,'3a-Budget Detail'!PFY17:PFY511,'List Data'!PGA26)</f>
        <v>0</v>
      </c>
      <c r="PGD35" s="42"/>
      <c r="PGE35" s="42" t="s">
        <v>18</v>
      </c>
      <c r="PGF35" s="92">
        <f>SUMIFS('3a-Budget Detail'!PGG17:PGG511,'3a-Budget Detail'!PGD17:PGD511,'List Data'!PGI12,'3a-Budget Detail'!PGC17:PGC511,'List Data'!PGE26)</f>
        <v>0</v>
      </c>
      <c r="PGH35" s="42"/>
      <c r="PGI35" s="42" t="s">
        <v>18</v>
      </c>
      <c r="PGJ35" s="92">
        <f>SUMIFS('3a-Budget Detail'!PGK17:PGK511,'3a-Budget Detail'!PGH17:PGH511,'List Data'!PGM12,'3a-Budget Detail'!PGG17:PGG511,'List Data'!PGI26)</f>
        <v>0</v>
      </c>
      <c r="PGL35" s="42"/>
      <c r="PGM35" s="42" t="s">
        <v>18</v>
      </c>
      <c r="PGN35" s="92">
        <f>SUMIFS('3a-Budget Detail'!PGO17:PGO511,'3a-Budget Detail'!PGL17:PGL511,'List Data'!PGQ12,'3a-Budget Detail'!PGK17:PGK511,'List Data'!PGM26)</f>
        <v>0</v>
      </c>
      <c r="PGP35" s="42"/>
      <c r="PGQ35" s="42" t="s">
        <v>18</v>
      </c>
      <c r="PGR35" s="92">
        <f>SUMIFS('3a-Budget Detail'!PGS17:PGS511,'3a-Budget Detail'!PGP17:PGP511,'List Data'!PGU12,'3a-Budget Detail'!PGO17:PGO511,'List Data'!PGQ26)</f>
        <v>0</v>
      </c>
      <c r="PGT35" s="42"/>
      <c r="PGU35" s="42" t="s">
        <v>18</v>
      </c>
      <c r="PGV35" s="92">
        <f>SUMIFS('3a-Budget Detail'!PGW17:PGW511,'3a-Budget Detail'!PGT17:PGT511,'List Data'!PGY12,'3a-Budget Detail'!PGS17:PGS511,'List Data'!PGU26)</f>
        <v>0</v>
      </c>
      <c r="PGX35" s="42"/>
      <c r="PGY35" s="42" t="s">
        <v>18</v>
      </c>
      <c r="PGZ35" s="92">
        <f>SUMIFS('3a-Budget Detail'!PHA17:PHA511,'3a-Budget Detail'!PGX17:PGX511,'List Data'!PHC12,'3a-Budget Detail'!PGW17:PGW511,'List Data'!PGY26)</f>
        <v>0</v>
      </c>
      <c r="PHB35" s="42"/>
      <c r="PHC35" s="42" t="s">
        <v>18</v>
      </c>
      <c r="PHD35" s="92">
        <f>SUMIFS('3a-Budget Detail'!PHE17:PHE511,'3a-Budget Detail'!PHB17:PHB511,'List Data'!PHG12,'3a-Budget Detail'!PHA17:PHA511,'List Data'!PHC26)</f>
        <v>0</v>
      </c>
      <c r="PHF35" s="42"/>
      <c r="PHG35" s="42" t="s">
        <v>18</v>
      </c>
      <c r="PHH35" s="92">
        <f>SUMIFS('3a-Budget Detail'!PHI17:PHI511,'3a-Budget Detail'!PHF17:PHF511,'List Data'!PHK12,'3a-Budget Detail'!PHE17:PHE511,'List Data'!PHG26)</f>
        <v>0</v>
      </c>
      <c r="PHJ35" s="42"/>
      <c r="PHK35" s="42" t="s">
        <v>18</v>
      </c>
      <c r="PHL35" s="92">
        <f>SUMIFS('3a-Budget Detail'!PHM17:PHM511,'3a-Budget Detail'!PHJ17:PHJ511,'List Data'!PHO12,'3a-Budget Detail'!PHI17:PHI511,'List Data'!PHK26)</f>
        <v>0</v>
      </c>
      <c r="PHN35" s="42"/>
      <c r="PHO35" s="42" t="s">
        <v>18</v>
      </c>
      <c r="PHP35" s="92">
        <f>SUMIFS('3a-Budget Detail'!PHQ17:PHQ511,'3a-Budget Detail'!PHN17:PHN511,'List Data'!PHS12,'3a-Budget Detail'!PHM17:PHM511,'List Data'!PHO26)</f>
        <v>0</v>
      </c>
      <c r="PHR35" s="42"/>
      <c r="PHS35" s="42" t="s">
        <v>18</v>
      </c>
      <c r="PHT35" s="92">
        <f>SUMIFS('3a-Budget Detail'!PHU17:PHU511,'3a-Budget Detail'!PHR17:PHR511,'List Data'!PHW12,'3a-Budget Detail'!PHQ17:PHQ511,'List Data'!PHS26)</f>
        <v>0</v>
      </c>
      <c r="PHV35" s="42"/>
      <c r="PHW35" s="42" t="s">
        <v>18</v>
      </c>
      <c r="PHX35" s="92">
        <f>SUMIFS('3a-Budget Detail'!PHY17:PHY511,'3a-Budget Detail'!PHV17:PHV511,'List Data'!PIA12,'3a-Budget Detail'!PHU17:PHU511,'List Data'!PHW26)</f>
        <v>0</v>
      </c>
      <c r="PHZ35" s="42"/>
      <c r="PIA35" s="42" t="s">
        <v>18</v>
      </c>
      <c r="PIB35" s="92">
        <f>SUMIFS('3a-Budget Detail'!PIC17:PIC511,'3a-Budget Detail'!PHZ17:PHZ511,'List Data'!PIE12,'3a-Budget Detail'!PHY17:PHY511,'List Data'!PIA26)</f>
        <v>0</v>
      </c>
      <c r="PID35" s="42"/>
      <c r="PIE35" s="42" t="s">
        <v>18</v>
      </c>
      <c r="PIF35" s="92">
        <f>SUMIFS('3a-Budget Detail'!PIG17:PIG511,'3a-Budget Detail'!PID17:PID511,'List Data'!PII12,'3a-Budget Detail'!PIC17:PIC511,'List Data'!PIE26)</f>
        <v>0</v>
      </c>
      <c r="PIH35" s="42"/>
      <c r="PII35" s="42" t="s">
        <v>18</v>
      </c>
      <c r="PIJ35" s="92">
        <f>SUMIFS('3a-Budget Detail'!PIK17:PIK511,'3a-Budget Detail'!PIH17:PIH511,'List Data'!PIM12,'3a-Budget Detail'!PIG17:PIG511,'List Data'!PII26)</f>
        <v>0</v>
      </c>
      <c r="PIL35" s="42"/>
      <c r="PIM35" s="42" t="s">
        <v>18</v>
      </c>
      <c r="PIN35" s="92">
        <f>SUMIFS('3a-Budget Detail'!PIO17:PIO511,'3a-Budget Detail'!PIL17:PIL511,'List Data'!PIQ12,'3a-Budget Detail'!PIK17:PIK511,'List Data'!PIM26)</f>
        <v>0</v>
      </c>
      <c r="PIP35" s="42"/>
      <c r="PIQ35" s="42" t="s">
        <v>18</v>
      </c>
      <c r="PIR35" s="92">
        <f>SUMIFS('3a-Budget Detail'!PIS17:PIS511,'3a-Budget Detail'!PIP17:PIP511,'List Data'!PIU12,'3a-Budget Detail'!PIO17:PIO511,'List Data'!PIQ26)</f>
        <v>0</v>
      </c>
      <c r="PIT35" s="42"/>
      <c r="PIU35" s="42" t="s">
        <v>18</v>
      </c>
      <c r="PIV35" s="92">
        <f>SUMIFS('3a-Budget Detail'!PIW17:PIW511,'3a-Budget Detail'!PIT17:PIT511,'List Data'!PIY12,'3a-Budget Detail'!PIS17:PIS511,'List Data'!PIU26)</f>
        <v>0</v>
      </c>
      <c r="PIX35" s="42"/>
      <c r="PIY35" s="42" t="s">
        <v>18</v>
      </c>
      <c r="PIZ35" s="92">
        <f>SUMIFS('3a-Budget Detail'!PJA17:PJA511,'3a-Budget Detail'!PIX17:PIX511,'List Data'!PJC12,'3a-Budget Detail'!PIW17:PIW511,'List Data'!PIY26)</f>
        <v>0</v>
      </c>
      <c r="PJB35" s="42"/>
      <c r="PJC35" s="42" t="s">
        <v>18</v>
      </c>
      <c r="PJD35" s="92">
        <f>SUMIFS('3a-Budget Detail'!PJE17:PJE511,'3a-Budget Detail'!PJB17:PJB511,'List Data'!PJG12,'3a-Budget Detail'!PJA17:PJA511,'List Data'!PJC26)</f>
        <v>0</v>
      </c>
      <c r="PJF35" s="42"/>
      <c r="PJG35" s="42" t="s">
        <v>18</v>
      </c>
      <c r="PJH35" s="92">
        <f>SUMIFS('3a-Budget Detail'!PJI17:PJI511,'3a-Budget Detail'!PJF17:PJF511,'List Data'!PJK12,'3a-Budget Detail'!PJE17:PJE511,'List Data'!PJG26)</f>
        <v>0</v>
      </c>
      <c r="PJJ35" s="42"/>
      <c r="PJK35" s="42" t="s">
        <v>18</v>
      </c>
      <c r="PJL35" s="92">
        <f>SUMIFS('3a-Budget Detail'!PJM17:PJM511,'3a-Budget Detail'!PJJ17:PJJ511,'List Data'!PJO12,'3a-Budget Detail'!PJI17:PJI511,'List Data'!PJK26)</f>
        <v>0</v>
      </c>
      <c r="PJN35" s="42"/>
      <c r="PJO35" s="42" t="s">
        <v>18</v>
      </c>
      <c r="PJP35" s="92">
        <f>SUMIFS('3a-Budget Detail'!PJQ17:PJQ511,'3a-Budget Detail'!PJN17:PJN511,'List Data'!PJS12,'3a-Budget Detail'!PJM17:PJM511,'List Data'!PJO26)</f>
        <v>0</v>
      </c>
      <c r="PJR35" s="42"/>
      <c r="PJS35" s="42" t="s">
        <v>18</v>
      </c>
      <c r="PJT35" s="92">
        <f>SUMIFS('3a-Budget Detail'!PJU17:PJU511,'3a-Budget Detail'!PJR17:PJR511,'List Data'!PJW12,'3a-Budget Detail'!PJQ17:PJQ511,'List Data'!PJS26)</f>
        <v>0</v>
      </c>
      <c r="PJV35" s="42"/>
      <c r="PJW35" s="42" t="s">
        <v>18</v>
      </c>
      <c r="PJX35" s="92">
        <f>SUMIFS('3a-Budget Detail'!PJY17:PJY511,'3a-Budget Detail'!PJV17:PJV511,'List Data'!PKA12,'3a-Budget Detail'!PJU17:PJU511,'List Data'!PJW26)</f>
        <v>0</v>
      </c>
      <c r="PJZ35" s="42"/>
      <c r="PKA35" s="42" t="s">
        <v>18</v>
      </c>
      <c r="PKB35" s="92">
        <f>SUMIFS('3a-Budget Detail'!PKC17:PKC511,'3a-Budget Detail'!PJZ17:PJZ511,'List Data'!PKE12,'3a-Budget Detail'!PJY17:PJY511,'List Data'!PKA26)</f>
        <v>0</v>
      </c>
      <c r="PKD35" s="42"/>
      <c r="PKE35" s="42" t="s">
        <v>18</v>
      </c>
      <c r="PKF35" s="92">
        <f>SUMIFS('3a-Budget Detail'!PKG17:PKG511,'3a-Budget Detail'!PKD17:PKD511,'List Data'!PKI12,'3a-Budget Detail'!PKC17:PKC511,'List Data'!PKE26)</f>
        <v>0</v>
      </c>
      <c r="PKH35" s="42"/>
      <c r="PKI35" s="42" t="s">
        <v>18</v>
      </c>
      <c r="PKJ35" s="92">
        <f>SUMIFS('3a-Budget Detail'!PKK17:PKK511,'3a-Budget Detail'!PKH17:PKH511,'List Data'!PKM12,'3a-Budget Detail'!PKG17:PKG511,'List Data'!PKI26)</f>
        <v>0</v>
      </c>
      <c r="PKL35" s="42"/>
      <c r="PKM35" s="42" t="s">
        <v>18</v>
      </c>
      <c r="PKN35" s="92">
        <f>SUMIFS('3a-Budget Detail'!PKO17:PKO511,'3a-Budget Detail'!PKL17:PKL511,'List Data'!PKQ12,'3a-Budget Detail'!PKK17:PKK511,'List Data'!PKM26)</f>
        <v>0</v>
      </c>
      <c r="PKP35" s="42"/>
      <c r="PKQ35" s="42" t="s">
        <v>18</v>
      </c>
      <c r="PKR35" s="92">
        <f>SUMIFS('3a-Budget Detail'!PKS17:PKS511,'3a-Budget Detail'!PKP17:PKP511,'List Data'!PKU12,'3a-Budget Detail'!PKO17:PKO511,'List Data'!PKQ26)</f>
        <v>0</v>
      </c>
      <c r="PKT35" s="42"/>
      <c r="PKU35" s="42" t="s">
        <v>18</v>
      </c>
      <c r="PKV35" s="92">
        <f>SUMIFS('3a-Budget Detail'!PKW17:PKW511,'3a-Budget Detail'!PKT17:PKT511,'List Data'!PKY12,'3a-Budget Detail'!PKS17:PKS511,'List Data'!PKU26)</f>
        <v>0</v>
      </c>
      <c r="PKX35" s="42"/>
      <c r="PKY35" s="42" t="s">
        <v>18</v>
      </c>
      <c r="PKZ35" s="92">
        <f>SUMIFS('3a-Budget Detail'!PLA17:PLA511,'3a-Budget Detail'!PKX17:PKX511,'List Data'!PLC12,'3a-Budget Detail'!PKW17:PKW511,'List Data'!PKY26)</f>
        <v>0</v>
      </c>
      <c r="PLB35" s="42"/>
      <c r="PLC35" s="42" t="s">
        <v>18</v>
      </c>
      <c r="PLD35" s="92">
        <f>SUMIFS('3a-Budget Detail'!PLE17:PLE511,'3a-Budget Detail'!PLB17:PLB511,'List Data'!PLG12,'3a-Budget Detail'!PLA17:PLA511,'List Data'!PLC26)</f>
        <v>0</v>
      </c>
      <c r="PLF35" s="42"/>
      <c r="PLG35" s="42" t="s">
        <v>18</v>
      </c>
      <c r="PLH35" s="92">
        <f>SUMIFS('3a-Budget Detail'!PLI17:PLI511,'3a-Budget Detail'!PLF17:PLF511,'List Data'!PLK12,'3a-Budget Detail'!PLE17:PLE511,'List Data'!PLG26)</f>
        <v>0</v>
      </c>
      <c r="PLJ35" s="42"/>
      <c r="PLK35" s="42" t="s">
        <v>18</v>
      </c>
      <c r="PLL35" s="92">
        <f>SUMIFS('3a-Budget Detail'!PLM17:PLM511,'3a-Budget Detail'!PLJ17:PLJ511,'List Data'!PLO12,'3a-Budget Detail'!PLI17:PLI511,'List Data'!PLK26)</f>
        <v>0</v>
      </c>
      <c r="PLN35" s="42"/>
      <c r="PLO35" s="42" t="s">
        <v>18</v>
      </c>
      <c r="PLP35" s="92">
        <f>SUMIFS('3a-Budget Detail'!PLQ17:PLQ511,'3a-Budget Detail'!PLN17:PLN511,'List Data'!PLS12,'3a-Budget Detail'!PLM17:PLM511,'List Data'!PLO26)</f>
        <v>0</v>
      </c>
      <c r="PLR35" s="42"/>
      <c r="PLS35" s="42" t="s">
        <v>18</v>
      </c>
      <c r="PLT35" s="92">
        <f>SUMIFS('3a-Budget Detail'!PLU17:PLU511,'3a-Budget Detail'!PLR17:PLR511,'List Data'!PLW12,'3a-Budget Detail'!PLQ17:PLQ511,'List Data'!PLS26)</f>
        <v>0</v>
      </c>
      <c r="PLV35" s="42"/>
      <c r="PLW35" s="42" t="s">
        <v>18</v>
      </c>
      <c r="PLX35" s="92">
        <f>SUMIFS('3a-Budget Detail'!PLY17:PLY511,'3a-Budget Detail'!PLV17:PLV511,'List Data'!PMA12,'3a-Budget Detail'!PLU17:PLU511,'List Data'!PLW26)</f>
        <v>0</v>
      </c>
      <c r="PLZ35" s="42"/>
      <c r="PMA35" s="42" t="s">
        <v>18</v>
      </c>
      <c r="PMB35" s="92">
        <f>SUMIFS('3a-Budget Detail'!PMC17:PMC511,'3a-Budget Detail'!PLZ17:PLZ511,'List Data'!PME12,'3a-Budget Detail'!PLY17:PLY511,'List Data'!PMA26)</f>
        <v>0</v>
      </c>
      <c r="PMD35" s="42"/>
      <c r="PME35" s="42" t="s">
        <v>18</v>
      </c>
      <c r="PMF35" s="92">
        <f>SUMIFS('3a-Budget Detail'!PMG17:PMG511,'3a-Budget Detail'!PMD17:PMD511,'List Data'!PMI12,'3a-Budget Detail'!PMC17:PMC511,'List Data'!PME26)</f>
        <v>0</v>
      </c>
      <c r="PMH35" s="42"/>
      <c r="PMI35" s="42" t="s">
        <v>18</v>
      </c>
      <c r="PMJ35" s="92">
        <f>SUMIFS('3a-Budget Detail'!PMK17:PMK511,'3a-Budget Detail'!PMH17:PMH511,'List Data'!PMM12,'3a-Budget Detail'!PMG17:PMG511,'List Data'!PMI26)</f>
        <v>0</v>
      </c>
      <c r="PML35" s="42"/>
      <c r="PMM35" s="42" t="s">
        <v>18</v>
      </c>
      <c r="PMN35" s="92">
        <f>SUMIFS('3a-Budget Detail'!PMO17:PMO511,'3a-Budget Detail'!PML17:PML511,'List Data'!PMQ12,'3a-Budget Detail'!PMK17:PMK511,'List Data'!PMM26)</f>
        <v>0</v>
      </c>
      <c r="PMP35" s="42"/>
      <c r="PMQ35" s="42" t="s">
        <v>18</v>
      </c>
      <c r="PMR35" s="92">
        <f>SUMIFS('3a-Budget Detail'!PMS17:PMS511,'3a-Budget Detail'!PMP17:PMP511,'List Data'!PMU12,'3a-Budget Detail'!PMO17:PMO511,'List Data'!PMQ26)</f>
        <v>0</v>
      </c>
      <c r="PMT35" s="42"/>
      <c r="PMU35" s="42" t="s">
        <v>18</v>
      </c>
      <c r="PMV35" s="92">
        <f>SUMIFS('3a-Budget Detail'!PMW17:PMW511,'3a-Budget Detail'!PMT17:PMT511,'List Data'!PMY12,'3a-Budget Detail'!PMS17:PMS511,'List Data'!PMU26)</f>
        <v>0</v>
      </c>
      <c r="PMX35" s="42"/>
      <c r="PMY35" s="42" t="s">
        <v>18</v>
      </c>
      <c r="PMZ35" s="92">
        <f>SUMIFS('3a-Budget Detail'!PNA17:PNA511,'3a-Budget Detail'!PMX17:PMX511,'List Data'!PNC12,'3a-Budget Detail'!PMW17:PMW511,'List Data'!PMY26)</f>
        <v>0</v>
      </c>
      <c r="PNB35" s="42"/>
      <c r="PNC35" s="42" t="s">
        <v>18</v>
      </c>
      <c r="PND35" s="92">
        <f>SUMIFS('3a-Budget Detail'!PNE17:PNE511,'3a-Budget Detail'!PNB17:PNB511,'List Data'!PNG12,'3a-Budget Detail'!PNA17:PNA511,'List Data'!PNC26)</f>
        <v>0</v>
      </c>
      <c r="PNF35" s="42"/>
      <c r="PNG35" s="42" t="s">
        <v>18</v>
      </c>
      <c r="PNH35" s="92">
        <f>SUMIFS('3a-Budget Detail'!PNI17:PNI511,'3a-Budget Detail'!PNF17:PNF511,'List Data'!PNK12,'3a-Budget Detail'!PNE17:PNE511,'List Data'!PNG26)</f>
        <v>0</v>
      </c>
      <c r="PNJ35" s="42"/>
      <c r="PNK35" s="42" t="s">
        <v>18</v>
      </c>
      <c r="PNL35" s="92">
        <f>SUMIFS('3a-Budget Detail'!PNM17:PNM511,'3a-Budget Detail'!PNJ17:PNJ511,'List Data'!PNO12,'3a-Budget Detail'!PNI17:PNI511,'List Data'!PNK26)</f>
        <v>0</v>
      </c>
      <c r="PNN35" s="42"/>
      <c r="PNO35" s="42" t="s">
        <v>18</v>
      </c>
      <c r="PNP35" s="92">
        <f>SUMIFS('3a-Budget Detail'!PNQ17:PNQ511,'3a-Budget Detail'!PNN17:PNN511,'List Data'!PNS12,'3a-Budget Detail'!PNM17:PNM511,'List Data'!PNO26)</f>
        <v>0</v>
      </c>
      <c r="PNR35" s="42"/>
      <c r="PNS35" s="42" t="s">
        <v>18</v>
      </c>
      <c r="PNT35" s="92">
        <f>SUMIFS('3a-Budget Detail'!PNU17:PNU511,'3a-Budget Detail'!PNR17:PNR511,'List Data'!PNW12,'3a-Budget Detail'!PNQ17:PNQ511,'List Data'!PNS26)</f>
        <v>0</v>
      </c>
      <c r="PNV35" s="42"/>
      <c r="PNW35" s="42" t="s">
        <v>18</v>
      </c>
      <c r="PNX35" s="92">
        <f>SUMIFS('3a-Budget Detail'!PNY17:PNY511,'3a-Budget Detail'!PNV17:PNV511,'List Data'!POA12,'3a-Budget Detail'!PNU17:PNU511,'List Data'!PNW26)</f>
        <v>0</v>
      </c>
      <c r="PNZ35" s="42"/>
      <c r="POA35" s="42" t="s">
        <v>18</v>
      </c>
      <c r="POB35" s="92">
        <f>SUMIFS('3a-Budget Detail'!POC17:POC511,'3a-Budget Detail'!PNZ17:PNZ511,'List Data'!POE12,'3a-Budget Detail'!PNY17:PNY511,'List Data'!POA26)</f>
        <v>0</v>
      </c>
      <c r="POD35" s="42"/>
      <c r="POE35" s="42" t="s">
        <v>18</v>
      </c>
      <c r="POF35" s="92">
        <f>SUMIFS('3a-Budget Detail'!POG17:POG511,'3a-Budget Detail'!POD17:POD511,'List Data'!POI12,'3a-Budget Detail'!POC17:POC511,'List Data'!POE26)</f>
        <v>0</v>
      </c>
      <c r="POH35" s="42"/>
      <c r="POI35" s="42" t="s">
        <v>18</v>
      </c>
      <c r="POJ35" s="92">
        <f>SUMIFS('3a-Budget Detail'!POK17:POK511,'3a-Budget Detail'!POH17:POH511,'List Data'!POM12,'3a-Budget Detail'!POG17:POG511,'List Data'!POI26)</f>
        <v>0</v>
      </c>
      <c r="POL35" s="42"/>
      <c r="POM35" s="42" t="s">
        <v>18</v>
      </c>
      <c r="PON35" s="92">
        <f>SUMIFS('3a-Budget Detail'!POO17:POO511,'3a-Budget Detail'!POL17:POL511,'List Data'!POQ12,'3a-Budget Detail'!POK17:POK511,'List Data'!POM26)</f>
        <v>0</v>
      </c>
      <c r="POP35" s="42"/>
      <c r="POQ35" s="42" t="s">
        <v>18</v>
      </c>
      <c r="POR35" s="92">
        <f>SUMIFS('3a-Budget Detail'!POS17:POS511,'3a-Budget Detail'!POP17:POP511,'List Data'!POU12,'3a-Budget Detail'!POO17:POO511,'List Data'!POQ26)</f>
        <v>0</v>
      </c>
      <c r="POT35" s="42"/>
      <c r="POU35" s="42" t="s">
        <v>18</v>
      </c>
      <c r="POV35" s="92">
        <f>SUMIFS('3a-Budget Detail'!POW17:POW511,'3a-Budget Detail'!POT17:POT511,'List Data'!POY12,'3a-Budget Detail'!POS17:POS511,'List Data'!POU26)</f>
        <v>0</v>
      </c>
      <c r="POX35" s="42"/>
      <c r="POY35" s="42" t="s">
        <v>18</v>
      </c>
      <c r="POZ35" s="92">
        <f>SUMIFS('3a-Budget Detail'!PPA17:PPA511,'3a-Budget Detail'!POX17:POX511,'List Data'!PPC12,'3a-Budget Detail'!POW17:POW511,'List Data'!POY26)</f>
        <v>0</v>
      </c>
      <c r="PPB35" s="42"/>
      <c r="PPC35" s="42" t="s">
        <v>18</v>
      </c>
      <c r="PPD35" s="92">
        <f>SUMIFS('3a-Budget Detail'!PPE17:PPE511,'3a-Budget Detail'!PPB17:PPB511,'List Data'!PPG12,'3a-Budget Detail'!PPA17:PPA511,'List Data'!PPC26)</f>
        <v>0</v>
      </c>
      <c r="PPF35" s="42"/>
      <c r="PPG35" s="42" t="s">
        <v>18</v>
      </c>
      <c r="PPH35" s="92">
        <f>SUMIFS('3a-Budget Detail'!PPI17:PPI511,'3a-Budget Detail'!PPF17:PPF511,'List Data'!PPK12,'3a-Budget Detail'!PPE17:PPE511,'List Data'!PPG26)</f>
        <v>0</v>
      </c>
      <c r="PPJ35" s="42"/>
      <c r="PPK35" s="42" t="s">
        <v>18</v>
      </c>
      <c r="PPL35" s="92">
        <f>SUMIFS('3a-Budget Detail'!PPM17:PPM511,'3a-Budget Detail'!PPJ17:PPJ511,'List Data'!PPO12,'3a-Budget Detail'!PPI17:PPI511,'List Data'!PPK26)</f>
        <v>0</v>
      </c>
      <c r="PPN35" s="42"/>
      <c r="PPO35" s="42" t="s">
        <v>18</v>
      </c>
      <c r="PPP35" s="92">
        <f>SUMIFS('3a-Budget Detail'!PPQ17:PPQ511,'3a-Budget Detail'!PPN17:PPN511,'List Data'!PPS12,'3a-Budget Detail'!PPM17:PPM511,'List Data'!PPO26)</f>
        <v>0</v>
      </c>
      <c r="PPR35" s="42"/>
      <c r="PPS35" s="42" t="s">
        <v>18</v>
      </c>
      <c r="PPT35" s="92">
        <f>SUMIFS('3a-Budget Detail'!PPU17:PPU511,'3a-Budget Detail'!PPR17:PPR511,'List Data'!PPW12,'3a-Budget Detail'!PPQ17:PPQ511,'List Data'!PPS26)</f>
        <v>0</v>
      </c>
      <c r="PPV35" s="42"/>
      <c r="PPW35" s="42" t="s">
        <v>18</v>
      </c>
      <c r="PPX35" s="92">
        <f>SUMIFS('3a-Budget Detail'!PPY17:PPY511,'3a-Budget Detail'!PPV17:PPV511,'List Data'!PQA12,'3a-Budget Detail'!PPU17:PPU511,'List Data'!PPW26)</f>
        <v>0</v>
      </c>
      <c r="PPZ35" s="42"/>
      <c r="PQA35" s="42" t="s">
        <v>18</v>
      </c>
      <c r="PQB35" s="92">
        <f>SUMIFS('3a-Budget Detail'!PQC17:PQC511,'3a-Budget Detail'!PPZ17:PPZ511,'List Data'!PQE12,'3a-Budget Detail'!PPY17:PPY511,'List Data'!PQA26)</f>
        <v>0</v>
      </c>
      <c r="PQD35" s="42"/>
      <c r="PQE35" s="42" t="s">
        <v>18</v>
      </c>
      <c r="PQF35" s="92">
        <f>SUMIFS('3a-Budget Detail'!PQG17:PQG511,'3a-Budget Detail'!PQD17:PQD511,'List Data'!PQI12,'3a-Budget Detail'!PQC17:PQC511,'List Data'!PQE26)</f>
        <v>0</v>
      </c>
      <c r="PQH35" s="42"/>
      <c r="PQI35" s="42" t="s">
        <v>18</v>
      </c>
      <c r="PQJ35" s="92">
        <f>SUMIFS('3a-Budget Detail'!PQK17:PQK511,'3a-Budget Detail'!PQH17:PQH511,'List Data'!PQM12,'3a-Budget Detail'!PQG17:PQG511,'List Data'!PQI26)</f>
        <v>0</v>
      </c>
      <c r="PQL35" s="42"/>
      <c r="PQM35" s="42" t="s">
        <v>18</v>
      </c>
      <c r="PQN35" s="92">
        <f>SUMIFS('3a-Budget Detail'!PQO17:PQO511,'3a-Budget Detail'!PQL17:PQL511,'List Data'!PQQ12,'3a-Budget Detail'!PQK17:PQK511,'List Data'!PQM26)</f>
        <v>0</v>
      </c>
      <c r="PQP35" s="42"/>
      <c r="PQQ35" s="42" t="s">
        <v>18</v>
      </c>
      <c r="PQR35" s="92">
        <f>SUMIFS('3a-Budget Detail'!PQS17:PQS511,'3a-Budget Detail'!PQP17:PQP511,'List Data'!PQU12,'3a-Budget Detail'!PQO17:PQO511,'List Data'!PQQ26)</f>
        <v>0</v>
      </c>
      <c r="PQT35" s="42"/>
      <c r="PQU35" s="42" t="s">
        <v>18</v>
      </c>
      <c r="PQV35" s="92">
        <f>SUMIFS('3a-Budget Detail'!PQW17:PQW511,'3a-Budget Detail'!PQT17:PQT511,'List Data'!PQY12,'3a-Budget Detail'!PQS17:PQS511,'List Data'!PQU26)</f>
        <v>0</v>
      </c>
      <c r="PQX35" s="42"/>
      <c r="PQY35" s="42" t="s">
        <v>18</v>
      </c>
      <c r="PQZ35" s="92">
        <f>SUMIFS('3a-Budget Detail'!PRA17:PRA511,'3a-Budget Detail'!PQX17:PQX511,'List Data'!PRC12,'3a-Budget Detail'!PQW17:PQW511,'List Data'!PQY26)</f>
        <v>0</v>
      </c>
      <c r="PRB35" s="42"/>
      <c r="PRC35" s="42" t="s">
        <v>18</v>
      </c>
      <c r="PRD35" s="92">
        <f>SUMIFS('3a-Budget Detail'!PRE17:PRE511,'3a-Budget Detail'!PRB17:PRB511,'List Data'!PRG12,'3a-Budget Detail'!PRA17:PRA511,'List Data'!PRC26)</f>
        <v>0</v>
      </c>
      <c r="PRF35" s="42"/>
      <c r="PRG35" s="42" t="s">
        <v>18</v>
      </c>
      <c r="PRH35" s="92">
        <f>SUMIFS('3a-Budget Detail'!PRI17:PRI511,'3a-Budget Detail'!PRF17:PRF511,'List Data'!PRK12,'3a-Budget Detail'!PRE17:PRE511,'List Data'!PRG26)</f>
        <v>0</v>
      </c>
      <c r="PRJ35" s="42"/>
      <c r="PRK35" s="42" t="s">
        <v>18</v>
      </c>
      <c r="PRL35" s="92">
        <f>SUMIFS('3a-Budget Detail'!PRM17:PRM511,'3a-Budget Detail'!PRJ17:PRJ511,'List Data'!PRO12,'3a-Budget Detail'!PRI17:PRI511,'List Data'!PRK26)</f>
        <v>0</v>
      </c>
      <c r="PRN35" s="42"/>
      <c r="PRO35" s="42" t="s">
        <v>18</v>
      </c>
      <c r="PRP35" s="92">
        <f>SUMIFS('3a-Budget Detail'!PRQ17:PRQ511,'3a-Budget Detail'!PRN17:PRN511,'List Data'!PRS12,'3a-Budget Detail'!PRM17:PRM511,'List Data'!PRO26)</f>
        <v>0</v>
      </c>
      <c r="PRR35" s="42"/>
      <c r="PRS35" s="42" t="s">
        <v>18</v>
      </c>
      <c r="PRT35" s="92">
        <f>SUMIFS('3a-Budget Detail'!PRU17:PRU511,'3a-Budget Detail'!PRR17:PRR511,'List Data'!PRW12,'3a-Budget Detail'!PRQ17:PRQ511,'List Data'!PRS26)</f>
        <v>0</v>
      </c>
      <c r="PRV35" s="42"/>
      <c r="PRW35" s="42" t="s">
        <v>18</v>
      </c>
      <c r="PRX35" s="92">
        <f>SUMIFS('3a-Budget Detail'!PRY17:PRY511,'3a-Budget Detail'!PRV17:PRV511,'List Data'!PSA12,'3a-Budget Detail'!PRU17:PRU511,'List Data'!PRW26)</f>
        <v>0</v>
      </c>
      <c r="PRZ35" s="42"/>
      <c r="PSA35" s="42" t="s">
        <v>18</v>
      </c>
      <c r="PSB35" s="92">
        <f>SUMIFS('3a-Budget Detail'!PSC17:PSC511,'3a-Budget Detail'!PRZ17:PRZ511,'List Data'!PSE12,'3a-Budget Detail'!PRY17:PRY511,'List Data'!PSA26)</f>
        <v>0</v>
      </c>
      <c r="PSD35" s="42"/>
      <c r="PSE35" s="42" t="s">
        <v>18</v>
      </c>
      <c r="PSF35" s="92">
        <f>SUMIFS('3a-Budget Detail'!PSG17:PSG511,'3a-Budget Detail'!PSD17:PSD511,'List Data'!PSI12,'3a-Budget Detail'!PSC17:PSC511,'List Data'!PSE26)</f>
        <v>0</v>
      </c>
      <c r="PSH35" s="42"/>
      <c r="PSI35" s="42" t="s">
        <v>18</v>
      </c>
      <c r="PSJ35" s="92">
        <f>SUMIFS('3a-Budget Detail'!PSK17:PSK511,'3a-Budget Detail'!PSH17:PSH511,'List Data'!PSM12,'3a-Budget Detail'!PSG17:PSG511,'List Data'!PSI26)</f>
        <v>0</v>
      </c>
      <c r="PSL35" s="42"/>
      <c r="PSM35" s="42" t="s">
        <v>18</v>
      </c>
      <c r="PSN35" s="92">
        <f>SUMIFS('3a-Budget Detail'!PSO17:PSO511,'3a-Budget Detail'!PSL17:PSL511,'List Data'!PSQ12,'3a-Budget Detail'!PSK17:PSK511,'List Data'!PSM26)</f>
        <v>0</v>
      </c>
      <c r="PSP35" s="42"/>
      <c r="PSQ35" s="42" t="s">
        <v>18</v>
      </c>
      <c r="PSR35" s="92">
        <f>SUMIFS('3a-Budget Detail'!PSS17:PSS511,'3a-Budget Detail'!PSP17:PSP511,'List Data'!PSU12,'3a-Budget Detail'!PSO17:PSO511,'List Data'!PSQ26)</f>
        <v>0</v>
      </c>
      <c r="PST35" s="42"/>
      <c r="PSU35" s="42" t="s">
        <v>18</v>
      </c>
      <c r="PSV35" s="92">
        <f>SUMIFS('3a-Budget Detail'!PSW17:PSW511,'3a-Budget Detail'!PST17:PST511,'List Data'!PSY12,'3a-Budget Detail'!PSS17:PSS511,'List Data'!PSU26)</f>
        <v>0</v>
      </c>
      <c r="PSX35" s="42"/>
      <c r="PSY35" s="42" t="s">
        <v>18</v>
      </c>
      <c r="PSZ35" s="92">
        <f>SUMIFS('3a-Budget Detail'!PTA17:PTA511,'3a-Budget Detail'!PSX17:PSX511,'List Data'!PTC12,'3a-Budget Detail'!PSW17:PSW511,'List Data'!PSY26)</f>
        <v>0</v>
      </c>
      <c r="PTB35" s="42"/>
      <c r="PTC35" s="42" t="s">
        <v>18</v>
      </c>
      <c r="PTD35" s="92">
        <f>SUMIFS('3a-Budget Detail'!PTE17:PTE511,'3a-Budget Detail'!PTB17:PTB511,'List Data'!PTG12,'3a-Budget Detail'!PTA17:PTA511,'List Data'!PTC26)</f>
        <v>0</v>
      </c>
      <c r="PTF35" s="42"/>
      <c r="PTG35" s="42" t="s">
        <v>18</v>
      </c>
      <c r="PTH35" s="92">
        <f>SUMIFS('3a-Budget Detail'!PTI17:PTI511,'3a-Budget Detail'!PTF17:PTF511,'List Data'!PTK12,'3a-Budget Detail'!PTE17:PTE511,'List Data'!PTG26)</f>
        <v>0</v>
      </c>
      <c r="PTJ35" s="42"/>
      <c r="PTK35" s="42" t="s">
        <v>18</v>
      </c>
      <c r="PTL35" s="92">
        <f>SUMIFS('3a-Budget Detail'!PTM17:PTM511,'3a-Budget Detail'!PTJ17:PTJ511,'List Data'!PTO12,'3a-Budget Detail'!PTI17:PTI511,'List Data'!PTK26)</f>
        <v>0</v>
      </c>
      <c r="PTN35" s="42"/>
      <c r="PTO35" s="42" t="s">
        <v>18</v>
      </c>
      <c r="PTP35" s="92">
        <f>SUMIFS('3a-Budget Detail'!PTQ17:PTQ511,'3a-Budget Detail'!PTN17:PTN511,'List Data'!PTS12,'3a-Budget Detail'!PTM17:PTM511,'List Data'!PTO26)</f>
        <v>0</v>
      </c>
      <c r="PTR35" s="42"/>
      <c r="PTS35" s="42" t="s">
        <v>18</v>
      </c>
      <c r="PTT35" s="92">
        <f>SUMIFS('3a-Budget Detail'!PTU17:PTU511,'3a-Budget Detail'!PTR17:PTR511,'List Data'!PTW12,'3a-Budget Detail'!PTQ17:PTQ511,'List Data'!PTS26)</f>
        <v>0</v>
      </c>
      <c r="PTV35" s="42"/>
      <c r="PTW35" s="42" t="s">
        <v>18</v>
      </c>
      <c r="PTX35" s="92">
        <f>SUMIFS('3a-Budget Detail'!PTY17:PTY511,'3a-Budget Detail'!PTV17:PTV511,'List Data'!PUA12,'3a-Budget Detail'!PTU17:PTU511,'List Data'!PTW26)</f>
        <v>0</v>
      </c>
      <c r="PTZ35" s="42"/>
      <c r="PUA35" s="42" t="s">
        <v>18</v>
      </c>
      <c r="PUB35" s="92">
        <f>SUMIFS('3a-Budget Detail'!PUC17:PUC511,'3a-Budget Detail'!PTZ17:PTZ511,'List Data'!PUE12,'3a-Budget Detail'!PTY17:PTY511,'List Data'!PUA26)</f>
        <v>0</v>
      </c>
      <c r="PUD35" s="42"/>
      <c r="PUE35" s="42" t="s">
        <v>18</v>
      </c>
      <c r="PUF35" s="92">
        <f>SUMIFS('3a-Budget Detail'!PUG17:PUG511,'3a-Budget Detail'!PUD17:PUD511,'List Data'!PUI12,'3a-Budget Detail'!PUC17:PUC511,'List Data'!PUE26)</f>
        <v>0</v>
      </c>
      <c r="PUH35" s="42"/>
      <c r="PUI35" s="42" t="s">
        <v>18</v>
      </c>
      <c r="PUJ35" s="92">
        <f>SUMIFS('3a-Budget Detail'!PUK17:PUK511,'3a-Budget Detail'!PUH17:PUH511,'List Data'!PUM12,'3a-Budget Detail'!PUG17:PUG511,'List Data'!PUI26)</f>
        <v>0</v>
      </c>
      <c r="PUL35" s="42"/>
      <c r="PUM35" s="42" t="s">
        <v>18</v>
      </c>
      <c r="PUN35" s="92">
        <f>SUMIFS('3a-Budget Detail'!PUO17:PUO511,'3a-Budget Detail'!PUL17:PUL511,'List Data'!PUQ12,'3a-Budget Detail'!PUK17:PUK511,'List Data'!PUM26)</f>
        <v>0</v>
      </c>
      <c r="PUP35" s="42"/>
      <c r="PUQ35" s="42" t="s">
        <v>18</v>
      </c>
      <c r="PUR35" s="92">
        <f>SUMIFS('3a-Budget Detail'!PUS17:PUS511,'3a-Budget Detail'!PUP17:PUP511,'List Data'!PUU12,'3a-Budget Detail'!PUO17:PUO511,'List Data'!PUQ26)</f>
        <v>0</v>
      </c>
      <c r="PUT35" s="42"/>
      <c r="PUU35" s="42" t="s">
        <v>18</v>
      </c>
      <c r="PUV35" s="92">
        <f>SUMIFS('3a-Budget Detail'!PUW17:PUW511,'3a-Budget Detail'!PUT17:PUT511,'List Data'!PUY12,'3a-Budget Detail'!PUS17:PUS511,'List Data'!PUU26)</f>
        <v>0</v>
      </c>
      <c r="PUX35" s="42"/>
      <c r="PUY35" s="42" t="s">
        <v>18</v>
      </c>
      <c r="PUZ35" s="92">
        <f>SUMIFS('3a-Budget Detail'!PVA17:PVA511,'3a-Budget Detail'!PUX17:PUX511,'List Data'!PVC12,'3a-Budget Detail'!PUW17:PUW511,'List Data'!PUY26)</f>
        <v>0</v>
      </c>
      <c r="PVB35" s="42"/>
      <c r="PVC35" s="42" t="s">
        <v>18</v>
      </c>
      <c r="PVD35" s="92">
        <f>SUMIFS('3a-Budget Detail'!PVE17:PVE511,'3a-Budget Detail'!PVB17:PVB511,'List Data'!PVG12,'3a-Budget Detail'!PVA17:PVA511,'List Data'!PVC26)</f>
        <v>0</v>
      </c>
      <c r="PVF35" s="42"/>
      <c r="PVG35" s="42" t="s">
        <v>18</v>
      </c>
      <c r="PVH35" s="92">
        <f>SUMIFS('3a-Budget Detail'!PVI17:PVI511,'3a-Budget Detail'!PVF17:PVF511,'List Data'!PVK12,'3a-Budget Detail'!PVE17:PVE511,'List Data'!PVG26)</f>
        <v>0</v>
      </c>
      <c r="PVJ35" s="42"/>
      <c r="PVK35" s="42" t="s">
        <v>18</v>
      </c>
      <c r="PVL35" s="92">
        <f>SUMIFS('3a-Budget Detail'!PVM17:PVM511,'3a-Budget Detail'!PVJ17:PVJ511,'List Data'!PVO12,'3a-Budget Detail'!PVI17:PVI511,'List Data'!PVK26)</f>
        <v>0</v>
      </c>
      <c r="PVN35" s="42"/>
      <c r="PVO35" s="42" t="s">
        <v>18</v>
      </c>
      <c r="PVP35" s="92">
        <f>SUMIFS('3a-Budget Detail'!PVQ17:PVQ511,'3a-Budget Detail'!PVN17:PVN511,'List Data'!PVS12,'3a-Budget Detail'!PVM17:PVM511,'List Data'!PVO26)</f>
        <v>0</v>
      </c>
      <c r="PVR35" s="42"/>
      <c r="PVS35" s="42" t="s">
        <v>18</v>
      </c>
      <c r="PVT35" s="92">
        <f>SUMIFS('3a-Budget Detail'!PVU17:PVU511,'3a-Budget Detail'!PVR17:PVR511,'List Data'!PVW12,'3a-Budget Detail'!PVQ17:PVQ511,'List Data'!PVS26)</f>
        <v>0</v>
      </c>
      <c r="PVV35" s="42"/>
      <c r="PVW35" s="42" t="s">
        <v>18</v>
      </c>
      <c r="PVX35" s="92">
        <f>SUMIFS('3a-Budget Detail'!PVY17:PVY511,'3a-Budget Detail'!PVV17:PVV511,'List Data'!PWA12,'3a-Budget Detail'!PVU17:PVU511,'List Data'!PVW26)</f>
        <v>0</v>
      </c>
      <c r="PVZ35" s="42"/>
      <c r="PWA35" s="42" t="s">
        <v>18</v>
      </c>
      <c r="PWB35" s="92">
        <f>SUMIFS('3a-Budget Detail'!PWC17:PWC511,'3a-Budget Detail'!PVZ17:PVZ511,'List Data'!PWE12,'3a-Budget Detail'!PVY17:PVY511,'List Data'!PWA26)</f>
        <v>0</v>
      </c>
      <c r="PWD35" s="42"/>
      <c r="PWE35" s="42" t="s">
        <v>18</v>
      </c>
      <c r="PWF35" s="92">
        <f>SUMIFS('3a-Budget Detail'!PWG17:PWG511,'3a-Budget Detail'!PWD17:PWD511,'List Data'!PWI12,'3a-Budget Detail'!PWC17:PWC511,'List Data'!PWE26)</f>
        <v>0</v>
      </c>
      <c r="PWH35" s="42"/>
      <c r="PWI35" s="42" t="s">
        <v>18</v>
      </c>
      <c r="PWJ35" s="92">
        <f>SUMIFS('3a-Budget Detail'!PWK17:PWK511,'3a-Budget Detail'!PWH17:PWH511,'List Data'!PWM12,'3a-Budget Detail'!PWG17:PWG511,'List Data'!PWI26)</f>
        <v>0</v>
      </c>
      <c r="PWL35" s="42"/>
      <c r="PWM35" s="42" t="s">
        <v>18</v>
      </c>
      <c r="PWN35" s="92">
        <f>SUMIFS('3a-Budget Detail'!PWO17:PWO511,'3a-Budget Detail'!PWL17:PWL511,'List Data'!PWQ12,'3a-Budget Detail'!PWK17:PWK511,'List Data'!PWM26)</f>
        <v>0</v>
      </c>
      <c r="PWP35" s="42"/>
      <c r="PWQ35" s="42" t="s">
        <v>18</v>
      </c>
      <c r="PWR35" s="92">
        <f>SUMIFS('3a-Budget Detail'!PWS17:PWS511,'3a-Budget Detail'!PWP17:PWP511,'List Data'!PWU12,'3a-Budget Detail'!PWO17:PWO511,'List Data'!PWQ26)</f>
        <v>0</v>
      </c>
      <c r="PWT35" s="42"/>
      <c r="PWU35" s="42" t="s">
        <v>18</v>
      </c>
      <c r="PWV35" s="92">
        <f>SUMIFS('3a-Budget Detail'!PWW17:PWW511,'3a-Budget Detail'!PWT17:PWT511,'List Data'!PWY12,'3a-Budget Detail'!PWS17:PWS511,'List Data'!PWU26)</f>
        <v>0</v>
      </c>
      <c r="PWX35" s="42"/>
      <c r="PWY35" s="42" t="s">
        <v>18</v>
      </c>
      <c r="PWZ35" s="92">
        <f>SUMIFS('3a-Budget Detail'!PXA17:PXA511,'3a-Budget Detail'!PWX17:PWX511,'List Data'!PXC12,'3a-Budget Detail'!PWW17:PWW511,'List Data'!PWY26)</f>
        <v>0</v>
      </c>
      <c r="PXB35" s="42"/>
      <c r="PXC35" s="42" t="s">
        <v>18</v>
      </c>
      <c r="PXD35" s="92">
        <f>SUMIFS('3a-Budget Detail'!PXE17:PXE511,'3a-Budget Detail'!PXB17:PXB511,'List Data'!PXG12,'3a-Budget Detail'!PXA17:PXA511,'List Data'!PXC26)</f>
        <v>0</v>
      </c>
      <c r="PXF35" s="42"/>
      <c r="PXG35" s="42" t="s">
        <v>18</v>
      </c>
      <c r="PXH35" s="92">
        <f>SUMIFS('3a-Budget Detail'!PXI17:PXI511,'3a-Budget Detail'!PXF17:PXF511,'List Data'!PXK12,'3a-Budget Detail'!PXE17:PXE511,'List Data'!PXG26)</f>
        <v>0</v>
      </c>
      <c r="PXJ35" s="42"/>
      <c r="PXK35" s="42" t="s">
        <v>18</v>
      </c>
      <c r="PXL35" s="92">
        <f>SUMIFS('3a-Budget Detail'!PXM17:PXM511,'3a-Budget Detail'!PXJ17:PXJ511,'List Data'!PXO12,'3a-Budget Detail'!PXI17:PXI511,'List Data'!PXK26)</f>
        <v>0</v>
      </c>
      <c r="PXN35" s="42"/>
      <c r="PXO35" s="42" t="s">
        <v>18</v>
      </c>
      <c r="PXP35" s="92">
        <f>SUMIFS('3a-Budget Detail'!PXQ17:PXQ511,'3a-Budget Detail'!PXN17:PXN511,'List Data'!PXS12,'3a-Budget Detail'!PXM17:PXM511,'List Data'!PXO26)</f>
        <v>0</v>
      </c>
      <c r="PXR35" s="42"/>
      <c r="PXS35" s="42" t="s">
        <v>18</v>
      </c>
      <c r="PXT35" s="92">
        <f>SUMIFS('3a-Budget Detail'!PXU17:PXU511,'3a-Budget Detail'!PXR17:PXR511,'List Data'!PXW12,'3a-Budget Detail'!PXQ17:PXQ511,'List Data'!PXS26)</f>
        <v>0</v>
      </c>
      <c r="PXV35" s="42"/>
      <c r="PXW35" s="42" t="s">
        <v>18</v>
      </c>
      <c r="PXX35" s="92">
        <f>SUMIFS('3a-Budget Detail'!PXY17:PXY511,'3a-Budget Detail'!PXV17:PXV511,'List Data'!PYA12,'3a-Budget Detail'!PXU17:PXU511,'List Data'!PXW26)</f>
        <v>0</v>
      </c>
      <c r="PXZ35" s="42"/>
      <c r="PYA35" s="42" t="s">
        <v>18</v>
      </c>
      <c r="PYB35" s="92">
        <f>SUMIFS('3a-Budget Detail'!PYC17:PYC511,'3a-Budget Detail'!PXZ17:PXZ511,'List Data'!PYE12,'3a-Budget Detail'!PXY17:PXY511,'List Data'!PYA26)</f>
        <v>0</v>
      </c>
      <c r="PYD35" s="42"/>
      <c r="PYE35" s="42" t="s">
        <v>18</v>
      </c>
      <c r="PYF35" s="92">
        <f>SUMIFS('3a-Budget Detail'!PYG17:PYG511,'3a-Budget Detail'!PYD17:PYD511,'List Data'!PYI12,'3a-Budget Detail'!PYC17:PYC511,'List Data'!PYE26)</f>
        <v>0</v>
      </c>
      <c r="PYH35" s="42"/>
      <c r="PYI35" s="42" t="s">
        <v>18</v>
      </c>
      <c r="PYJ35" s="92">
        <f>SUMIFS('3a-Budget Detail'!PYK17:PYK511,'3a-Budget Detail'!PYH17:PYH511,'List Data'!PYM12,'3a-Budget Detail'!PYG17:PYG511,'List Data'!PYI26)</f>
        <v>0</v>
      </c>
      <c r="PYL35" s="42"/>
      <c r="PYM35" s="42" t="s">
        <v>18</v>
      </c>
      <c r="PYN35" s="92">
        <f>SUMIFS('3a-Budget Detail'!PYO17:PYO511,'3a-Budget Detail'!PYL17:PYL511,'List Data'!PYQ12,'3a-Budget Detail'!PYK17:PYK511,'List Data'!PYM26)</f>
        <v>0</v>
      </c>
      <c r="PYP35" s="42"/>
      <c r="PYQ35" s="42" t="s">
        <v>18</v>
      </c>
      <c r="PYR35" s="92">
        <f>SUMIFS('3a-Budget Detail'!PYS17:PYS511,'3a-Budget Detail'!PYP17:PYP511,'List Data'!PYU12,'3a-Budget Detail'!PYO17:PYO511,'List Data'!PYQ26)</f>
        <v>0</v>
      </c>
      <c r="PYT35" s="42"/>
      <c r="PYU35" s="42" t="s">
        <v>18</v>
      </c>
      <c r="PYV35" s="92">
        <f>SUMIFS('3a-Budget Detail'!PYW17:PYW511,'3a-Budget Detail'!PYT17:PYT511,'List Data'!PYY12,'3a-Budget Detail'!PYS17:PYS511,'List Data'!PYU26)</f>
        <v>0</v>
      </c>
      <c r="PYX35" s="42"/>
      <c r="PYY35" s="42" t="s">
        <v>18</v>
      </c>
      <c r="PYZ35" s="92">
        <f>SUMIFS('3a-Budget Detail'!PZA17:PZA511,'3a-Budget Detail'!PYX17:PYX511,'List Data'!PZC12,'3a-Budget Detail'!PYW17:PYW511,'List Data'!PYY26)</f>
        <v>0</v>
      </c>
      <c r="PZB35" s="42"/>
      <c r="PZC35" s="42" t="s">
        <v>18</v>
      </c>
      <c r="PZD35" s="92">
        <f>SUMIFS('3a-Budget Detail'!PZE17:PZE511,'3a-Budget Detail'!PZB17:PZB511,'List Data'!PZG12,'3a-Budget Detail'!PZA17:PZA511,'List Data'!PZC26)</f>
        <v>0</v>
      </c>
      <c r="PZF35" s="42"/>
      <c r="PZG35" s="42" t="s">
        <v>18</v>
      </c>
      <c r="PZH35" s="92">
        <f>SUMIFS('3a-Budget Detail'!PZI17:PZI511,'3a-Budget Detail'!PZF17:PZF511,'List Data'!PZK12,'3a-Budget Detail'!PZE17:PZE511,'List Data'!PZG26)</f>
        <v>0</v>
      </c>
      <c r="PZJ35" s="42"/>
      <c r="PZK35" s="42" t="s">
        <v>18</v>
      </c>
      <c r="PZL35" s="92">
        <f>SUMIFS('3a-Budget Detail'!PZM17:PZM511,'3a-Budget Detail'!PZJ17:PZJ511,'List Data'!PZO12,'3a-Budget Detail'!PZI17:PZI511,'List Data'!PZK26)</f>
        <v>0</v>
      </c>
      <c r="PZN35" s="42"/>
      <c r="PZO35" s="42" t="s">
        <v>18</v>
      </c>
      <c r="PZP35" s="92">
        <f>SUMIFS('3a-Budget Detail'!PZQ17:PZQ511,'3a-Budget Detail'!PZN17:PZN511,'List Data'!PZS12,'3a-Budget Detail'!PZM17:PZM511,'List Data'!PZO26)</f>
        <v>0</v>
      </c>
      <c r="PZR35" s="42"/>
      <c r="PZS35" s="42" t="s">
        <v>18</v>
      </c>
      <c r="PZT35" s="92">
        <f>SUMIFS('3a-Budget Detail'!PZU17:PZU511,'3a-Budget Detail'!PZR17:PZR511,'List Data'!PZW12,'3a-Budget Detail'!PZQ17:PZQ511,'List Data'!PZS26)</f>
        <v>0</v>
      </c>
      <c r="PZV35" s="42"/>
      <c r="PZW35" s="42" t="s">
        <v>18</v>
      </c>
      <c r="PZX35" s="92">
        <f>SUMIFS('3a-Budget Detail'!PZY17:PZY511,'3a-Budget Detail'!PZV17:PZV511,'List Data'!QAA12,'3a-Budget Detail'!PZU17:PZU511,'List Data'!PZW26)</f>
        <v>0</v>
      </c>
      <c r="PZZ35" s="42"/>
      <c r="QAA35" s="42" t="s">
        <v>18</v>
      </c>
      <c r="QAB35" s="92">
        <f>SUMIFS('3a-Budget Detail'!QAC17:QAC511,'3a-Budget Detail'!PZZ17:PZZ511,'List Data'!QAE12,'3a-Budget Detail'!PZY17:PZY511,'List Data'!QAA26)</f>
        <v>0</v>
      </c>
      <c r="QAD35" s="42"/>
      <c r="QAE35" s="42" t="s">
        <v>18</v>
      </c>
      <c r="QAF35" s="92">
        <f>SUMIFS('3a-Budget Detail'!QAG17:QAG511,'3a-Budget Detail'!QAD17:QAD511,'List Data'!QAI12,'3a-Budget Detail'!QAC17:QAC511,'List Data'!QAE26)</f>
        <v>0</v>
      </c>
      <c r="QAH35" s="42"/>
      <c r="QAI35" s="42" t="s">
        <v>18</v>
      </c>
      <c r="QAJ35" s="92">
        <f>SUMIFS('3a-Budget Detail'!QAK17:QAK511,'3a-Budget Detail'!QAH17:QAH511,'List Data'!QAM12,'3a-Budget Detail'!QAG17:QAG511,'List Data'!QAI26)</f>
        <v>0</v>
      </c>
      <c r="QAL35" s="42"/>
      <c r="QAM35" s="42" t="s">
        <v>18</v>
      </c>
      <c r="QAN35" s="92">
        <f>SUMIFS('3a-Budget Detail'!QAO17:QAO511,'3a-Budget Detail'!QAL17:QAL511,'List Data'!QAQ12,'3a-Budget Detail'!QAK17:QAK511,'List Data'!QAM26)</f>
        <v>0</v>
      </c>
      <c r="QAP35" s="42"/>
      <c r="QAQ35" s="42" t="s">
        <v>18</v>
      </c>
      <c r="QAR35" s="92">
        <f>SUMIFS('3a-Budget Detail'!QAS17:QAS511,'3a-Budget Detail'!QAP17:QAP511,'List Data'!QAU12,'3a-Budget Detail'!QAO17:QAO511,'List Data'!QAQ26)</f>
        <v>0</v>
      </c>
      <c r="QAT35" s="42"/>
      <c r="QAU35" s="42" t="s">
        <v>18</v>
      </c>
      <c r="QAV35" s="92">
        <f>SUMIFS('3a-Budget Detail'!QAW17:QAW511,'3a-Budget Detail'!QAT17:QAT511,'List Data'!QAY12,'3a-Budget Detail'!QAS17:QAS511,'List Data'!QAU26)</f>
        <v>0</v>
      </c>
      <c r="QAX35" s="42"/>
      <c r="QAY35" s="42" t="s">
        <v>18</v>
      </c>
      <c r="QAZ35" s="92">
        <f>SUMIFS('3a-Budget Detail'!QBA17:QBA511,'3a-Budget Detail'!QAX17:QAX511,'List Data'!QBC12,'3a-Budget Detail'!QAW17:QAW511,'List Data'!QAY26)</f>
        <v>0</v>
      </c>
      <c r="QBB35" s="42"/>
      <c r="QBC35" s="42" t="s">
        <v>18</v>
      </c>
      <c r="QBD35" s="92">
        <f>SUMIFS('3a-Budget Detail'!QBE17:QBE511,'3a-Budget Detail'!QBB17:QBB511,'List Data'!QBG12,'3a-Budget Detail'!QBA17:QBA511,'List Data'!QBC26)</f>
        <v>0</v>
      </c>
      <c r="QBF35" s="42"/>
      <c r="QBG35" s="42" t="s">
        <v>18</v>
      </c>
      <c r="QBH35" s="92">
        <f>SUMIFS('3a-Budget Detail'!QBI17:QBI511,'3a-Budget Detail'!QBF17:QBF511,'List Data'!QBK12,'3a-Budget Detail'!QBE17:QBE511,'List Data'!QBG26)</f>
        <v>0</v>
      </c>
      <c r="QBJ35" s="42"/>
      <c r="QBK35" s="42" t="s">
        <v>18</v>
      </c>
      <c r="QBL35" s="92">
        <f>SUMIFS('3a-Budget Detail'!QBM17:QBM511,'3a-Budget Detail'!QBJ17:QBJ511,'List Data'!QBO12,'3a-Budget Detail'!QBI17:QBI511,'List Data'!QBK26)</f>
        <v>0</v>
      </c>
      <c r="QBN35" s="42"/>
      <c r="QBO35" s="42" t="s">
        <v>18</v>
      </c>
      <c r="QBP35" s="92">
        <f>SUMIFS('3a-Budget Detail'!QBQ17:QBQ511,'3a-Budget Detail'!QBN17:QBN511,'List Data'!QBS12,'3a-Budget Detail'!QBM17:QBM511,'List Data'!QBO26)</f>
        <v>0</v>
      </c>
      <c r="QBR35" s="42"/>
      <c r="QBS35" s="42" t="s">
        <v>18</v>
      </c>
      <c r="QBT35" s="92">
        <f>SUMIFS('3a-Budget Detail'!QBU17:QBU511,'3a-Budget Detail'!QBR17:QBR511,'List Data'!QBW12,'3a-Budget Detail'!QBQ17:QBQ511,'List Data'!QBS26)</f>
        <v>0</v>
      </c>
      <c r="QBV35" s="42"/>
      <c r="QBW35" s="42" t="s">
        <v>18</v>
      </c>
      <c r="QBX35" s="92">
        <f>SUMIFS('3a-Budget Detail'!QBY17:QBY511,'3a-Budget Detail'!QBV17:QBV511,'List Data'!QCA12,'3a-Budget Detail'!QBU17:QBU511,'List Data'!QBW26)</f>
        <v>0</v>
      </c>
      <c r="QBZ35" s="42"/>
      <c r="QCA35" s="42" t="s">
        <v>18</v>
      </c>
      <c r="QCB35" s="92">
        <f>SUMIFS('3a-Budget Detail'!QCC17:QCC511,'3a-Budget Detail'!QBZ17:QBZ511,'List Data'!QCE12,'3a-Budget Detail'!QBY17:QBY511,'List Data'!QCA26)</f>
        <v>0</v>
      </c>
      <c r="QCD35" s="42"/>
      <c r="QCE35" s="42" t="s">
        <v>18</v>
      </c>
      <c r="QCF35" s="92">
        <f>SUMIFS('3a-Budget Detail'!QCG17:QCG511,'3a-Budget Detail'!QCD17:QCD511,'List Data'!QCI12,'3a-Budget Detail'!QCC17:QCC511,'List Data'!QCE26)</f>
        <v>0</v>
      </c>
      <c r="QCH35" s="42"/>
      <c r="QCI35" s="42" t="s">
        <v>18</v>
      </c>
      <c r="QCJ35" s="92">
        <f>SUMIFS('3a-Budget Detail'!QCK17:QCK511,'3a-Budget Detail'!QCH17:QCH511,'List Data'!QCM12,'3a-Budget Detail'!QCG17:QCG511,'List Data'!QCI26)</f>
        <v>0</v>
      </c>
      <c r="QCL35" s="42"/>
      <c r="QCM35" s="42" t="s">
        <v>18</v>
      </c>
      <c r="QCN35" s="92">
        <f>SUMIFS('3a-Budget Detail'!QCO17:QCO511,'3a-Budget Detail'!QCL17:QCL511,'List Data'!QCQ12,'3a-Budget Detail'!QCK17:QCK511,'List Data'!QCM26)</f>
        <v>0</v>
      </c>
      <c r="QCP35" s="42"/>
      <c r="QCQ35" s="42" t="s">
        <v>18</v>
      </c>
      <c r="QCR35" s="92">
        <f>SUMIFS('3a-Budget Detail'!QCS17:QCS511,'3a-Budget Detail'!QCP17:QCP511,'List Data'!QCU12,'3a-Budget Detail'!QCO17:QCO511,'List Data'!QCQ26)</f>
        <v>0</v>
      </c>
      <c r="QCT35" s="42"/>
      <c r="QCU35" s="42" t="s">
        <v>18</v>
      </c>
      <c r="QCV35" s="92">
        <f>SUMIFS('3a-Budget Detail'!QCW17:QCW511,'3a-Budget Detail'!QCT17:QCT511,'List Data'!QCY12,'3a-Budget Detail'!QCS17:QCS511,'List Data'!QCU26)</f>
        <v>0</v>
      </c>
      <c r="QCX35" s="42"/>
      <c r="QCY35" s="42" t="s">
        <v>18</v>
      </c>
      <c r="QCZ35" s="92">
        <f>SUMIFS('3a-Budget Detail'!QDA17:QDA511,'3a-Budget Detail'!QCX17:QCX511,'List Data'!QDC12,'3a-Budget Detail'!QCW17:QCW511,'List Data'!QCY26)</f>
        <v>0</v>
      </c>
      <c r="QDB35" s="42"/>
      <c r="QDC35" s="42" t="s">
        <v>18</v>
      </c>
      <c r="QDD35" s="92">
        <f>SUMIFS('3a-Budget Detail'!QDE17:QDE511,'3a-Budget Detail'!QDB17:QDB511,'List Data'!QDG12,'3a-Budget Detail'!QDA17:QDA511,'List Data'!QDC26)</f>
        <v>0</v>
      </c>
      <c r="QDF35" s="42"/>
      <c r="QDG35" s="42" t="s">
        <v>18</v>
      </c>
      <c r="QDH35" s="92">
        <f>SUMIFS('3a-Budget Detail'!QDI17:QDI511,'3a-Budget Detail'!QDF17:QDF511,'List Data'!QDK12,'3a-Budget Detail'!QDE17:QDE511,'List Data'!QDG26)</f>
        <v>0</v>
      </c>
      <c r="QDJ35" s="42"/>
      <c r="QDK35" s="42" t="s">
        <v>18</v>
      </c>
      <c r="QDL35" s="92">
        <f>SUMIFS('3a-Budget Detail'!QDM17:QDM511,'3a-Budget Detail'!QDJ17:QDJ511,'List Data'!QDO12,'3a-Budget Detail'!QDI17:QDI511,'List Data'!QDK26)</f>
        <v>0</v>
      </c>
      <c r="QDN35" s="42"/>
      <c r="QDO35" s="42" t="s">
        <v>18</v>
      </c>
      <c r="QDP35" s="92">
        <f>SUMIFS('3a-Budget Detail'!QDQ17:QDQ511,'3a-Budget Detail'!QDN17:QDN511,'List Data'!QDS12,'3a-Budget Detail'!QDM17:QDM511,'List Data'!QDO26)</f>
        <v>0</v>
      </c>
      <c r="QDR35" s="42"/>
      <c r="QDS35" s="42" t="s">
        <v>18</v>
      </c>
      <c r="QDT35" s="92">
        <f>SUMIFS('3a-Budget Detail'!QDU17:QDU511,'3a-Budget Detail'!QDR17:QDR511,'List Data'!QDW12,'3a-Budget Detail'!QDQ17:QDQ511,'List Data'!QDS26)</f>
        <v>0</v>
      </c>
      <c r="QDV35" s="42"/>
      <c r="QDW35" s="42" t="s">
        <v>18</v>
      </c>
      <c r="QDX35" s="92">
        <f>SUMIFS('3a-Budget Detail'!QDY17:QDY511,'3a-Budget Detail'!QDV17:QDV511,'List Data'!QEA12,'3a-Budget Detail'!QDU17:QDU511,'List Data'!QDW26)</f>
        <v>0</v>
      </c>
      <c r="QDZ35" s="42"/>
      <c r="QEA35" s="42" t="s">
        <v>18</v>
      </c>
      <c r="QEB35" s="92">
        <f>SUMIFS('3a-Budget Detail'!QEC17:QEC511,'3a-Budget Detail'!QDZ17:QDZ511,'List Data'!QEE12,'3a-Budget Detail'!QDY17:QDY511,'List Data'!QEA26)</f>
        <v>0</v>
      </c>
      <c r="QED35" s="42"/>
      <c r="QEE35" s="42" t="s">
        <v>18</v>
      </c>
      <c r="QEF35" s="92">
        <f>SUMIFS('3a-Budget Detail'!QEG17:QEG511,'3a-Budget Detail'!QED17:QED511,'List Data'!QEI12,'3a-Budget Detail'!QEC17:QEC511,'List Data'!QEE26)</f>
        <v>0</v>
      </c>
      <c r="QEH35" s="42"/>
      <c r="QEI35" s="42" t="s">
        <v>18</v>
      </c>
      <c r="QEJ35" s="92">
        <f>SUMIFS('3a-Budget Detail'!QEK17:QEK511,'3a-Budget Detail'!QEH17:QEH511,'List Data'!QEM12,'3a-Budget Detail'!QEG17:QEG511,'List Data'!QEI26)</f>
        <v>0</v>
      </c>
      <c r="QEL35" s="42"/>
      <c r="QEM35" s="42" t="s">
        <v>18</v>
      </c>
      <c r="QEN35" s="92">
        <f>SUMIFS('3a-Budget Detail'!QEO17:QEO511,'3a-Budget Detail'!QEL17:QEL511,'List Data'!QEQ12,'3a-Budget Detail'!QEK17:QEK511,'List Data'!QEM26)</f>
        <v>0</v>
      </c>
      <c r="QEP35" s="42"/>
      <c r="QEQ35" s="42" t="s">
        <v>18</v>
      </c>
      <c r="QER35" s="92">
        <f>SUMIFS('3a-Budget Detail'!QES17:QES511,'3a-Budget Detail'!QEP17:QEP511,'List Data'!QEU12,'3a-Budget Detail'!QEO17:QEO511,'List Data'!QEQ26)</f>
        <v>0</v>
      </c>
      <c r="QET35" s="42"/>
      <c r="QEU35" s="42" t="s">
        <v>18</v>
      </c>
      <c r="QEV35" s="92">
        <f>SUMIFS('3a-Budget Detail'!QEW17:QEW511,'3a-Budget Detail'!QET17:QET511,'List Data'!QEY12,'3a-Budget Detail'!QES17:QES511,'List Data'!QEU26)</f>
        <v>0</v>
      </c>
      <c r="QEX35" s="42"/>
      <c r="QEY35" s="42" t="s">
        <v>18</v>
      </c>
      <c r="QEZ35" s="92">
        <f>SUMIFS('3a-Budget Detail'!QFA17:QFA511,'3a-Budget Detail'!QEX17:QEX511,'List Data'!QFC12,'3a-Budget Detail'!QEW17:QEW511,'List Data'!QEY26)</f>
        <v>0</v>
      </c>
      <c r="QFB35" s="42"/>
      <c r="QFC35" s="42" t="s">
        <v>18</v>
      </c>
      <c r="QFD35" s="92">
        <f>SUMIFS('3a-Budget Detail'!QFE17:QFE511,'3a-Budget Detail'!QFB17:QFB511,'List Data'!QFG12,'3a-Budget Detail'!QFA17:QFA511,'List Data'!QFC26)</f>
        <v>0</v>
      </c>
      <c r="QFF35" s="42"/>
      <c r="QFG35" s="42" t="s">
        <v>18</v>
      </c>
      <c r="QFH35" s="92">
        <f>SUMIFS('3a-Budget Detail'!QFI17:QFI511,'3a-Budget Detail'!QFF17:QFF511,'List Data'!QFK12,'3a-Budget Detail'!QFE17:QFE511,'List Data'!QFG26)</f>
        <v>0</v>
      </c>
      <c r="QFJ35" s="42"/>
      <c r="QFK35" s="42" t="s">
        <v>18</v>
      </c>
      <c r="QFL35" s="92">
        <f>SUMIFS('3a-Budget Detail'!QFM17:QFM511,'3a-Budget Detail'!QFJ17:QFJ511,'List Data'!QFO12,'3a-Budget Detail'!QFI17:QFI511,'List Data'!QFK26)</f>
        <v>0</v>
      </c>
      <c r="QFN35" s="42"/>
      <c r="QFO35" s="42" t="s">
        <v>18</v>
      </c>
      <c r="QFP35" s="92">
        <f>SUMIFS('3a-Budget Detail'!QFQ17:QFQ511,'3a-Budget Detail'!QFN17:QFN511,'List Data'!QFS12,'3a-Budget Detail'!QFM17:QFM511,'List Data'!QFO26)</f>
        <v>0</v>
      </c>
      <c r="QFR35" s="42"/>
      <c r="QFS35" s="42" t="s">
        <v>18</v>
      </c>
      <c r="QFT35" s="92">
        <f>SUMIFS('3a-Budget Detail'!QFU17:QFU511,'3a-Budget Detail'!QFR17:QFR511,'List Data'!QFW12,'3a-Budget Detail'!QFQ17:QFQ511,'List Data'!QFS26)</f>
        <v>0</v>
      </c>
      <c r="QFV35" s="42"/>
      <c r="QFW35" s="42" t="s">
        <v>18</v>
      </c>
      <c r="QFX35" s="92">
        <f>SUMIFS('3a-Budget Detail'!QFY17:QFY511,'3a-Budget Detail'!QFV17:QFV511,'List Data'!QGA12,'3a-Budget Detail'!QFU17:QFU511,'List Data'!QFW26)</f>
        <v>0</v>
      </c>
      <c r="QFZ35" s="42"/>
      <c r="QGA35" s="42" t="s">
        <v>18</v>
      </c>
      <c r="QGB35" s="92">
        <f>SUMIFS('3a-Budget Detail'!QGC17:QGC511,'3a-Budget Detail'!QFZ17:QFZ511,'List Data'!QGE12,'3a-Budget Detail'!QFY17:QFY511,'List Data'!QGA26)</f>
        <v>0</v>
      </c>
      <c r="QGD35" s="42"/>
      <c r="QGE35" s="42" t="s">
        <v>18</v>
      </c>
      <c r="QGF35" s="92">
        <f>SUMIFS('3a-Budget Detail'!QGG17:QGG511,'3a-Budget Detail'!QGD17:QGD511,'List Data'!QGI12,'3a-Budget Detail'!QGC17:QGC511,'List Data'!QGE26)</f>
        <v>0</v>
      </c>
      <c r="QGH35" s="42"/>
      <c r="QGI35" s="42" t="s">
        <v>18</v>
      </c>
      <c r="QGJ35" s="92">
        <f>SUMIFS('3a-Budget Detail'!QGK17:QGK511,'3a-Budget Detail'!QGH17:QGH511,'List Data'!QGM12,'3a-Budget Detail'!QGG17:QGG511,'List Data'!QGI26)</f>
        <v>0</v>
      </c>
      <c r="QGL35" s="42"/>
      <c r="QGM35" s="42" t="s">
        <v>18</v>
      </c>
      <c r="QGN35" s="92">
        <f>SUMIFS('3a-Budget Detail'!QGO17:QGO511,'3a-Budget Detail'!QGL17:QGL511,'List Data'!QGQ12,'3a-Budget Detail'!QGK17:QGK511,'List Data'!QGM26)</f>
        <v>0</v>
      </c>
      <c r="QGP35" s="42"/>
      <c r="QGQ35" s="42" t="s">
        <v>18</v>
      </c>
      <c r="QGR35" s="92">
        <f>SUMIFS('3a-Budget Detail'!QGS17:QGS511,'3a-Budget Detail'!QGP17:QGP511,'List Data'!QGU12,'3a-Budget Detail'!QGO17:QGO511,'List Data'!QGQ26)</f>
        <v>0</v>
      </c>
      <c r="QGT35" s="42"/>
      <c r="QGU35" s="42" t="s">
        <v>18</v>
      </c>
      <c r="QGV35" s="92">
        <f>SUMIFS('3a-Budget Detail'!QGW17:QGW511,'3a-Budget Detail'!QGT17:QGT511,'List Data'!QGY12,'3a-Budget Detail'!QGS17:QGS511,'List Data'!QGU26)</f>
        <v>0</v>
      </c>
      <c r="QGX35" s="42"/>
      <c r="QGY35" s="42" t="s">
        <v>18</v>
      </c>
      <c r="QGZ35" s="92">
        <f>SUMIFS('3a-Budget Detail'!QHA17:QHA511,'3a-Budget Detail'!QGX17:QGX511,'List Data'!QHC12,'3a-Budget Detail'!QGW17:QGW511,'List Data'!QGY26)</f>
        <v>0</v>
      </c>
      <c r="QHB35" s="42"/>
      <c r="QHC35" s="42" t="s">
        <v>18</v>
      </c>
      <c r="QHD35" s="92">
        <f>SUMIFS('3a-Budget Detail'!QHE17:QHE511,'3a-Budget Detail'!QHB17:QHB511,'List Data'!QHG12,'3a-Budget Detail'!QHA17:QHA511,'List Data'!QHC26)</f>
        <v>0</v>
      </c>
      <c r="QHF35" s="42"/>
      <c r="QHG35" s="42" t="s">
        <v>18</v>
      </c>
      <c r="QHH35" s="92">
        <f>SUMIFS('3a-Budget Detail'!QHI17:QHI511,'3a-Budget Detail'!QHF17:QHF511,'List Data'!QHK12,'3a-Budget Detail'!QHE17:QHE511,'List Data'!QHG26)</f>
        <v>0</v>
      </c>
      <c r="QHJ35" s="42"/>
      <c r="QHK35" s="42" t="s">
        <v>18</v>
      </c>
      <c r="QHL35" s="92">
        <f>SUMIFS('3a-Budget Detail'!QHM17:QHM511,'3a-Budget Detail'!QHJ17:QHJ511,'List Data'!QHO12,'3a-Budget Detail'!QHI17:QHI511,'List Data'!QHK26)</f>
        <v>0</v>
      </c>
      <c r="QHN35" s="42"/>
      <c r="QHO35" s="42" t="s">
        <v>18</v>
      </c>
      <c r="QHP35" s="92">
        <f>SUMIFS('3a-Budget Detail'!QHQ17:QHQ511,'3a-Budget Detail'!QHN17:QHN511,'List Data'!QHS12,'3a-Budget Detail'!QHM17:QHM511,'List Data'!QHO26)</f>
        <v>0</v>
      </c>
      <c r="QHR35" s="42"/>
      <c r="QHS35" s="42" t="s">
        <v>18</v>
      </c>
      <c r="QHT35" s="92">
        <f>SUMIFS('3a-Budget Detail'!QHU17:QHU511,'3a-Budget Detail'!QHR17:QHR511,'List Data'!QHW12,'3a-Budget Detail'!QHQ17:QHQ511,'List Data'!QHS26)</f>
        <v>0</v>
      </c>
      <c r="QHV35" s="42"/>
      <c r="QHW35" s="42" t="s">
        <v>18</v>
      </c>
      <c r="QHX35" s="92">
        <f>SUMIFS('3a-Budget Detail'!QHY17:QHY511,'3a-Budget Detail'!QHV17:QHV511,'List Data'!QIA12,'3a-Budget Detail'!QHU17:QHU511,'List Data'!QHW26)</f>
        <v>0</v>
      </c>
      <c r="QHZ35" s="42"/>
      <c r="QIA35" s="42" t="s">
        <v>18</v>
      </c>
      <c r="QIB35" s="92">
        <f>SUMIFS('3a-Budget Detail'!QIC17:QIC511,'3a-Budget Detail'!QHZ17:QHZ511,'List Data'!QIE12,'3a-Budget Detail'!QHY17:QHY511,'List Data'!QIA26)</f>
        <v>0</v>
      </c>
      <c r="QID35" s="42"/>
      <c r="QIE35" s="42" t="s">
        <v>18</v>
      </c>
      <c r="QIF35" s="92">
        <f>SUMIFS('3a-Budget Detail'!QIG17:QIG511,'3a-Budget Detail'!QID17:QID511,'List Data'!QII12,'3a-Budget Detail'!QIC17:QIC511,'List Data'!QIE26)</f>
        <v>0</v>
      </c>
      <c r="QIH35" s="42"/>
      <c r="QII35" s="42" t="s">
        <v>18</v>
      </c>
      <c r="QIJ35" s="92">
        <f>SUMIFS('3a-Budget Detail'!QIK17:QIK511,'3a-Budget Detail'!QIH17:QIH511,'List Data'!QIM12,'3a-Budget Detail'!QIG17:QIG511,'List Data'!QII26)</f>
        <v>0</v>
      </c>
      <c r="QIL35" s="42"/>
      <c r="QIM35" s="42" t="s">
        <v>18</v>
      </c>
      <c r="QIN35" s="92">
        <f>SUMIFS('3a-Budget Detail'!QIO17:QIO511,'3a-Budget Detail'!QIL17:QIL511,'List Data'!QIQ12,'3a-Budget Detail'!QIK17:QIK511,'List Data'!QIM26)</f>
        <v>0</v>
      </c>
      <c r="QIP35" s="42"/>
      <c r="QIQ35" s="42" t="s">
        <v>18</v>
      </c>
      <c r="QIR35" s="92">
        <f>SUMIFS('3a-Budget Detail'!QIS17:QIS511,'3a-Budget Detail'!QIP17:QIP511,'List Data'!QIU12,'3a-Budget Detail'!QIO17:QIO511,'List Data'!QIQ26)</f>
        <v>0</v>
      </c>
      <c r="QIT35" s="42"/>
      <c r="QIU35" s="42" t="s">
        <v>18</v>
      </c>
      <c r="QIV35" s="92">
        <f>SUMIFS('3a-Budget Detail'!QIW17:QIW511,'3a-Budget Detail'!QIT17:QIT511,'List Data'!QIY12,'3a-Budget Detail'!QIS17:QIS511,'List Data'!QIU26)</f>
        <v>0</v>
      </c>
      <c r="QIX35" s="42"/>
      <c r="QIY35" s="42" t="s">
        <v>18</v>
      </c>
      <c r="QIZ35" s="92">
        <f>SUMIFS('3a-Budget Detail'!QJA17:QJA511,'3a-Budget Detail'!QIX17:QIX511,'List Data'!QJC12,'3a-Budget Detail'!QIW17:QIW511,'List Data'!QIY26)</f>
        <v>0</v>
      </c>
      <c r="QJB35" s="42"/>
      <c r="QJC35" s="42" t="s">
        <v>18</v>
      </c>
      <c r="QJD35" s="92">
        <f>SUMIFS('3a-Budget Detail'!QJE17:QJE511,'3a-Budget Detail'!QJB17:QJB511,'List Data'!QJG12,'3a-Budget Detail'!QJA17:QJA511,'List Data'!QJC26)</f>
        <v>0</v>
      </c>
      <c r="QJF35" s="42"/>
      <c r="QJG35" s="42" t="s">
        <v>18</v>
      </c>
      <c r="QJH35" s="92">
        <f>SUMIFS('3a-Budget Detail'!QJI17:QJI511,'3a-Budget Detail'!QJF17:QJF511,'List Data'!QJK12,'3a-Budget Detail'!QJE17:QJE511,'List Data'!QJG26)</f>
        <v>0</v>
      </c>
      <c r="QJJ35" s="42"/>
      <c r="QJK35" s="42" t="s">
        <v>18</v>
      </c>
      <c r="QJL35" s="92">
        <f>SUMIFS('3a-Budget Detail'!QJM17:QJM511,'3a-Budget Detail'!QJJ17:QJJ511,'List Data'!QJO12,'3a-Budget Detail'!QJI17:QJI511,'List Data'!QJK26)</f>
        <v>0</v>
      </c>
      <c r="QJN35" s="42"/>
      <c r="QJO35" s="42" t="s">
        <v>18</v>
      </c>
      <c r="QJP35" s="92">
        <f>SUMIFS('3a-Budget Detail'!QJQ17:QJQ511,'3a-Budget Detail'!QJN17:QJN511,'List Data'!QJS12,'3a-Budget Detail'!QJM17:QJM511,'List Data'!QJO26)</f>
        <v>0</v>
      </c>
      <c r="QJR35" s="42"/>
      <c r="QJS35" s="42" t="s">
        <v>18</v>
      </c>
      <c r="QJT35" s="92">
        <f>SUMIFS('3a-Budget Detail'!QJU17:QJU511,'3a-Budget Detail'!QJR17:QJR511,'List Data'!QJW12,'3a-Budget Detail'!QJQ17:QJQ511,'List Data'!QJS26)</f>
        <v>0</v>
      </c>
      <c r="QJV35" s="42"/>
      <c r="QJW35" s="42" t="s">
        <v>18</v>
      </c>
      <c r="QJX35" s="92">
        <f>SUMIFS('3a-Budget Detail'!QJY17:QJY511,'3a-Budget Detail'!QJV17:QJV511,'List Data'!QKA12,'3a-Budget Detail'!QJU17:QJU511,'List Data'!QJW26)</f>
        <v>0</v>
      </c>
      <c r="QJZ35" s="42"/>
      <c r="QKA35" s="42" t="s">
        <v>18</v>
      </c>
      <c r="QKB35" s="92">
        <f>SUMIFS('3a-Budget Detail'!QKC17:QKC511,'3a-Budget Detail'!QJZ17:QJZ511,'List Data'!QKE12,'3a-Budget Detail'!QJY17:QJY511,'List Data'!QKA26)</f>
        <v>0</v>
      </c>
      <c r="QKD35" s="42"/>
      <c r="QKE35" s="42" t="s">
        <v>18</v>
      </c>
      <c r="QKF35" s="92">
        <f>SUMIFS('3a-Budget Detail'!QKG17:QKG511,'3a-Budget Detail'!QKD17:QKD511,'List Data'!QKI12,'3a-Budget Detail'!QKC17:QKC511,'List Data'!QKE26)</f>
        <v>0</v>
      </c>
      <c r="QKH35" s="42"/>
      <c r="QKI35" s="42" t="s">
        <v>18</v>
      </c>
      <c r="QKJ35" s="92">
        <f>SUMIFS('3a-Budget Detail'!QKK17:QKK511,'3a-Budget Detail'!QKH17:QKH511,'List Data'!QKM12,'3a-Budget Detail'!QKG17:QKG511,'List Data'!QKI26)</f>
        <v>0</v>
      </c>
      <c r="QKL35" s="42"/>
      <c r="QKM35" s="42" t="s">
        <v>18</v>
      </c>
      <c r="QKN35" s="92">
        <f>SUMIFS('3a-Budget Detail'!QKO17:QKO511,'3a-Budget Detail'!QKL17:QKL511,'List Data'!QKQ12,'3a-Budget Detail'!QKK17:QKK511,'List Data'!QKM26)</f>
        <v>0</v>
      </c>
      <c r="QKP35" s="42"/>
      <c r="QKQ35" s="42" t="s">
        <v>18</v>
      </c>
      <c r="QKR35" s="92">
        <f>SUMIFS('3a-Budget Detail'!QKS17:QKS511,'3a-Budget Detail'!QKP17:QKP511,'List Data'!QKU12,'3a-Budget Detail'!QKO17:QKO511,'List Data'!QKQ26)</f>
        <v>0</v>
      </c>
      <c r="QKT35" s="42"/>
      <c r="QKU35" s="42" t="s">
        <v>18</v>
      </c>
      <c r="QKV35" s="92">
        <f>SUMIFS('3a-Budget Detail'!QKW17:QKW511,'3a-Budget Detail'!QKT17:QKT511,'List Data'!QKY12,'3a-Budget Detail'!QKS17:QKS511,'List Data'!QKU26)</f>
        <v>0</v>
      </c>
      <c r="QKX35" s="42"/>
      <c r="QKY35" s="42" t="s">
        <v>18</v>
      </c>
      <c r="QKZ35" s="92">
        <f>SUMIFS('3a-Budget Detail'!QLA17:QLA511,'3a-Budget Detail'!QKX17:QKX511,'List Data'!QLC12,'3a-Budget Detail'!QKW17:QKW511,'List Data'!QKY26)</f>
        <v>0</v>
      </c>
      <c r="QLB35" s="42"/>
      <c r="QLC35" s="42" t="s">
        <v>18</v>
      </c>
      <c r="QLD35" s="92">
        <f>SUMIFS('3a-Budget Detail'!QLE17:QLE511,'3a-Budget Detail'!QLB17:QLB511,'List Data'!QLG12,'3a-Budget Detail'!QLA17:QLA511,'List Data'!QLC26)</f>
        <v>0</v>
      </c>
      <c r="QLF35" s="42"/>
      <c r="QLG35" s="42" t="s">
        <v>18</v>
      </c>
      <c r="QLH35" s="92">
        <f>SUMIFS('3a-Budget Detail'!QLI17:QLI511,'3a-Budget Detail'!QLF17:QLF511,'List Data'!QLK12,'3a-Budget Detail'!QLE17:QLE511,'List Data'!QLG26)</f>
        <v>0</v>
      </c>
      <c r="QLJ35" s="42"/>
      <c r="QLK35" s="42" t="s">
        <v>18</v>
      </c>
      <c r="QLL35" s="92">
        <f>SUMIFS('3a-Budget Detail'!QLM17:QLM511,'3a-Budget Detail'!QLJ17:QLJ511,'List Data'!QLO12,'3a-Budget Detail'!QLI17:QLI511,'List Data'!QLK26)</f>
        <v>0</v>
      </c>
      <c r="QLN35" s="42"/>
      <c r="QLO35" s="42" t="s">
        <v>18</v>
      </c>
      <c r="QLP35" s="92">
        <f>SUMIFS('3a-Budget Detail'!QLQ17:QLQ511,'3a-Budget Detail'!QLN17:QLN511,'List Data'!QLS12,'3a-Budget Detail'!QLM17:QLM511,'List Data'!QLO26)</f>
        <v>0</v>
      </c>
      <c r="QLR35" s="42"/>
      <c r="QLS35" s="42" t="s">
        <v>18</v>
      </c>
      <c r="QLT35" s="92">
        <f>SUMIFS('3a-Budget Detail'!QLU17:QLU511,'3a-Budget Detail'!QLR17:QLR511,'List Data'!QLW12,'3a-Budget Detail'!QLQ17:QLQ511,'List Data'!QLS26)</f>
        <v>0</v>
      </c>
      <c r="QLV35" s="42"/>
      <c r="QLW35" s="42" t="s">
        <v>18</v>
      </c>
      <c r="QLX35" s="92">
        <f>SUMIFS('3a-Budget Detail'!QLY17:QLY511,'3a-Budget Detail'!QLV17:QLV511,'List Data'!QMA12,'3a-Budget Detail'!QLU17:QLU511,'List Data'!QLW26)</f>
        <v>0</v>
      </c>
      <c r="QLZ35" s="42"/>
      <c r="QMA35" s="42" t="s">
        <v>18</v>
      </c>
      <c r="QMB35" s="92">
        <f>SUMIFS('3a-Budget Detail'!QMC17:QMC511,'3a-Budget Detail'!QLZ17:QLZ511,'List Data'!QME12,'3a-Budget Detail'!QLY17:QLY511,'List Data'!QMA26)</f>
        <v>0</v>
      </c>
      <c r="QMD35" s="42"/>
      <c r="QME35" s="42" t="s">
        <v>18</v>
      </c>
      <c r="QMF35" s="92">
        <f>SUMIFS('3a-Budget Detail'!QMG17:QMG511,'3a-Budget Detail'!QMD17:QMD511,'List Data'!QMI12,'3a-Budget Detail'!QMC17:QMC511,'List Data'!QME26)</f>
        <v>0</v>
      </c>
      <c r="QMH35" s="42"/>
      <c r="QMI35" s="42" t="s">
        <v>18</v>
      </c>
      <c r="QMJ35" s="92">
        <f>SUMIFS('3a-Budget Detail'!QMK17:QMK511,'3a-Budget Detail'!QMH17:QMH511,'List Data'!QMM12,'3a-Budget Detail'!QMG17:QMG511,'List Data'!QMI26)</f>
        <v>0</v>
      </c>
      <c r="QML35" s="42"/>
      <c r="QMM35" s="42" t="s">
        <v>18</v>
      </c>
      <c r="QMN35" s="92">
        <f>SUMIFS('3a-Budget Detail'!QMO17:QMO511,'3a-Budget Detail'!QML17:QML511,'List Data'!QMQ12,'3a-Budget Detail'!QMK17:QMK511,'List Data'!QMM26)</f>
        <v>0</v>
      </c>
      <c r="QMP35" s="42"/>
      <c r="QMQ35" s="42" t="s">
        <v>18</v>
      </c>
      <c r="QMR35" s="92">
        <f>SUMIFS('3a-Budget Detail'!QMS17:QMS511,'3a-Budget Detail'!QMP17:QMP511,'List Data'!QMU12,'3a-Budget Detail'!QMO17:QMO511,'List Data'!QMQ26)</f>
        <v>0</v>
      </c>
      <c r="QMT35" s="42"/>
      <c r="QMU35" s="42" t="s">
        <v>18</v>
      </c>
      <c r="QMV35" s="92">
        <f>SUMIFS('3a-Budget Detail'!QMW17:QMW511,'3a-Budget Detail'!QMT17:QMT511,'List Data'!QMY12,'3a-Budget Detail'!QMS17:QMS511,'List Data'!QMU26)</f>
        <v>0</v>
      </c>
      <c r="QMX35" s="42"/>
      <c r="QMY35" s="42" t="s">
        <v>18</v>
      </c>
      <c r="QMZ35" s="92">
        <f>SUMIFS('3a-Budget Detail'!QNA17:QNA511,'3a-Budget Detail'!QMX17:QMX511,'List Data'!QNC12,'3a-Budget Detail'!QMW17:QMW511,'List Data'!QMY26)</f>
        <v>0</v>
      </c>
      <c r="QNB35" s="42"/>
      <c r="QNC35" s="42" t="s">
        <v>18</v>
      </c>
      <c r="QND35" s="92">
        <f>SUMIFS('3a-Budget Detail'!QNE17:QNE511,'3a-Budget Detail'!QNB17:QNB511,'List Data'!QNG12,'3a-Budget Detail'!QNA17:QNA511,'List Data'!QNC26)</f>
        <v>0</v>
      </c>
      <c r="QNF35" s="42"/>
      <c r="QNG35" s="42" t="s">
        <v>18</v>
      </c>
      <c r="QNH35" s="92">
        <f>SUMIFS('3a-Budget Detail'!QNI17:QNI511,'3a-Budget Detail'!QNF17:QNF511,'List Data'!QNK12,'3a-Budget Detail'!QNE17:QNE511,'List Data'!QNG26)</f>
        <v>0</v>
      </c>
      <c r="QNJ35" s="42"/>
      <c r="QNK35" s="42" t="s">
        <v>18</v>
      </c>
      <c r="QNL35" s="92">
        <f>SUMIFS('3a-Budget Detail'!QNM17:QNM511,'3a-Budget Detail'!QNJ17:QNJ511,'List Data'!QNO12,'3a-Budget Detail'!QNI17:QNI511,'List Data'!QNK26)</f>
        <v>0</v>
      </c>
      <c r="QNN35" s="42"/>
      <c r="QNO35" s="42" t="s">
        <v>18</v>
      </c>
      <c r="QNP35" s="92">
        <f>SUMIFS('3a-Budget Detail'!QNQ17:QNQ511,'3a-Budget Detail'!QNN17:QNN511,'List Data'!QNS12,'3a-Budget Detail'!QNM17:QNM511,'List Data'!QNO26)</f>
        <v>0</v>
      </c>
      <c r="QNR35" s="42"/>
      <c r="QNS35" s="42" t="s">
        <v>18</v>
      </c>
      <c r="QNT35" s="92">
        <f>SUMIFS('3a-Budget Detail'!QNU17:QNU511,'3a-Budget Detail'!QNR17:QNR511,'List Data'!QNW12,'3a-Budget Detail'!QNQ17:QNQ511,'List Data'!QNS26)</f>
        <v>0</v>
      </c>
      <c r="QNV35" s="42"/>
      <c r="QNW35" s="42" t="s">
        <v>18</v>
      </c>
      <c r="QNX35" s="92">
        <f>SUMIFS('3a-Budget Detail'!QNY17:QNY511,'3a-Budget Detail'!QNV17:QNV511,'List Data'!QOA12,'3a-Budget Detail'!QNU17:QNU511,'List Data'!QNW26)</f>
        <v>0</v>
      </c>
      <c r="QNZ35" s="42"/>
      <c r="QOA35" s="42" t="s">
        <v>18</v>
      </c>
      <c r="QOB35" s="92">
        <f>SUMIFS('3a-Budget Detail'!QOC17:QOC511,'3a-Budget Detail'!QNZ17:QNZ511,'List Data'!QOE12,'3a-Budget Detail'!QNY17:QNY511,'List Data'!QOA26)</f>
        <v>0</v>
      </c>
      <c r="QOD35" s="42"/>
      <c r="QOE35" s="42" t="s">
        <v>18</v>
      </c>
      <c r="QOF35" s="92">
        <f>SUMIFS('3a-Budget Detail'!QOG17:QOG511,'3a-Budget Detail'!QOD17:QOD511,'List Data'!QOI12,'3a-Budget Detail'!QOC17:QOC511,'List Data'!QOE26)</f>
        <v>0</v>
      </c>
      <c r="QOH35" s="42"/>
      <c r="QOI35" s="42" t="s">
        <v>18</v>
      </c>
      <c r="QOJ35" s="92">
        <f>SUMIFS('3a-Budget Detail'!QOK17:QOK511,'3a-Budget Detail'!QOH17:QOH511,'List Data'!QOM12,'3a-Budget Detail'!QOG17:QOG511,'List Data'!QOI26)</f>
        <v>0</v>
      </c>
      <c r="QOL35" s="42"/>
      <c r="QOM35" s="42" t="s">
        <v>18</v>
      </c>
      <c r="QON35" s="92">
        <f>SUMIFS('3a-Budget Detail'!QOO17:QOO511,'3a-Budget Detail'!QOL17:QOL511,'List Data'!QOQ12,'3a-Budget Detail'!QOK17:QOK511,'List Data'!QOM26)</f>
        <v>0</v>
      </c>
      <c r="QOP35" s="42"/>
      <c r="QOQ35" s="42" t="s">
        <v>18</v>
      </c>
      <c r="QOR35" s="92">
        <f>SUMIFS('3a-Budget Detail'!QOS17:QOS511,'3a-Budget Detail'!QOP17:QOP511,'List Data'!QOU12,'3a-Budget Detail'!QOO17:QOO511,'List Data'!QOQ26)</f>
        <v>0</v>
      </c>
      <c r="QOT35" s="42"/>
      <c r="QOU35" s="42" t="s">
        <v>18</v>
      </c>
      <c r="QOV35" s="92">
        <f>SUMIFS('3a-Budget Detail'!QOW17:QOW511,'3a-Budget Detail'!QOT17:QOT511,'List Data'!QOY12,'3a-Budget Detail'!QOS17:QOS511,'List Data'!QOU26)</f>
        <v>0</v>
      </c>
      <c r="QOX35" s="42"/>
      <c r="QOY35" s="42" t="s">
        <v>18</v>
      </c>
      <c r="QOZ35" s="92">
        <f>SUMIFS('3a-Budget Detail'!QPA17:QPA511,'3a-Budget Detail'!QOX17:QOX511,'List Data'!QPC12,'3a-Budget Detail'!QOW17:QOW511,'List Data'!QOY26)</f>
        <v>0</v>
      </c>
      <c r="QPB35" s="42"/>
      <c r="QPC35" s="42" t="s">
        <v>18</v>
      </c>
      <c r="QPD35" s="92">
        <f>SUMIFS('3a-Budget Detail'!QPE17:QPE511,'3a-Budget Detail'!QPB17:QPB511,'List Data'!QPG12,'3a-Budget Detail'!QPA17:QPA511,'List Data'!QPC26)</f>
        <v>0</v>
      </c>
      <c r="QPF35" s="42"/>
      <c r="QPG35" s="42" t="s">
        <v>18</v>
      </c>
      <c r="QPH35" s="92">
        <f>SUMIFS('3a-Budget Detail'!QPI17:QPI511,'3a-Budget Detail'!QPF17:QPF511,'List Data'!QPK12,'3a-Budget Detail'!QPE17:QPE511,'List Data'!QPG26)</f>
        <v>0</v>
      </c>
      <c r="QPJ35" s="42"/>
      <c r="QPK35" s="42" t="s">
        <v>18</v>
      </c>
      <c r="QPL35" s="92">
        <f>SUMIFS('3a-Budget Detail'!QPM17:QPM511,'3a-Budget Detail'!QPJ17:QPJ511,'List Data'!QPO12,'3a-Budget Detail'!QPI17:QPI511,'List Data'!QPK26)</f>
        <v>0</v>
      </c>
      <c r="QPN35" s="42"/>
      <c r="QPO35" s="42" t="s">
        <v>18</v>
      </c>
      <c r="QPP35" s="92">
        <f>SUMIFS('3a-Budget Detail'!QPQ17:QPQ511,'3a-Budget Detail'!QPN17:QPN511,'List Data'!QPS12,'3a-Budget Detail'!QPM17:QPM511,'List Data'!QPO26)</f>
        <v>0</v>
      </c>
      <c r="QPR35" s="42"/>
      <c r="QPS35" s="42" t="s">
        <v>18</v>
      </c>
      <c r="QPT35" s="92">
        <f>SUMIFS('3a-Budget Detail'!QPU17:QPU511,'3a-Budget Detail'!QPR17:QPR511,'List Data'!QPW12,'3a-Budget Detail'!QPQ17:QPQ511,'List Data'!QPS26)</f>
        <v>0</v>
      </c>
      <c r="QPV35" s="42"/>
      <c r="QPW35" s="42" t="s">
        <v>18</v>
      </c>
      <c r="QPX35" s="92">
        <f>SUMIFS('3a-Budget Detail'!QPY17:QPY511,'3a-Budget Detail'!QPV17:QPV511,'List Data'!QQA12,'3a-Budget Detail'!QPU17:QPU511,'List Data'!QPW26)</f>
        <v>0</v>
      </c>
      <c r="QPZ35" s="42"/>
      <c r="QQA35" s="42" t="s">
        <v>18</v>
      </c>
      <c r="QQB35" s="92">
        <f>SUMIFS('3a-Budget Detail'!QQC17:QQC511,'3a-Budget Detail'!QPZ17:QPZ511,'List Data'!QQE12,'3a-Budget Detail'!QPY17:QPY511,'List Data'!QQA26)</f>
        <v>0</v>
      </c>
      <c r="QQD35" s="42"/>
      <c r="QQE35" s="42" t="s">
        <v>18</v>
      </c>
      <c r="QQF35" s="92">
        <f>SUMIFS('3a-Budget Detail'!QQG17:QQG511,'3a-Budget Detail'!QQD17:QQD511,'List Data'!QQI12,'3a-Budget Detail'!QQC17:QQC511,'List Data'!QQE26)</f>
        <v>0</v>
      </c>
      <c r="QQH35" s="42"/>
      <c r="QQI35" s="42" t="s">
        <v>18</v>
      </c>
      <c r="QQJ35" s="92">
        <f>SUMIFS('3a-Budget Detail'!QQK17:QQK511,'3a-Budget Detail'!QQH17:QQH511,'List Data'!QQM12,'3a-Budget Detail'!QQG17:QQG511,'List Data'!QQI26)</f>
        <v>0</v>
      </c>
      <c r="QQL35" s="42"/>
      <c r="QQM35" s="42" t="s">
        <v>18</v>
      </c>
      <c r="QQN35" s="92">
        <f>SUMIFS('3a-Budget Detail'!QQO17:QQO511,'3a-Budget Detail'!QQL17:QQL511,'List Data'!QQQ12,'3a-Budget Detail'!QQK17:QQK511,'List Data'!QQM26)</f>
        <v>0</v>
      </c>
      <c r="QQP35" s="42"/>
      <c r="QQQ35" s="42" t="s">
        <v>18</v>
      </c>
      <c r="QQR35" s="92">
        <f>SUMIFS('3a-Budget Detail'!QQS17:QQS511,'3a-Budget Detail'!QQP17:QQP511,'List Data'!QQU12,'3a-Budget Detail'!QQO17:QQO511,'List Data'!QQQ26)</f>
        <v>0</v>
      </c>
      <c r="QQT35" s="42"/>
      <c r="QQU35" s="42" t="s">
        <v>18</v>
      </c>
      <c r="QQV35" s="92">
        <f>SUMIFS('3a-Budget Detail'!QQW17:QQW511,'3a-Budget Detail'!QQT17:QQT511,'List Data'!QQY12,'3a-Budget Detail'!QQS17:QQS511,'List Data'!QQU26)</f>
        <v>0</v>
      </c>
      <c r="QQX35" s="42"/>
      <c r="QQY35" s="42" t="s">
        <v>18</v>
      </c>
      <c r="QQZ35" s="92">
        <f>SUMIFS('3a-Budget Detail'!QRA17:QRA511,'3a-Budget Detail'!QQX17:QQX511,'List Data'!QRC12,'3a-Budget Detail'!QQW17:QQW511,'List Data'!QQY26)</f>
        <v>0</v>
      </c>
      <c r="QRB35" s="42"/>
      <c r="QRC35" s="42" t="s">
        <v>18</v>
      </c>
      <c r="QRD35" s="92">
        <f>SUMIFS('3a-Budget Detail'!QRE17:QRE511,'3a-Budget Detail'!QRB17:QRB511,'List Data'!QRG12,'3a-Budget Detail'!QRA17:QRA511,'List Data'!QRC26)</f>
        <v>0</v>
      </c>
      <c r="QRF35" s="42"/>
      <c r="QRG35" s="42" t="s">
        <v>18</v>
      </c>
      <c r="QRH35" s="92">
        <f>SUMIFS('3a-Budget Detail'!QRI17:QRI511,'3a-Budget Detail'!QRF17:QRF511,'List Data'!QRK12,'3a-Budget Detail'!QRE17:QRE511,'List Data'!QRG26)</f>
        <v>0</v>
      </c>
      <c r="QRJ35" s="42"/>
      <c r="QRK35" s="42" t="s">
        <v>18</v>
      </c>
      <c r="QRL35" s="92">
        <f>SUMIFS('3a-Budget Detail'!QRM17:QRM511,'3a-Budget Detail'!QRJ17:QRJ511,'List Data'!QRO12,'3a-Budget Detail'!QRI17:QRI511,'List Data'!QRK26)</f>
        <v>0</v>
      </c>
      <c r="QRN35" s="42"/>
      <c r="QRO35" s="42" t="s">
        <v>18</v>
      </c>
      <c r="QRP35" s="92">
        <f>SUMIFS('3a-Budget Detail'!QRQ17:QRQ511,'3a-Budget Detail'!QRN17:QRN511,'List Data'!QRS12,'3a-Budget Detail'!QRM17:QRM511,'List Data'!QRO26)</f>
        <v>0</v>
      </c>
      <c r="QRR35" s="42"/>
      <c r="QRS35" s="42" t="s">
        <v>18</v>
      </c>
      <c r="QRT35" s="92">
        <f>SUMIFS('3a-Budget Detail'!QRU17:QRU511,'3a-Budget Detail'!QRR17:QRR511,'List Data'!QRW12,'3a-Budget Detail'!QRQ17:QRQ511,'List Data'!QRS26)</f>
        <v>0</v>
      </c>
      <c r="QRV35" s="42"/>
      <c r="QRW35" s="42" t="s">
        <v>18</v>
      </c>
      <c r="QRX35" s="92">
        <f>SUMIFS('3a-Budget Detail'!QRY17:QRY511,'3a-Budget Detail'!QRV17:QRV511,'List Data'!QSA12,'3a-Budget Detail'!QRU17:QRU511,'List Data'!QRW26)</f>
        <v>0</v>
      </c>
      <c r="QRZ35" s="42"/>
      <c r="QSA35" s="42" t="s">
        <v>18</v>
      </c>
      <c r="QSB35" s="92">
        <f>SUMIFS('3a-Budget Detail'!QSC17:QSC511,'3a-Budget Detail'!QRZ17:QRZ511,'List Data'!QSE12,'3a-Budget Detail'!QRY17:QRY511,'List Data'!QSA26)</f>
        <v>0</v>
      </c>
      <c r="QSD35" s="42"/>
      <c r="QSE35" s="42" t="s">
        <v>18</v>
      </c>
      <c r="QSF35" s="92">
        <f>SUMIFS('3a-Budget Detail'!QSG17:QSG511,'3a-Budget Detail'!QSD17:QSD511,'List Data'!QSI12,'3a-Budget Detail'!QSC17:QSC511,'List Data'!QSE26)</f>
        <v>0</v>
      </c>
      <c r="QSH35" s="42"/>
      <c r="QSI35" s="42" t="s">
        <v>18</v>
      </c>
      <c r="QSJ35" s="92">
        <f>SUMIFS('3a-Budget Detail'!QSK17:QSK511,'3a-Budget Detail'!QSH17:QSH511,'List Data'!QSM12,'3a-Budget Detail'!QSG17:QSG511,'List Data'!QSI26)</f>
        <v>0</v>
      </c>
      <c r="QSL35" s="42"/>
      <c r="QSM35" s="42" t="s">
        <v>18</v>
      </c>
      <c r="QSN35" s="92">
        <f>SUMIFS('3a-Budget Detail'!QSO17:QSO511,'3a-Budget Detail'!QSL17:QSL511,'List Data'!QSQ12,'3a-Budget Detail'!QSK17:QSK511,'List Data'!QSM26)</f>
        <v>0</v>
      </c>
      <c r="QSP35" s="42"/>
      <c r="QSQ35" s="42" t="s">
        <v>18</v>
      </c>
      <c r="QSR35" s="92">
        <f>SUMIFS('3a-Budget Detail'!QSS17:QSS511,'3a-Budget Detail'!QSP17:QSP511,'List Data'!QSU12,'3a-Budget Detail'!QSO17:QSO511,'List Data'!QSQ26)</f>
        <v>0</v>
      </c>
      <c r="QST35" s="42"/>
      <c r="QSU35" s="42" t="s">
        <v>18</v>
      </c>
      <c r="QSV35" s="92">
        <f>SUMIFS('3a-Budget Detail'!QSW17:QSW511,'3a-Budget Detail'!QST17:QST511,'List Data'!QSY12,'3a-Budget Detail'!QSS17:QSS511,'List Data'!QSU26)</f>
        <v>0</v>
      </c>
      <c r="QSX35" s="42"/>
      <c r="QSY35" s="42" t="s">
        <v>18</v>
      </c>
      <c r="QSZ35" s="92">
        <f>SUMIFS('3a-Budget Detail'!QTA17:QTA511,'3a-Budget Detail'!QSX17:QSX511,'List Data'!QTC12,'3a-Budget Detail'!QSW17:QSW511,'List Data'!QSY26)</f>
        <v>0</v>
      </c>
      <c r="QTB35" s="42"/>
      <c r="QTC35" s="42" t="s">
        <v>18</v>
      </c>
      <c r="QTD35" s="92">
        <f>SUMIFS('3a-Budget Detail'!QTE17:QTE511,'3a-Budget Detail'!QTB17:QTB511,'List Data'!QTG12,'3a-Budget Detail'!QTA17:QTA511,'List Data'!QTC26)</f>
        <v>0</v>
      </c>
      <c r="QTF35" s="42"/>
      <c r="QTG35" s="42" t="s">
        <v>18</v>
      </c>
      <c r="QTH35" s="92">
        <f>SUMIFS('3a-Budget Detail'!QTI17:QTI511,'3a-Budget Detail'!QTF17:QTF511,'List Data'!QTK12,'3a-Budget Detail'!QTE17:QTE511,'List Data'!QTG26)</f>
        <v>0</v>
      </c>
      <c r="QTJ35" s="42"/>
      <c r="QTK35" s="42" t="s">
        <v>18</v>
      </c>
      <c r="QTL35" s="92">
        <f>SUMIFS('3a-Budget Detail'!QTM17:QTM511,'3a-Budget Detail'!QTJ17:QTJ511,'List Data'!QTO12,'3a-Budget Detail'!QTI17:QTI511,'List Data'!QTK26)</f>
        <v>0</v>
      </c>
      <c r="QTN35" s="42"/>
      <c r="QTO35" s="42" t="s">
        <v>18</v>
      </c>
      <c r="QTP35" s="92">
        <f>SUMIFS('3a-Budget Detail'!QTQ17:QTQ511,'3a-Budget Detail'!QTN17:QTN511,'List Data'!QTS12,'3a-Budget Detail'!QTM17:QTM511,'List Data'!QTO26)</f>
        <v>0</v>
      </c>
      <c r="QTR35" s="42"/>
      <c r="QTS35" s="42" t="s">
        <v>18</v>
      </c>
      <c r="QTT35" s="92">
        <f>SUMIFS('3a-Budget Detail'!QTU17:QTU511,'3a-Budget Detail'!QTR17:QTR511,'List Data'!QTW12,'3a-Budget Detail'!QTQ17:QTQ511,'List Data'!QTS26)</f>
        <v>0</v>
      </c>
      <c r="QTV35" s="42"/>
      <c r="QTW35" s="42" t="s">
        <v>18</v>
      </c>
      <c r="QTX35" s="92">
        <f>SUMIFS('3a-Budget Detail'!QTY17:QTY511,'3a-Budget Detail'!QTV17:QTV511,'List Data'!QUA12,'3a-Budget Detail'!QTU17:QTU511,'List Data'!QTW26)</f>
        <v>0</v>
      </c>
      <c r="QTZ35" s="42"/>
      <c r="QUA35" s="42" t="s">
        <v>18</v>
      </c>
      <c r="QUB35" s="92">
        <f>SUMIFS('3a-Budget Detail'!QUC17:QUC511,'3a-Budget Detail'!QTZ17:QTZ511,'List Data'!QUE12,'3a-Budget Detail'!QTY17:QTY511,'List Data'!QUA26)</f>
        <v>0</v>
      </c>
      <c r="QUD35" s="42"/>
      <c r="QUE35" s="42" t="s">
        <v>18</v>
      </c>
      <c r="QUF35" s="92">
        <f>SUMIFS('3a-Budget Detail'!QUG17:QUG511,'3a-Budget Detail'!QUD17:QUD511,'List Data'!QUI12,'3a-Budget Detail'!QUC17:QUC511,'List Data'!QUE26)</f>
        <v>0</v>
      </c>
      <c r="QUH35" s="42"/>
      <c r="QUI35" s="42" t="s">
        <v>18</v>
      </c>
      <c r="QUJ35" s="92">
        <f>SUMIFS('3a-Budget Detail'!QUK17:QUK511,'3a-Budget Detail'!QUH17:QUH511,'List Data'!QUM12,'3a-Budget Detail'!QUG17:QUG511,'List Data'!QUI26)</f>
        <v>0</v>
      </c>
      <c r="QUL35" s="42"/>
      <c r="QUM35" s="42" t="s">
        <v>18</v>
      </c>
      <c r="QUN35" s="92">
        <f>SUMIFS('3a-Budget Detail'!QUO17:QUO511,'3a-Budget Detail'!QUL17:QUL511,'List Data'!QUQ12,'3a-Budget Detail'!QUK17:QUK511,'List Data'!QUM26)</f>
        <v>0</v>
      </c>
      <c r="QUP35" s="42"/>
      <c r="QUQ35" s="42" t="s">
        <v>18</v>
      </c>
      <c r="QUR35" s="92">
        <f>SUMIFS('3a-Budget Detail'!QUS17:QUS511,'3a-Budget Detail'!QUP17:QUP511,'List Data'!QUU12,'3a-Budget Detail'!QUO17:QUO511,'List Data'!QUQ26)</f>
        <v>0</v>
      </c>
      <c r="QUT35" s="42"/>
      <c r="QUU35" s="42" t="s">
        <v>18</v>
      </c>
      <c r="QUV35" s="92">
        <f>SUMIFS('3a-Budget Detail'!QUW17:QUW511,'3a-Budget Detail'!QUT17:QUT511,'List Data'!QUY12,'3a-Budget Detail'!QUS17:QUS511,'List Data'!QUU26)</f>
        <v>0</v>
      </c>
      <c r="QUX35" s="42"/>
      <c r="QUY35" s="42" t="s">
        <v>18</v>
      </c>
      <c r="QUZ35" s="92">
        <f>SUMIFS('3a-Budget Detail'!QVA17:QVA511,'3a-Budget Detail'!QUX17:QUX511,'List Data'!QVC12,'3a-Budget Detail'!QUW17:QUW511,'List Data'!QUY26)</f>
        <v>0</v>
      </c>
      <c r="QVB35" s="42"/>
      <c r="QVC35" s="42" t="s">
        <v>18</v>
      </c>
      <c r="QVD35" s="92">
        <f>SUMIFS('3a-Budget Detail'!QVE17:QVE511,'3a-Budget Detail'!QVB17:QVB511,'List Data'!QVG12,'3a-Budget Detail'!QVA17:QVA511,'List Data'!QVC26)</f>
        <v>0</v>
      </c>
      <c r="QVF35" s="42"/>
      <c r="QVG35" s="42" t="s">
        <v>18</v>
      </c>
      <c r="QVH35" s="92">
        <f>SUMIFS('3a-Budget Detail'!QVI17:QVI511,'3a-Budget Detail'!QVF17:QVF511,'List Data'!QVK12,'3a-Budget Detail'!QVE17:QVE511,'List Data'!QVG26)</f>
        <v>0</v>
      </c>
      <c r="QVJ35" s="42"/>
      <c r="QVK35" s="42" t="s">
        <v>18</v>
      </c>
      <c r="QVL35" s="92">
        <f>SUMIFS('3a-Budget Detail'!QVM17:QVM511,'3a-Budget Detail'!QVJ17:QVJ511,'List Data'!QVO12,'3a-Budget Detail'!QVI17:QVI511,'List Data'!QVK26)</f>
        <v>0</v>
      </c>
      <c r="QVN35" s="42"/>
      <c r="QVO35" s="42" t="s">
        <v>18</v>
      </c>
      <c r="QVP35" s="92">
        <f>SUMIFS('3a-Budget Detail'!QVQ17:QVQ511,'3a-Budget Detail'!QVN17:QVN511,'List Data'!QVS12,'3a-Budget Detail'!QVM17:QVM511,'List Data'!QVO26)</f>
        <v>0</v>
      </c>
      <c r="QVR35" s="42"/>
      <c r="QVS35" s="42" t="s">
        <v>18</v>
      </c>
      <c r="QVT35" s="92">
        <f>SUMIFS('3a-Budget Detail'!QVU17:QVU511,'3a-Budget Detail'!QVR17:QVR511,'List Data'!QVW12,'3a-Budget Detail'!QVQ17:QVQ511,'List Data'!QVS26)</f>
        <v>0</v>
      </c>
      <c r="QVV35" s="42"/>
      <c r="QVW35" s="42" t="s">
        <v>18</v>
      </c>
      <c r="QVX35" s="92">
        <f>SUMIFS('3a-Budget Detail'!QVY17:QVY511,'3a-Budget Detail'!QVV17:QVV511,'List Data'!QWA12,'3a-Budget Detail'!QVU17:QVU511,'List Data'!QVW26)</f>
        <v>0</v>
      </c>
      <c r="QVZ35" s="42"/>
      <c r="QWA35" s="42" t="s">
        <v>18</v>
      </c>
      <c r="QWB35" s="92">
        <f>SUMIFS('3a-Budget Detail'!QWC17:QWC511,'3a-Budget Detail'!QVZ17:QVZ511,'List Data'!QWE12,'3a-Budget Detail'!QVY17:QVY511,'List Data'!QWA26)</f>
        <v>0</v>
      </c>
      <c r="QWD35" s="42"/>
      <c r="QWE35" s="42" t="s">
        <v>18</v>
      </c>
      <c r="QWF35" s="92">
        <f>SUMIFS('3a-Budget Detail'!QWG17:QWG511,'3a-Budget Detail'!QWD17:QWD511,'List Data'!QWI12,'3a-Budget Detail'!QWC17:QWC511,'List Data'!QWE26)</f>
        <v>0</v>
      </c>
      <c r="QWH35" s="42"/>
      <c r="QWI35" s="42" t="s">
        <v>18</v>
      </c>
      <c r="QWJ35" s="92">
        <f>SUMIFS('3a-Budget Detail'!QWK17:QWK511,'3a-Budget Detail'!QWH17:QWH511,'List Data'!QWM12,'3a-Budget Detail'!QWG17:QWG511,'List Data'!QWI26)</f>
        <v>0</v>
      </c>
      <c r="QWL35" s="42"/>
      <c r="QWM35" s="42" t="s">
        <v>18</v>
      </c>
      <c r="QWN35" s="92">
        <f>SUMIFS('3a-Budget Detail'!QWO17:QWO511,'3a-Budget Detail'!QWL17:QWL511,'List Data'!QWQ12,'3a-Budget Detail'!QWK17:QWK511,'List Data'!QWM26)</f>
        <v>0</v>
      </c>
      <c r="QWP35" s="42"/>
      <c r="QWQ35" s="42" t="s">
        <v>18</v>
      </c>
      <c r="QWR35" s="92">
        <f>SUMIFS('3a-Budget Detail'!QWS17:QWS511,'3a-Budget Detail'!QWP17:QWP511,'List Data'!QWU12,'3a-Budget Detail'!QWO17:QWO511,'List Data'!QWQ26)</f>
        <v>0</v>
      </c>
      <c r="QWT35" s="42"/>
      <c r="QWU35" s="42" t="s">
        <v>18</v>
      </c>
      <c r="QWV35" s="92">
        <f>SUMIFS('3a-Budget Detail'!QWW17:QWW511,'3a-Budget Detail'!QWT17:QWT511,'List Data'!QWY12,'3a-Budget Detail'!QWS17:QWS511,'List Data'!QWU26)</f>
        <v>0</v>
      </c>
      <c r="QWX35" s="42"/>
      <c r="QWY35" s="42" t="s">
        <v>18</v>
      </c>
      <c r="QWZ35" s="92">
        <f>SUMIFS('3a-Budget Detail'!QXA17:QXA511,'3a-Budget Detail'!QWX17:QWX511,'List Data'!QXC12,'3a-Budget Detail'!QWW17:QWW511,'List Data'!QWY26)</f>
        <v>0</v>
      </c>
      <c r="QXB35" s="42"/>
      <c r="QXC35" s="42" t="s">
        <v>18</v>
      </c>
      <c r="QXD35" s="92">
        <f>SUMIFS('3a-Budget Detail'!QXE17:QXE511,'3a-Budget Detail'!QXB17:QXB511,'List Data'!QXG12,'3a-Budget Detail'!QXA17:QXA511,'List Data'!QXC26)</f>
        <v>0</v>
      </c>
      <c r="QXF35" s="42"/>
      <c r="QXG35" s="42" t="s">
        <v>18</v>
      </c>
      <c r="QXH35" s="92">
        <f>SUMIFS('3a-Budget Detail'!QXI17:QXI511,'3a-Budget Detail'!QXF17:QXF511,'List Data'!QXK12,'3a-Budget Detail'!QXE17:QXE511,'List Data'!QXG26)</f>
        <v>0</v>
      </c>
      <c r="QXJ35" s="42"/>
      <c r="QXK35" s="42" t="s">
        <v>18</v>
      </c>
      <c r="QXL35" s="92">
        <f>SUMIFS('3a-Budget Detail'!QXM17:QXM511,'3a-Budget Detail'!QXJ17:QXJ511,'List Data'!QXO12,'3a-Budget Detail'!QXI17:QXI511,'List Data'!QXK26)</f>
        <v>0</v>
      </c>
      <c r="QXN35" s="42"/>
      <c r="QXO35" s="42" t="s">
        <v>18</v>
      </c>
      <c r="QXP35" s="92">
        <f>SUMIFS('3a-Budget Detail'!QXQ17:QXQ511,'3a-Budget Detail'!QXN17:QXN511,'List Data'!QXS12,'3a-Budget Detail'!QXM17:QXM511,'List Data'!QXO26)</f>
        <v>0</v>
      </c>
      <c r="QXR35" s="42"/>
      <c r="QXS35" s="42" t="s">
        <v>18</v>
      </c>
      <c r="QXT35" s="92">
        <f>SUMIFS('3a-Budget Detail'!QXU17:QXU511,'3a-Budget Detail'!QXR17:QXR511,'List Data'!QXW12,'3a-Budget Detail'!QXQ17:QXQ511,'List Data'!QXS26)</f>
        <v>0</v>
      </c>
      <c r="QXV35" s="42"/>
      <c r="QXW35" s="42" t="s">
        <v>18</v>
      </c>
      <c r="QXX35" s="92">
        <f>SUMIFS('3a-Budget Detail'!QXY17:QXY511,'3a-Budget Detail'!QXV17:QXV511,'List Data'!QYA12,'3a-Budget Detail'!QXU17:QXU511,'List Data'!QXW26)</f>
        <v>0</v>
      </c>
      <c r="QXZ35" s="42"/>
      <c r="QYA35" s="42" t="s">
        <v>18</v>
      </c>
      <c r="QYB35" s="92">
        <f>SUMIFS('3a-Budget Detail'!QYC17:QYC511,'3a-Budget Detail'!QXZ17:QXZ511,'List Data'!QYE12,'3a-Budget Detail'!QXY17:QXY511,'List Data'!QYA26)</f>
        <v>0</v>
      </c>
      <c r="QYD35" s="42"/>
      <c r="QYE35" s="42" t="s">
        <v>18</v>
      </c>
      <c r="QYF35" s="92">
        <f>SUMIFS('3a-Budget Detail'!QYG17:QYG511,'3a-Budget Detail'!QYD17:QYD511,'List Data'!QYI12,'3a-Budget Detail'!QYC17:QYC511,'List Data'!QYE26)</f>
        <v>0</v>
      </c>
      <c r="QYH35" s="42"/>
      <c r="QYI35" s="42" t="s">
        <v>18</v>
      </c>
      <c r="QYJ35" s="92">
        <f>SUMIFS('3a-Budget Detail'!QYK17:QYK511,'3a-Budget Detail'!QYH17:QYH511,'List Data'!QYM12,'3a-Budget Detail'!QYG17:QYG511,'List Data'!QYI26)</f>
        <v>0</v>
      </c>
      <c r="QYL35" s="42"/>
      <c r="QYM35" s="42" t="s">
        <v>18</v>
      </c>
      <c r="QYN35" s="92">
        <f>SUMIFS('3a-Budget Detail'!QYO17:QYO511,'3a-Budget Detail'!QYL17:QYL511,'List Data'!QYQ12,'3a-Budget Detail'!QYK17:QYK511,'List Data'!QYM26)</f>
        <v>0</v>
      </c>
      <c r="QYP35" s="42"/>
      <c r="QYQ35" s="42" t="s">
        <v>18</v>
      </c>
      <c r="QYR35" s="92">
        <f>SUMIFS('3a-Budget Detail'!QYS17:QYS511,'3a-Budget Detail'!QYP17:QYP511,'List Data'!QYU12,'3a-Budget Detail'!QYO17:QYO511,'List Data'!QYQ26)</f>
        <v>0</v>
      </c>
      <c r="QYT35" s="42"/>
      <c r="QYU35" s="42" t="s">
        <v>18</v>
      </c>
      <c r="QYV35" s="92">
        <f>SUMIFS('3a-Budget Detail'!QYW17:QYW511,'3a-Budget Detail'!QYT17:QYT511,'List Data'!QYY12,'3a-Budget Detail'!QYS17:QYS511,'List Data'!QYU26)</f>
        <v>0</v>
      </c>
      <c r="QYX35" s="42"/>
      <c r="QYY35" s="42" t="s">
        <v>18</v>
      </c>
      <c r="QYZ35" s="92">
        <f>SUMIFS('3a-Budget Detail'!QZA17:QZA511,'3a-Budget Detail'!QYX17:QYX511,'List Data'!QZC12,'3a-Budget Detail'!QYW17:QYW511,'List Data'!QYY26)</f>
        <v>0</v>
      </c>
      <c r="QZB35" s="42"/>
      <c r="QZC35" s="42" t="s">
        <v>18</v>
      </c>
      <c r="QZD35" s="92">
        <f>SUMIFS('3a-Budget Detail'!QZE17:QZE511,'3a-Budget Detail'!QZB17:QZB511,'List Data'!QZG12,'3a-Budget Detail'!QZA17:QZA511,'List Data'!QZC26)</f>
        <v>0</v>
      </c>
      <c r="QZF35" s="42"/>
      <c r="QZG35" s="42" t="s">
        <v>18</v>
      </c>
      <c r="QZH35" s="92">
        <f>SUMIFS('3a-Budget Detail'!QZI17:QZI511,'3a-Budget Detail'!QZF17:QZF511,'List Data'!QZK12,'3a-Budget Detail'!QZE17:QZE511,'List Data'!QZG26)</f>
        <v>0</v>
      </c>
      <c r="QZJ35" s="42"/>
      <c r="QZK35" s="42" t="s">
        <v>18</v>
      </c>
      <c r="QZL35" s="92">
        <f>SUMIFS('3a-Budget Detail'!QZM17:QZM511,'3a-Budget Detail'!QZJ17:QZJ511,'List Data'!QZO12,'3a-Budget Detail'!QZI17:QZI511,'List Data'!QZK26)</f>
        <v>0</v>
      </c>
      <c r="QZN35" s="42"/>
      <c r="QZO35" s="42" t="s">
        <v>18</v>
      </c>
      <c r="QZP35" s="92">
        <f>SUMIFS('3a-Budget Detail'!QZQ17:QZQ511,'3a-Budget Detail'!QZN17:QZN511,'List Data'!QZS12,'3a-Budget Detail'!QZM17:QZM511,'List Data'!QZO26)</f>
        <v>0</v>
      </c>
      <c r="QZR35" s="42"/>
      <c r="QZS35" s="42" t="s">
        <v>18</v>
      </c>
      <c r="QZT35" s="92">
        <f>SUMIFS('3a-Budget Detail'!QZU17:QZU511,'3a-Budget Detail'!QZR17:QZR511,'List Data'!QZW12,'3a-Budget Detail'!QZQ17:QZQ511,'List Data'!QZS26)</f>
        <v>0</v>
      </c>
      <c r="QZV35" s="42"/>
      <c r="QZW35" s="42" t="s">
        <v>18</v>
      </c>
      <c r="QZX35" s="92">
        <f>SUMIFS('3a-Budget Detail'!QZY17:QZY511,'3a-Budget Detail'!QZV17:QZV511,'List Data'!RAA12,'3a-Budget Detail'!QZU17:QZU511,'List Data'!QZW26)</f>
        <v>0</v>
      </c>
      <c r="QZZ35" s="42"/>
      <c r="RAA35" s="42" t="s">
        <v>18</v>
      </c>
      <c r="RAB35" s="92">
        <f>SUMIFS('3a-Budget Detail'!RAC17:RAC511,'3a-Budget Detail'!QZZ17:QZZ511,'List Data'!RAE12,'3a-Budget Detail'!QZY17:QZY511,'List Data'!RAA26)</f>
        <v>0</v>
      </c>
      <c r="RAD35" s="42"/>
      <c r="RAE35" s="42" t="s">
        <v>18</v>
      </c>
      <c r="RAF35" s="92">
        <f>SUMIFS('3a-Budget Detail'!RAG17:RAG511,'3a-Budget Detail'!RAD17:RAD511,'List Data'!RAI12,'3a-Budget Detail'!RAC17:RAC511,'List Data'!RAE26)</f>
        <v>0</v>
      </c>
      <c r="RAH35" s="42"/>
      <c r="RAI35" s="42" t="s">
        <v>18</v>
      </c>
      <c r="RAJ35" s="92">
        <f>SUMIFS('3a-Budget Detail'!RAK17:RAK511,'3a-Budget Detail'!RAH17:RAH511,'List Data'!RAM12,'3a-Budget Detail'!RAG17:RAG511,'List Data'!RAI26)</f>
        <v>0</v>
      </c>
      <c r="RAL35" s="42"/>
      <c r="RAM35" s="42" t="s">
        <v>18</v>
      </c>
      <c r="RAN35" s="92">
        <f>SUMIFS('3a-Budget Detail'!RAO17:RAO511,'3a-Budget Detail'!RAL17:RAL511,'List Data'!RAQ12,'3a-Budget Detail'!RAK17:RAK511,'List Data'!RAM26)</f>
        <v>0</v>
      </c>
      <c r="RAP35" s="42"/>
      <c r="RAQ35" s="42" t="s">
        <v>18</v>
      </c>
      <c r="RAR35" s="92">
        <f>SUMIFS('3a-Budget Detail'!RAS17:RAS511,'3a-Budget Detail'!RAP17:RAP511,'List Data'!RAU12,'3a-Budget Detail'!RAO17:RAO511,'List Data'!RAQ26)</f>
        <v>0</v>
      </c>
      <c r="RAT35" s="42"/>
      <c r="RAU35" s="42" t="s">
        <v>18</v>
      </c>
      <c r="RAV35" s="92">
        <f>SUMIFS('3a-Budget Detail'!RAW17:RAW511,'3a-Budget Detail'!RAT17:RAT511,'List Data'!RAY12,'3a-Budget Detail'!RAS17:RAS511,'List Data'!RAU26)</f>
        <v>0</v>
      </c>
      <c r="RAX35" s="42"/>
      <c r="RAY35" s="42" t="s">
        <v>18</v>
      </c>
      <c r="RAZ35" s="92">
        <f>SUMIFS('3a-Budget Detail'!RBA17:RBA511,'3a-Budget Detail'!RAX17:RAX511,'List Data'!RBC12,'3a-Budget Detail'!RAW17:RAW511,'List Data'!RAY26)</f>
        <v>0</v>
      </c>
      <c r="RBB35" s="42"/>
      <c r="RBC35" s="42" t="s">
        <v>18</v>
      </c>
      <c r="RBD35" s="92">
        <f>SUMIFS('3a-Budget Detail'!RBE17:RBE511,'3a-Budget Detail'!RBB17:RBB511,'List Data'!RBG12,'3a-Budget Detail'!RBA17:RBA511,'List Data'!RBC26)</f>
        <v>0</v>
      </c>
      <c r="RBF35" s="42"/>
      <c r="RBG35" s="42" t="s">
        <v>18</v>
      </c>
      <c r="RBH35" s="92">
        <f>SUMIFS('3a-Budget Detail'!RBI17:RBI511,'3a-Budget Detail'!RBF17:RBF511,'List Data'!RBK12,'3a-Budget Detail'!RBE17:RBE511,'List Data'!RBG26)</f>
        <v>0</v>
      </c>
      <c r="RBJ35" s="42"/>
      <c r="RBK35" s="42" t="s">
        <v>18</v>
      </c>
      <c r="RBL35" s="92">
        <f>SUMIFS('3a-Budget Detail'!RBM17:RBM511,'3a-Budget Detail'!RBJ17:RBJ511,'List Data'!RBO12,'3a-Budget Detail'!RBI17:RBI511,'List Data'!RBK26)</f>
        <v>0</v>
      </c>
      <c r="RBN35" s="42"/>
      <c r="RBO35" s="42" t="s">
        <v>18</v>
      </c>
      <c r="RBP35" s="92">
        <f>SUMIFS('3a-Budget Detail'!RBQ17:RBQ511,'3a-Budget Detail'!RBN17:RBN511,'List Data'!RBS12,'3a-Budget Detail'!RBM17:RBM511,'List Data'!RBO26)</f>
        <v>0</v>
      </c>
      <c r="RBR35" s="42"/>
      <c r="RBS35" s="42" t="s">
        <v>18</v>
      </c>
      <c r="RBT35" s="92">
        <f>SUMIFS('3a-Budget Detail'!RBU17:RBU511,'3a-Budget Detail'!RBR17:RBR511,'List Data'!RBW12,'3a-Budget Detail'!RBQ17:RBQ511,'List Data'!RBS26)</f>
        <v>0</v>
      </c>
      <c r="RBV35" s="42"/>
      <c r="RBW35" s="42" t="s">
        <v>18</v>
      </c>
      <c r="RBX35" s="92">
        <f>SUMIFS('3a-Budget Detail'!RBY17:RBY511,'3a-Budget Detail'!RBV17:RBV511,'List Data'!RCA12,'3a-Budget Detail'!RBU17:RBU511,'List Data'!RBW26)</f>
        <v>0</v>
      </c>
      <c r="RBZ35" s="42"/>
      <c r="RCA35" s="42" t="s">
        <v>18</v>
      </c>
      <c r="RCB35" s="92">
        <f>SUMIFS('3a-Budget Detail'!RCC17:RCC511,'3a-Budget Detail'!RBZ17:RBZ511,'List Data'!RCE12,'3a-Budget Detail'!RBY17:RBY511,'List Data'!RCA26)</f>
        <v>0</v>
      </c>
      <c r="RCD35" s="42"/>
      <c r="RCE35" s="42" t="s">
        <v>18</v>
      </c>
      <c r="RCF35" s="92">
        <f>SUMIFS('3a-Budget Detail'!RCG17:RCG511,'3a-Budget Detail'!RCD17:RCD511,'List Data'!RCI12,'3a-Budget Detail'!RCC17:RCC511,'List Data'!RCE26)</f>
        <v>0</v>
      </c>
      <c r="RCH35" s="42"/>
      <c r="RCI35" s="42" t="s">
        <v>18</v>
      </c>
      <c r="RCJ35" s="92">
        <f>SUMIFS('3a-Budget Detail'!RCK17:RCK511,'3a-Budget Detail'!RCH17:RCH511,'List Data'!RCM12,'3a-Budget Detail'!RCG17:RCG511,'List Data'!RCI26)</f>
        <v>0</v>
      </c>
      <c r="RCL35" s="42"/>
      <c r="RCM35" s="42" t="s">
        <v>18</v>
      </c>
      <c r="RCN35" s="92">
        <f>SUMIFS('3a-Budget Detail'!RCO17:RCO511,'3a-Budget Detail'!RCL17:RCL511,'List Data'!RCQ12,'3a-Budget Detail'!RCK17:RCK511,'List Data'!RCM26)</f>
        <v>0</v>
      </c>
      <c r="RCP35" s="42"/>
      <c r="RCQ35" s="42" t="s">
        <v>18</v>
      </c>
      <c r="RCR35" s="92">
        <f>SUMIFS('3a-Budget Detail'!RCS17:RCS511,'3a-Budget Detail'!RCP17:RCP511,'List Data'!RCU12,'3a-Budget Detail'!RCO17:RCO511,'List Data'!RCQ26)</f>
        <v>0</v>
      </c>
      <c r="RCT35" s="42"/>
      <c r="RCU35" s="42" t="s">
        <v>18</v>
      </c>
      <c r="RCV35" s="92">
        <f>SUMIFS('3a-Budget Detail'!RCW17:RCW511,'3a-Budget Detail'!RCT17:RCT511,'List Data'!RCY12,'3a-Budget Detail'!RCS17:RCS511,'List Data'!RCU26)</f>
        <v>0</v>
      </c>
      <c r="RCX35" s="42"/>
      <c r="RCY35" s="42" t="s">
        <v>18</v>
      </c>
      <c r="RCZ35" s="92">
        <f>SUMIFS('3a-Budget Detail'!RDA17:RDA511,'3a-Budget Detail'!RCX17:RCX511,'List Data'!RDC12,'3a-Budget Detail'!RCW17:RCW511,'List Data'!RCY26)</f>
        <v>0</v>
      </c>
      <c r="RDB35" s="42"/>
      <c r="RDC35" s="42" t="s">
        <v>18</v>
      </c>
      <c r="RDD35" s="92">
        <f>SUMIFS('3a-Budget Detail'!RDE17:RDE511,'3a-Budget Detail'!RDB17:RDB511,'List Data'!RDG12,'3a-Budget Detail'!RDA17:RDA511,'List Data'!RDC26)</f>
        <v>0</v>
      </c>
      <c r="RDF35" s="42"/>
      <c r="RDG35" s="42" t="s">
        <v>18</v>
      </c>
      <c r="RDH35" s="92">
        <f>SUMIFS('3a-Budget Detail'!RDI17:RDI511,'3a-Budget Detail'!RDF17:RDF511,'List Data'!RDK12,'3a-Budget Detail'!RDE17:RDE511,'List Data'!RDG26)</f>
        <v>0</v>
      </c>
      <c r="RDJ35" s="42"/>
      <c r="RDK35" s="42" t="s">
        <v>18</v>
      </c>
      <c r="RDL35" s="92">
        <f>SUMIFS('3a-Budget Detail'!RDM17:RDM511,'3a-Budget Detail'!RDJ17:RDJ511,'List Data'!RDO12,'3a-Budget Detail'!RDI17:RDI511,'List Data'!RDK26)</f>
        <v>0</v>
      </c>
      <c r="RDN35" s="42"/>
      <c r="RDO35" s="42" t="s">
        <v>18</v>
      </c>
      <c r="RDP35" s="92">
        <f>SUMIFS('3a-Budget Detail'!RDQ17:RDQ511,'3a-Budget Detail'!RDN17:RDN511,'List Data'!RDS12,'3a-Budget Detail'!RDM17:RDM511,'List Data'!RDO26)</f>
        <v>0</v>
      </c>
      <c r="RDR35" s="42"/>
      <c r="RDS35" s="42" t="s">
        <v>18</v>
      </c>
      <c r="RDT35" s="92">
        <f>SUMIFS('3a-Budget Detail'!RDU17:RDU511,'3a-Budget Detail'!RDR17:RDR511,'List Data'!RDW12,'3a-Budget Detail'!RDQ17:RDQ511,'List Data'!RDS26)</f>
        <v>0</v>
      </c>
      <c r="RDV35" s="42"/>
      <c r="RDW35" s="42" t="s">
        <v>18</v>
      </c>
      <c r="RDX35" s="92">
        <f>SUMIFS('3a-Budget Detail'!RDY17:RDY511,'3a-Budget Detail'!RDV17:RDV511,'List Data'!REA12,'3a-Budget Detail'!RDU17:RDU511,'List Data'!RDW26)</f>
        <v>0</v>
      </c>
      <c r="RDZ35" s="42"/>
      <c r="REA35" s="42" t="s">
        <v>18</v>
      </c>
      <c r="REB35" s="92">
        <f>SUMIFS('3a-Budget Detail'!REC17:REC511,'3a-Budget Detail'!RDZ17:RDZ511,'List Data'!REE12,'3a-Budget Detail'!RDY17:RDY511,'List Data'!REA26)</f>
        <v>0</v>
      </c>
      <c r="RED35" s="42"/>
      <c r="REE35" s="42" t="s">
        <v>18</v>
      </c>
      <c r="REF35" s="92">
        <f>SUMIFS('3a-Budget Detail'!REG17:REG511,'3a-Budget Detail'!RED17:RED511,'List Data'!REI12,'3a-Budget Detail'!REC17:REC511,'List Data'!REE26)</f>
        <v>0</v>
      </c>
      <c r="REH35" s="42"/>
      <c r="REI35" s="42" t="s">
        <v>18</v>
      </c>
      <c r="REJ35" s="92">
        <f>SUMIFS('3a-Budget Detail'!REK17:REK511,'3a-Budget Detail'!REH17:REH511,'List Data'!REM12,'3a-Budget Detail'!REG17:REG511,'List Data'!REI26)</f>
        <v>0</v>
      </c>
      <c r="REL35" s="42"/>
      <c r="REM35" s="42" t="s">
        <v>18</v>
      </c>
      <c r="REN35" s="92">
        <f>SUMIFS('3a-Budget Detail'!REO17:REO511,'3a-Budget Detail'!REL17:REL511,'List Data'!REQ12,'3a-Budget Detail'!REK17:REK511,'List Data'!REM26)</f>
        <v>0</v>
      </c>
      <c r="REP35" s="42"/>
      <c r="REQ35" s="42" t="s">
        <v>18</v>
      </c>
      <c r="RER35" s="92">
        <f>SUMIFS('3a-Budget Detail'!RES17:RES511,'3a-Budget Detail'!REP17:REP511,'List Data'!REU12,'3a-Budget Detail'!REO17:REO511,'List Data'!REQ26)</f>
        <v>0</v>
      </c>
      <c r="RET35" s="42"/>
      <c r="REU35" s="42" t="s">
        <v>18</v>
      </c>
      <c r="REV35" s="92">
        <f>SUMIFS('3a-Budget Detail'!REW17:REW511,'3a-Budget Detail'!RET17:RET511,'List Data'!REY12,'3a-Budget Detail'!RES17:RES511,'List Data'!REU26)</f>
        <v>0</v>
      </c>
      <c r="REX35" s="42"/>
      <c r="REY35" s="42" t="s">
        <v>18</v>
      </c>
      <c r="REZ35" s="92">
        <f>SUMIFS('3a-Budget Detail'!RFA17:RFA511,'3a-Budget Detail'!REX17:REX511,'List Data'!RFC12,'3a-Budget Detail'!REW17:REW511,'List Data'!REY26)</f>
        <v>0</v>
      </c>
      <c r="RFB35" s="42"/>
      <c r="RFC35" s="42" t="s">
        <v>18</v>
      </c>
      <c r="RFD35" s="92">
        <f>SUMIFS('3a-Budget Detail'!RFE17:RFE511,'3a-Budget Detail'!RFB17:RFB511,'List Data'!RFG12,'3a-Budget Detail'!RFA17:RFA511,'List Data'!RFC26)</f>
        <v>0</v>
      </c>
      <c r="RFF35" s="42"/>
      <c r="RFG35" s="42" t="s">
        <v>18</v>
      </c>
      <c r="RFH35" s="92">
        <f>SUMIFS('3a-Budget Detail'!RFI17:RFI511,'3a-Budget Detail'!RFF17:RFF511,'List Data'!RFK12,'3a-Budget Detail'!RFE17:RFE511,'List Data'!RFG26)</f>
        <v>0</v>
      </c>
      <c r="RFJ35" s="42"/>
      <c r="RFK35" s="42" t="s">
        <v>18</v>
      </c>
      <c r="RFL35" s="92">
        <f>SUMIFS('3a-Budget Detail'!RFM17:RFM511,'3a-Budget Detail'!RFJ17:RFJ511,'List Data'!RFO12,'3a-Budget Detail'!RFI17:RFI511,'List Data'!RFK26)</f>
        <v>0</v>
      </c>
      <c r="RFN35" s="42"/>
      <c r="RFO35" s="42" t="s">
        <v>18</v>
      </c>
      <c r="RFP35" s="92">
        <f>SUMIFS('3a-Budget Detail'!RFQ17:RFQ511,'3a-Budget Detail'!RFN17:RFN511,'List Data'!RFS12,'3a-Budget Detail'!RFM17:RFM511,'List Data'!RFO26)</f>
        <v>0</v>
      </c>
      <c r="RFR35" s="42"/>
      <c r="RFS35" s="42" t="s">
        <v>18</v>
      </c>
      <c r="RFT35" s="92">
        <f>SUMIFS('3a-Budget Detail'!RFU17:RFU511,'3a-Budget Detail'!RFR17:RFR511,'List Data'!RFW12,'3a-Budget Detail'!RFQ17:RFQ511,'List Data'!RFS26)</f>
        <v>0</v>
      </c>
      <c r="RFV35" s="42"/>
      <c r="RFW35" s="42" t="s">
        <v>18</v>
      </c>
      <c r="RFX35" s="92">
        <f>SUMIFS('3a-Budget Detail'!RFY17:RFY511,'3a-Budget Detail'!RFV17:RFV511,'List Data'!RGA12,'3a-Budget Detail'!RFU17:RFU511,'List Data'!RFW26)</f>
        <v>0</v>
      </c>
      <c r="RFZ35" s="42"/>
      <c r="RGA35" s="42" t="s">
        <v>18</v>
      </c>
      <c r="RGB35" s="92">
        <f>SUMIFS('3a-Budget Detail'!RGC17:RGC511,'3a-Budget Detail'!RFZ17:RFZ511,'List Data'!RGE12,'3a-Budget Detail'!RFY17:RFY511,'List Data'!RGA26)</f>
        <v>0</v>
      </c>
      <c r="RGD35" s="42"/>
      <c r="RGE35" s="42" t="s">
        <v>18</v>
      </c>
      <c r="RGF35" s="92">
        <f>SUMIFS('3a-Budget Detail'!RGG17:RGG511,'3a-Budget Detail'!RGD17:RGD511,'List Data'!RGI12,'3a-Budget Detail'!RGC17:RGC511,'List Data'!RGE26)</f>
        <v>0</v>
      </c>
      <c r="RGH35" s="42"/>
      <c r="RGI35" s="42" t="s">
        <v>18</v>
      </c>
      <c r="RGJ35" s="92">
        <f>SUMIFS('3a-Budget Detail'!RGK17:RGK511,'3a-Budget Detail'!RGH17:RGH511,'List Data'!RGM12,'3a-Budget Detail'!RGG17:RGG511,'List Data'!RGI26)</f>
        <v>0</v>
      </c>
      <c r="RGL35" s="42"/>
      <c r="RGM35" s="42" t="s">
        <v>18</v>
      </c>
      <c r="RGN35" s="92">
        <f>SUMIFS('3a-Budget Detail'!RGO17:RGO511,'3a-Budget Detail'!RGL17:RGL511,'List Data'!RGQ12,'3a-Budget Detail'!RGK17:RGK511,'List Data'!RGM26)</f>
        <v>0</v>
      </c>
      <c r="RGP35" s="42"/>
      <c r="RGQ35" s="42" t="s">
        <v>18</v>
      </c>
      <c r="RGR35" s="92">
        <f>SUMIFS('3a-Budget Detail'!RGS17:RGS511,'3a-Budget Detail'!RGP17:RGP511,'List Data'!RGU12,'3a-Budget Detail'!RGO17:RGO511,'List Data'!RGQ26)</f>
        <v>0</v>
      </c>
      <c r="RGT35" s="42"/>
      <c r="RGU35" s="42" t="s">
        <v>18</v>
      </c>
      <c r="RGV35" s="92">
        <f>SUMIFS('3a-Budget Detail'!RGW17:RGW511,'3a-Budget Detail'!RGT17:RGT511,'List Data'!RGY12,'3a-Budget Detail'!RGS17:RGS511,'List Data'!RGU26)</f>
        <v>0</v>
      </c>
      <c r="RGX35" s="42"/>
      <c r="RGY35" s="42" t="s">
        <v>18</v>
      </c>
      <c r="RGZ35" s="92">
        <f>SUMIFS('3a-Budget Detail'!RHA17:RHA511,'3a-Budget Detail'!RGX17:RGX511,'List Data'!RHC12,'3a-Budget Detail'!RGW17:RGW511,'List Data'!RGY26)</f>
        <v>0</v>
      </c>
      <c r="RHB35" s="42"/>
      <c r="RHC35" s="42" t="s">
        <v>18</v>
      </c>
      <c r="RHD35" s="92">
        <f>SUMIFS('3a-Budget Detail'!RHE17:RHE511,'3a-Budget Detail'!RHB17:RHB511,'List Data'!RHG12,'3a-Budget Detail'!RHA17:RHA511,'List Data'!RHC26)</f>
        <v>0</v>
      </c>
      <c r="RHF35" s="42"/>
      <c r="RHG35" s="42" t="s">
        <v>18</v>
      </c>
      <c r="RHH35" s="92">
        <f>SUMIFS('3a-Budget Detail'!RHI17:RHI511,'3a-Budget Detail'!RHF17:RHF511,'List Data'!RHK12,'3a-Budget Detail'!RHE17:RHE511,'List Data'!RHG26)</f>
        <v>0</v>
      </c>
      <c r="RHJ35" s="42"/>
      <c r="RHK35" s="42" t="s">
        <v>18</v>
      </c>
      <c r="RHL35" s="92">
        <f>SUMIFS('3a-Budget Detail'!RHM17:RHM511,'3a-Budget Detail'!RHJ17:RHJ511,'List Data'!RHO12,'3a-Budget Detail'!RHI17:RHI511,'List Data'!RHK26)</f>
        <v>0</v>
      </c>
      <c r="RHN35" s="42"/>
      <c r="RHO35" s="42" t="s">
        <v>18</v>
      </c>
      <c r="RHP35" s="92">
        <f>SUMIFS('3a-Budget Detail'!RHQ17:RHQ511,'3a-Budget Detail'!RHN17:RHN511,'List Data'!RHS12,'3a-Budget Detail'!RHM17:RHM511,'List Data'!RHO26)</f>
        <v>0</v>
      </c>
      <c r="RHR35" s="42"/>
      <c r="RHS35" s="42" t="s">
        <v>18</v>
      </c>
      <c r="RHT35" s="92">
        <f>SUMIFS('3a-Budget Detail'!RHU17:RHU511,'3a-Budget Detail'!RHR17:RHR511,'List Data'!RHW12,'3a-Budget Detail'!RHQ17:RHQ511,'List Data'!RHS26)</f>
        <v>0</v>
      </c>
      <c r="RHV35" s="42"/>
      <c r="RHW35" s="42" t="s">
        <v>18</v>
      </c>
      <c r="RHX35" s="92">
        <f>SUMIFS('3a-Budget Detail'!RHY17:RHY511,'3a-Budget Detail'!RHV17:RHV511,'List Data'!RIA12,'3a-Budget Detail'!RHU17:RHU511,'List Data'!RHW26)</f>
        <v>0</v>
      </c>
      <c r="RHZ35" s="42"/>
      <c r="RIA35" s="42" t="s">
        <v>18</v>
      </c>
      <c r="RIB35" s="92">
        <f>SUMIFS('3a-Budget Detail'!RIC17:RIC511,'3a-Budget Detail'!RHZ17:RHZ511,'List Data'!RIE12,'3a-Budget Detail'!RHY17:RHY511,'List Data'!RIA26)</f>
        <v>0</v>
      </c>
      <c r="RID35" s="42"/>
      <c r="RIE35" s="42" t="s">
        <v>18</v>
      </c>
      <c r="RIF35" s="92">
        <f>SUMIFS('3a-Budget Detail'!RIG17:RIG511,'3a-Budget Detail'!RID17:RID511,'List Data'!RII12,'3a-Budget Detail'!RIC17:RIC511,'List Data'!RIE26)</f>
        <v>0</v>
      </c>
      <c r="RIH35" s="42"/>
      <c r="RII35" s="42" t="s">
        <v>18</v>
      </c>
      <c r="RIJ35" s="92">
        <f>SUMIFS('3a-Budget Detail'!RIK17:RIK511,'3a-Budget Detail'!RIH17:RIH511,'List Data'!RIM12,'3a-Budget Detail'!RIG17:RIG511,'List Data'!RII26)</f>
        <v>0</v>
      </c>
      <c r="RIL35" s="42"/>
      <c r="RIM35" s="42" t="s">
        <v>18</v>
      </c>
      <c r="RIN35" s="92">
        <f>SUMIFS('3a-Budget Detail'!RIO17:RIO511,'3a-Budget Detail'!RIL17:RIL511,'List Data'!RIQ12,'3a-Budget Detail'!RIK17:RIK511,'List Data'!RIM26)</f>
        <v>0</v>
      </c>
      <c r="RIP35" s="42"/>
      <c r="RIQ35" s="42" t="s">
        <v>18</v>
      </c>
      <c r="RIR35" s="92">
        <f>SUMIFS('3a-Budget Detail'!RIS17:RIS511,'3a-Budget Detail'!RIP17:RIP511,'List Data'!RIU12,'3a-Budget Detail'!RIO17:RIO511,'List Data'!RIQ26)</f>
        <v>0</v>
      </c>
      <c r="RIT35" s="42"/>
      <c r="RIU35" s="42" t="s">
        <v>18</v>
      </c>
      <c r="RIV35" s="92">
        <f>SUMIFS('3a-Budget Detail'!RIW17:RIW511,'3a-Budget Detail'!RIT17:RIT511,'List Data'!RIY12,'3a-Budget Detail'!RIS17:RIS511,'List Data'!RIU26)</f>
        <v>0</v>
      </c>
      <c r="RIX35" s="42"/>
      <c r="RIY35" s="42" t="s">
        <v>18</v>
      </c>
      <c r="RIZ35" s="92">
        <f>SUMIFS('3a-Budget Detail'!RJA17:RJA511,'3a-Budget Detail'!RIX17:RIX511,'List Data'!RJC12,'3a-Budget Detail'!RIW17:RIW511,'List Data'!RIY26)</f>
        <v>0</v>
      </c>
      <c r="RJB35" s="42"/>
      <c r="RJC35" s="42" t="s">
        <v>18</v>
      </c>
      <c r="RJD35" s="92">
        <f>SUMIFS('3a-Budget Detail'!RJE17:RJE511,'3a-Budget Detail'!RJB17:RJB511,'List Data'!RJG12,'3a-Budget Detail'!RJA17:RJA511,'List Data'!RJC26)</f>
        <v>0</v>
      </c>
      <c r="RJF35" s="42"/>
      <c r="RJG35" s="42" t="s">
        <v>18</v>
      </c>
      <c r="RJH35" s="92">
        <f>SUMIFS('3a-Budget Detail'!RJI17:RJI511,'3a-Budget Detail'!RJF17:RJF511,'List Data'!RJK12,'3a-Budget Detail'!RJE17:RJE511,'List Data'!RJG26)</f>
        <v>0</v>
      </c>
      <c r="RJJ35" s="42"/>
      <c r="RJK35" s="42" t="s">
        <v>18</v>
      </c>
      <c r="RJL35" s="92">
        <f>SUMIFS('3a-Budget Detail'!RJM17:RJM511,'3a-Budget Detail'!RJJ17:RJJ511,'List Data'!RJO12,'3a-Budget Detail'!RJI17:RJI511,'List Data'!RJK26)</f>
        <v>0</v>
      </c>
      <c r="RJN35" s="42"/>
      <c r="RJO35" s="42" t="s">
        <v>18</v>
      </c>
      <c r="RJP35" s="92">
        <f>SUMIFS('3a-Budget Detail'!RJQ17:RJQ511,'3a-Budget Detail'!RJN17:RJN511,'List Data'!RJS12,'3a-Budget Detail'!RJM17:RJM511,'List Data'!RJO26)</f>
        <v>0</v>
      </c>
      <c r="RJR35" s="42"/>
      <c r="RJS35" s="42" t="s">
        <v>18</v>
      </c>
      <c r="RJT35" s="92">
        <f>SUMIFS('3a-Budget Detail'!RJU17:RJU511,'3a-Budget Detail'!RJR17:RJR511,'List Data'!RJW12,'3a-Budget Detail'!RJQ17:RJQ511,'List Data'!RJS26)</f>
        <v>0</v>
      </c>
      <c r="RJV35" s="42"/>
      <c r="RJW35" s="42" t="s">
        <v>18</v>
      </c>
      <c r="RJX35" s="92">
        <f>SUMIFS('3a-Budget Detail'!RJY17:RJY511,'3a-Budget Detail'!RJV17:RJV511,'List Data'!RKA12,'3a-Budget Detail'!RJU17:RJU511,'List Data'!RJW26)</f>
        <v>0</v>
      </c>
      <c r="RJZ35" s="42"/>
      <c r="RKA35" s="42" t="s">
        <v>18</v>
      </c>
      <c r="RKB35" s="92">
        <f>SUMIFS('3a-Budget Detail'!RKC17:RKC511,'3a-Budget Detail'!RJZ17:RJZ511,'List Data'!RKE12,'3a-Budget Detail'!RJY17:RJY511,'List Data'!RKA26)</f>
        <v>0</v>
      </c>
      <c r="RKD35" s="42"/>
      <c r="RKE35" s="42" t="s">
        <v>18</v>
      </c>
      <c r="RKF35" s="92">
        <f>SUMIFS('3a-Budget Detail'!RKG17:RKG511,'3a-Budget Detail'!RKD17:RKD511,'List Data'!RKI12,'3a-Budget Detail'!RKC17:RKC511,'List Data'!RKE26)</f>
        <v>0</v>
      </c>
      <c r="RKH35" s="42"/>
      <c r="RKI35" s="42" t="s">
        <v>18</v>
      </c>
      <c r="RKJ35" s="92">
        <f>SUMIFS('3a-Budget Detail'!RKK17:RKK511,'3a-Budget Detail'!RKH17:RKH511,'List Data'!RKM12,'3a-Budget Detail'!RKG17:RKG511,'List Data'!RKI26)</f>
        <v>0</v>
      </c>
      <c r="RKL35" s="42"/>
      <c r="RKM35" s="42" t="s">
        <v>18</v>
      </c>
      <c r="RKN35" s="92">
        <f>SUMIFS('3a-Budget Detail'!RKO17:RKO511,'3a-Budget Detail'!RKL17:RKL511,'List Data'!RKQ12,'3a-Budget Detail'!RKK17:RKK511,'List Data'!RKM26)</f>
        <v>0</v>
      </c>
      <c r="RKP35" s="42"/>
      <c r="RKQ35" s="42" t="s">
        <v>18</v>
      </c>
      <c r="RKR35" s="92">
        <f>SUMIFS('3a-Budget Detail'!RKS17:RKS511,'3a-Budget Detail'!RKP17:RKP511,'List Data'!RKU12,'3a-Budget Detail'!RKO17:RKO511,'List Data'!RKQ26)</f>
        <v>0</v>
      </c>
      <c r="RKT35" s="42"/>
      <c r="RKU35" s="42" t="s">
        <v>18</v>
      </c>
      <c r="RKV35" s="92">
        <f>SUMIFS('3a-Budget Detail'!RKW17:RKW511,'3a-Budget Detail'!RKT17:RKT511,'List Data'!RKY12,'3a-Budget Detail'!RKS17:RKS511,'List Data'!RKU26)</f>
        <v>0</v>
      </c>
      <c r="RKX35" s="42"/>
      <c r="RKY35" s="42" t="s">
        <v>18</v>
      </c>
      <c r="RKZ35" s="92">
        <f>SUMIFS('3a-Budget Detail'!RLA17:RLA511,'3a-Budget Detail'!RKX17:RKX511,'List Data'!RLC12,'3a-Budget Detail'!RKW17:RKW511,'List Data'!RKY26)</f>
        <v>0</v>
      </c>
      <c r="RLB35" s="42"/>
      <c r="RLC35" s="42" t="s">
        <v>18</v>
      </c>
      <c r="RLD35" s="92">
        <f>SUMIFS('3a-Budget Detail'!RLE17:RLE511,'3a-Budget Detail'!RLB17:RLB511,'List Data'!RLG12,'3a-Budget Detail'!RLA17:RLA511,'List Data'!RLC26)</f>
        <v>0</v>
      </c>
      <c r="RLF35" s="42"/>
      <c r="RLG35" s="42" t="s">
        <v>18</v>
      </c>
      <c r="RLH35" s="92">
        <f>SUMIFS('3a-Budget Detail'!RLI17:RLI511,'3a-Budget Detail'!RLF17:RLF511,'List Data'!RLK12,'3a-Budget Detail'!RLE17:RLE511,'List Data'!RLG26)</f>
        <v>0</v>
      </c>
      <c r="RLJ35" s="42"/>
      <c r="RLK35" s="42" t="s">
        <v>18</v>
      </c>
      <c r="RLL35" s="92">
        <f>SUMIFS('3a-Budget Detail'!RLM17:RLM511,'3a-Budget Detail'!RLJ17:RLJ511,'List Data'!RLO12,'3a-Budget Detail'!RLI17:RLI511,'List Data'!RLK26)</f>
        <v>0</v>
      </c>
      <c r="RLN35" s="42"/>
      <c r="RLO35" s="42" t="s">
        <v>18</v>
      </c>
      <c r="RLP35" s="92">
        <f>SUMIFS('3a-Budget Detail'!RLQ17:RLQ511,'3a-Budget Detail'!RLN17:RLN511,'List Data'!RLS12,'3a-Budget Detail'!RLM17:RLM511,'List Data'!RLO26)</f>
        <v>0</v>
      </c>
      <c r="RLR35" s="42"/>
      <c r="RLS35" s="42" t="s">
        <v>18</v>
      </c>
      <c r="RLT35" s="92">
        <f>SUMIFS('3a-Budget Detail'!RLU17:RLU511,'3a-Budget Detail'!RLR17:RLR511,'List Data'!RLW12,'3a-Budget Detail'!RLQ17:RLQ511,'List Data'!RLS26)</f>
        <v>0</v>
      </c>
      <c r="RLV35" s="42"/>
      <c r="RLW35" s="42" t="s">
        <v>18</v>
      </c>
      <c r="RLX35" s="92">
        <f>SUMIFS('3a-Budget Detail'!RLY17:RLY511,'3a-Budget Detail'!RLV17:RLV511,'List Data'!RMA12,'3a-Budget Detail'!RLU17:RLU511,'List Data'!RLW26)</f>
        <v>0</v>
      </c>
      <c r="RLZ35" s="42"/>
      <c r="RMA35" s="42" t="s">
        <v>18</v>
      </c>
      <c r="RMB35" s="92">
        <f>SUMIFS('3a-Budget Detail'!RMC17:RMC511,'3a-Budget Detail'!RLZ17:RLZ511,'List Data'!RME12,'3a-Budget Detail'!RLY17:RLY511,'List Data'!RMA26)</f>
        <v>0</v>
      </c>
      <c r="RMD35" s="42"/>
      <c r="RME35" s="42" t="s">
        <v>18</v>
      </c>
      <c r="RMF35" s="92">
        <f>SUMIFS('3a-Budget Detail'!RMG17:RMG511,'3a-Budget Detail'!RMD17:RMD511,'List Data'!RMI12,'3a-Budget Detail'!RMC17:RMC511,'List Data'!RME26)</f>
        <v>0</v>
      </c>
      <c r="RMH35" s="42"/>
      <c r="RMI35" s="42" t="s">
        <v>18</v>
      </c>
      <c r="RMJ35" s="92">
        <f>SUMIFS('3a-Budget Detail'!RMK17:RMK511,'3a-Budget Detail'!RMH17:RMH511,'List Data'!RMM12,'3a-Budget Detail'!RMG17:RMG511,'List Data'!RMI26)</f>
        <v>0</v>
      </c>
      <c r="RML35" s="42"/>
      <c r="RMM35" s="42" t="s">
        <v>18</v>
      </c>
      <c r="RMN35" s="92">
        <f>SUMIFS('3a-Budget Detail'!RMO17:RMO511,'3a-Budget Detail'!RML17:RML511,'List Data'!RMQ12,'3a-Budget Detail'!RMK17:RMK511,'List Data'!RMM26)</f>
        <v>0</v>
      </c>
      <c r="RMP35" s="42"/>
      <c r="RMQ35" s="42" t="s">
        <v>18</v>
      </c>
      <c r="RMR35" s="92">
        <f>SUMIFS('3a-Budget Detail'!RMS17:RMS511,'3a-Budget Detail'!RMP17:RMP511,'List Data'!RMU12,'3a-Budget Detail'!RMO17:RMO511,'List Data'!RMQ26)</f>
        <v>0</v>
      </c>
      <c r="RMT35" s="42"/>
      <c r="RMU35" s="42" t="s">
        <v>18</v>
      </c>
      <c r="RMV35" s="92">
        <f>SUMIFS('3a-Budget Detail'!RMW17:RMW511,'3a-Budget Detail'!RMT17:RMT511,'List Data'!RMY12,'3a-Budget Detail'!RMS17:RMS511,'List Data'!RMU26)</f>
        <v>0</v>
      </c>
      <c r="RMX35" s="42"/>
      <c r="RMY35" s="42" t="s">
        <v>18</v>
      </c>
      <c r="RMZ35" s="92">
        <f>SUMIFS('3a-Budget Detail'!RNA17:RNA511,'3a-Budget Detail'!RMX17:RMX511,'List Data'!RNC12,'3a-Budget Detail'!RMW17:RMW511,'List Data'!RMY26)</f>
        <v>0</v>
      </c>
      <c r="RNB35" s="42"/>
      <c r="RNC35" s="42" t="s">
        <v>18</v>
      </c>
      <c r="RND35" s="92">
        <f>SUMIFS('3a-Budget Detail'!RNE17:RNE511,'3a-Budget Detail'!RNB17:RNB511,'List Data'!RNG12,'3a-Budget Detail'!RNA17:RNA511,'List Data'!RNC26)</f>
        <v>0</v>
      </c>
      <c r="RNF35" s="42"/>
      <c r="RNG35" s="42" t="s">
        <v>18</v>
      </c>
      <c r="RNH35" s="92">
        <f>SUMIFS('3a-Budget Detail'!RNI17:RNI511,'3a-Budget Detail'!RNF17:RNF511,'List Data'!RNK12,'3a-Budget Detail'!RNE17:RNE511,'List Data'!RNG26)</f>
        <v>0</v>
      </c>
      <c r="RNJ35" s="42"/>
      <c r="RNK35" s="42" t="s">
        <v>18</v>
      </c>
      <c r="RNL35" s="92">
        <f>SUMIFS('3a-Budget Detail'!RNM17:RNM511,'3a-Budget Detail'!RNJ17:RNJ511,'List Data'!RNO12,'3a-Budget Detail'!RNI17:RNI511,'List Data'!RNK26)</f>
        <v>0</v>
      </c>
      <c r="RNN35" s="42"/>
      <c r="RNO35" s="42" t="s">
        <v>18</v>
      </c>
      <c r="RNP35" s="92">
        <f>SUMIFS('3a-Budget Detail'!RNQ17:RNQ511,'3a-Budget Detail'!RNN17:RNN511,'List Data'!RNS12,'3a-Budget Detail'!RNM17:RNM511,'List Data'!RNO26)</f>
        <v>0</v>
      </c>
      <c r="RNR35" s="42"/>
      <c r="RNS35" s="42" t="s">
        <v>18</v>
      </c>
      <c r="RNT35" s="92">
        <f>SUMIFS('3a-Budget Detail'!RNU17:RNU511,'3a-Budget Detail'!RNR17:RNR511,'List Data'!RNW12,'3a-Budget Detail'!RNQ17:RNQ511,'List Data'!RNS26)</f>
        <v>0</v>
      </c>
      <c r="RNV35" s="42"/>
      <c r="RNW35" s="42" t="s">
        <v>18</v>
      </c>
      <c r="RNX35" s="92">
        <f>SUMIFS('3a-Budget Detail'!RNY17:RNY511,'3a-Budget Detail'!RNV17:RNV511,'List Data'!ROA12,'3a-Budget Detail'!RNU17:RNU511,'List Data'!RNW26)</f>
        <v>0</v>
      </c>
      <c r="RNZ35" s="42"/>
      <c r="ROA35" s="42" t="s">
        <v>18</v>
      </c>
      <c r="ROB35" s="92">
        <f>SUMIFS('3a-Budget Detail'!ROC17:ROC511,'3a-Budget Detail'!RNZ17:RNZ511,'List Data'!ROE12,'3a-Budget Detail'!RNY17:RNY511,'List Data'!ROA26)</f>
        <v>0</v>
      </c>
      <c r="ROD35" s="42"/>
      <c r="ROE35" s="42" t="s">
        <v>18</v>
      </c>
      <c r="ROF35" s="92">
        <f>SUMIFS('3a-Budget Detail'!ROG17:ROG511,'3a-Budget Detail'!ROD17:ROD511,'List Data'!ROI12,'3a-Budget Detail'!ROC17:ROC511,'List Data'!ROE26)</f>
        <v>0</v>
      </c>
      <c r="ROH35" s="42"/>
      <c r="ROI35" s="42" t="s">
        <v>18</v>
      </c>
      <c r="ROJ35" s="92">
        <f>SUMIFS('3a-Budget Detail'!ROK17:ROK511,'3a-Budget Detail'!ROH17:ROH511,'List Data'!ROM12,'3a-Budget Detail'!ROG17:ROG511,'List Data'!ROI26)</f>
        <v>0</v>
      </c>
      <c r="ROL35" s="42"/>
      <c r="ROM35" s="42" t="s">
        <v>18</v>
      </c>
      <c r="RON35" s="92">
        <f>SUMIFS('3a-Budget Detail'!ROO17:ROO511,'3a-Budget Detail'!ROL17:ROL511,'List Data'!ROQ12,'3a-Budget Detail'!ROK17:ROK511,'List Data'!ROM26)</f>
        <v>0</v>
      </c>
      <c r="ROP35" s="42"/>
      <c r="ROQ35" s="42" t="s">
        <v>18</v>
      </c>
      <c r="ROR35" s="92">
        <f>SUMIFS('3a-Budget Detail'!ROS17:ROS511,'3a-Budget Detail'!ROP17:ROP511,'List Data'!ROU12,'3a-Budget Detail'!ROO17:ROO511,'List Data'!ROQ26)</f>
        <v>0</v>
      </c>
      <c r="ROT35" s="42"/>
      <c r="ROU35" s="42" t="s">
        <v>18</v>
      </c>
      <c r="ROV35" s="92">
        <f>SUMIFS('3a-Budget Detail'!ROW17:ROW511,'3a-Budget Detail'!ROT17:ROT511,'List Data'!ROY12,'3a-Budget Detail'!ROS17:ROS511,'List Data'!ROU26)</f>
        <v>0</v>
      </c>
      <c r="ROX35" s="42"/>
      <c r="ROY35" s="42" t="s">
        <v>18</v>
      </c>
      <c r="ROZ35" s="92">
        <f>SUMIFS('3a-Budget Detail'!RPA17:RPA511,'3a-Budget Detail'!ROX17:ROX511,'List Data'!RPC12,'3a-Budget Detail'!ROW17:ROW511,'List Data'!ROY26)</f>
        <v>0</v>
      </c>
      <c r="RPB35" s="42"/>
      <c r="RPC35" s="42" t="s">
        <v>18</v>
      </c>
      <c r="RPD35" s="92">
        <f>SUMIFS('3a-Budget Detail'!RPE17:RPE511,'3a-Budget Detail'!RPB17:RPB511,'List Data'!RPG12,'3a-Budget Detail'!RPA17:RPA511,'List Data'!RPC26)</f>
        <v>0</v>
      </c>
      <c r="RPF35" s="42"/>
      <c r="RPG35" s="42" t="s">
        <v>18</v>
      </c>
      <c r="RPH35" s="92">
        <f>SUMIFS('3a-Budget Detail'!RPI17:RPI511,'3a-Budget Detail'!RPF17:RPF511,'List Data'!RPK12,'3a-Budget Detail'!RPE17:RPE511,'List Data'!RPG26)</f>
        <v>0</v>
      </c>
      <c r="RPJ35" s="42"/>
      <c r="RPK35" s="42" t="s">
        <v>18</v>
      </c>
      <c r="RPL35" s="92">
        <f>SUMIFS('3a-Budget Detail'!RPM17:RPM511,'3a-Budget Detail'!RPJ17:RPJ511,'List Data'!RPO12,'3a-Budget Detail'!RPI17:RPI511,'List Data'!RPK26)</f>
        <v>0</v>
      </c>
      <c r="RPN35" s="42"/>
      <c r="RPO35" s="42" t="s">
        <v>18</v>
      </c>
      <c r="RPP35" s="92">
        <f>SUMIFS('3a-Budget Detail'!RPQ17:RPQ511,'3a-Budget Detail'!RPN17:RPN511,'List Data'!RPS12,'3a-Budget Detail'!RPM17:RPM511,'List Data'!RPO26)</f>
        <v>0</v>
      </c>
      <c r="RPR35" s="42"/>
      <c r="RPS35" s="42" t="s">
        <v>18</v>
      </c>
      <c r="RPT35" s="92">
        <f>SUMIFS('3a-Budget Detail'!RPU17:RPU511,'3a-Budget Detail'!RPR17:RPR511,'List Data'!RPW12,'3a-Budget Detail'!RPQ17:RPQ511,'List Data'!RPS26)</f>
        <v>0</v>
      </c>
      <c r="RPV35" s="42"/>
      <c r="RPW35" s="42" t="s">
        <v>18</v>
      </c>
      <c r="RPX35" s="92">
        <f>SUMIFS('3a-Budget Detail'!RPY17:RPY511,'3a-Budget Detail'!RPV17:RPV511,'List Data'!RQA12,'3a-Budget Detail'!RPU17:RPU511,'List Data'!RPW26)</f>
        <v>0</v>
      </c>
      <c r="RPZ35" s="42"/>
      <c r="RQA35" s="42" t="s">
        <v>18</v>
      </c>
      <c r="RQB35" s="92">
        <f>SUMIFS('3a-Budget Detail'!RQC17:RQC511,'3a-Budget Detail'!RPZ17:RPZ511,'List Data'!RQE12,'3a-Budget Detail'!RPY17:RPY511,'List Data'!RQA26)</f>
        <v>0</v>
      </c>
      <c r="RQD35" s="42"/>
      <c r="RQE35" s="42" t="s">
        <v>18</v>
      </c>
      <c r="RQF35" s="92">
        <f>SUMIFS('3a-Budget Detail'!RQG17:RQG511,'3a-Budget Detail'!RQD17:RQD511,'List Data'!RQI12,'3a-Budget Detail'!RQC17:RQC511,'List Data'!RQE26)</f>
        <v>0</v>
      </c>
      <c r="RQH35" s="42"/>
      <c r="RQI35" s="42" t="s">
        <v>18</v>
      </c>
      <c r="RQJ35" s="92">
        <f>SUMIFS('3a-Budget Detail'!RQK17:RQK511,'3a-Budget Detail'!RQH17:RQH511,'List Data'!RQM12,'3a-Budget Detail'!RQG17:RQG511,'List Data'!RQI26)</f>
        <v>0</v>
      </c>
      <c r="RQL35" s="42"/>
      <c r="RQM35" s="42" t="s">
        <v>18</v>
      </c>
      <c r="RQN35" s="92">
        <f>SUMIFS('3a-Budget Detail'!RQO17:RQO511,'3a-Budget Detail'!RQL17:RQL511,'List Data'!RQQ12,'3a-Budget Detail'!RQK17:RQK511,'List Data'!RQM26)</f>
        <v>0</v>
      </c>
      <c r="RQP35" s="42"/>
      <c r="RQQ35" s="42" t="s">
        <v>18</v>
      </c>
      <c r="RQR35" s="92">
        <f>SUMIFS('3a-Budget Detail'!RQS17:RQS511,'3a-Budget Detail'!RQP17:RQP511,'List Data'!RQU12,'3a-Budget Detail'!RQO17:RQO511,'List Data'!RQQ26)</f>
        <v>0</v>
      </c>
      <c r="RQT35" s="42"/>
      <c r="RQU35" s="42" t="s">
        <v>18</v>
      </c>
      <c r="RQV35" s="92">
        <f>SUMIFS('3a-Budget Detail'!RQW17:RQW511,'3a-Budget Detail'!RQT17:RQT511,'List Data'!RQY12,'3a-Budget Detail'!RQS17:RQS511,'List Data'!RQU26)</f>
        <v>0</v>
      </c>
      <c r="RQX35" s="42"/>
      <c r="RQY35" s="42" t="s">
        <v>18</v>
      </c>
      <c r="RQZ35" s="92">
        <f>SUMIFS('3a-Budget Detail'!RRA17:RRA511,'3a-Budget Detail'!RQX17:RQX511,'List Data'!RRC12,'3a-Budget Detail'!RQW17:RQW511,'List Data'!RQY26)</f>
        <v>0</v>
      </c>
      <c r="RRB35" s="42"/>
      <c r="RRC35" s="42" t="s">
        <v>18</v>
      </c>
      <c r="RRD35" s="92">
        <f>SUMIFS('3a-Budget Detail'!RRE17:RRE511,'3a-Budget Detail'!RRB17:RRB511,'List Data'!RRG12,'3a-Budget Detail'!RRA17:RRA511,'List Data'!RRC26)</f>
        <v>0</v>
      </c>
      <c r="RRF35" s="42"/>
      <c r="RRG35" s="42" t="s">
        <v>18</v>
      </c>
      <c r="RRH35" s="92">
        <f>SUMIFS('3a-Budget Detail'!RRI17:RRI511,'3a-Budget Detail'!RRF17:RRF511,'List Data'!RRK12,'3a-Budget Detail'!RRE17:RRE511,'List Data'!RRG26)</f>
        <v>0</v>
      </c>
      <c r="RRJ35" s="42"/>
      <c r="RRK35" s="42" t="s">
        <v>18</v>
      </c>
      <c r="RRL35" s="92">
        <f>SUMIFS('3a-Budget Detail'!RRM17:RRM511,'3a-Budget Detail'!RRJ17:RRJ511,'List Data'!RRO12,'3a-Budget Detail'!RRI17:RRI511,'List Data'!RRK26)</f>
        <v>0</v>
      </c>
      <c r="RRN35" s="42"/>
      <c r="RRO35" s="42" t="s">
        <v>18</v>
      </c>
      <c r="RRP35" s="92">
        <f>SUMIFS('3a-Budget Detail'!RRQ17:RRQ511,'3a-Budget Detail'!RRN17:RRN511,'List Data'!RRS12,'3a-Budget Detail'!RRM17:RRM511,'List Data'!RRO26)</f>
        <v>0</v>
      </c>
      <c r="RRR35" s="42"/>
      <c r="RRS35" s="42" t="s">
        <v>18</v>
      </c>
      <c r="RRT35" s="92">
        <f>SUMIFS('3a-Budget Detail'!RRU17:RRU511,'3a-Budget Detail'!RRR17:RRR511,'List Data'!RRW12,'3a-Budget Detail'!RRQ17:RRQ511,'List Data'!RRS26)</f>
        <v>0</v>
      </c>
      <c r="RRV35" s="42"/>
      <c r="RRW35" s="42" t="s">
        <v>18</v>
      </c>
      <c r="RRX35" s="92">
        <f>SUMIFS('3a-Budget Detail'!RRY17:RRY511,'3a-Budget Detail'!RRV17:RRV511,'List Data'!RSA12,'3a-Budget Detail'!RRU17:RRU511,'List Data'!RRW26)</f>
        <v>0</v>
      </c>
      <c r="RRZ35" s="42"/>
      <c r="RSA35" s="42" t="s">
        <v>18</v>
      </c>
      <c r="RSB35" s="92">
        <f>SUMIFS('3a-Budget Detail'!RSC17:RSC511,'3a-Budget Detail'!RRZ17:RRZ511,'List Data'!RSE12,'3a-Budget Detail'!RRY17:RRY511,'List Data'!RSA26)</f>
        <v>0</v>
      </c>
      <c r="RSD35" s="42"/>
      <c r="RSE35" s="42" t="s">
        <v>18</v>
      </c>
      <c r="RSF35" s="92">
        <f>SUMIFS('3a-Budget Detail'!RSG17:RSG511,'3a-Budget Detail'!RSD17:RSD511,'List Data'!RSI12,'3a-Budget Detail'!RSC17:RSC511,'List Data'!RSE26)</f>
        <v>0</v>
      </c>
      <c r="RSH35" s="42"/>
      <c r="RSI35" s="42" t="s">
        <v>18</v>
      </c>
      <c r="RSJ35" s="92">
        <f>SUMIFS('3a-Budget Detail'!RSK17:RSK511,'3a-Budget Detail'!RSH17:RSH511,'List Data'!RSM12,'3a-Budget Detail'!RSG17:RSG511,'List Data'!RSI26)</f>
        <v>0</v>
      </c>
      <c r="RSL35" s="42"/>
      <c r="RSM35" s="42" t="s">
        <v>18</v>
      </c>
      <c r="RSN35" s="92">
        <f>SUMIFS('3a-Budget Detail'!RSO17:RSO511,'3a-Budget Detail'!RSL17:RSL511,'List Data'!RSQ12,'3a-Budget Detail'!RSK17:RSK511,'List Data'!RSM26)</f>
        <v>0</v>
      </c>
      <c r="RSP35" s="42"/>
      <c r="RSQ35" s="42" t="s">
        <v>18</v>
      </c>
      <c r="RSR35" s="92">
        <f>SUMIFS('3a-Budget Detail'!RSS17:RSS511,'3a-Budget Detail'!RSP17:RSP511,'List Data'!RSU12,'3a-Budget Detail'!RSO17:RSO511,'List Data'!RSQ26)</f>
        <v>0</v>
      </c>
      <c r="RST35" s="42"/>
      <c r="RSU35" s="42" t="s">
        <v>18</v>
      </c>
      <c r="RSV35" s="92">
        <f>SUMIFS('3a-Budget Detail'!RSW17:RSW511,'3a-Budget Detail'!RST17:RST511,'List Data'!RSY12,'3a-Budget Detail'!RSS17:RSS511,'List Data'!RSU26)</f>
        <v>0</v>
      </c>
      <c r="RSX35" s="42"/>
      <c r="RSY35" s="42" t="s">
        <v>18</v>
      </c>
      <c r="RSZ35" s="92">
        <f>SUMIFS('3a-Budget Detail'!RTA17:RTA511,'3a-Budget Detail'!RSX17:RSX511,'List Data'!RTC12,'3a-Budget Detail'!RSW17:RSW511,'List Data'!RSY26)</f>
        <v>0</v>
      </c>
      <c r="RTB35" s="42"/>
      <c r="RTC35" s="42" t="s">
        <v>18</v>
      </c>
      <c r="RTD35" s="92">
        <f>SUMIFS('3a-Budget Detail'!RTE17:RTE511,'3a-Budget Detail'!RTB17:RTB511,'List Data'!RTG12,'3a-Budget Detail'!RTA17:RTA511,'List Data'!RTC26)</f>
        <v>0</v>
      </c>
      <c r="RTF35" s="42"/>
      <c r="RTG35" s="42" t="s">
        <v>18</v>
      </c>
      <c r="RTH35" s="92">
        <f>SUMIFS('3a-Budget Detail'!RTI17:RTI511,'3a-Budget Detail'!RTF17:RTF511,'List Data'!RTK12,'3a-Budget Detail'!RTE17:RTE511,'List Data'!RTG26)</f>
        <v>0</v>
      </c>
      <c r="RTJ35" s="42"/>
      <c r="RTK35" s="42" t="s">
        <v>18</v>
      </c>
      <c r="RTL35" s="92">
        <f>SUMIFS('3a-Budget Detail'!RTM17:RTM511,'3a-Budget Detail'!RTJ17:RTJ511,'List Data'!RTO12,'3a-Budget Detail'!RTI17:RTI511,'List Data'!RTK26)</f>
        <v>0</v>
      </c>
      <c r="RTN35" s="42"/>
      <c r="RTO35" s="42" t="s">
        <v>18</v>
      </c>
      <c r="RTP35" s="92">
        <f>SUMIFS('3a-Budget Detail'!RTQ17:RTQ511,'3a-Budget Detail'!RTN17:RTN511,'List Data'!RTS12,'3a-Budget Detail'!RTM17:RTM511,'List Data'!RTO26)</f>
        <v>0</v>
      </c>
      <c r="RTR35" s="42"/>
      <c r="RTS35" s="42" t="s">
        <v>18</v>
      </c>
      <c r="RTT35" s="92">
        <f>SUMIFS('3a-Budget Detail'!RTU17:RTU511,'3a-Budget Detail'!RTR17:RTR511,'List Data'!RTW12,'3a-Budget Detail'!RTQ17:RTQ511,'List Data'!RTS26)</f>
        <v>0</v>
      </c>
      <c r="RTV35" s="42"/>
      <c r="RTW35" s="42" t="s">
        <v>18</v>
      </c>
      <c r="RTX35" s="92">
        <f>SUMIFS('3a-Budget Detail'!RTY17:RTY511,'3a-Budget Detail'!RTV17:RTV511,'List Data'!RUA12,'3a-Budget Detail'!RTU17:RTU511,'List Data'!RTW26)</f>
        <v>0</v>
      </c>
      <c r="RTZ35" s="42"/>
      <c r="RUA35" s="42" t="s">
        <v>18</v>
      </c>
      <c r="RUB35" s="92">
        <f>SUMIFS('3a-Budget Detail'!RUC17:RUC511,'3a-Budget Detail'!RTZ17:RTZ511,'List Data'!RUE12,'3a-Budget Detail'!RTY17:RTY511,'List Data'!RUA26)</f>
        <v>0</v>
      </c>
      <c r="RUD35" s="42"/>
      <c r="RUE35" s="42" t="s">
        <v>18</v>
      </c>
      <c r="RUF35" s="92">
        <f>SUMIFS('3a-Budget Detail'!RUG17:RUG511,'3a-Budget Detail'!RUD17:RUD511,'List Data'!RUI12,'3a-Budget Detail'!RUC17:RUC511,'List Data'!RUE26)</f>
        <v>0</v>
      </c>
      <c r="RUH35" s="42"/>
      <c r="RUI35" s="42" t="s">
        <v>18</v>
      </c>
      <c r="RUJ35" s="92">
        <f>SUMIFS('3a-Budget Detail'!RUK17:RUK511,'3a-Budget Detail'!RUH17:RUH511,'List Data'!RUM12,'3a-Budget Detail'!RUG17:RUG511,'List Data'!RUI26)</f>
        <v>0</v>
      </c>
      <c r="RUL35" s="42"/>
      <c r="RUM35" s="42" t="s">
        <v>18</v>
      </c>
      <c r="RUN35" s="92">
        <f>SUMIFS('3a-Budget Detail'!RUO17:RUO511,'3a-Budget Detail'!RUL17:RUL511,'List Data'!RUQ12,'3a-Budget Detail'!RUK17:RUK511,'List Data'!RUM26)</f>
        <v>0</v>
      </c>
      <c r="RUP35" s="42"/>
      <c r="RUQ35" s="42" t="s">
        <v>18</v>
      </c>
      <c r="RUR35" s="92">
        <f>SUMIFS('3a-Budget Detail'!RUS17:RUS511,'3a-Budget Detail'!RUP17:RUP511,'List Data'!RUU12,'3a-Budget Detail'!RUO17:RUO511,'List Data'!RUQ26)</f>
        <v>0</v>
      </c>
      <c r="RUT35" s="42"/>
      <c r="RUU35" s="42" t="s">
        <v>18</v>
      </c>
      <c r="RUV35" s="92">
        <f>SUMIFS('3a-Budget Detail'!RUW17:RUW511,'3a-Budget Detail'!RUT17:RUT511,'List Data'!RUY12,'3a-Budget Detail'!RUS17:RUS511,'List Data'!RUU26)</f>
        <v>0</v>
      </c>
      <c r="RUX35" s="42"/>
      <c r="RUY35" s="42" t="s">
        <v>18</v>
      </c>
      <c r="RUZ35" s="92">
        <f>SUMIFS('3a-Budget Detail'!RVA17:RVA511,'3a-Budget Detail'!RUX17:RUX511,'List Data'!RVC12,'3a-Budget Detail'!RUW17:RUW511,'List Data'!RUY26)</f>
        <v>0</v>
      </c>
      <c r="RVB35" s="42"/>
      <c r="RVC35" s="42" t="s">
        <v>18</v>
      </c>
      <c r="RVD35" s="92">
        <f>SUMIFS('3a-Budget Detail'!RVE17:RVE511,'3a-Budget Detail'!RVB17:RVB511,'List Data'!RVG12,'3a-Budget Detail'!RVA17:RVA511,'List Data'!RVC26)</f>
        <v>0</v>
      </c>
      <c r="RVF35" s="42"/>
      <c r="RVG35" s="42" t="s">
        <v>18</v>
      </c>
      <c r="RVH35" s="92">
        <f>SUMIFS('3a-Budget Detail'!RVI17:RVI511,'3a-Budget Detail'!RVF17:RVF511,'List Data'!RVK12,'3a-Budget Detail'!RVE17:RVE511,'List Data'!RVG26)</f>
        <v>0</v>
      </c>
      <c r="RVJ35" s="42"/>
      <c r="RVK35" s="42" t="s">
        <v>18</v>
      </c>
      <c r="RVL35" s="92">
        <f>SUMIFS('3a-Budget Detail'!RVM17:RVM511,'3a-Budget Detail'!RVJ17:RVJ511,'List Data'!RVO12,'3a-Budget Detail'!RVI17:RVI511,'List Data'!RVK26)</f>
        <v>0</v>
      </c>
      <c r="RVN35" s="42"/>
      <c r="RVO35" s="42" t="s">
        <v>18</v>
      </c>
      <c r="RVP35" s="92">
        <f>SUMIFS('3a-Budget Detail'!RVQ17:RVQ511,'3a-Budget Detail'!RVN17:RVN511,'List Data'!RVS12,'3a-Budget Detail'!RVM17:RVM511,'List Data'!RVO26)</f>
        <v>0</v>
      </c>
      <c r="RVR35" s="42"/>
      <c r="RVS35" s="42" t="s">
        <v>18</v>
      </c>
      <c r="RVT35" s="92">
        <f>SUMIFS('3a-Budget Detail'!RVU17:RVU511,'3a-Budget Detail'!RVR17:RVR511,'List Data'!RVW12,'3a-Budget Detail'!RVQ17:RVQ511,'List Data'!RVS26)</f>
        <v>0</v>
      </c>
      <c r="RVV35" s="42"/>
      <c r="RVW35" s="42" t="s">
        <v>18</v>
      </c>
      <c r="RVX35" s="92">
        <f>SUMIFS('3a-Budget Detail'!RVY17:RVY511,'3a-Budget Detail'!RVV17:RVV511,'List Data'!RWA12,'3a-Budget Detail'!RVU17:RVU511,'List Data'!RVW26)</f>
        <v>0</v>
      </c>
      <c r="RVZ35" s="42"/>
      <c r="RWA35" s="42" t="s">
        <v>18</v>
      </c>
      <c r="RWB35" s="92">
        <f>SUMIFS('3a-Budget Detail'!RWC17:RWC511,'3a-Budget Detail'!RVZ17:RVZ511,'List Data'!RWE12,'3a-Budget Detail'!RVY17:RVY511,'List Data'!RWA26)</f>
        <v>0</v>
      </c>
      <c r="RWD35" s="42"/>
      <c r="RWE35" s="42" t="s">
        <v>18</v>
      </c>
      <c r="RWF35" s="92">
        <f>SUMIFS('3a-Budget Detail'!RWG17:RWG511,'3a-Budget Detail'!RWD17:RWD511,'List Data'!RWI12,'3a-Budget Detail'!RWC17:RWC511,'List Data'!RWE26)</f>
        <v>0</v>
      </c>
      <c r="RWH35" s="42"/>
      <c r="RWI35" s="42" t="s">
        <v>18</v>
      </c>
      <c r="RWJ35" s="92">
        <f>SUMIFS('3a-Budget Detail'!RWK17:RWK511,'3a-Budget Detail'!RWH17:RWH511,'List Data'!RWM12,'3a-Budget Detail'!RWG17:RWG511,'List Data'!RWI26)</f>
        <v>0</v>
      </c>
      <c r="RWL35" s="42"/>
      <c r="RWM35" s="42" t="s">
        <v>18</v>
      </c>
      <c r="RWN35" s="92">
        <f>SUMIFS('3a-Budget Detail'!RWO17:RWO511,'3a-Budget Detail'!RWL17:RWL511,'List Data'!RWQ12,'3a-Budget Detail'!RWK17:RWK511,'List Data'!RWM26)</f>
        <v>0</v>
      </c>
      <c r="RWP35" s="42"/>
      <c r="RWQ35" s="42" t="s">
        <v>18</v>
      </c>
      <c r="RWR35" s="92">
        <f>SUMIFS('3a-Budget Detail'!RWS17:RWS511,'3a-Budget Detail'!RWP17:RWP511,'List Data'!RWU12,'3a-Budget Detail'!RWO17:RWO511,'List Data'!RWQ26)</f>
        <v>0</v>
      </c>
      <c r="RWT35" s="42"/>
      <c r="RWU35" s="42" t="s">
        <v>18</v>
      </c>
      <c r="RWV35" s="92">
        <f>SUMIFS('3a-Budget Detail'!RWW17:RWW511,'3a-Budget Detail'!RWT17:RWT511,'List Data'!RWY12,'3a-Budget Detail'!RWS17:RWS511,'List Data'!RWU26)</f>
        <v>0</v>
      </c>
      <c r="RWX35" s="42"/>
      <c r="RWY35" s="42" t="s">
        <v>18</v>
      </c>
      <c r="RWZ35" s="92">
        <f>SUMIFS('3a-Budget Detail'!RXA17:RXA511,'3a-Budget Detail'!RWX17:RWX511,'List Data'!RXC12,'3a-Budget Detail'!RWW17:RWW511,'List Data'!RWY26)</f>
        <v>0</v>
      </c>
      <c r="RXB35" s="42"/>
      <c r="RXC35" s="42" t="s">
        <v>18</v>
      </c>
      <c r="RXD35" s="92">
        <f>SUMIFS('3a-Budget Detail'!RXE17:RXE511,'3a-Budget Detail'!RXB17:RXB511,'List Data'!RXG12,'3a-Budget Detail'!RXA17:RXA511,'List Data'!RXC26)</f>
        <v>0</v>
      </c>
      <c r="RXF35" s="42"/>
      <c r="RXG35" s="42" t="s">
        <v>18</v>
      </c>
      <c r="RXH35" s="92">
        <f>SUMIFS('3a-Budget Detail'!RXI17:RXI511,'3a-Budget Detail'!RXF17:RXF511,'List Data'!RXK12,'3a-Budget Detail'!RXE17:RXE511,'List Data'!RXG26)</f>
        <v>0</v>
      </c>
      <c r="RXJ35" s="42"/>
      <c r="RXK35" s="42" t="s">
        <v>18</v>
      </c>
      <c r="RXL35" s="92">
        <f>SUMIFS('3a-Budget Detail'!RXM17:RXM511,'3a-Budget Detail'!RXJ17:RXJ511,'List Data'!RXO12,'3a-Budget Detail'!RXI17:RXI511,'List Data'!RXK26)</f>
        <v>0</v>
      </c>
      <c r="RXN35" s="42"/>
      <c r="RXO35" s="42" t="s">
        <v>18</v>
      </c>
      <c r="RXP35" s="92">
        <f>SUMIFS('3a-Budget Detail'!RXQ17:RXQ511,'3a-Budget Detail'!RXN17:RXN511,'List Data'!RXS12,'3a-Budget Detail'!RXM17:RXM511,'List Data'!RXO26)</f>
        <v>0</v>
      </c>
      <c r="RXR35" s="42"/>
      <c r="RXS35" s="42" t="s">
        <v>18</v>
      </c>
      <c r="RXT35" s="92">
        <f>SUMIFS('3a-Budget Detail'!RXU17:RXU511,'3a-Budget Detail'!RXR17:RXR511,'List Data'!RXW12,'3a-Budget Detail'!RXQ17:RXQ511,'List Data'!RXS26)</f>
        <v>0</v>
      </c>
      <c r="RXV35" s="42"/>
      <c r="RXW35" s="42" t="s">
        <v>18</v>
      </c>
      <c r="RXX35" s="92">
        <f>SUMIFS('3a-Budget Detail'!RXY17:RXY511,'3a-Budget Detail'!RXV17:RXV511,'List Data'!RYA12,'3a-Budget Detail'!RXU17:RXU511,'List Data'!RXW26)</f>
        <v>0</v>
      </c>
      <c r="RXZ35" s="42"/>
      <c r="RYA35" s="42" t="s">
        <v>18</v>
      </c>
      <c r="RYB35" s="92">
        <f>SUMIFS('3a-Budget Detail'!RYC17:RYC511,'3a-Budget Detail'!RXZ17:RXZ511,'List Data'!RYE12,'3a-Budget Detail'!RXY17:RXY511,'List Data'!RYA26)</f>
        <v>0</v>
      </c>
      <c r="RYD35" s="42"/>
      <c r="RYE35" s="42" t="s">
        <v>18</v>
      </c>
      <c r="RYF35" s="92">
        <f>SUMIFS('3a-Budget Detail'!RYG17:RYG511,'3a-Budget Detail'!RYD17:RYD511,'List Data'!RYI12,'3a-Budget Detail'!RYC17:RYC511,'List Data'!RYE26)</f>
        <v>0</v>
      </c>
      <c r="RYH35" s="42"/>
      <c r="RYI35" s="42" t="s">
        <v>18</v>
      </c>
      <c r="RYJ35" s="92">
        <f>SUMIFS('3a-Budget Detail'!RYK17:RYK511,'3a-Budget Detail'!RYH17:RYH511,'List Data'!RYM12,'3a-Budget Detail'!RYG17:RYG511,'List Data'!RYI26)</f>
        <v>0</v>
      </c>
      <c r="RYL35" s="42"/>
      <c r="RYM35" s="42" t="s">
        <v>18</v>
      </c>
      <c r="RYN35" s="92">
        <f>SUMIFS('3a-Budget Detail'!RYO17:RYO511,'3a-Budget Detail'!RYL17:RYL511,'List Data'!RYQ12,'3a-Budget Detail'!RYK17:RYK511,'List Data'!RYM26)</f>
        <v>0</v>
      </c>
      <c r="RYP35" s="42"/>
      <c r="RYQ35" s="42" t="s">
        <v>18</v>
      </c>
      <c r="RYR35" s="92">
        <f>SUMIFS('3a-Budget Detail'!RYS17:RYS511,'3a-Budget Detail'!RYP17:RYP511,'List Data'!RYU12,'3a-Budget Detail'!RYO17:RYO511,'List Data'!RYQ26)</f>
        <v>0</v>
      </c>
      <c r="RYT35" s="42"/>
      <c r="RYU35" s="42" t="s">
        <v>18</v>
      </c>
      <c r="RYV35" s="92">
        <f>SUMIFS('3a-Budget Detail'!RYW17:RYW511,'3a-Budget Detail'!RYT17:RYT511,'List Data'!RYY12,'3a-Budget Detail'!RYS17:RYS511,'List Data'!RYU26)</f>
        <v>0</v>
      </c>
      <c r="RYX35" s="42"/>
      <c r="RYY35" s="42" t="s">
        <v>18</v>
      </c>
      <c r="RYZ35" s="92">
        <f>SUMIFS('3a-Budget Detail'!RZA17:RZA511,'3a-Budget Detail'!RYX17:RYX511,'List Data'!RZC12,'3a-Budget Detail'!RYW17:RYW511,'List Data'!RYY26)</f>
        <v>0</v>
      </c>
      <c r="RZB35" s="42"/>
      <c r="RZC35" s="42" t="s">
        <v>18</v>
      </c>
      <c r="RZD35" s="92">
        <f>SUMIFS('3a-Budget Detail'!RZE17:RZE511,'3a-Budget Detail'!RZB17:RZB511,'List Data'!RZG12,'3a-Budget Detail'!RZA17:RZA511,'List Data'!RZC26)</f>
        <v>0</v>
      </c>
      <c r="RZF35" s="42"/>
      <c r="RZG35" s="42" t="s">
        <v>18</v>
      </c>
      <c r="RZH35" s="92">
        <f>SUMIFS('3a-Budget Detail'!RZI17:RZI511,'3a-Budget Detail'!RZF17:RZF511,'List Data'!RZK12,'3a-Budget Detail'!RZE17:RZE511,'List Data'!RZG26)</f>
        <v>0</v>
      </c>
      <c r="RZJ35" s="42"/>
      <c r="RZK35" s="42" t="s">
        <v>18</v>
      </c>
      <c r="RZL35" s="92">
        <f>SUMIFS('3a-Budget Detail'!RZM17:RZM511,'3a-Budget Detail'!RZJ17:RZJ511,'List Data'!RZO12,'3a-Budget Detail'!RZI17:RZI511,'List Data'!RZK26)</f>
        <v>0</v>
      </c>
      <c r="RZN35" s="42"/>
      <c r="RZO35" s="42" t="s">
        <v>18</v>
      </c>
      <c r="RZP35" s="92">
        <f>SUMIFS('3a-Budget Detail'!RZQ17:RZQ511,'3a-Budget Detail'!RZN17:RZN511,'List Data'!RZS12,'3a-Budget Detail'!RZM17:RZM511,'List Data'!RZO26)</f>
        <v>0</v>
      </c>
      <c r="RZR35" s="42"/>
      <c r="RZS35" s="42" t="s">
        <v>18</v>
      </c>
      <c r="RZT35" s="92">
        <f>SUMIFS('3a-Budget Detail'!RZU17:RZU511,'3a-Budget Detail'!RZR17:RZR511,'List Data'!RZW12,'3a-Budget Detail'!RZQ17:RZQ511,'List Data'!RZS26)</f>
        <v>0</v>
      </c>
      <c r="RZV35" s="42"/>
      <c r="RZW35" s="42" t="s">
        <v>18</v>
      </c>
      <c r="RZX35" s="92">
        <f>SUMIFS('3a-Budget Detail'!RZY17:RZY511,'3a-Budget Detail'!RZV17:RZV511,'List Data'!SAA12,'3a-Budget Detail'!RZU17:RZU511,'List Data'!RZW26)</f>
        <v>0</v>
      </c>
      <c r="RZZ35" s="42"/>
      <c r="SAA35" s="42" t="s">
        <v>18</v>
      </c>
      <c r="SAB35" s="92">
        <f>SUMIFS('3a-Budget Detail'!SAC17:SAC511,'3a-Budget Detail'!RZZ17:RZZ511,'List Data'!SAE12,'3a-Budget Detail'!RZY17:RZY511,'List Data'!SAA26)</f>
        <v>0</v>
      </c>
      <c r="SAD35" s="42"/>
      <c r="SAE35" s="42" t="s">
        <v>18</v>
      </c>
      <c r="SAF35" s="92">
        <f>SUMIFS('3a-Budget Detail'!SAG17:SAG511,'3a-Budget Detail'!SAD17:SAD511,'List Data'!SAI12,'3a-Budget Detail'!SAC17:SAC511,'List Data'!SAE26)</f>
        <v>0</v>
      </c>
      <c r="SAH35" s="42"/>
      <c r="SAI35" s="42" t="s">
        <v>18</v>
      </c>
      <c r="SAJ35" s="92">
        <f>SUMIFS('3a-Budget Detail'!SAK17:SAK511,'3a-Budget Detail'!SAH17:SAH511,'List Data'!SAM12,'3a-Budget Detail'!SAG17:SAG511,'List Data'!SAI26)</f>
        <v>0</v>
      </c>
      <c r="SAL35" s="42"/>
      <c r="SAM35" s="42" t="s">
        <v>18</v>
      </c>
      <c r="SAN35" s="92">
        <f>SUMIFS('3a-Budget Detail'!SAO17:SAO511,'3a-Budget Detail'!SAL17:SAL511,'List Data'!SAQ12,'3a-Budget Detail'!SAK17:SAK511,'List Data'!SAM26)</f>
        <v>0</v>
      </c>
      <c r="SAP35" s="42"/>
      <c r="SAQ35" s="42" t="s">
        <v>18</v>
      </c>
      <c r="SAR35" s="92">
        <f>SUMIFS('3a-Budget Detail'!SAS17:SAS511,'3a-Budget Detail'!SAP17:SAP511,'List Data'!SAU12,'3a-Budget Detail'!SAO17:SAO511,'List Data'!SAQ26)</f>
        <v>0</v>
      </c>
      <c r="SAT35" s="42"/>
      <c r="SAU35" s="42" t="s">
        <v>18</v>
      </c>
      <c r="SAV35" s="92">
        <f>SUMIFS('3a-Budget Detail'!SAW17:SAW511,'3a-Budget Detail'!SAT17:SAT511,'List Data'!SAY12,'3a-Budget Detail'!SAS17:SAS511,'List Data'!SAU26)</f>
        <v>0</v>
      </c>
      <c r="SAX35" s="42"/>
      <c r="SAY35" s="42" t="s">
        <v>18</v>
      </c>
      <c r="SAZ35" s="92">
        <f>SUMIFS('3a-Budget Detail'!SBA17:SBA511,'3a-Budget Detail'!SAX17:SAX511,'List Data'!SBC12,'3a-Budget Detail'!SAW17:SAW511,'List Data'!SAY26)</f>
        <v>0</v>
      </c>
      <c r="SBB35" s="42"/>
      <c r="SBC35" s="42" t="s">
        <v>18</v>
      </c>
      <c r="SBD35" s="92">
        <f>SUMIFS('3a-Budget Detail'!SBE17:SBE511,'3a-Budget Detail'!SBB17:SBB511,'List Data'!SBG12,'3a-Budget Detail'!SBA17:SBA511,'List Data'!SBC26)</f>
        <v>0</v>
      </c>
      <c r="SBF35" s="42"/>
      <c r="SBG35" s="42" t="s">
        <v>18</v>
      </c>
      <c r="SBH35" s="92">
        <f>SUMIFS('3a-Budget Detail'!SBI17:SBI511,'3a-Budget Detail'!SBF17:SBF511,'List Data'!SBK12,'3a-Budget Detail'!SBE17:SBE511,'List Data'!SBG26)</f>
        <v>0</v>
      </c>
      <c r="SBJ35" s="42"/>
      <c r="SBK35" s="42" t="s">
        <v>18</v>
      </c>
      <c r="SBL35" s="92">
        <f>SUMIFS('3a-Budget Detail'!SBM17:SBM511,'3a-Budget Detail'!SBJ17:SBJ511,'List Data'!SBO12,'3a-Budget Detail'!SBI17:SBI511,'List Data'!SBK26)</f>
        <v>0</v>
      </c>
      <c r="SBN35" s="42"/>
      <c r="SBO35" s="42" t="s">
        <v>18</v>
      </c>
      <c r="SBP35" s="92">
        <f>SUMIFS('3a-Budget Detail'!SBQ17:SBQ511,'3a-Budget Detail'!SBN17:SBN511,'List Data'!SBS12,'3a-Budget Detail'!SBM17:SBM511,'List Data'!SBO26)</f>
        <v>0</v>
      </c>
      <c r="SBR35" s="42"/>
      <c r="SBS35" s="42" t="s">
        <v>18</v>
      </c>
      <c r="SBT35" s="92">
        <f>SUMIFS('3a-Budget Detail'!SBU17:SBU511,'3a-Budget Detail'!SBR17:SBR511,'List Data'!SBW12,'3a-Budget Detail'!SBQ17:SBQ511,'List Data'!SBS26)</f>
        <v>0</v>
      </c>
      <c r="SBV35" s="42"/>
      <c r="SBW35" s="42" t="s">
        <v>18</v>
      </c>
      <c r="SBX35" s="92">
        <f>SUMIFS('3a-Budget Detail'!SBY17:SBY511,'3a-Budget Detail'!SBV17:SBV511,'List Data'!SCA12,'3a-Budget Detail'!SBU17:SBU511,'List Data'!SBW26)</f>
        <v>0</v>
      </c>
      <c r="SBZ35" s="42"/>
      <c r="SCA35" s="42" t="s">
        <v>18</v>
      </c>
      <c r="SCB35" s="92">
        <f>SUMIFS('3a-Budget Detail'!SCC17:SCC511,'3a-Budget Detail'!SBZ17:SBZ511,'List Data'!SCE12,'3a-Budget Detail'!SBY17:SBY511,'List Data'!SCA26)</f>
        <v>0</v>
      </c>
      <c r="SCD35" s="42"/>
      <c r="SCE35" s="42" t="s">
        <v>18</v>
      </c>
      <c r="SCF35" s="92">
        <f>SUMIFS('3a-Budget Detail'!SCG17:SCG511,'3a-Budget Detail'!SCD17:SCD511,'List Data'!SCI12,'3a-Budget Detail'!SCC17:SCC511,'List Data'!SCE26)</f>
        <v>0</v>
      </c>
      <c r="SCH35" s="42"/>
      <c r="SCI35" s="42" t="s">
        <v>18</v>
      </c>
      <c r="SCJ35" s="92">
        <f>SUMIFS('3a-Budget Detail'!SCK17:SCK511,'3a-Budget Detail'!SCH17:SCH511,'List Data'!SCM12,'3a-Budget Detail'!SCG17:SCG511,'List Data'!SCI26)</f>
        <v>0</v>
      </c>
      <c r="SCL35" s="42"/>
      <c r="SCM35" s="42" t="s">
        <v>18</v>
      </c>
      <c r="SCN35" s="92">
        <f>SUMIFS('3a-Budget Detail'!SCO17:SCO511,'3a-Budget Detail'!SCL17:SCL511,'List Data'!SCQ12,'3a-Budget Detail'!SCK17:SCK511,'List Data'!SCM26)</f>
        <v>0</v>
      </c>
      <c r="SCP35" s="42"/>
      <c r="SCQ35" s="42" t="s">
        <v>18</v>
      </c>
      <c r="SCR35" s="92">
        <f>SUMIFS('3a-Budget Detail'!SCS17:SCS511,'3a-Budget Detail'!SCP17:SCP511,'List Data'!SCU12,'3a-Budget Detail'!SCO17:SCO511,'List Data'!SCQ26)</f>
        <v>0</v>
      </c>
      <c r="SCT35" s="42"/>
      <c r="SCU35" s="42" t="s">
        <v>18</v>
      </c>
      <c r="SCV35" s="92">
        <f>SUMIFS('3a-Budget Detail'!SCW17:SCW511,'3a-Budget Detail'!SCT17:SCT511,'List Data'!SCY12,'3a-Budget Detail'!SCS17:SCS511,'List Data'!SCU26)</f>
        <v>0</v>
      </c>
      <c r="SCX35" s="42"/>
      <c r="SCY35" s="42" t="s">
        <v>18</v>
      </c>
      <c r="SCZ35" s="92">
        <f>SUMIFS('3a-Budget Detail'!SDA17:SDA511,'3a-Budget Detail'!SCX17:SCX511,'List Data'!SDC12,'3a-Budget Detail'!SCW17:SCW511,'List Data'!SCY26)</f>
        <v>0</v>
      </c>
      <c r="SDB35" s="42"/>
      <c r="SDC35" s="42" t="s">
        <v>18</v>
      </c>
      <c r="SDD35" s="92">
        <f>SUMIFS('3a-Budget Detail'!SDE17:SDE511,'3a-Budget Detail'!SDB17:SDB511,'List Data'!SDG12,'3a-Budget Detail'!SDA17:SDA511,'List Data'!SDC26)</f>
        <v>0</v>
      </c>
      <c r="SDF35" s="42"/>
      <c r="SDG35" s="42" t="s">
        <v>18</v>
      </c>
      <c r="SDH35" s="92">
        <f>SUMIFS('3a-Budget Detail'!SDI17:SDI511,'3a-Budget Detail'!SDF17:SDF511,'List Data'!SDK12,'3a-Budget Detail'!SDE17:SDE511,'List Data'!SDG26)</f>
        <v>0</v>
      </c>
      <c r="SDJ35" s="42"/>
      <c r="SDK35" s="42" t="s">
        <v>18</v>
      </c>
      <c r="SDL35" s="92">
        <f>SUMIFS('3a-Budget Detail'!SDM17:SDM511,'3a-Budget Detail'!SDJ17:SDJ511,'List Data'!SDO12,'3a-Budget Detail'!SDI17:SDI511,'List Data'!SDK26)</f>
        <v>0</v>
      </c>
      <c r="SDN35" s="42"/>
      <c r="SDO35" s="42" t="s">
        <v>18</v>
      </c>
      <c r="SDP35" s="92">
        <f>SUMIFS('3a-Budget Detail'!SDQ17:SDQ511,'3a-Budget Detail'!SDN17:SDN511,'List Data'!SDS12,'3a-Budget Detail'!SDM17:SDM511,'List Data'!SDO26)</f>
        <v>0</v>
      </c>
      <c r="SDR35" s="42"/>
      <c r="SDS35" s="42" t="s">
        <v>18</v>
      </c>
      <c r="SDT35" s="92">
        <f>SUMIFS('3a-Budget Detail'!SDU17:SDU511,'3a-Budget Detail'!SDR17:SDR511,'List Data'!SDW12,'3a-Budget Detail'!SDQ17:SDQ511,'List Data'!SDS26)</f>
        <v>0</v>
      </c>
      <c r="SDV35" s="42"/>
      <c r="SDW35" s="42" t="s">
        <v>18</v>
      </c>
      <c r="SDX35" s="92">
        <f>SUMIFS('3a-Budget Detail'!SDY17:SDY511,'3a-Budget Detail'!SDV17:SDV511,'List Data'!SEA12,'3a-Budget Detail'!SDU17:SDU511,'List Data'!SDW26)</f>
        <v>0</v>
      </c>
      <c r="SDZ35" s="42"/>
      <c r="SEA35" s="42" t="s">
        <v>18</v>
      </c>
      <c r="SEB35" s="92">
        <f>SUMIFS('3a-Budget Detail'!SEC17:SEC511,'3a-Budget Detail'!SDZ17:SDZ511,'List Data'!SEE12,'3a-Budget Detail'!SDY17:SDY511,'List Data'!SEA26)</f>
        <v>0</v>
      </c>
      <c r="SED35" s="42"/>
      <c r="SEE35" s="42" t="s">
        <v>18</v>
      </c>
      <c r="SEF35" s="92">
        <f>SUMIFS('3a-Budget Detail'!SEG17:SEG511,'3a-Budget Detail'!SED17:SED511,'List Data'!SEI12,'3a-Budget Detail'!SEC17:SEC511,'List Data'!SEE26)</f>
        <v>0</v>
      </c>
      <c r="SEH35" s="42"/>
      <c r="SEI35" s="42" t="s">
        <v>18</v>
      </c>
      <c r="SEJ35" s="92">
        <f>SUMIFS('3a-Budget Detail'!SEK17:SEK511,'3a-Budget Detail'!SEH17:SEH511,'List Data'!SEM12,'3a-Budget Detail'!SEG17:SEG511,'List Data'!SEI26)</f>
        <v>0</v>
      </c>
      <c r="SEL35" s="42"/>
      <c r="SEM35" s="42" t="s">
        <v>18</v>
      </c>
      <c r="SEN35" s="92">
        <f>SUMIFS('3a-Budget Detail'!SEO17:SEO511,'3a-Budget Detail'!SEL17:SEL511,'List Data'!SEQ12,'3a-Budget Detail'!SEK17:SEK511,'List Data'!SEM26)</f>
        <v>0</v>
      </c>
      <c r="SEP35" s="42"/>
      <c r="SEQ35" s="42" t="s">
        <v>18</v>
      </c>
      <c r="SER35" s="92">
        <f>SUMIFS('3a-Budget Detail'!SES17:SES511,'3a-Budget Detail'!SEP17:SEP511,'List Data'!SEU12,'3a-Budget Detail'!SEO17:SEO511,'List Data'!SEQ26)</f>
        <v>0</v>
      </c>
      <c r="SET35" s="42"/>
      <c r="SEU35" s="42" t="s">
        <v>18</v>
      </c>
      <c r="SEV35" s="92">
        <f>SUMIFS('3a-Budget Detail'!SEW17:SEW511,'3a-Budget Detail'!SET17:SET511,'List Data'!SEY12,'3a-Budget Detail'!SES17:SES511,'List Data'!SEU26)</f>
        <v>0</v>
      </c>
      <c r="SEX35" s="42"/>
      <c r="SEY35" s="42" t="s">
        <v>18</v>
      </c>
      <c r="SEZ35" s="92">
        <f>SUMIFS('3a-Budget Detail'!SFA17:SFA511,'3a-Budget Detail'!SEX17:SEX511,'List Data'!SFC12,'3a-Budget Detail'!SEW17:SEW511,'List Data'!SEY26)</f>
        <v>0</v>
      </c>
      <c r="SFB35" s="42"/>
      <c r="SFC35" s="42" t="s">
        <v>18</v>
      </c>
      <c r="SFD35" s="92">
        <f>SUMIFS('3a-Budget Detail'!SFE17:SFE511,'3a-Budget Detail'!SFB17:SFB511,'List Data'!SFG12,'3a-Budget Detail'!SFA17:SFA511,'List Data'!SFC26)</f>
        <v>0</v>
      </c>
      <c r="SFF35" s="42"/>
      <c r="SFG35" s="42" t="s">
        <v>18</v>
      </c>
      <c r="SFH35" s="92">
        <f>SUMIFS('3a-Budget Detail'!SFI17:SFI511,'3a-Budget Detail'!SFF17:SFF511,'List Data'!SFK12,'3a-Budget Detail'!SFE17:SFE511,'List Data'!SFG26)</f>
        <v>0</v>
      </c>
      <c r="SFJ35" s="42"/>
      <c r="SFK35" s="42" t="s">
        <v>18</v>
      </c>
      <c r="SFL35" s="92">
        <f>SUMIFS('3a-Budget Detail'!SFM17:SFM511,'3a-Budget Detail'!SFJ17:SFJ511,'List Data'!SFO12,'3a-Budget Detail'!SFI17:SFI511,'List Data'!SFK26)</f>
        <v>0</v>
      </c>
      <c r="SFN35" s="42"/>
      <c r="SFO35" s="42" t="s">
        <v>18</v>
      </c>
      <c r="SFP35" s="92">
        <f>SUMIFS('3a-Budget Detail'!SFQ17:SFQ511,'3a-Budget Detail'!SFN17:SFN511,'List Data'!SFS12,'3a-Budget Detail'!SFM17:SFM511,'List Data'!SFO26)</f>
        <v>0</v>
      </c>
      <c r="SFR35" s="42"/>
      <c r="SFS35" s="42" t="s">
        <v>18</v>
      </c>
      <c r="SFT35" s="92">
        <f>SUMIFS('3a-Budget Detail'!SFU17:SFU511,'3a-Budget Detail'!SFR17:SFR511,'List Data'!SFW12,'3a-Budget Detail'!SFQ17:SFQ511,'List Data'!SFS26)</f>
        <v>0</v>
      </c>
      <c r="SFV35" s="42"/>
      <c r="SFW35" s="42" t="s">
        <v>18</v>
      </c>
      <c r="SFX35" s="92">
        <f>SUMIFS('3a-Budget Detail'!SFY17:SFY511,'3a-Budget Detail'!SFV17:SFV511,'List Data'!SGA12,'3a-Budget Detail'!SFU17:SFU511,'List Data'!SFW26)</f>
        <v>0</v>
      </c>
      <c r="SFZ35" s="42"/>
      <c r="SGA35" s="42" t="s">
        <v>18</v>
      </c>
      <c r="SGB35" s="92">
        <f>SUMIFS('3a-Budget Detail'!SGC17:SGC511,'3a-Budget Detail'!SFZ17:SFZ511,'List Data'!SGE12,'3a-Budget Detail'!SFY17:SFY511,'List Data'!SGA26)</f>
        <v>0</v>
      </c>
      <c r="SGD35" s="42"/>
      <c r="SGE35" s="42" t="s">
        <v>18</v>
      </c>
      <c r="SGF35" s="92">
        <f>SUMIFS('3a-Budget Detail'!SGG17:SGG511,'3a-Budget Detail'!SGD17:SGD511,'List Data'!SGI12,'3a-Budget Detail'!SGC17:SGC511,'List Data'!SGE26)</f>
        <v>0</v>
      </c>
      <c r="SGH35" s="42"/>
      <c r="SGI35" s="42" t="s">
        <v>18</v>
      </c>
      <c r="SGJ35" s="92">
        <f>SUMIFS('3a-Budget Detail'!SGK17:SGK511,'3a-Budget Detail'!SGH17:SGH511,'List Data'!SGM12,'3a-Budget Detail'!SGG17:SGG511,'List Data'!SGI26)</f>
        <v>0</v>
      </c>
      <c r="SGL35" s="42"/>
      <c r="SGM35" s="42" t="s">
        <v>18</v>
      </c>
      <c r="SGN35" s="92">
        <f>SUMIFS('3a-Budget Detail'!SGO17:SGO511,'3a-Budget Detail'!SGL17:SGL511,'List Data'!SGQ12,'3a-Budget Detail'!SGK17:SGK511,'List Data'!SGM26)</f>
        <v>0</v>
      </c>
      <c r="SGP35" s="42"/>
      <c r="SGQ35" s="42" t="s">
        <v>18</v>
      </c>
      <c r="SGR35" s="92">
        <f>SUMIFS('3a-Budget Detail'!SGS17:SGS511,'3a-Budget Detail'!SGP17:SGP511,'List Data'!SGU12,'3a-Budget Detail'!SGO17:SGO511,'List Data'!SGQ26)</f>
        <v>0</v>
      </c>
      <c r="SGT35" s="42"/>
      <c r="SGU35" s="42" t="s">
        <v>18</v>
      </c>
      <c r="SGV35" s="92">
        <f>SUMIFS('3a-Budget Detail'!SGW17:SGW511,'3a-Budget Detail'!SGT17:SGT511,'List Data'!SGY12,'3a-Budget Detail'!SGS17:SGS511,'List Data'!SGU26)</f>
        <v>0</v>
      </c>
      <c r="SGX35" s="42"/>
      <c r="SGY35" s="42" t="s">
        <v>18</v>
      </c>
      <c r="SGZ35" s="92">
        <f>SUMIFS('3a-Budget Detail'!SHA17:SHA511,'3a-Budget Detail'!SGX17:SGX511,'List Data'!SHC12,'3a-Budget Detail'!SGW17:SGW511,'List Data'!SGY26)</f>
        <v>0</v>
      </c>
      <c r="SHB35" s="42"/>
      <c r="SHC35" s="42" t="s">
        <v>18</v>
      </c>
      <c r="SHD35" s="92">
        <f>SUMIFS('3a-Budget Detail'!SHE17:SHE511,'3a-Budget Detail'!SHB17:SHB511,'List Data'!SHG12,'3a-Budget Detail'!SHA17:SHA511,'List Data'!SHC26)</f>
        <v>0</v>
      </c>
      <c r="SHF35" s="42"/>
      <c r="SHG35" s="42" t="s">
        <v>18</v>
      </c>
      <c r="SHH35" s="92">
        <f>SUMIFS('3a-Budget Detail'!SHI17:SHI511,'3a-Budget Detail'!SHF17:SHF511,'List Data'!SHK12,'3a-Budget Detail'!SHE17:SHE511,'List Data'!SHG26)</f>
        <v>0</v>
      </c>
      <c r="SHJ35" s="42"/>
      <c r="SHK35" s="42" t="s">
        <v>18</v>
      </c>
      <c r="SHL35" s="92">
        <f>SUMIFS('3a-Budget Detail'!SHM17:SHM511,'3a-Budget Detail'!SHJ17:SHJ511,'List Data'!SHO12,'3a-Budget Detail'!SHI17:SHI511,'List Data'!SHK26)</f>
        <v>0</v>
      </c>
      <c r="SHN35" s="42"/>
      <c r="SHO35" s="42" t="s">
        <v>18</v>
      </c>
      <c r="SHP35" s="92">
        <f>SUMIFS('3a-Budget Detail'!SHQ17:SHQ511,'3a-Budget Detail'!SHN17:SHN511,'List Data'!SHS12,'3a-Budget Detail'!SHM17:SHM511,'List Data'!SHO26)</f>
        <v>0</v>
      </c>
      <c r="SHR35" s="42"/>
      <c r="SHS35" s="42" t="s">
        <v>18</v>
      </c>
      <c r="SHT35" s="92">
        <f>SUMIFS('3a-Budget Detail'!SHU17:SHU511,'3a-Budget Detail'!SHR17:SHR511,'List Data'!SHW12,'3a-Budget Detail'!SHQ17:SHQ511,'List Data'!SHS26)</f>
        <v>0</v>
      </c>
      <c r="SHV35" s="42"/>
      <c r="SHW35" s="42" t="s">
        <v>18</v>
      </c>
      <c r="SHX35" s="92">
        <f>SUMIFS('3a-Budget Detail'!SHY17:SHY511,'3a-Budget Detail'!SHV17:SHV511,'List Data'!SIA12,'3a-Budget Detail'!SHU17:SHU511,'List Data'!SHW26)</f>
        <v>0</v>
      </c>
      <c r="SHZ35" s="42"/>
      <c r="SIA35" s="42" t="s">
        <v>18</v>
      </c>
      <c r="SIB35" s="92">
        <f>SUMIFS('3a-Budget Detail'!SIC17:SIC511,'3a-Budget Detail'!SHZ17:SHZ511,'List Data'!SIE12,'3a-Budget Detail'!SHY17:SHY511,'List Data'!SIA26)</f>
        <v>0</v>
      </c>
      <c r="SID35" s="42"/>
      <c r="SIE35" s="42" t="s">
        <v>18</v>
      </c>
      <c r="SIF35" s="92">
        <f>SUMIFS('3a-Budget Detail'!SIG17:SIG511,'3a-Budget Detail'!SID17:SID511,'List Data'!SII12,'3a-Budget Detail'!SIC17:SIC511,'List Data'!SIE26)</f>
        <v>0</v>
      </c>
      <c r="SIH35" s="42"/>
      <c r="SII35" s="42" t="s">
        <v>18</v>
      </c>
      <c r="SIJ35" s="92">
        <f>SUMIFS('3a-Budget Detail'!SIK17:SIK511,'3a-Budget Detail'!SIH17:SIH511,'List Data'!SIM12,'3a-Budget Detail'!SIG17:SIG511,'List Data'!SII26)</f>
        <v>0</v>
      </c>
      <c r="SIL35" s="42"/>
      <c r="SIM35" s="42" t="s">
        <v>18</v>
      </c>
      <c r="SIN35" s="92">
        <f>SUMIFS('3a-Budget Detail'!SIO17:SIO511,'3a-Budget Detail'!SIL17:SIL511,'List Data'!SIQ12,'3a-Budget Detail'!SIK17:SIK511,'List Data'!SIM26)</f>
        <v>0</v>
      </c>
      <c r="SIP35" s="42"/>
      <c r="SIQ35" s="42" t="s">
        <v>18</v>
      </c>
      <c r="SIR35" s="92">
        <f>SUMIFS('3a-Budget Detail'!SIS17:SIS511,'3a-Budget Detail'!SIP17:SIP511,'List Data'!SIU12,'3a-Budget Detail'!SIO17:SIO511,'List Data'!SIQ26)</f>
        <v>0</v>
      </c>
      <c r="SIT35" s="42"/>
      <c r="SIU35" s="42" t="s">
        <v>18</v>
      </c>
      <c r="SIV35" s="92">
        <f>SUMIFS('3a-Budget Detail'!SIW17:SIW511,'3a-Budget Detail'!SIT17:SIT511,'List Data'!SIY12,'3a-Budget Detail'!SIS17:SIS511,'List Data'!SIU26)</f>
        <v>0</v>
      </c>
      <c r="SIX35" s="42"/>
      <c r="SIY35" s="42" t="s">
        <v>18</v>
      </c>
      <c r="SIZ35" s="92">
        <f>SUMIFS('3a-Budget Detail'!SJA17:SJA511,'3a-Budget Detail'!SIX17:SIX511,'List Data'!SJC12,'3a-Budget Detail'!SIW17:SIW511,'List Data'!SIY26)</f>
        <v>0</v>
      </c>
      <c r="SJB35" s="42"/>
      <c r="SJC35" s="42" t="s">
        <v>18</v>
      </c>
      <c r="SJD35" s="92">
        <f>SUMIFS('3a-Budget Detail'!SJE17:SJE511,'3a-Budget Detail'!SJB17:SJB511,'List Data'!SJG12,'3a-Budget Detail'!SJA17:SJA511,'List Data'!SJC26)</f>
        <v>0</v>
      </c>
      <c r="SJF35" s="42"/>
      <c r="SJG35" s="42" t="s">
        <v>18</v>
      </c>
      <c r="SJH35" s="92">
        <f>SUMIFS('3a-Budget Detail'!SJI17:SJI511,'3a-Budget Detail'!SJF17:SJF511,'List Data'!SJK12,'3a-Budget Detail'!SJE17:SJE511,'List Data'!SJG26)</f>
        <v>0</v>
      </c>
      <c r="SJJ35" s="42"/>
      <c r="SJK35" s="42" t="s">
        <v>18</v>
      </c>
      <c r="SJL35" s="92">
        <f>SUMIFS('3a-Budget Detail'!SJM17:SJM511,'3a-Budget Detail'!SJJ17:SJJ511,'List Data'!SJO12,'3a-Budget Detail'!SJI17:SJI511,'List Data'!SJK26)</f>
        <v>0</v>
      </c>
      <c r="SJN35" s="42"/>
      <c r="SJO35" s="42" t="s">
        <v>18</v>
      </c>
      <c r="SJP35" s="92">
        <f>SUMIFS('3a-Budget Detail'!SJQ17:SJQ511,'3a-Budget Detail'!SJN17:SJN511,'List Data'!SJS12,'3a-Budget Detail'!SJM17:SJM511,'List Data'!SJO26)</f>
        <v>0</v>
      </c>
      <c r="SJR35" s="42"/>
      <c r="SJS35" s="42" t="s">
        <v>18</v>
      </c>
      <c r="SJT35" s="92">
        <f>SUMIFS('3a-Budget Detail'!SJU17:SJU511,'3a-Budget Detail'!SJR17:SJR511,'List Data'!SJW12,'3a-Budget Detail'!SJQ17:SJQ511,'List Data'!SJS26)</f>
        <v>0</v>
      </c>
      <c r="SJV35" s="42"/>
      <c r="SJW35" s="42" t="s">
        <v>18</v>
      </c>
      <c r="SJX35" s="92">
        <f>SUMIFS('3a-Budget Detail'!SJY17:SJY511,'3a-Budget Detail'!SJV17:SJV511,'List Data'!SKA12,'3a-Budget Detail'!SJU17:SJU511,'List Data'!SJW26)</f>
        <v>0</v>
      </c>
      <c r="SJZ35" s="42"/>
      <c r="SKA35" s="42" t="s">
        <v>18</v>
      </c>
      <c r="SKB35" s="92">
        <f>SUMIFS('3a-Budget Detail'!SKC17:SKC511,'3a-Budget Detail'!SJZ17:SJZ511,'List Data'!SKE12,'3a-Budget Detail'!SJY17:SJY511,'List Data'!SKA26)</f>
        <v>0</v>
      </c>
      <c r="SKD35" s="42"/>
      <c r="SKE35" s="42" t="s">
        <v>18</v>
      </c>
      <c r="SKF35" s="92">
        <f>SUMIFS('3a-Budget Detail'!SKG17:SKG511,'3a-Budget Detail'!SKD17:SKD511,'List Data'!SKI12,'3a-Budget Detail'!SKC17:SKC511,'List Data'!SKE26)</f>
        <v>0</v>
      </c>
      <c r="SKH35" s="42"/>
      <c r="SKI35" s="42" t="s">
        <v>18</v>
      </c>
      <c r="SKJ35" s="92">
        <f>SUMIFS('3a-Budget Detail'!SKK17:SKK511,'3a-Budget Detail'!SKH17:SKH511,'List Data'!SKM12,'3a-Budget Detail'!SKG17:SKG511,'List Data'!SKI26)</f>
        <v>0</v>
      </c>
      <c r="SKL35" s="42"/>
      <c r="SKM35" s="42" t="s">
        <v>18</v>
      </c>
      <c r="SKN35" s="92">
        <f>SUMIFS('3a-Budget Detail'!SKO17:SKO511,'3a-Budget Detail'!SKL17:SKL511,'List Data'!SKQ12,'3a-Budget Detail'!SKK17:SKK511,'List Data'!SKM26)</f>
        <v>0</v>
      </c>
      <c r="SKP35" s="42"/>
      <c r="SKQ35" s="42" t="s">
        <v>18</v>
      </c>
      <c r="SKR35" s="92">
        <f>SUMIFS('3a-Budget Detail'!SKS17:SKS511,'3a-Budget Detail'!SKP17:SKP511,'List Data'!SKU12,'3a-Budget Detail'!SKO17:SKO511,'List Data'!SKQ26)</f>
        <v>0</v>
      </c>
      <c r="SKT35" s="42"/>
      <c r="SKU35" s="42" t="s">
        <v>18</v>
      </c>
      <c r="SKV35" s="92">
        <f>SUMIFS('3a-Budget Detail'!SKW17:SKW511,'3a-Budget Detail'!SKT17:SKT511,'List Data'!SKY12,'3a-Budget Detail'!SKS17:SKS511,'List Data'!SKU26)</f>
        <v>0</v>
      </c>
      <c r="SKX35" s="42"/>
      <c r="SKY35" s="42" t="s">
        <v>18</v>
      </c>
      <c r="SKZ35" s="92">
        <f>SUMIFS('3a-Budget Detail'!SLA17:SLA511,'3a-Budget Detail'!SKX17:SKX511,'List Data'!SLC12,'3a-Budget Detail'!SKW17:SKW511,'List Data'!SKY26)</f>
        <v>0</v>
      </c>
      <c r="SLB35" s="42"/>
      <c r="SLC35" s="42" t="s">
        <v>18</v>
      </c>
      <c r="SLD35" s="92">
        <f>SUMIFS('3a-Budget Detail'!SLE17:SLE511,'3a-Budget Detail'!SLB17:SLB511,'List Data'!SLG12,'3a-Budget Detail'!SLA17:SLA511,'List Data'!SLC26)</f>
        <v>0</v>
      </c>
      <c r="SLF35" s="42"/>
      <c r="SLG35" s="42" t="s">
        <v>18</v>
      </c>
      <c r="SLH35" s="92">
        <f>SUMIFS('3a-Budget Detail'!SLI17:SLI511,'3a-Budget Detail'!SLF17:SLF511,'List Data'!SLK12,'3a-Budget Detail'!SLE17:SLE511,'List Data'!SLG26)</f>
        <v>0</v>
      </c>
      <c r="SLJ35" s="42"/>
      <c r="SLK35" s="42" t="s">
        <v>18</v>
      </c>
      <c r="SLL35" s="92">
        <f>SUMIFS('3a-Budget Detail'!SLM17:SLM511,'3a-Budget Detail'!SLJ17:SLJ511,'List Data'!SLO12,'3a-Budget Detail'!SLI17:SLI511,'List Data'!SLK26)</f>
        <v>0</v>
      </c>
      <c r="SLN35" s="42"/>
      <c r="SLO35" s="42" t="s">
        <v>18</v>
      </c>
      <c r="SLP35" s="92">
        <f>SUMIFS('3a-Budget Detail'!SLQ17:SLQ511,'3a-Budget Detail'!SLN17:SLN511,'List Data'!SLS12,'3a-Budget Detail'!SLM17:SLM511,'List Data'!SLO26)</f>
        <v>0</v>
      </c>
      <c r="SLR35" s="42"/>
      <c r="SLS35" s="42" t="s">
        <v>18</v>
      </c>
      <c r="SLT35" s="92">
        <f>SUMIFS('3a-Budget Detail'!SLU17:SLU511,'3a-Budget Detail'!SLR17:SLR511,'List Data'!SLW12,'3a-Budget Detail'!SLQ17:SLQ511,'List Data'!SLS26)</f>
        <v>0</v>
      </c>
      <c r="SLV35" s="42"/>
      <c r="SLW35" s="42" t="s">
        <v>18</v>
      </c>
      <c r="SLX35" s="92">
        <f>SUMIFS('3a-Budget Detail'!SLY17:SLY511,'3a-Budget Detail'!SLV17:SLV511,'List Data'!SMA12,'3a-Budget Detail'!SLU17:SLU511,'List Data'!SLW26)</f>
        <v>0</v>
      </c>
      <c r="SLZ35" s="42"/>
      <c r="SMA35" s="42" t="s">
        <v>18</v>
      </c>
      <c r="SMB35" s="92">
        <f>SUMIFS('3a-Budget Detail'!SMC17:SMC511,'3a-Budget Detail'!SLZ17:SLZ511,'List Data'!SME12,'3a-Budget Detail'!SLY17:SLY511,'List Data'!SMA26)</f>
        <v>0</v>
      </c>
      <c r="SMD35" s="42"/>
      <c r="SME35" s="42" t="s">
        <v>18</v>
      </c>
      <c r="SMF35" s="92">
        <f>SUMIFS('3a-Budget Detail'!SMG17:SMG511,'3a-Budget Detail'!SMD17:SMD511,'List Data'!SMI12,'3a-Budget Detail'!SMC17:SMC511,'List Data'!SME26)</f>
        <v>0</v>
      </c>
      <c r="SMH35" s="42"/>
      <c r="SMI35" s="42" t="s">
        <v>18</v>
      </c>
      <c r="SMJ35" s="92">
        <f>SUMIFS('3a-Budget Detail'!SMK17:SMK511,'3a-Budget Detail'!SMH17:SMH511,'List Data'!SMM12,'3a-Budget Detail'!SMG17:SMG511,'List Data'!SMI26)</f>
        <v>0</v>
      </c>
      <c r="SML35" s="42"/>
      <c r="SMM35" s="42" t="s">
        <v>18</v>
      </c>
      <c r="SMN35" s="92">
        <f>SUMIFS('3a-Budget Detail'!SMO17:SMO511,'3a-Budget Detail'!SML17:SML511,'List Data'!SMQ12,'3a-Budget Detail'!SMK17:SMK511,'List Data'!SMM26)</f>
        <v>0</v>
      </c>
      <c r="SMP35" s="42"/>
      <c r="SMQ35" s="42" t="s">
        <v>18</v>
      </c>
      <c r="SMR35" s="92">
        <f>SUMIFS('3a-Budget Detail'!SMS17:SMS511,'3a-Budget Detail'!SMP17:SMP511,'List Data'!SMU12,'3a-Budget Detail'!SMO17:SMO511,'List Data'!SMQ26)</f>
        <v>0</v>
      </c>
      <c r="SMT35" s="42"/>
      <c r="SMU35" s="42" t="s">
        <v>18</v>
      </c>
      <c r="SMV35" s="92">
        <f>SUMIFS('3a-Budget Detail'!SMW17:SMW511,'3a-Budget Detail'!SMT17:SMT511,'List Data'!SMY12,'3a-Budget Detail'!SMS17:SMS511,'List Data'!SMU26)</f>
        <v>0</v>
      </c>
      <c r="SMX35" s="42"/>
      <c r="SMY35" s="42" t="s">
        <v>18</v>
      </c>
      <c r="SMZ35" s="92">
        <f>SUMIFS('3a-Budget Detail'!SNA17:SNA511,'3a-Budget Detail'!SMX17:SMX511,'List Data'!SNC12,'3a-Budget Detail'!SMW17:SMW511,'List Data'!SMY26)</f>
        <v>0</v>
      </c>
      <c r="SNB35" s="42"/>
      <c r="SNC35" s="42" t="s">
        <v>18</v>
      </c>
      <c r="SND35" s="92">
        <f>SUMIFS('3a-Budget Detail'!SNE17:SNE511,'3a-Budget Detail'!SNB17:SNB511,'List Data'!SNG12,'3a-Budget Detail'!SNA17:SNA511,'List Data'!SNC26)</f>
        <v>0</v>
      </c>
      <c r="SNF35" s="42"/>
      <c r="SNG35" s="42" t="s">
        <v>18</v>
      </c>
      <c r="SNH35" s="92">
        <f>SUMIFS('3a-Budget Detail'!SNI17:SNI511,'3a-Budget Detail'!SNF17:SNF511,'List Data'!SNK12,'3a-Budget Detail'!SNE17:SNE511,'List Data'!SNG26)</f>
        <v>0</v>
      </c>
      <c r="SNJ35" s="42"/>
      <c r="SNK35" s="42" t="s">
        <v>18</v>
      </c>
      <c r="SNL35" s="92">
        <f>SUMIFS('3a-Budget Detail'!SNM17:SNM511,'3a-Budget Detail'!SNJ17:SNJ511,'List Data'!SNO12,'3a-Budget Detail'!SNI17:SNI511,'List Data'!SNK26)</f>
        <v>0</v>
      </c>
      <c r="SNN35" s="42"/>
      <c r="SNO35" s="42" t="s">
        <v>18</v>
      </c>
      <c r="SNP35" s="92">
        <f>SUMIFS('3a-Budget Detail'!SNQ17:SNQ511,'3a-Budget Detail'!SNN17:SNN511,'List Data'!SNS12,'3a-Budget Detail'!SNM17:SNM511,'List Data'!SNO26)</f>
        <v>0</v>
      </c>
      <c r="SNR35" s="42"/>
      <c r="SNS35" s="42" t="s">
        <v>18</v>
      </c>
      <c r="SNT35" s="92">
        <f>SUMIFS('3a-Budget Detail'!SNU17:SNU511,'3a-Budget Detail'!SNR17:SNR511,'List Data'!SNW12,'3a-Budget Detail'!SNQ17:SNQ511,'List Data'!SNS26)</f>
        <v>0</v>
      </c>
      <c r="SNV35" s="42"/>
      <c r="SNW35" s="42" t="s">
        <v>18</v>
      </c>
      <c r="SNX35" s="92">
        <f>SUMIFS('3a-Budget Detail'!SNY17:SNY511,'3a-Budget Detail'!SNV17:SNV511,'List Data'!SOA12,'3a-Budget Detail'!SNU17:SNU511,'List Data'!SNW26)</f>
        <v>0</v>
      </c>
      <c r="SNZ35" s="42"/>
      <c r="SOA35" s="42" t="s">
        <v>18</v>
      </c>
      <c r="SOB35" s="92">
        <f>SUMIFS('3a-Budget Detail'!SOC17:SOC511,'3a-Budget Detail'!SNZ17:SNZ511,'List Data'!SOE12,'3a-Budget Detail'!SNY17:SNY511,'List Data'!SOA26)</f>
        <v>0</v>
      </c>
      <c r="SOD35" s="42"/>
      <c r="SOE35" s="42" t="s">
        <v>18</v>
      </c>
      <c r="SOF35" s="92">
        <f>SUMIFS('3a-Budget Detail'!SOG17:SOG511,'3a-Budget Detail'!SOD17:SOD511,'List Data'!SOI12,'3a-Budget Detail'!SOC17:SOC511,'List Data'!SOE26)</f>
        <v>0</v>
      </c>
      <c r="SOH35" s="42"/>
      <c r="SOI35" s="42" t="s">
        <v>18</v>
      </c>
      <c r="SOJ35" s="92">
        <f>SUMIFS('3a-Budget Detail'!SOK17:SOK511,'3a-Budget Detail'!SOH17:SOH511,'List Data'!SOM12,'3a-Budget Detail'!SOG17:SOG511,'List Data'!SOI26)</f>
        <v>0</v>
      </c>
      <c r="SOL35" s="42"/>
      <c r="SOM35" s="42" t="s">
        <v>18</v>
      </c>
      <c r="SON35" s="92">
        <f>SUMIFS('3a-Budget Detail'!SOO17:SOO511,'3a-Budget Detail'!SOL17:SOL511,'List Data'!SOQ12,'3a-Budget Detail'!SOK17:SOK511,'List Data'!SOM26)</f>
        <v>0</v>
      </c>
      <c r="SOP35" s="42"/>
      <c r="SOQ35" s="42" t="s">
        <v>18</v>
      </c>
      <c r="SOR35" s="92">
        <f>SUMIFS('3a-Budget Detail'!SOS17:SOS511,'3a-Budget Detail'!SOP17:SOP511,'List Data'!SOU12,'3a-Budget Detail'!SOO17:SOO511,'List Data'!SOQ26)</f>
        <v>0</v>
      </c>
      <c r="SOT35" s="42"/>
      <c r="SOU35" s="42" t="s">
        <v>18</v>
      </c>
      <c r="SOV35" s="92">
        <f>SUMIFS('3a-Budget Detail'!SOW17:SOW511,'3a-Budget Detail'!SOT17:SOT511,'List Data'!SOY12,'3a-Budget Detail'!SOS17:SOS511,'List Data'!SOU26)</f>
        <v>0</v>
      </c>
      <c r="SOX35" s="42"/>
      <c r="SOY35" s="42" t="s">
        <v>18</v>
      </c>
      <c r="SOZ35" s="92">
        <f>SUMIFS('3a-Budget Detail'!SPA17:SPA511,'3a-Budget Detail'!SOX17:SOX511,'List Data'!SPC12,'3a-Budget Detail'!SOW17:SOW511,'List Data'!SOY26)</f>
        <v>0</v>
      </c>
      <c r="SPB35" s="42"/>
      <c r="SPC35" s="42" t="s">
        <v>18</v>
      </c>
      <c r="SPD35" s="92">
        <f>SUMIFS('3a-Budget Detail'!SPE17:SPE511,'3a-Budget Detail'!SPB17:SPB511,'List Data'!SPG12,'3a-Budget Detail'!SPA17:SPA511,'List Data'!SPC26)</f>
        <v>0</v>
      </c>
      <c r="SPF35" s="42"/>
      <c r="SPG35" s="42" t="s">
        <v>18</v>
      </c>
      <c r="SPH35" s="92">
        <f>SUMIFS('3a-Budget Detail'!SPI17:SPI511,'3a-Budget Detail'!SPF17:SPF511,'List Data'!SPK12,'3a-Budget Detail'!SPE17:SPE511,'List Data'!SPG26)</f>
        <v>0</v>
      </c>
      <c r="SPJ35" s="42"/>
      <c r="SPK35" s="42" t="s">
        <v>18</v>
      </c>
      <c r="SPL35" s="92">
        <f>SUMIFS('3a-Budget Detail'!SPM17:SPM511,'3a-Budget Detail'!SPJ17:SPJ511,'List Data'!SPO12,'3a-Budget Detail'!SPI17:SPI511,'List Data'!SPK26)</f>
        <v>0</v>
      </c>
      <c r="SPN35" s="42"/>
      <c r="SPO35" s="42" t="s">
        <v>18</v>
      </c>
      <c r="SPP35" s="92">
        <f>SUMIFS('3a-Budget Detail'!SPQ17:SPQ511,'3a-Budget Detail'!SPN17:SPN511,'List Data'!SPS12,'3a-Budget Detail'!SPM17:SPM511,'List Data'!SPO26)</f>
        <v>0</v>
      </c>
      <c r="SPR35" s="42"/>
      <c r="SPS35" s="42" t="s">
        <v>18</v>
      </c>
      <c r="SPT35" s="92">
        <f>SUMIFS('3a-Budget Detail'!SPU17:SPU511,'3a-Budget Detail'!SPR17:SPR511,'List Data'!SPW12,'3a-Budget Detail'!SPQ17:SPQ511,'List Data'!SPS26)</f>
        <v>0</v>
      </c>
      <c r="SPV35" s="42"/>
      <c r="SPW35" s="42" t="s">
        <v>18</v>
      </c>
      <c r="SPX35" s="92">
        <f>SUMIFS('3a-Budget Detail'!SPY17:SPY511,'3a-Budget Detail'!SPV17:SPV511,'List Data'!SQA12,'3a-Budget Detail'!SPU17:SPU511,'List Data'!SPW26)</f>
        <v>0</v>
      </c>
      <c r="SPZ35" s="42"/>
      <c r="SQA35" s="42" t="s">
        <v>18</v>
      </c>
      <c r="SQB35" s="92">
        <f>SUMIFS('3a-Budget Detail'!SQC17:SQC511,'3a-Budget Detail'!SPZ17:SPZ511,'List Data'!SQE12,'3a-Budget Detail'!SPY17:SPY511,'List Data'!SQA26)</f>
        <v>0</v>
      </c>
      <c r="SQD35" s="42"/>
      <c r="SQE35" s="42" t="s">
        <v>18</v>
      </c>
      <c r="SQF35" s="92">
        <f>SUMIFS('3a-Budget Detail'!SQG17:SQG511,'3a-Budget Detail'!SQD17:SQD511,'List Data'!SQI12,'3a-Budget Detail'!SQC17:SQC511,'List Data'!SQE26)</f>
        <v>0</v>
      </c>
      <c r="SQH35" s="42"/>
      <c r="SQI35" s="42" t="s">
        <v>18</v>
      </c>
      <c r="SQJ35" s="92">
        <f>SUMIFS('3a-Budget Detail'!SQK17:SQK511,'3a-Budget Detail'!SQH17:SQH511,'List Data'!SQM12,'3a-Budget Detail'!SQG17:SQG511,'List Data'!SQI26)</f>
        <v>0</v>
      </c>
      <c r="SQL35" s="42"/>
      <c r="SQM35" s="42" t="s">
        <v>18</v>
      </c>
      <c r="SQN35" s="92">
        <f>SUMIFS('3a-Budget Detail'!SQO17:SQO511,'3a-Budget Detail'!SQL17:SQL511,'List Data'!SQQ12,'3a-Budget Detail'!SQK17:SQK511,'List Data'!SQM26)</f>
        <v>0</v>
      </c>
      <c r="SQP35" s="42"/>
      <c r="SQQ35" s="42" t="s">
        <v>18</v>
      </c>
      <c r="SQR35" s="92">
        <f>SUMIFS('3a-Budget Detail'!SQS17:SQS511,'3a-Budget Detail'!SQP17:SQP511,'List Data'!SQU12,'3a-Budget Detail'!SQO17:SQO511,'List Data'!SQQ26)</f>
        <v>0</v>
      </c>
      <c r="SQT35" s="42"/>
      <c r="SQU35" s="42" t="s">
        <v>18</v>
      </c>
      <c r="SQV35" s="92">
        <f>SUMIFS('3a-Budget Detail'!SQW17:SQW511,'3a-Budget Detail'!SQT17:SQT511,'List Data'!SQY12,'3a-Budget Detail'!SQS17:SQS511,'List Data'!SQU26)</f>
        <v>0</v>
      </c>
      <c r="SQX35" s="42"/>
      <c r="SQY35" s="42" t="s">
        <v>18</v>
      </c>
      <c r="SQZ35" s="92">
        <f>SUMIFS('3a-Budget Detail'!SRA17:SRA511,'3a-Budget Detail'!SQX17:SQX511,'List Data'!SRC12,'3a-Budget Detail'!SQW17:SQW511,'List Data'!SQY26)</f>
        <v>0</v>
      </c>
      <c r="SRB35" s="42"/>
      <c r="SRC35" s="42" t="s">
        <v>18</v>
      </c>
      <c r="SRD35" s="92">
        <f>SUMIFS('3a-Budget Detail'!SRE17:SRE511,'3a-Budget Detail'!SRB17:SRB511,'List Data'!SRG12,'3a-Budget Detail'!SRA17:SRA511,'List Data'!SRC26)</f>
        <v>0</v>
      </c>
      <c r="SRF35" s="42"/>
      <c r="SRG35" s="42" t="s">
        <v>18</v>
      </c>
      <c r="SRH35" s="92">
        <f>SUMIFS('3a-Budget Detail'!SRI17:SRI511,'3a-Budget Detail'!SRF17:SRF511,'List Data'!SRK12,'3a-Budget Detail'!SRE17:SRE511,'List Data'!SRG26)</f>
        <v>0</v>
      </c>
      <c r="SRJ35" s="42"/>
      <c r="SRK35" s="42" t="s">
        <v>18</v>
      </c>
      <c r="SRL35" s="92">
        <f>SUMIFS('3a-Budget Detail'!SRM17:SRM511,'3a-Budget Detail'!SRJ17:SRJ511,'List Data'!SRO12,'3a-Budget Detail'!SRI17:SRI511,'List Data'!SRK26)</f>
        <v>0</v>
      </c>
      <c r="SRN35" s="42"/>
      <c r="SRO35" s="42" t="s">
        <v>18</v>
      </c>
      <c r="SRP35" s="92">
        <f>SUMIFS('3a-Budget Detail'!SRQ17:SRQ511,'3a-Budget Detail'!SRN17:SRN511,'List Data'!SRS12,'3a-Budget Detail'!SRM17:SRM511,'List Data'!SRO26)</f>
        <v>0</v>
      </c>
      <c r="SRR35" s="42"/>
      <c r="SRS35" s="42" t="s">
        <v>18</v>
      </c>
      <c r="SRT35" s="92">
        <f>SUMIFS('3a-Budget Detail'!SRU17:SRU511,'3a-Budget Detail'!SRR17:SRR511,'List Data'!SRW12,'3a-Budget Detail'!SRQ17:SRQ511,'List Data'!SRS26)</f>
        <v>0</v>
      </c>
      <c r="SRV35" s="42"/>
      <c r="SRW35" s="42" t="s">
        <v>18</v>
      </c>
      <c r="SRX35" s="92">
        <f>SUMIFS('3a-Budget Detail'!SRY17:SRY511,'3a-Budget Detail'!SRV17:SRV511,'List Data'!SSA12,'3a-Budget Detail'!SRU17:SRU511,'List Data'!SRW26)</f>
        <v>0</v>
      </c>
      <c r="SRZ35" s="42"/>
      <c r="SSA35" s="42" t="s">
        <v>18</v>
      </c>
      <c r="SSB35" s="92">
        <f>SUMIFS('3a-Budget Detail'!SSC17:SSC511,'3a-Budget Detail'!SRZ17:SRZ511,'List Data'!SSE12,'3a-Budget Detail'!SRY17:SRY511,'List Data'!SSA26)</f>
        <v>0</v>
      </c>
      <c r="SSD35" s="42"/>
      <c r="SSE35" s="42" t="s">
        <v>18</v>
      </c>
      <c r="SSF35" s="92">
        <f>SUMIFS('3a-Budget Detail'!SSG17:SSG511,'3a-Budget Detail'!SSD17:SSD511,'List Data'!SSI12,'3a-Budget Detail'!SSC17:SSC511,'List Data'!SSE26)</f>
        <v>0</v>
      </c>
      <c r="SSH35" s="42"/>
      <c r="SSI35" s="42" t="s">
        <v>18</v>
      </c>
      <c r="SSJ35" s="92">
        <f>SUMIFS('3a-Budget Detail'!SSK17:SSK511,'3a-Budget Detail'!SSH17:SSH511,'List Data'!SSM12,'3a-Budget Detail'!SSG17:SSG511,'List Data'!SSI26)</f>
        <v>0</v>
      </c>
      <c r="SSL35" s="42"/>
      <c r="SSM35" s="42" t="s">
        <v>18</v>
      </c>
      <c r="SSN35" s="92">
        <f>SUMIFS('3a-Budget Detail'!SSO17:SSO511,'3a-Budget Detail'!SSL17:SSL511,'List Data'!SSQ12,'3a-Budget Detail'!SSK17:SSK511,'List Data'!SSM26)</f>
        <v>0</v>
      </c>
      <c r="SSP35" s="42"/>
      <c r="SSQ35" s="42" t="s">
        <v>18</v>
      </c>
      <c r="SSR35" s="92">
        <f>SUMIFS('3a-Budget Detail'!SSS17:SSS511,'3a-Budget Detail'!SSP17:SSP511,'List Data'!SSU12,'3a-Budget Detail'!SSO17:SSO511,'List Data'!SSQ26)</f>
        <v>0</v>
      </c>
      <c r="SST35" s="42"/>
      <c r="SSU35" s="42" t="s">
        <v>18</v>
      </c>
      <c r="SSV35" s="92">
        <f>SUMIFS('3a-Budget Detail'!SSW17:SSW511,'3a-Budget Detail'!SST17:SST511,'List Data'!SSY12,'3a-Budget Detail'!SSS17:SSS511,'List Data'!SSU26)</f>
        <v>0</v>
      </c>
      <c r="SSX35" s="42"/>
      <c r="SSY35" s="42" t="s">
        <v>18</v>
      </c>
      <c r="SSZ35" s="92">
        <f>SUMIFS('3a-Budget Detail'!STA17:STA511,'3a-Budget Detail'!SSX17:SSX511,'List Data'!STC12,'3a-Budget Detail'!SSW17:SSW511,'List Data'!SSY26)</f>
        <v>0</v>
      </c>
      <c r="STB35" s="42"/>
      <c r="STC35" s="42" t="s">
        <v>18</v>
      </c>
      <c r="STD35" s="92">
        <f>SUMIFS('3a-Budget Detail'!STE17:STE511,'3a-Budget Detail'!STB17:STB511,'List Data'!STG12,'3a-Budget Detail'!STA17:STA511,'List Data'!STC26)</f>
        <v>0</v>
      </c>
      <c r="STF35" s="42"/>
      <c r="STG35" s="42" t="s">
        <v>18</v>
      </c>
      <c r="STH35" s="92">
        <f>SUMIFS('3a-Budget Detail'!STI17:STI511,'3a-Budget Detail'!STF17:STF511,'List Data'!STK12,'3a-Budget Detail'!STE17:STE511,'List Data'!STG26)</f>
        <v>0</v>
      </c>
      <c r="STJ35" s="42"/>
      <c r="STK35" s="42" t="s">
        <v>18</v>
      </c>
      <c r="STL35" s="92">
        <f>SUMIFS('3a-Budget Detail'!STM17:STM511,'3a-Budget Detail'!STJ17:STJ511,'List Data'!STO12,'3a-Budget Detail'!STI17:STI511,'List Data'!STK26)</f>
        <v>0</v>
      </c>
      <c r="STN35" s="42"/>
      <c r="STO35" s="42" t="s">
        <v>18</v>
      </c>
      <c r="STP35" s="92">
        <f>SUMIFS('3a-Budget Detail'!STQ17:STQ511,'3a-Budget Detail'!STN17:STN511,'List Data'!STS12,'3a-Budget Detail'!STM17:STM511,'List Data'!STO26)</f>
        <v>0</v>
      </c>
      <c r="STR35" s="42"/>
      <c r="STS35" s="42" t="s">
        <v>18</v>
      </c>
      <c r="STT35" s="92">
        <f>SUMIFS('3a-Budget Detail'!STU17:STU511,'3a-Budget Detail'!STR17:STR511,'List Data'!STW12,'3a-Budget Detail'!STQ17:STQ511,'List Data'!STS26)</f>
        <v>0</v>
      </c>
      <c r="STV35" s="42"/>
      <c r="STW35" s="42" t="s">
        <v>18</v>
      </c>
      <c r="STX35" s="92">
        <f>SUMIFS('3a-Budget Detail'!STY17:STY511,'3a-Budget Detail'!STV17:STV511,'List Data'!SUA12,'3a-Budget Detail'!STU17:STU511,'List Data'!STW26)</f>
        <v>0</v>
      </c>
      <c r="STZ35" s="42"/>
      <c r="SUA35" s="42" t="s">
        <v>18</v>
      </c>
      <c r="SUB35" s="92">
        <f>SUMIFS('3a-Budget Detail'!SUC17:SUC511,'3a-Budget Detail'!STZ17:STZ511,'List Data'!SUE12,'3a-Budget Detail'!STY17:STY511,'List Data'!SUA26)</f>
        <v>0</v>
      </c>
      <c r="SUD35" s="42"/>
      <c r="SUE35" s="42" t="s">
        <v>18</v>
      </c>
      <c r="SUF35" s="92">
        <f>SUMIFS('3a-Budget Detail'!SUG17:SUG511,'3a-Budget Detail'!SUD17:SUD511,'List Data'!SUI12,'3a-Budget Detail'!SUC17:SUC511,'List Data'!SUE26)</f>
        <v>0</v>
      </c>
      <c r="SUH35" s="42"/>
      <c r="SUI35" s="42" t="s">
        <v>18</v>
      </c>
      <c r="SUJ35" s="92">
        <f>SUMIFS('3a-Budget Detail'!SUK17:SUK511,'3a-Budget Detail'!SUH17:SUH511,'List Data'!SUM12,'3a-Budget Detail'!SUG17:SUG511,'List Data'!SUI26)</f>
        <v>0</v>
      </c>
      <c r="SUL35" s="42"/>
      <c r="SUM35" s="42" t="s">
        <v>18</v>
      </c>
      <c r="SUN35" s="92">
        <f>SUMIFS('3a-Budget Detail'!SUO17:SUO511,'3a-Budget Detail'!SUL17:SUL511,'List Data'!SUQ12,'3a-Budget Detail'!SUK17:SUK511,'List Data'!SUM26)</f>
        <v>0</v>
      </c>
      <c r="SUP35" s="42"/>
      <c r="SUQ35" s="42" t="s">
        <v>18</v>
      </c>
      <c r="SUR35" s="92">
        <f>SUMIFS('3a-Budget Detail'!SUS17:SUS511,'3a-Budget Detail'!SUP17:SUP511,'List Data'!SUU12,'3a-Budget Detail'!SUO17:SUO511,'List Data'!SUQ26)</f>
        <v>0</v>
      </c>
      <c r="SUT35" s="42"/>
      <c r="SUU35" s="42" t="s">
        <v>18</v>
      </c>
      <c r="SUV35" s="92">
        <f>SUMIFS('3a-Budget Detail'!SUW17:SUW511,'3a-Budget Detail'!SUT17:SUT511,'List Data'!SUY12,'3a-Budget Detail'!SUS17:SUS511,'List Data'!SUU26)</f>
        <v>0</v>
      </c>
      <c r="SUX35" s="42"/>
      <c r="SUY35" s="42" t="s">
        <v>18</v>
      </c>
      <c r="SUZ35" s="92">
        <f>SUMIFS('3a-Budget Detail'!SVA17:SVA511,'3a-Budget Detail'!SUX17:SUX511,'List Data'!SVC12,'3a-Budget Detail'!SUW17:SUW511,'List Data'!SUY26)</f>
        <v>0</v>
      </c>
      <c r="SVB35" s="42"/>
      <c r="SVC35" s="42" t="s">
        <v>18</v>
      </c>
      <c r="SVD35" s="92">
        <f>SUMIFS('3a-Budget Detail'!SVE17:SVE511,'3a-Budget Detail'!SVB17:SVB511,'List Data'!SVG12,'3a-Budget Detail'!SVA17:SVA511,'List Data'!SVC26)</f>
        <v>0</v>
      </c>
      <c r="SVF35" s="42"/>
      <c r="SVG35" s="42" t="s">
        <v>18</v>
      </c>
      <c r="SVH35" s="92">
        <f>SUMIFS('3a-Budget Detail'!SVI17:SVI511,'3a-Budget Detail'!SVF17:SVF511,'List Data'!SVK12,'3a-Budget Detail'!SVE17:SVE511,'List Data'!SVG26)</f>
        <v>0</v>
      </c>
      <c r="SVJ35" s="42"/>
      <c r="SVK35" s="42" t="s">
        <v>18</v>
      </c>
      <c r="SVL35" s="92">
        <f>SUMIFS('3a-Budget Detail'!SVM17:SVM511,'3a-Budget Detail'!SVJ17:SVJ511,'List Data'!SVO12,'3a-Budget Detail'!SVI17:SVI511,'List Data'!SVK26)</f>
        <v>0</v>
      </c>
      <c r="SVN35" s="42"/>
      <c r="SVO35" s="42" t="s">
        <v>18</v>
      </c>
      <c r="SVP35" s="92">
        <f>SUMIFS('3a-Budget Detail'!SVQ17:SVQ511,'3a-Budget Detail'!SVN17:SVN511,'List Data'!SVS12,'3a-Budget Detail'!SVM17:SVM511,'List Data'!SVO26)</f>
        <v>0</v>
      </c>
      <c r="SVR35" s="42"/>
      <c r="SVS35" s="42" t="s">
        <v>18</v>
      </c>
      <c r="SVT35" s="92">
        <f>SUMIFS('3a-Budget Detail'!SVU17:SVU511,'3a-Budget Detail'!SVR17:SVR511,'List Data'!SVW12,'3a-Budget Detail'!SVQ17:SVQ511,'List Data'!SVS26)</f>
        <v>0</v>
      </c>
      <c r="SVV35" s="42"/>
      <c r="SVW35" s="42" t="s">
        <v>18</v>
      </c>
      <c r="SVX35" s="92">
        <f>SUMIFS('3a-Budget Detail'!SVY17:SVY511,'3a-Budget Detail'!SVV17:SVV511,'List Data'!SWA12,'3a-Budget Detail'!SVU17:SVU511,'List Data'!SVW26)</f>
        <v>0</v>
      </c>
      <c r="SVZ35" s="42"/>
      <c r="SWA35" s="42" t="s">
        <v>18</v>
      </c>
      <c r="SWB35" s="92">
        <f>SUMIFS('3a-Budget Detail'!SWC17:SWC511,'3a-Budget Detail'!SVZ17:SVZ511,'List Data'!SWE12,'3a-Budget Detail'!SVY17:SVY511,'List Data'!SWA26)</f>
        <v>0</v>
      </c>
      <c r="SWD35" s="42"/>
      <c r="SWE35" s="42" t="s">
        <v>18</v>
      </c>
      <c r="SWF35" s="92">
        <f>SUMIFS('3a-Budget Detail'!SWG17:SWG511,'3a-Budget Detail'!SWD17:SWD511,'List Data'!SWI12,'3a-Budget Detail'!SWC17:SWC511,'List Data'!SWE26)</f>
        <v>0</v>
      </c>
      <c r="SWH35" s="42"/>
      <c r="SWI35" s="42" t="s">
        <v>18</v>
      </c>
      <c r="SWJ35" s="92">
        <f>SUMIFS('3a-Budget Detail'!SWK17:SWK511,'3a-Budget Detail'!SWH17:SWH511,'List Data'!SWM12,'3a-Budget Detail'!SWG17:SWG511,'List Data'!SWI26)</f>
        <v>0</v>
      </c>
      <c r="SWL35" s="42"/>
      <c r="SWM35" s="42" t="s">
        <v>18</v>
      </c>
      <c r="SWN35" s="92">
        <f>SUMIFS('3a-Budget Detail'!SWO17:SWO511,'3a-Budget Detail'!SWL17:SWL511,'List Data'!SWQ12,'3a-Budget Detail'!SWK17:SWK511,'List Data'!SWM26)</f>
        <v>0</v>
      </c>
      <c r="SWP35" s="42"/>
      <c r="SWQ35" s="42" t="s">
        <v>18</v>
      </c>
      <c r="SWR35" s="92">
        <f>SUMIFS('3a-Budget Detail'!SWS17:SWS511,'3a-Budget Detail'!SWP17:SWP511,'List Data'!SWU12,'3a-Budget Detail'!SWO17:SWO511,'List Data'!SWQ26)</f>
        <v>0</v>
      </c>
      <c r="SWT35" s="42"/>
      <c r="SWU35" s="42" t="s">
        <v>18</v>
      </c>
      <c r="SWV35" s="92">
        <f>SUMIFS('3a-Budget Detail'!SWW17:SWW511,'3a-Budget Detail'!SWT17:SWT511,'List Data'!SWY12,'3a-Budget Detail'!SWS17:SWS511,'List Data'!SWU26)</f>
        <v>0</v>
      </c>
      <c r="SWX35" s="42"/>
      <c r="SWY35" s="42" t="s">
        <v>18</v>
      </c>
      <c r="SWZ35" s="92">
        <f>SUMIFS('3a-Budget Detail'!SXA17:SXA511,'3a-Budget Detail'!SWX17:SWX511,'List Data'!SXC12,'3a-Budget Detail'!SWW17:SWW511,'List Data'!SWY26)</f>
        <v>0</v>
      </c>
      <c r="SXB35" s="42"/>
      <c r="SXC35" s="42" t="s">
        <v>18</v>
      </c>
      <c r="SXD35" s="92">
        <f>SUMIFS('3a-Budget Detail'!SXE17:SXE511,'3a-Budget Detail'!SXB17:SXB511,'List Data'!SXG12,'3a-Budget Detail'!SXA17:SXA511,'List Data'!SXC26)</f>
        <v>0</v>
      </c>
      <c r="SXF35" s="42"/>
      <c r="SXG35" s="42" t="s">
        <v>18</v>
      </c>
      <c r="SXH35" s="92">
        <f>SUMIFS('3a-Budget Detail'!SXI17:SXI511,'3a-Budget Detail'!SXF17:SXF511,'List Data'!SXK12,'3a-Budget Detail'!SXE17:SXE511,'List Data'!SXG26)</f>
        <v>0</v>
      </c>
      <c r="SXJ35" s="42"/>
      <c r="SXK35" s="42" t="s">
        <v>18</v>
      </c>
      <c r="SXL35" s="92">
        <f>SUMIFS('3a-Budget Detail'!SXM17:SXM511,'3a-Budget Detail'!SXJ17:SXJ511,'List Data'!SXO12,'3a-Budget Detail'!SXI17:SXI511,'List Data'!SXK26)</f>
        <v>0</v>
      </c>
      <c r="SXN35" s="42"/>
      <c r="SXO35" s="42" t="s">
        <v>18</v>
      </c>
      <c r="SXP35" s="92">
        <f>SUMIFS('3a-Budget Detail'!SXQ17:SXQ511,'3a-Budget Detail'!SXN17:SXN511,'List Data'!SXS12,'3a-Budget Detail'!SXM17:SXM511,'List Data'!SXO26)</f>
        <v>0</v>
      </c>
      <c r="SXR35" s="42"/>
      <c r="SXS35" s="42" t="s">
        <v>18</v>
      </c>
      <c r="SXT35" s="92">
        <f>SUMIFS('3a-Budget Detail'!SXU17:SXU511,'3a-Budget Detail'!SXR17:SXR511,'List Data'!SXW12,'3a-Budget Detail'!SXQ17:SXQ511,'List Data'!SXS26)</f>
        <v>0</v>
      </c>
      <c r="SXV35" s="42"/>
      <c r="SXW35" s="42" t="s">
        <v>18</v>
      </c>
      <c r="SXX35" s="92">
        <f>SUMIFS('3a-Budget Detail'!SXY17:SXY511,'3a-Budget Detail'!SXV17:SXV511,'List Data'!SYA12,'3a-Budget Detail'!SXU17:SXU511,'List Data'!SXW26)</f>
        <v>0</v>
      </c>
      <c r="SXZ35" s="42"/>
      <c r="SYA35" s="42" t="s">
        <v>18</v>
      </c>
      <c r="SYB35" s="92">
        <f>SUMIFS('3a-Budget Detail'!SYC17:SYC511,'3a-Budget Detail'!SXZ17:SXZ511,'List Data'!SYE12,'3a-Budget Detail'!SXY17:SXY511,'List Data'!SYA26)</f>
        <v>0</v>
      </c>
      <c r="SYD35" s="42"/>
      <c r="SYE35" s="42" t="s">
        <v>18</v>
      </c>
      <c r="SYF35" s="92">
        <f>SUMIFS('3a-Budget Detail'!SYG17:SYG511,'3a-Budget Detail'!SYD17:SYD511,'List Data'!SYI12,'3a-Budget Detail'!SYC17:SYC511,'List Data'!SYE26)</f>
        <v>0</v>
      </c>
      <c r="SYH35" s="42"/>
      <c r="SYI35" s="42" t="s">
        <v>18</v>
      </c>
      <c r="SYJ35" s="92">
        <f>SUMIFS('3a-Budget Detail'!SYK17:SYK511,'3a-Budget Detail'!SYH17:SYH511,'List Data'!SYM12,'3a-Budget Detail'!SYG17:SYG511,'List Data'!SYI26)</f>
        <v>0</v>
      </c>
      <c r="SYL35" s="42"/>
      <c r="SYM35" s="42" t="s">
        <v>18</v>
      </c>
      <c r="SYN35" s="92">
        <f>SUMIFS('3a-Budget Detail'!SYO17:SYO511,'3a-Budget Detail'!SYL17:SYL511,'List Data'!SYQ12,'3a-Budget Detail'!SYK17:SYK511,'List Data'!SYM26)</f>
        <v>0</v>
      </c>
      <c r="SYP35" s="42"/>
      <c r="SYQ35" s="42" t="s">
        <v>18</v>
      </c>
      <c r="SYR35" s="92">
        <f>SUMIFS('3a-Budget Detail'!SYS17:SYS511,'3a-Budget Detail'!SYP17:SYP511,'List Data'!SYU12,'3a-Budget Detail'!SYO17:SYO511,'List Data'!SYQ26)</f>
        <v>0</v>
      </c>
      <c r="SYT35" s="42"/>
      <c r="SYU35" s="42" t="s">
        <v>18</v>
      </c>
      <c r="SYV35" s="92">
        <f>SUMIFS('3a-Budget Detail'!SYW17:SYW511,'3a-Budget Detail'!SYT17:SYT511,'List Data'!SYY12,'3a-Budget Detail'!SYS17:SYS511,'List Data'!SYU26)</f>
        <v>0</v>
      </c>
      <c r="SYX35" s="42"/>
      <c r="SYY35" s="42" t="s">
        <v>18</v>
      </c>
      <c r="SYZ35" s="92">
        <f>SUMIFS('3a-Budget Detail'!SZA17:SZA511,'3a-Budget Detail'!SYX17:SYX511,'List Data'!SZC12,'3a-Budget Detail'!SYW17:SYW511,'List Data'!SYY26)</f>
        <v>0</v>
      </c>
      <c r="SZB35" s="42"/>
      <c r="SZC35" s="42" t="s">
        <v>18</v>
      </c>
      <c r="SZD35" s="92">
        <f>SUMIFS('3a-Budget Detail'!SZE17:SZE511,'3a-Budget Detail'!SZB17:SZB511,'List Data'!SZG12,'3a-Budget Detail'!SZA17:SZA511,'List Data'!SZC26)</f>
        <v>0</v>
      </c>
      <c r="SZF35" s="42"/>
      <c r="SZG35" s="42" t="s">
        <v>18</v>
      </c>
      <c r="SZH35" s="92">
        <f>SUMIFS('3a-Budget Detail'!SZI17:SZI511,'3a-Budget Detail'!SZF17:SZF511,'List Data'!SZK12,'3a-Budget Detail'!SZE17:SZE511,'List Data'!SZG26)</f>
        <v>0</v>
      </c>
      <c r="SZJ35" s="42"/>
      <c r="SZK35" s="42" t="s">
        <v>18</v>
      </c>
      <c r="SZL35" s="92">
        <f>SUMIFS('3a-Budget Detail'!SZM17:SZM511,'3a-Budget Detail'!SZJ17:SZJ511,'List Data'!SZO12,'3a-Budget Detail'!SZI17:SZI511,'List Data'!SZK26)</f>
        <v>0</v>
      </c>
      <c r="SZN35" s="42"/>
      <c r="SZO35" s="42" t="s">
        <v>18</v>
      </c>
      <c r="SZP35" s="92">
        <f>SUMIFS('3a-Budget Detail'!SZQ17:SZQ511,'3a-Budget Detail'!SZN17:SZN511,'List Data'!SZS12,'3a-Budget Detail'!SZM17:SZM511,'List Data'!SZO26)</f>
        <v>0</v>
      </c>
      <c r="SZR35" s="42"/>
      <c r="SZS35" s="42" t="s">
        <v>18</v>
      </c>
      <c r="SZT35" s="92">
        <f>SUMIFS('3a-Budget Detail'!SZU17:SZU511,'3a-Budget Detail'!SZR17:SZR511,'List Data'!SZW12,'3a-Budget Detail'!SZQ17:SZQ511,'List Data'!SZS26)</f>
        <v>0</v>
      </c>
      <c r="SZV35" s="42"/>
      <c r="SZW35" s="42" t="s">
        <v>18</v>
      </c>
      <c r="SZX35" s="92">
        <f>SUMIFS('3a-Budget Detail'!SZY17:SZY511,'3a-Budget Detail'!SZV17:SZV511,'List Data'!TAA12,'3a-Budget Detail'!SZU17:SZU511,'List Data'!SZW26)</f>
        <v>0</v>
      </c>
      <c r="SZZ35" s="42"/>
      <c r="TAA35" s="42" t="s">
        <v>18</v>
      </c>
      <c r="TAB35" s="92">
        <f>SUMIFS('3a-Budget Detail'!TAC17:TAC511,'3a-Budget Detail'!SZZ17:SZZ511,'List Data'!TAE12,'3a-Budget Detail'!SZY17:SZY511,'List Data'!TAA26)</f>
        <v>0</v>
      </c>
      <c r="TAD35" s="42"/>
      <c r="TAE35" s="42" t="s">
        <v>18</v>
      </c>
      <c r="TAF35" s="92">
        <f>SUMIFS('3a-Budget Detail'!TAG17:TAG511,'3a-Budget Detail'!TAD17:TAD511,'List Data'!TAI12,'3a-Budget Detail'!TAC17:TAC511,'List Data'!TAE26)</f>
        <v>0</v>
      </c>
      <c r="TAH35" s="42"/>
      <c r="TAI35" s="42" t="s">
        <v>18</v>
      </c>
      <c r="TAJ35" s="92">
        <f>SUMIFS('3a-Budget Detail'!TAK17:TAK511,'3a-Budget Detail'!TAH17:TAH511,'List Data'!TAM12,'3a-Budget Detail'!TAG17:TAG511,'List Data'!TAI26)</f>
        <v>0</v>
      </c>
      <c r="TAL35" s="42"/>
      <c r="TAM35" s="42" t="s">
        <v>18</v>
      </c>
      <c r="TAN35" s="92">
        <f>SUMIFS('3a-Budget Detail'!TAO17:TAO511,'3a-Budget Detail'!TAL17:TAL511,'List Data'!TAQ12,'3a-Budget Detail'!TAK17:TAK511,'List Data'!TAM26)</f>
        <v>0</v>
      </c>
      <c r="TAP35" s="42"/>
      <c r="TAQ35" s="42" t="s">
        <v>18</v>
      </c>
      <c r="TAR35" s="92">
        <f>SUMIFS('3a-Budget Detail'!TAS17:TAS511,'3a-Budget Detail'!TAP17:TAP511,'List Data'!TAU12,'3a-Budget Detail'!TAO17:TAO511,'List Data'!TAQ26)</f>
        <v>0</v>
      </c>
      <c r="TAT35" s="42"/>
      <c r="TAU35" s="42" t="s">
        <v>18</v>
      </c>
      <c r="TAV35" s="92">
        <f>SUMIFS('3a-Budget Detail'!TAW17:TAW511,'3a-Budget Detail'!TAT17:TAT511,'List Data'!TAY12,'3a-Budget Detail'!TAS17:TAS511,'List Data'!TAU26)</f>
        <v>0</v>
      </c>
      <c r="TAX35" s="42"/>
      <c r="TAY35" s="42" t="s">
        <v>18</v>
      </c>
      <c r="TAZ35" s="92">
        <f>SUMIFS('3a-Budget Detail'!TBA17:TBA511,'3a-Budget Detail'!TAX17:TAX511,'List Data'!TBC12,'3a-Budget Detail'!TAW17:TAW511,'List Data'!TAY26)</f>
        <v>0</v>
      </c>
      <c r="TBB35" s="42"/>
      <c r="TBC35" s="42" t="s">
        <v>18</v>
      </c>
      <c r="TBD35" s="92">
        <f>SUMIFS('3a-Budget Detail'!TBE17:TBE511,'3a-Budget Detail'!TBB17:TBB511,'List Data'!TBG12,'3a-Budget Detail'!TBA17:TBA511,'List Data'!TBC26)</f>
        <v>0</v>
      </c>
      <c r="TBF35" s="42"/>
      <c r="TBG35" s="42" t="s">
        <v>18</v>
      </c>
      <c r="TBH35" s="92">
        <f>SUMIFS('3a-Budget Detail'!TBI17:TBI511,'3a-Budget Detail'!TBF17:TBF511,'List Data'!TBK12,'3a-Budget Detail'!TBE17:TBE511,'List Data'!TBG26)</f>
        <v>0</v>
      </c>
      <c r="TBJ35" s="42"/>
      <c r="TBK35" s="42" t="s">
        <v>18</v>
      </c>
      <c r="TBL35" s="92">
        <f>SUMIFS('3a-Budget Detail'!TBM17:TBM511,'3a-Budget Detail'!TBJ17:TBJ511,'List Data'!TBO12,'3a-Budget Detail'!TBI17:TBI511,'List Data'!TBK26)</f>
        <v>0</v>
      </c>
      <c r="TBN35" s="42"/>
      <c r="TBO35" s="42" t="s">
        <v>18</v>
      </c>
      <c r="TBP35" s="92">
        <f>SUMIFS('3a-Budget Detail'!TBQ17:TBQ511,'3a-Budget Detail'!TBN17:TBN511,'List Data'!TBS12,'3a-Budget Detail'!TBM17:TBM511,'List Data'!TBO26)</f>
        <v>0</v>
      </c>
      <c r="TBR35" s="42"/>
      <c r="TBS35" s="42" t="s">
        <v>18</v>
      </c>
      <c r="TBT35" s="92">
        <f>SUMIFS('3a-Budget Detail'!TBU17:TBU511,'3a-Budget Detail'!TBR17:TBR511,'List Data'!TBW12,'3a-Budget Detail'!TBQ17:TBQ511,'List Data'!TBS26)</f>
        <v>0</v>
      </c>
      <c r="TBV35" s="42"/>
      <c r="TBW35" s="42" t="s">
        <v>18</v>
      </c>
      <c r="TBX35" s="92">
        <f>SUMIFS('3a-Budget Detail'!TBY17:TBY511,'3a-Budget Detail'!TBV17:TBV511,'List Data'!TCA12,'3a-Budget Detail'!TBU17:TBU511,'List Data'!TBW26)</f>
        <v>0</v>
      </c>
      <c r="TBZ35" s="42"/>
      <c r="TCA35" s="42" t="s">
        <v>18</v>
      </c>
      <c r="TCB35" s="92">
        <f>SUMIFS('3a-Budget Detail'!TCC17:TCC511,'3a-Budget Detail'!TBZ17:TBZ511,'List Data'!TCE12,'3a-Budget Detail'!TBY17:TBY511,'List Data'!TCA26)</f>
        <v>0</v>
      </c>
      <c r="TCD35" s="42"/>
      <c r="TCE35" s="42" t="s">
        <v>18</v>
      </c>
      <c r="TCF35" s="92">
        <f>SUMIFS('3a-Budget Detail'!TCG17:TCG511,'3a-Budget Detail'!TCD17:TCD511,'List Data'!TCI12,'3a-Budget Detail'!TCC17:TCC511,'List Data'!TCE26)</f>
        <v>0</v>
      </c>
      <c r="TCH35" s="42"/>
      <c r="TCI35" s="42" t="s">
        <v>18</v>
      </c>
      <c r="TCJ35" s="92">
        <f>SUMIFS('3a-Budget Detail'!TCK17:TCK511,'3a-Budget Detail'!TCH17:TCH511,'List Data'!TCM12,'3a-Budget Detail'!TCG17:TCG511,'List Data'!TCI26)</f>
        <v>0</v>
      </c>
      <c r="TCL35" s="42"/>
      <c r="TCM35" s="42" t="s">
        <v>18</v>
      </c>
      <c r="TCN35" s="92">
        <f>SUMIFS('3a-Budget Detail'!TCO17:TCO511,'3a-Budget Detail'!TCL17:TCL511,'List Data'!TCQ12,'3a-Budget Detail'!TCK17:TCK511,'List Data'!TCM26)</f>
        <v>0</v>
      </c>
      <c r="TCP35" s="42"/>
      <c r="TCQ35" s="42" t="s">
        <v>18</v>
      </c>
      <c r="TCR35" s="92">
        <f>SUMIFS('3a-Budget Detail'!TCS17:TCS511,'3a-Budget Detail'!TCP17:TCP511,'List Data'!TCU12,'3a-Budget Detail'!TCO17:TCO511,'List Data'!TCQ26)</f>
        <v>0</v>
      </c>
      <c r="TCT35" s="42"/>
      <c r="TCU35" s="42" t="s">
        <v>18</v>
      </c>
      <c r="TCV35" s="92">
        <f>SUMIFS('3a-Budget Detail'!TCW17:TCW511,'3a-Budget Detail'!TCT17:TCT511,'List Data'!TCY12,'3a-Budget Detail'!TCS17:TCS511,'List Data'!TCU26)</f>
        <v>0</v>
      </c>
      <c r="TCX35" s="42"/>
      <c r="TCY35" s="42" t="s">
        <v>18</v>
      </c>
      <c r="TCZ35" s="92">
        <f>SUMIFS('3a-Budget Detail'!TDA17:TDA511,'3a-Budget Detail'!TCX17:TCX511,'List Data'!TDC12,'3a-Budget Detail'!TCW17:TCW511,'List Data'!TCY26)</f>
        <v>0</v>
      </c>
      <c r="TDB35" s="42"/>
      <c r="TDC35" s="42" t="s">
        <v>18</v>
      </c>
      <c r="TDD35" s="92">
        <f>SUMIFS('3a-Budget Detail'!TDE17:TDE511,'3a-Budget Detail'!TDB17:TDB511,'List Data'!TDG12,'3a-Budget Detail'!TDA17:TDA511,'List Data'!TDC26)</f>
        <v>0</v>
      </c>
      <c r="TDF35" s="42"/>
      <c r="TDG35" s="42" t="s">
        <v>18</v>
      </c>
      <c r="TDH35" s="92">
        <f>SUMIFS('3a-Budget Detail'!TDI17:TDI511,'3a-Budget Detail'!TDF17:TDF511,'List Data'!TDK12,'3a-Budget Detail'!TDE17:TDE511,'List Data'!TDG26)</f>
        <v>0</v>
      </c>
      <c r="TDJ35" s="42"/>
      <c r="TDK35" s="42" t="s">
        <v>18</v>
      </c>
      <c r="TDL35" s="92">
        <f>SUMIFS('3a-Budget Detail'!TDM17:TDM511,'3a-Budget Detail'!TDJ17:TDJ511,'List Data'!TDO12,'3a-Budget Detail'!TDI17:TDI511,'List Data'!TDK26)</f>
        <v>0</v>
      </c>
      <c r="TDN35" s="42"/>
      <c r="TDO35" s="42" t="s">
        <v>18</v>
      </c>
      <c r="TDP35" s="92">
        <f>SUMIFS('3a-Budget Detail'!TDQ17:TDQ511,'3a-Budget Detail'!TDN17:TDN511,'List Data'!TDS12,'3a-Budget Detail'!TDM17:TDM511,'List Data'!TDO26)</f>
        <v>0</v>
      </c>
      <c r="TDR35" s="42"/>
      <c r="TDS35" s="42" t="s">
        <v>18</v>
      </c>
      <c r="TDT35" s="92">
        <f>SUMIFS('3a-Budget Detail'!TDU17:TDU511,'3a-Budget Detail'!TDR17:TDR511,'List Data'!TDW12,'3a-Budget Detail'!TDQ17:TDQ511,'List Data'!TDS26)</f>
        <v>0</v>
      </c>
      <c r="TDV35" s="42"/>
      <c r="TDW35" s="42" t="s">
        <v>18</v>
      </c>
      <c r="TDX35" s="92">
        <f>SUMIFS('3a-Budget Detail'!TDY17:TDY511,'3a-Budget Detail'!TDV17:TDV511,'List Data'!TEA12,'3a-Budget Detail'!TDU17:TDU511,'List Data'!TDW26)</f>
        <v>0</v>
      </c>
      <c r="TDZ35" s="42"/>
      <c r="TEA35" s="42" t="s">
        <v>18</v>
      </c>
      <c r="TEB35" s="92">
        <f>SUMIFS('3a-Budget Detail'!TEC17:TEC511,'3a-Budget Detail'!TDZ17:TDZ511,'List Data'!TEE12,'3a-Budget Detail'!TDY17:TDY511,'List Data'!TEA26)</f>
        <v>0</v>
      </c>
      <c r="TED35" s="42"/>
      <c r="TEE35" s="42" t="s">
        <v>18</v>
      </c>
      <c r="TEF35" s="92">
        <f>SUMIFS('3a-Budget Detail'!TEG17:TEG511,'3a-Budget Detail'!TED17:TED511,'List Data'!TEI12,'3a-Budget Detail'!TEC17:TEC511,'List Data'!TEE26)</f>
        <v>0</v>
      </c>
      <c r="TEH35" s="42"/>
      <c r="TEI35" s="42" t="s">
        <v>18</v>
      </c>
      <c r="TEJ35" s="92">
        <f>SUMIFS('3a-Budget Detail'!TEK17:TEK511,'3a-Budget Detail'!TEH17:TEH511,'List Data'!TEM12,'3a-Budget Detail'!TEG17:TEG511,'List Data'!TEI26)</f>
        <v>0</v>
      </c>
      <c r="TEL35" s="42"/>
      <c r="TEM35" s="42" t="s">
        <v>18</v>
      </c>
      <c r="TEN35" s="92">
        <f>SUMIFS('3a-Budget Detail'!TEO17:TEO511,'3a-Budget Detail'!TEL17:TEL511,'List Data'!TEQ12,'3a-Budget Detail'!TEK17:TEK511,'List Data'!TEM26)</f>
        <v>0</v>
      </c>
      <c r="TEP35" s="42"/>
      <c r="TEQ35" s="42" t="s">
        <v>18</v>
      </c>
      <c r="TER35" s="92">
        <f>SUMIFS('3a-Budget Detail'!TES17:TES511,'3a-Budget Detail'!TEP17:TEP511,'List Data'!TEU12,'3a-Budget Detail'!TEO17:TEO511,'List Data'!TEQ26)</f>
        <v>0</v>
      </c>
      <c r="TET35" s="42"/>
      <c r="TEU35" s="42" t="s">
        <v>18</v>
      </c>
      <c r="TEV35" s="92">
        <f>SUMIFS('3a-Budget Detail'!TEW17:TEW511,'3a-Budget Detail'!TET17:TET511,'List Data'!TEY12,'3a-Budget Detail'!TES17:TES511,'List Data'!TEU26)</f>
        <v>0</v>
      </c>
      <c r="TEX35" s="42"/>
      <c r="TEY35" s="42" t="s">
        <v>18</v>
      </c>
      <c r="TEZ35" s="92">
        <f>SUMIFS('3a-Budget Detail'!TFA17:TFA511,'3a-Budget Detail'!TEX17:TEX511,'List Data'!TFC12,'3a-Budget Detail'!TEW17:TEW511,'List Data'!TEY26)</f>
        <v>0</v>
      </c>
      <c r="TFB35" s="42"/>
      <c r="TFC35" s="42" t="s">
        <v>18</v>
      </c>
      <c r="TFD35" s="92">
        <f>SUMIFS('3a-Budget Detail'!TFE17:TFE511,'3a-Budget Detail'!TFB17:TFB511,'List Data'!TFG12,'3a-Budget Detail'!TFA17:TFA511,'List Data'!TFC26)</f>
        <v>0</v>
      </c>
      <c r="TFF35" s="42"/>
      <c r="TFG35" s="42" t="s">
        <v>18</v>
      </c>
      <c r="TFH35" s="92">
        <f>SUMIFS('3a-Budget Detail'!TFI17:TFI511,'3a-Budget Detail'!TFF17:TFF511,'List Data'!TFK12,'3a-Budget Detail'!TFE17:TFE511,'List Data'!TFG26)</f>
        <v>0</v>
      </c>
      <c r="TFJ35" s="42"/>
      <c r="TFK35" s="42" t="s">
        <v>18</v>
      </c>
      <c r="TFL35" s="92">
        <f>SUMIFS('3a-Budget Detail'!TFM17:TFM511,'3a-Budget Detail'!TFJ17:TFJ511,'List Data'!TFO12,'3a-Budget Detail'!TFI17:TFI511,'List Data'!TFK26)</f>
        <v>0</v>
      </c>
      <c r="TFN35" s="42"/>
      <c r="TFO35" s="42" t="s">
        <v>18</v>
      </c>
      <c r="TFP35" s="92">
        <f>SUMIFS('3a-Budget Detail'!TFQ17:TFQ511,'3a-Budget Detail'!TFN17:TFN511,'List Data'!TFS12,'3a-Budget Detail'!TFM17:TFM511,'List Data'!TFO26)</f>
        <v>0</v>
      </c>
      <c r="TFR35" s="42"/>
      <c r="TFS35" s="42" t="s">
        <v>18</v>
      </c>
      <c r="TFT35" s="92">
        <f>SUMIFS('3a-Budget Detail'!TFU17:TFU511,'3a-Budget Detail'!TFR17:TFR511,'List Data'!TFW12,'3a-Budget Detail'!TFQ17:TFQ511,'List Data'!TFS26)</f>
        <v>0</v>
      </c>
      <c r="TFV35" s="42"/>
      <c r="TFW35" s="42" t="s">
        <v>18</v>
      </c>
      <c r="TFX35" s="92">
        <f>SUMIFS('3a-Budget Detail'!TFY17:TFY511,'3a-Budget Detail'!TFV17:TFV511,'List Data'!TGA12,'3a-Budget Detail'!TFU17:TFU511,'List Data'!TFW26)</f>
        <v>0</v>
      </c>
      <c r="TFZ35" s="42"/>
      <c r="TGA35" s="42" t="s">
        <v>18</v>
      </c>
      <c r="TGB35" s="92">
        <f>SUMIFS('3a-Budget Detail'!TGC17:TGC511,'3a-Budget Detail'!TFZ17:TFZ511,'List Data'!TGE12,'3a-Budget Detail'!TFY17:TFY511,'List Data'!TGA26)</f>
        <v>0</v>
      </c>
      <c r="TGD35" s="42"/>
      <c r="TGE35" s="42" t="s">
        <v>18</v>
      </c>
      <c r="TGF35" s="92">
        <f>SUMIFS('3a-Budget Detail'!TGG17:TGG511,'3a-Budget Detail'!TGD17:TGD511,'List Data'!TGI12,'3a-Budget Detail'!TGC17:TGC511,'List Data'!TGE26)</f>
        <v>0</v>
      </c>
      <c r="TGH35" s="42"/>
      <c r="TGI35" s="42" t="s">
        <v>18</v>
      </c>
      <c r="TGJ35" s="92">
        <f>SUMIFS('3a-Budget Detail'!TGK17:TGK511,'3a-Budget Detail'!TGH17:TGH511,'List Data'!TGM12,'3a-Budget Detail'!TGG17:TGG511,'List Data'!TGI26)</f>
        <v>0</v>
      </c>
      <c r="TGL35" s="42"/>
      <c r="TGM35" s="42" t="s">
        <v>18</v>
      </c>
      <c r="TGN35" s="92">
        <f>SUMIFS('3a-Budget Detail'!TGO17:TGO511,'3a-Budget Detail'!TGL17:TGL511,'List Data'!TGQ12,'3a-Budget Detail'!TGK17:TGK511,'List Data'!TGM26)</f>
        <v>0</v>
      </c>
      <c r="TGP35" s="42"/>
      <c r="TGQ35" s="42" t="s">
        <v>18</v>
      </c>
      <c r="TGR35" s="92">
        <f>SUMIFS('3a-Budget Detail'!TGS17:TGS511,'3a-Budget Detail'!TGP17:TGP511,'List Data'!TGU12,'3a-Budget Detail'!TGO17:TGO511,'List Data'!TGQ26)</f>
        <v>0</v>
      </c>
      <c r="TGT35" s="42"/>
      <c r="TGU35" s="42" t="s">
        <v>18</v>
      </c>
      <c r="TGV35" s="92">
        <f>SUMIFS('3a-Budget Detail'!TGW17:TGW511,'3a-Budget Detail'!TGT17:TGT511,'List Data'!TGY12,'3a-Budget Detail'!TGS17:TGS511,'List Data'!TGU26)</f>
        <v>0</v>
      </c>
      <c r="TGX35" s="42"/>
      <c r="TGY35" s="42" t="s">
        <v>18</v>
      </c>
      <c r="TGZ35" s="92">
        <f>SUMIFS('3a-Budget Detail'!THA17:THA511,'3a-Budget Detail'!TGX17:TGX511,'List Data'!THC12,'3a-Budget Detail'!TGW17:TGW511,'List Data'!TGY26)</f>
        <v>0</v>
      </c>
      <c r="THB35" s="42"/>
      <c r="THC35" s="42" t="s">
        <v>18</v>
      </c>
      <c r="THD35" s="92">
        <f>SUMIFS('3a-Budget Detail'!THE17:THE511,'3a-Budget Detail'!THB17:THB511,'List Data'!THG12,'3a-Budget Detail'!THA17:THA511,'List Data'!THC26)</f>
        <v>0</v>
      </c>
      <c r="THF35" s="42"/>
      <c r="THG35" s="42" t="s">
        <v>18</v>
      </c>
      <c r="THH35" s="92">
        <f>SUMIFS('3a-Budget Detail'!THI17:THI511,'3a-Budget Detail'!THF17:THF511,'List Data'!THK12,'3a-Budget Detail'!THE17:THE511,'List Data'!THG26)</f>
        <v>0</v>
      </c>
      <c r="THJ35" s="42"/>
      <c r="THK35" s="42" t="s">
        <v>18</v>
      </c>
      <c r="THL35" s="92">
        <f>SUMIFS('3a-Budget Detail'!THM17:THM511,'3a-Budget Detail'!THJ17:THJ511,'List Data'!THO12,'3a-Budget Detail'!THI17:THI511,'List Data'!THK26)</f>
        <v>0</v>
      </c>
      <c r="THN35" s="42"/>
      <c r="THO35" s="42" t="s">
        <v>18</v>
      </c>
      <c r="THP35" s="92">
        <f>SUMIFS('3a-Budget Detail'!THQ17:THQ511,'3a-Budget Detail'!THN17:THN511,'List Data'!THS12,'3a-Budget Detail'!THM17:THM511,'List Data'!THO26)</f>
        <v>0</v>
      </c>
      <c r="THR35" s="42"/>
      <c r="THS35" s="42" t="s">
        <v>18</v>
      </c>
      <c r="THT35" s="92">
        <f>SUMIFS('3a-Budget Detail'!THU17:THU511,'3a-Budget Detail'!THR17:THR511,'List Data'!THW12,'3a-Budget Detail'!THQ17:THQ511,'List Data'!THS26)</f>
        <v>0</v>
      </c>
      <c r="THV35" s="42"/>
      <c r="THW35" s="42" t="s">
        <v>18</v>
      </c>
      <c r="THX35" s="92">
        <f>SUMIFS('3a-Budget Detail'!THY17:THY511,'3a-Budget Detail'!THV17:THV511,'List Data'!TIA12,'3a-Budget Detail'!THU17:THU511,'List Data'!THW26)</f>
        <v>0</v>
      </c>
      <c r="THZ35" s="42"/>
      <c r="TIA35" s="42" t="s">
        <v>18</v>
      </c>
      <c r="TIB35" s="92">
        <f>SUMIFS('3a-Budget Detail'!TIC17:TIC511,'3a-Budget Detail'!THZ17:THZ511,'List Data'!TIE12,'3a-Budget Detail'!THY17:THY511,'List Data'!TIA26)</f>
        <v>0</v>
      </c>
      <c r="TID35" s="42"/>
      <c r="TIE35" s="42" t="s">
        <v>18</v>
      </c>
      <c r="TIF35" s="92">
        <f>SUMIFS('3a-Budget Detail'!TIG17:TIG511,'3a-Budget Detail'!TID17:TID511,'List Data'!TII12,'3a-Budget Detail'!TIC17:TIC511,'List Data'!TIE26)</f>
        <v>0</v>
      </c>
      <c r="TIH35" s="42"/>
      <c r="TII35" s="42" t="s">
        <v>18</v>
      </c>
      <c r="TIJ35" s="92">
        <f>SUMIFS('3a-Budget Detail'!TIK17:TIK511,'3a-Budget Detail'!TIH17:TIH511,'List Data'!TIM12,'3a-Budget Detail'!TIG17:TIG511,'List Data'!TII26)</f>
        <v>0</v>
      </c>
      <c r="TIL35" s="42"/>
      <c r="TIM35" s="42" t="s">
        <v>18</v>
      </c>
      <c r="TIN35" s="92">
        <f>SUMIFS('3a-Budget Detail'!TIO17:TIO511,'3a-Budget Detail'!TIL17:TIL511,'List Data'!TIQ12,'3a-Budget Detail'!TIK17:TIK511,'List Data'!TIM26)</f>
        <v>0</v>
      </c>
      <c r="TIP35" s="42"/>
      <c r="TIQ35" s="42" t="s">
        <v>18</v>
      </c>
      <c r="TIR35" s="92">
        <f>SUMIFS('3a-Budget Detail'!TIS17:TIS511,'3a-Budget Detail'!TIP17:TIP511,'List Data'!TIU12,'3a-Budget Detail'!TIO17:TIO511,'List Data'!TIQ26)</f>
        <v>0</v>
      </c>
      <c r="TIT35" s="42"/>
      <c r="TIU35" s="42" t="s">
        <v>18</v>
      </c>
      <c r="TIV35" s="92">
        <f>SUMIFS('3a-Budget Detail'!TIW17:TIW511,'3a-Budget Detail'!TIT17:TIT511,'List Data'!TIY12,'3a-Budget Detail'!TIS17:TIS511,'List Data'!TIU26)</f>
        <v>0</v>
      </c>
      <c r="TIX35" s="42"/>
      <c r="TIY35" s="42" t="s">
        <v>18</v>
      </c>
      <c r="TIZ35" s="92">
        <f>SUMIFS('3a-Budget Detail'!TJA17:TJA511,'3a-Budget Detail'!TIX17:TIX511,'List Data'!TJC12,'3a-Budget Detail'!TIW17:TIW511,'List Data'!TIY26)</f>
        <v>0</v>
      </c>
      <c r="TJB35" s="42"/>
      <c r="TJC35" s="42" t="s">
        <v>18</v>
      </c>
      <c r="TJD35" s="92">
        <f>SUMIFS('3a-Budget Detail'!TJE17:TJE511,'3a-Budget Detail'!TJB17:TJB511,'List Data'!TJG12,'3a-Budget Detail'!TJA17:TJA511,'List Data'!TJC26)</f>
        <v>0</v>
      </c>
      <c r="TJF35" s="42"/>
      <c r="TJG35" s="42" t="s">
        <v>18</v>
      </c>
      <c r="TJH35" s="92">
        <f>SUMIFS('3a-Budget Detail'!TJI17:TJI511,'3a-Budget Detail'!TJF17:TJF511,'List Data'!TJK12,'3a-Budget Detail'!TJE17:TJE511,'List Data'!TJG26)</f>
        <v>0</v>
      </c>
      <c r="TJJ35" s="42"/>
      <c r="TJK35" s="42" t="s">
        <v>18</v>
      </c>
      <c r="TJL35" s="92">
        <f>SUMIFS('3a-Budget Detail'!TJM17:TJM511,'3a-Budget Detail'!TJJ17:TJJ511,'List Data'!TJO12,'3a-Budget Detail'!TJI17:TJI511,'List Data'!TJK26)</f>
        <v>0</v>
      </c>
      <c r="TJN35" s="42"/>
      <c r="TJO35" s="42" t="s">
        <v>18</v>
      </c>
      <c r="TJP35" s="92">
        <f>SUMIFS('3a-Budget Detail'!TJQ17:TJQ511,'3a-Budget Detail'!TJN17:TJN511,'List Data'!TJS12,'3a-Budget Detail'!TJM17:TJM511,'List Data'!TJO26)</f>
        <v>0</v>
      </c>
      <c r="TJR35" s="42"/>
      <c r="TJS35" s="42" t="s">
        <v>18</v>
      </c>
      <c r="TJT35" s="92">
        <f>SUMIFS('3a-Budget Detail'!TJU17:TJU511,'3a-Budget Detail'!TJR17:TJR511,'List Data'!TJW12,'3a-Budget Detail'!TJQ17:TJQ511,'List Data'!TJS26)</f>
        <v>0</v>
      </c>
      <c r="TJV35" s="42"/>
      <c r="TJW35" s="42" t="s">
        <v>18</v>
      </c>
      <c r="TJX35" s="92">
        <f>SUMIFS('3a-Budget Detail'!TJY17:TJY511,'3a-Budget Detail'!TJV17:TJV511,'List Data'!TKA12,'3a-Budget Detail'!TJU17:TJU511,'List Data'!TJW26)</f>
        <v>0</v>
      </c>
      <c r="TJZ35" s="42"/>
      <c r="TKA35" s="42" t="s">
        <v>18</v>
      </c>
      <c r="TKB35" s="92">
        <f>SUMIFS('3a-Budget Detail'!TKC17:TKC511,'3a-Budget Detail'!TJZ17:TJZ511,'List Data'!TKE12,'3a-Budget Detail'!TJY17:TJY511,'List Data'!TKA26)</f>
        <v>0</v>
      </c>
      <c r="TKD35" s="42"/>
      <c r="TKE35" s="42" t="s">
        <v>18</v>
      </c>
      <c r="TKF35" s="92">
        <f>SUMIFS('3a-Budget Detail'!TKG17:TKG511,'3a-Budget Detail'!TKD17:TKD511,'List Data'!TKI12,'3a-Budget Detail'!TKC17:TKC511,'List Data'!TKE26)</f>
        <v>0</v>
      </c>
      <c r="TKH35" s="42"/>
      <c r="TKI35" s="42" t="s">
        <v>18</v>
      </c>
      <c r="TKJ35" s="92">
        <f>SUMIFS('3a-Budget Detail'!TKK17:TKK511,'3a-Budget Detail'!TKH17:TKH511,'List Data'!TKM12,'3a-Budget Detail'!TKG17:TKG511,'List Data'!TKI26)</f>
        <v>0</v>
      </c>
      <c r="TKL35" s="42"/>
      <c r="TKM35" s="42" t="s">
        <v>18</v>
      </c>
      <c r="TKN35" s="92">
        <f>SUMIFS('3a-Budget Detail'!TKO17:TKO511,'3a-Budget Detail'!TKL17:TKL511,'List Data'!TKQ12,'3a-Budget Detail'!TKK17:TKK511,'List Data'!TKM26)</f>
        <v>0</v>
      </c>
      <c r="TKP35" s="42"/>
      <c r="TKQ35" s="42" t="s">
        <v>18</v>
      </c>
      <c r="TKR35" s="92">
        <f>SUMIFS('3a-Budget Detail'!TKS17:TKS511,'3a-Budget Detail'!TKP17:TKP511,'List Data'!TKU12,'3a-Budget Detail'!TKO17:TKO511,'List Data'!TKQ26)</f>
        <v>0</v>
      </c>
      <c r="TKT35" s="42"/>
      <c r="TKU35" s="42" t="s">
        <v>18</v>
      </c>
      <c r="TKV35" s="92">
        <f>SUMIFS('3a-Budget Detail'!TKW17:TKW511,'3a-Budget Detail'!TKT17:TKT511,'List Data'!TKY12,'3a-Budget Detail'!TKS17:TKS511,'List Data'!TKU26)</f>
        <v>0</v>
      </c>
      <c r="TKX35" s="42"/>
      <c r="TKY35" s="42" t="s">
        <v>18</v>
      </c>
      <c r="TKZ35" s="92">
        <f>SUMIFS('3a-Budget Detail'!TLA17:TLA511,'3a-Budget Detail'!TKX17:TKX511,'List Data'!TLC12,'3a-Budget Detail'!TKW17:TKW511,'List Data'!TKY26)</f>
        <v>0</v>
      </c>
      <c r="TLB35" s="42"/>
      <c r="TLC35" s="42" t="s">
        <v>18</v>
      </c>
      <c r="TLD35" s="92">
        <f>SUMIFS('3a-Budget Detail'!TLE17:TLE511,'3a-Budget Detail'!TLB17:TLB511,'List Data'!TLG12,'3a-Budget Detail'!TLA17:TLA511,'List Data'!TLC26)</f>
        <v>0</v>
      </c>
      <c r="TLF35" s="42"/>
      <c r="TLG35" s="42" t="s">
        <v>18</v>
      </c>
      <c r="TLH35" s="92">
        <f>SUMIFS('3a-Budget Detail'!TLI17:TLI511,'3a-Budget Detail'!TLF17:TLF511,'List Data'!TLK12,'3a-Budget Detail'!TLE17:TLE511,'List Data'!TLG26)</f>
        <v>0</v>
      </c>
      <c r="TLJ35" s="42"/>
      <c r="TLK35" s="42" t="s">
        <v>18</v>
      </c>
      <c r="TLL35" s="92">
        <f>SUMIFS('3a-Budget Detail'!TLM17:TLM511,'3a-Budget Detail'!TLJ17:TLJ511,'List Data'!TLO12,'3a-Budget Detail'!TLI17:TLI511,'List Data'!TLK26)</f>
        <v>0</v>
      </c>
      <c r="TLN35" s="42"/>
      <c r="TLO35" s="42" t="s">
        <v>18</v>
      </c>
      <c r="TLP35" s="92">
        <f>SUMIFS('3a-Budget Detail'!TLQ17:TLQ511,'3a-Budget Detail'!TLN17:TLN511,'List Data'!TLS12,'3a-Budget Detail'!TLM17:TLM511,'List Data'!TLO26)</f>
        <v>0</v>
      </c>
      <c r="TLR35" s="42"/>
      <c r="TLS35" s="42" t="s">
        <v>18</v>
      </c>
      <c r="TLT35" s="92">
        <f>SUMIFS('3a-Budget Detail'!TLU17:TLU511,'3a-Budget Detail'!TLR17:TLR511,'List Data'!TLW12,'3a-Budget Detail'!TLQ17:TLQ511,'List Data'!TLS26)</f>
        <v>0</v>
      </c>
      <c r="TLV35" s="42"/>
      <c r="TLW35" s="42" t="s">
        <v>18</v>
      </c>
      <c r="TLX35" s="92">
        <f>SUMIFS('3a-Budget Detail'!TLY17:TLY511,'3a-Budget Detail'!TLV17:TLV511,'List Data'!TMA12,'3a-Budget Detail'!TLU17:TLU511,'List Data'!TLW26)</f>
        <v>0</v>
      </c>
      <c r="TLZ35" s="42"/>
      <c r="TMA35" s="42" t="s">
        <v>18</v>
      </c>
      <c r="TMB35" s="92">
        <f>SUMIFS('3a-Budget Detail'!TMC17:TMC511,'3a-Budget Detail'!TLZ17:TLZ511,'List Data'!TME12,'3a-Budget Detail'!TLY17:TLY511,'List Data'!TMA26)</f>
        <v>0</v>
      </c>
      <c r="TMD35" s="42"/>
      <c r="TME35" s="42" t="s">
        <v>18</v>
      </c>
      <c r="TMF35" s="92">
        <f>SUMIFS('3a-Budget Detail'!TMG17:TMG511,'3a-Budget Detail'!TMD17:TMD511,'List Data'!TMI12,'3a-Budget Detail'!TMC17:TMC511,'List Data'!TME26)</f>
        <v>0</v>
      </c>
      <c r="TMH35" s="42"/>
      <c r="TMI35" s="42" t="s">
        <v>18</v>
      </c>
      <c r="TMJ35" s="92">
        <f>SUMIFS('3a-Budget Detail'!TMK17:TMK511,'3a-Budget Detail'!TMH17:TMH511,'List Data'!TMM12,'3a-Budget Detail'!TMG17:TMG511,'List Data'!TMI26)</f>
        <v>0</v>
      </c>
      <c r="TML35" s="42"/>
      <c r="TMM35" s="42" t="s">
        <v>18</v>
      </c>
      <c r="TMN35" s="92">
        <f>SUMIFS('3a-Budget Detail'!TMO17:TMO511,'3a-Budget Detail'!TML17:TML511,'List Data'!TMQ12,'3a-Budget Detail'!TMK17:TMK511,'List Data'!TMM26)</f>
        <v>0</v>
      </c>
      <c r="TMP35" s="42"/>
      <c r="TMQ35" s="42" t="s">
        <v>18</v>
      </c>
      <c r="TMR35" s="92">
        <f>SUMIFS('3a-Budget Detail'!TMS17:TMS511,'3a-Budget Detail'!TMP17:TMP511,'List Data'!TMU12,'3a-Budget Detail'!TMO17:TMO511,'List Data'!TMQ26)</f>
        <v>0</v>
      </c>
      <c r="TMT35" s="42"/>
      <c r="TMU35" s="42" t="s">
        <v>18</v>
      </c>
      <c r="TMV35" s="92">
        <f>SUMIFS('3a-Budget Detail'!TMW17:TMW511,'3a-Budget Detail'!TMT17:TMT511,'List Data'!TMY12,'3a-Budget Detail'!TMS17:TMS511,'List Data'!TMU26)</f>
        <v>0</v>
      </c>
      <c r="TMX35" s="42"/>
      <c r="TMY35" s="42" t="s">
        <v>18</v>
      </c>
      <c r="TMZ35" s="92">
        <f>SUMIFS('3a-Budget Detail'!TNA17:TNA511,'3a-Budget Detail'!TMX17:TMX511,'List Data'!TNC12,'3a-Budget Detail'!TMW17:TMW511,'List Data'!TMY26)</f>
        <v>0</v>
      </c>
      <c r="TNB35" s="42"/>
      <c r="TNC35" s="42" t="s">
        <v>18</v>
      </c>
      <c r="TND35" s="92">
        <f>SUMIFS('3a-Budget Detail'!TNE17:TNE511,'3a-Budget Detail'!TNB17:TNB511,'List Data'!TNG12,'3a-Budget Detail'!TNA17:TNA511,'List Data'!TNC26)</f>
        <v>0</v>
      </c>
      <c r="TNF35" s="42"/>
      <c r="TNG35" s="42" t="s">
        <v>18</v>
      </c>
      <c r="TNH35" s="92">
        <f>SUMIFS('3a-Budget Detail'!TNI17:TNI511,'3a-Budget Detail'!TNF17:TNF511,'List Data'!TNK12,'3a-Budget Detail'!TNE17:TNE511,'List Data'!TNG26)</f>
        <v>0</v>
      </c>
      <c r="TNJ35" s="42"/>
      <c r="TNK35" s="42" t="s">
        <v>18</v>
      </c>
      <c r="TNL35" s="92">
        <f>SUMIFS('3a-Budget Detail'!TNM17:TNM511,'3a-Budget Detail'!TNJ17:TNJ511,'List Data'!TNO12,'3a-Budget Detail'!TNI17:TNI511,'List Data'!TNK26)</f>
        <v>0</v>
      </c>
      <c r="TNN35" s="42"/>
      <c r="TNO35" s="42" t="s">
        <v>18</v>
      </c>
      <c r="TNP35" s="92">
        <f>SUMIFS('3a-Budget Detail'!TNQ17:TNQ511,'3a-Budget Detail'!TNN17:TNN511,'List Data'!TNS12,'3a-Budget Detail'!TNM17:TNM511,'List Data'!TNO26)</f>
        <v>0</v>
      </c>
      <c r="TNR35" s="42"/>
      <c r="TNS35" s="42" t="s">
        <v>18</v>
      </c>
      <c r="TNT35" s="92">
        <f>SUMIFS('3a-Budget Detail'!TNU17:TNU511,'3a-Budget Detail'!TNR17:TNR511,'List Data'!TNW12,'3a-Budget Detail'!TNQ17:TNQ511,'List Data'!TNS26)</f>
        <v>0</v>
      </c>
      <c r="TNV35" s="42"/>
      <c r="TNW35" s="42" t="s">
        <v>18</v>
      </c>
      <c r="TNX35" s="92">
        <f>SUMIFS('3a-Budget Detail'!TNY17:TNY511,'3a-Budget Detail'!TNV17:TNV511,'List Data'!TOA12,'3a-Budget Detail'!TNU17:TNU511,'List Data'!TNW26)</f>
        <v>0</v>
      </c>
      <c r="TNZ35" s="42"/>
      <c r="TOA35" s="42" t="s">
        <v>18</v>
      </c>
      <c r="TOB35" s="92">
        <f>SUMIFS('3a-Budget Detail'!TOC17:TOC511,'3a-Budget Detail'!TNZ17:TNZ511,'List Data'!TOE12,'3a-Budget Detail'!TNY17:TNY511,'List Data'!TOA26)</f>
        <v>0</v>
      </c>
      <c r="TOD35" s="42"/>
      <c r="TOE35" s="42" t="s">
        <v>18</v>
      </c>
      <c r="TOF35" s="92">
        <f>SUMIFS('3a-Budget Detail'!TOG17:TOG511,'3a-Budget Detail'!TOD17:TOD511,'List Data'!TOI12,'3a-Budget Detail'!TOC17:TOC511,'List Data'!TOE26)</f>
        <v>0</v>
      </c>
      <c r="TOH35" s="42"/>
      <c r="TOI35" s="42" t="s">
        <v>18</v>
      </c>
      <c r="TOJ35" s="92">
        <f>SUMIFS('3a-Budget Detail'!TOK17:TOK511,'3a-Budget Detail'!TOH17:TOH511,'List Data'!TOM12,'3a-Budget Detail'!TOG17:TOG511,'List Data'!TOI26)</f>
        <v>0</v>
      </c>
      <c r="TOL35" s="42"/>
      <c r="TOM35" s="42" t="s">
        <v>18</v>
      </c>
      <c r="TON35" s="92">
        <f>SUMIFS('3a-Budget Detail'!TOO17:TOO511,'3a-Budget Detail'!TOL17:TOL511,'List Data'!TOQ12,'3a-Budget Detail'!TOK17:TOK511,'List Data'!TOM26)</f>
        <v>0</v>
      </c>
      <c r="TOP35" s="42"/>
      <c r="TOQ35" s="42" t="s">
        <v>18</v>
      </c>
      <c r="TOR35" s="92">
        <f>SUMIFS('3a-Budget Detail'!TOS17:TOS511,'3a-Budget Detail'!TOP17:TOP511,'List Data'!TOU12,'3a-Budget Detail'!TOO17:TOO511,'List Data'!TOQ26)</f>
        <v>0</v>
      </c>
      <c r="TOT35" s="42"/>
      <c r="TOU35" s="42" t="s">
        <v>18</v>
      </c>
      <c r="TOV35" s="92">
        <f>SUMIFS('3a-Budget Detail'!TOW17:TOW511,'3a-Budget Detail'!TOT17:TOT511,'List Data'!TOY12,'3a-Budget Detail'!TOS17:TOS511,'List Data'!TOU26)</f>
        <v>0</v>
      </c>
      <c r="TOX35" s="42"/>
      <c r="TOY35" s="42" t="s">
        <v>18</v>
      </c>
      <c r="TOZ35" s="92">
        <f>SUMIFS('3a-Budget Detail'!TPA17:TPA511,'3a-Budget Detail'!TOX17:TOX511,'List Data'!TPC12,'3a-Budget Detail'!TOW17:TOW511,'List Data'!TOY26)</f>
        <v>0</v>
      </c>
      <c r="TPB35" s="42"/>
      <c r="TPC35" s="42" t="s">
        <v>18</v>
      </c>
      <c r="TPD35" s="92">
        <f>SUMIFS('3a-Budget Detail'!TPE17:TPE511,'3a-Budget Detail'!TPB17:TPB511,'List Data'!TPG12,'3a-Budget Detail'!TPA17:TPA511,'List Data'!TPC26)</f>
        <v>0</v>
      </c>
      <c r="TPF35" s="42"/>
      <c r="TPG35" s="42" t="s">
        <v>18</v>
      </c>
      <c r="TPH35" s="92">
        <f>SUMIFS('3a-Budget Detail'!TPI17:TPI511,'3a-Budget Detail'!TPF17:TPF511,'List Data'!TPK12,'3a-Budget Detail'!TPE17:TPE511,'List Data'!TPG26)</f>
        <v>0</v>
      </c>
      <c r="TPJ35" s="42"/>
      <c r="TPK35" s="42" t="s">
        <v>18</v>
      </c>
      <c r="TPL35" s="92">
        <f>SUMIFS('3a-Budget Detail'!TPM17:TPM511,'3a-Budget Detail'!TPJ17:TPJ511,'List Data'!TPO12,'3a-Budget Detail'!TPI17:TPI511,'List Data'!TPK26)</f>
        <v>0</v>
      </c>
      <c r="TPN35" s="42"/>
      <c r="TPO35" s="42" t="s">
        <v>18</v>
      </c>
      <c r="TPP35" s="92">
        <f>SUMIFS('3a-Budget Detail'!TPQ17:TPQ511,'3a-Budget Detail'!TPN17:TPN511,'List Data'!TPS12,'3a-Budget Detail'!TPM17:TPM511,'List Data'!TPO26)</f>
        <v>0</v>
      </c>
      <c r="TPR35" s="42"/>
      <c r="TPS35" s="42" t="s">
        <v>18</v>
      </c>
      <c r="TPT35" s="92">
        <f>SUMIFS('3a-Budget Detail'!TPU17:TPU511,'3a-Budget Detail'!TPR17:TPR511,'List Data'!TPW12,'3a-Budget Detail'!TPQ17:TPQ511,'List Data'!TPS26)</f>
        <v>0</v>
      </c>
      <c r="TPV35" s="42"/>
      <c r="TPW35" s="42" t="s">
        <v>18</v>
      </c>
      <c r="TPX35" s="92">
        <f>SUMIFS('3a-Budget Detail'!TPY17:TPY511,'3a-Budget Detail'!TPV17:TPV511,'List Data'!TQA12,'3a-Budget Detail'!TPU17:TPU511,'List Data'!TPW26)</f>
        <v>0</v>
      </c>
      <c r="TPZ35" s="42"/>
      <c r="TQA35" s="42" t="s">
        <v>18</v>
      </c>
      <c r="TQB35" s="92">
        <f>SUMIFS('3a-Budget Detail'!TQC17:TQC511,'3a-Budget Detail'!TPZ17:TPZ511,'List Data'!TQE12,'3a-Budget Detail'!TPY17:TPY511,'List Data'!TQA26)</f>
        <v>0</v>
      </c>
      <c r="TQD35" s="42"/>
      <c r="TQE35" s="42" t="s">
        <v>18</v>
      </c>
      <c r="TQF35" s="92">
        <f>SUMIFS('3a-Budget Detail'!TQG17:TQG511,'3a-Budget Detail'!TQD17:TQD511,'List Data'!TQI12,'3a-Budget Detail'!TQC17:TQC511,'List Data'!TQE26)</f>
        <v>0</v>
      </c>
      <c r="TQH35" s="42"/>
      <c r="TQI35" s="42" t="s">
        <v>18</v>
      </c>
      <c r="TQJ35" s="92">
        <f>SUMIFS('3a-Budget Detail'!TQK17:TQK511,'3a-Budget Detail'!TQH17:TQH511,'List Data'!TQM12,'3a-Budget Detail'!TQG17:TQG511,'List Data'!TQI26)</f>
        <v>0</v>
      </c>
      <c r="TQL35" s="42"/>
      <c r="TQM35" s="42" t="s">
        <v>18</v>
      </c>
      <c r="TQN35" s="92">
        <f>SUMIFS('3a-Budget Detail'!TQO17:TQO511,'3a-Budget Detail'!TQL17:TQL511,'List Data'!TQQ12,'3a-Budget Detail'!TQK17:TQK511,'List Data'!TQM26)</f>
        <v>0</v>
      </c>
      <c r="TQP35" s="42"/>
      <c r="TQQ35" s="42" t="s">
        <v>18</v>
      </c>
      <c r="TQR35" s="92">
        <f>SUMIFS('3a-Budget Detail'!TQS17:TQS511,'3a-Budget Detail'!TQP17:TQP511,'List Data'!TQU12,'3a-Budget Detail'!TQO17:TQO511,'List Data'!TQQ26)</f>
        <v>0</v>
      </c>
      <c r="TQT35" s="42"/>
      <c r="TQU35" s="42" t="s">
        <v>18</v>
      </c>
      <c r="TQV35" s="92">
        <f>SUMIFS('3a-Budget Detail'!TQW17:TQW511,'3a-Budget Detail'!TQT17:TQT511,'List Data'!TQY12,'3a-Budget Detail'!TQS17:TQS511,'List Data'!TQU26)</f>
        <v>0</v>
      </c>
      <c r="TQX35" s="42"/>
      <c r="TQY35" s="42" t="s">
        <v>18</v>
      </c>
      <c r="TQZ35" s="92">
        <f>SUMIFS('3a-Budget Detail'!TRA17:TRA511,'3a-Budget Detail'!TQX17:TQX511,'List Data'!TRC12,'3a-Budget Detail'!TQW17:TQW511,'List Data'!TQY26)</f>
        <v>0</v>
      </c>
      <c r="TRB35" s="42"/>
      <c r="TRC35" s="42" t="s">
        <v>18</v>
      </c>
      <c r="TRD35" s="92">
        <f>SUMIFS('3a-Budget Detail'!TRE17:TRE511,'3a-Budget Detail'!TRB17:TRB511,'List Data'!TRG12,'3a-Budget Detail'!TRA17:TRA511,'List Data'!TRC26)</f>
        <v>0</v>
      </c>
      <c r="TRF35" s="42"/>
      <c r="TRG35" s="42" t="s">
        <v>18</v>
      </c>
      <c r="TRH35" s="92">
        <f>SUMIFS('3a-Budget Detail'!TRI17:TRI511,'3a-Budget Detail'!TRF17:TRF511,'List Data'!TRK12,'3a-Budget Detail'!TRE17:TRE511,'List Data'!TRG26)</f>
        <v>0</v>
      </c>
      <c r="TRJ35" s="42"/>
      <c r="TRK35" s="42" t="s">
        <v>18</v>
      </c>
      <c r="TRL35" s="92">
        <f>SUMIFS('3a-Budget Detail'!TRM17:TRM511,'3a-Budget Detail'!TRJ17:TRJ511,'List Data'!TRO12,'3a-Budget Detail'!TRI17:TRI511,'List Data'!TRK26)</f>
        <v>0</v>
      </c>
      <c r="TRN35" s="42"/>
      <c r="TRO35" s="42" t="s">
        <v>18</v>
      </c>
      <c r="TRP35" s="92">
        <f>SUMIFS('3a-Budget Detail'!TRQ17:TRQ511,'3a-Budget Detail'!TRN17:TRN511,'List Data'!TRS12,'3a-Budget Detail'!TRM17:TRM511,'List Data'!TRO26)</f>
        <v>0</v>
      </c>
      <c r="TRR35" s="42"/>
      <c r="TRS35" s="42" t="s">
        <v>18</v>
      </c>
      <c r="TRT35" s="92">
        <f>SUMIFS('3a-Budget Detail'!TRU17:TRU511,'3a-Budget Detail'!TRR17:TRR511,'List Data'!TRW12,'3a-Budget Detail'!TRQ17:TRQ511,'List Data'!TRS26)</f>
        <v>0</v>
      </c>
      <c r="TRV35" s="42"/>
      <c r="TRW35" s="42" t="s">
        <v>18</v>
      </c>
      <c r="TRX35" s="92">
        <f>SUMIFS('3a-Budget Detail'!TRY17:TRY511,'3a-Budget Detail'!TRV17:TRV511,'List Data'!TSA12,'3a-Budget Detail'!TRU17:TRU511,'List Data'!TRW26)</f>
        <v>0</v>
      </c>
      <c r="TRZ35" s="42"/>
      <c r="TSA35" s="42" t="s">
        <v>18</v>
      </c>
      <c r="TSB35" s="92">
        <f>SUMIFS('3a-Budget Detail'!TSC17:TSC511,'3a-Budget Detail'!TRZ17:TRZ511,'List Data'!TSE12,'3a-Budget Detail'!TRY17:TRY511,'List Data'!TSA26)</f>
        <v>0</v>
      </c>
      <c r="TSD35" s="42"/>
      <c r="TSE35" s="42" t="s">
        <v>18</v>
      </c>
      <c r="TSF35" s="92">
        <f>SUMIFS('3a-Budget Detail'!TSG17:TSG511,'3a-Budget Detail'!TSD17:TSD511,'List Data'!TSI12,'3a-Budget Detail'!TSC17:TSC511,'List Data'!TSE26)</f>
        <v>0</v>
      </c>
      <c r="TSH35" s="42"/>
      <c r="TSI35" s="42" t="s">
        <v>18</v>
      </c>
      <c r="TSJ35" s="92">
        <f>SUMIFS('3a-Budget Detail'!TSK17:TSK511,'3a-Budget Detail'!TSH17:TSH511,'List Data'!TSM12,'3a-Budget Detail'!TSG17:TSG511,'List Data'!TSI26)</f>
        <v>0</v>
      </c>
      <c r="TSL35" s="42"/>
      <c r="TSM35" s="42" t="s">
        <v>18</v>
      </c>
      <c r="TSN35" s="92">
        <f>SUMIFS('3a-Budget Detail'!TSO17:TSO511,'3a-Budget Detail'!TSL17:TSL511,'List Data'!TSQ12,'3a-Budget Detail'!TSK17:TSK511,'List Data'!TSM26)</f>
        <v>0</v>
      </c>
      <c r="TSP35" s="42"/>
      <c r="TSQ35" s="42" t="s">
        <v>18</v>
      </c>
      <c r="TSR35" s="92">
        <f>SUMIFS('3a-Budget Detail'!TSS17:TSS511,'3a-Budget Detail'!TSP17:TSP511,'List Data'!TSU12,'3a-Budget Detail'!TSO17:TSO511,'List Data'!TSQ26)</f>
        <v>0</v>
      </c>
      <c r="TST35" s="42"/>
      <c r="TSU35" s="42" t="s">
        <v>18</v>
      </c>
      <c r="TSV35" s="92">
        <f>SUMIFS('3a-Budget Detail'!TSW17:TSW511,'3a-Budget Detail'!TST17:TST511,'List Data'!TSY12,'3a-Budget Detail'!TSS17:TSS511,'List Data'!TSU26)</f>
        <v>0</v>
      </c>
      <c r="TSX35" s="42"/>
      <c r="TSY35" s="42" t="s">
        <v>18</v>
      </c>
      <c r="TSZ35" s="92">
        <f>SUMIFS('3a-Budget Detail'!TTA17:TTA511,'3a-Budget Detail'!TSX17:TSX511,'List Data'!TTC12,'3a-Budget Detail'!TSW17:TSW511,'List Data'!TSY26)</f>
        <v>0</v>
      </c>
      <c r="TTB35" s="42"/>
      <c r="TTC35" s="42" t="s">
        <v>18</v>
      </c>
      <c r="TTD35" s="92">
        <f>SUMIFS('3a-Budget Detail'!TTE17:TTE511,'3a-Budget Detail'!TTB17:TTB511,'List Data'!TTG12,'3a-Budget Detail'!TTA17:TTA511,'List Data'!TTC26)</f>
        <v>0</v>
      </c>
      <c r="TTF35" s="42"/>
      <c r="TTG35" s="42" t="s">
        <v>18</v>
      </c>
      <c r="TTH35" s="92">
        <f>SUMIFS('3a-Budget Detail'!TTI17:TTI511,'3a-Budget Detail'!TTF17:TTF511,'List Data'!TTK12,'3a-Budget Detail'!TTE17:TTE511,'List Data'!TTG26)</f>
        <v>0</v>
      </c>
      <c r="TTJ35" s="42"/>
      <c r="TTK35" s="42" t="s">
        <v>18</v>
      </c>
      <c r="TTL35" s="92">
        <f>SUMIFS('3a-Budget Detail'!TTM17:TTM511,'3a-Budget Detail'!TTJ17:TTJ511,'List Data'!TTO12,'3a-Budget Detail'!TTI17:TTI511,'List Data'!TTK26)</f>
        <v>0</v>
      </c>
      <c r="TTN35" s="42"/>
      <c r="TTO35" s="42" t="s">
        <v>18</v>
      </c>
      <c r="TTP35" s="92">
        <f>SUMIFS('3a-Budget Detail'!TTQ17:TTQ511,'3a-Budget Detail'!TTN17:TTN511,'List Data'!TTS12,'3a-Budget Detail'!TTM17:TTM511,'List Data'!TTO26)</f>
        <v>0</v>
      </c>
      <c r="TTR35" s="42"/>
      <c r="TTS35" s="42" t="s">
        <v>18</v>
      </c>
      <c r="TTT35" s="92">
        <f>SUMIFS('3a-Budget Detail'!TTU17:TTU511,'3a-Budget Detail'!TTR17:TTR511,'List Data'!TTW12,'3a-Budget Detail'!TTQ17:TTQ511,'List Data'!TTS26)</f>
        <v>0</v>
      </c>
      <c r="TTV35" s="42"/>
      <c r="TTW35" s="42" t="s">
        <v>18</v>
      </c>
      <c r="TTX35" s="92">
        <f>SUMIFS('3a-Budget Detail'!TTY17:TTY511,'3a-Budget Detail'!TTV17:TTV511,'List Data'!TUA12,'3a-Budget Detail'!TTU17:TTU511,'List Data'!TTW26)</f>
        <v>0</v>
      </c>
      <c r="TTZ35" s="42"/>
      <c r="TUA35" s="42" t="s">
        <v>18</v>
      </c>
      <c r="TUB35" s="92">
        <f>SUMIFS('3a-Budget Detail'!TUC17:TUC511,'3a-Budget Detail'!TTZ17:TTZ511,'List Data'!TUE12,'3a-Budget Detail'!TTY17:TTY511,'List Data'!TUA26)</f>
        <v>0</v>
      </c>
      <c r="TUD35" s="42"/>
      <c r="TUE35" s="42" t="s">
        <v>18</v>
      </c>
      <c r="TUF35" s="92">
        <f>SUMIFS('3a-Budget Detail'!TUG17:TUG511,'3a-Budget Detail'!TUD17:TUD511,'List Data'!TUI12,'3a-Budget Detail'!TUC17:TUC511,'List Data'!TUE26)</f>
        <v>0</v>
      </c>
      <c r="TUH35" s="42"/>
      <c r="TUI35" s="42" t="s">
        <v>18</v>
      </c>
      <c r="TUJ35" s="92">
        <f>SUMIFS('3a-Budget Detail'!TUK17:TUK511,'3a-Budget Detail'!TUH17:TUH511,'List Data'!TUM12,'3a-Budget Detail'!TUG17:TUG511,'List Data'!TUI26)</f>
        <v>0</v>
      </c>
      <c r="TUL35" s="42"/>
      <c r="TUM35" s="42" t="s">
        <v>18</v>
      </c>
      <c r="TUN35" s="92">
        <f>SUMIFS('3a-Budget Detail'!TUO17:TUO511,'3a-Budget Detail'!TUL17:TUL511,'List Data'!TUQ12,'3a-Budget Detail'!TUK17:TUK511,'List Data'!TUM26)</f>
        <v>0</v>
      </c>
      <c r="TUP35" s="42"/>
      <c r="TUQ35" s="42" t="s">
        <v>18</v>
      </c>
      <c r="TUR35" s="92">
        <f>SUMIFS('3a-Budget Detail'!TUS17:TUS511,'3a-Budget Detail'!TUP17:TUP511,'List Data'!TUU12,'3a-Budget Detail'!TUO17:TUO511,'List Data'!TUQ26)</f>
        <v>0</v>
      </c>
      <c r="TUT35" s="42"/>
      <c r="TUU35" s="42" t="s">
        <v>18</v>
      </c>
      <c r="TUV35" s="92">
        <f>SUMIFS('3a-Budget Detail'!TUW17:TUW511,'3a-Budget Detail'!TUT17:TUT511,'List Data'!TUY12,'3a-Budget Detail'!TUS17:TUS511,'List Data'!TUU26)</f>
        <v>0</v>
      </c>
      <c r="TUX35" s="42"/>
      <c r="TUY35" s="42" t="s">
        <v>18</v>
      </c>
      <c r="TUZ35" s="92">
        <f>SUMIFS('3a-Budget Detail'!TVA17:TVA511,'3a-Budget Detail'!TUX17:TUX511,'List Data'!TVC12,'3a-Budget Detail'!TUW17:TUW511,'List Data'!TUY26)</f>
        <v>0</v>
      </c>
      <c r="TVB35" s="42"/>
      <c r="TVC35" s="42" t="s">
        <v>18</v>
      </c>
      <c r="TVD35" s="92">
        <f>SUMIFS('3a-Budget Detail'!TVE17:TVE511,'3a-Budget Detail'!TVB17:TVB511,'List Data'!TVG12,'3a-Budget Detail'!TVA17:TVA511,'List Data'!TVC26)</f>
        <v>0</v>
      </c>
      <c r="TVF35" s="42"/>
      <c r="TVG35" s="42" t="s">
        <v>18</v>
      </c>
      <c r="TVH35" s="92">
        <f>SUMIFS('3a-Budget Detail'!TVI17:TVI511,'3a-Budget Detail'!TVF17:TVF511,'List Data'!TVK12,'3a-Budget Detail'!TVE17:TVE511,'List Data'!TVG26)</f>
        <v>0</v>
      </c>
      <c r="TVJ35" s="42"/>
      <c r="TVK35" s="42" t="s">
        <v>18</v>
      </c>
      <c r="TVL35" s="92">
        <f>SUMIFS('3a-Budget Detail'!TVM17:TVM511,'3a-Budget Detail'!TVJ17:TVJ511,'List Data'!TVO12,'3a-Budget Detail'!TVI17:TVI511,'List Data'!TVK26)</f>
        <v>0</v>
      </c>
      <c r="TVN35" s="42"/>
      <c r="TVO35" s="42" t="s">
        <v>18</v>
      </c>
      <c r="TVP35" s="92">
        <f>SUMIFS('3a-Budget Detail'!TVQ17:TVQ511,'3a-Budget Detail'!TVN17:TVN511,'List Data'!TVS12,'3a-Budget Detail'!TVM17:TVM511,'List Data'!TVO26)</f>
        <v>0</v>
      </c>
      <c r="TVR35" s="42"/>
      <c r="TVS35" s="42" t="s">
        <v>18</v>
      </c>
      <c r="TVT35" s="92">
        <f>SUMIFS('3a-Budget Detail'!TVU17:TVU511,'3a-Budget Detail'!TVR17:TVR511,'List Data'!TVW12,'3a-Budget Detail'!TVQ17:TVQ511,'List Data'!TVS26)</f>
        <v>0</v>
      </c>
      <c r="TVV35" s="42"/>
      <c r="TVW35" s="42" t="s">
        <v>18</v>
      </c>
      <c r="TVX35" s="92">
        <f>SUMIFS('3a-Budget Detail'!TVY17:TVY511,'3a-Budget Detail'!TVV17:TVV511,'List Data'!TWA12,'3a-Budget Detail'!TVU17:TVU511,'List Data'!TVW26)</f>
        <v>0</v>
      </c>
      <c r="TVZ35" s="42"/>
      <c r="TWA35" s="42" t="s">
        <v>18</v>
      </c>
      <c r="TWB35" s="92">
        <f>SUMIFS('3a-Budget Detail'!TWC17:TWC511,'3a-Budget Detail'!TVZ17:TVZ511,'List Data'!TWE12,'3a-Budget Detail'!TVY17:TVY511,'List Data'!TWA26)</f>
        <v>0</v>
      </c>
      <c r="TWD35" s="42"/>
      <c r="TWE35" s="42" t="s">
        <v>18</v>
      </c>
      <c r="TWF35" s="92">
        <f>SUMIFS('3a-Budget Detail'!TWG17:TWG511,'3a-Budget Detail'!TWD17:TWD511,'List Data'!TWI12,'3a-Budget Detail'!TWC17:TWC511,'List Data'!TWE26)</f>
        <v>0</v>
      </c>
      <c r="TWH35" s="42"/>
      <c r="TWI35" s="42" t="s">
        <v>18</v>
      </c>
      <c r="TWJ35" s="92">
        <f>SUMIFS('3a-Budget Detail'!TWK17:TWK511,'3a-Budget Detail'!TWH17:TWH511,'List Data'!TWM12,'3a-Budget Detail'!TWG17:TWG511,'List Data'!TWI26)</f>
        <v>0</v>
      </c>
      <c r="TWL35" s="42"/>
      <c r="TWM35" s="42" t="s">
        <v>18</v>
      </c>
      <c r="TWN35" s="92">
        <f>SUMIFS('3a-Budget Detail'!TWO17:TWO511,'3a-Budget Detail'!TWL17:TWL511,'List Data'!TWQ12,'3a-Budget Detail'!TWK17:TWK511,'List Data'!TWM26)</f>
        <v>0</v>
      </c>
      <c r="TWP35" s="42"/>
      <c r="TWQ35" s="42" t="s">
        <v>18</v>
      </c>
      <c r="TWR35" s="92">
        <f>SUMIFS('3a-Budget Detail'!TWS17:TWS511,'3a-Budget Detail'!TWP17:TWP511,'List Data'!TWU12,'3a-Budget Detail'!TWO17:TWO511,'List Data'!TWQ26)</f>
        <v>0</v>
      </c>
      <c r="TWT35" s="42"/>
      <c r="TWU35" s="42" t="s">
        <v>18</v>
      </c>
      <c r="TWV35" s="92">
        <f>SUMIFS('3a-Budget Detail'!TWW17:TWW511,'3a-Budget Detail'!TWT17:TWT511,'List Data'!TWY12,'3a-Budget Detail'!TWS17:TWS511,'List Data'!TWU26)</f>
        <v>0</v>
      </c>
      <c r="TWX35" s="42"/>
      <c r="TWY35" s="42" t="s">
        <v>18</v>
      </c>
      <c r="TWZ35" s="92">
        <f>SUMIFS('3a-Budget Detail'!TXA17:TXA511,'3a-Budget Detail'!TWX17:TWX511,'List Data'!TXC12,'3a-Budget Detail'!TWW17:TWW511,'List Data'!TWY26)</f>
        <v>0</v>
      </c>
      <c r="TXB35" s="42"/>
      <c r="TXC35" s="42" t="s">
        <v>18</v>
      </c>
      <c r="TXD35" s="92">
        <f>SUMIFS('3a-Budget Detail'!TXE17:TXE511,'3a-Budget Detail'!TXB17:TXB511,'List Data'!TXG12,'3a-Budget Detail'!TXA17:TXA511,'List Data'!TXC26)</f>
        <v>0</v>
      </c>
      <c r="TXF35" s="42"/>
      <c r="TXG35" s="42" t="s">
        <v>18</v>
      </c>
      <c r="TXH35" s="92">
        <f>SUMIFS('3a-Budget Detail'!TXI17:TXI511,'3a-Budget Detail'!TXF17:TXF511,'List Data'!TXK12,'3a-Budget Detail'!TXE17:TXE511,'List Data'!TXG26)</f>
        <v>0</v>
      </c>
      <c r="TXJ35" s="42"/>
      <c r="TXK35" s="42" t="s">
        <v>18</v>
      </c>
      <c r="TXL35" s="92">
        <f>SUMIFS('3a-Budget Detail'!TXM17:TXM511,'3a-Budget Detail'!TXJ17:TXJ511,'List Data'!TXO12,'3a-Budget Detail'!TXI17:TXI511,'List Data'!TXK26)</f>
        <v>0</v>
      </c>
      <c r="TXN35" s="42"/>
      <c r="TXO35" s="42" t="s">
        <v>18</v>
      </c>
      <c r="TXP35" s="92">
        <f>SUMIFS('3a-Budget Detail'!TXQ17:TXQ511,'3a-Budget Detail'!TXN17:TXN511,'List Data'!TXS12,'3a-Budget Detail'!TXM17:TXM511,'List Data'!TXO26)</f>
        <v>0</v>
      </c>
      <c r="TXR35" s="42"/>
      <c r="TXS35" s="42" t="s">
        <v>18</v>
      </c>
      <c r="TXT35" s="92">
        <f>SUMIFS('3a-Budget Detail'!TXU17:TXU511,'3a-Budget Detail'!TXR17:TXR511,'List Data'!TXW12,'3a-Budget Detail'!TXQ17:TXQ511,'List Data'!TXS26)</f>
        <v>0</v>
      </c>
      <c r="TXV35" s="42"/>
      <c r="TXW35" s="42" t="s">
        <v>18</v>
      </c>
      <c r="TXX35" s="92">
        <f>SUMIFS('3a-Budget Detail'!TXY17:TXY511,'3a-Budget Detail'!TXV17:TXV511,'List Data'!TYA12,'3a-Budget Detail'!TXU17:TXU511,'List Data'!TXW26)</f>
        <v>0</v>
      </c>
      <c r="TXZ35" s="42"/>
      <c r="TYA35" s="42" t="s">
        <v>18</v>
      </c>
      <c r="TYB35" s="92">
        <f>SUMIFS('3a-Budget Detail'!TYC17:TYC511,'3a-Budget Detail'!TXZ17:TXZ511,'List Data'!TYE12,'3a-Budget Detail'!TXY17:TXY511,'List Data'!TYA26)</f>
        <v>0</v>
      </c>
      <c r="TYD35" s="42"/>
      <c r="TYE35" s="42" t="s">
        <v>18</v>
      </c>
      <c r="TYF35" s="92">
        <f>SUMIFS('3a-Budget Detail'!TYG17:TYG511,'3a-Budget Detail'!TYD17:TYD511,'List Data'!TYI12,'3a-Budget Detail'!TYC17:TYC511,'List Data'!TYE26)</f>
        <v>0</v>
      </c>
      <c r="TYH35" s="42"/>
      <c r="TYI35" s="42" t="s">
        <v>18</v>
      </c>
      <c r="TYJ35" s="92">
        <f>SUMIFS('3a-Budget Detail'!TYK17:TYK511,'3a-Budget Detail'!TYH17:TYH511,'List Data'!TYM12,'3a-Budget Detail'!TYG17:TYG511,'List Data'!TYI26)</f>
        <v>0</v>
      </c>
      <c r="TYL35" s="42"/>
      <c r="TYM35" s="42" t="s">
        <v>18</v>
      </c>
      <c r="TYN35" s="92">
        <f>SUMIFS('3a-Budget Detail'!TYO17:TYO511,'3a-Budget Detail'!TYL17:TYL511,'List Data'!TYQ12,'3a-Budget Detail'!TYK17:TYK511,'List Data'!TYM26)</f>
        <v>0</v>
      </c>
      <c r="TYP35" s="42"/>
      <c r="TYQ35" s="42" t="s">
        <v>18</v>
      </c>
      <c r="TYR35" s="92">
        <f>SUMIFS('3a-Budget Detail'!TYS17:TYS511,'3a-Budget Detail'!TYP17:TYP511,'List Data'!TYU12,'3a-Budget Detail'!TYO17:TYO511,'List Data'!TYQ26)</f>
        <v>0</v>
      </c>
      <c r="TYT35" s="42"/>
      <c r="TYU35" s="42" t="s">
        <v>18</v>
      </c>
      <c r="TYV35" s="92">
        <f>SUMIFS('3a-Budget Detail'!TYW17:TYW511,'3a-Budget Detail'!TYT17:TYT511,'List Data'!TYY12,'3a-Budget Detail'!TYS17:TYS511,'List Data'!TYU26)</f>
        <v>0</v>
      </c>
      <c r="TYX35" s="42"/>
      <c r="TYY35" s="42" t="s">
        <v>18</v>
      </c>
      <c r="TYZ35" s="92">
        <f>SUMIFS('3a-Budget Detail'!TZA17:TZA511,'3a-Budget Detail'!TYX17:TYX511,'List Data'!TZC12,'3a-Budget Detail'!TYW17:TYW511,'List Data'!TYY26)</f>
        <v>0</v>
      </c>
      <c r="TZB35" s="42"/>
      <c r="TZC35" s="42" t="s">
        <v>18</v>
      </c>
      <c r="TZD35" s="92">
        <f>SUMIFS('3a-Budget Detail'!TZE17:TZE511,'3a-Budget Detail'!TZB17:TZB511,'List Data'!TZG12,'3a-Budget Detail'!TZA17:TZA511,'List Data'!TZC26)</f>
        <v>0</v>
      </c>
      <c r="TZF35" s="42"/>
      <c r="TZG35" s="42" t="s">
        <v>18</v>
      </c>
      <c r="TZH35" s="92">
        <f>SUMIFS('3a-Budget Detail'!TZI17:TZI511,'3a-Budget Detail'!TZF17:TZF511,'List Data'!TZK12,'3a-Budget Detail'!TZE17:TZE511,'List Data'!TZG26)</f>
        <v>0</v>
      </c>
      <c r="TZJ35" s="42"/>
      <c r="TZK35" s="42" t="s">
        <v>18</v>
      </c>
      <c r="TZL35" s="92">
        <f>SUMIFS('3a-Budget Detail'!TZM17:TZM511,'3a-Budget Detail'!TZJ17:TZJ511,'List Data'!TZO12,'3a-Budget Detail'!TZI17:TZI511,'List Data'!TZK26)</f>
        <v>0</v>
      </c>
      <c r="TZN35" s="42"/>
      <c r="TZO35" s="42" t="s">
        <v>18</v>
      </c>
      <c r="TZP35" s="92">
        <f>SUMIFS('3a-Budget Detail'!TZQ17:TZQ511,'3a-Budget Detail'!TZN17:TZN511,'List Data'!TZS12,'3a-Budget Detail'!TZM17:TZM511,'List Data'!TZO26)</f>
        <v>0</v>
      </c>
      <c r="TZR35" s="42"/>
      <c r="TZS35" s="42" t="s">
        <v>18</v>
      </c>
      <c r="TZT35" s="92">
        <f>SUMIFS('3a-Budget Detail'!TZU17:TZU511,'3a-Budget Detail'!TZR17:TZR511,'List Data'!TZW12,'3a-Budget Detail'!TZQ17:TZQ511,'List Data'!TZS26)</f>
        <v>0</v>
      </c>
      <c r="TZV35" s="42"/>
      <c r="TZW35" s="42" t="s">
        <v>18</v>
      </c>
      <c r="TZX35" s="92">
        <f>SUMIFS('3a-Budget Detail'!TZY17:TZY511,'3a-Budget Detail'!TZV17:TZV511,'List Data'!UAA12,'3a-Budget Detail'!TZU17:TZU511,'List Data'!TZW26)</f>
        <v>0</v>
      </c>
      <c r="TZZ35" s="42"/>
      <c r="UAA35" s="42" t="s">
        <v>18</v>
      </c>
      <c r="UAB35" s="92">
        <f>SUMIFS('3a-Budget Detail'!UAC17:UAC511,'3a-Budget Detail'!TZZ17:TZZ511,'List Data'!UAE12,'3a-Budget Detail'!TZY17:TZY511,'List Data'!UAA26)</f>
        <v>0</v>
      </c>
      <c r="UAD35" s="42"/>
      <c r="UAE35" s="42" t="s">
        <v>18</v>
      </c>
      <c r="UAF35" s="92">
        <f>SUMIFS('3a-Budget Detail'!UAG17:UAG511,'3a-Budget Detail'!UAD17:UAD511,'List Data'!UAI12,'3a-Budget Detail'!UAC17:UAC511,'List Data'!UAE26)</f>
        <v>0</v>
      </c>
      <c r="UAH35" s="42"/>
      <c r="UAI35" s="42" t="s">
        <v>18</v>
      </c>
      <c r="UAJ35" s="92">
        <f>SUMIFS('3a-Budget Detail'!UAK17:UAK511,'3a-Budget Detail'!UAH17:UAH511,'List Data'!UAM12,'3a-Budget Detail'!UAG17:UAG511,'List Data'!UAI26)</f>
        <v>0</v>
      </c>
      <c r="UAL35" s="42"/>
      <c r="UAM35" s="42" t="s">
        <v>18</v>
      </c>
      <c r="UAN35" s="92">
        <f>SUMIFS('3a-Budget Detail'!UAO17:UAO511,'3a-Budget Detail'!UAL17:UAL511,'List Data'!UAQ12,'3a-Budget Detail'!UAK17:UAK511,'List Data'!UAM26)</f>
        <v>0</v>
      </c>
      <c r="UAP35" s="42"/>
      <c r="UAQ35" s="42" t="s">
        <v>18</v>
      </c>
      <c r="UAR35" s="92">
        <f>SUMIFS('3a-Budget Detail'!UAS17:UAS511,'3a-Budget Detail'!UAP17:UAP511,'List Data'!UAU12,'3a-Budget Detail'!UAO17:UAO511,'List Data'!UAQ26)</f>
        <v>0</v>
      </c>
      <c r="UAT35" s="42"/>
      <c r="UAU35" s="42" t="s">
        <v>18</v>
      </c>
      <c r="UAV35" s="92">
        <f>SUMIFS('3a-Budget Detail'!UAW17:UAW511,'3a-Budget Detail'!UAT17:UAT511,'List Data'!UAY12,'3a-Budget Detail'!UAS17:UAS511,'List Data'!UAU26)</f>
        <v>0</v>
      </c>
      <c r="UAX35" s="42"/>
      <c r="UAY35" s="42" t="s">
        <v>18</v>
      </c>
      <c r="UAZ35" s="92">
        <f>SUMIFS('3a-Budget Detail'!UBA17:UBA511,'3a-Budget Detail'!UAX17:UAX511,'List Data'!UBC12,'3a-Budget Detail'!UAW17:UAW511,'List Data'!UAY26)</f>
        <v>0</v>
      </c>
      <c r="UBB35" s="42"/>
      <c r="UBC35" s="42" t="s">
        <v>18</v>
      </c>
      <c r="UBD35" s="92">
        <f>SUMIFS('3a-Budget Detail'!UBE17:UBE511,'3a-Budget Detail'!UBB17:UBB511,'List Data'!UBG12,'3a-Budget Detail'!UBA17:UBA511,'List Data'!UBC26)</f>
        <v>0</v>
      </c>
      <c r="UBF35" s="42"/>
      <c r="UBG35" s="42" t="s">
        <v>18</v>
      </c>
      <c r="UBH35" s="92">
        <f>SUMIFS('3a-Budget Detail'!UBI17:UBI511,'3a-Budget Detail'!UBF17:UBF511,'List Data'!UBK12,'3a-Budget Detail'!UBE17:UBE511,'List Data'!UBG26)</f>
        <v>0</v>
      </c>
      <c r="UBJ35" s="42"/>
      <c r="UBK35" s="42" t="s">
        <v>18</v>
      </c>
      <c r="UBL35" s="92">
        <f>SUMIFS('3a-Budget Detail'!UBM17:UBM511,'3a-Budget Detail'!UBJ17:UBJ511,'List Data'!UBO12,'3a-Budget Detail'!UBI17:UBI511,'List Data'!UBK26)</f>
        <v>0</v>
      </c>
      <c r="UBN35" s="42"/>
      <c r="UBO35" s="42" t="s">
        <v>18</v>
      </c>
      <c r="UBP35" s="92">
        <f>SUMIFS('3a-Budget Detail'!UBQ17:UBQ511,'3a-Budget Detail'!UBN17:UBN511,'List Data'!UBS12,'3a-Budget Detail'!UBM17:UBM511,'List Data'!UBO26)</f>
        <v>0</v>
      </c>
      <c r="UBR35" s="42"/>
      <c r="UBS35" s="42" t="s">
        <v>18</v>
      </c>
      <c r="UBT35" s="92">
        <f>SUMIFS('3a-Budget Detail'!UBU17:UBU511,'3a-Budget Detail'!UBR17:UBR511,'List Data'!UBW12,'3a-Budget Detail'!UBQ17:UBQ511,'List Data'!UBS26)</f>
        <v>0</v>
      </c>
      <c r="UBV35" s="42"/>
      <c r="UBW35" s="42" t="s">
        <v>18</v>
      </c>
      <c r="UBX35" s="92">
        <f>SUMIFS('3a-Budget Detail'!UBY17:UBY511,'3a-Budget Detail'!UBV17:UBV511,'List Data'!UCA12,'3a-Budget Detail'!UBU17:UBU511,'List Data'!UBW26)</f>
        <v>0</v>
      </c>
      <c r="UBZ35" s="42"/>
      <c r="UCA35" s="42" t="s">
        <v>18</v>
      </c>
      <c r="UCB35" s="92">
        <f>SUMIFS('3a-Budget Detail'!UCC17:UCC511,'3a-Budget Detail'!UBZ17:UBZ511,'List Data'!UCE12,'3a-Budget Detail'!UBY17:UBY511,'List Data'!UCA26)</f>
        <v>0</v>
      </c>
      <c r="UCD35" s="42"/>
      <c r="UCE35" s="42" t="s">
        <v>18</v>
      </c>
      <c r="UCF35" s="92">
        <f>SUMIFS('3a-Budget Detail'!UCG17:UCG511,'3a-Budget Detail'!UCD17:UCD511,'List Data'!UCI12,'3a-Budget Detail'!UCC17:UCC511,'List Data'!UCE26)</f>
        <v>0</v>
      </c>
      <c r="UCH35" s="42"/>
      <c r="UCI35" s="42" t="s">
        <v>18</v>
      </c>
      <c r="UCJ35" s="92">
        <f>SUMIFS('3a-Budget Detail'!UCK17:UCK511,'3a-Budget Detail'!UCH17:UCH511,'List Data'!UCM12,'3a-Budget Detail'!UCG17:UCG511,'List Data'!UCI26)</f>
        <v>0</v>
      </c>
      <c r="UCL35" s="42"/>
      <c r="UCM35" s="42" t="s">
        <v>18</v>
      </c>
      <c r="UCN35" s="92">
        <f>SUMIFS('3a-Budget Detail'!UCO17:UCO511,'3a-Budget Detail'!UCL17:UCL511,'List Data'!UCQ12,'3a-Budget Detail'!UCK17:UCK511,'List Data'!UCM26)</f>
        <v>0</v>
      </c>
      <c r="UCP35" s="42"/>
      <c r="UCQ35" s="42" t="s">
        <v>18</v>
      </c>
      <c r="UCR35" s="92">
        <f>SUMIFS('3a-Budget Detail'!UCS17:UCS511,'3a-Budget Detail'!UCP17:UCP511,'List Data'!UCU12,'3a-Budget Detail'!UCO17:UCO511,'List Data'!UCQ26)</f>
        <v>0</v>
      </c>
      <c r="UCT35" s="42"/>
      <c r="UCU35" s="42" t="s">
        <v>18</v>
      </c>
      <c r="UCV35" s="92">
        <f>SUMIFS('3a-Budget Detail'!UCW17:UCW511,'3a-Budget Detail'!UCT17:UCT511,'List Data'!UCY12,'3a-Budget Detail'!UCS17:UCS511,'List Data'!UCU26)</f>
        <v>0</v>
      </c>
      <c r="UCX35" s="42"/>
      <c r="UCY35" s="42" t="s">
        <v>18</v>
      </c>
      <c r="UCZ35" s="92">
        <f>SUMIFS('3a-Budget Detail'!UDA17:UDA511,'3a-Budget Detail'!UCX17:UCX511,'List Data'!UDC12,'3a-Budget Detail'!UCW17:UCW511,'List Data'!UCY26)</f>
        <v>0</v>
      </c>
      <c r="UDB35" s="42"/>
      <c r="UDC35" s="42" t="s">
        <v>18</v>
      </c>
      <c r="UDD35" s="92">
        <f>SUMIFS('3a-Budget Detail'!UDE17:UDE511,'3a-Budget Detail'!UDB17:UDB511,'List Data'!UDG12,'3a-Budget Detail'!UDA17:UDA511,'List Data'!UDC26)</f>
        <v>0</v>
      </c>
      <c r="UDF35" s="42"/>
      <c r="UDG35" s="42" t="s">
        <v>18</v>
      </c>
      <c r="UDH35" s="92">
        <f>SUMIFS('3a-Budget Detail'!UDI17:UDI511,'3a-Budget Detail'!UDF17:UDF511,'List Data'!UDK12,'3a-Budget Detail'!UDE17:UDE511,'List Data'!UDG26)</f>
        <v>0</v>
      </c>
      <c r="UDJ35" s="42"/>
      <c r="UDK35" s="42" t="s">
        <v>18</v>
      </c>
      <c r="UDL35" s="92">
        <f>SUMIFS('3a-Budget Detail'!UDM17:UDM511,'3a-Budget Detail'!UDJ17:UDJ511,'List Data'!UDO12,'3a-Budget Detail'!UDI17:UDI511,'List Data'!UDK26)</f>
        <v>0</v>
      </c>
      <c r="UDN35" s="42"/>
      <c r="UDO35" s="42" t="s">
        <v>18</v>
      </c>
      <c r="UDP35" s="92">
        <f>SUMIFS('3a-Budget Detail'!UDQ17:UDQ511,'3a-Budget Detail'!UDN17:UDN511,'List Data'!UDS12,'3a-Budget Detail'!UDM17:UDM511,'List Data'!UDO26)</f>
        <v>0</v>
      </c>
      <c r="UDR35" s="42"/>
      <c r="UDS35" s="42" t="s">
        <v>18</v>
      </c>
      <c r="UDT35" s="92">
        <f>SUMIFS('3a-Budget Detail'!UDU17:UDU511,'3a-Budget Detail'!UDR17:UDR511,'List Data'!UDW12,'3a-Budget Detail'!UDQ17:UDQ511,'List Data'!UDS26)</f>
        <v>0</v>
      </c>
      <c r="UDV35" s="42"/>
      <c r="UDW35" s="42" t="s">
        <v>18</v>
      </c>
      <c r="UDX35" s="92">
        <f>SUMIFS('3a-Budget Detail'!UDY17:UDY511,'3a-Budget Detail'!UDV17:UDV511,'List Data'!UEA12,'3a-Budget Detail'!UDU17:UDU511,'List Data'!UDW26)</f>
        <v>0</v>
      </c>
      <c r="UDZ35" s="42"/>
      <c r="UEA35" s="42" t="s">
        <v>18</v>
      </c>
      <c r="UEB35" s="92">
        <f>SUMIFS('3a-Budget Detail'!UEC17:UEC511,'3a-Budget Detail'!UDZ17:UDZ511,'List Data'!UEE12,'3a-Budget Detail'!UDY17:UDY511,'List Data'!UEA26)</f>
        <v>0</v>
      </c>
      <c r="UED35" s="42"/>
      <c r="UEE35" s="42" t="s">
        <v>18</v>
      </c>
      <c r="UEF35" s="92">
        <f>SUMIFS('3a-Budget Detail'!UEG17:UEG511,'3a-Budget Detail'!UED17:UED511,'List Data'!UEI12,'3a-Budget Detail'!UEC17:UEC511,'List Data'!UEE26)</f>
        <v>0</v>
      </c>
      <c r="UEH35" s="42"/>
      <c r="UEI35" s="42" t="s">
        <v>18</v>
      </c>
      <c r="UEJ35" s="92">
        <f>SUMIFS('3a-Budget Detail'!UEK17:UEK511,'3a-Budget Detail'!UEH17:UEH511,'List Data'!UEM12,'3a-Budget Detail'!UEG17:UEG511,'List Data'!UEI26)</f>
        <v>0</v>
      </c>
      <c r="UEL35" s="42"/>
      <c r="UEM35" s="42" t="s">
        <v>18</v>
      </c>
      <c r="UEN35" s="92">
        <f>SUMIFS('3a-Budget Detail'!UEO17:UEO511,'3a-Budget Detail'!UEL17:UEL511,'List Data'!UEQ12,'3a-Budget Detail'!UEK17:UEK511,'List Data'!UEM26)</f>
        <v>0</v>
      </c>
      <c r="UEP35" s="42"/>
      <c r="UEQ35" s="42" t="s">
        <v>18</v>
      </c>
      <c r="UER35" s="92">
        <f>SUMIFS('3a-Budget Detail'!UES17:UES511,'3a-Budget Detail'!UEP17:UEP511,'List Data'!UEU12,'3a-Budget Detail'!UEO17:UEO511,'List Data'!UEQ26)</f>
        <v>0</v>
      </c>
      <c r="UET35" s="42"/>
      <c r="UEU35" s="42" t="s">
        <v>18</v>
      </c>
      <c r="UEV35" s="92">
        <f>SUMIFS('3a-Budget Detail'!UEW17:UEW511,'3a-Budget Detail'!UET17:UET511,'List Data'!UEY12,'3a-Budget Detail'!UES17:UES511,'List Data'!UEU26)</f>
        <v>0</v>
      </c>
      <c r="UEX35" s="42"/>
      <c r="UEY35" s="42" t="s">
        <v>18</v>
      </c>
      <c r="UEZ35" s="92">
        <f>SUMIFS('3a-Budget Detail'!UFA17:UFA511,'3a-Budget Detail'!UEX17:UEX511,'List Data'!UFC12,'3a-Budget Detail'!UEW17:UEW511,'List Data'!UEY26)</f>
        <v>0</v>
      </c>
      <c r="UFB35" s="42"/>
      <c r="UFC35" s="42" t="s">
        <v>18</v>
      </c>
      <c r="UFD35" s="92">
        <f>SUMIFS('3a-Budget Detail'!UFE17:UFE511,'3a-Budget Detail'!UFB17:UFB511,'List Data'!UFG12,'3a-Budget Detail'!UFA17:UFA511,'List Data'!UFC26)</f>
        <v>0</v>
      </c>
      <c r="UFF35" s="42"/>
      <c r="UFG35" s="42" t="s">
        <v>18</v>
      </c>
      <c r="UFH35" s="92">
        <f>SUMIFS('3a-Budget Detail'!UFI17:UFI511,'3a-Budget Detail'!UFF17:UFF511,'List Data'!UFK12,'3a-Budget Detail'!UFE17:UFE511,'List Data'!UFG26)</f>
        <v>0</v>
      </c>
      <c r="UFJ35" s="42"/>
      <c r="UFK35" s="42" t="s">
        <v>18</v>
      </c>
      <c r="UFL35" s="92">
        <f>SUMIFS('3a-Budget Detail'!UFM17:UFM511,'3a-Budget Detail'!UFJ17:UFJ511,'List Data'!UFO12,'3a-Budget Detail'!UFI17:UFI511,'List Data'!UFK26)</f>
        <v>0</v>
      </c>
      <c r="UFN35" s="42"/>
      <c r="UFO35" s="42" t="s">
        <v>18</v>
      </c>
      <c r="UFP35" s="92">
        <f>SUMIFS('3a-Budget Detail'!UFQ17:UFQ511,'3a-Budget Detail'!UFN17:UFN511,'List Data'!UFS12,'3a-Budget Detail'!UFM17:UFM511,'List Data'!UFO26)</f>
        <v>0</v>
      </c>
      <c r="UFR35" s="42"/>
      <c r="UFS35" s="42" t="s">
        <v>18</v>
      </c>
      <c r="UFT35" s="92">
        <f>SUMIFS('3a-Budget Detail'!UFU17:UFU511,'3a-Budget Detail'!UFR17:UFR511,'List Data'!UFW12,'3a-Budget Detail'!UFQ17:UFQ511,'List Data'!UFS26)</f>
        <v>0</v>
      </c>
      <c r="UFV35" s="42"/>
      <c r="UFW35" s="42" t="s">
        <v>18</v>
      </c>
      <c r="UFX35" s="92">
        <f>SUMIFS('3a-Budget Detail'!UFY17:UFY511,'3a-Budget Detail'!UFV17:UFV511,'List Data'!UGA12,'3a-Budget Detail'!UFU17:UFU511,'List Data'!UFW26)</f>
        <v>0</v>
      </c>
      <c r="UFZ35" s="42"/>
      <c r="UGA35" s="42" t="s">
        <v>18</v>
      </c>
      <c r="UGB35" s="92">
        <f>SUMIFS('3a-Budget Detail'!UGC17:UGC511,'3a-Budget Detail'!UFZ17:UFZ511,'List Data'!UGE12,'3a-Budget Detail'!UFY17:UFY511,'List Data'!UGA26)</f>
        <v>0</v>
      </c>
      <c r="UGD35" s="42"/>
      <c r="UGE35" s="42" t="s">
        <v>18</v>
      </c>
      <c r="UGF35" s="92">
        <f>SUMIFS('3a-Budget Detail'!UGG17:UGG511,'3a-Budget Detail'!UGD17:UGD511,'List Data'!UGI12,'3a-Budget Detail'!UGC17:UGC511,'List Data'!UGE26)</f>
        <v>0</v>
      </c>
      <c r="UGH35" s="42"/>
      <c r="UGI35" s="42" t="s">
        <v>18</v>
      </c>
      <c r="UGJ35" s="92">
        <f>SUMIFS('3a-Budget Detail'!UGK17:UGK511,'3a-Budget Detail'!UGH17:UGH511,'List Data'!UGM12,'3a-Budget Detail'!UGG17:UGG511,'List Data'!UGI26)</f>
        <v>0</v>
      </c>
      <c r="UGL35" s="42"/>
      <c r="UGM35" s="42" t="s">
        <v>18</v>
      </c>
      <c r="UGN35" s="92">
        <f>SUMIFS('3a-Budget Detail'!UGO17:UGO511,'3a-Budget Detail'!UGL17:UGL511,'List Data'!UGQ12,'3a-Budget Detail'!UGK17:UGK511,'List Data'!UGM26)</f>
        <v>0</v>
      </c>
      <c r="UGP35" s="42"/>
      <c r="UGQ35" s="42" t="s">
        <v>18</v>
      </c>
      <c r="UGR35" s="92">
        <f>SUMIFS('3a-Budget Detail'!UGS17:UGS511,'3a-Budget Detail'!UGP17:UGP511,'List Data'!UGU12,'3a-Budget Detail'!UGO17:UGO511,'List Data'!UGQ26)</f>
        <v>0</v>
      </c>
      <c r="UGT35" s="42"/>
      <c r="UGU35" s="42" t="s">
        <v>18</v>
      </c>
      <c r="UGV35" s="92">
        <f>SUMIFS('3a-Budget Detail'!UGW17:UGW511,'3a-Budget Detail'!UGT17:UGT511,'List Data'!UGY12,'3a-Budget Detail'!UGS17:UGS511,'List Data'!UGU26)</f>
        <v>0</v>
      </c>
      <c r="UGX35" s="42"/>
      <c r="UGY35" s="42" t="s">
        <v>18</v>
      </c>
      <c r="UGZ35" s="92">
        <f>SUMIFS('3a-Budget Detail'!UHA17:UHA511,'3a-Budget Detail'!UGX17:UGX511,'List Data'!UHC12,'3a-Budget Detail'!UGW17:UGW511,'List Data'!UGY26)</f>
        <v>0</v>
      </c>
      <c r="UHB35" s="42"/>
      <c r="UHC35" s="42" t="s">
        <v>18</v>
      </c>
      <c r="UHD35" s="92">
        <f>SUMIFS('3a-Budget Detail'!UHE17:UHE511,'3a-Budget Detail'!UHB17:UHB511,'List Data'!UHG12,'3a-Budget Detail'!UHA17:UHA511,'List Data'!UHC26)</f>
        <v>0</v>
      </c>
      <c r="UHF35" s="42"/>
      <c r="UHG35" s="42" t="s">
        <v>18</v>
      </c>
      <c r="UHH35" s="92">
        <f>SUMIFS('3a-Budget Detail'!UHI17:UHI511,'3a-Budget Detail'!UHF17:UHF511,'List Data'!UHK12,'3a-Budget Detail'!UHE17:UHE511,'List Data'!UHG26)</f>
        <v>0</v>
      </c>
      <c r="UHJ35" s="42"/>
      <c r="UHK35" s="42" t="s">
        <v>18</v>
      </c>
      <c r="UHL35" s="92">
        <f>SUMIFS('3a-Budget Detail'!UHM17:UHM511,'3a-Budget Detail'!UHJ17:UHJ511,'List Data'!UHO12,'3a-Budget Detail'!UHI17:UHI511,'List Data'!UHK26)</f>
        <v>0</v>
      </c>
      <c r="UHN35" s="42"/>
      <c r="UHO35" s="42" t="s">
        <v>18</v>
      </c>
      <c r="UHP35" s="92">
        <f>SUMIFS('3a-Budget Detail'!UHQ17:UHQ511,'3a-Budget Detail'!UHN17:UHN511,'List Data'!UHS12,'3a-Budget Detail'!UHM17:UHM511,'List Data'!UHO26)</f>
        <v>0</v>
      </c>
      <c r="UHR35" s="42"/>
      <c r="UHS35" s="42" t="s">
        <v>18</v>
      </c>
      <c r="UHT35" s="92">
        <f>SUMIFS('3a-Budget Detail'!UHU17:UHU511,'3a-Budget Detail'!UHR17:UHR511,'List Data'!UHW12,'3a-Budget Detail'!UHQ17:UHQ511,'List Data'!UHS26)</f>
        <v>0</v>
      </c>
      <c r="UHV35" s="42"/>
      <c r="UHW35" s="42" t="s">
        <v>18</v>
      </c>
      <c r="UHX35" s="92">
        <f>SUMIFS('3a-Budget Detail'!UHY17:UHY511,'3a-Budget Detail'!UHV17:UHV511,'List Data'!UIA12,'3a-Budget Detail'!UHU17:UHU511,'List Data'!UHW26)</f>
        <v>0</v>
      </c>
      <c r="UHZ35" s="42"/>
      <c r="UIA35" s="42" t="s">
        <v>18</v>
      </c>
      <c r="UIB35" s="92">
        <f>SUMIFS('3a-Budget Detail'!UIC17:UIC511,'3a-Budget Detail'!UHZ17:UHZ511,'List Data'!UIE12,'3a-Budget Detail'!UHY17:UHY511,'List Data'!UIA26)</f>
        <v>0</v>
      </c>
      <c r="UID35" s="42"/>
      <c r="UIE35" s="42" t="s">
        <v>18</v>
      </c>
      <c r="UIF35" s="92">
        <f>SUMIFS('3a-Budget Detail'!UIG17:UIG511,'3a-Budget Detail'!UID17:UID511,'List Data'!UII12,'3a-Budget Detail'!UIC17:UIC511,'List Data'!UIE26)</f>
        <v>0</v>
      </c>
      <c r="UIH35" s="42"/>
      <c r="UII35" s="42" t="s">
        <v>18</v>
      </c>
      <c r="UIJ35" s="92">
        <f>SUMIFS('3a-Budget Detail'!UIK17:UIK511,'3a-Budget Detail'!UIH17:UIH511,'List Data'!UIM12,'3a-Budget Detail'!UIG17:UIG511,'List Data'!UII26)</f>
        <v>0</v>
      </c>
      <c r="UIL35" s="42"/>
      <c r="UIM35" s="42" t="s">
        <v>18</v>
      </c>
      <c r="UIN35" s="92">
        <f>SUMIFS('3a-Budget Detail'!UIO17:UIO511,'3a-Budget Detail'!UIL17:UIL511,'List Data'!UIQ12,'3a-Budget Detail'!UIK17:UIK511,'List Data'!UIM26)</f>
        <v>0</v>
      </c>
      <c r="UIP35" s="42"/>
      <c r="UIQ35" s="42" t="s">
        <v>18</v>
      </c>
      <c r="UIR35" s="92">
        <f>SUMIFS('3a-Budget Detail'!UIS17:UIS511,'3a-Budget Detail'!UIP17:UIP511,'List Data'!UIU12,'3a-Budget Detail'!UIO17:UIO511,'List Data'!UIQ26)</f>
        <v>0</v>
      </c>
      <c r="UIT35" s="42"/>
      <c r="UIU35" s="42" t="s">
        <v>18</v>
      </c>
      <c r="UIV35" s="92">
        <f>SUMIFS('3a-Budget Detail'!UIW17:UIW511,'3a-Budget Detail'!UIT17:UIT511,'List Data'!UIY12,'3a-Budget Detail'!UIS17:UIS511,'List Data'!UIU26)</f>
        <v>0</v>
      </c>
      <c r="UIX35" s="42"/>
      <c r="UIY35" s="42" t="s">
        <v>18</v>
      </c>
      <c r="UIZ35" s="92">
        <f>SUMIFS('3a-Budget Detail'!UJA17:UJA511,'3a-Budget Detail'!UIX17:UIX511,'List Data'!UJC12,'3a-Budget Detail'!UIW17:UIW511,'List Data'!UIY26)</f>
        <v>0</v>
      </c>
      <c r="UJB35" s="42"/>
      <c r="UJC35" s="42" t="s">
        <v>18</v>
      </c>
      <c r="UJD35" s="92">
        <f>SUMIFS('3a-Budget Detail'!UJE17:UJE511,'3a-Budget Detail'!UJB17:UJB511,'List Data'!UJG12,'3a-Budget Detail'!UJA17:UJA511,'List Data'!UJC26)</f>
        <v>0</v>
      </c>
      <c r="UJF35" s="42"/>
      <c r="UJG35" s="42" t="s">
        <v>18</v>
      </c>
      <c r="UJH35" s="92">
        <f>SUMIFS('3a-Budget Detail'!UJI17:UJI511,'3a-Budget Detail'!UJF17:UJF511,'List Data'!UJK12,'3a-Budget Detail'!UJE17:UJE511,'List Data'!UJG26)</f>
        <v>0</v>
      </c>
      <c r="UJJ35" s="42"/>
      <c r="UJK35" s="42" t="s">
        <v>18</v>
      </c>
      <c r="UJL35" s="92">
        <f>SUMIFS('3a-Budget Detail'!UJM17:UJM511,'3a-Budget Detail'!UJJ17:UJJ511,'List Data'!UJO12,'3a-Budget Detail'!UJI17:UJI511,'List Data'!UJK26)</f>
        <v>0</v>
      </c>
      <c r="UJN35" s="42"/>
      <c r="UJO35" s="42" t="s">
        <v>18</v>
      </c>
      <c r="UJP35" s="92">
        <f>SUMIFS('3a-Budget Detail'!UJQ17:UJQ511,'3a-Budget Detail'!UJN17:UJN511,'List Data'!UJS12,'3a-Budget Detail'!UJM17:UJM511,'List Data'!UJO26)</f>
        <v>0</v>
      </c>
      <c r="UJR35" s="42"/>
      <c r="UJS35" s="42" t="s">
        <v>18</v>
      </c>
      <c r="UJT35" s="92">
        <f>SUMIFS('3a-Budget Detail'!UJU17:UJU511,'3a-Budget Detail'!UJR17:UJR511,'List Data'!UJW12,'3a-Budget Detail'!UJQ17:UJQ511,'List Data'!UJS26)</f>
        <v>0</v>
      </c>
      <c r="UJV35" s="42"/>
      <c r="UJW35" s="42" t="s">
        <v>18</v>
      </c>
      <c r="UJX35" s="92">
        <f>SUMIFS('3a-Budget Detail'!UJY17:UJY511,'3a-Budget Detail'!UJV17:UJV511,'List Data'!UKA12,'3a-Budget Detail'!UJU17:UJU511,'List Data'!UJW26)</f>
        <v>0</v>
      </c>
      <c r="UJZ35" s="42"/>
      <c r="UKA35" s="42" t="s">
        <v>18</v>
      </c>
      <c r="UKB35" s="92">
        <f>SUMIFS('3a-Budget Detail'!UKC17:UKC511,'3a-Budget Detail'!UJZ17:UJZ511,'List Data'!UKE12,'3a-Budget Detail'!UJY17:UJY511,'List Data'!UKA26)</f>
        <v>0</v>
      </c>
      <c r="UKD35" s="42"/>
      <c r="UKE35" s="42" t="s">
        <v>18</v>
      </c>
      <c r="UKF35" s="92">
        <f>SUMIFS('3a-Budget Detail'!UKG17:UKG511,'3a-Budget Detail'!UKD17:UKD511,'List Data'!UKI12,'3a-Budget Detail'!UKC17:UKC511,'List Data'!UKE26)</f>
        <v>0</v>
      </c>
      <c r="UKH35" s="42"/>
      <c r="UKI35" s="42" t="s">
        <v>18</v>
      </c>
      <c r="UKJ35" s="92">
        <f>SUMIFS('3a-Budget Detail'!UKK17:UKK511,'3a-Budget Detail'!UKH17:UKH511,'List Data'!UKM12,'3a-Budget Detail'!UKG17:UKG511,'List Data'!UKI26)</f>
        <v>0</v>
      </c>
      <c r="UKL35" s="42"/>
      <c r="UKM35" s="42" t="s">
        <v>18</v>
      </c>
      <c r="UKN35" s="92">
        <f>SUMIFS('3a-Budget Detail'!UKO17:UKO511,'3a-Budget Detail'!UKL17:UKL511,'List Data'!UKQ12,'3a-Budget Detail'!UKK17:UKK511,'List Data'!UKM26)</f>
        <v>0</v>
      </c>
      <c r="UKP35" s="42"/>
      <c r="UKQ35" s="42" t="s">
        <v>18</v>
      </c>
      <c r="UKR35" s="92">
        <f>SUMIFS('3a-Budget Detail'!UKS17:UKS511,'3a-Budget Detail'!UKP17:UKP511,'List Data'!UKU12,'3a-Budget Detail'!UKO17:UKO511,'List Data'!UKQ26)</f>
        <v>0</v>
      </c>
      <c r="UKT35" s="42"/>
      <c r="UKU35" s="42" t="s">
        <v>18</v>
      </c>
      <c r="UKV35" s="92">
        <f>SUMIFS('3a-Budget Detail'!UKW17:UKW511,'3a-Budget Detail'!UKT17:UKT511,'List Data'!UKY12,'3a-Budget Detail'!UKS17:UKS511,'List Data'!UKU26)</f>
        <v>0</v>
      </c>
      <c r="UKX35" s="42"/>
      <c r="UKY35" s="42" t="s">
        <v>18</v>
      </c>
      <c r="UKZ35" s="92">
        <f>SUMIFS('3a-Budget Detail'!ULA17:ULA511,'3a-Budget Detail'!UKX17:UKX511,'List Data'!ULC12,'3a-Budget Detail'!UKW17:UKW511,'List Data'!UKY26)</f>
        <v>0</v>
      </c>
      <c r="ULB35" s="42"/>
      <c r="ULC35" s="42" t="s">
        <v>18</v>
      </c>
      <c r="ULD35" s="92">
        <f>SUMIFS('3a-Budget Detail'!ULE17:ULE511,'3a-Budget Detail'!ULB17:ULB511,'List Data'!ULG12,'3a-Budget Detail'!ULA17:ULA511,'List Data'!ULC26)</f>
        <v>0</v>
      </c>
      <c r="ULF35" s="42"/>
      <c r="ULG35" s="42" t="s">
        <v>18</v>
      </c>
      <c r="ULH35" s="92">
        <f>SUMIFS('3a-Budget Detail'!ULI17:ULI511,'3a-Budget Detail'!ULF17:ULF511,'List Data'!ULK12,'3a-Budget Detail'!ULE17:ULE511,'List Data'!ULG26)</f>
        <v>0</v>
      </c>
      <c r="ULJ35" s="42"/>
      <c r="ULK35" s="42" t="s">
        <v>18</v>
      </c>
      <c r="ULL35" s="92">
        <f>SUMIFS('3a-Budget Detail'!ULM17:ULM511,'3a-Budget Detail'!ULJ17:ULJ511,'List Data'!ULO12,'3a-Budget Detail'!ULI17:ULI511,'List Data'!ULK26)</f>
        <v>0</v>
      </c>
      <c r="ULN35" s="42"/>
      <c r="ULO35" s="42" t="s">
        <v>18</v>
      </c>
      <c r="ULP35" s="92">
        <f>SUMIFS('3a-Budget Detail'!ULQ17:ULQ511,'3a-Budget Detail'!ULN17:ULN511,'List Data'!ULS12,'3a-Budget Detail'!ULM17:ULM511,'List Data'!ULO26)</f>
        <v>0</v>
      </c>
      <c r="ULR35" s="42"/>
      <c r="ULS35" s="42" t="s">
        <v>18</v>
      </c>
      <c r="ULT35" s="92">
        <f>SUMIFS('3a-Budget Detail'!ULU17:ULU511,'3a-Budget Detail'!ULR17:ULR511,'List Data'!ULW12,'3a-Budget Detail'!ULQ17:ULQ511,'List Data'!ULS26)</f>
        <v>0</v>
      </c>
      <c r="ULV35" s="42"/>
      <c r="ULW35" s="42" t="s">
        <v>18</v>
      </c>
      <c r="ULX35" s="92">
        <f>SUMIFS('3a-Budget Detail'!ULY17:ULY511,'3a-Budget Detail'!ULV17:ULV511,'List Data'!UMA12,'3a-Budget Detail'!ULU17:ULU511,'List Data'!ULW26)</f>
        <v>0</v>
      </c>
      <c r="ULZ35" s="42"/>
      <c r="UMA35" s="42" t="s">
        <v>18</v>
      </c>
      <c r="UMB35" s="92">
        <f>SUMIFS('3a-Budget Detail'!UMC17:UMC511,'3a-Budget Detail'!ULZ17:ULZ511,'List Data'!UME12,'3a-Budget Detail'!ULY17:ULY511,'List Data'!UMA26)</f>
        <v>0</v>
      </c>
      <c r="UMD35" s="42"/>
      <c r="UME35" s="42" t="s">
        <v>18</v>
      </c>
      <c r="UMF35" s="92">
        <f>SUMIFS('3a-Budget Detail'!UMG17:UMG511,'3a-Budget Detail'!UMD17:UMD511,'List Data'!UMI12,'3a-Budget Detail'!UMC17:UMC511,'List Data'!UME26)</f>
        <v>0</v>
      </c>
      <c r="UMH35" s="42"/>
      <c r="UMI35" s="42" t="s">
        <v>18</v>
      </c>
      <c r="UMJ35" s="92">
        <f>SUMIFS('3a-Budget Detail'!UMK17:UMK511,'3a-Budget Detail'!UMH17:UMH511,'List Data'!UMM12,'3a-Budget Detail'!UMG17:UMG511,'List Data'!UMI26)</f>
        <v>0</v>
      </c>
      <c r="UML35" s="42"/>
      <c r="UMM35" s="42" t="s">
        <v>18</v>
      </c>
      <c r="UMN35" s="92">
        <f>SUMIFS('3a-Budget Detail'!UMO17:UMO511,'3a-Budget Detail'!UML17:UML511,'List Data'!UMQ12,'3a-Budget Detail'!UMK17:UMK511,'List Data'!UMM26)</f>
        <v>0</v>
      </c>
      <c r="UMP35" s="42"/>
      <c r="UMQ35" s="42" t="s">
        <v>18</v>
      </c>
      <c r="UMR35" s="92">
        <f>SUMIFS('3a-Budget Detail'!UMS17:UMS511,'3a-Budget Detail'!UMP17:UMP511,'List Data'!UMU12,'3a-Budget Detail'!UMO17:UMO511,'List Data'!UMQ26)</f>
        <v>0</v>
      </c>
      <c r="UMT35" s="42"/>
      <c r="UMU35" s="42" t="s">
        <v>18</v>
      </c>
      <c r="UMV35" s="92">
        <f>SUMIFS('3a-Budget Detail'!UMW17:UMW511,'3a-Budget Detail'!UMT17:UMT511,'List Data'!UMY12,'3a-Budget Detail'!UMS17:UMS511,'List Data'!UMU26)</f>
        <v>0</v>
      </c>
      <c r="UMX35" s="42"/>
      <c r="UMY35" s="42" t="s">
        <v>18</v>
      </c>
      <c r="UMZ35" s="92">
        <f>SUMIFS('3a-Budget Detail'!UNA17:UNA511,'3a-Budget Detail'!UMX17:UMX511,'List Data'!UNC12,'3a-Budget Detail'!UMW17:UMW511,'List Data'!UMY26)</f>
        <v>0</v>
      </c>
      <c r="UNB35" s="42"/>
      <c r="UNC35" s="42" t="s">
        <v>18</v>
      </c>
      <c r="UND35" s="92">
        <f>SUMIFS('3a-Budget Detail'!UNE17:UNE511,'3a-Budget Detail'!UNB17:UNB511,'List Data'!UNG12,'3a-Budget Detail'!UNA17:UNA511,'List Data'!UNC26)</f>
        <v>0</v>
      </c>
      <c r="UNF35" s="42"/>
      <c r="UNG35" s="42" t="s">
        <v>18</v>
      </c>
      <c r="UNH35" s="92">
        <f>SUMIFS('3a-Budget Detail'!UNI17:UNI511,'3a-Budget Detail'!UNF17:UNF511,'List Data'!UNK12,'3a-Budget Detail'!UNE17:UNE511,'List Data'!UNG26)</f>
        <v>0</v>
      </c>
      <c r="UNJ35" s="42"/>
      <c r="UNK35" s="42" t="s">
        <v>18</v>
      </c>
      <c r="UNL35" s="92">
        <f>SUMIFS('3a-Budget Detail'!UNM17:UNM511,'3a-Budget Detail'!UNJ17:UNJ511,'List Data'!UNO12,'3a-Budget Detail'!UNI17:UNI511,'List Data'!UNK26)</f>
        <v>0</v>
      </c>
      <c r="UNN35" s="42"/>
      <c r="UNO35" s="42" t="s">
        <v>18</v>
      </c>
      <c r="UNP35" s="92">
        <f>SUMIFS('3a-Budget Detail'!UNQ17:UNQ511,'3a-Budget Detail'!UNN17:UNN511,'List Data'!UNS12,'3a-Budget Detail'!UNM17:UNM511,'List Data'!UNO26)</f>
        <v>0</v>
      </c>
      <c r="UNR35" s="42"/>
      <c r="UNS35" s="42" t="s">
        <v>18</v>
      </c>
      <c r="UNT35" s="92">
        <f>SUMIFS('3a-Budget Detail'!UNU17:UNU511,'3a-Budget Detail'!UNR17:UNR511,'List Data'!UNW12,'3a-Budget Detail'!UNQ17:UNQ511,'List Data'!UNS26)</f>
        <v>0</v>
      </c>
      <c r="UNV35" s="42"/>
      <c r="UNW35" s="42" t="s">
        <v>18</v>
      </c>
      <c r="UNX35" s="92">
        <f>SUMIFS('3a-Budget Detail'!UNY17:UNY511,'3a-Budget Detail'!UNV17:UNV511,'List Data'!UOA12,'3a-Budget Detail'!UNU17:UNU511,'List Data'!UNW26)</f>
        <v>0</v>
      </c>
      <c r="UNZ35" s="42"/>
      <c r="UOA35" s="42" t="s">
        <v>18</v>
      </c>
      <c r="UOB35" s="92">
        <f>SUMIFS('3a-Budget Detail'!UOC17:UOC511,'3a-Budget Detail'!UNZ17:UNZ511,'List Data'!UOE12,'3a-Budget Detail'!UNY17:UNY511,'List Data'!UOA26)</f>
        <v>0</v>
      </c>
      <c r="UOD35" s="42"/>
      <c r="UOE35" s="42" t="s">
        <v>18</v>
      </c>
      <c r="UOF35" s="92">
        <f>SUMIFS('3a-Budget Detail'!UOG17:UOG511,'3a-Budget Detail'!UOD17:UOD511,'List Data'!UOI12,'3a-Budget Detail'!UOC17:UOC511,'List Data'!UOE26)</f>
        <v>0</v>
      </c>
      <c r="UOH35" s="42"/>
      <c r="UOI35" s="42" t="s">
        <v>18</v>
      </c>
      <c r="UOJ35" s="92">
        <f>SUMIFS('3a-Budget Detail'!UOK17:UOK511,'3a-Budget Detail'!UOH17:UOH511,'List Data'!UOM12,'3a-Budget Detail'!UOG17:UOG511,'List Data'!UOI26)</f>
        <v>0</v>
      </c>
      <c r="UOL35" s="42"/>
      <c r="UOM35" s="42" t="s">
        <v>18</v>
      </c>
      <c r="UON35" s="92">
        <f>SUMIFS('3a-Budget Detail'!UOO17:UOO511,'3a-Budget Detail'!UOL17:UOL511,'List Data'!UOQ12,'3a-Budget Detail'!UOK17:UOK511,'List Data'!UOM26)</f>
        <v>0</v>
      </c>
      <c r="UOP35" s="42"/>
      <c r="UOQ35" s="42" t="s">
        <v>18</v>
      </c>
      <c r="UOR35" s="92">
        <f>SUMIFS('3a-Budget Detail'!UOS17:UOS511,'3a-Budget Detail'!UOP17:UOP511,'List Data'!UOU12,'3a-Budget Detail'!UOO17:UOO511,'List Data'!UOQ26)</f>
        <v>0</v>
      </c>
      <c r="UOT35" s="42"/>
      <c r="UOU35" s="42" t="s">
        <v>18</v>
      </c>
      <c r="UOV35" s="92">
        <f>SUMIFS('3a-Budget Detail'!UOW17:UOW511,'3a-Budget Detail'!UOT17:UOT511,'List Data'!UOY12,'3a-Budget Detail'!UOS17:UOS511,'List Data'!UOU26)</f>
        <v>0</v>
      </c>
      <c r="UOX35" s="42"/>
      <c r="UOY35" s="42" t="s">
        <v>18</v>
      </c>
      <c r="UOZ35" s="92">
        <f>SUMIFS('3a-Budget Detail'!UPA17:UPA511,'3a-Budget Detail'!UOX17:UOX511,'List Data'!UPC12,'3a-Budget Detail'!UOW17:UOW511,'List Data'!UOY26)</f>
        <v>0</v>
      </c>
      <c r="UPB35" s="42"/>
      <c r="UPC35" s="42" t="s">
        <v>18</v>
      </c>
      <c r="UPD35" s="92">
        <f>SUMIFS('3a-Budget Detail'!UPE17:UPE511,'3a-Budget Detail'!UPB17:UPB511,'List Data'!UPG12,'3a-Budget Detail'!UPA17:UPA511,'List Data'!UPC26)</f>
        <v>0</v>
      </c>
      <c r="UPF35" s="42"/>
      <c r="UPG35" s="42" t="s">
        <v>18</v>
      </c>
      <c r="UPH35" s="92">
        <f>SUMIFS('3a-Budget Detail'!UPI17:UPI511,'3a-Budget Detail'!UPF17:UPF511,'List Data'!UPK12,'3a-Budget Detail'!UPE17:UPE511,'List Data'!UPG26)</f>
        <v>0</v>
      </c>
      <c r="UPJ35" s="42"/>
      <c r="UPK35" s="42" t="s">
        <v>18</v>
      </c>
      <c r="UPL35" s="92">
        <f>SUMIFS('3a-Budget Detail'!UPM17:UPM511,'3a-Budget Detail'!UPJ17:UPJ511,'List Data'!UPO12,'3a-Budget Detail'!UPI17:UPI511,'List Data'!UPK26)</f>
        <v>0</v>
      </c>
      <c r="UPN35" s="42"/>
      <c r="UPO35" s="42" t="s">
        <v>18</v>
      </c>
      <c r="UPP35" s="92">
        <f>SUMIFS('3a-Budget Detail'!UPQ17:UPQ511,'3a-Budget Detail'!UPN17:UPN511,'List Data'!UPS12,'3a-Budget Detail'!UPM17:UPM511,'List Data'!UPO26)</f>
        <v>0</v>
      </c>
      <c r="UPR35" s="42"/>
      <c r="UPS35" s="42" t="s">
        <v>18</v>
      </c>
      <c r="UPT35" s="92">
        <f>SUMIFS('3a-Budget Detail'!UPU17:UPU511,'3a-Budget Detail'!UPR17:UPR511,'List Data'!UPW12,'3a-Budget Detail'!UPQ17:UPQ511,'List Data'!UPS26)</f>
        <v>0</v>
      </c>
      <c r="UPV35" s="42"/>
      <c r="UPW35" s="42" t="s">
        <v>18</v>
      </c>
      <c r="UPX35" s="92">
        <f>SUMIFS('3a-Budget Detail'!UPY17:UPY511,'3a-Budget Detail'!UPV17:UPV511,'List Data'!UQA12,'3a-Budget Detail'!UPU17:UPU511,'List Data'!UPW26)</f>
        <v>0</v>
      </c>
      <c r="UPZ35" s="42"/>
      <c r="UQA35" s="42" t="s">
        <v>18</v>
      </c>
      <c r="UQB35" s="92">
        <f>SUMIFS('3a-Budget Detail'!UQC17:UQC511,'3a-Budget Detail'!UPZ17:UPZ511,'List Data'!UQE12,'3a-Budget Detail'!UPY17:UPY511,'List Data'!UQA26)</f>
        <v>0</v>
      </c>
      <c r="UQD35" s="42"/>
      <c r="UQE35" s="42" t="s">
        <v>18</v>
      </c>
      <c r="UQF35" s="92">
        <f>SUMIFS('3a-Budget Detail'!UQG17:UQG511,'3a-Budget Detail'!UQD17:UQD511,'List Data'!UQI12,'3a-Budget Detail'!UQC17:UQC511,'List Data'!UQE26)</f>
        <v>0</v>
      </c>
      <c r="UQH35" s="42"/>
      <c r="UQI35" s="42" t="s">
        <v>18</v>
      </c>
      <c r="UQJ35" s="92">
        <f>SUMIFS('3a-Budget Detail'!UQK17:UQK511,'3a-Budget Detail'!UQH17:UQH511,'List Data'!UQM12,'3a-Budget Detail'!UQG17:UQG511,'List Data'!UQI26)</f>
        <v>0</v>
      </c>
      <c r="UQL35" s="42"/>
      <c r="UQM35" s="42" t="s">
        <v>18</v>
      </c>
      <c r="UQN35" s="92">
        <f>SUMIFS('3a-Budget Detail'!UQO17:UQO511,'3a-Budget Detail'!UQL17:UQL511,'List Data'!UQQ12,'3a-Budget Detail'!UQK17:UQK511,'List Data'!UQM26)</f>
        <v>0</v>
      </c>
      <c r="UQP35" s="42"/>
      <c r="UQQ35" s="42" t="s">
        <v>18</v>
      </c>
      <c r="UQR35" s="92">
        <f>SUMIFS('3a-Budget Detail'!UQS17:UQS511,'3a-Budget Detail'!UQP17:UQP511,'List Data'!UQU12,'3a-Budget Detail'!UQO17:UQO511,'List Data'!UQQ26)</f>
        <v>0</v>
      </c>
      <c r="UQT35" s="42"/>
      <c r="UQU35" s="42" t="s">
        <v>18</v>
      </c>
      <c r="UQV35" s="92">
        <f>SUMIFS('3a-Budget Detail'!UQW17:UQW511,'3a-Budget Detail'!UQT17:UQT511,'List Data'!UQY12,'3a-Budget Detail'!UQS17:UQS511,'List Data'!UQU26)</f>
        <v>0</v>
      </c>
      <c r="UQX35" s="42"/>
      <c r="UQY35" s="42" t="s">
        <v>18</v>
      </c>
      <c r="UQZ35" s="92">
        <f>SUMIFS('3a-Budget Detail'!URA17:URA511,'3a-Budget Detail'!UQX17:UQX511,'List Data'!URC12,'3a-Budget Detail'!UQW17:UQW511,'List Data'!UQY26)</f>
        <v>0</v>
      </c>
      <c r="URB35" s="42"/>
      <c r="URC35" s="42" t="s">
        <v>18</v>
      </c>
      <c r="URD35" s="92">
        <f>SUMIFS('3a-Budget Detail'!URE17:URE511,'3a-Budget Detail'!URB17:URB511,'List Data'!URG12,'3a-Budget Detail'!URA17:URA511,'List Data'!URC26)</f>
        <v>0</v>
      </c>
      <c r="URF35" s="42"/>
      <c r="URG35" s="42" t="s">
        <v>18</v>
      </c>
      <c r="URH35" s="92">
        <f>SUMIFS('3a-Budget Detail'!URI17:URI511,'3a-Budget Detail'!URF17:URF511,'List Data'!URK12,'3a-Budget Detail'!URE17:URE511,'List Data'!URG26)</f>
        <v>0</v>
      </c>
      <c r="URJ35" s="42"/>
      <c r="URK35" s="42" t="s">
        <v>18</v>
      </c>
      <c r="URL35" s="92">
        <f>SUMIFS('3a-Budget Detail'!URM17:URM511,'3a-Budget Detail'!URJ17:URJ511,'List Data'!URO12,'3a-Budget Detail'!URI17:URI511,'List Data'!URK26)</f>
        <v>0</v>
      </c>
      <c r="URN35" s="42"/>
      <c r="URO35" s="42" t="s">
        <v>18</v>
      </c>
      <c r="URP35" s="92">
        <f>SUMIFS('3a-Budget Detail'!URQ17:URQ511,'3a-Budget Detail'!URN17:URN511,'List Data'!URS12,'3a-Budget Detail'!URM17:URM511,'List Data'!URO26)</f>
        <v>0</v>
      </c>
      <c r="URR35" s="42"/>
      <c r="URS35" s="42" t="s">
        <v>18</v>
      </c>
      <c r="URT35" s="92">
        <f>SUMIFS('3a-Budget Detail'!URU17:URU511,'3a-Budget Detail'!URR17:URR511,'List Data'!URW12,'3a-Budget Detail'!URQ17:URQ511,'List Data'!URS26)</f>
        <v>0</v>
      </c>
      <c r="URV35" s="42"/>
      <c r="URW35" s="42" t="s">
        <v>18</v>
      </c>
      <c r="URX35" s="92">
        <f>SUMIFS('3a-Budget Detail'!URY17:URY511,'3a-Budget Detail'!URV17:URV511,'List Data'!USA12,'3a-Budget Detail'!URU17:URU511,'List Data'!URW26)</f>
        <v>0</v>
      </c>
      <c r="URZ35" s="42"/>
      <c r="USA35" s="42" t="s">
        <v>18</v>
      </c>
      <c r="USB35" s="92">
        <f>SUMIFS('3a-Budget Detail'!USC17:USC511,'3a-Budget Detail'!URZ17:URZ511,'List Data'!USE12,'3a-Budget Detail'!URY17:URY511,'List Data'!USA26)</f>
        <v>0</v>
      </c>
      <c r="USD35" s="42"/>
      <c r="USE35" s="42" t="s">
        <v>18</v>
      </c>
      <c r="USF35" s="92">
        <f>SUMIFS('3a-Budget Detail'!USG17:USG511,'3a-Budget Detail'!USD17:USD511,'List Data'!USI12,'3a-Budget Detail'!USC17:USC511,'List Data'!USE26)</f>
        <v>0</v>
      </c>
      <c r="USH35" s="42"/>
      <c r="USI35" s="42" t="s">
        <v>18</v>
      </c>
      <c r="USJ35" s="92">
        <f>SUMIFS('3a-Budget Detail'!USK17:USK511,'3a-Budget Detail'!USH17:USH511,'List Data'!USM12,'3a-Budget Detail'!USG17:USG511,'List Data'!USI26)</f>
        <v>0</v>
      </c>
      <c r="USL35" s="42"/>
      <c r="USM35" s="42" t="s">
        <v>18</v>
      </c>
      <c r="USN35" s="92">
        <f>SUMIFS('3a-Budget Detail'!USO17:USO511,'3a-Budget Detail'!USL17:USL511,'List Data'!USQ12,'3a-Budget Detail'!USK17:USK511,'List Data'!USM26)</f>
        <v>0</v>
      </c>
      <c r="USP35" s="42"/>
      <c r="USQ35" s="42" t="s">
        <v>18</v>
      </c>
      <c r="USR35" s="92">
        <f>SUMIFS('3a-Budget Detail'!USS17:USS511,'3a-Budget Detail'!USP17:USP511,'List Data'!USU12,'3a-Budget Detail'!USO17:USO511,'List Data'!USQ26)</f>
        <v>0</v>
      </c>
      <c r="UST35" s="42"/>
      <c r="USU35" s="42" t="s">
        <v>18</v>
      </c>
      <c r="USV35" s="92">
        <f>SUMIFS('3a-Budget Detail'!USW17:USW511,'3a-Budget Detail'!UST17:UST511,'List Data'!USY12,'3a-Budget Detail'!USS17:USS511,'List Data'!USU26)</f>
        <v>0</v>
      </c>
      <c r="USX35" s="42"/>
      <c r="USY35" s="42" t="s">
        <v>18</v>
      </c>
      <c r="USZ35" s="92">
        <f>SUMIFS('3a-Budget Detail'!UTA17:UTA511,'3a-Budget Detail'!USX17:USX511,'List Data'!UTC12,'3a-Budget Detail'!USW17:USW511,'List Data'!USY26)</f>
        <v>0</v>
      </c>
      <c r="UTB35" s="42"/>
      <c r="UTC35" s="42" t="s">
        <v>18</v>
      </c>
      <c r="UTD35" s="92">
        <f>SUMIFS('3a-Budget Detail'!UTE17:UTE511,'3a-Budget Detail'!UTB17:UTB511,'List Data'!UTG12,'3a-Budget Detail'!UTA17:UTA511,'List Data'!UTC26)</f>
        <v>0</v>
      </c>
      <c r="UTF35" s="42"/>
      <c r="UTG35" s="42" t="s">
        <v>18</v>
      </c>
      <c r="UTH35" s="92">
        <f>SUMIFS('3a-Budget Detail'!UTI17:UTI511,'3a-Budget Detail'!UTF17:UTF511,'List Data'!UTK12,'3a-Budget Detail'!UTE17:UTE511,'List Data'!UTG26)</f>
        <v>0</v>
      </c>
      <c r="UTJ35" s="42"/>
      <c r="UTK35" s="42" t="s">
        <v>18</v>
      </c>
      <c r="UTL35" s="92">
        <f>SUMIFS('3a-Budget Detail'!UTM17:UTM511,'3a-Budget Detail'!UTJ17:UTJ511,'List Data'!UTO12,'3a-Budget Detail'!UTI17:UTI511,'List Data'!UTK26)</f>
        <v>0</v>
      </c>
      <c r="UTN35" s="42"/>
      <c r="UTO35" s="42" t="s">
        <v>18</v>
      </c>
      <c r="UTP35" s="92">
        <f>SUMIFS('3a-Budget Detail'!UTQ17:UTQ511,'3a-Budget Detail'!UTN17:UTN511,'List Data'!UTS12,'3a-Budget Detail'!UTM17:UTM511,'List Data'!UTO26)</f>
        <v>0</v>
      </c>
      <c r="UTR35" s="42"/>
      <c r="UTS35" s="42" t="s">
        <v>18</v>
      </c>
      <c r="UTT35" s="92">
        <f>SUMIFS('3a-Budget Detail'!UTU17:UTU511,'3a-Budget Detail'!UTR17:UTR511,'List Data'!UTW12,'3a-Budget Detail'!UTQ17:UTQ511,'List Data'!UTS26)</f>
        <v>0</v>
      </c>
      <c r="UTV35" s="42"/>
      <c r="UTW35" s="42" t="s">
        <v>18</v>
      </c>
      <c r="UTX35" s="92">
        <f>SUMIFS('3a-Budget Detail'!UTY17:UTY511,'3a-Budget Detail'!UTV17:UTV511,'List Data'!UUA12,'3a-Budget Detail'!UTU17:UTU511,'List Data'!UTW26)</f>
        <v>0</v>
      </c>
      <c r="UTZ35" s="42"/>
      <c r="UUA35" s="42" t="s">
        <v>18</v>
      </c>
      <c r="UUB35" s="92">
        <f>SUMIFS('3a-Budget Detail'!UUC17:UUC511,'3a-Budget Detail'!UTZ17:UTZ511,'List Data'!UUE12,'3a-Budget Detail'!UTY17:UTY511,'List Data'!UUA26)</f>
        <v>0</v>
      </c>
      <c r="UUD35" s="42"/>
      <c r="UUE35" s="42" t="s">
        <v>18</v>
      </c>
      <c r="UUF35" s="92">
        <f>SUMIFS('3a-Budget Detail'!UUG17:UUG511,'3a-Budget Detail'!UUD17:UUD511,'List Data'!UUI12,'3a-Budget Detail'!UUC17:UUC511,'List Data'!UUE26)</f>
        <v>0</v>
      </c>
      <c r="UUH35" s="42"/>
      <c r="UUI35" s="42" t="s">
        <v>18</v>
      </c>
      <c r="UUJ35" s="92">
        <f>SUMIFS('3a-Budget Detail'!UUK17:UUK511,'3a-Budget Detail'!UUH17:UUH511,'List Data'!UUM12,'3a-Budget Detail'!UUG17:UUG511,'List Data'!UUI26)</f>
        <v>0</v>
      </c>
      <c r="UUL35" s="42"/>
      <c r="UUM35" s="42" t="s">
        <v>18</v>
      </c>
      <c r="UUN35" s="92">
        <f>SUMIFS('3a-Budget Detail'!UUO17:UUO511,'3a-Budget Detail'!UUL17:UUL511,'List Data'!UUQ12,'3a-Budget Detail'!UUK17:UUK511,'List Data'!UUM26)</f>
        <v>0</v>
      </c>
      <c r="UUP35" s="42"/>
      <c r="UUQ35" s="42" t="s">
        <v>18</v>
      </c>
      <c r="UUR35" s="92">
        <f>SUMIFS('3a-Budget Detail'!UUS17:UUS511,'3a-Budget Detail'!UUP17:UUP511,'List Data'!UUU12,'3a-Budget Detail'!UUO17:UUO511,'List Data'!UUQ26)</f>
        <v>0</v>
      </c>
      <c r="UUT35" s="42"/>
      <c r="UUU35" s="42" t="s">
        <v>18</v>
      </c>
      <c r="UUV35" s="92">
        <f>SUMIFS('3a-Budget Detail'!UUW17:UUW511,'3a-Budget Detail'!UUT17:UUT511,'List Data'!UUY12,'3a-Budget Detail'!UUS17:UUS511,'List Data'!UUU26)</f>
        <v>0</v>
      </c>
      <c r="UUX35" s="42"/>
      <c r="UUY35" s="42" t="s">
        <v>18</v>
      </c>
      <c r="UUZ35" s="92">
        <f>SUMIFS('3a-Budget Detail'!UVA17:UVA511,'3a-Budget Detail'!UUX17:UUX511,'List Data'!UVC12,'3a-Budget Detail'!UUW17:UUW511,'List Data'!UUY26)</f>
        <v>0</v>
      </c>
      <c r="UVB35" s="42"/>
      <c r="UVC35" s="42" t="s">
        <v>18</v>
      </c>
      <c r="UVD35" s="92">
        <f>SUMIFS('3a-Budget Detail'!UVE17:UVE511,'3a-Budget Detail'!UVB17:UVB511,'List Data'!UVG12,'3a-Budget Detail'!UVA17:UVA511,'List Data'!UVC26)</f>
        <v>0</v>
      </c>
      <c r="UVF35" s="42"/>
      <c r="UVG35" s="42" t="s">
        <v>18</v>
      </c>
      <c r="UVH35" s="92">
        <f>SUMIFS('3a-Budget Detail'!UVI17:UVI511,'3a-Budget Detail'!UVF17:UVF511,'List Data'!UVK12,'3a-Budget Detail'!UVE17:UVE511,'List Data'!UVG26)</f>
        <v>0</v>
      </c>
      <c r="UVJ35" s="42"/>
      <c r="UVK35" s="42" t="s">
        <v>18</v>
      </c>
      <c r="UVL35" s="92">
        <f>SUMIFS('3a-Budget Detail'!UVM17:UVM511,'3a-Budget Detail'!UVJ17:UVJ511,'List Data'!UVO12,'3a-Budget Detail'!UVI17:UVI511,'List Data'!UVK26)</f>
        <v>0</v>
      </c>
      <c r="UVN35" s="42"/>
      <c r="UVO35" s="42" t="s">
        <v>18</v>
      </c>
      <c r="UVP35" s="92">
        <f>SUMIFS('3a-Budget Detail'!UVQ17:UVQ511,'3a-Budget Detail'!UVN17:UVN511,'List Data'!UVS12,'3a-Budget Detail'!UVM17:UVM511,'List Data'!UVO26)</f>
        <v>0</v>
      </c>
      <c r="UVR35" s="42"/>
      <c r="UVS35" s="42" t="s">
        <v>18</v>
      </c>
      <c r="UVT35" s="92">
        <f>SUMIFS('3a-Budget Detail'!UVU17:UVU511,'3a-Budget Detail'!UVR17:UVR511,'List Data'!UVW12,'3a-Budget Detail'!UVQ17:UVQ511,'List Data'!UVS26)</f>
        <v>0</v>
      </c>
      <c r="UVV35" s="42"/>
      <c r="UVW35" s="42" t="s">
        <v>18</v>
      </c>
      <c r="UVX35" s="92">
        <f>SUMIFS('3a-Budget Detail'!UVY17:UVY511,'3a-Budget Detail'!UVV17:UVV511,'List Data'!UWA12,'3a-Budget Detail'!UVU17:UVU511,'List Data'!UVW26)</f>
        <v>0</v>
      </c>
      <c r="UVZ35" s="42"/>
      <c r="UWA35" s="42" t="s">
        <v>18</v>
      </c>
      <c r="UWB35" s="92">
        <f>SUMIFS('3a-Budget Detail'!UWC17:UWC511,'3a-Budget Detail'!UVZ17:UVZ511,'List Data'!UWE12,'3a-Budget Detail'!UVY17:UVY511,'List Data'!UWA26)</f>
        <v>0</v>
      </c>
      <c r="UWD35" s="42"/>
      <c r="UWE35" s="42" t="s">
        <v>18</v>
      </c>
      <c r="UWF35" s="92">
        <f>SUMIFS('3a-Budget Detail'!UWG17:UWG511,'3a-Budget Detail'!UWD17:UWD511,'List Data'!UWI12,'3a-Budget Detail'!UWC17:UWC511,'List Data'!UWE26)</f>
        <v>0</v>
      </c>
      <c r="UWH35" s="42"/>
      <c r="UWI35" s="42" t="s">
        <v>18</v>
      </c>
      <c r="UWJ35" s="92">
        <f>SUMIFS('3a-Budget Detail'!UWK17:UWK511,'3a-Budget Detail'!UWH17:UWH511,'List Data'!UWM12,'3a-Budget Detail'!UWG17:UWG511,'List Data'!UWI26)</f>
        <v>0</v>
      </c>
      <c r="UWL35" s="42"/>
      <c r="UWM35" s="42" t="s">
        <v>18</v>
      </c>
      <c r="UWN35" s="92">
        <f>SUMIFS('3a-Budget Detail'!UWO17:UWO511,'3a-Budget Detail'!UWL17:UWL511,'List Data'!UWQ12,'3a-Budget Detail'!UWK17:UWK511,'List Data'!UWM26)</f>
        <v>0</v>
      </c>
      <c r="UWP35" s="42"/>
      <c r="UWQ35" s="42" t="s">
        <v>18</v>
      </c>
      <c r="UWR35" s="92">
        <f>SUMIFS('3a-Budget Detail'!UWS17:UWS511,'3a-Budget Detail'!UWP17:UWP511,'List Data'!UWU12,'3a-Budget Detail'!UWO17:UWO511,'List Data'!UWQ26)</f>
        <v>0</v>
      </c>
      <c r="UWT35" s="42"/>
      <c r="UWU35" s="42" t="s">
        <v>18</v>
      </c>
      <c r="UWV35" s="92">
        <f>SUMIFS('3a-Budget Detail'!UWW17:UWW511,'3a-Budget Detail'!UWT17:UWT511,'List Data'!UWY12,'3a-Budget Detail'!UWS17:UWS511,'List Data'!UWU26)</f>
        <v>0</v>
      </c>
      <c r="UWX35" s="42"/>
      <c r="UWY35" s="42" t="s">
        <v>18</v>
      </c>
      <c r="UWZ35" s="92">
        <f>SUMIFS('3a-Budget Detail'!UXA17:UXA511,'3a-Budget Detail'!UWX17:UWX511,'List Data'!UXC12,'3a-Budget Detail'!UWW17:UWW511,'List Data'!UWY26)</f>
        <v>0</v>
      </c>
      <c r="UXB35" s="42"/>
      <c r="UXC35" s="42" t="s">
        <v>18</v>
      </c>
      <c r="UXD35" s="92">
        <f>SUMIFS('3a-Budget Detail'!UXE17:UXE511,'3a-Budget Detail'!UXB17:UXB511,'List Data'!UXG12,'3a-Budget Detail'!UXA17:UXA511,'List Data'!UXC26)</f>
        <v>0</v>
      </c>
      <c r="UXF35" s="42"/>
      <c r="UXG35" s="42" t="s">
        <v>18</v>
      </c>
      <c r="UXH35" s="92">
        <f>SUMIFS('3a-Budget Detail'!UXI17:UXI511,'3a-Budget Detail'!UXF17:UXF511,'List Data'!UXK12,'3a-Budget Detail'!UXE17:UXE511,'List Data'!UXG26)</f>
        <v>0</v>
      </c>
      <c r="UXJ35" s="42"/>
      <c r="UXK35" s="42" t="s">
        <v>18</v>
      </c>
      <c r="UXL35" s="92">
        <f>SUMIFS('3a-Budget Detail'!UXM17:UXM511,'3a-Budget Detail'!UXJ17:UXJ511,'List Data'!UXO12,'3a-Budget Detail'!UXI17:UXI511,'List Data'!UXK26)</f>
        <v>0</v>
      </c>
      <c r="UXN35" s="42"/>
      <c r="UXO35" s="42" t="s">
        <v>18</v>
      </c>
      <c r="UXP35" s="92">
        <f>SUMIFS('3a-Budget Detail'!UXQ17:UXQ511,'3a-Budget Detail'!UXN17:UXN511,'List Data'!UXS12,'3a-Budget Detail'!UXM17:UXM511,'List Data'!UXO26)</f>
        <v>0</v>
      </c>
      <c r="UXR35" s="42"/>
      <c r="UXS35" s="42" t="s">
        <v>18</v>
      </c>
      <c r="UXT35" s="92">
        <f>SUMIFS('3a-Budget Detail'!UXU17:UXU511,'3a-Budget Detail'!UXR17:UXR511,'List Data'!UXW12,'3a-Budget Detail'!UXQ17:UXQ511,'List Data'!UXS26)</f>
        <v>0</v>
      </c>
      <c r="UXV35" s="42"/>
      <c r="UXW35" s="42" t="s">
        <v>18</v>
      </c>
      <c r="UXX35" s="92">
        <f>SUMIFS('3a-Budget Detail'!UXY17:UXY511,'3a-Budget Detail'!UXV17:UXV511,'List Data'!UYA12,'3a-Budget Detail'!UXU17:UXU511,'List Data'!UXW26)</f>
        <v>0</v>
      </c>
      <c r="UXZ35" s="42"/>
      <c r="UYA35" s="42" t="s">
        <v>18</v>
      </c>
      <c r="UYB35" s="92">
        <f>SUMIFS('3a-Budget Detail'!UYC17:UYC511,'3a-Budget Detail'!UXZ17:UXZ511,'List Data'!UYE12,'3a-Budget Detail'!UXY17:UXY511,'List Data'!UYA26)</f>
        <v>0</v>
      </c>
      <c r="UYD35" s="42"/>
      <c r="UYE35" s="42" t="s">
        <v>18</v>
      </c>
      <c r="UYF35" s="92">
        <f>SUMIFS('3a-Budget Detail'!UYG17:UYG511,'3a-Budget Detail'!UYD17:UYD511,'List Data'!UYI12,'3a-Budget Detail'!UYC17:UYC511,'List Data'!UYE26)</f>
        <v>0</v>
      </c>
      <c r="UYH35" s="42"/>
      <c r="UYI35" s="42" t="s">
        <v>18</v>
      </c>
      <c r="UYJ35" s="92">
        <f>SUMIFS('3a-Budget Detail'!UYK17:UYK511,'3a-Budget Detail'!UYH17:UYH511,'List Data'!UYM12,'3a-Budget Detail'!UYG17:UYG511,'List Data'!UYI26)</f>
        <v>0</v>
      </c>
      <c r="UYL35" s="42"/>
      <c r="UYM35" s="42" t="s">
        <v>18</v>
      </c>
      <c r="UYN35" s="92">
        <f>SUMIFS('3a-Budget Detail'!UYO17:UYO511,'3a-Budget Detail'!UYL17:UYL511,'List Data'!UYQ12,'3a-Budget Detail'!UYK17:UYK511,'List Data'!UYM26)</f>
        <v>0</v>
      </c>
      <c r="UYP35" s="42"/>
      <c r="UYQ35" s="42" t="s">
        <v>18</v>
      </c>
      <c r="UYR35" s="92">
        <f>SUMIFS('3a-Budget Detail'!UYS17:UYS511,'3a-Budget Detail'!UYP17:UYP511,'List Data'!UYU12,'3a-Budget Detail'!UYO17:UYO511,'List Data'!UYQ26)</f>
        <v>0</v>
      </c>
      <c r="UYT35" s="42"/>
      <c r="UYU35" s="42" t="s">
        <v>18</v>
      </c>
      <c r="UYV35" s="92">
        <f>SUMIFS('3a-Budget Detail'!UYW17:UYW511,'3a-Budget Detail'!UYT17:UYT511,'List Data'!UYY12,'3a-Budget Detail'!UYS17:UYS511,'List Data'!UYU26)</f>
        <v>0</v>
      </c>
      <c r="UYX35" s="42"/>
      <c r="UYY35" s="42" t="s">
        <v>18</v>
      </c>
      <c r="UYZ35" s="92">
        <f>SUMIFS('3a-Budget Detail'!UZA17:UZA511,'3a-Budget Detail'!UYX17:UYX511,'List Data'!UZC12,'3a-Budget Detail'!UYW17:UYW511,'List Data'!UYY26)</f>
        <v>0</v>
      </c>
      <c r="UZB35" s="42"/>
      <c r="UZC35" s="42" t="s">
        <v>18</v>
      </c>
      <c r="UZD35" s="92">
        <f>SUMIFS('3a-Budget Detail'!UZE17:UZE511,'3a-Budget Detail'!UZB17:UZB511,'List Data'!UZG12,'3a-Budget Detail'!UZA17:UZA511,'List Data'!UZC26)</f>
        <v>0</v>
      </c>
      <c r="UZF35" s="42"/>
      <c r="UZG35" s="42" t="s">
        <v>18</v>
      </c>
      <c r="UZH35" s="92">
        <f>SUMIFS('3a-Budget Detail'!UZI17:UZI511,'3a-Budget Detail'!UZF17:UZF511,'List Data'!UZK12,'3a-Budget Detail'!UZE17:UZE511,'List Data'!UZG26)</f>
        <v>0</v>
      </c>
      <c r="UZJ35" s="42"/>
      <c r="UZK35" s="42" t="s">
        <v>18</v>
      </c>
      <c r="UZL35" s="92">
        <f>SUMIFS('3a-Budget Detail'!UZM17:UZM511,'3a-Budget Detail'!UZJ17:UZJ511,'List Data'!UZO12,'3a-Budget Detail'!UZI17:UZI511,'List Data'!UZK26)</f>
        <v>0</v>
      </c>
      <c r="UZN35" s="42"/>
      <c r="UZO35" s="42" t="s">
        <v>18</v>
      </c>
      <c r="UZP35" s="92">
        <f>SUMIFS('3a-Budget Detail'!UZQ17:UZQ511,'3a-Budget Detail'!UZN17:UZN511,'List Data'!UZS12,'3a-Budget Detail'!UZM17:UZM511,'List Data'!UZO26)</f>
        <v>0</v>
      </c>
      <c r="UZR35" s="42"/>
      <c r="UZS35" s="42" t="s">
        <v>18</v>
      </c>
      <c r="UZT35" s="92">
        <f>SUMIFS('3a-Budget Detail'!UZU17:UZU511,'3a-Budget Detail'!UZR17:UZR511,'List Data'!UZW12,'3a-Budget Detail'!UZQ17:UZQ511,'List Data'!UZS26)</f>
        <v>0</v>
      </c>
      <c r="UZV35" s="42"/>
      <c r="UZW35" s="42" t="s">
        <v>18</v>
      </c>
      <c r="UZX35" s="92">
        <f>SUMIFS('3a-Budget Detail'!UZY17:UZY511,'3a-Budget Detail'!UZV17:UZV511,'List Data'!VAA12,'3a-Budget Detail'!UZU17:UZU511,'List Data'!UZW26)</f>
        <v>0</v>
      </c>
      <c r="UZZ35" s="42"/>
      <c r="VAA35" s="42" t="s">
        <v>18</v>
      </c>
      <c r="VAB35" s="92">
        <f>SUMIFS('3a-Budget Detail'!VAC17:VAC511,'3a-Budget Detail'!UZZ17:UZZ511,'List Data'!VAE12,'3a-Budget Detail'!UZY17:UZY511,'List Data'!VAA26)</f>
        <v>0</v>
      </c>
      <c r="VAD35" s="42"/>
      <c r="VAE35" s="42" t="s">
        <v>18</v>
      </c>
      <c r="VAF35" s="92">
        <f>SUMIFS('3a-Budget Detail'!VAG17:VAG511,'3a-Budget Detail'!VAD17:VAD511,'List Data'!VAI12,'3a-Budget Detail'!VAC17:VAC511,'List Data'!VAE26)</f>
        <v>0</v>
      </c>
      <c r="VAH35" s="42"/>
      <c r="VAI35" s="42" t="s">
        <v>18</v>
      </c>
      <c r="VAJ35" s="92">
        <f>SUMIFS('3a-Budget Detail'!VAK17:VAK511,'3a-Budget Detail'!VAH17:VAH511,'List Data'!VAM12,'3a-Budget Detail'!VAG17:VAG511,'List Data'!VAI26)</f>
        <v>0</v>
      </c>
      <c r="VAL35" s="42"/>
      <c r="VAM35" s="42" t="s">
        <v>18</v>
      </c>
      <c r="VAN35" s="92">
        <f>SUMIFS('3a-Budget Detail'!VAO17:VAO511,'3a-Budget Detail'!VAL17:VAL511,'List Data'!VAQ12,'3a-Budget Detail'!VAK17:VAK511,'List Data'!VAM26)</f>
        <v>0</v>
      </c>
      <c r="VAP35" s="42"/>
      <c r="VAQ35" s="42" t="s">
        <v>18</v>
      </c>
      <c r="VAR35" s="92">
        <f>SUMIFS('3a-Budget Detail'!VAS17:VAS511,'3a-Budget Detail'!VAP17:VAP511,'List Data'!VAU12,'3a-Budget Detail'!VAO17:VAO511,'List Data'!VAQ26)</f>
        <v>0</v>
      </c>
      <c r="VAT35" s="42"/>
      <c r="VAU35" s="42" t="s">
        <v>18</v>
      </c>
      <c r="VAV35" s="92">
        <f>SUMIFS('3a-Budget Detail'!VAW17:VAW511,'3a-Budget Detail'!VAT17:VAT511,'List Data'!VAY12,'3a-Budget Detail'!VAS17:VAS511,'List Data'!VAU26)</f>
        <v>0</v>
      </c>
      <c r="VAX35" s="42"/>
      <c r="VAY35" s="42" t="s">
        <v>18</v>
      </c>
      <c r="VAZ35" s="92">
        <f>SUMIFS('3a-Budget Detail'!VBA17:VBA511,'3a-Budget Detail'!VAX17:VAX511,'List Data'!VBC12,'3a-Budget Detail'!VAW17:VAW511,'List Data'!VAY26)</f>
        <v>0</v>
      </c>
      <c r="VBB35" s="42"/>
      <c r="VBC35" s="42" t="s">
        <v>18</v>
      </c>
      <c r="VBD35" s="92">
        <f>SUMIFS('3a-Budget Detail'!VBE17:VBE511,'3a-Budget Detail'!VBB17:VBB511,'List Data'!VBG12,'3a-Budget Detail'!VBA17:VBA511,'List Data'!VBC26)</f>
        <v>0</v>
      </c>
      <c r="VBF35" s="42"/>
      <c r="VBG35" s="42" t="s">
        <v>18</v>
      </c>
      <c r="VBH35" s="92">
        <f>SUMIFS('3a-Budget Detail'!VBI17:VBI511,'3a-Budget Detail'!VBF17:VBF511,'List Data'!VBK12,'3a-Budget Detail'!VBE17:VBE511,'List Data'!VBG26)</f>
        <v>0</v>
      </c>
      <c r="VBJ35" s="42"/>
      <c r="VBK35" s="42" t="s">
        <v>18</v>
      </c>
      <c r="VBL35" s="92">
        <f>SUMIFS('3a-Budget Detail'!VBM17:VBM511,'3a-Budget Detail'!VBJ17:VBJ511,'List Data'!VBO12,'3a-Budget Detail'!VBI17:VBI511,'List Data'!VBK26)</f>
        <v>0</v>
      </c>
      <c r="VBN35" s="42"/>
      <c r="VBO35" s="42" t="s">
        <v>18</v>
      </c>
      <c r="VBP35" s="92">
        <f>SUMIFS('3a-Budget Detail'!VBQ17:VBQ511,'3a-Budget Detail'!VBN17:VBN511,'List Data'!VBS12,'3a-Budget Detail'!VBM17:VBM511,'List Data'!VBO26)</f>
        <v>0</v>
      </c>
      <c r="VBR35" s="42"/>
      <c r="VBS35" s="42" t="s">
        <v>18</v>
      </c>
      <c r="VBT35" s="92">
        <f>SUMIFS('3a-Budget Detail'!VBU17:VBU511,'3a-Budget Detail'!VBR17:VBR511,'List Data'!VBW12,'3a-Budget Detail'!VBQ17:VBQ511,'List Data'!VBS26)</f>
        <v>0</v>
      </c>
      <c r="VBV35" s="42"/>
      <c r="VBW35" s="42" t="s">
        <v>18</v>
      </c>
      <c r="VBX35" s="92">
        <f>SUMIFS('3a-Budget Detail'!VBY17:VBY511,'3a-Budget Detail'!VBV17:VBV511,'List Data'!VCA12,'3a-Budget Detail'!VBU17:VBU511,'List Data'!VBW26)</f>
        <v>0</v>
      </c>
      <c r="VBZ35" s="42"/>
      <c r="VCA35" s="42" t="s">
        <v>18</v>
      </c>
      <c r="VCB35" s="92">
        <f>SUMIFS('3a-Budget Detail'!VCC17:VCC511,'3a-Budget Detail'!VBZ17:VBZ511,'List Data'!VCE12,'3a-Budget Detail'!VBY17:VBY511,'List Data'!VCA26)</f>
        <v>0</v>
      </c>
      <c r="VCD35" s="42"/>
      <c r="VCE35" s="42" t="s">
        <v>18</v>
      </c>
      <c r="VCF35" s="92">
        <f>SUMIFS('3a-Budget Detail'!VCG17:VCG511,'3a-Budget Detail'!VCD17:VCD511,'List Data'!VCI12,'3a-Budget Detail'!VCC17:VCC511,'List Data'!VCE26)</f>
        <v>0</v>
      </c>
      <c r="VCH35" s="42"/>
      <c r="VCI35" s="42" t="s">
        <v>18</v>
      </c>
      <c r="VCJ35" s="92">
        <f>SUMIFS('3a-Budget Detail'!VCK17:VCK511,'3a-Budget Detail'!VCH17:VCH511,'List Data'!VCM12,'3a-Budget Detail'!VCG17:VCG511,'List Data'!VCI26)</f>
        <v>0</v>
      </c>
      <c r="VCL35" s="42"/>
      <c r="VCM35" s="42" t="s">
        <v>18</v>
      </c>
      <c r="VCN35" s="92">
        <f>SUMIFS('3a-Budget Detail'!VCO17:VCO511,'3a-Budget Detail'!VCL17:VCL511,'List Data'!VCQ12,'3a-Budget Detail'!VCK17:VCK511,'List Data'!VCM26)</f>
        <v>0</v>
      </c>
      <c r="VCP35" s="42"/>
      <c r="VCQ35" s="42" t="s">
        <v>18</v>
      </c>
      <c r="VCR35" s="92">
        <f>SUMIFS('3a-Budget Detail'!VCS17:VCS511,'3a-Budget Detail'!VCP17:VCP511,'List Data'!VCU12,'3a-Budget Detail'!VCO17:VCO511,'List Data'!VCQ26)</f>
        <v>0</v>
      </c>
      <c r="VCT35" s="42"/>
      <c r="VCU35" s="42" t="s">
        <v>18</v>
      </c>
      <c r="VCV35" s="92">
        <f>SUMIFS('3a-Budget Detail'!VCW17:VCW511,'3a-Budget Detail'!VCT17:VCT511,'List Data'!VCY12,'3a-Budget Detail'!VCS17:VCS511,'List Data'!VCU26)</f>
        <v>0</v>
      </c>
      <c r="VCX35" s="42"/>
      <c r="VCY35" s="42" t="s">
        <v>18</v>
      </c>
      <c r="VCZ35" s="92">
        <f>SUMIFS('3a-Budget Detail'!VDA17:VDA511,'3a-Budget Detail'!VCX17:VCX511,'List Data'!VDC12,'3a-Budget Detail'!VCW17:VCW511,'List Data'!VCY26)</f>
        <v>0</v>
      </c>
      <c r="VDB35" s="42"/>
      <c r="VDC35" s="42" t="s">
        <v>18</v>
      </c>
      <c r="VDD35" s="92">
        <f>SUMIFS('3a-Budget Detail'!VDE17:VDE511,'3a-Budget Detail'!VDB17:VDB511,'List Data'!VDG12,'3a-Budget Detail'!VDA17:VDA511,'List Data'!VDC26)</f>
        <v>0</v>
      </c>
      <c r="VDF35" s="42"/>
      <c r="VDG35" s="42" t="s">
        <v>18</v>
      </c>
      <c r="VDH35" s="92">
        <f>SUMIFS('3a-Budget Detail'!VDI17:VDI511,'3a-Budget Detail'!VDF17:VDF511,'List Data'!VDK12,'3a-Budget Detail'!VDE17:VDE511,'List Data'!VDG26)</f>
        <v>0</v>
      </c>
      <c r="VDJ35" s="42"/>
      <c r="VDK35" s="42" t="s">
        <v>18</v>
      </c>
      <c r="VDL35" s="92">
        <f>SUMIFS('3a-Budget Detail'!VDM17:VDM511,'3a-Budget Detail'!VDJ17:VDJ511,'List Data'!VDO12,'3a-Budget Detail'!VDI17:VDI511,'List Data'!VDK26)</f>
        <v>0</v>
      </c>
      <c r="VDN35" s="42"/>
      <c r="VDO35" s="42" t="s">
        <v>18</v>
      </c>
      <c r="VDP35" s="92">
        <f>SUMIFS('3a-Budget Detail'!VDQ17:VDQ511,'3a-Budget Detail'!VDN17:VDN511,'List Data'!VDS12,'3a-Budget Detail'!VDM17:VDM511,'List Data'!VDO26)</f>
        <v>0</v>
      </c>
      <c r="VDR35" s="42"/>
      <c r="VDS35" s="42" t="s">
        <v>18</v>
      </c>
      <c r="VDT35" s="92">
        <f>SUMIFS('3a-Budget Detail'!VDU17:VDU511,'3a-Budget Detail'!VDR17:VDR511,'List Data'!VDW12,'3a-Budget Detail'!VDQ17:VDQ511,'List Data'!VDS26)</f>
        <v>0</v>
      </c>
      <c r="VDV35" s="42"/>
      <c r="VDW35" s="42" t="s">
        <v>18</v>
      </c>
      <c r="VDX35" s="92">
        <f>SUMIFS('3a-Budget Detail'!VDY17:VDY511,'3a-Budget Detail'!VDV17:VDV511,'List Data'!VEA12,'3a-Budget Detail'!VDU17:VDU511,'List Data'!VDW26)</f>
        <v>0</v>
      </c>
      <c r="VDZ35" s="42"/>
      <c r="VEA35" s="42" t="s">
        <v>18</v>
      </c>
      <c r="VEB35" s="92">
        <f>SUMIFS('3a-Budget Detail'!VEC17:VEC511,'3a-Budget Detail'!VDZ17:VDZ511,'List Data'!VEE12,'3a-Budget Detail'!VDY17:VDY511,'List Data'!VEA26)</f>
        <v>0</v>
      </c>
      <c r="VED35" s="42"/>
      <c r="VEE35" s="42" t="s">
        <v>18</v>
      </c>
      <c r="VEF35" s="92">
        <f>SUMIFS('3a-Budget Detail'!VEG17:VEG511,'3a-Budget Detail'!VED17:VED511,'List Data'!VEI12,'3a-Budget Detail'!VEC17:VEC511,'List Data'!VEE26)</f>
        <v>0</v>
      </c>
      <c r="VEH35" s="42"/>
      <c r="VEI35" s="42" t="s">
        <v>18</v>
      </c>
      <c r="VEJ35" s="92">
        <f>SUMIFS('3a-Budget Detail'!VEK17:VEK511,'3a-Budget Detail'!VEH17:VEH511,'List Data'!VEM12,'3a-Budget Detail'!VEG17:VEG511,'List Data'!VEI26)</f>
        <v>0</v>
      </c>
      <c r="VEL35" s="42"/>
      <c r="VEM35" s="42" t="s">
        <v>18</v>
      </c>
      <c r="VEN35" s="92">
        <f>SUMIFS('3a-Budget Detail'!VEO17:VEO511,'3a-Budget Detail'!VEL17:VEL511,'List Data'!VEQ12,'3a-Budget Detail'!VEK17:VEK511,'List Data'!VEM26)</f>
        <v>0</v>
      </c>
      <c r="VEP35" s="42"/>
      <c r="VEQ35" s="42" t="s">
        <v>18</v>
      </c>
      <c r="VER35" s="92">
        <f>SUMIFS('3a-Budget Detail'!VES17:VES511,'3a-Budget Detail'!VEP17:VEP511,'List Data'!VEU12,'3a-Budget Detail'!VEO17:VEO511,'List Data'!VEQ26)</f>
        <v>0</v>
      </c>
      <c r="VET35" s="42"/>
      <c r="VEU35" s="42" t="s">
        <v>18</v>
      </c>
      <c r="VEV35" s="92">
        <f>SUMIFS('3a-Budget Detail'!VEW17:VEW511,'3a-Budget Detail'!VET17:VET511,'List Data'!VEY12,'3a-Budget Detail'!VES17:VES511,'List Data'!VEU26)</f>
        <v>0</v>
      </c>
      <c r="VEX35" s="42"/>
      <c r="VEY35" s="42" t="s">
        <v>18</v>
      </c>
      <c r="VEZ35" s="92">
        <f>SUMIFS('3a-Budget Detail'!VFA17:VFA511,'3a-Budget Detail'!VEX17:VEX511,'List Data'!VFC12,'3a-Budget Detail'!VEW17:VEW511,'List Data'!VEY26)</f>
        <v>0</v>
      </c>
      <c r="VFB35" s="42"/>
      <c r="VFC35" s="42" t="s">
        <v>18</v>
      </c>
      <c r="VFD35" s="92">
        <f>SUMIFS('3a-Budget Detail'!VFE17:VFE511,'3a-Budget Detail'!VFB17:VFB511,'List Data'!VFG12,'3a-Budget Detail'!VFA17:VFA511,'List Data'!VFC26)</f>
        <v>0</v>
      </c>
      <c r="VFF35" s="42"/>
      <c r="VFG35" s="42" t="s">
        <v>18</v>
      </c>
      <c r="VFH35" s="92">
        <f>SUMIFS('3a-Budget Detail'!VFI17:VFI511,'3a-Budget Detail'!VFF17:VFF511,'List Data'!VFK12,'3a-Budget Detail'!VFE17:VFE511,'List Data'!VFG26)</f>
        <v>0</v>
      </c>
      <c r="VFJ35" s="42"/>
      <c r="VFK35" s="42" t="s">
        <v>18</v>
      </c>
      <c r="VFL35" s="92">
        <f>SUMIFS('3a-Budget Detail'!VFM17:VFM511,'3a-Budget Detail'!VFJ17:VFJ511,'List Data'!VFO12,'3a-Budget Detail'!VFI17:VFI511,'List Data'!VFK26)</f>
        <v>0</v>
      </c>
      <c r="VFN35" s="42"/>
      <c r="VFO35" s="42" t="s">
        <v>18</v>
      </c>
      <c r="VFP35" s="92">
        <f>SUMIFS('3a-Budget Detail'!VFQ17:VFQ511,'3a-Budget Detail'!VFN17:VFN511,'List Data'!VFS12,'3a-Budget Detail'!VFM17:VFM511,'List Data'!VFO26)</f>
        <v>0</v>
      </c>
      <c r="VFR35" s="42"/>
      <c r="VFS35" s="42" t="s">
        <v>18</v>
      </c>
      <c r="VFT35" s="92">
        <f>SUMIFS('3a-Budget Detail'!VFU17:VFU511,'3a-Budget Detail'!VFR17:VFR511,'List Data'!VFW12,'3a-Budget Detail'!VFQ17:VFQ511,'List Data'!VFS26)</f>
        <v>0</v>
      </c>
      <c r="VFV35" s="42"/>
      <c r="VFW35" s="42" t="s">
        <v>18</v>
      </c>
      <c r="VFX35" s="92">
        <f>SUMIFS('3a-Budget Detail'!VFY17:VFY511,'3a-Budget Detail'!VFV17:VFV511,'List Data'!VGA12,'3a-Budget Detail'!VFU17:VFU511,'List Data'!VFW26)</f>
        <v>0</v>
      </c>
      <c r="VFZ35" s="42"/>
      <c r="VGA35" s="42" t="s">
        <v>18</v>
      </c>
      <c r="VGB35" s="92">
        <f>SUMIFS('3a-Budget Detail'!VGC17:VGC511,'3a-Budget Detail'!VFZ17:VFZ511,'List Data'!VGE12,'3a-Budget Detail'!VFY17:VFY511,'List Data'!VGA26)</f>
        <v>0</v>
      </c>
      <c r="VGD35" s="42"/>
      <c r="VGE35" s="42" t="s">
        <v>18</v>
      </c>
      <c r="VGF35" s="92">
        <f>SUMIFS('3a-Budget Detail'!VGG17:VGG511,'3a-Budget Detail'!VGD17:VGD511,'List Data'!VGI12,'3a-Budget Detail'!VGC17:VGC511,'List Data'!VGE26)</f>
        <v>0</v>
      </c>
      <c r="VGH35" s="42"/>
      <c r="VGI35" s="42" t="s">
        <v>18</v>
      </c>
      <c r="VGJ35" s="92">
        <f>SUMIFS('3a-Budget Detail'!VGK17:VGK511,'3a-Budget Detail'!VGH17:VGH511,'List Data'!VGM12,'3a-Budget Detail'!VGG17:VGG511,'List Data'!VGI26)</f>
        <v>0</v>
      </c>
      <c r="VGL35" s="42"/>
      <c r="VGM35" s="42" t="s">
        <v>18</v>
      </c>
      <c r="VGN35" s="92">
        <f>SUMIFS('3a-Budget Detail'!VGO17:VGO511,'3a-Budget Detail'!VGL17:VGL511,'List Data'!VGQ12,'3a-Budget Detail'!VGK17:VGK511,'List Data'!VGM26)</f>
        <v>0</v>
      </c>
      <c r="VGP35" s="42"/>
      <c r="VGQ35" s="42" t="s">
        <v>18</v>
      </c>
      <c r="VGR35" s="92">
        <f>SUMIFS('3a-Budget Detail'!VGS17:VGS511,'3a-Budget Detail'!VGP17:VGP511,'List Data'!VGU12,'3a-Budget Detail'!VGO17:VGO511,'List Data'!VGQ26)</f>
        <v>0</v>
      </c>
      <c r="VGT35" s="42"/>
      <c r="VGU35" s="42" t="s">
        <v>18</v>
      </c>
      <c r="VGV35" s="92">
        <f>SUMIFS('3a-Budget Detail'!VGW17:VGW511,'3a-Budget Detail'!VGT17:VGT511,'List Data'!VGY12,'3a-Budget Detail'!VGS17:VGS511,'List Data'!VGU26)</f>
        <v>0</v>
      </c>
      <c r="VGX35" s="42"/>
      <c r="VGY35" s="42" t="s">
        <v>18</v>
      </c>
      <c r="VGZ35" s="92">
        <f>SUMIFS('3a-Budget Detail'!VHA17:VHA511,'3a-Budget Detail'!VGX17:VGX511,'List Data'!VHC12,'3a-Budget Detail'!VGW17:VGW511,'List Data'!VGY26)</f>
        <v>0</v>
      </c>
      <c r="VHB35" s="42"/>
      <c r="VHC35" s="42" t="s">
        <v>18</v>
      </c>
      <c r="VHD35" s="92">
        <f>SUMIFS('3a-Budget Detail'!VHE17:VHE511,'3a-Budget Detail'!VHB17:VHB511,'List Data'!VHG12,'3a-Budget Detail'!VHA17:VHA511,'List Data'!VHC26)</f>
        <v>0</v>
      </c>
      <c r="VHF35" s="42"/>
      <c r="VHG35" s="42" t="s">
        <v>18</v>
      </c>
      <c r="VHH35" s="92">
        <f>SUMIFS('3a-Budget Detail'!VHI17:VHI511,'3a-Budget Detail'!VHF17:VHF511,'List Data'!VHK12,'3a-Budget Detail'!VHE17:VHE511,'List Data'!VHG26)</f>
        <v>0</v>
      </c>
      <c r="VHJ35" s="42"/>
      <c r="VHK35" s="42" t="s">
        <v>18</v>
      </c>
      <c r="VHL35" s="92">
        <f>SUMIFS('3a-Budget Detail'!VHM17:VHM511,'3a-Budget Detail'!VHJ17:VHJ511,'List Data'!VHO12,'3a-Budget Detail'!VHI17:VHI511,'List Data'!VHK26)</f>
        <v>0</v>
      </c>
      <c r="VHN35" s="42"/>
      <c r="VHO35" s="42" t="s">
        <v>18</v>
      </c>
      <c r="VHP35" s="92">
        <f>SUMIFS('3a-Budget Detail'!VHQ17:VHQ511,'3a-Budget Detail'!VHN17:VHN511,'List Data'!VHS12,'3a-Budget Detail'!VHM17:VHM511,'List Data'!VHO26)</f>
        <v>0</v>
      </c>
      <c r="VHR35" s="42"/>
      <c r="VHS35" s="42" t="s">
        <v>18</v>
      </c>
      <c r="VHT35" s="92">
        <f>SUMIFS('3a-Budget Detail'!VHU17:VHU511,'3a-Budget Detail'!VHR17:VHR511,'List Data'!VHW12,'3a-Budget Detail'!VHQ17:VHQ511,'List Data'!VHS26)</f>
        <v>0</v>
      </c>
      <c r="VHV35" s="42"/>
      <c r="VHW35" s="42" t="s">
        <v>18</v>
      </c>
      <c r="VHX35" s="92">
        <f>SUMIFS('3a-Budget Detail'!VHY17:VHY511,'3a-Budget Detail'!VHV17:VHV511,'List Data'!VIA12,'3a-Budget Detail'!VHU17:VHU511,'List Data'!VHW26)</f>
        <v>0</v>
      </c>
      <c r="VHZ35" s="42"/>
      <c r="VIA35" s="42" t="s">
        <v>18</v>
      </c>
      <c r="VIB35" s="92">
        <f>SUMIFS('3a-Budget Detail'!VIC17:VIC511,'3a-Budget Detail'!VHZ17:VHZ511,'List Data'!VIE12,'3a-Budget Detail'!VHY17:VHY511,'List Data'!VIA26)</f>
        <v>0</v>
      </c>
      <c r="VID35" s="42"/>
      <c r="VIE35" s="42" t="s">
        <v>18</v>
      </c>
      <c r="VIF35" s="92">
        <f>SUMIFS('3a-Budget Detail'!VIG17:VIG511,'3a-Budget Detail'!VID17:VID511,'List Data'!VII12,'3a-Budget Detail'!VIC17:VIC511,'List Data'!VIE26)</f>
        <v>0</v>
      </c>
      <c r="VIH35" s="42"/>
      <c r="VII35" s="42" t="s">
        <v>18</v>
      </c>
      <c r="VIJ35" s="92">
        <f>SUMIFS('3a-Budget Detail'!VIK17:VIK511,'3a-Budget Detail'!VIH17:VIH511,'List Data'!VIM12,'3a-Budget Detail'!VIG17:VIG511,'List Data'!VII26)</f>
        <v>0</v>
      </c>
      <c r="VIL35" s="42"/>
      <c r="VIM35" s="42" t="s">
        <v>18</v>
      </c>
      <c r="VIN35" s="92">
        <f>SUMIFS('3a-Budget Detail'!VIO17:VIO511,'3a-Budget Detail'!VIL17:VIL511,'List Data'!VIQ12,'3a-Budget Detail'!VIK17:VIK511,'List Data'!VIM26)</f>
        <v>0</v>
      </c>
      <c r="VIP35" s="42"/>
      <c r="VIQ35" s="42" t="s">
        <v>18</v>
      </c>
      <c r="VIR35" s="92">
        <f>SUMIFS('3a-Budget Detail'!VIS17:VIS511,'3a-Budget Detail'!VIP17:VIP511,'List Data'!VIU12,'3a-Budget Detail'!VIO17:VIO511,'List Data'!VIQ26)</f>
        <v>0</v>
      </c>
      <c r="VIT35" s="42"/>
      <c r="VIU35" s="42" t="s">
        <v>18</v>
      </c>
      <c r="VIV35" s="92">
        <f>SUMIFS('3a-Budget Detail'!VIW17:VIW511,'3a-Budget Detail'!VIT17:VIT511,'List Data'!VIY12,'3a-Budget Detail'!VIS17:VIS511,'List Data'!VIU26)</f>
        <v>0</v>
      </c>
      <c r="VIX35" s="42"/>
      <c r="VIY35" s="42" t="s">
        <v>18</v>
      </c>
      <c r="VIZ35" s="92">
        <f>SUMIFS('3a-Budget Detail'!VJA17:VJA511,'3a-Budget Detail'!VIX17:VIX511,'List Data'!VJC12,'3a-Budget Detail'!VIW17:VIW511,'List Data'!VIY26)</f>
        <v>0</v>
      </c>
      <c r="VJB35" s="42"/>
      <c r="VJC35" s="42" t="s">
        <v>18</v>
      </c>
      <c r="VJD35" s="92">
        <f>SUMIFS('3a-Budget Detail'!VJE17:VJE511,'3a-Budget Detail'!VJB17:VJB511,'List Data'!VJG12,'3a-Budget Detail'!VJA17:VJA511,'List Data'!VJC26)</f>
        <v>0</v>
      </c>
      <c r="VJF35" s="42"/>
      <c r="VJG35" s="42" t="s">
        <v>18</v>
      </c>
      <c r="VJH35" s="92">
        <f>SUMIFS('3a-Budget Detail'!VJI17:VJI511,'3a-Budget Detail'!VJF17:VJF511,'List Data'!VJK12,'3a-Budget Detail'!VJE17:VJE511,'List Data'!VJG26)</f>
        <v>0</v>
      </c>
      <c r="VJJ35" s="42"/>
      <c r="VJK35" s="42" t="s">
        <v>18</v>
      </c>
      <c r="VJL35" s="92">
        <f>SUMIFS('3a-Budget Detail'!VJM17:VJM511,'3a-Budget Detail'!VJJ17:VJJ511,'List Data'!VJO12,'3a-Budget Detail'!VJI17:VJI511,'List Data'!VJK26)</f>
        <v>0</v>
      </c>
      <c r="VJN35" s="42"/>
      <c r="VJO35" s="42" t="s">
        <v>18</v>
      </c>
      <c r="VJP35" s="92">
        <f>SUMIFS('3a-Budget Detail'!VJQ17:VJQ511,'3a-Budget Detail'!VJN17:VJN511,'List Data'!VJS12,'3a-Budget Detail'!VJM17:VJM511,'List Data'!VJO26)</f>
        <v>0</v>
      </c>
      <c r="VJR35" s="42"/>
      <c r="VJS35" s="42" t="s">
        <v>18</v>
      </c>
      <c r="VJT35" s="92">
        <f>SUMIFS('3a-Budget Detail'!VJU17:VJU511,'3a-Budget Detail'!VJR17:VJR511,'List Data'!VJW12,'3a-Budget Detail'!VJQ17:VJQ511,'List Data'!VJS26)</f>
        <v>0</v>
      </c>
      <c r="VJV35" s="42"/>
      <c r="VJW35" s="42" t="s">
        <v>18</v>
      </c>
      <c r="VJX35" s="92">
        <f>SUMIFS('3a-Budget Detail'!VJY17:VJY511,'3a-Budget Detail'!VJV17:VJV511,'List Data'!VKA12,'3a-Budget Detail'!VJU17:VJU511,'List Data'!VJW26)</f>
        <v>0</v>
      </c>
      <c r="VJZ35" s="42"/>
      <c r="VKA35" s="42" t="s">
        <v>18</v>
      </c>
      <c r="VKB35" s="92">
        <f>SUMIFS('3a-Budget Detail'!VKC17:VKC511,'3a-Budget Detail'!VJZ17:VJZ511,'List Data'!VKE12,'3a-Budget Detail'!VJY17:VJY511,'List Data'!VKA26)</f>
        <v>0</v>
      </c>
      <c r="VKD35" s="42"/>
      <c r="VKE35" s="42" t="s">
        <v>18</v>
      </c>
      <c r="VKF35" s="92">
        <f>SUMIFS('3a-Budget Detail'!VKG17:VKG511,'3a-Budget Detail'!VKD17:VKD511,'List Data'!VKI12,'3a-Budget Detail'!VKC17:VKC511,'List Data'!VKE26)</f>
        <v>0</v>
      </c>
      <c r="VKH35" s="42"/>
      <c r="VKI35" s="42" t="s">
        <v>18</v>
      </c>
      <c r="VKJ35" s="92">
        <f>SUMIFS('3a-Budget Detail'!VKK17:VKK511,'3a-Budget Detail'!VKH17:VKH511,'List Data'!VKM12,'3a-Budget Detail'!VKG17:VKG511,'List Data'!VKI26)</f>
        <v>0</v>
      </c>
      <c r="VKL35" s="42"/>
      <c r="VKM35" s="42" t="s">
        <v>18</v>
      </c>
      <c r="VKN35" s="92">
        <f>SUMIFS('3a-Budget Detail'!VKO17:VKO511,'3a-Budget Detail'!VKL17:VKL511,'List Data'!VKQ12,'3a-Budget Detail'!VKK17:VKK511,'List Data'!VKM26)</f>
        <v>0</v>
      </c>
      <c r="VKP35" s="42"/>
      <c r="VKQ35" s="42" t="s">
        <v>18</v>
      </c>
      <c r="VKR35" s="92">
        <f>SUMIFS('3a-Budget Detail'!VKS17:VKS511,'3a-Budget Detail'!VKP17:VKP511,'List Data'!VKU12,'3a-Budget Detail'!VKO17:VKO511,'List Data'!VKQ26)</f>
        <v>0</v>
      </c>
      <c r="VKT35" s="42"/>
      <c r="VKU35" s="42" t="s">
        <v>18</v>
      </c>
      <c r="VKV35" s="92">
        <f>SUMIFS('3a-Budget Detail'!VKW17:VKW511,'3a-Budget Detail'!VKT17:VKT511,'List Data'!VKY12,'3a-Budget Detail'!VKS17:VKS511,'List Data'!VKU26)</f>
        <v>0</v>
      </c>
      <c r="VKX35" s="42"/>
      <c r="VKY35" s="42" t="s">
        <v>18</v>
      </c>
      <c r="VKZ35" s="92">
        <f>SUMIFS('3a-Budget Detail'!VLA17:VLA511,'3a-Budget Detail'!VKX17:VKX511,'List Data'!VLC12,'3a-Budget Detail'!VKW17:VKW511,'List Data'!VKY26)</f>
        <v>0</v>
      </c>
      <c r="VLB35" s="42"/>
      <c r="VLC35" s="42" t="s">
        <v>18</v>
      </c>
      <c r="VLD35" s="92">
        <f>SUMIFS('3a-Budget Detail'!VLE17:VLE511,'3a-Budget Detail'!VLB17:VLB511,'List Data'!VLG12,'3a-Budget Detail'!VLA17:VLA511,'List Data'!VLC26)</f>
        <v>0</v>
      </c>
      <c r="VLF35" s="42"/>
      <c r="VLG35" s="42" t="s">
        <v>18</v>
      </c>
      <c r="VLH35" s="92">
        <f>SUMIFS('3a-Budget Detail'!VLI17:VLI511,'3a-Budget Detail'!VLF17:VLF511,'List Data'!VLK12,'3a-Budget Detail'!VLE17:VLE511,'List Data'!VLG26)</f>
        <v>0</v>
      </c>
      <c r="VLJ35" s="42"/>
      <c r="VLK35" s="42" t="s">
        <v>18</v>
      </c>
      <c r="VLL35" s="92">
        <f>SUMIFS('3a-Budget Detail'!VLM17:VLM511,'3a-Budget Detail'!VLJ17:VLJ511,'List Data'!VLO12,'3a-Budget Detail'!VLI17:VLI511,'List Data'!VLK26)</f>
        <v>0</v>
      </c>
      <c r="VLN35" s="42"/>
      <c r="VLO35" s="42" t="s">
        <v>18</v>
      </c>
      <c r="VLP35" s="92">
        <f>SUMIFS('3a-Budget Detail'!VLQ17:VLQ511,'3a-Budget Detail'!VLN17:VLN511,'List Data'!VLS12,'3a-Budget Detail'!VLM17:VLM511,'List Data'!VLO26)</f>
        <v>0</v>
      </c>
      <c r="VLR35" s="42"/>
      <c r="VLS35" s="42" t="s">
        <v>18</v>
      </c>
      <c r="VLT35" s="92">
        <f>SUMIFS('3a-Budget Detail'!VLU17:VLU511,'3a-Budget Detail'!VLR17:VLR511,'List Data'!VLW12,'3a-Budget Detail'!VLQ17:VLQ511,'List Data'!VLS26)</f>
        <v>0</v>
      </c>
      <c r="VLV35" s="42"/>
      <c r="VLW35" s="42" t="s">
        <v>18</v>
      </c>
      <c r="VLX35" s="92">
        <f>SUMIFS('3a-Budget Detail'!VLY17:VLY511,'3a-Budget Detail'!VLV17:VLV511,'List Data'!VMA12,'3a-Budget Detail'!VLU17:VLU511,'List Data'!VLW26)</f>
        <v>0</v>
      </c>
      <c r="VLZ35" s="42"/>
      <c r="VMA35" s="42" t="s">
        <v>18</v>
      </c>
      <c r="VMB35" s="92">
        <f>SUMIFS('3a-Budget Detail'!VMC17:VMC511,'3a-Budget Detail'!VLZ17:VLZ511,'List Data'!VME12,'3a-Budget Detail'!VLY17:VLY511,'List Data'!VMA26)</f>
        <v>0</v>
      </c>
      <c r="VMD35" s="42"/>
      <c r="VME35" s="42" t="s">
        <v>18</v>
      </c>
      <c r="VMF35" s="92">
        <f>SUMIFS('3a-Budget Detail'!VMG17:VMG511,'3a-Budget Detail'!VMD17:VMD511,'List Data'!VMI12,'3a-Budget Detail'!VMC17:VMC511,'List Data'!VME26)</f>
        <v>0</v>
      </c>
      <c r="VMH35" s="42"/>
      <c r="VMI35" s="42" t="s">
        <v>18</v>
      </c>
      <c r="VMJ35" s="92">
        <f>SUMIFS('3a-Budget Detail'!VMK17:VMK511,'3a-Budget Detail'!VMH17:VMH511,'List Data'!VMM12,'3a-Budget Detail'!VMG17:VMG511,'List Data'!VMI26)</f>
        <v>0</v>
      </c>
      <c r="VML35" s="42"/>
      <c r="VMM35" s="42" t="s">
        <v>18</v>
      </c>
      <c r="VMN35" s="92">
        <f>SUMIFS('3a-Budget Detail'!VMO17:VMO511,'3a-Budget Detail'!VML17:VML511,'List Data'!VMQ12,'3a-Budget Detail'!VMK17:VMK511,'List Data'!VMM26)</f>
        <v>0</v>
      </c>
      <c r="VMP35" s="42"/>
      <c r="VMQ35" s="42" t="s">
        <v>18</v>
      </c>
      <c r="VMR35" s="92">
        <f>SUMIFS('3a-Budget Detail'!VMS17:VMS511,'3a-Budget Detail'!VMP17:VMP511,'List Data'!VMU12,'3a-Budget Detail'!VMO17:VMO511,'List Data'!VMQ26)</f>
        <v>0</v>
      </c>
      <c r="VMT35" s="42"/>
      <c r="VMU35" s="42" t="s">
        <v>18</v>
      </c>
      <c r="VMV35" s="92">
        <f>SUMIFS('3a-Budget Detail'!VMW17:VMW511,'3a-Budget Detail'!VMT17:VMT511,'List Data'!VMY12,'3a-Budget Detail'!VMS17:VMS511,'List Data'!VMU26)</f>
        <v>0</v>
      </c>
      <c r="VMX35" s="42"/>
      <c r="VMY35" s="42" t="s">
        <v>18</v>
      </c>
      <c r="VMZ35" s="92">
        <f>SUMIFS('3a-Budget Detail'!VNA17:VNA511,'3a-Budget Detail'!VMX17:VMX511,'List Data'!VNC12,'3a-Budget Detail'!VMW17:VMW511,'List Data'!VMY26)</f>
        <v>0</v>
      </c>
      <c r="VNB35" s="42"/>
      <c r="VNC35" s="42" t="s">
        <v>18</v>
      </c>
      <c r="VND35" s="92">
        <f>SUMIFS('3a-Budget Detail'!VNE17:VNE511,'3a-Budget Detail'!VNB17:VNB511,'List Data'!VNG12,'3a-Budget Detail'!VNA17:VNA511,'List Data'!VNC26)</f>
        <v>0</v>
      </c>
      <c r="VNF35" s="42"/>
      <c r="VNG35" s="42" t="s">
        <v>18</v>
      </c>
      <c r="VNH35" s="92">
        <f>SUMIFS('3a-Budget Detail'!VNI17:VNI511,'3a-Budget Detail'!VNF17:VNF511,'List Data'!VNK12,'3a-Budget Detail'!VNE17:VNE511,'List Data'!VNG26)</f>
        <v>0</v>
      </c>
      <c r="VNJ35" s="42"/>
      <c r="VNK35" s="42" t="s">
        <v>18</v>
      </c>
      <c r="VNL35" s="92">
        <f>SUMIFS('3a-Budget Detail'!VNM17:VNM511,'3a-Budget Detail'!VNJ17:VNJ511,'List Data'!VNO12,'3a-Budget Detail'!VNI17:VNI511,'List Data'!VNK26)</f>
        <v>0</v>
      </c>
      <c r="VNN35" s="42"/>
      <c r="VNO35" s="42" t="s">
        <v>18</v>
      </c>
      <c r="VNP35" s="92">
        <f>SUMIFS('3a-Budget Detail'!VNQ17:VNQ511,'3a-Budget Detail'!VNN17:VNN511,'List Data'!VNS12,'3a-Budget Detail'!VNM17:VNM511,'List Data'!VNO26)</f>
        <v>0</v>
      </c>
      <c r="VNR35" s="42"/>
      <c r="VNS35" s="42" t="s">
        <v>18</v>
      </c>
      <c r="VNT35" s="92">
        <f>SUMIFS('3a-Budget Detail'!VNU17:VNU511,'3a-Budget Detail'!VNR17:VNR511,'List Data'!VNW12,'3a-Budget Detail'!VNQ17:VNQ511,'List Data'!VNS26)</f>
        <v>0</v>
      </c>
      <c r="VNV35" s="42"/>
      <c r="VNW35" s="42" t="s">
        <v>18</v>
      </c>
      <c r="VNX35" s="92">
        <f>SUMIFS('3a-Budget Detail'!VNY17:VNY511,'3a-Budget Detail'!VNV17:VNV511,'List Data'!VOA12,'3a-Budget Detail'!VNU17:VNU511,'List Data'!VNW26)</f>
        <v>0</v>
      </c>
      <c r="VNZ35" s="42"/>
      <c r="VOA35" s="42" t="s">
        <v>18</v>
      </c>
      <c r="VOB35" s="92">
        <f>SUMIFS('3a-Budget Detail'!VOC17:VOC511,'3a-Budget Detail'!VNZ17:VNZ511,'List Data'!VOE12,'3a-Budget Detail'!VNY17:VNY511,'List Data'!VOA26)</f>
        <v>0</v>
      </c>
      <c r="VOD35" s="42"/>
      <c r="VOE35" s="42" t="s">
        <v>18</v>
      </c>
      <c r="VOF35" s="92">
        <f>SUMIFS('3a-Budget Detail'!VOG17:VOG511,'3a-Budget Detail'!VOD17:VOD511,'List Data'!VOI12,'3a-Budget Detail'!VOC17:VOC511,'List Data'!VOE26)</f>
        <v>0</v>
      </c>
      <c r="VOH35" s="42"/>
      <c r="VOI35" s="42" t="s">
        <v>18</v>
      </c>
      <c r="VOJ35" s="92">
        <f>SUMIFS('3a-Budget Detail'!VOK17:VOK511,'3a-Budget Detail'!VOH17:VOH511,'List Data'!VOM12,'3a-Budget Detail'!VOG17:VOG511,'List Data'!VOI26)</f>
        <v>0</v>
      </c>
      <c r="VOL35" s="42"/>
      <c r="VOM35" s="42" t="s">
        <v>18</v>
      </c>
      <c r="VON35" s="92">
        <f>SUMIFS('3a-Budget Detail'!VOO17:VOO511,'3a-Budget Detail'!VOL17:VOL511,'List Data'!VOQ12,'3a-Budget Detail'!VOK17:VOK511,'List Data'!VOM26)</f>
        <v>0</v>
      </c>
      <c r="VOP35" s="42"/>
      <c r="VOQ35" s="42" t="s">
        <v>18</v>
      </c>
      <c r="VOR35" s="92">
        <f>SUMIFS('3a-Budget Detail'!VOS17:VOS511,'3a-Budget Detail'!VOP17:VOP511,'List Data'!VOU12,'3a-Budget Detail'!VOO17:VOO511,'List Data'!VOQ26)</f>
        <v>0</v>
      </c>
      <c r="VOT35" s="42"/>
      <c r="VOU35" s="42" t="s">
        <v>18</v>
      </c>
      <c r="VOV35" s="92">
        <f>SUMIFS('3a-Budget Detail'!VOW17:VOW511,'3a-Budget Detail'!VOT17:VOT511,'List Data'!VOY12,'3a-Budget Detail'!VOS17:VOS511,'List Data'!VOU26)</f>
        <v>0</v>
      </c>
      <c r="VOX35" s="42"/>
      <c r="VOY35" s="42" t="s">
        <v>18</v>
      </c>
      <c r="VOZ35" s="92">
        <f>SUMIFS('3a-Budget Detail'!VPA17:VPA511,'3a-Budget Detail'!VOX17:VOX511,'List Data'!VPC12,'3a-Budget Detail'!VOW17:VOW511,'List Data'!VOY26)</f>
        <v>0</v>
      </c>
      <c r="VPB35" s="42"/>
      <c r="VPC35" s="42" t="s">
        <v>18</v>
      </c>
      <c r="VPD35" s="92">
        <f>SUMIFS('3a-Budget Detail'!VPE17:VPE511,'3a-Budget Detail'!VPB17:VPB511,'List Data'!VPG12,'3a-Budget Detail'!VPA17:VPA511,'List Data'!VPC26)</f>
        <v>0</v>
      </c>
      <c r="VPF35" s="42"/>
      <c r="VPG35" s="42" t="s">
        <v>18</v>
      </c>
      <c r="VPH35" s="92">
        <f>SUMIFS('3a-Budget Detail'!VPI17:VPI511,'3a-Budget Detail'!VPF17:VPF511,'List Data'!VPK12,'3a-Budget Detail'!VPE17:VPE511,'List Data'!VPG26)</f>
        <v>0</v>
      </c>
      <c r="VPJ35" s="42"/>
      <c r="VPK35" s="42" t="s">
        <v>18</v>
      </c>
      <c r="VPL35" s="92">
        <f>SUMIFS('3a-Budget Detail'!VPM17:VPM511,'3a-Budget Detail'!VPJ17:VPJ511,'List Data'!VPO12,'3a-Budget Detail'!VPI17:VPI511,'List Data'!VPK26)</f>
        <v>0</v>
      </c>
      <c r="VPN35" s="42"/>
      <c r="VPO35" s="42" t="s">
        <v>18</v>
      </c>
      <c r="VPP35" s="92">
        <f>SUMIFS('3a-Budget Detail'!VPQ17:VPQ511,'3a-Budget Detail'!VPN17:VPN511,'List Data'!VPS12,'3a-Budget Detail'!VPM17:VPM511,'List Data'!VPO26)</f>
        <v>0</v>
      </c>
      <c r="VPR35" s="42"/>
      <c r="VPS35" s="42" t="s">
        <v>18</v>
      </c>
      <c r="VPT35" s="92">
        <f>SUMIFS('3a-Budget Detail'!VPU17:VPU511,'3a-Budget Detail'!VPR17:VPR511,'List Data'!VPW12,'3a-Budget Detail'!VPQ17:VPQ511,'List Data'!VPS26)</f>
        <v>0</v>
      </c>
      <c r="VPV35" s="42"/>
      <c r="VPW35" s="42" t="s">
        <v>18</v>
      </c>
      <c r="VPX35" s="92">
        <f>SUMIFS('3a-Budget Detail'!VPY17:VPY511,'3a-Budget Detail'!VPV17:VPV511,'List Data'!VQA12,'3a-Budget Detail'!VPU17:VPU511,'List Data'!VPW26)</f>
        <v>0</v>
      </c>
      <c r="VPZ35" s="42"/>
      <c r="VQA35" s="42" t="s">
        <v>18</v>
      </c>
      <c r="VQB35" s="92">
        <f>SUMIFS('3a-Budget Detail'!VQC17:VQC511,'3a-Budget Detail'!VPZ17:VPZ511,'List Data'!VQE12,'3a-Budget Detail'!VPY17:VPY511,'List Data'!VQA26)</f>
        <v>0</v>
      </c>
      <c r="VQD35" s="42"/>
      <c r="VQE35" s="42" t="s">
        <v>18</v>
      </c>
      <c r="VQF35" s="92">
        <f>SUMIFS('3a-Budget Detail'!VQG17:VQG511,'3a-Budget Detail'!VQD17:VQD511,'List Data'!VQI12,'3a-Budget Detail'!VQC17:VQC511,'List Data'!VQE26)</f>
        <v>0</v>
      </c>
      <c r="VQH35" s="42"/>
      <c r="VQI35" s="42" t="s">
        <v>18</v>
      </c>
      <c r="VQJ35" s="92">
        <f>SUMIFS('3a-Budget Detail'!VQK17:VQK511,'3a-Budget Detail'!VQH17:VQH511,'List Data'!VQM12,'3a-Budget Detail'!VQG17:VQG511,'List Data'!VQI26)</f>
        <v>0</v>
      </c>
      <c r="VQL35" s="42"/>
      <c r="VQM35" s="42" t="s">
        <v>18</v>
      </c>
      <c r="VQN35" s="92">
        <f>SUMIFS('3a-Budget Detail'!VQO17:VQO511,'3a-Budget Detail'!VQL17:VQL511,'List Data'!VQQ12,'3a-Budget Detail'!VQK17:VQK511,'List Data'!VQM26)</f>
        <v>0</v>
      </c>
      <c r="VQP35" s="42"/>
      <c r="VQQ35" s="42" t="s">
        <v>18</v>
      </c>
      <c r="VQR35" s="92">
        <f>SUMIFS('3a-Budget Detail'!VQS17:VQS511,'3a-Budget Detail'!VQP17:VQP511,'List Data'!VQU12,'3a-Budget Detail'!VQO17:VQO511,'List Data'!VQQ26)</f>
        <v>0</v>
      </c>
      <c r="VQT35" s="42"/>
      <c r="VQU35" s="42" t="s">
        <v>18</v>
      </c>
      <c r="VQV35" s="92">
        <f>SUMIFS('3a-Budget Detail'!VQW17:VQW511,'3a-Budget Detail'!VQT17:VQT511,'List Data'!VQY12,'3a-Budget Detail'!VQS17:VQS511,'List Data'!VQU26)</f>
        <v>0</v>
      </c>
      <c r="VQX35" s="42"/>
      <c r="VQY35" s="42" t="s">
        <v>18</v>
      </c>
      <c r="VQZ35" s="92">
        <f>SUMIFS('3a-Budget Detail'!VRA17:VRA511,'3a-Budget Detail'!VQX17:VQX511,'List Data'!VRC12,'3a-Budget Detail'!VQW17:VQW511,'List Data'!VQY26)</f>
        <v>0</v>
      </c>
      <c r="VRB35" s="42"/>
      <c r="VRC35" s="42" t="s">
        <v>18</v>
      </c>
      <c r="VRD35" s="92">
        <f>SUMIFS('3a-Budget Detail'!VRE17:VRE511,'3a-Budget Detail'!VRB17:VRB511,'List Data'!VRG12,'3a-Budget Detail'!VRA17:VRA511,'List Data'!VRC26)</f>
        <v>0</v>
      </c>
      <c r="VRF35" s="42"/>
      <c r="VRG35" s="42" t="s">
        <v>18</v>
      </c>
      <c r="VRH35" s="92">
        <f>SUMIFS('3a-Budget Detail'!VRI17:VRI511,'3a-Budget Detail'!VRF17:VRF511,'List Data'!VRK12,'3a-Budget Detail'!VRE17:VRE511,'List Data'!VRG26)</f>
        <v>0</v>
      </c>
      <c r="VRJ35" s="42"/>
      <c r="VRK35" s="42" t="s">
        <v>18</v>
      </c>
      <c r="VRL35" s="92">
        <f>SUMIFS('3a-Budget Detail'!VRM17:VRM511,'3a-Budget Detail'!VRJ17:VRJ511,'List Data'!VRO12,'3a-Budget Detail'!VRI17:VRI511,'List Data'!VRK26)</f>
        <v>0</v>
      </c>
      <c r="VRN35" s="42"/>
      <c r="VRO35" s="42" t="s">
        <v>18</v>
      </c>
      <c r="VRP35" s="92">
        <f>SUMIFS('3a-Budget Detail'!VRQ17:VRQ511,'3a-Budget Detail'!VRN17:VRN511,'List Data'!VRS12,'3a-Budget Detail'!VRM17:VRM511,'List Data'!VRO26)</f>
        <v>0</v>
      </c>
      <c r="VRR35" s="42"/>
      <c r="VRS35" s="42" t="s">
        <v>18</v>
      </c>
      <c r="VRT35" s="92">
        <f>SUMIFS('3a-Budget Detail'!VRU17:VRU511,'3a-Budget Detail'!VRR17:VRR511,'List Data'!VRW12,'3a-Budget Detail'!VRQ17:VRQ511,'List Data'!VRS26)</f>
        <v>0</v>
      </c>
      <c r="VRV35" s="42"/>
      <c r="VRW35" s="42" t="s">
        <v>18</v>
      </c>
      <c r="VRX35" s="92">
        <f>SUMIFS('3a-Budget Detail'!VRY17:VRY511,'3a-Budget Detail'!VRV17:VRV511,'List Data'!VSA12,'3a-Budget Detail'!VRU17:VRU511,'List Data'!VRW26)</f>
        <v>0</v>
      </c>
      <c r="VRZ35" s="42"/>
      <c r="VSA35" s="42" t="s">
        <v>18</v>
      </c>
      <c r="VSB35" s="92">
        <f>SUMIFS('3a-Budget Detail'!VSC17:VSC511,'3a-Budget Detail'!VRZ17:VRZ511,'List Data'!VSE12,'3a-Budget Detail'!VRY17:VRY511,'List Data'!VSA26)</f>
        <v>0</v>
      </c>
      <c r="VSD35" s="42"/>
      <c r="VSE35" s="42" t="s">
        <v>18</v>
      </c>
      <c r="VSF35" s="92">
        <f>SUMIFS('3a-Budget Detail'!VSG17:VSG511,'3a-Budget Detail'!VSD17:VSD511,'List Data'!VSI12,'3a-Budget Detail'!VSC17:VSC511,'List Data'!VSE26)</f>
        <v>0</v>
      </c>
      <c r="VSH35" s="42"/>
      <c r="VSI35" s="42" t="s">
        <v>18</v>
      </c>
      <c r="VSJ35" s="92">
        <f>SUMIFS('3a-Budget Detail'!VSK17:VSK511,'3a-Budget Detail'!VSH17:VSH511,'List Data'!VSM12,'3a-Budget Detail'!VSG17:VSG511,'List Data'!VSI26)</f>
        <v>0</v>
      </c>
      <c r="VSL35" s="42"/>
      <c r="VSM35" s="42" t="s">
        <v>18</v>
      </c>
      <c r="VSN35" s="92">
        <f>SUMIFS('3a-Budget Detail'!VSO17:VSO511,'3a-Budget Detail'!VSL17:VSL511,'List Data'!VSQ12,'3a-Budget Detail'!VSK17:VSK511,'List Data'!VSM26)</f>
        <v>0</v>
      </c>
      <c r="VSP35" s="42"/>
      <c r="VSQ35" s="42" t="s">
        <v>18</v>
      </c>
      <c r="VSR35" s="92">
        <f>SUMIFS('3a-Budget Detail'!VSS17:VSS511,'3a-Budget Detail'!VSP17:VSP511,'List Data'!VSU12,'3a-Budget Detail'!VSO17:VSO511,'List Data'!VSQ26)</f>
        <v>0</v>
      </c>
      <c r="VST35" s="42"/>
      <c r="VSU35" s="42" t="s">
        <v>18</v>
      </c>
      <c r="VSV35" s="92">
        <f>SUMIFS('3a-Budget Detail'!VSW17:VSW511,'3a-Budget Detail'!VST17:VST511,'List Data'!VSY12,'3a-Budget Detail'!VSS17:VSS511,'List Data'!VSU26)</f>
        <v>0</v>
      </c>
      <c r="VSX35" s="42"/>
      <c r="VSY35" s="42" t="s">
        <v>18</v>
      </c>
      <c r="VSZ35" s="92">
        <f>SUMIFS('3a-Budget Detail'!VTA17:VTA511,'3a-Budget Detail'!VSX17:VSX511,'List Data'!VTC12,'3a-Budget Detail'!VSW17:VSW511,'List Data'!VSY26)</f>
        <v>0</v>
      </c>
      <c r="VTB35" s="42"/>
      <c r="VTC35" s="42" t="s">
        <v>18</v>
      </c>
      <c r="VTD35" s="92">
        <f>SUMIFS('3a-Budget Detail'!VTE17:VTE511,'3a-Budget Detail'!VTB17:VTB511,'List Data'!VTG12,'3a-Budget Detail'!VTA17:VTA511,'List Data'!VTC26)</f>
        <v>0</v>
      </c>
      <c r="VTF35" s="42"/>
      <c r="VTG35" s="42" t="s">
        <v>18</v>
      </c>
      <c r="VTH35" s="92">
        <f>SUMIFS('3a-Budget Detail'!VTI17:VTI511,'3a-Budget Detail'!VTF17:VTF511,'List Data'!VTK12,'3a-Budget Detail'!VTE17:VTE511,'List Data'!VTG26)</f>
        <v>0</v>
      </c>
      <c r="VTJ35" s="42"/>
      <c r="VTK35" s="42" t="s">
        <v>18</v>
      </c>
      <c r="VTL35" s="92">
        <f>SUMIFS('3a-Budget Detail'!VTM17:VTM511,'3a-Budget Detail'!VTJ17:VTJ511,'List Data'!VTO12,'3a-Budget Detail'!VTI17:VTI511,'List Data'!VTK26)</f>
        <v>0</v>
      </c>
      <c r="VTN35" s="42"/>
      <c r="VTO35" s="42" t="s">
        <v>18</v>
      </c>
      <c r="VTP35" s="92">
        <f>SUMIFS('3a-Budget Detail'!VTQ17:VTQ511,'3a-Budget Detail'!VTN17:VTN511,'List Data'!VTS12,'3a-Budget Detail'!VTM17:VTM511,'List Data'!VTO26)</f>
        <v>0</v>
      </c>
      <c r="VTR35" s="42"/>
      <c r="VTS35" s="42" t="s">
        <v>18</v>
      </c>
      <c r="VTT35" s="92">
        <f>SUMIFS('3a-Budget Detail'!VTU17:VTU511,'3a-Budget Detail'!VTR17:VTR511,'List Data'!VTW12,'3a-Budget Detail'!VTQ17:VTQ511,'List Data'!VTS26)</f>
        <v>0</v>
      </c>
      <c r="VTV35" s="42"/>
      <c r="VTW35" s="42" t="s">
        <v>18</v>
      </c>
      <c r="VTX35" s="92">
        <f>SUMIFS('3a-Budget Detail'!VTY17:VTY511,'3a-Budget Detail'!VTV17:VTV511,'List Data'!VUA12,'3a-Budget Detail'!VTU17:VTU511,'List Data'!VTW26)</f>
        <v>0</v>
      </c>
      <c r="VTZ35" s="42"/>
      <c r="VUA35" s="42" t="s">
        <v>18</v>
      </c>
      <c r="VUB35" s="92">
        <f>SUMIFS('3a-Budget Detail'!VUC17:VUC511,'3a-Budget Detail'!VTZ17:VTZ511,'List Data'!VUE12,'3a-Budget Detail'!VTY17:VTY511,'List Data'!VUA26)</f>
        <v>0</v>
      </c>
      <c r="VUD35" s="42"/>
      <c r="VUE35" s="42" t="s">
        <v>18</v>
      </c>
      <c r="VUF35" s="92">
        <f>SUMIFS('3a-Budget Detail'!VUG17:VUG511,'3a-Budget Detail'!VUD17:VUD511,'List Data'!VUI12,'3a-Budget Detail'!VUC17:VUC511,'List Data'!VUE26)</f>
        <v>0</v>
      </c>
      <c r="VUH35" s="42"/>
      <c r="VUI35" s="42" t="s">
        <v>18</v>
      </c>
      <c r="VUJ35" s="92">
        <f>SUMIFS('3a-Budget Detail'!VUK17:VUK511,'3a-Budget Detail'!VUH17:VUH511,'List Data'!VUM12,'3a-Budget Detail'!VUG17:VUG511,'List Data'!VUI26)</f>
        <v>0</v>
      </c>
      <c r="VUL35" s="42"/>
      <c r="VUM35" s="42" t="s">
        <v>18</v>
      </c>
      <c r="VUN35" s="92">
        <f>SUMIFS('3a-Budget Detail'!VUO17:VUO511,'3a-Budget Detail'!VUL17:VUL511,'List Data'!VUQ12,'3a-Budget Detail'!VUK17:VUK511,'List Data'!VUM26)</f>
        <v>0</v>
      </c>
      <c r="VUP35" s="42"/>
      <c r="VUQ35" s="42" t="s">
        <v>18</v>
      </c>
      <c r="VUR35" s="92">
        <f>SUMIFS('3a-Budget Detail'!VUS17:VUS511,'3a-Budget Detail'!VUP17:VUP511,'List Data'!VUU12,'3a-Budget Detail'!VUO17:VUO511,'List Data'!VUQ26)</f>
        <v>0</v>
      </c>
      <c r="VUT35" s="42"/>
      <c r="VUU35" s="42" t="s">
        <v>18</v>
      </c>
      <c r="VUV35" s="92">
        <f>SUMIFS('3a-Budget Detail'!VUW17:VUW511,'3a-Budget Detail'!VUT17:VUT511,'List Data'!VUY12,'3a-Budget Detail'!VUS17:VUS511,'List Data'!VUU26)</f>
        <v>0</v>
      </c>
      <c r="VUX35" s="42"/>
      <c r="VUY35" s="42" t="s">
        <v>18</v>
      </c>
      <c r="VUZ35" s="92">
        <f>SUMIFS('3a-Budget Detail'!VVA17:VVA511,'3a-Budget Detail'!VUX17:VUX511,'List Data'!VVC12,'3a-Budget Detail'!VUW17:VUW511,'List Data'!VUY26)</f>
        <v>0</v>
      </c>
      <c r="VVB35" s="42"/>
      <c r="VVC35" s="42" t="s">
        <v>18</v>
      </c>
      <c r="VVD35" s="92">
        <f>SUMIFS('3a-Budget Detail'!VVE17:VVE511,'3a-Budget Detail'!VVB17:VVB511,'List Data'!VVG12,'3a-Budget Detail'!VVA17:VVA511,'List Data'!VVC26)</f>
        <v>0</v>
      </c>
      <c r="VVF35" s="42"/>
      <c r="VVG35" s="42" t="s">
        <v>18</v>
      </c>
      <c r="VVH35" s="92">
        <f>SUMIFS('3a-Budget Detail'!VVI17:VVI511,'3a-Budget Detail'!VVF17:VVF511,'List Data'!VVK12,'3a-Budget Detail'!VVE17:VVE511,'List Data'!VVG26)</f>
        <v>0</v>
      </c>
      <c r="VVJ35" s="42"/>
      <c r="VVK35" s="42" t="s">
        <v>18</v>
      </c>
      <c r="VVL35" s="92">
        <f>SUMIFS('3a-Budget Detail'!VVM17:VVM511,'3a-Budget Detail'!VVJ17:VVJ511,'List Data'!VVO12,'3a-Budget Detail'!VVI17:VVI511,'List Data'!VVK26)</f>
        <v>0</v>
      </c>
      <c r="VVN35" s="42"/>
      <c r="VVO35" s="42" t="s">
        <v>18</v>
      </c>
      <c r="VVP35" s="92">
        <f>SUMIFS('3a-Budget Detail'!VVQ17:VVQ511,'3a-Budget Detail'!VVN17:VVN511,'List Data'!VVS12,'3a-Budget Detail'!VVM17:VVM511,'List Data'!VVO26)</f>
        <v>0</v>
      </c>
      <c r="VVR35" s="42"/>
      <c r="VVS35" s="42" t="s">
        <v>18</v>
      </c>
      <c r="VVT35" s="92">
        <f>SUMIFS('3a-Budget Detail'!VVU17:VVU511,'3a-Budget Detail'!VVR17:VVR511,'List Data'!VVW12,'3a-Budget Detail'!VVQ17:VVQ511,'List Data'!VVS26)</f>
        <v>0</v>
      </c>
      <c r="VVV35" s="42"/>
      <c r="VVW35" s="42" t="s">
        <v>18</v>
      </c>
      <c r="VVX35" s="92">
        <f>SUMIFS('3a-Budget Detail'!VVY17:VVY511,'3a-Budget Detail'!VVV17:VVV511,'List Data'!VWA12,'3a-Budget Detail'!VVU17:VVU511,'List Data'!VVW26)</f>
        <v>0</v>
      </c>
      <c r="VVZ35" s="42"/>
      <c r="VWA35" s="42" t="s">
        <v>18</v>
      </c>
      <c r="VWB35" s="92">
        <f>SUMIFS('3a-Budget Detail'!VWC17:VWC511,'3a-Budget Detail'!VVZ17:VVZ511,'List Data'!VWE12,'3a-Budget Detail'!VVY17:VVY511,'List Data'!VWA26)</f>
        <v>0</v>
      </c>
      <c r="VWD35" s="42"/>
      <c r="VWE35" s="42" t="s">
        <v>18</v>
      </c>
      <c r="VWF35" s="92">
        <f>SUMIFS('3a-Budget Detail'!VWG17:VWG511,'3a-Budget Detail'!VWD17:VWD511,'List Data'!VWI12,'3a-Budget Detail'!VWC17:VWC511,'List Data'!VWE26)</f>
        <v>0</v>
      </c>
      <c r="VWH35" s="42"/>
      <c r="VWI35" s="42" t="s">
        <v>18</v>
      </c>
      <c r="VWJ35" s="92">
        <f>SUMIFS('3a-Budget Detail'!VWK17:VWK511,'3a-Budget Detail'!VWH17:VWH511,'List Data'!VWM12,'3a-Budget Detail'!VWG17:VWG511,'List Data'!VWI26)</f>
        <v>0</v>
      </c>
      <c r="VWL35" s="42"/>
      <c r="VWM35" s="42" t="s">
        <v>18</v>
      </c>
      <c r="VWN35" s="92">
        <f>SUMIFS('3a-Budget Detail'!VWO17:VWO511,'3a-Budget Detail'!VWL17:VWL511,'List Data'!VWQ12,'3a-Budget Detail'!VWK17:VWK511,'List Data'!VWM26)</f>
        <v>0</v>
      </c>
      <c r="VWP35" s="42"/>
      <c r="VWQ35" s="42" t="s">
        <v>18</v>
      </c>
      <c r="VWR35" s="92">
        <f>SUMIFS('3a-Budget Detail'!VWS17:VWS511,'3a-Budget Detail'!VWP17:VWP511,'List Data'!VWU12,'3a-Budget Detail'!VWO17:VWO511,'List Data'!VWQ26)</f>
        <v>0</v>
      </c>
      <c r="VWT35" s="42"/>
      <c r="VWU35" s="42" t="s">
        <v>18</v>
      </c>
      <c r="VWV35" s="92">
        <f>SUMIFS('3a-Budget Detail'!VWW17:VWW511,'3a-Budget Detail'!VWT17:VWT511,'List Data'!VWY12,'3a-Budget Detail'!VWS17:VWS511,'List Data'!VWU26)</f>
        <v>0</v>
      </c>
      <c r="VWX35" s="42"/>
      <c r="VWY35" s="42" t="s">
        <v>18</v>
      </c>
      <c r="VWZ35" s="92">
        <f>SUMIFS('3a-Budget Detail'!VXA17:VXA511,'3a-Budget Detail'!VWX17:VWX511,'List Data'!VXC12,'3a-Budget Detail'!VWW17:VWW511,'List Data'!VWY26)</f>
        <v>0</v>
      </c>
      <c r="VXB35" s="42"/>
      <c r="VXC35" s="42" t="s">
        <v>18</v>
      </c>
      <c r="VXD35" s="92">
        <f>SUMIFS('3a-Budget Detail'!VXE17:VXE511,'3a-Budget Detail'!VXB17:VXB511,'List Data'!VXG12,'3a-Budget Detail'!VXA17:VXA511,'List Data'!VXC26)</f>
        <v>0</v>
      </c>
      <c r="VXF35" s="42"/>
      <c r="VXG35" s="42" t="s">
        <v>18</v>
      </c>
      <c r="VXH35" s="92">
        <f>SUMIFS('3a-Budget Detail'!VXI17:VXI511,'3a-Budget Detail'!VXF17:VXF511,'List Data'!VXK12,'3a-Budget Detail'!VXE17:VXE511,'List Data'!VXG26)</f>
        <v>0</v>
      </c>
      <c r="VXJ35" s="42"/>
      <c r="VXK35" s="42" t="s">
        <v>18</v>
      </c>
      <c r="VXL35" s="92">
        <f>SUMIFS('3a-Budget Detail'!VXM17:VXM511,'3a-Budget Detail'!VXJ17:VXJ511,'List Data'!VXO12,'3a-Budget Detail'!VXI17:VXI511,'List Data'!VXK26)</f>
        <v>0</v>
      </c>
      <c r="VXN35" s="42"/>
      <c r="VXO35" s="42" t="s">
        <v>18</v>
      </c>
      <c r="VXP35" s="92">
        <f>SUMIFS('3a-Budget Detail'!VXQ17:VXQ511,'3a-Budget Detail'!VXN17:VXN511,'List Data'!VXS12,'3a-Budget Detail'!VXM17:VXM511,'List Data'!VXO26)</f>
        <v>0</v>
      </c>
      <c r="VXR35" s="42"/>
      <c r="VXS35" s="42" t="s">
        <v>18</v>
      </c>
      <c r="VXT35" s="92">
        <f>SUMIFS('3a-Budget Detail'!VXU17:VXU511,'3a-Budget Detail'!VXR17:VXR511,'List Data'!VXW12,'3a-Budget Detail'!VXQ17:VXQ511,'List Data'!VXS26)</f>
        <v>0</v>
      </c>
      <c r="VXV35" s="42"/>
      <c r="VXW35" s="42" t="s">
        <v>18</v>
      </c>
      <c r="VXX35" s="92">
        <f>SUMIFS('3a-Budget Detail'!VXY17:VXY511,'3a-Budget Detail'!VXV17:VXV511,'List Data'!VYA12,'3a-Budget Detail'!VXU17:VXU511,'List Data'!VXW26)</f>
        <v>0</v>
      </c>
      <c r="VXZ35" s="42"/>
      <c r="VYA35" s="42" t="s">
        <v>18</v>
      </c>
      <c r="VYB35" s="92">
        <f>SUMIFS('3a-Budget Detail'!VYC17:VYC511,'3a-Budget Detail'!VXZ17:VXZ511,'List Data'!VYE12,'3a-Budget Detail'!VXY17:VXY511,'List Data'!VYA26)</f>
        <v>0</v>
      </c>
      <c r="VYD35" s="42"/>
      <c r="VYE35" s="42" t="s">
        <v>18</v>
      </c>
      <c r="VYF35" s="92">
        <f>SUMIFS('3a-Budget Detail'!VYG17:VYG511,'3a-Budget Detail'!VYD17:VYD511,'List Data'!VYI12,'3a-Budget Detail'!VYC17:VYC511,'List Data'!VYE26)</f>
        <v>0</v>
      </c>
      <c r="VYH35" s="42"/>
      <c r="VYI35" s="42" t="s">
        <v>18</v>
      </c>
      <c r="VYJ35" s="92">
        <f>SUMIFS('3a-Budget Detail'!VYK17:VYK511,'3a-Budget Detail'!VYH17:VYH511,'List Data'!VYM12,'3a-Budget Detail'!VYG17:VYG511,'List Data'!VYI26)</f>
        <v>0</v>
      </c>
      <c r="VYL35" s="42"/>
      <c r="VYM35" s="42" t="s">
        <v>18</v>
      </c>
      <c r="VYN35" s="92">
        <f>SUMIFS('3a-Budget Detail'!VYO17:VYO511,'3a-Budget Detail'!VYL17:VYL511,'List Data'!VYQ12,'3a-Budget Detail'!VYK17:VYK511,'List Data'!VYM26)</f>
        <v>0</v>
      </c>
      <c r="VYP35" s="42"/>
      <c r="VYQ35" s="42" t="s">
        <v>18</v>
      </c>
      <c r="VYR35" s="92">
        <f>SUMIFS('3a-Budget Detail'!VYS17:VYS511,'3a-Budget Detail'!VYP17:VYP511,'List Data'!VYU12,'3a-Budget Detail'!VYO17:VYO511,'List Data'!VYQ26)</f>
        <v>0</v>
      </c>
      <c r="VYT35" s="42"/>
      <c r="VYU35" s="42" t="s">
        <v>18</v>
      </c>
      <c r="VYV35" s="92">
        <f>SUMIFS('3a-Budget Detail'!VYW17:VYW511,'3a-Budget Detail'!VYT17:VYT511,'List Data'!VYY12,'3a-Budget Detail'!VYS17:VYS511,'List Data'!VYU26)</f>
        <v>0</v>
      </c>
      <c r="VYX35" s="42"/>
      <c r="VYY35" s="42" t="s">
        <v>18</v>
      </c>
      <c r="VYZ35" s="92">
        <f>SUMIFS('3a-Budget Detail'!VZA17:VZA511,'3a-Budget Detail'!VYX17:VYX511,'List Data'!VZC12,'3a-Budget Detail'!VYW17:VYW511,'List Data'!VYY26)</f>
        <v>0</v>
      </c>
      <c r="VZB35" s="42"/>
      <c r="VZC35" s="42" t="s">
        <v>18</v>
      </c>
      <c r="VZD35" s="92">
        <f>SUMIFS('3a-Budget Detail'!VZE17:VZE511,'3a-Budget Detail'!VZB17:VZB511,'List Data'!VZG12,'3a-Budget Detail'!VZA17:VZA511,'List Data'!VZC26)</f>
        <v>0</v>
      </c>
      <c r="VZF35" s="42"/>
      <c r="VZG35" s="42" t="s">
        <v>18</v>
      </c>
      <c r="VZH35" s="92">
        <f>SUMIFS('3a-Budget Detail'!VZI17:VZI511,'3a-Budget Detail'!VZF17:VZF511,'List Data'!VZK12,'3a-Budget Detail'!VZE17:VZE511,'List Data'!VZG26)</f>
        <v>0</v>
      </c>
      <c r="VZJ35" s="42"/>
      <c r="VZK35" s="42" t="s">
        <v>18</v>
      </c>
      <c r="VZL35" s="92">
        <f>SUMIFS('3a-Budget Detail'!VZM17:VZM511,'3a-Budget Detail'!VZJ17:VZJ511,'List Data'!VZO12,'3a-Budget Detail'!VZI17:VZI511,'List Data'!VZK26)</f>
        <v>0</v>
      </c>
      <c r="VZN35" s="42"/>
      <c r="VZO35" s="42" t="s">
        <v>18</v>
      </c>
      <c r="VZP35" s="92">
        <f>SUMIFS('3a-Budget Detail'!VZQ17:VZQ511,'3a-Budget Detail'!VZN17:VZN511,'List Data'!VZS12,'3a-Budget Detail'!VZM17:VZM511,'List Data'!VZO26)</f>
        <v>0</v>
      </c>
      <c r="VZR35" s="42"/>
      <c r="VZS35" s="42" t="s">
        <v>18</v>
      </c>
      <c r="VZT35" s="92">
        <f>SUMIFS('3a-Budget Detail'!VZU17:VZU511,'3a-Budget Detail'!VZR17:VZR511,'List Data'!VZW12,'3a-Budget Detail'!VZQ17:VZQ511,'List Data'!VZS26)</f>
        <v>0</v>
      </c>
      <c r="VZV35" s="42"/>
      <c r="VZW35" s="42" t="s">
        <v>18</v>
      </c>
      <c r="VZX35" s="92">
        <f>SUMIFS('3a-Budget Detail'!VZY17:VZY511,'3a-Budget Detail'!VZV17:VZV511,'List Data'!WAA12,'3a-Budget Detail'!VZU17:VZU511,'List Data'!VZW26)</f>
        <v>0</v>
      </c>
      <c r="VZZ35" s="42"/>
      <c r="WAA35" s="42" t="s">
        <v>18</v>
      </c>
      <c r="WAB35" s="92">
        <f>SUMIFS('3a-Budget Detail'!WAC17:WAC511,'3a-Budget Detail'!VZZ17:VZZ511,'List Data'!WAE12,'3a-Budget Detail'!VZY17:VZY511,'List Data'!WAA26)</f>
        <v>0</v>
      </c>
      <c r="WAD35" s="42"/>
      <c r="WAE35" s="42" t="s">
        <v>18</v>
      </c>
      <c r="WAF35" s="92">
        <f>SUMIFS('3a-Budget Detail'!WAG17:WAG511,'3a-Budget Detail'!WAD17:WAD511,'List Data'!WAI12,'3a-Budget Detail'!WAC17:WAC511,'List Data'!WAE26)</f>
        <v>0</v>
      </c>
      <c r="WAH35" s="42"/>
      <c r="WAI35" s="42" t="s">
        <v>18</v>
      </c>
      <c r="WAJ35" s="92">
        <f>SUMIFS('3a-Budget Detail'!WAK17:WAK511,'3a-Budget Detail'!WAH17:WAH511,'List Data'!WAM12,'3a-Budget Detail'!WAG17:WAG511,'List Data'!WAI26)</f>
        <v>0</v>
      </c>
      <c r="WAL35" s="42"/>
      <c r="WAM35" s="42" t="s">
        <v>18</v>
      </c>
      <c r="WAN35" s="92">
        <f>SUMIFS('3a-Budget Detail'!WAO17:WAO511,'3a-Budget Detail'!WAL17:WAL511,'List Data'!WAQ12,'3a-Budget Detail'!WAK17:WAK511,'List Data'!WAM26)</f>
        <v>0</v>
      </c>
      <c r="WAP35" s="42"/>
      <c r="WAQ35" s="42" t="s">
        <v>18</v>
      </c>
      <c r="WAR35" s="92">
        <f>SUMIFS('3a-Budget Detail'!WAS17:WAS511,'3a-Budget Detail'!WAP17:WAP511,'List Data'!WAU12,'3a-Budget Detail'!WAO17:WAO511,'List Data'!WAQ26)</f>
        <v>0</v>
      </c>
      <c r="WAT35" s="42"/>
      <c r="WAU35" s="42" t="s">
        <v>18</v>
      </c>
      <c r="WAV35" s="92">
        <f>SUMIFS('3a-Budget Detail'!WAW17:WAW511,'3a-Budget Detail'!WAT17:WAT511,'List Data'!WAY12,'3a-Budget Detail'!WAS17:WAS511,'List Data'!WAU26)</f>
        <v>0</v>
      </c>
      <c r="WAX35" s="42"/>
      <c r="WAY35" s="42" t="s">
        <v>18</v>
      </c>
      <c r="WAZ35" s="92">
        <f>SUMIFS('3a-Budget Detail'!WBA17:WBA511,'3a-Budget Detail'!WAX17:WAX511,'List Data'!WBC12,'3a-Budget Detail'!WAW17:WAW511,'List Data'!WAY26)</f>
        <v>0</v>
      </c>
      <c r="WBB35" s="42"/>
      <c r="WBC35" s="42" t="s">
        <v>18</v>
      </c>
      <c r="WBD35" s="92">
        <f>SUMIFS('3a-Budget Detail'!WBE17:WBE511,'3a-Budget Detail'!WBB17:WBB511,'List Data'!WBG12,'3a-Budget Detail'!WBA17:WBA511,'List Data'!WBC26)</f>
        <v>0</v>
      </c>
      <c r="WBF35" s="42"/>
      <c r="WBG35" s="42" t="s">
        <v>18</v>
      </c>
      <c r="WBH35" s="92">
        <f>SUMIFS('3a-Budget Detail'!WBI17:WBI511,'3a-Budget Detail'!WBF17:WBF511,'List Data'!WBK12,'3a-Budget Detail'!WBE17:WBE511,'List Data'!WBG26)</f>
        <v>0</v>
      </c>
      <c r="WBJ35" s="42"/>
      <c r="WBK35" s="42" t="s">
        <v>18</v>
      </c>
      <c r="WBL35" s="92">
        <f>SUMIFS('3a-Budget Detail'!WBM17:WBM511,'3a-Budget Detail'!WBJ17:WBJ511,'List Data'!WBO12,'3a-Budget Detail'!WBI17:WBI511,'List Data'!WBK26)</f>
        <v>0</v>
      </c>
      <c r="WBN35" s="42"/>
      <c r="WBO35" s="42" t="s">
        <v>18</v>
      </c>
      <c r="WBP35" s="92">
        <f>SUMIFS('3a-Budget Detail'!WBQ17:WBQ511,'3a-Budget Detail'!WBN17:WBN511,'List Data'!WBS12,'3a-Budget Detail'!WBM17:WBM511,'List Data'!WBO26)</f>
        <v>0</v>
      </c>
      <c r="WBR35" s="42"/>
      <c r="WBS35" s="42" t="s">
        <v>18</v>
      </c>
      <c r="WBT35" s="92">
        <f>SUMIFS('3a-Budget Detail'!WBU17:WBU511,'3a-Budget Detail'!WBR17:WBR511,'List Data'!WBW12,'3a-Budget Detail'!WBQ17:WBQ511,'List Data'!WBS26)</f>
        <v>0</v>
      </c>
      <c r="WBV35" s="42"/>
      <c r="WBW35" s="42" t="s">
        <v>18</v>
      </c>
      <c r="WBX35" s="92">
        <f>SUMIFS('3a-Budget Detail'!WBY17:WBY511,'3a-Budget Detail'!WBV17:WBV511,'List Data'!WCA12,'3a-Budget Detail'!WBU17:WBU511,'List Data'!WBW26)</f>
        <v>0</v>
      </c>
      <c r="WBZ35" s="42"/>
      <c r="WCA35" s="42" t="s">
        <v>18</v>
      </c>
      <c r="WCB35" s="92">
        <f>SUMIFS('3a-Budget Detail'!WCC17:WCC511,'3a-Budget Detail'!WBZ17:WBZ511,'List Data'!WCE12,'3a-Budget Detail'!WBY17:WBY511,'List Data'!WCA26)</f>
        <v>0</v>
      </c>
      <c r="WCD35" s="42"/>
      <c r="WCE35" s="42" t="s">
        <v>18</v>
      </c>
      <c r="WCF35" s="92">
        <f>SUMIFS('3a-Budget Detail'!WCG17:WCG511,'3a-Budget Detail'!WCD17:WCD511,'List Data'!WCI12,'3a-Budget Detail'!WCC17:WCC511,'List Data'!WCE26)</f>
        <v>0</v>
      </c>
      <c r="WCH35" s="42"/>
      <c r="WCI35" s="42" t="s">
        <v>18</v>
      </c>
      <c r="WCJ35" s="92">
        <f>SUMIFS('3a-Budget Detail'!WCK17:WCK511,'3a-Budget Detail'!WCH17:WCH511,'List Data'!WCM12,'3a-Budget Detail'!WCG17:WCG511,'List Data'!WCI26)</f>
        <v>0</v>
      </c>
      <c r="WCL35" s="42"/>
      <c r="WCM35" s="42" t="s">
        <v>18</v>
      </c>
      <c r="WCN35" s="92">
        <f>SUMIFS('3a-Budget Detail'!WCO17:WCO511,'3a-Budget Detail'!WCL17:WCL511,'List Data'!WCQ12,'3a-Budget Detail'!WCK17:WCK511,'List Data'!WCM26)</f>
        <v>0</v>
      </c>
      <c r="WCP35" s="42"/>
      <c r="WCQ35" s="42" t="s">
        <v>18</v>
      </c>
      <c r="WCR35" s="92">
        <f>SUMIFS('3a-Budget Detail'!WCS17:WCS511,'3a-Budget Detail'!WCP17:WCP511,'List Data'!WCU12,'3a-Budget Detail'!WCO17:WCO511,'List Data'!WCQ26)</f>
        <v>0</v>
      </c>
      <c r="WCT35" s="42"/>
      <c r="WCU35" s="42" t="s">
        <v>18</v>
      </c>
      <c r="WCV35" s="92">
        <f>SUMIFS('3a-Budget Detail'!WCW17:WCW511,'3a-Budget Detail'!WCT17:WCT511,'List Data'!WCY12,'3a-Budget Detail'!WCS17:WCS511,'List Data'!WCU26)</f>
        <v>0</v>
      </c>
      <c r="WCX35" s="42"/>
      <c r="WCY35" s="42" t="s">
        <v>18</v>
      </c>
      <c r="WCZ35" s="92">
        <f>SUMIFS('3a-Budget Detail'!WDA17:WDA511,'3a-Budget Detail'!WCX17:WCX511,'List Data'!WDC12,'3a-Budget Detail'!WCW17:WCW511,'List Data'!WCY26)</f>
        <v>0</v>
      </c>
      <c r="WDB35" s="42"/>
      <c r="WDC35" s="42" t="s">
        <v>18</v>
      </c>
      <c r="WDD35" s="92">
        <f>SUMIFS('3a-Budget Detail'!WDE17:WDE511,'3a-Budget Detail'!WDB17:WDB511,'List Data'!WDG12,'3a-Budget Detail'!WDA17:WDA511,'List Data'!WDC26)</f>
        <v>0</v>
      </c>
      <c r="WDF35" s="42"/>
      <c r="WDG35" s="42" t="s">
        <v>18</v>
      </c>
      <c r="WDH35" s="92">
        <f>SUMIFS('3a-Budget Detail'!WDI17:WDI511,'3a-Budget Detail'!WDF17:WDF511,'List Data'!WDK12,'3a-Budget Detail'!WDE17:WDE511,'List Data'!WDG26)</f>
        <v>0</v>
      </c>
      <c r="WDJ35" s="42"/>
      <c r="WDK35" s="42" t="s">
        <v>18</v>
      </c>
      <c r="WDL35" s="92">
        <f>SUMIFS('3a-Budget Detail'!WDM17:WDM511,'3a-Budget Detail'!WDJ17:WDJ511,'List Data'!WDO12,'3a-Budget Detail'!WDI17:WDI511,'List Data'!WDK26)</f>
        <v>0</v>
      </c>
      <c r="WDN35" s="42"/>
      <c r="WDO35" s="42" t="s">
        <v>18</v>
      </c>
      <c r="WDP35" s="92">
        <f>SUMIFS('3a-Budget Detail'!WDQ17:WDQ511,'3a-Budget Detail'!WDN17:WDN511,'List Data'!WDS12,'3a-Budget Detail'!WDM17:WDM511,'List Data'!WDO26)</f>
        <v>0</v>
      </c>
      <c r="WDR35" s="42"/>
      <c r="WDS35" s="42" t="s">
        <v>18</v>
      </c>
      <c r="WDT35" s="92">
        <f>SUMIFS('3a-Budget Detail'!WDU17:WDU511,'3a-Budget Detail'!WDR17:WDR511,'List Data'!WDW12,'3a-Budget Detail'!WDQ17:WDQ511,'List Data'!WDS26)</f>
        <v>0</v>
      </c>
      <c r="WDV35" s="42"/>
      <c r="WDW35" s="42" t="s">
        <v>18</v>
      </c>
      <c r="WDX35" s="92">
        <f>SUMIFS('3a-Budget Detail'!WDY17:WDY511,'3a-Budget Detail'!WDV17:WDV511,'List Data'!WEA12,'3a-Budget Detail'!WDU17:WDU511,'List Data'!WDW26)</f>
        <v>0</v>
      </c>
      <c r="WDZ35" s="42"/>
      <c r="WEA35" s="42" t="s">
        <v>18</v>
      </c>
      <c r="WEB35" s="92">
        <f>SUMIFS('3a-Budget Detail'!WEC17:WEC511,'3a-Budget Detail'!WDZ17:WDZ511,'List Data'!WEE12,'3a-Budget Detail'!WDY17:WDY511,'List Data'!WEA26)</f>
        <v>0</v>
      </c>
      <c r="WED35" s="42"/>
      <c r="WEE35" s="42" t="s">
        <v>18</v>
      </c>
      <c r="WEF35" s="92">
        <f>SUMIFS('3a-Budget Detail'!WEG17:WEG511,'3a-Budget Detail'!WED17:WED511,'List Data'!WEI12,'3a-Budget Detail'!WEC17:WEC511,'List Data'!WEE26)</f>
        <v>0</v>
      </c>
      <c r="WEH35" s="42"/>
      <c r="WEI35" s="42" t="s">
        <v>18</v>
      </c>
      <c r="WEJ35" s="92">
        <f>SUMIFS('3a-Budget Detail'!WEK17:WEK511,'3a-Budget Detail'!WEH17:WEH511,'List Data'!WEM12,'3a-Budget Detail'!WEG17:WEG511,'List Data'!WEI26)</f>
        <v>0</v>
      </c>
      <c r="WEL35" s="42"/>
      <c r="WEM35" s="42" t="s">
        <v>18</v>
      </c>
      <c r="WEN35" s="92">
        <f>SUMIFS('3a-Budget Detail'!WEO17:WEO511,'3a-Budget Detail'!WEL17:WEL511,'List Data'!WEQ12,'3a-Budget Detail'!WEK17:WEK511,'List Data'!WEM26)</f>
        <v>0</v>
      </c>
      <c r="WEP35" s="42"/>
      <c r="WEQ35" s="42" t="s">
        <v>18</v>
      </c>
      <c r="WER35" s="92">
        <f>SUMIFS('3a-Budget Detail'!WES17:WES511,'3a-Budget Detail'!WEP17:WEP511,'List Data'!WEU12,'3a-Budget Detail'!WEO17:WEO511,'List Data'!WEQ26)</f>
        <v>0</v>
      </c>
      <c r="WET35" s="42"/>
      <c r="WEU35" s="42" t="s">
        <v>18</v>
      </c>
      <c r="WEV35" s="92">
        <f>SUMIFS('3a-Budget Detail'!WEW17:WEW511,'3a-Budget Detail'!WET17:WET511,'List Data'!WEY12,'3a-Budget Detail'!WES17:WES511,'List Data'!WEU26)</f>
        <v>0</v>
      </c>
      <c r="WEX35" s="42"/>
      <c r="WEY35" s="42" t="s">
        <v>18</v>
      </c>
      <c r="WEZ35" s="92">
        <f>SUMIFS('3a-Budget Detail'!WFA17:WFA511,'3a-Budget Detail'!WEX17:WEX511,'List Data'!WFC12,'3a-Budget Detail'!WEW17:WEW511,'List Data'!WEY26)</f>
        <v>0</v>
      </c>
      <c r="WFB35" s="42"/>
      <c r="WFC35" s="42" t="s">
        <v>18</v>
      </c>
      <c r="WFD35" s="92">
        <f>SUMIFS('3a-Budget Detail'!WFE17:WFE511,'3a-Budget Detail'!WFB17:WFB511,'List Data'!WFG12,'3a-Budget Detail'!WFA17:WFA511,'List Data'!WFC26)</f>
        <v>0</v>
      </c>
      <c r="WFF35" s="42"/>
      <c r="WFG35" s="42" t="s">
        <v>18</v>
      </c>
      <c r="WFH35" s="92">
        <f>SUMIFS('3a-Budget Detail'!WFI17:WFI511,'3a-Budget Detail'!WFF17:WFF511,'List Data'!WFK12,'3a-Budget Detail'!WFE17:WFE511,'List Data'!WFG26)</f>
        <v>0</v>
      </c>
      <c r="WFJ35" s="42"/>
      <c r="WFK35" s="42" t="s">
        <v>18</v>
      </c>
      <c r="WFL35" s="92">
        <f>SUMIFS('3a-Budget Detail'!WFM17:WFM511,'3a-Budget Detail'!WFJ17:WFJ511,'List Data'!WFO12,'3a-Budget Detail'!WFI17:WFI511,'List Data'!WFK26)</f>
        <v>0</v>
      </c>
      <c r="WFN35" s="42"/>
      <c r="WFO35" s="42" t="s">
        <v>18</v>
      </c>
      <c r="WFP35" s="92">
        <f>SUMIFS('3a-Budget Detail'!WFQ17:WFQ511,'3a-Budget Detail'!WFN17:WFN511,'List Data'!WFS12,'3a-Budget Detail'!WFM17:WFM511,'List Data'!WFO26)</f>
        <v>0</v>
      </c>
      <c r="WFR35" s="42"/>
      <c r="WFS35" s="42" t="s">
        <v>18</v>
      </c>
      <c r="WFT35" s="92">
        <f>SUMIFS('3a-Budget Detail'!WFU17:WFU511,'3a-Budget Detail'!WFR17:WFR511,'List Data'!WFW12,'3a-Budget Detail'!WFQ17:WFQ511,'List Data'!WFS26)</f>
        <v>0</v>
      </c>
      <c r="WFV35" s="42"/>
      <c r="WFW35" s="42" t="s">
        <v>18</v>
      </c>
      <c r="WFX35" s="92">
        <f>SUMIFS('3a-Budget Detail'!WFY17:WFY511,'3a-Budget Detail'!WFV17:WFV511,'List Data'!WGA12,'3a-Budget Detail'!WFU17:WFU511,'List Data'!WFW26)</f>
        <v>0</v>
      </c>
      <c r="WFZ35" s="42"/>
      <c r="WGA35" s="42" t="s">
        <v>18</v>
      </c>
      <c r="WGB35" s="92">
        <f>SUMIFS('3a-Budget Detail'!WGC17:WGC511,'3a-Budget Detail'!WFZ17:WFZ511,'List Data'!WGE12,'3a-Budget Detail'!WFY17:WFY511,'List Data'!WGA26)</f>
        <v>0</v>
      </c>
      <c r="WGD35" s="42"/>
      <c r="WGE35" s="42" t="s">
        <v>18</v>
      </c>
      <c r="WGF35" s="92">
        <f>SUMIFS('3a-Budget Detail'!WGG17:WGG511,'3a-Budget Detail'!WGD17:WGD511,'List Data'!WGI12,'3a-Budget Detail'!WGC17:WGC511,'List Data'!WGE26)</f>
        <v>0</v>
      </c>
      <c r="WGH35" s="42"/>
      <c r="WGI35" s="42" t="s">
        <v>18</v>
      </c>
      <c r="WGJ35" s="92">
        <f>SUMIFS('3a-Budget Detail'!WGK17:WGK511,'3a-Budget Detail'!WGH17:WGH511,'List Data'!WGM12,'3a-Budget Detail'!WGG17:WGG511,'List Data'!WGI26)</f>
        <v>0</v>
      </c>
      <c r="WGL35" s="42"/>
      <c r="WGM35" s="42" t="s">
        <v>18</v>
      </c>
      <c r="WGN35" s="92">
        <f>SUMIFS('3a-Budget Detail'!WGO17:WGO511,'3a-Budget Detail'!WGL17:WGL511,'List Data'!WGQ12,'3a-Budget Detail'!WGK17:WGK511,'List Data'!WGM26)</f>
        <v>0</v>
      </c>
      <c r="WGP35" s="42"/>
      <c r="WGQ35" s="42" t="s">
        <v>18</v>
      </c>
      <c r="WGR35" s="92">
        <f>SUMIFS('3a-Budget Detail'!WGS17:WGS511,'3a-Budget Detail'!WGP17:WGP511,'List Data'!WGU12,'3a-Budget Detail'!WGO17:WGO511,'List Data'!WGQ26)</f>
        <v>0</v>
      </c>
      <c r="WGT35" s="42"/>
      <c r="WGU35" s="42" t="s">
        <v>18</v>
      </c>
      <c r="WGV35" s="92">
        <f>SUMIFS('3a-Budget Detail'!WGW17:WGW511,'3a-Budget Detail'!WGT17:WGT511,'List Data'!WGY12,'3a-Budget Detail'!WGS17:WGS511,'List Data'!WGU26)</f>
        <v>0</v>
      </c>
      <c r="WGX35" s="42"/>
      <c r="WGY35" s="42" t="s">
        <v>18</v>
      </c>
      <c r="WGZ35" s="92">
        <f>SUMIFS('3a-Budget Detail'!WHA17:WHA511,'3a-Budget Detail'!WGX17:WGX511,'List Data'!WHC12,'3a-Budget Detail'!WGW17:WGW511,'List Data'!WGY26)</f>
        <v>0</v>
      </c>
      <c r="WHB35" s="42"/>
      <c r="WHC35" s="42" t="s">
        <v>18</v>
      </c>
      <c r="WHD35" s="92">
        <f>SUMIFS('3a-Budget Detail'!WHE17:WHE511,'3a-Budget Detail'!WHB17:WHB511,'List Data'!WHG12,'3a-Budget Detail'!WHA17:WHA511,'List Data'!WHC26)</f>
        <v>0</v>
      </c>
      <c r="WHF35" s="42"/>
      <c r="WHG35" s="42" t="s">
        <v>18</v>
      </c>
      <c r="WHH35" s="92">
        <f>SUMIFS('3a-Budget Detail'!WHI17:WHI511,'3a-Budget Detail'!WHF17:WHF511,'List Data'!WHK12,'3a-Budget Detail'!WHE17:WHE511,'List Data'!WHG26)</f>
        <v>0</v>
      </c>
      <c r="WHJ35" s="42"/>
      <c r="WHK35" s="42" t="s">
        <v>18</v>
      </c>
      <c r="WHL35" s="92">
        <f>SUMIFS('3a-Budget Detail'!WHM17:WHM511,'3a-Budget Detail'!WHJ17:WHJ511,'List Data'!WHO12,'3a-Budget Detail'!WHI17:WHI511,'List Data'!WHK26)</f>
        <v>0</v>
      </c>
      <c r="WHN35" s="42"/>
      <c r="WHO35" s="42" t="s">
        <v>18</v>
      </c>
      <c r="WHP35" s="92">
        <f>SUMIFS('3a-Budget Detail'!WHQ17:WHQ511,'3a-Budget Detail'!WHN17:WHN511,'List Data'!WHS12,'3a-Budget Detail'!WHM17:WHM511,'List Data'!WHO26)</f>
        <v>0</v>
      </c>
      <c r="WHR35" s="42"/>
      <c r="WHS35" s="42" t="s">
        <v>18</v>
      </c>
      <c r="WHT35" s="92">
        <f>SUMIFS('3a-Budget Detail'!WHU17:WHU511,'3a-Budget Detail'!WHR17:WHR511,'List Data'!WHW12,'3a-Budget Detail'!WHQ17:WHQ511,'List Data'!WHS26)</f>
        <v>0</v>
      </c>
      <c r="WHV35" s="42"/>
      <c r="WHW35" s="42" t="s">
        <v>18</v>
      </c>
      <c r="WHX35" s="92">
        <f>SUMIFS('3a-Budget Detail'!WHY17:WHY511,'3a-Budget Detail'!WHV17:WHV511,'List Data'!WIA12,'3a-Budget Detail'!WHU17:WHU511,'List Data'!WHW26)</f>
        <v>0</v>
      </c>
      <c r="WHZ35" s="42"/>
      <c r="WIA35" s="42" t="s">
        <v>18</v>
      </c>
      <c r="WIB35" s="92">
        <f>SUMIFS('3a-Budget Detail'!WIC17:WIC511,'3a-Budget Detail'!WHZ17:WHZ511,'List Data'!WIE12,'3a-Budget Detail'!WHY17:WHY511,'List Data'!WIA26)</f>
        <v>0</v>
      </c>
      <c r="WID35" s="42"/>
      <c r="WIE35" s="42" t="s">
        <v>18</v>
      </c>
      <c r="WIF35" s="92">
        <f>SUMIFS('3a-Budget Detail'!WIG17:WIG511,'3a-Budget Detail'!WID17:WID511,'List Data'!WII12,'3a-Budget Detail'!WIC17:WIC511,'List Data'!WIE26)</f>
        <v>0</v>
      </c>
      <c r="WIH35" s="42"/>
      <c r="WII35" s="42" t="s">
        <v>18</v>
      </c>
      <c r="WIJ35" s="92">
        <f>SUMIFS('3a-Budget Detail'!WIK17:WIK511,'3a-Budget Detail'!WIH17:WIH511,'List Data'!WIM12,'3a-Budget Detail'!WIG17:WIG511,'List Data'!WII26)</f>
        <v>0</v>
      </c>
      <c r="WIL35" s="42"/>
      <c r="WIM35" s="42" t="s">
        <v>18</v>
      </c>
      <c r="WIN35" s="92">
        <f>SUMIFS('3a-Budget Detail'!WIO17:WIO511,'3a-Budget Detail'!WIL17:WIL511,'List Data'!WIQ12,'3a-Budget Detail'!WIK17:WIK511,'List Data'!WIM26)</f>
        <v>0</v>
      </c>
      <c r="WIP35" s="42"/>
      <c r="WIQ35" s="42" t="s">
        <v>18</v>
      </c>
      <c r="WIR35" s="92">
        <f>SUMIFS('3a-Budget Detail'!WIS17:WIS511,'3a-Budget Detail'!WIP17:WIP511,'List Data'!WIU12,'3a-Budget Detail'!WIO17:WIO511,'List Data'!WIQ26)</f>
        <v>0</v>
      </c>
      <c r="WIT35" s="42"/>
      <c r="WIU35" s="42" t="s">
        <v>18</v>
      </c>
      <c r="WIV35" s="92">
        <f>SUMIFS('3a-Budget Detail'!WIW17:WIW511,'3a-Budget Detail'!WIT17:WIT511,'List Data'!WIY12,'3a-Budget Detail'!WIS17:WIS511,'List Data'!WIU26)</f>
        <v>0</v>
      </c>
      <c r="WIX35" s="42"/>
      <c r="WIY35" s="42" t="s">
        <v>18</v>
      </c>
      <c r="WIZ35" s="92">
        <f>SUMIFS('3a-Budget Detail'!WJA17:WJA511,'3a-Budget Detail'!WIX17:WIX511,'List Data'!WJC12,'3a-Budget Detail'!WIW17:WIW511,'List Data'!WIY26)</f>
        <v>0</v>
      </c>
      <c r="WJB35" s="42"/>
      <c r="WJC35" s="42" t="s">
        <v>18</v>
      </c>
      <c r="WJD35" s="92">
        <f>SUMIFS('3a-Budget Detail'!WJE17:WJE511,'3a-Budget Detail'!WJB17:WJB511,'List Data'!WJG12,'3a-Budget Detail'!WJA17:WJA511,'List Data'!WJC26)</f>
        <v>0</v>
      </c>
      <c r="WJF35" s="42"/>
      <c r="WJG35" s="42" t="s">
        <v>18</v>
      </c>
      <c r="WJH35" s="92">
        <f>SUMIFS('3a-Budget Detail'!WJI17:WJI511,'3a-Budget Detail'!WJF17:WJF511,'List Data'!WJK12,'3a-Budget Detail'!WJE17:WJE511,'List Data'!WJG26)</f>
        <v>0</v>
      </c>
      <c r="WJJ35" s="42"/>
      <c r="WJK35" s="42" t="s">
        <v>18</v>
      </c>
      <c r="WJL35" s="92">
        <f>SUMIFS('3a-Budget Detail'!WJM17:WJM511,'3a-Budget Detail'!WJJ17:WJJ511,'List Data'!WJO12,'3a-Budget Detail'!WJI17:WJI511,'List Data'!WJK26)</f>
        <v>0</v>
      </c>
      <c r="WJN35" s="42"/>
      <c r="WJO35" s="42" t="s">
        <v>18</v>
      </c>
      <c r="WJP35" s="92">
        <f>SUMIFS('3a-Budget Detail'!WJQ17:WJQ511,'3a-Budget Detail'!WJN17:WJN511,'List Data'!WJS12,'3a-Budget Detail'!WJM17:WJM511,'List Data'!WJO26)</f>
        <v>0</v>
      </c>
      <c r="WJR35" s="42"/>
      <c r="WJS35" s="42" t="s">
        <v>18</v>
      </c>
      <c r="WJT35" s="92">
        <f>SUMIFS('3a-Budget Detail'!WJU17:WJU511,'3a-Budget Detail'!WJR17:WJR511,'List Data'!WJW12,'3a-Budget Detail'!WJQ17:WJQ511,'List Data'!WJS26)</f>
        <v>0</v>
      </c>
      <c r="WJV35" s="42"/>
      <c r="WJW35" s="42" t="s">
        <v>18</v>
      </c>
      <c r="WJX35" s="92">
        <f>SUMIFS('3a-Budget Detail'!WJY17:WJY511,'3a-Budget Detail'!WJV17:WJV511,'List Data'!WKA12,'3a-Budget Detail'!WJU17:WJU511,'List Data'!WJW26)</f>
        <v>0</v>
      </c>
      <c r="WJZ35" s="42"/>
      <c r="WKA35" s="42" t="s">
        <v>18</v>
      </c>
      <c r="WKB35" s="92">
        <f>SUMIFS('3a-Budget Detail'!WKC17:WKC511,'3a-Budget Detail'!WJZ17:WJZ511,'List Data'!WKE12,'3a-Budget Detail'!WJY17:WJY511,'List Data'!WKA26)</f>
        <v>0</v>
      </c>
      <c r="WKD35" s="42"/>
      <c r="WKE35" s="42" t="s">
        <v>18</v>
      </c>
      <c r="WKF35" s="92">
        <f>SUMIFS('3a-Budget Detail'!WKG17:WKG511,'3a-Budget Detail'!WKD17:WKD511,'List Data'!WKI12,'3a-Budget Detail'!WKC17:WKC511,'List Data'!WKE26)</f>
        <v>0</v>
      </c>
      <c r="WKH35" s="42"/>
      <c r="WKI35" s="42" t="s">
        <v>18</v>
      </c>
      <c r="WKJ35" s="92">
        <f>SUMIFS('3a-Budget Detail'!WKK17:WKK511,'3a-Budget Detail'!WKH17:WKH511,'List Data'!WKM12,'3a-Budget Detail'!WKG17:WKG511,'List Data'!WKI26)</f>
        <v>0</v>
      </c>
      <c r="WKL35" s="42"/>
      <c r="WKM35" s="42" t="s">
        <v>18</v>
      </c>
      <c r="WKN35" s="92">
        <f>SUMIFS('3a-Budget Detail'!WKO17:WKO511,'3a-Budget Detail'!WKL17:WKL511,'List Data'!WKQ12,'3a-Budget Detail'!WKK17:WKK511,'List Data'!WKM26)</f>
        <v>0</v>
      </c>
      <c r="WKP35" s="42"/>
      <c r="WKQ35" s="42" t="s">
        <v>18</v>
      </c>
      <c r="WKR35" s="92">
        <f>SUMIFS('3a-Budget Detail'!WKS17:WKS511,'3a-Budget Detail'!WKP17:WKP511,'List Data'!WKU12,'3a-Budget Detail'!WKO17:WKO511,'List Data'!WKQ26)</f>
        <v>0</v>
      </c>
      <c r="WKT35" s="42"/>
      <c r="WKU35" s="42" t="s">
        <v>18</v>
      </c>
      <c r="WKV35" s="92">
        <f>SUMIFS('3a-Budget Detail'!WKW17:WKW511,'3a-Budget Detail'!WKT17:WKT511,'List Data'!WKY12,'3a-Budget Detail'!WKS17:WKS511,'List Data'!WKU26)</f>
        <v>0</v>
      </c>
      <c r="WKX35" s="42"/>
      <c r="WKY35" s="42" t="s">
        <v>18</v>
      </c>
      <c r="WKZ35" s="92">
        <f>SUMIFS('3a-Budget Detail'!WLA17:WLA511,'3a-Budget Detail'!WKX17:WKX511,'List Data'!WLC12,'3a-Budget Detail'!WKW17:WKW511,'List Data'!WKY26)</f>
        <v>0</v>
      </c>
      <c r="WLB35" s="42"/>
      <c r="WLC35" s="42" t="s">
        <v>18</v>
      </c>
      <c r="WLD35" s="92">
        <f>SUMIFS('3a-Budget Detail'!WLE17:WLE511,'3a-Budget Detail'!WLB17:WLB511,'List Data'!WLG12,'3a-Budget Detail'!WLA17:WLA511,'List Data'!WLC26)</f>
        <v>0</v>
      </c>
      <c r="WLF35" s="42"/>
      <c r="WLG35" s="42" t="s">
        <v>18</v>
      </c>
      <c r="WLH35" s="92">
        <f>SUMIFS('3a-Budget Detail'!WLI17:WLI511,'3a-Budget Detail'!WLF17:WLF511,'List Data'!WLK12,'3a-Budget Detail'!WLE17:WLE511,'List Data'!WLG26)</f>
        <v>0</v>
      </c>
      <c r="WLJ35" s="42"/>
      <c r="WLK35" s="42" t="s">
        <v>18</v>
      </c>
      <c r="WLL35" s="92">
        <f>SUMIFS('3a-Budget Detail'!WLM17:WLM511,'3a-Budget Detail'!WLJ17:WLJ511,'List Data'!WLO12,'3a-Budget Detail'!WLI17:WLI511,'List Data'!WLK26)</f>
        <v>0</v>
      </c>
      <c r="WLN35" s="42"/>
      <c r="WLO35" s="42" t="s">
        <v>18</v>
      </c>
      <c r="WLP35" s="92">
        <f>SUMIFS('3a-Budget Detail'!WLQ17:WLQ511,'3a-Budget Detail'!WLN17:WLN511,'List Data'!WLS12,'3a-Budget Detail'!WLM17:WLM511,'List Data'!WLO26)</f>
        <v>0</v>
      </c>
      <c r="WLR35" s="42"/>
      <c r="WLS35" s="42" t="s">
        <v>18</v>
      </c>
      <c r="WLT35" s="92">
        <f>SUMIFS('3a-Budget Detail'!WLU17:WLU511,'3a-Budget Detail'!WLR17:WLR511,'List Data'!WLW12,'3a-Budget Detail'!WLQ17:WLQ511,'List Data'!WLS26)</f>
        <v>0</v>
      </c>
      <c r="WLV35" s="42"/>
      <c r="WLW35" s="42" t="s">
        <v>18</v>
      </c>
      <c r="WLX35" s="92">
        <f>SUMIFS('3a-Budget Detail'!WLY17:WLY511,'3a-Budget Detail'!WLV17:WLV511,'List Data'!WMA12,'3a-Budget Detail'!WLU17:WLU511,'List Data'!WLW26)</f>
        <v>0</v>
      </c>
      <c r="WLZ35" s="42"/>
      <c r="WMA35" s="42" t="s">
        <v>18</v>
      </c>
      <c r="WMB35" s="92">
        <f>SUMIFS('3a-Budget Detail'!WMC17:WMC511,'3a-Budget Detail'!WLZ17:WLZ511,'List Data'!WME12,'3a-Budget Detail'!WLY17:WLY511,'List Data'!WMA26)</f>
        <v>0</v>
      </c>
      <c r="WMD35" s="42"/>
      <c r="WME35" s="42" t="s">
        <v>18</v>
      </c>
      <c r="WMF35" s="92">
        <f>SUMIFS('3a-Budget Detail'!WMG17:WMG511,'3a-Budget Detail'!WMD17:WMD511,'List Data'!WMI12,'3a-Budget Detail'!WMC17:WMC511,'List Data'!WME26)</f>
        <v>0</v>
      </c>
      <c r="WMH35" s="42"/>
      <c r="WMI35" s="42" t="s">
        <v>18</v>
      </c>
      <c r="WMJ35" s="92">
        <f>SUMIFS('3a-Budget Detail'!WMK17:WMK511,'3a-Budget Detail'!WMH17:WMH511,'List Data'!WMM12,'3a-Budget Detail'!WMG17:WMG511,'List Data'!WMI26)</f>
        <v>0</v>
      </c>
      <c r="WML35" s="42"/>
      <c r="WMM35" s="42" t="s">
        <v>18</v>
      </c>
      <c r="WMN35" s="92">
        <f>SUMIFS('3a-Budget Detail'!WMO17:WMO511,'3a-Budget Detail'!WML17:WML511,'List Data'!WMQ12,'3a-Budget Detail'!WMK17:WMK511,'List Data'!WMM26)</f>
        <v>0</v>
      </c>
      <c r="WMP35" s="42"/>
      <c r="WMQ35" s="42" t="s">
        <v>18</v>
      </c>
      <c r="WMR35" s="92">
        <f>SUMIFS('3a-Budget Detail'!WMS17:WMS511,'3a-Budget Detail'!WMP17:WMP511,'List Data'!WMU12,'3a-Budget Detail'!WMO17:WMO511,'List Data'!WMQ26)</f>
        <v>0</v>
      </c>
      <c r="WMT35" s="42"/>
      <c r="WMU35" s="42" t="s">
        <v>18</v>
      </c>
      <c r="WMV35" s="92">
        <f>SUMIFS('3a-Budget Detail'!WMW17:WMW511,'3a-Budget Detail'!WMT17:WMT511,'List Data'!WMY12,'3a-Budget Detail'!WMS17:WMS511,'List Data'!WMU26)</f>
        <v>0</v>
      </c>
      <c r="WMX35" s="42"/>
      <c r="WMY35" s="42" t="s">
        <v>18</v>
      </c>
      <c r="WMZ35" s="92">
        <f>SUMIFS('3a-Budget Detail'!WNA17:WNA511,'3a-Budget Detail'!WMX17:WMX511,'List Data'!WNC12,'3a-Budget Detail'!WMW17:WMW511,'List Data'!WMY26)</f>
        <v>0</v>
      </c>
      <c r="WNB35" s="42"/>
      <c r="WNC35" s="42" t="s">
        <v>18</v>
      </c>
      <c r="WND35" s="92">
        <f>SUMIFS('3a-Budget Detail'!WNE17:WNE511,'3a-Budget Detail'!WNB17:WNB511,'List Data'!WNG12,'3a-Budget Detail'!WNA17:WNA511,'List Data'!WNC26)</f>
        <v>0</v>
      </c>
      <c r="WNF35" s="42"/>
      <c r="WNG35" s="42" t="s">
        <v>18</v>
      </c>
      <c r="WNH35" s="92">
        <f>SUMIFS('3a-Budget Detail'!WNI17:WNI511,'3a-Budget Detail'!WNF17:WNF511,'List Data'!WNK12,'3a-Budget Detail'!WNE17:WNE511,'List Data'!WNG26)</f>
        <v>0</v>
      </c>
      <c r="WNJ35" s="42"/>
      <c r="WNK35" s="42" t="s">
        <v>18</v>
      </c>
      <c r="WNL35" s="92">
        <f>SUMIFS('3a-Budget Detail'!WNM17:WNM511,'3a-Budget Detail'!WNJ17:WNJ511,'List Data'!WNO12,'3a-Budget Detail'!WNI17:WNI511,'List Data'!WNK26)</f>
        <v>0</v>
      </c>
      <c r="WNN35" s="42"/>
      <c r="WNO35" s="42" t="s">
        <v>18</v>
      </c>
      <c r="WNP35" s="92">
        <f>SUMIFS('3a-Budget Detail'!WNQ17:WNQ511,'3a-Budget Detail'!WNN17:WNN511,'List Data'!WNS12,'3a-Budget Detail'!WNM17:WNM511,'List Data'!WNO26)</f>
        <v>0</v>
      </c>
      <c r="WNR35" s="42"/>
      <c r="WNS35" s="42" t="s">
        <v>18</v>
      </c>
      <c r="WNT35" s="92">
        <f>SUMIFS('3a-Budget Detail'!WNU17:WNU511,'3a-Budget Detail'!WNR17:WNR511,'List Data'!WNW12,'3a-Budget Detail'!WNQ17:WNQ511,'List Data'!WNS26)</f>
        <v>0</v>
      </c>
      <c r="WNV35" s="42"/>
      <c r="WNW35" s="42" t="s">
        <v>18</v>
      </c>
      <c r="WNX35" s="92">
        <f>SUMIFS('3a-Budget Detail'!WNY17:WNY511,'3a-Budget Detail'!WNV17:WNV511,'List Data'!WOA12,'3a-Budget Detail'!WNU17:WNU511,'List Data'!WNW26)</f>
        <v>0</v>
      </c>
      <c r="WNZ35" s="42"/>
      <c r="WOA35" s="42" t="s">
        <v>18</v>
      </c>
      <c r="WOB35" s="92">
        <f>SUMIFS('3a-Budget Detail'!WOC17:WOC511,'3a-Budget Detail'!WNZ17:WNZ511,'List Data'!WOE12,'3a-Budget Detail'!WNY17:WNY511,'List Data'!WOA26)</f>
        <v>0</v>
      </c>
      <c r="WOD35" s="42"/>
      <c r="WOE35" s="42" t="s">
        <v>18</v>
      </c>
      <c r="WOF35" s="92">
        <f>SUMIFS('3a-Budget Detail'!WOG17:WOG511,'3a-Budget Detail'!WOD17:WOD511,'List Data'!WOI12,'3a-Budget Detail'!WOC17:WOC511,'List Data'!WOE26)</f>
        <v>0</v>
      </c>
      <c r="WOH35" s="42"/>
      <c r="WOI35" s="42" t="s">
        <v>18</v>
      </c>
      <c r="WOJ35" s="92">
        <f>SUMIFS('3a-Budget Detail'!WOK17:WOK511,'3a-Budget Detail'!WOH17:WOH511,'List Data'!WOM12,'3a-Budget Detail'!WOG17:WOG511,'List Data'!WOI26)</f>
        <v>0</v>
      </c>
      <c r="WOL35" s="42"/>
      <c r="WOM35" s="42" t="s">
        <v>18</v>
      </c>
      <c r="WON35" s="92">
        <f>SUMIFS('3a-Budget Detail'!WOO17:WOO511,'3a-Budget Detail'!WOL17:WOL511,'List Data'!WOQ12,'3a-Budget Detail'!WOK17:WOK511,'List Data'!WOM26)</f>
        <v>0</v>
      </c>
      <c r="WOP35" s="42"/>
      <c r="WOQ35" s="42" t="s">
        <v>18</v>
      </c>
      <c r="WOR35" s="92">
        <f>SUMIFS('3a-Budget Detail'!WOS17:WOS511,'3a-Budget Detail'!WOP17:WOP511,'List Data'!WOU12,'3a-Budget Detail'!WOO17:WOO511,'List Data'!WOQ26)</f>
        <v>0</v>
      </c>
      <c r="WOT35" s="42"/>
      <c r="WOU35" s="42" t="s">
        <v>18</v>
      </c>
      <c r="WOV35" s="92">
        <f>SUMIFS('3a-Budget Detail'!WOW17:WOW511,'3a-Budget Detail'!WOT17:WOT511,'List Data'!WOY12,'3a-Budget Detail'!WOS17:WOS511,'List Data'!WOU26)</f>
        <v>0</v>
      </c>
      <c r="WOX35" s="42"/>
      <c r="WOY35" s="42" t="s">
        <v>18</v>
      </c>
      <c r="WOZ35" s="92">
        <f>SUMIFS('3a-Budget Detail'!WPA17:WPA511,'3a-Budget Detail'!WOX17:WOX511,'List Data'!WPC12,'3a-Budget Detail'!WOW17:WOW511,'List Data'!WOY26)</f>
        <v>0</v>
      </c>
      <c r="WPB35" s="42"/>
      <c r="WPC35" s="42" t="s">
        <v>18</v>
      </c>
      <c r="WPD35" s="92">
        <f>SUMIFS('3a-Budget Detail'!WPE17:WPE511,'3a-Budget Detail'!WPB17:WPB511,'List Data'!WPG12,'3a-Budget Detail'!WPA17:WPA511,'List Data'!WPC26)</f>
        <v>0</v>
      </c>
      <c r="WPF35" s="42"/>
      <c r="WPG35" s="42" t="s">
        <v>18</v>
      </c>
      <c r="WPH35" s="92">
        <f>SUMIFS('3a-Budget Detail'!WPI17:WPI511,'3a-Budget Detail'!WPF17:WPF511,'List Data'!WPK12,'3a-Budget Detail'!WPE17:WPE511,'List Data'!WPG26)</f>
        <v>0</v>
      </c>
      <c r="WPJ35" s="42"/>
      <c r="WPK35" s="42" t="s">
        <v>18</v>
      </c>
      <c r="WPL35" s="92">
        <f>SUMIFS('3a-Budget Detail'!WPM17:WPM511,'3a-Budget Detail'!WPJ17:WPJ511,'List Data'!WPO12,'3a-Budget Detail'!WPI17:WPI511,'List Data'!WPK26)</f>
        <v>0</v>
      </c>
      <c r="WPN35" s="42"/>
      <c r="WPO35" s="42" t="s">
        <v>18</v>
      </c>
      <c r="WPP35" s="92">
        <f>SUMIFS('3a-Budget Detail'!WPQ17:WPQ511,'3a-Budget Detail'!WPN17:WPN511,'List Data'!WPS12,'3a-Budget Detail'!WPM17:WPM511,'List Data'!WPO26)</f>
        <v>0</v>
      </c>
      <c r="WPR35" s="42"/>
      <c r="WPS35" s="42" t="s">
        <v>18</v>
      </c>
      <c r="WPT35" s="92">
        <f>SUMIFS('3a-Budget Detail'!WPU17:WPU511,'3a-Budget Detail'!WPR17:WPR511,'List Data'!WPW12,'3a-Budget Detail'!WPQ17:WPQ511,'List Data'!WPS26)</f>
        <v>0</v>
      </c>
      <c r="WPV35" s="42"/>
      <c r="WPW35" s="42" t="s">
        <v>18</v>
      </c>
      <c r="WPX35" s="92">
        <f>SUMIFS('3a-Budget Detail'!WPY17:WPY511,'3a-Budget Detail'!WPV17:WPV511,'List Data'!WQA12,'3a-Budget Detail'!WPU17:WPU511,'List Data'!WPW26)</f>
        <v>0</v>
      </c>
      <c r="WPZ35" s="42"/>
      <c r="WQA35" s="42" t="s">
        <v>18</v>
      </c>
      <c r="WQB35" s="92">
        <f>SUMIFS('3a-Budget Detail'!WQC17:WQC511,'3a-Budget Detail'!WPZ17:WPZ511,'List Data'!WQE12,'3a-Budget Detail'!WPY17:WPY511,'List Data'!WQA26)</f>
        <v>0</v>
      </c>
      <c r="WQD35" s="42"/>
      <c r="WQE35" s="42" t="s">
        <v>18</v>
      </c>
      <c r="WQF35" s="92">
        <f>SUMIFS('3a-Budget Detail'!WQG17:WQG511,'3a-Budget Detail'!WQD17:WQD511,'List Data'!WQI12,'3a-Budget Detail'!WQC17:WQC511,'List Data'!WQE26)</f>
        <v>0</v>
      </c>
      <c r="WQH35" s="42"/>
      <c r="WQI35" s="42" t="s">
        <v>18</v>
      </c>
      <c r="WQJ35" s="92">
        <f>SUMIFS('3a-Budget Detail'!WQK17:WQK511,'3a-Budget Detail'!WQH17:WQH511,'List Data'!WQM12,'3a-Budget Detail'!WQG17:WQG511,'List Data'!WQI26)</f>
        <v>0</v>
      </c>
      <c r="WQL35" s="42"/>
      <c r="WQM35" s="42" t="s">
        <v>18</v>
      </c>
      <c r="WQN35" s="92">
        <f>SUMIFS('3a-Budget Detail'!WQO17:WQO511,'3a-Budget Detail'!WQL17:WQL511,'List Data'!WQQ12,'3a-Budget Detail'!WQK17:WQK511,'List Data'!WQM26)</f>
        <v>0</v>
      </c>
      <c r="WQP35" s="42"/>
      <c r="WQQ35" s="42" t="s">
        <v>18</v>
      </c>
      <c r="WQR35" s="92">
        <f>SUMIFS('3a-Budget Detail'!WQS17:WQS511,'3a-Budget Detail'!WQP17:WQP511,'List Data'!WQU12,'3a-Budget Detail'!WQO17:WQO511,'List Data'!WQQ26)</f>
        <v>0</v>
      </c>
      <c r="WQT35" s="42"/>
      <c r="WQU35" s="42" t="s">
        <v>18</v>
      </c>
      <c r="WQV35" s="92">
        <f>SUMIFS('3a-Budget Detail'!WQW17:WQW511,'3a-Budget Detail'!WQT17:WQT511,'List Data'!WQY12,'3a-Budget Detail'!WQS17:WQS511,'List Data'!WQU26)</f>
        <v>0</v>
      </c>
      <c r="WQX35" s="42"/>
      <c r="WQY35" s="42" t="s">
        <v>18</v>
      </c>
      <c r="WQZ35" s="92">
        <f>SUMIFS('3a-Budget Detail'!WRA17:WRA511,'3a-Budget Detail'!WQX17:WQX511,'List Data'!WRC12,'3a-Budget Detail'!WQW17:WQW511,'List Data'!WQY26)</f>
        <v>0</v>
      </c>
      <c r="WRB35" s="42"/>
      <c r="WRC35" s="42" t="s">
        <v>18</v>
      </c>
      <c r="WRD35" s="92">
        <f>SUMIFS('3a-Budget Detail'!WRE17:WRE511,'3a-Budget Detail'!WRB17:WRB511,'List Data'!WRG12,'3a-Budget Detail'!WRA17:WRA511,'List Data'!WRC26)</f>
        <v>0</v>
      </c>
      <c r="WRF35" s="42"/>
      <c r="WRG35" s="42" t="s">
        <v>18</v>
      </c>
      <c r="WRH35" s="92">
        <f>SUMIFS('3a-Budget Detail'!WRI17:WRI511,'3a-Budget Detail'!WRF17:WRF511,'List Data'!WRK12,'3a-Budget Detail'!WRE17:WRE511,'List Data'!WRG26)</f>
        <v>0</v>
      </c>
      <c r="WRJ35" s="42"/>
      <c r="WRK35" s="42" t="s">
        <v>18</v>
      </c>
      <c r="WRL35" s="92">
        <f>SUMIFS('3a-Budget Detail'!WRM17:WRM511,'3a-Budget Detail'!WRJ17:WRJ511,'List Data'!WRO12,'3a-Budget Detail'!WRI17:WRI511,'List Data'!WRK26)</f>
        <v>0</v>
      </c>
      <c r="WRN35" s="42"/>
      <c r="WRO35" s="42" t="s">
        <v>18</v>
      </c>
      <c r="WRP35" s="92">
        <f>SUMIFS('3a-Budget Detail'!WRQ17:WRQ511,'3a-Budget Detail'!WRN17:WRN511,'List Data'!WRS12,'3a-Budget Detail'!WRM17:WRM511,'List Data'!WRO26)</f>
        <v>0</v>
      </c>
      <c r="WRR35" s="42"/>
      <c r="WRS35" s="42" t="s">
        <v>18</v>
      </c>
      <c r="WRT35" s="92">
        <f>SUMIFS('3a-Budget Detail'!WRU17:WRU511,'3a-Budget Detail'!WRR17:WRR511,'List Data'!WRW12,'3a-Budget Detail'!WRQ17:WRQ511,'List Data'!WRS26)</f>
        <v>0</v>
      </c>
      <c r="WRV35" s="42"/>
      <c r="WRW35" s="42" t="s">
        <v>18</v>
      </c>
      <c r="WRX35" s="92">
        <f>SUMIFS('3a-Budget Detail'!WRY17:WRY511,'3a-Budget Detail'!WRV17:WRV511,'List Data'!WSA12,'3a-Budget Detail'!WRU17:WRU511,'List Data'!WRW26)</f>
        <v>0</v>
      </c>
      <c r="WRZ35" s="42"/>
      <c r="WSA35" s="42" t="s">
        <v>18</v>
      </c>
      <c r="WSB35" s="92">
        <f>SUMIFS('3a-Budget Detail'!WSC17:WSC511,'3a-Budget Detail'!WRZ17:WRZ511,'List Data'!WSE12,'3a-Budget Detail'!WRY17:WRY511,'List Data'!WSA26)</f>
        <v>0</v>
      </c>
      <c r="WSD35" s="42"/>
      <c r="WSE35" s="42" t="s">
        <v>18</v>
      </c>
      <c r="WSF35" s="92">
        <f>SUMIFS('3a-Budget Detail'!WSG17:WSG511,'3a-Budget Detail'!WSD17:WSD511,'List Data'!WSI12,'3a-Budget Detail'!WSC17:WSC511,'List Data'!WSE26)</f>
        <v>0</v>
      </c>
      <c r="WSH35" s="42"/>
      <c r="WSI35" s="42" t="s">
        <v>18</v>
      </c>
      <c r="WSJ35" s="92">
        <f>SUMIFS('3a-Budget Detail'!WSK17:WSK511,'3a-Budget Detail'!WSH17:WSH511,'List Data'!WSM12,'3a-Budget Detail'!WSG17:WSG511,'List Data'!WSI26)</f>
        <v>0</v>
      </c>
      <c r="WSL35" s="42"/>
      <c r="WSM35" s="42" t="s">
        <v>18</v>
      </c>
      <c r="WSN35" s="92">
        <f>SUMIFS('3a-Budget Detail'!WSO17:WSO511,'3a-Budget Detail'!WSL17:WSL511,'List Data'!WSQ12,'3a-Budget Detail'!WSK17:WSK511,'List Data'!WSM26)</f>
        <v>0</v>
      </c>
      <c r="WSP35" s="42"/>
      <c r="WSQ35" s="42" t="s">
        <v>18</v>
      </c>
      <c r="WSR35" s="92">
        <f>SUMIFS('3a-Budget Detail'!WSS17:WSS511,'3a-Budget Detail'!WSP17:WSP511,'List Data'!WSU12,'3a-Budget Detail'!WSO17:WSO511,'List Data'!WSQ26)</f>
        <v>0</v>
      </c>
      <c r="WST35" s="42"/>
      <c r="WSU35" s="42" t="s">
        <v>18</v>
      </c>
      <c r="WSV35" s="92">
        <f>SUMIFS('3a-Budget Detail'!WSW17:WSW511,'3a-Budget Detail'!WST17:WST511,'List Data'!WSY12,'3a-Budget Detail'!WSS17:WSS511,'List Data'!WSU26)</f>
        <v>0</v>
      </c>
      <c r="WSX35" s="42"/>
      <c r="WSY35" s="42" t="s">
        <v>18</v>
      </c>
      <c r="WSZ35" s="92">
        <f>SUMIFS('3a-Budget Detail'!WTA17:WTA511,'3a-Budget Detail'!WSX17:WSX511,'List Data'!WTC12,'3a-Budget Detail'!WSW17:WSW511,'List Data'!WSY26)</f>
        <v>0</v>
      </c>
      <c r="WTB35" s="42"/>
      <c r="WTC35" s="42" t="s">
        <v>18</v>
      </c>
      <c r="WTD35" s="92">
        <f>SUMIFS('3a-Budget Detail'!WTE17:WTE511,'3a-Budget Detail'!WTB17:WTB511,'List Data'!WTG12,'3a-Budget Detail'!WTA17:WTA511,'List Data'!WTC26)</f>
        <v>0</v>
      </c>
      <c r="WTF35" s="42"/>
      <c r="WTG35" s="42" t="s">
        <v>18</v>
      </c>
      <c r="WTH35" s="92">
        <f>SUMIFS('3a-Budget Detail'!WTI17:WTI511,'3a-Budget Detail'!WTF17:WTF511,'List Data'!WTK12,'3a-Budget Detail'!WTE17:WTE511,'List Data'!WTG26)</f>
        <v>0</v>
      </c>
      <c r="WTJ35" s="42"/>
      <c r="WTK35" s="42" t="s">
        <v>18</v>
      </c>
      <c r="WTL35" s="92">
        <f>SUMIFS('3a-Budget Detail'!WTM17:WTM511,'3a-Budget Detail'!WTJ17:WTJ511,'List Data'!WTO12,'3a-Budget Detail'!WTI17:WTI511,'List Data'!WTK26)</f>
        <v>0</v>
      </c>
      <c r="WTN35" s="42"/>
      <c r="WTO35" s="42" t="s">
        <v>18</v>
      </c>
      <c r="WTP35" s="92">
        <f>SUMIFS('3a-Budget Detail'!WTQ17:WTQ511,'3a-Budget Detail'!WTN17:WTN511,'List Data'!WTS12,'3a-Budget Detail'!WTM17:WTM511,'List Data'!WTO26)</f>
        <v>0</v>
      </c>
      <c r="WTR35" s="42"/>
      <c r="WTS35" s="42" t="s">
        <v>18</v>
      </c>
      <c r="WTT35" s="92">
        <f>SUMIFS('3a-Budget Detail'!WTU17:WTU511,'3a-Budget Detail'!WTR17:WTR511,'List Data'!WTW12,'3a-Budget Detail'!WTQ17:WTQ511,'List Data'!WTS26)</f>
        <v>0</v>
      </c>
      <c r="WTV35" s="42"/>
      <c r="WTW35" s="42" t="s">
        <v>18</v>
      </c>
      <c r="WTX35" s="92">
        <f>SUMIFS('3a-Budget Detail'!WTY17:WTY511,'3a-Budget Detail'!WTV17:WTV511,'List Data'!WUA12,'3a-Budget Detail'!WTU17:WTU511,'List Data'!WTW26)</f>
        <v>0</v>
      </c>
      <c r="WTZ35" s="42"/>
      <c r="WUA35" s="42" t="s">
        <v>18</v>
      </c>
      <c r="WUB35" s="92">
        <f>SUMIFS('3a-Budget Detail'!WUC17:WUC511,'3a-Budget Detail'!WTZ17:WTZ511,'List Data'!WUE12,'3a-Budget Detail'!WTY17:WTY511,'List Data'!WUA26)</f>
        <v>0</v>
      </c>
      <c r="WUD35" s="42"/>
      <c r="WUE35" s="42" t="s">
        <v>18</v>
      </c>
      <c r="WUF35" s="92">
        <f>SUMIFS('3a-Budget Detail'!WUG17:WUG511,'3a-Budget Detail'!WUD17:WUD511,'List Data'!WUI12,'3a-Budget Detail'!WUC17:WUC511,'List Data'!WUE26)</f>
        <v>0</v>
      </c>
      <c r="WUH35" s="42"/>
      <c r="WUI35" s="42" t="s">
        <v>18</v>
      </c>
      <c r="WUJ35" s="92">
        <f>SUMIFS('3a-Budget Detail'!WUK17:WUK511,'3a-Budget Detail'!WUH17:WUH511,'List Data'!WUM12,'3a-Budget Detail'!WUG17:WUG511,'List Data'!WUI26)</f>
        <v>0</v>
      </c>
      <c r="WUL35" s="42"/>
      <c r="WUM35" s="42" t="s">
        <v>18</v>
      </c>
      <c r="WUN35" s="92">
        <f>SUMIFS('3a-Budget Detail'!WUO17:WUO511,'3a-Budget Detail'!WUL17:WUL511,'List Data'!WUQ12,'3a-Budget Detail'!WUK17:WUK511,'List Data'!WUM26)</f>
        <v>0</v>
      </c>
      <c r="WUP35" s="42"/>
      <c r="WUQ35" s="42" t="s">
        <v>18</v>
      </c>
      <c r="WUR35" s="92">
        <f>SUMIFS('3a-Budget Detail'!WUS17:WUS511,'3a-Budget Detail'!WUP17:WUP511,'List Data'!WUU12,'3a-Budget Detail'!WUO17:WUO511,'List Data'!WUQ26)</f>
        <v>0</v>
      </c>
      <c r="WUT35" s="42"/>
      <c r="WUU35" s="42" t="s">
        <v>18</v>
      </c>
      <c r="WUV35" s="92">
        <f>SUMIFS('3a-Budget Detail'!WUW17:WUW511,'3a-Budget Detail'!WUT17:WUT511,'List Data'!WUY12,'3a-Budget Detail'!WUS17:WUS511,'List Data'!WUU26)</f>
        <v>0</v>
      </c>
      <c r="WUX35" s="42"/>
      <c r="WUY35" s="42" t="s">
        <v>18</v>
      </c>
      <c r="WUZ35" s="92">
        <f>SUMIFS('3a-Budget Detail'!WVA17:WVA511,'3a-Budget Detail'!WUX17:WUX511,'List Data'!WVC12,'3a-Budget Detail'!WUW17:WUW511,'List Data'!WUY26)</f>
        <v>0</v>
      </c>
      <c r="WVB35" s="42"/>
      <c r="WVC35" s="42" t="s">
        <v>18</v>
      </c>
      <c r="WVD35" s="92">
        <f>SUMIFS('3a-Budget Detail'!WVE17:WVE511,'3a-Budget Detail'!WVB17:WVB511,'List Data'!WVG12,'3a-Budget Detail'!WVA17:WVA511,'List Data'!WVC26)</f>
        <v>0</v>
      </c>
      <c r="WVF35" s="42"/>
      <c r="WVG35" s="42" t="s">
        <v>18</v>
      </c>
      <c r="WVH35" s="92">
        <f>SUMIFS('3a-Budget Detail'!WVI17:WVI511,'3a-Budget Detail'!WVF17:WVF511,'List Data'!WVK12,'3a-Budget Detail'!WVE17:WVE511,'List Data'!WVG26)</f>
        <v>0</v>
      </c>
      <c r="WVJ35" s="42"/>
      <c r="WVK35" s="42" t="s">
        <v>18</v>
      </c>
      <c r="WVL35" s="92">
        <f>SUMIFS('3a-Budget Detail'!WVM17:WVM511,'3a-Budget Detail'!WVJ17:WVJ511,'List Data'!WVO12,'3a-Budget Detail'!WVI17:WVI511,'List Data'!WVK26)</f>
        <v>0</v>
      </c>
      <c r="WVN35" s="42"/>
      <c r="WVO35" s="42" t="s">
        <v>18</v>
      </c>
      <c r="WVP35" s="92">
        <f>SUMIFS('3a-Budget Detail'!WVQ17:WVQ511,'3a-Budget Detail'!WVN17:WVN511,'List Data'!WVS12,'3a-Budget Detail'!WVM17:WVM511,'List Data'!WVO26)</f>
        <v>0</v>
      </c>
      <c r="WVR35" s="42"/>
      <c r="WVS35" s="42" t="s">
        <v>18</v>
      </c>
      <c r="WVT35" s="92">
        <f>SUMIFS('3a-Budget Detail'!WVU17:WVU511,'3a-Budget Detail'!WVR17:WVR511,'List Data'!WVW12,'3a-Budget Detail'!WVQ17:WVQ511,'List Data'!WVS26)</f>
        <v>0</v>
      </c>
      <c r="WVV35" s="42"/>
      <c r="WVW35" s="42" t="s">
        <v>18</v>
      </c>
      <c r="WVX35" s="92">
        <f>SUMIFS('3a-Budget Detail'!WVY17:WVY511,'3a-Budget Detail'!WVV17:WVV511,'List Data'!WWA12,'3a-Budget Detail'!WVU17:WVU511,'List Data'!WVW26)</f>
        <v>0</v>
      </c>
      <c r="WVZ35" s="42"/>
      <c r="WWA35" s="42" t="s">
        <v>18</v>
      </c>
      <c r="WWB35" s="92">
        <f>SUMIFS('3a-Budget Detail'!WWC17:WWC511,'3a-Budget Detail'!WVZ17:WVZ511,'List Data'!WWE12,'3a-Budget Detail'!WVY17:WVY511,'List Data'!WWA26)</f>
        <v>0</v>
      </c>
      <c r="WWD35" s="42"/>
      <c r="WWE35" s="42" t="s">
        <v>18</v>
      </c>
      <c r="WWF35" s="92">
        <f>SUMIFS('3a-Budget Detail'!WWG17:WWG511,'3a-Budget Detail'!WWD17:WWD511,'List Data'!WWI12,'3a-Budget Detail'!WWC17:WWC511,'List Data'!WWE26)</f>
        <v>0</v>
      </c>
      <c r="WWH35" s="42"/>
      <c r="WWI35" s="42" t="s">
        <v>18</v>
      </c>
      <c r="WWJ35" s="92">
        <f>SUMIFS('3a-Budget Detail'!WWK17:WWK511,'3a-Budget Detail'!WWH17:WWH511,'List Data'!WWM12,'3a-Budget Detail'!WWG17:WWG511,'List Data'!WWI26)</f>
        <v>0</v>
      </c>
      <c r="WWL35" s="42"/>
      <c r="WWM35" s="42" t="s">
        <v>18</v>
      </c>
      <c r="WWN35" s="92">
        <f>SUMIFS('3a-Budget Detail'!WWO17:WWO511,'3a-Budget Detail'!WWL17:WWL511,'List Data'!WWQ12,'3a-Budget Detail'!WWK17:WWK511,'List Data'!WWM26)</f>
        <v>0</v>
      </c>
      <c r="WWP35" s="42"/>
      <c r="WWQ35" s="42" t="s">
        <v>18</v>
      </c>
      <c r="WWR35" s="92">
        <f>SUMIFS('3a-Budget Detail'!WWS17:WWS511,'3a-Budget Detail'!WWP17:WWP511,'List Data'!WWU12,'3a-Budget Detail'!WWO17:WWO511,'List Data'!WWQ26)</f>
        <v>0</v>
      </c>
      <c r="WWT35" s="42"/>
      <c r="WWU35" s="42" t="s">
        <v>18</v>
      </c>
      <c r="WWV35" s="92">
        <f>SUMIFS('3a-Budget Detail'!WWW17:WWW511,'3a-Budget Detail'!WWT17:WWT511,'List Data'!WWY12,'3a-Budget Detail'!WWS17:WWS511,'List Data'!WWU26)</f>
        <v>0</v>
      </c>
      <c r="WWX35" s="42"/>
      <c r="WWY35" s="42" t="s">
        <v>18</v>
      </c>
      <c r="WWZ35" s="92">
        <f>SUMIFS('3a-Budget Detail'!WXA17:WXA511,'3a-Budget Detail'!WWX17:WWX511,'List Data'!WXC12,'3a-Budget Detail'!WWW17:WWW511,'List Data'!WWY26)</f>
        <v>0</v>
      </c>
      <c r="WXB35" s="42"/>
      <c r="WXC35" s="42" t="s">
        <v>18</v>
      </c>
      <c r="WXD35" s="92">
        <f>SUMIFS('3a-Budget Detail'!WXE17:WXE511,'3a-Budget Detail'!WXB17:WXB511,'List Data'!WXG12,'3a-Budget Detail'!WXA17:WXA511,'List Data'!WXC26)</f>
        <v>0</v>
      </c>
      <c r="WXF35" s="42"/>
      <c r="WXG35" s="42" t="s">
        <v>18</v>
      </c>
      <c r="WXH35" s="92">
        <f>SUMIFS('3a-Budget Detail'!WXI17:WXI511,'3a-Budget Detail'!WXF17:WXF511,'List Data'!WXK12,'3a-Budget Detail'!WXE17:WXE511,'List Data'!WXG26)</f>
        <v>0</v>
      </c>
      <c r="WXJ35" s="42"/>
      <c r="WXK35" s="42" t="s">
        <v>18</v>
      </c>
      <c r="WXL35" s="92">
        <f>SUMIFS('3a-Budget Detail'!WXM17:WXM511,'3a-Budget Detail'!WXJ17:WXJ511,'List Data'!WXO12,'3a-Budget Detail'!WXI17:WXI511,'List Data'!WXK26)</f>
        <v>0</v>
      </c>
      <c r="WXN35" s="42"/>
      <c r="WXO35" s="42" t="s">
        <v>18</v>
      </c>
      <c r="WXP35" s="92">
        <f>SUMIFS('3a-Budget Detail'!WXQ17:WXQ511,'3a-Budget Detail'!WXN17:WXN511,'List Data'!WXS12,'3a-Budget Detail'!WXM17:WXM511,'List Data'!WXO26)</f>
        <v>0</v>
      </c>
      <c r="WXR35" s="42"/>
      <c r="WXS35" s="42" t="s">
        <v>18</v>
      </c>
      <c r="WXT35" s="92">
        <f>SUMIFS('3a-Budget Detail'!WXU17:WXU511,'3a-Budget Detail'!WXR17:WXR511,'List Data'!WXW12,'3a-Budget Detail'!WXQ17:WXQ511,'List Data'!WXS26)</f>
        <v>0</v>
      </c>
      <c r="WXV35" s="42"/>
      <c r="WXW35" s="42" t="s">
        <v>18</v>
      </c>
      <c r="WXX35" s="92">
        <f>SUMIFS('3a-Budget Detail'!WXY17:WXY511,'3a-Budget Detail'!WXV17:WXV511,'List Data'!WYA12,'3a-Budget Detail'!WXU17:WXU511,'List Data'!WXW26)</f>
        <v>0</v>
      </c>
      <c r="WXZ35" s="42"/>
      <c r="WYA35" s="42" t="s">
        <v>18</v>
      </c>
      <c r="WYB35" s="92">
        <f>SUMIFS('3a-Budget Detail'!WYC17:WYC511,'3a-Budget Detail'!WXZ17:WXZ511,'List Data'!WYE12,'3a-Budget Detail'!WXY17:WXY511,'List Data'!WYA26)</f>
        <v>0</v>
      </c>
      <c r="WYD35" s="42"/>
      <c r="WYE35" s="42" t="s">
        <v>18</v>
      </c>
      <c r="WYF35" s="92">
        <f>SUMIFS('3a-Budget Detail'!WYG17:WYG511,'3a-Budget Detail'!WYD17:WYD511,'List Data'!WYI12,'3a-Budget Detail'!WYC17:WYC511,'List Data'!WYE26)</f>
        <v>0</v>
      </c>
      <c r="WYH35" s="42"/>
      <c r="WYI35" s="42" t="s">
        <v>18</v>
      </c>
      <c r="WYJ35" s="92">
        <f>SUMIFS('3a-Budget Detail'!WYK17:WYK511,'3a-Budget Detail'!WYH17:WYH511,'List Data'!WYM12,'3a-Budget Detail'!WYG17:WYG511,'List Data'!WYI26)</f>
        <v>0</v>
      </c>
      <c r="WYL35" s="42"/>
      <c r="WYM35" s="42" t="s">
        <v>18</v>
      </c>
      <c r="WYN35" s="92">
        <f>SUMIFS('3a-Budget Detail'!WYO17:WYO511,'3a-Budget Detail'!WYL17:WYL511,'List Data'!WYQ12,'3a-Budget Detail'!WYK17:WYK511,'List Data'!WYM26)</f>
        <v>0</v>
      </c>
      <c r="WYP35" s="42"/>
      <c r="WYQ35" s="42" t="s">
        <v>18</v>
      </c>
      <c r="WYR35" s="92">
        <f>SUMIFS('3a-Budget Detail'!WYS17:WYS511,'3a-Budget Detail'!WYP17:WYP511,'List Data'!WYU12,'3a-Budget Detail'!WYO17:WYO511,'List Data'!WYQ26)</f>
        <v>0</v>
      </c>
      <c r="WYT35" s="42"/>
      <c r="WYU35" s="42" t="s">
        <v>18</v>
      </c>
      <c r="WYV35" s="92">
        <f>SUMIFS('3a-Budget Detail'!WYW17:WYW511,'3a-Budget Detail'!WYT17:WYT511,'List Data'!WYY12,'3a-Budget Detail'!WYS17:WYS511,'List Data'!WYU26)</f>
        <v>0</v>
      </c>
      <c r="WYX35" s="42"/>
      <c r="WYY35" s="42" t="s">
        <v>18</v>
      </c>
      <c r="WYZ35" s="92">
        <f>SUMIFS('3a-Budget Detail'!WZA17:WZA511,'3a-Budget Detail'!WYX17:WYX511,'List Data'!WZC12,'3a-Budget Detail'!WYW17:WYW511,'List Data'!WYY26)</f>
        <v>0</v>
      </c>
      <c r="WZB35" s="42"/>
      <c r="WZC35" s="42" t="s">
        <v>18</v>
      </c>
      <c r="WZD35" s="92">
        <f>SUMIFS('3a-Budget Detail'!WZE17:WZE511,'3a-Budget Detail'!WZB17:WZB511,'List Data'!WZG12,'3a-Budget Detail'!WZA17:WZA511,'List Data'!WZC26)</f>
        <v>0</v>
      </c>
      <c r="WZF35" s="42"/>
      <c r="WZG35" s="42" t="s">
        <v>18</v>
      </c>
      <c r="WZH35" s="92">
        <f>SUMIFS('3a-Budget Detail'!WZI17:WZI511,'3a-Budget Detail'!WZF17:WZF511,'List Data'!WZK12,'3a-Budget Detail'!WZE17:WZE511,'List Data'!WZG26)</f>
        <v>0</v>
      </c>
      <c r="WZJ35" s="42"/>
      <c r="WZK35" s="42" t="s">
        <v>18</v>
      </c>
      <c r="WZL35" s="92">
        <f>SUMIFS('3a-Budget Detail'!WZM17:WZM511,'3a-Budget Detail'!WZJ17:WZJ511,'List Data'!WZO12,'3a-Budget Detail'!WZI17:WZI511,'List Data'!WZK26)</f>
        <v>0</v>
      </c>
      <c r="WZN35" s="42"/>
      <c r="WZO35" s="42" t="s">
        <v>18</v>
      </c>
      <c r="WZP35" s="92">
        <f>SUMIFS('3a-Budget Detail'!WZQ17:WZQ511,'3a-Budget Detail'!WZN17:WZN511,'List Data'!WZS12,'3a-Budget Detail'!WZM17:WZM511,'List Data'!WZO26)</f>
        <v>0</v>
      </c>
      <c r="WZR35" s="42"/>
      <c r="WZS35" s="42" t="s">
        <v>18</v>
      </c>
      <c r="WZT35" s="92">
        <f>SUMIFS('3a-Budget Detail'!WZU17:WZU511,'3a-Budget Detail'!WZR17:WZR511,'List Data'!WZW12,'3a-Budget Detail'!WZQ17:WZQ511,'List Data'!WZS26)</f>
        <v>0</v>
      </c>
      <c r="WZV35" s="42"/>
      <c r="WZW35" s="42" t="s">
        <v>18</v>
      </c>
      <c r="WZX35" s="92">
        <f>SUMIFS('3a-Budget Detail'!WZY17:WZY511,'3a-Budget Detail'!WZV17:WZV511,'List Data'!XAA12,'3a-Budget Detail'!WZU17:WZU511,'List Data'!WZW26)</f>
        <v>0</v>
      </c>
      <c r="WZZ35" s="42"/>
      <c r="XAA35" s="42" t="s">
        <v>18</v>
      </c>
      <c r="XAB35" s="92">
        <f>SUMIFS('3a-Budget Detail'!XAC17:XAC511,'3a-Budget Detail'!WZZ17:WZZ511,'List Data'!XAE12,'3a-Budget Detail'!WZY17:WZY511,'List Data'!XAA26)</f>
        <v>0</v>
      </c>
      <c r="XAD35" s="42"/>
      <c r="XAE35" s="42" t="s">
        <v>18</v>
      </c>
      <c r="XAF35" s="92">
        <f>SUMIFS('3a-Budget Detail'!XAG17:XAG511,'3a-Budget Detail'!XAD17:XAD511,'List Data'!XAI12,'3a-Budget Detail'!XAC17:XAC511,'List Data'!XAE26)</f>
        <v>0</v>
      </c>
      <c r="XAH35" s="42"/>
      <c r="XAI35" s="42" t="s">
        <v>18</v>
      </c>
      <c r="XAJ35" s="92">
        <f>SUMIFS('3a-Budget Detail'!XAK17:XAK511,'3a-Budget Detail'!XAH17:XAH511,'List Data'!XAM12,'3a-Budget Detail'!XAG17:XAG511,'List Data'!XAI26)</f>
        <v>0</v>
      </c>
      <c r="XAL35" s="42"/>
      <c r="XAM35" s="42" t="s">
        <v>18</v>
      </c>
      <c r="XAN35" s="92">
        <f>SUMIFS('3a-Budget Detail'!XAO17:XAO511,'3a-Budget Detail'!XAL17:XAL511,'List Data'!XAQ12,'3a-Budget Detail'!XAK17:XAK511,'List Data'!XAM26)</f>
        <v>0</v>
      </c>
      <c r="XAP35" s="42"/>
      <c r="XAQ35" s="42" t="s">
        <v>18</v>
      </c>
      <c r="XAR35" s="92">
        <f>SUMIFS('3a-Budget Detail'!XAS17:XAS511,'3a-Budget Detail'!XAP17:XAP511,'List Data'!XAU12,'3a-Budget Detail'!XAO17:XAO511,'List Data'!XAQ26)</f>
        <v>0</v>
      </c>
      <c r="XAT35" s="42"/>
      <c r="XAU35" s="42" t="s">
        <v>18</v>
      </c>
      <c r="XAV35" s="92">
        <f>SUMIFS('3a-Budget Detail'!XAW17:XAW511,'3a-Budget Detail'!XAT17:XAT511,'List Data'!XAY12,'3a-Budget Detail'!XAS17:XAS511,'List Data'!XAU26)</f>
        <v>0</v>
      </c>
      <c r="XAX35" s="42"/>
      <c r="XAY35" s="42" t="s">
        <v>18</v>
      </c>
      <c r="XAZ35" s="92">
        <f>SUMIFS('3a-Budget Detail'!XBA17:XBA511,'3a-Budget Detail'!XAX17:XAX511,'List Data'!XBC12,'3a-Budget Detail'!XAW17:XAW511,'List Data'!XAY26)</f>
        <v>0</v>
      </c>
      <c r="XBB35" s="42"/>
      <c r="XBC35" s="42" t="s">
        <v>18</v>
      </c>
      <c r="XBD35" s="92">
        <f>SUMIFS('3a-Budget Detail'!XBE17:XBE511,'3a-Budget Detail'!XBB17:XBB511,'List Data'!XBG12,'3a-Budget Detail'!XBA17:XBA511,'List Data'!XBC26)</f>
        <v>0</v>
      </c>
      <c r="XBF35" s="42"/>
      <c r="XBG35" s="42" t="s">
        <v>18</v>
      </c>
      <c r="XBH35" s="92">
        <f>SUMIFS('3a-Budget Detail'!XBI17:XBI511,'3a-Budget Detail'!XBF17:XBF511,'List Data'!XBK12,'3a-Budget Detail'!XBE17:XBE511,'List Data'!XBG26)</f>
        <v>0</v>
      </c>
      <c r="XBJ35" s="42"/>
      <c r="XBK35" s="42" t="s">
        <v>18</v>
      </c>
      <c r="XBL35" s="92">
        <f>SUMIFS('3a-Budget Detail'!XBM17:XBM511,'3a-Budget Detail'!XBJ17:XBJ511,'List Data'!XBO12,'3a-Budget Detail'!XBI17:XBI511,'List Data'!XBK26)</f>
        <v>0</v>
      </c>
      <c r="XBN35" s="42"/>
      <c r="XBO35" s="42" t="s">
        <v>18</v>
      </c>
      <c r="XBP35" s="92">
        <f>SUMIFS('3a-Budget Detail'!XBQ17:XBQ511,'3a-Budget Detail'!XBN17:XBN511,'List Data'!XBS12,'3a-Budget Detail'!XBM17:XBM511,'List Data'!XBO26)</f>
        <v>0</v>
      </c>
      <c r="XBR35" s="42"/>
      <c r="XBS35" s="42" t="s">
        <v>18</v>
      </c>
      <c r="XBT35" s="92">
        <f>SUMIFS('3a-Budget Detail'!XBU17:XBU511,'3a-Budget Detail'!XBR17:XBR511,'List Data'!XBW12,'3a-Budget Detail'!XBQ17:XBQ511,'List Data'!XBS26)</f>
        <v>0</v>
      </c>
      <c r="XBV35" s="42"/>
      <c r="XBW35" s="42" t="s">
        <v>18</v>
      </c>
      <c r="XBX35" s="92">
        <f>SUMIFS('3a-Budget Detail'!XBY17:XBY511,'3a-Budget Detail'!XBV17:XBV511,'List Data'!XCA12,'3a-Budget Detail'!XBU17:XBU511,'List Data'!XBW26)</f>
        <v>0</v>
      </c>
      <c r="XBZ35" s="42"/>
      <c r="XCA35" s="42" t="s">
        <v>18</v>
      </c>
      <c r="XCB35" s="92">
        <f>SUMIFS('3a-Budget Detail'!XCC17:XCC511,'3a-Budget Detail'!XBZ17:XBZ511,'List Data'!XCE12,'3a-Budget Detail'!XBY17:XBY511,'List Data'!XCA26)</f>
        <v>0</v>
      </c>
      <c r="XCD35" s="42"/>
      <c r="XCE35" s="42" t="s">
        <v>18</v>
      </c>
      <c r="XCF35" s="92">
        <f>SUMIFS('3a-Budget Detail'!XCG17:XCG511,'3a-Budget Detail'!XCD17:XCD511,'List Data'!XCI12,'3a-Budget Detail'!XCC17:XCC511,'List Data'!XCE26)</f>
        <v>0</v>
      </c>
      <c r="XCH35" s="42"/>
      <c r="XCI35" s="42" t="s">
        <v>18</v>
      </c>
      <c r="XCJ35" s="92">
        <f>SUMIFS('3a-Budget Detail'!XCK17:XCK511,'3a-Budget Detail'!XCH17:XCH511,'List Data'!XCM12,'3a-Budget Detail'!XCG17:XCG511,'List Data'!XCI26)</f>
        <v>0</v>
      </c>
      <c r="XCL35" s="42"/>
      <c r="XCM35" s="42" t="s">
        <v>18</v>
      </c>
      <c r="XCN35" s="92">
        <f>SUMIFS('3a-Budget Detail'!XCO17:XCO511,'3a-Budget Detail'!XCL17:XCL511,'List Data'!XCQ12,'3a-Budget Detail'!XCK17:XCK511,'List Data'!XCM26)</f>
        <v>0</v>
      </c>
      <c r="XCP35" s="42"/>
      <c r="XCQ35" s="42" t="s">
        <v>18</v>
      </c>
      <c r="XCR35" s="92">
        <f>SUMIFS('3a-Budget Detail'!XCS17:XCS511,'3a-Budget Detail'!XCP17:XCP511,'List Data'!XCU12,'3a-Budget Detail'!XCO17:XCO511,'List Data'!XCQ26)</f>
        <v>0</v>
      </c>
      <c r="XCT35" s="42"/>
      <c r="XCU35" s="42" t="s">
        <v>18</v>
      </c>
      <c r="XCV35" s="92">
        <f>SUMIFS('3a-Budget Detail'!XCW17:XCW511,'3a-Budget Detail'!XCT17:XCT511,'List Data'!XCY12,'3a-Budget Detail'!XCS17:XCS511,'List Data'!XCU26)</f>
        <v>0</v>
      </c>
      <c r="XCX35" s="42"/>
      <c r="XCY35" s="42" t="s">
        <v>18</v>
      </c>
      <c r="XCZ35" s="92">
        <f>SUMIFS('3a-Budget Detail'!XDA17:XDA511,'3a-Budget Detail'!XCX17:XCX511,'List Data'!XDC12,'3a-Budget Detail'!XCW17:XCW511,'List Data'!XCY26)</f>
        <v>0</v>
      </c>
      <c r="XDB35" s="42"/>
      <c r="XDC35" s="42" t="s">
        <v>18</v>
      </c>
      <c r="XDD35" s="92">
        <f>SUMIFS('3a-Budget Detail'!XDE17:XDE511,'3a-Budget Detail'!XDB17:XDB511,'List Data'!XDG12,'3a-Budget Detail'!XDA17:XDA511,'List Data'!XDC26)</f>
        <v>0</v>
      </c>
      <c r="XDF35" s="42"/>
      <c r="XDG35" s="42" t="s">
        <v>18</v>
      </c>
      <c r="XDH35" s="92">
        <f>SUMIFS('3a-Budget Detail'!XDI17:XDI511,'3a-Budget Detail'!XDF17:XDF511,'List Data'!XDK12,'3a-Budget Detail'!XDE17:XDE511,'List Data'!XDG26)</f>
        <v>0</v>
      </c>
      <c r="XDJ35" s="42"/>
      <c r="XDK35" s="42" t="s">
        <v>18</v>
      </c>
      <c r="XDL35" s="92">
        <f>SUMIFS('3a-Budget Detail'!XDM17:XDM511,'3a-Budget Detail'!XDJ17:XDJ511,'List Data'!XDO12,'3a-Budget Detail'!XDI17:XDI511,'List Data'!XDK26)</f>
        <v>0</v>
      </c>
      <c r="XDN35" s="42"/>
      <c r="XDO35" s="42" t="s">
        <v>18</v>
      </c>
      <c r="XDP35" s="92">
        <f>SUMIFS('3a-Budget Detail'!XDQ17:XDQ511,'3a-Budget Detail'!XDN17:XDN511,'List Data'!XDS12,'3a-Budget Detail'!XDM17:XDM511,'List Data'!XDO26)</f>
        <v>0</v>
      </c>
      <c r="XDR35" s="42"/>
      <c r="XDS35" s="42" t="s">
        <v>18</v>
      </c>
      <c r="XDT35" s="92">
        <f>SUMIFS('3a-Budget Detail'!XDU17:XDU511,'3a-Budget Detail'!XDR17:XDR511,'List Data'!XDW12,'3a-Budget Detail'!XDQ17:XDQ511,'List Data'!XDS26)</f>
        <v>0</v>
      </c>
      <c r="XDV35" s="42"/>
      <c r="XDW35" s="42" t="s">
        <v>18</v>
      </c>
      <c r="XDX35" s="92">
        <f>SUMIFS('3a-Budget Detail'!XDY17:XDY511,'3a-Budget Detail'!XDV17:XDV511,'List Data'!XEA12,'3a-Budget Detail'!XDU17:XDU511,'List Data'!XDW26)</f>
        <v>0</v>
      </c>
      <c r="XDZ35" s="42"/>
      <c r="XEA35" s="42" t="s">
        <v>18</v>
      </c>
      <c r="XEB35" s="92">
        <f>SUMIFS('3a-Budget Detail'!XEC17:XEC511,'3a-Budget Detail'!XDZ17:XDZ511,'List Data'!XEE12,'3a-Budget Detail'!XDY17:XDY511,'List Data'!XEA26)</f>
        <v>0</v>
      </c>
      <c r="XED35" s="42"/>
      <c r="XEE35" s="42" t="s">
        <v>18</v>
      </c>
      <c r="XEF35" s="92">
        <f>SUMIFS('3a-Budget Detail'!XEG17:XEG511,'3a-Budget Detail'!XED17:XED511,'List Data'!XEI12,'3a-Budget Detail'!XEC17:XEC511,'List Data'!XEE26)</f>
        <v>0</v>
      </c>
      <c r="XEH35" s="42"/>
      <c r="XEI35" s="42" t="s">
        <v>18</v>
      </c>
      <c r="XEJ35" s="92">
        <f>SUMIFS('3a-Budget Detail'!XEK17:XEK511,'3a-Budget Detail'!XEH17:XEH511,'List Data'!XEM12,'3a-Budget Detail'!XEG17:XEG511,'List Data'!XEI26)</f>
        <v>0</v>
      </c>
      <c r="XEL35" s="42"/>
      <c r="XEM35" s="42" t="s">
        <v>18</v>
      </c>
      <c r="XEN35" s="92">
        <f>SUMIFS('3a-Budget Detail'!XEO17:XEO511,'3a-Budget Detail'!XEL17:XEL511,'List Data'!XEQ12,'3a-Budget Detail'!XEK17:XEK511,'List Data'!XEM26)</f>
        <v>0</v>
      </c>
      <c r="XEP35" s="42"/>
      <c r="XEQ35" s="42" t="s">
        <v>18</v>
      </c>
      <c r="XER35" s="92">
        <f>SUMIFS('3a-Budget Detail'!XES17:XES511,'3a-Budget Detail'!XEP17:XEP511,'List Data'!XEU12,'3a-Budget Detail'!XEO17:XEO511,'List Data'!XEQ26)</f>
        <v>0</v>
      </c>
      <c r="XET35" s="42"/>
      <c r="XEU35" s="42" t="s">
        <v>18</v>
      </c>
      <c r="XEV35" s="92">
        <f>SUMIFS('3a-Budget Detail'!XEW17:XEW511,'3a-Budget Detail'!XET17:XET511,'List Data'!XEY12,'3a-Budget Detail'!XES17:XES511,'List Data'!XEU26)</f>
        <v>0</v>
      </c>
      <c r="XEX35" s="42"/>
      <c r="XEY35" s="42" t="s">
        <v>18</v>
      </c>
      <c r="XEZ35" s="92">
        <f>SUMIFS('3a-Budget Detail'!XFA17:XFA511,'3a-Budget Detail'!XEX17:XEX511,'List Data'!XFC12,'3a-Budget Detail'!XEW17:XEW511,'List Data'!XEY26)</f>
        <v>0</v>
      </c>
      <c r="XFB35" s="42"/>
      <c r="XFC35" s="42" t="s">
        <v>18</v>
      </c>
      <c r="XFD35" s="92" t="e">
        <f>SUMIFS('3a-Budget Detail'!#REF!,'3a-Budget Detail'!XFB17:XFB511,'List Data'!#REF!,'3a-Budget Detail'!XFA17:XFA511,'List Data'!XFC26)</f>
        <v>#REF!</v>
      </c>
    </row>
    <row r="36" spans="2:1024 1026:2048 2050:3072 3074:4096 4098:5120 5122:6144 6146:7168 7170:8192 8194:9216 9218:10240 10242:11264 11266:12288 12290:13312 13314:14336 14338:15360 15362:16384" s="39" customFormat="1" ht="15.75" thickBot="1">
      <c r="B36" s="42"/>
      <c r="C36" s="42" t="s">
        <v>493</v>
      </c>
      <c r="D36" s="197">
        <f>SUMIFS('3a-Budget Detail'!E7:E501,'3a-Budget Detail'!B7:B501,'List Data'!G3,'3a-Budget Detail'!A7:A501,'List Data'!C17)</f>
        <v>0</v>
      </c>
      <c r="F36" s="178"/>
      <c r="G36" s="178"/>
      <c r="H36" s="179"/>
      <c r="J36" s="42"/>
      <c r="K36" s="42" t="s">
        <v>493</v>
      </c>
      <c r="L36" s="92">
        <f>SUMIFS('3a-Budget Detail'!M17:M511,'3a-Budget Detail'!J17:J511,'List Data'!O13,'3a-Budget Detail'!I17:I511,'List Data'!K26)</f>
        <v>0</v>
      </c>
      <c r="N36" s="42"/>
      <c r="O36" s="42" t="s">
        <v>493</v>
      </c>
      <c r="P36" s="92">
        <f>SUMIFS('3a-Budget Detail'!Q17:Q511,'3a-Budget Detail'!N17:N511,'List Data'!S13,'3a-Budget Detail'!M17:M511,'List Data'!O26)</f>
        <v>0</v>
      </c>
      <c r="R36" s="42"/>
      <c r="S36" s="42" t="s">
        <v>493</v>
      </c>
      <c r="T36" s="92">
        <f>SUMIFS('3a-Budget Detail'!U17:U511,'3a-Budget Detail'!R17:R511,'List Data'!W13,'3a-Budget Detail'!Q17:Q511,'List Data'!S26)</f>
        <v>0</v>
      </c>
      <c r="V36" s="42"/>
      <c r="W36" s="42" t="s">
        <v>493</v>
      </c>
      <c r="X36" s="92">
        <f>SUMIFS('3a-Budget Detail'!Y17:Y511,'3a-Budget Detail'!V17:V511,'List Data'!AA13,'3a-Budget Detail'!U17:U511,'List Data'!W26)</f>
        <v>0</v>
      </c>
      <c r="Z36" s="42"/>
      <c r="AA36" s="42" t="s">
        <v>493</v>
      </c>
      <c r="AB36" s="92">
        <f>SUMIFS('3a-Budget Detail'!AC17:AC511,'3a-Budget Detail'!Z17:Z511,'List Data'!AE13,'3a-Budget Detail'!Y17:Y511,'List Data'!AA26)</f>
        <v>0</v>
      </c>
      <c r="AD36" s="42"/>
      <c r="AE36" s="42" t="s">
        <v>493</v>
      </c>
      <c r="AF36" s="92">
        <f>SUMIFS('3a-Budget Detail'!AG17:AG511,'3a-Budget Detail'!AD17:AD511,'List Data'!AI13,'3a-Budget Detail'!AC17:AC511,'List Data'!AE26)</f>
        <v>0</v>
      </c>
      <c r="AH36" s="42"/>
      <c r="AI36" s="42" t="s">
        <v>493</v>
      </c>
      <c r="AJ36" s="92">
        <f>SUMIFS('3a-Budget Detail'!AK17:AK511,'3a-Budget Detail'!AH17:AH511,'List Data'!AM13,'3a-Budget Detail'!AG17:AG511,'List Data'!AI26)</f>
        <v>0</v>
      </c>
      <c r="AL36" s="42"/>
      <c r="AM36" s="42" t="s">
        <v>493</v>
      </c>
      <c r="AN36" s="92">
        <f>SUMIFS('3a-Budget Detail'!AO17:AO511,'3a-Budget Detail'!AL17:AL511,'List Data'!AQ13,'3a-Budget Detail'!AK17:AK511,'List Data'!AM26)</f>
        <v>0</v>
      </c>
      <c r="AP36" s="42"/>
      <c r="AQ36" s="42" t="s">
        <v>493</v>
      </c>
      <c r="AR36" s="92">
        <f>SUMIFS('3a-Budget Detail'!AS17:AS511,'3a-Budget Detail'!AP17:AP511,'List Data'!AU13,'3a-Budget Detail'!AO17:AO511,'List Data'!AQ26)</f>
        <v>0</v>
      </c>
      <c r="AT36" s="42"/>
      <c r="AU36" s="42" t="s">
        <v>493</v>
      </c>
      <c r="AV36" s="92">
        <f>SUMIFS('3a-Budget Detail'!AW17:AW511,'3a-Budget Detail'!AT17:AT511,'List Data'!AY13,'3a-Budget Detail'!AS17:AS511,'List Data'!AU26)</f>
        <v>0</v>
      </c>
      <c r="AX36" s="42"/>
      <c r="AY36" s="42" t="s">
        <v>493</v>
      </c>
      <c r="AZ36" s="92">
        <f>SUMIFS('3a-Budget Detail'!BA17:BA511,'3a-Budget Detail'!AX17:AX511,'List Data'!BC13,'3a-Budget Detail'!AW17:AW511,'List Data'!AY26)</f>
        <v>0</v>
      </c>
      <c r="BB36" s="42"/>
      <c r="BC36" s="42" t="s">
        <v>493</v>
      </c>
      <c r="BD36" s="92">
        <f>SUMIFS('3a-Budget Detail'!BE17:BE511,'3a-Budget Detail'!BB17:BB511,'List Data'!BG13,'3a-Budget Detail'!BA17:BA511,'List Data'!BC26)</f>
        <v>0</v>
      </c>
      <c r="BF36" s="42"/>
      <c r="BG36" s="42" t="s">
        <v>493</v>
      </c>
      <c r="BH36" s="92">
        <f>SUMIFS('3a-Budget Detail'!BI17:BI511,'3a-Budget Detail'!BF17:BF511,'List Data'!BK13,'3a-Budget Detail'!BE17:BE511,'List Data'!BG26)</f>
        <v>0</v>
      </c>
      <c r="BJ36" s="42"/>
      <c r="BK36" s="42" t="s">
        <v>493</v>
      </c>
      <c r="BL36" s="92">
        <f>SUMIFS('3a-Budget Detail'!BM17:BM511,'3a-Budget Detail'!BJ17:BJ511,'List Data'!BO13,'3a-Budget Detail'!BI17:BI511,'List Data'!BK26)</f>
        <v>0</v>
      </c>
      <c r="BN36" s="42"/>
      <c r="BO36" s="42" t="s">
        <v>493</v>
      </c>
      <c r="BP36" s="92">
        <f>SUMIFS('3a-Budget Detail'!BQ17:BQ511,'3a-Budget Detail'!BN17:BN511,'List Data'!BS13,'3a-Budget Detail'!BM17:BM511,'List Data'!BO26)</f>
        <v>0</v>
      </c>
      <c r="BR36" s="42"/>
      <c r="BS36" s="42" t="s">
        <v>493</v>
      </c>
      <c r="BT36" s="92">
        <f>SUMIFS('3a-Budget Detail'!BU17:BU511,'3a-Budget Detail'!BR17:BR511,'List Data'!BW13,'3a-Budget Detail'!BQ17:BQ511,'List Data'!BS26)</f>
        <v>0</v>
      </c>
      <c r="BV36" s="42"/>
      <c r="BW36" s="42" t="s">
        <v>493</v>
      </c>
      <c r="BX36" s="92">
        <f>SUMIFS('3a-Budget Detail'!BY17:BY511,'3a-Budget Detail'!BV17:BV511,'List Data'!CA13,'3a-Budget Detail'!BU17:BU511,'List Data'!BW26)</f>
        <v>0</v>
      </c>
      <c r="BZ36" s="42"/>
      <c r="CA36" s="42" t="s">
        <v>493</v>
      </c>
      <c r="CB36" s="92">
        <f>SUMIFS('3a-Budget Detail'!CC17:CC511,'3a-Budget Detail'!BZ17:BZ511,'List Data'!CE13,'3a-Budget Detail'!BY17:BY511,'List Data'!CA26)</f>
        <v>0</v>
      </c>
      <c r="CD36" s="42"/>
      <c r="CE36" s="42" t="s">
        <v>493</v>
      </c>
      <c r="CF36" s="92">
        <f>SUMIFS('3a-Budget Detail'!CG17:CG511,'3a-Budget Detail'!CD17:CD511,'List Data'!CI13,'3a-Budget Detail'!CC17:CC511,'List Data'!CE26)</f>
        <v>0</v>
      </c>
      <c r="CH36" s="42"/>
      <c r="CI36" s="42" t="s">
        <v>493</v>
      </c>
      <c r="CJ36" s="92">
        <f>SUMIFS('3a-Budget Detail'!CK17:CK511,'3a-Budget Detail'!CH17:CH511,'List Data'!CM13,'3a-Budget Detail'!CG17:CG511,'List Data'!CI26)</f>
        <v>0</v>
      </c>
      <c r="CL36" s="42"/>
      <c r="CM36" s="42" t="s">
        <v>493</v>
      </c>
      <c r="CN36" s="92">
        <f>SUMIFS('3a-Budget Detail'!CO17:CO511,'3a-Budget Detail'!CL17:CL511,'List Data'!CQ13,'3a-Budget Detail'!CK17:CK511,'List Data'!CM26)</f>
        <v>0</v>
      </c>
      <c r="CP36" s="42"/>
      <c r="CQ36" s="42" t="s">
        <v>493</v>
      </c>
      <c r="CR36" s="92">
        <f>SUMIFS('3a-Budget Detail'!CS17:CS511,'3a-Budget Detail'!CP17:CP511,'List Data'!CU13,'3a-Budget Detail'!CO17:CO511,'List Data'!CQ26)</f>
        <v>0</v>
      </c>
      <c r="CT36" s="42"/>
      <c r="CU36" s="42" t="s">
        <v>493</v>
      </c>
      <c r="CV36" s="92">
        <f>SUMIFS('3a-Budget Detail'!CW17:CW511,'3a-Budget Detail'!CT17:CT511,'List Data'!CY13,'3a-Budget Detail'!CS17:CS511,'List Data'!CU26)</f>
        <v>0</v>
      </c>
      <c r="CX36" s="42"/>
      <c r="CY36" s="42" t="s">
        <v>493</v>
      </c>
      <c r="CZ36" s="92">
        <f>SUMIFS('3a-Budget Detail'!DA17:DA511,'3a-Budget Detail'!CX17:CX511,'List Data'!DC13,'3a-Budget Detail'!CW17:CW511,'List Data'!CY26)</f>
        <v>0</v>
      </c>
      <c r="DB36" s="42"/>
      <c r="DC36" s="42" t="s">
        <v>493</v>
      </c>
      <c r="DD36" s="92">
        <f>SUMIFS('3a-Budget Detail'!DE17:DE511,'3a-Budget Detail'!DB17:DB511,'List Data'!DG13,'3a-Budget Detail'!DA17:DA511,'List Data'!DC26)</f>
        <v>0</v>
      </c>
      <c r="DF36" s="42"/>
      <c r="DG36" s="42" t="s">
        <v>493</v>
      </c>
      <c r="DH36" s="92">
        <f>SUMIFS('3a-Budget Detail'!DI17:DI511,'3a-Budget Detail'!DF17:DF511,'List Data'!DK13,'3a-Budget Detail'!DE17:DE511,'List Data'!DG26)</f>
        <v>0</v>
      </c>
      <c r="DJ36" s="42"/>
      <c r="DK36" s="42" t="s">
        <v>493</v>
      </c>
      <c r="DL36" s="92">
        <f>SUMIFS('3a-Budget Detail'!DM17:DM511,'3a-Budget Detail'!DJ17:DJ511,'List Data'!DO13,'3a-Budget Detail'!DI17:DI511,'List Data'!DK26)</f>
        <v>0</v>
      </c>
      <c r="DN36" s="42"/>
      <c r="DO36" s="42" t="s">
        <v>493</v>
      </c>
      <c r="DP36" s="92">
        <f>SUMIFS('3a-Budget Detail'!DQ17:DQ511,'3a-Budget Detail'!DN17:DN511,'List Data'!DS13,'3a-Budget Detail'!DM17:DM511,'List Data'!DO26)</f>
        <v>0</v>
      </c>
      <c r="DR36" s="42"/>
      <c r="DS36" s="42" t="s">
        <v>493</v>
      </c>
      <c r="DT36" s="92">
        <f>SUMIFS('3a-Budget Detail'!DU17:DU511,'3a-Budget Detail'!DR17:DR511,'List Data'!DW13,'3a-Budget Detail'!DQ17:DQ511,'List Data'!DS26)</f>
        <v>0</v>
      </c>
      <c r="DV36" s="42"/>
      <c r="DW36" s="42" t="s">
        <v>493</v>
      </c>
      <c r="DX36" s="92">
        <f>SUMIFS('3a-Budget Detail'!DY17:DY511,'3a-Budget Detail'!DV17:DV511,'List Data'!EA13,'3a-Budget Detail'!DU17:DU511,'List Data'!DW26)</f>
        <v>0</v>
      </c>
      <c r="DZ36" s="42"/>
      <c r="EA36" s="42" t="s">
        <v>493</v>
      </c>
      <c r="EB36" s="92">
        <f>SUMIFS('3a-Budget Detail'!EC17:EC511,'3a-Budget Detail'!DZ17:DZ511,'List Data'!EE13,'3a-Budget Detail'!DY17:DY511,'List Data'!EA26)</f>
        <v>0</v>
      </c>
      <c r="ED36" s="42"/>
      <c r="EE36" s="42" t="s">
        <v>493</v>
      </c>
      <c r="EF36" s="92">
        <f>SUMIFS('3a-Budget Detail'!EG17:EG511,'3a-Budget Detail'!ED17:ED511,'List Data'!EI13,'3a-Budget Detail'!EC17:EC511,'List Data'!EE26)</f>
        <v>0</v>
      </c>
      <c r="EH36" s="42"/>
      <c r="EI36" s="42" t="s">
        <v>493</v>
      </c>
      <c r="EJ36" s="92">
        <f>SUMIFS('3a-Budget Detail'!EK17:EK511,'3a-Budget Detail'!EH17:EH511,'List Data'!EM13,'3a-Budget Detail'!EG17:EG511,'List Data'!EI26)</f>
        <v>0</v>
      </c>
      <c r="EL36" s="42"/>
      <c r="EM36" s="42" t="s">
        <v>493</v>
      </c>
      <c r="EN36" s="92">
        <f>SUMIFS('3a-Budget Detail'!EO17:EO511,'3a-Budget Detail'!EL17:EL511,'List Data'!EQ13,'3a-Budget Detail'!EK17:EK511,'List Data'!EM26)</f>
        <v>0</v>
      </c>
      <c r="EP36" s="42"/>
      <c r="EQ36" s="42" t="s">
        <v>493</v>
      </c>
      <c r="ER36" s="92">
        <f>SUMIFS('3a-Budget Detail'!ES17:ES511,'3a-Budget Detail'!EP17:EP511,'List Data'!EU13,'3a-Budget Detail'!EO17:EO511,'List Data'!EQ26)</f>
        <v>0</v>
      </c>
      <c r="ET36" s="42"/>
      <c r="EU36" s="42" t="s">
        <v>493</v>
      </c>
      <c r="EV36" s="92">
        <f>SUMIFS('3a-Budget Detail'!EW17:EW511,'3a-Budget Detail'!ET17:ET511,'List Data'!EY13,'3a-Budget Detail'!ES17:ES511,'List Data'!EU26)</f>
        <v>0</v>
      </c>
      <c r="EX36" s="42"/>
      <c r="EY36" s="42" t="s">
        <v>493</v>
      </c>
      <c r="EZ36" s="92">
        <f>SUMIFS('3a-Budget Detail'!FA17:FA511,'3a-Budget Detail'!EX17:EX511,'List Data'!FC13,'3a-Budget Detail'!EW17:EW511,'List Data'!EY26)</f>
        <v>0</v>
      </c>
      <c r="FB36" s="42"/>
      <c r="FC36" s="42" t="s">
        <v>493</v>
      </c>
      <c r="FD36" s="92">
        <f>SUMIFS('3a-Budget Detail'!FE17:FE511,'3a-Budget Detail'!FB17:FB511,'List Data'!FG13,'3a-Budget Detail'!FA17:FA511,'List Data'!FC26)</f>
        <v>0</v>
      </c>
      <c r="FF36" s="42"/>
      <c r="FG36" s="42" t="s">
        <v>493</v>
      </c>
      <c r="FH36" s="92">
        <f>SUMIFS('3a-Budget Detail'!FI17:FI511,'3a-Budget Detail'!FF17:FF511,'List Data'!FK13,'3a-Budget Detail'!FE17:FE511,'List Data'!FG26)</f>
        <v>0</v>
      </c>
      <c r="FJ36" s="42"/>
      <c r="FK36" s="42" t="s">
        <v>493</v>
      </c>
      <c r="FL36" s="92">
        <f>SUMIFS('3a-Budget Detail'!FM17:FM511,'3a-Budget Detail'!FJ17:FJ511,'List Data'!FO13,'3a-Budget Detail'!FI17:FI511,'List Data'!FK26)</f>
        <v>0</v>
      </c>
      <c r="FN36" s="42"/>
      <c r="FO36" s="42" t="s">
        <v>493</v>
      </c>
      <c r="FP36" s="92">
        <f>SUMIFS('3a-Budget Detail'!FQ17:FQ511,'3a-Budget Detail'!FN17:FN511,'List Data'!FS13,'3a-Budget Detail'!FM17:FM511,'List Data'!FO26)</f>
        <v>0</v>
      </c>
      <c r="FR36" s="42"/>
      <c r="FS36" s="42" t="s">
        <v>493</v>
      </c>
      <c r="FT36" s="92">
        <f>SUMIFS('3a-Budget Detail'!FU17:FU511,'3a-Budget Detail'!FR17:FR511,'List Data'!FW13,'3a-Budget Detail'!FQ17:FQ511,'List Data'!FS26)</f>
        <v>0</v>
      </c>
      <c r="FV36" s="42"/>
      <c r="FW36" s="42" t="s">
        <v>493</v>
      </c>
      <c r="FX36" s="92">
        <f>SUMIFS('3a-Budget Detail'!FY17:FY511,'3a-Budget Detail'!FV17:FV511,'List Data'!GA13,'3a-Budget Detail'!FU17:FU511,'List Data'!FW26)</f>
        <v>0</v>
      </c>
      <c r="FZ36" s="42"/>
      <c r="GA36" s="42" t="s">
        <v>493</v>
      </c>
      <c r="GB36" s="92">
        <f>SUMIFS('3a-Budget Detail'!GC17:GC511,'3a-Budget Detail'!FZ17:FZ511,'List Data'!GE13,'3a-Budget Detail'!FY17:FY511,'List Data'!GA26)</f>
        <v>0</v>
      </c>
      <c r="GD36" s="42"/>
      <c r="GE36" s="42" t="s">
        <v>493</v>
      </c>
      <c r="GF36" s="92">
        <f>SUMIFS('3a-Budget Detail'!GG17:GG511,'3a-Budget Detail'!GD17:GD511,'List Data'!GI13,'3a-Budget Detail'!GC17:GC511,'List Data'!GE26)</f>
        <v>0</v>
      </c>
      <c r="GH36" s="42"/>
      <c r="GI36" s="42" t="s">
        <v>493</v>
      </c>
      <c r="GJ36" s="92">
        <f>SUMIFS('3a-Budget Detail'!GK17:GK511,'3a-Budget Detail'!GH17:GH511,'List Data'!GM13,'3a-Budget Detail'!GG17:GG511,'List Data'!GI26)</f>
        <v>0</v>
      </c>
      <c r="GL36" s="42"/>
      <c r="GM36" s="42" t="s">
        <v>493</v>
      </c>
      <c r="GN36" s="92">
        <f>SUMIFS('3a-Budget Detail'!GO17:GO511,'3a-Budget Detail'!GL17:GL511,'List Data'!GQ13,'3a-Budget Detail'!GK17:GK511,'List Data'!GM26)</f>
        <v>0</v>
      </c>
      <c r="GP36" s="42"/>
      <c r="GQ36" s="42" t="s">
        <v>493</v>
      </c>
      <c r="GR36" s="92">
        <f>SUMIFS('3a-Budget Detail'!GS17:GS511,'3a-Budget Detail'!GP17:GP511,'List Data'!GU13,'3a-Budget Detail'!GO17:GO511,'List Data'!GQ26)</f>
        <v>0</v>
      </c>
      <c r="GT36" s="42"/>
      <c r="GU36" s="42" t="s">
        <v>493</v>
      </c>
      <c r="GV36" s="92">
        <f>SUMIFS('3a-Budget Detail'!GW17:GW511,'3a-Budget Detail'!GT17:GT511,'List Data'!GY13,'3a-Budget Detail'!GS17:GS511,'List Data'!GU26)</f>
        <v>0</v>
      </c>
      <c r="GX36" s="42"/>
      <c r="GY36" s="42" t="s">
        <v>493</v>
      </c>
      <c r="GZ36" s="92">
        <f>SUMIFS('3a-Budget Detail'!HA17:HA511,'3a-Budget Detail'!GX17:GX511,'List Data'!HC13,'3a-Budget Detail'!GW17:GW511,'List Data'!GY26)</f>
        <v>0</v>
      </c>
      <c r="HB36" s="42"/>
      <c r="HC36" s="42" t="s">
        <v>493</v>
      </c>
      <c r="HD36" s="92">
        <f>SUMIFS('3a-Budget Detail'!HE17:HE511,'3a-Budget Detail'!HB17:HB511,'List Data'!HG13,'3a-Budget Detail'!HA17:HA511,'List Data'!HC26)</f>
        <v>0</v>
      </c>
      <c r="HF36" s="42"/>
      <c r="HG36" s="42" t="s">
        <v>493</v>
      </c>
      <c r="HH36" s="92">
        <f>SUMIFS('3a-Budget Detail'!HI17:HI511,'3a-Budget Detail'!HF17:HF511,'List Data'!HK13,'3a-Budget Detail'!HE17:HE511,'List Data'!HG26)</f>
        <v>0</v>
      </c>
      <c r="HJ36" s="42"/>
      <c r="HK36" s="42" t="s">
        <v>493</v>
      </c>
      <c r="HL36" s="92">
        <f>SUMIFS('3a-Budget Detail'!HM17:HM511,'3a-Budget Detail'!HJ17:HJ511,'List Data'!HO13,'3a-Budget Detail'!HI17:HI511,'List Data'!HK26)</f>
        <v>0</v>
      </c>
      <c r="HN36" s="42"/>
      <c r="HO36" s="42" t="s">
        <v>493</v>
      </c>
      <c r="HP36" s="92">
        <f>SUMIFS('3a-Budget Detail'!HQ17:HQ511,'3a-Budget Detail'!HN17:HN511,'List Data'!HS13,'3a-Budget Detail'!HM17:HM511,'List Data'!HO26)</f>
        <v>0</v>
      </c>
      <c r="HR36" s="42"/>
      <c r="HS36" s="42" t="s">
        <v>493</v>
      </c>
      <c r="HT36" s="92">
        <f>SUMIFS('3a-Budget Detail'!HU17:HU511,'3a-Budget Detail'!HR17:HR511,'List Data'!HW13,'3a-Budget Detail'!HQ17:HQ511,'List Data'!HS26)</f>
        <v>0</v>
      </c>
      <c r="HV36" s="42"/>
      <c r="HW36" s="42" t="s">
        <v>493</v>
      </c>
      <c r="HX36" s="92">
        <f>SUMIFS('3a-Budget Detail'!HY17:HY511,'3a-Budget Detail'!HV17:HV511,'List Data'!IA13,'3a-Budget Detail'!HU17:HU511,'List Data'!HW26)</f>
        <v>0</v>
      </c>
      <c r="HZ36" s="42"/>
      <c r="IA36" s="42" t="s">
        <v>493</v>
      </c>
      <c r="IB36" s="92">
        <f>SUMIFS('3a-Budget Detail'!IC17:IC511,'3a-Budget Detail'!HZ17:HZ511,'List Data'!IE13,'3a-Budget Detail'!HY17:HY511,'List Data'!IA26)</f>
        <v>0</v>
      </c>
      <c r="ID36" s="42"/>
      <c r="IE36" s="42" t="s">
        <v>493</v>
      </c>
      <c r="IF36" s="92">
        <f>SUMIFS('3a-Budget Detail'!IG17:IG511,'3a-Budget Detail'!ID17:ID511,'List Data'!II13,'3a-Budget Detail'!IC17:IC511,'List Data'!IE26)</f>
        <v>0</v>
      </c>
      <c r="IH36" s="42"/>
      <c r="II36" s="42" t="s">
        <v>493</v>
      </c>
      <c r="IJ36" s="92">
        <f>SUMIFS('3a-Budget Detail'!IK17:IK511,'3a-Budget Detail'!IH17:IH511,'List Data'!IM13,'3a-Budget Detail'!IG17:IG511,'List Data'!II26)</f>
        <v>0</v>
      </c>
      <c r="IL36" s="42"/>
      <c r="IM36" s="42" t="s">
        <v>493</v>
      </c>
      <c r="IN36" s="92">
        <f>SUMIFS('3a-Budget Detail'!IO17:IO511,'3a-Budget Detail'!IL17:IL511,'List Data'!IQ13,'3a-Budget Detail'!IK17:IK511,'List Data'!IM26)</f>
        <v>0</v>
      </c>
      <c r="IP36" s="42"/>
      <c r="IQ36" s="42" t="s">
        <v>493</v>
      </c>
      <c r="IR36" s="92">
        <f>SUMIFS('3a-Budget Detail'!IS17:IS511,'3a-Budget Detail'!IP17:IP511,'List Data'!IU13,'3a-Budget Detail'!IO17:IO511,'List Data'!IQ26)</f>
        <v>0</v>
      </c>
      <c r="IT36" s="42"/>
      <c r="IU36" s="42" t="s">
        <v>493</v>
      </c>
      <c r="IV36" s="92">
        <f>SUMIFS('3a-Budget Detail'!IW17:IW511,'3a-Budget Detail'!IT17:IT511,'List Data'!IY13,'3a-Budget Detail'!IS17:IS511,'List Data'!IU26)</f>
        <v>0</v>
      </c>
      <c r="IX36" s="42"/>
      <c r="IY36" s="42" t="s">
        <v>493</v>
      </c>
      <c r="IZ36" s="92">
        <f>SUMIFS('3a-Budget Detail'!JA17:JA511,'3a-Budget Detail'!IX17:IX511,'List Data'!JC13,'3a-Budget Detail'!IW17:IW511,'List Data'!IY26)</f>
        <v>0</v>
      </c>
      <c r="JB36" s="42"/>
      <c r="JC36" s="42" t="s">
        <v>493</v>
      </c>
      <c r="JD36" s="92">
        <f>SUMIFS('3a-Budget Detail'!JE17:JE511,'3a-Budget Detail'!JB17:JB511,'List Data'!JG13,'3a-Budget Detail'!JA17:JA511,'List Data'!JC26)</f>
        <v>0</v>
      </c>
      <c r="JF36" s="42"/>
      <c r="JG36" s="42" t="s">
        <v>493</v>
      </c>
      <c r="JH36" s="92">
        <f>SUMIFS('3a-Budget Detail'!JI17:JI511,'3a-Budget Detail'!JF17:JF511,'List Data'!JK13,'3a-Budget Detail'!JE17:JE511,'List Data'!JG26)</f>
        <v>0</v>
      </c>
      <c r="JJ36" s="42"/>
      <c r="JK36" s="42" t="s">
        <v>493</v>
      </c>
      <c r="JL36" s="92">
        <f>SUMIFS('3a-Budget Detail'!JM17:JM511,'3a-Budget Detail'!JJ17:JJ511,'List Data'!JO13,'3a-Budget Detail'!JI17:JI511,'List Data'!JK26)</f>
        <v>0</v>
      </c>
      <c r="JN36" s="42"/>
      <c r="JO36" s="42" t="s">
        <v>493</v>
      </c>
      <c r="JP36" s="92">
        <f>SUMIFS('3a-Budget Detail'!JQ17:JQ511,'3a-Budget Detail'!JN17:JN511,'List Data'!JS13,'3a-Budget Detail'!JM17:JM511,'List Data'!JO26)</f>
        <v>0</v>
      </c>
      <c r="JR36" s="42"/>
      <c r="JS36" s="42" t="s">
        <v>493</v>
      </c>
      <c r="JT36" s="92">
        <f>SUMIFS('3a-Budget Detail'!JU17:JU511,'3a-Budget Detail'!JR17:JR511,'List Data'!JW13,'3a-Budget Detail'!JQ17:JQ511,'List Data'!JS26)</f>
        <v>0</v>
      </c>
      <c r="JV36" s="42"/>
      <c r="JW36" s="42" t="s">
        <v>493</v>
      </c>
      <c r="JX36" s="92">
        <f>SUMIFS('3a-Budget Detail'!JY17:JY511,'3a-Budget Detail'!JV17:JV511,'List Data'!KA13,'3a-Budget Detail'!JU17:JU511,'List Data'!JW26)</f>
        <v>0</v>
      </c>
      <c r="JZ36" s="42"/>
      <c r="KA36" s="42" t="s">
        <v>493</v>
      </c>
      <c r="KB36" s="92">
        <f>SUMIFS('3a-Budget Detail'!KC17:KC511,'3a-Budget Detail'!JZ17:JZ511,'List Data'!KE13,'3a-Budget Detail'!JY17:JY511,'List Data'!KA26)</f>
        <v>0</v>
      </c>
      <c r="KD36" s="42"/>
      <c r="KE36" s="42" t="s">
        <v>493</v>
      </c>
      <c r="KF36" s="92">
        <f>SUMIFS('3a-Budget Detail'!KG17:KG511,'3a-Budget Detail'!KD17:KD511,'List Data'!KI13,'3a-Budget Detail'!KC17:KC511,'List Data'!KE26)</f>
        <v>0</v>
      </c>
      <c r="KH36" s="42"/>
      <c r="KI36" s="42" t="s">
        <v>493</v>
      </c>
      <c r="KJ36" s="92">
        <f>SUMIFS('3a-Budget Detail'!KK17:KK511,'3a-Budget Detail'!KH17:KH511,'List Data'!KM13,'3a-Budget Detail'!KG17:KG511,'List Data'!KI26)</f>
        <v>0</v>
      </c>
      <c r="KL36" s="42"/>
      <c r="KM36" s="42" t="s">
        <v>493</v>
      </c>
      <c r="KN36" s="92">
        <f>SUMIFS('3a-Budget Detail'!KO17:KO511,'3a-Budget Detail'!KL17:KL511,'List Data'!KQ13,'3a-Budget Detail'!KK17:KK511,'List Data'!KM26)</f>
        <v>0</v>
      </c>
      <c r="KP36" s="42"/>
      <c r="KQ36" s="42" t="s">
        <v>493</v>
      </c>
      <c r="KR36" s="92">
        <f>SUMIFS('3a-Budget Detail'!KS17:KS511,'3a-Budget Detail'!KP17:KP511,'List Data'!KU13,'3a-Budget Detail'!KO17:KO511,'List Data'!KQ26)</f>
        <v>0</v>
      </c>
      <c r="KT36" s="42"/>
      <c r="KU36" s="42" t="s">
        <v>493</v>
      </c>
      <c r="KV36" s="92">
        <f>SUMIFS('3a-Budget Detail'!KW17:KW511,'3a-Budget Detail'!KT17:KT511,'List Data'!KY13,'3a-Budget Detail'!KS17:KS511,'List Data'!KU26)</f>
        <v>0</v>
      </c>
      <c r="KX36" s="42"/>
      <c r="KY36" s="42" t="s">
        <v>493</v>
      </c>
      <c r="KZ36" s="92">
        <f>SUMIFS('3a-Budget Detail'!LA17:LA511,'3a-Budget Detail'!KX17:KX511,'List Data'!LC13,'3a-Budget Detail'!KW17:KW511,'List Data'!KY26)</f>
        <v>0</v>
      </c>
      <c r="LB36" s="42"/>
      <c r="LC36" s="42" t="s">
        <v>493</v>
      </c>
      <c r="LD36" s="92">
        <f>SUMIFS('3a-Budget Detail'!LE17:LE511,'3a-Budget Detail'!LB17:LB511,'List Data'!LG13,'3a-Budget Detail'!LA17:LA511,'List Data'!LC26)</f>
        <v>0</v>
      </c>
      <c r="LF36" s="42"/>
      <c r="LG36" s="42" t="s">
        <v>493</v>
      </c>
      <c r="LH36" s="92">
        <f>SUMIFS('3a-Budget Detail'!LI17:LI511,'3a-Budget Detail'!LF17:LF511,'List Data'!LK13,'3a-Budget Detail'!LE17:LE511,'List Data'!LG26)</f>
        <v>0</v>
      </c>
      <c r="LJ36" s="42"/>
      <c r="LK36" s="42" t="s">
        <v>493</v>
      </c>
      <c r="LL36" s="92">
        <f>SUMIFS('3a-Budget Detail'!LM17:LM511,'3a-Budget Detail'!LJ17:LJ511,'List Data'!LO13,'3a-Budget Detail'!LI17:LI511,'List Data'!LK26)</f>
        <v>0</v>
      </c>
      <c r="LN36" s="42"/>
      <c r="LO36" s="42" t="s">
        <v>493</v>
      </c>
      <c r="LP36" s="92">
        <f>SUMIFS('3a-Budget Detail'!LQ17:LQ511,'3a-Budget Detail'!LN17:LN511,'List Data'!LS13,'3a-Budget Detail'!LM17:LM511,'List Data'!LO26)</f>
        <v>0</v>
      </c>
      <c r="LR36" s="42"/>
      <c r="LS36" s="42" t="s">
        <v>493</v>
      </c>
      <c r="LT36" s="92">
        <f>SUMIFS('3a-Budget Detail'!LU17:LU511,'3a-Budget Detail'!LR17:LR511,'List Data'!LW13,'3a-Budget Detail'!LQ17:LQ511,'List Data'!LS26)</f>
        <v>0</v>
      </c>
      <c r="LV36" s="42"/>
      <c r="LW36" s="42" t="s">
        <v>493</v>
      </c>
      <c r="LX36" s="92">
        <f>SUMIFS('3a-Budget Detail'!LY17:LY511,'3a-Budget Detail'!LV17:LV511,'List Data'!MA13,'3a-Budget Detail'!LU17:LU511,'List Data'!LW26)</f>
        <v>0</v>
      </c>
      <c r="LZ36" s="42"/>
      <c r="MA36" s="42" t="s">
        <v>493</v>
      </c>
      <c r="MB36" s="92">
        <f>SUMIFS('3a-Budget Detail'!MC17:MC511,'3a-Budget Detail'!LZ17:LZ511,'List Data'!ME13,'3a-Budget Detail'!LY17:LY511,'List Data'!MA26)</f>
        <v>0</v>
      </c>
      <c r="MD36" s="42"/>
      <c r="ME36" s="42" t="s">
        <v>493</v>
      </c>
      <c r="MF36" s="92">
        <f>SUMIFS('3a-Budget Detail'!MG17:MG511,'3a-Budget Detail'!MD17:MD511,'List Data'!MI13,'3a-Budget Detail'!MC17:MC511,'List Data'!ME26)</f>
        <v>0</v>
      </c>
      <c r="MH36" s="42"/>
      <c r="MI36" s="42" t="s">
        <v>493</v>
      </c>
      <c r="MJ36" s="92">
        <f>SUMIFS('3a-Budget Detail'!MK17:MK511,'3a-Budget Detail'!MH17:MH511,'List Data'!MM13,'3a-Budget Detail'!MG17:MG511,'List Data'!MI26)</f>
        <v>0</v>
      </c>
      <c r="ML36" s="42"/>
      <c r="MM36" s="42" t="s">
        <v>493</v>
      </c>
      <c r="MN36" s="92">
        <f>SUMIFS('3a-Budget Detail'!MO17:MO511,'3a-Budget Detail'!ML17:ML511,'List Data'!MQ13,'3a-Budget Detail'!MK17:MK511,'List Data'!MM26)</f>
        <v>0</v>
      </c>
      <c r="MP36" s="42"/>
      <c r="MQ36" s="42" t="s">
        <v>493</v>
      </c>
      <c r="MR36" s="92">
        <f>SUMIFS('3a-Budget Detail'!MS17:MS511,'3a-Budget Detail'!MP17:MP511,'List Data'!MU13,'3a-Budget Detail'!MO17:MO511,'List Data'!MQ26)</f>
        <v>0</v>
      </c>
      <c r="MT36" s="42"/>
      <c r="MU36" s="42" t="s">
        <v>493</v>
      </c>
      <c r="MV36" s="92">
        <f>SUMIFS('3a-Budget Detail'!MW17:MW511,'3a-Budget Detail'!MT17:MT511,'List Data'!MY13,'3a-Budget Detail'!MS17:MS511,'List Data'!MU26)</f>
        <v>0</v>
      </c>
      <c r="MX36" s="42"/>
      <c r="MY36" s="42" t="s">
        <v>493</v>
      </c>
      <c r="MZ36" s="92">
        <f>SUMIFS('3a-Budget Detail'!NA17:NA511,'3a-Budget Detail'!MX17:MX511,'List Data'!NC13,'3a-Budget Detail'!MW17:MW511,'List Data'!MY26)</f>
        <v>0</v>
      </c>
      <c r="NB36" s="42"/>
      <c r="NC36" s="42" t="s">
        <v>493</v>
      </c>
      <c r="ND36" s="92">
        <f>SUMIFS('3a-Budget Detail'!NE17:NE511,'3a-Budget Detail'!NB17:NB511,'List Data'!NG13,'3a-Budget Detail'!NA17:NA511,'List Data'!NC26)</f>
        <v>0</v>
      </c>
      <c r="NF36" s="42"/>
      <c r="NG36" s="42" t="s">
        <v>493</v>
      </c>
      <c r="NH36" s="92">
        <f>SUMIFS('3a-Budget Detail'!NI17:NI511,'3a-Budget Detail'!NF17:NF511,'List Data'!NK13,'3a-Budget Detail'!NE17:NE511,'List Data'!NG26)</f>
        <v>0</v>
      </c>
      <c r="NJ36" s="42"/>
      <c r="NK36" s="42" t="s">
        <v>493</v>
      </c>
      <c r="NL36" s="92">
        <f>SUMIFS('3a-Budget Detail'!NM17:NM511,'3a-Budget Detail'!NJ17:NJ511,'List Data'!NO13,'3a-Budget Detail'!NI17:NI511,'List Data'!NK26)</f>
        <v>0</v>
      </c>
      <c r="NN36" s="42"/>
      <c r="NO36" s="42" t="s">
        <v>493</v>
      </c>
      <c r="NP36" s="92">
        <f>SUMIFS('3a-Budget Detail'!NQ17:NQ511,'3a-Budget Detail'!NN17:NN511,'List Data'!NS13,'3a-Budget Detail'!NM17:NM511,'List Data'!NO26)</f>
        <v>0</v>
      </c>
      <c r="NR36" s="42"/>
      <c r="NS36" s="42" t="s">
        <v>493</v>
      </c>
      <c r="NT36" s="92">
        <f>SUMIFS('3a-Budget Detail'!NU17:NU511,'3a-Budget Detail'!NR17:NR511,'List Data'!NW13,'3a-Budget Detail'!NQ17:NQ511,'List Data'!NS26)</f>
        <v>0</v>
      </c>
      <c r="NV36" s="42"/>
      <c r="NW36" s="42" t="s">
        <v>493</v>
      </c>
      <c r="NX36" s="92">
        <f>SUMIFS('3a-Budget Detail'!NY17:NY511,'3a-Budget Detail'!NV17:NV511,'List Data'!OA13,'3a-Budget Detail'!NU17:NU511,'List Data'!NW26)</f>
        <v>0</v>
      </c>
      <c r="NZ36" s="42"/>
      <c r="OA36" s="42" t="s">
        <v>493</v>
      </c>
      <c r="OB36" s="92">
        <f>SUMIFS('3a-Budget Detail'!OC17:OC511,'3a-Budget Detail'!NZ17:NZ511,'List Data'!OE13,'3a-Budget Detail'!NY17:NY511,'List Data'!OA26)</f>
        <v>0</v>
      </c>
      <c r="OD36" s="42"/>
      <c r="OE36" s="42" t="s">
        <v>493</v>
      </c>
      <c r="OF36" s="92">
        <f>SUMIFS('3a-Budget Detail'!OG17:OG511,'3a-Budget Detail'!OD17:OD511,'List Data'!OI13,'3a-Budget Detail'!OC17:OC511,'List Data'!OE26)</f>
        <v>0</v>
      </c>
      <c r="OH36" s="42"/>
      <c r="OI36" s="42" t="s">
        <v>493</v>
      </c>
      <c r="OJ36" s="92">
        <f>SUMIFS('3a-Budget Detail'!OK17:OK511,'3a-Budget Detail'!OH17:OH511,'List Data'!OM13,'3a-Budget Detail'!OG17:OG511,'List Data'!OI26)</f>
        <v>0</v>
      </c>
      <c r="OL36" s="42"/>
      <c r="OM36" s="42" t="s">
        <v>493</v>
      </c>
      <c r="ON36" s="92">
        <f>SUMIFS('3a-Budget Detail'!OO17:OO511,'3a-Budget Detail'!OL17:OL511,'List Data'!OQ13,'3a-Budget Detail'!OK17:OK511,'List Data'!OM26)</f>
        <v>0</v>
      </c>
      <c r="OP36" s="42"/>
      <c r="OQ36" s="42" t="s">
        <v>493</v>
      </c>
      <c r="OR36" s="92">
        <f>SUMIFS('3a-Budget Detail'!OS17:OS511,'3a-Budget Detail'!OP17:OP511,'List Data'!OU13,'3a-Budget Detail'!OO17:OO511,'List Data'!OQ26)</f>
        <v>0</v>
      </c>
      <c r="OT36" s="42"/>
      <c r="OU36" s="42" t="s">
        <v>493</v>
      </c>
      <c r="OV36" s="92">
        <f>SUMIFS('3a-Budget Detail'!OW17:OW511,'3a-Budget Detail'!OT17:OT511,'List Data'!OY13,'3a-Budget Detail'!OS17:OS511,'List Data'!OU26)</f>
        <v>0</v>
      </c>
      <c r="OX36" s="42"/>
      <c r="OY36" s="42" t="s">
        <v>493</v>
      </c>
      <c r="OZ36" s="92">
        <f>SUMIFS('3a-Budget Detail'!PA17:PA511,'3a-Budget Detail'!OX17:OX511,'List Data'!PC13,'3a-Budget Detail'!OW17:OW511,'List Data'!OY26)</f>
        <v>0</v>
      </c>
      <c r="PB36" s="42"/>
      <c r="PC36" s="42" t="s">
        <v>493</v>
      </c>
      <c r="PD36" s="92">
        <f>SUMIFS('3a-Budget Detail'!PE17:PE511,'3a-Budget Detail'!PB17:PB511,'List Data'!PG13,'3a-Budget Detail'!PA17:PA511,'List Data'!PC26)</f>
        <v>0</v>
      </c>
      <c r="PF36" s="42"/>
      <c r="PG36" s="42" t="s">
        <v>493</v>
      </c>
      <c r="PH36" s="92">
        <f>SUMIFS('3a-Budget Detail'!PI17:PI511,'3a-Budget Detail'!PF17:PF511,'List Data'!PK13,'3a-Budget Detail'!PE17:PE511,'List Data'!PG26)</f>
        <v>0</v>
      </c>
      <c r="PJ36" s="42"/>
      <c r="PK36" s="42" t="s">
        <v>493</v>
      </c>
      <c r="PL36" s="92">
        <f>SUMIFS('3a-Budget Detail'!PM17:PM511,'3a-Budget Detail'!PJ17:PJ511,'List Data'!PO13,'3a-Budget Detail'!PI17:PI511,'List Data'!PK26)</f>
        <v>0</v>
      </c>
      <c r="PN36" s="42"/>
      <c r="PO36" s="42" t="s">
        <v>493</v>
      </c>
      <c r="PP36" s="92">
        <f>SUMIFS('3a-Budget Detail'!PQ17:PQ511,'3a-Budget Detail'!PN17:PN511,'List Data'!PS13,'3a-Budget Detail'!PM17:PM511,'List Data'!PO26)</f>
        <v>0</v>
      </c>
      <c r="PR36" s="42"/>
      <c r="PS36" s="42" t="s">
        <v>493</v>
      </c>
      <c r="PT36" s="92">
        <f>SUMIFS('3a-Budget Detail'!PU17:PU511,'3a-Budget Detail'!PR17:PR511,'List Data'!PW13,'3a-Budget Detail'!PQ17:PQ511,'List Data'!PS26)</f>
        <v>0</v>
      </c>
      <c r="PV36" s="42"/>
      <c r="PW36" s="42" t="s">
        <v>493</v>
      </c>
      <c r="PX36" s="92">
        <f>SUMIFS('3a-Budget Detail'!PY17:PY511,'3a-Budget Detail'!PV17:PV511,'List Data'!QA13,'3a-Budget Detail'!PU17:PU511,'List Data'!PW26)</f>
        <v>0</v>
      </c>
      <c r="PZ36" s="42"/>
      <c r="QA36" s="42" t="s">
        <v>493</v>
      </c>
      <c r="QB36" s="92">
        <f>SUMIFS('3a-Budget Detail'!QC17:QC511,'3a-Budget Detail'!PZ17:PZ511,'List Data'!QE13,'3a-Budget Detail'!PY17:PY511,'List Data'!QA26)</f>
        <v>0</v>
      </c>
      <c r="QD36" s="42"/>
      <c r="QE36" s="42" t="s">
        <v>493</v>
      </c>
      <c r="QF36" s="92">
        <f>SUMIFS('3a-Budget Detail'!QG17:QG511,'3a-Budget Detail'!QD17:QD511,'List Data'!QI13,'3a-Budget Detail'!QC17:QC511,'List Data'!QE26)</f>
        <v>0</v>
      </c>
      <c r="QH36" s="42"/>
      <c r="QI36" s="42" t="s">
        <v>493</v>
      </c>
      <c r="QJ36" s="92">
        <f>SUMIFS('3a-Budget Detail'!QK17:QK511,'3a-Budget Detail'!QH17:QH511,'List Data'!QM13,'3a-Budget Detail'!QG17:QG511,'List Data'!QI26)</f>
        <v>0</v>
      </c>
      <c r="QL36" s="42"/>
      <c r="QM36" s="42" t="s">
        <v>493</v>
      </c>
      <c r="QN36" s="92">
        <f>SUMIFS('3a-Budget Detail'!QO17:QO511,'3a-Budget Detail'!QL17:QL511,'List Data'!QQ13,'3a-Budget Detail'!QK17:QK511,'List Data'!QM26)</f>
        <v>0</v>
      </c>
      <c r="QP36" s="42"/>
      <c r="QQ36" s="42" t="s">
        <v>493</v>
      </c>
      <c r="QR36" s="92">
        <f>SUMIFS('3a-Budget Detail'!QS17:QS511,'3a-Budget Detail'!QP17:QP511,'List Data'!QU13,'3a-Budget Detail'!QO17:QO511,'List Data'!QQ26)</f>
        <v>0</v>
      </c>
      <c r="QT36" s="42"/>
      <c r="QU36" s="42" t="s">
        <v>493</v>
      </c>
      <c r="QV36" s="92">
        <f>SUMIFS('3a-Budget Detail'!QW17:QW511,'3a-Budget Detail'!QT17:QT511,'List Data'!QY13,'3a-Budget Detail'!QS17:QS511,'List Data'!QU26)</f>
        <v>0</v>
      </c>
      <c r="QX36" s="42"/>
      <c r="QY36" s="42" t="s">
        <v>493</v>
      </c>
      <c r="QZ36" s="92">
        <f>SUMIFS('3a-Budget Detail'!RA17:RA511,'3a-Budget Detail'!QX17:QX511,'List Data'!RC13,'3a-Budget Detail'!QW17:QW511,'List Data'!QY26)</f>
        <v>0</v>
      </c>
      <c r="RB36" s="42"/>
      <c r="RC36" s="42" t="s">
        <v>493</v>
      </c>
      <c r="RD36" s="92">
        <f>SUMIFS('3a-Budget Detail'!RE17:RE511,'3a-Budget Detail'!RB17:RB511,'List Data'!RG13,'3a-Budget Detail'!RA17:RA511,'List Data'!RC26)</f>
        <v>0</v>
      </c>
      <c r="RF36" s="42"/>
      <c r="RG36" s="42" t="s">
        <v>493</v>
      </c>
      <c r="RH36" s="92">
        <f>SUMIFS('3a-Budget Detail'!RI17:RI511,'3a-Budget Detail'!RF17:RF511,'List Data'!RK13,'3a-Budget Detail'!RE17:RE511,'List Data'!RG26)</f>
        <v>0</v>
      </c>
      <c r="RJ36" s="42"/>
      <c r="RK36" s="42" t="s">
        <v>493</v>
      </c>
      <c r="RL36" s="92">
        <f>SUMIFS('3a-Budget Detail'!RM17:RM511,'3a-Budget Detail'!RJ17:RJ511,'List Data'!RO13,'3a-Budget Detail'!RI17:RI511,'List Data'!RK26)</f>
        <v>0</v>
      </c>
      <c r="RN36" s="42"/>
      <c r="RO36" s="42" t="s">
        <v>493</v>
      </c>
      <c r="RP36" s="92">
        <f>SUMIFS('3a-Budget Detail'!RQ17:RQ511,'3a-Budget Detail'!RN17:RN511,'List Data'!RS13,'3a-Budget Detail'!RM17:RM511,'List Data'!RO26)</f>
        <v>0</v>
      </c>
      <c r="RR36" s="42"/>
      <c r="RS36" s="42" t="s">
        <v>493</v>
      </c>
      <c r="RT36" s="92">
        <f>SUMIFS('3a-Budget Detail'!RU17:RU511,'3a-Budget Detail'!RR17:RR511,'List Data'!RW13,'3a-Budget Detail'!RQ17:RQ511,'List Data'!RS26)</f>
        <v>0</v>
      </c>
      <c r="RV36" s="42"/>
      <c r="RW36" s="42" t="s">
        <v>493</v>
      </c>
      <c r="RX36" s="92">
        <f>SUMIFS('3a-Budget Detail'!RY17:RY511,'3a-Budget Detail'!RV17:RV511,'List Data'!SA13,'3a-Budget Detail'!RU17:RU511,'List Data'!RW26)</f>
        <v>0</v>
      </c>
      <c r="RZ36" s="42"/>
      <c r="SA36" s="42" t="s">
        <v>493</v>
      </c>
      <c r="SB36" s="92">
        <f>SUMIFS('3a-Budget Detail'!SC17:SC511,'3a-Budget Detail'!RZ17:RZ511,'List Data'!SE13,'3a-Budget Detail'!RY17:RY511,'List Data'!SA26)</f>
        <v>0</v>
      </c>
      <c r="SD36" s="42"/>
      <c r="SE36" s="42" t="s">
        <v>493</v>
      </c>
      <c r="SF36" s="92">
        <f>SUMIFS('3a-Budget Detail'!SG17:SG511,'3a-Budget Detail'!SD17:SD511,'List Data'!SI13,'3a-Budget Detail'!SC17:SC511,'List Data'!SE26)</f>
        <v>0</v>
      </c>
      <c r="SH36" s="42"/>
      <c r="SI36" s="42" t="s">
        <v>493</v>
      </c>
      <c r="SJ36" s="92">
        <f>SUMIFS('3a-Budget Detail'!SK17:SK511,'3a-Budget Detail'!SH17:SH511,'List Data'!SM13,'3a-Budget Detail'!SG17:SG511,'List Data'!SI26)</f>
        <v>0</v>
      </c>
      <c r="SL36" s="42"/>
      <c r="SM36" s="42" t="s">
        <v>493</v>
      </c>
      <c r="SN36" s="92">
        <f>SUMIFS('3a-Budget Detail'!SO17:SO511,'3a-Budget Detail'!SL17:SL511,'List Data'!SQ13,'3a-Budget Detail'!SK17:SK511,'List Data'!SM26)</f>
        <v>0</v>
      </c>
      <c r="SP36" s="42"/>
      <c r="SQ36" s="42" t="s">
        <v>493</v>
      </c>
      <c r="SR36" s="92">
        <f>SUMIFS('3a-Budget Detail'!SS17:SS511,'3a-Budget Detail'!SP17:SP511,'List Data'!SU13,'3a-Budget Detail'!SO17:SO511,'List Data'!SQ26)</f>
        <v>0</v>
      </c>
      <c r="ST36" s="42"/>
      <c r="SU36" s="42" t="s">
        <v>493</v>
      </c>
      <c r="SV36" s="92">
        <f>SUMIFS('3a-Budget Detail'!SW17:SW511,'3a-Budget Detail'!ST17:ST511,'List Data'!SY13,'3a-Budget Detail'!SS17:SS511,'List Data'!SU26)</f>
        <v>0</v>
      </c>
      <c r="SX36" s="42"/>
      <c r="SY36" s="42" t="s">
        <v>493</v>
      </c>
      <c r="SZ36" s="92">
        <f>SUMIFS('3a-Budget Detail'!TA17:TA511,'3a-Budget Detail'!SX17:SX511,'List Data'!TC13,'3a-Budget Detail'!SW17:SW511,'List Data'!SY26)</f>
        <v>0</v>
      </c>
      <c r="TB36" s="42"/>
      <c r="TC36" s="42" t="s">
        <v>493</v>
      </c>
      <c r="TD36" s="92">
        <f>SUMIFS('3a-Budget Detail'!TE17:TE511,'3a-Budget Detail'!TB17:TB511,'List Data'!TG13,'3a-Budget Detail'!TA17:TA511,'List Data'!TC26)</f>
        <v>0</v>
      </c>
      <c r="TF36" s="42"/>
      <c r="TG36" s="42" t="s">
        <v>493</v>
      </c>
      <c r="TH36" s="92">
        <f>SUMIFS('3a-Budget Detail'!TI17:TI511,'3a-Budget Detail'!TF17:TF511,'List Data'!TK13,'3a-Budget Detail'!TE17:TE511,'List Data'!TG26)</f>
        <v>0</v>
      </c>
      <c r="TJ36" s="42"/>
      <c r="TK36" s="42" t="s">
        <v>493</v>
      </c>
      <c r="TL36" s="92">
        <f>SUMIFS('3a-Budget Detail'!TM17:TM511,'3a-Budget Detail'!TJ17:TJ511,'List Data'!TO13,'3a-Budget Detail'!TI17:TI511,'List Data'!TK26)</f>
        <v>0</v>
      </c>
      <c r="TN36" s="42"/>
      <c r="TO36" s="42" t="s">
        <v>493</v>
      </c>
      <c r="TP36" s="92">
        <f>SUMIFS('3a-Budget Detail'!TQ17:TQ511,'3a-Budget Detail'!TN17:TN511,'List Data'!TS13,'3a-Budget Detail'!TM17:TM511,'List Data'!TO26)</f>
        <v>0</v>
      </c>
      <c r="TR36" s="42"/>
      <c r="TS36" s="42" t="s">
        <v>493</v>
      </c>
      <c r="TT36" s="92">
        <f>SUMIFS('3a-Budget Detail'!TU17:TU511,'3a-Budget Detail'!TR17:TR511,'List Data'!TW13,'3a-Budget Detail'!TQ17:TQ511,'List Data'!TS26)</f>
        <v>0</v>
      </c>
      <c r="TV36" s="42"/>
      <c r="TW36" s="42" t="s">
        <v>493</v>
      </c>
      <c r="TX36" s="92">
        <f>SUMIFS('3a-Budget Detail'!TY17:TY511,'3a-Budget Detail'!TV17:TV511,'List Data'!UA13,'3a-Budget Detail'!TU17:TU511,'List Data'!TW26)</f>
        <v>0</v>
      </c>
      <c r="TZ36" s="42"/>
      <c r="UA36" s="42" t="s">
        <v>493</v>
      </c>
      <c r="UB36" s="92">
        <f>SUMIFS('3a-Budget Detail'!UC17:UC511,'3a-Budget Detail'!TZ17:TZ511,'List Data'!UE13,'3a-Budget Detail'!TY17:TY511,'List Data'!UA26)</f>
        <v>0</v>
      </c>
      <c r="UD36" s="42"/>
      <c r="UE36" s="42" t="s">
        <v>493</v>
      </c>
      <c r="UF36" s="92">
        <f>SUMIFS('3a-Budget Detail'!UG17:UG511,'3a-Budget Detail'!UD17:UD511,'List Data'!UI13,'3a-Budget Detail'!UC17:UC511,'List Data'!UE26)</f>
        <v>0</v>
      </c>
      <c r="UH36" s="42"/>
      <c r="UI36" s="42" t="s">
        <v>493</v>
      </c>
      <c r="UJ36" s="92">
        <f>SUMIFS('3a-Budget Detail'!UK17:UK511,'3a-Budget Detail'!UH17:UH511,'List Data'!UM13,'3a-Budget Detail'!UG17:UG511,'List Data'!UI26)</f>
        <v>0</v>
      </c>
      <c r="UL36" s="42"/>
      <c r="UM36" s="42" t="s">
        <v>493</v>
      </c>
      <c r="UN36" s="92">
        <f>SUMIFS('3a-Budget Detail'!UO17:UO511,'3a-Budget Detail'!UL17:UL511,'List Data'!UQ13,'3a-Budget Detail'!UK17:UK511,'List Data'!UM26)</f>
        <v>0</v>
      </c>
      <c r="UP36" s="42"/>
      <c r="UQ36" s="42" t="s">
        <v>493</v>
      </c>
      <c r="UR36" s="92">
        <f>SUMIFS('3a-Budget Detail'!US17:US511,'3a-Budget Detail'!UP17:UP511,'List Data'!UU13,'3a-Budget Detail'!UO17:UO511,'List Data'!UQ26)</f>
        <v>0</v>
      </c>
      <c r="UT36" s="42"/>
      <c r="UU36" s="42" t="s">
        <v>493</v>
      </c>
      <c r="UV36" s="92">
        <f>SUMIFS('3a-Budget Detail'!UW17:UW511,'3a-Budget Detail'!UT17:UT511,'List Data'!UY13,'3a-Budget Detail'!US17:US511,'List Data'!UU26)</f>
        <v>0</v>
      </c>
      <c r="UX36" s="42"/>
      <c r="UY36" s="42" t="s">
        <v>493</v>
      </c>
      <c r="UZ36" s="92">
        <f>SUMIFS('3a-Budget Detail'!VA17:VA511,'3a-Budget Detail'!UX17:UX511,'List Data'!VC13,'3a-Budget Detail'!UW17:UW511,'List Data'!UY26)</f>
        <v>0</v>
      </c>
      <c r="VB36" s="42"/>
      <c r="VC36" s="42" t="s">
        <v>493</v>
      </c>
      <c r="VD36" s="92">
        <f>SUMIFS('3a-Budget Detail'!VE17:VE511,'3a-Budget Detail'!VB17:VB511,'List Data'!VG13,'3a-Budget Detail'!VA17:VA511,'List Data'!VC26)</f>
        <v>0</v>
      </c>
      <c r="VF36" s="42"/>
      <c r="VG36" s="42" t="s">
        <v>493</v>
      </c>
      <c r="VH36" s="92">
        <f>SUMIFS('3a-Budget Detail'!VI17:VI511,'3a-Budget Detail'!VF17:VF511,'List Data'!VK13,'3a-Budget Detail'!VE17:VE511,'List Data'!VG26)</f>
        <v>0</v>
      </c>
      <c r="VJ36" s="42"/>
      <c r="VK36" s="42" t="s">
        <v>493</v>
      </c>
      <c r="VL36" s="92">
        <f>SUMIFS('3a-Budget Detail'!VM17:VM511,'3a-Budget Detail'!VJ17:VJ511,'List Data'!VO13,'3a-Budget Detail'!VI17:VI511,'List Data'!VK26)</f>
        <v>0</v>
      </c>
      <c r="VN36" s="42"/>
      <c r="VO36" s="42" t="s">
        <v>493</v>
      </c>
      <c r="VP36" s="92">
        <f>SUMIFS('3a-Budget Detail'!VQ17:VQ511,'3a-Budget Detail'!VN17:VN511,'List Data'!VS13,'3a-Budget Detail'!VM17:VM511,'List Data'!VO26)</f>
        <v>0</v>
      </c>
      <c r="VR36" s="42"/>
      <c r="VS36" s="42" t="s">
        <v>493</v>
      </c>
      <c r="VT36" s="92">
        <f>SUMIFS('3a-Budget Detail'!VU17:VU511,'3a-Budget Detail'!VR17:VR511,'List Data'!VW13,'3a-Budget Detail'!VQ17:VQ511,'List Data'!VS26)</f>
        <v>0</v>
      </c>
      <c r="VV36" s="42"/>
      <c r="VW36" s="42" t="s">
        <v>493</v>
      </c>
      <c r="VX36" s="92">
        <f>SUMIFS('3a-Budget Detail'!VY17:VY511,'3a-Budget Detail'!VV17:VV511,'List Data'!WA13,'3a-Budget Detail'!VU17:VU511,'List Data'!VW26)</f>
        <v>0</v>
      </c>
      <c r="VZ36" s="42"/>
      <c r="WA36" s="42" t="s">
        <v>493</v>
      </c>
      <c r="WB36" s="92">
        <f>SUMIFS('3a-Budget Detail'!WC17:WC511,'3a-Budget Detail'!VZ17:VZ511,'List Data'!WE13,'3a-Budget Detail'!VY17:VY511,'List Data'!WA26)</f>
        <v>0</v>
      </c>
      <c r="WD36" s="42"/>
      <c r="WE36" s="42" t="s">
        <v>493</v>
      </c>
      <c r="WF36" s="92">
        <f>SUMIFS('3a-Budget Detail'!WG17:WG511,'3a-Budget Detail'!WD17:WD511,'List Data'!WI13,'3a-Budget Detail'!WC17:WC511,'List Data'!WE26)</f>
        <v>0</v>
      </c>
      <c r="WH36" s="42"/>
      <c r="WI36" s="42" t="s">
        <v>493</v>
      </c>
      <c r="WJ36" s="92">
        <f>SUMIFS('3a-Budget Detail'!WK17:WK511,'3a-Budget Detail'!WH17:WH511,'List Data'!WM13,'3a-Budget Detail'!WG17:WG511,'List Data'!WI26)</f>
        <v>0</v>
      </c>
      <c r="WL36" s="42"/>
      <c r="WM36" s="42" t="s">
        <v>493</v>
      </c>
      <c r="WN36" s="92">
        <f>SUMIFS('3a-Budget Detail'!WO17:WO511,'3a-Budget Detail'!WL17:WL511,'List Data'!WQ13,'3a-Budget Detail'!WK17:WK511,'List Data'!WM26)</f>
        <v>0</v>
      </c>
      <c r="WP36" s="42"/>
      <c r="WQ36" s="42" t="s">
        <v>493</v>
      </c>
      <c r="WR36" s="92">
        <f>SUMIFS('3a-Budget Detail'!WS17:WS511,'3a-Budget Detail'!WP17:WP511,'List Data'!WU13,'3a-Budget Detail'!WO17:WO511,'List Data'!WQ26)</f>
        <v>0</v>
      </c>
      <c r="WT36" s="42"/>
      <c r="WU36" s="42" t="s">
        <v>493</v>
      </c>
      <c r="WV36" s="92">
        <f>SUMIFS('3a-Budget Detail'!WW17:WW511,'3a-Budget Detail'!WT17:WT511,'List Data'!WY13,'3a-Budget Detail'!WS17:WS511,'List Data'!WU26)</f>
        <v>0</v>
      </c>
      <c r="WX36" s="42"/>
      <c r="WY36" s="42" t="s">
        <v>493</v>
      </c>
      <c r="WZ36" s="92">
        <f>SUMIFS('3a-Budget Detail'!XA17:XA511,'3a-Budget Detail'!WX17:WX511,'List Data'!XC13,'3a-Budget Detail'!WW17:WW511,'List Data'!WY26)</f>
        <v>0</v>
      </c>
      <c r="XB36" s="42"/>
      <c r="XC36" s="42" t="s">
        <v>493</v>
      </c>
      <c r="XD36" s="92">
        <f>SUMIFS('3a-Budget Detail'!XE17:XE511,'3a-Budget Detail'!XB17:XB511,'List Data'!XG13,'3a-Budget Detail'!XA17:XA511,'List Data'!XC26)</f>
        <v>0</v>
      </c>
      <c r="XF36" s="42"/>
      <c r="XG36" s="42" t="s">
        <v>493</v>
      </c>
      <c r="XH36" s="92">
        <f>SUMIFS('3a-Budget Detail'!XI17:XI511,'3a-Budget Detail'!XF17:XF511,'List Data'!XK13,'3a-Budget Detail'!XE17:XE511,'List Data'!XG26)</f>
        <v>0</v>
      </c>
      <c r="XJ36" s="42"/>
      <c r="XK36" s="42" t="s">
        <v>493</v>
      </c>
      <c r="XL36" s="92">
        <f>SUMIFS('3a-Budget Detail'!XM17:XM511,'3a-Budget Detail'!XJ17:XJ511,'List Data'!XO13,'3a-Budget Detail'!XI17:XI511,'List Data'!XK26)</f>
        <v>0</v>
      </c>
      <c r="XN36" s="42"/>
      <c r="XO36" s="42" t="s">
        <v>493</v>
      </c>
      <c r="XP36" s="92">
        <f>SUMIFS('3a-Budget Detail'!XQ17:XQ511,'3a-Budget Detail'!XN17:XN511,'List Data'!XS13,'3a-Budget Detail'!XM17:XM511,'List Data'!XO26)</f>
        <v>0</v>
      </c>
      <c r="XR36" s="42"/>
      <c r="XS36" s="42" t="s">
        <v>493</v>
      </c>
      <c r="XT36" s="92">
        <f>SUMIFS('3a-Budget Detail'!XU17:XU511,'3a-Budget Detail'!XR17:XR511,'List Data'!XW13,'3a-Budget Detail'!XQ17:XQ511,'List Data'!XS26)</f>
        <v>0</v>
      </c>
      <c r="XV36" s="42"/>
      <c r="XW36" s="42" t="s">
        <v>493</v>
      </c>
      <c r="XX36" s="92">
        <f>SUMIFS('3a-Budget Detail'!XY17:XY511,'3a-Budget Detail'!XV17:XV511,'List Data'!YA13,'3a-Budget Detail'!XU17:XU511,'List Data'!XW26)</f>
        <v>0</v>
      </c>
      <c r="XZ36" s="42"/>
      <c r="YA36" s="42" t="s">
        <v>493</v>
      </c>
      <c r="YB36" s="92">
        <f>SUMIFS('3a-Budget Detail'!YC17:YC511,'3a-Budget Detail'!XZ17:XZ511,'List Data'!YE13,'3a-Budget Detail'!XY17:XY511,'List Data'!YA26)</f>
        <v>0</v>
      </c>
      <c r="YD36" s="42"/>
      <c r="YE36" s="42" t="s">
        <v>493</v>
      </c>
      <c r="YF36" s="92">
        <f>SUMIFS('3a-Budget Detail'!YG17:YG511,'3a-Budget Detail'!YD17:YD511,'List Data'!YI13,'3a-Budget Detail'!YC17:YC511,'List Data'!YE26)</f>
        <v>0</v>
      </c>
      <c r="YH36" s="42"/>
      <c r="YI36" s="42" t="s">
        <v>493</v>
      </c>
      <c r="YJ36" s="92">
        <f>SUMIFS('3a-Budget Detail'!YK17:YK511,'3a-Budget Detail'!YH17:YH511,'List Data'!YM13,'3a-Budget Detail'!YG17:YG511,'List Data'!YI26)</f>
        <v>0</v>
      </c>
      <c r="YL36" s="42"/>
      <c r="YM36" s="42" t="s">
        <v>493</v>
      </c>
      <c r="YN36" s="92">
        <f>SUMIFS('3a-Budget Detail'!YO17:YO511,'3a-Budget Detail'!YL17:YL511,'List Data'!YQ13,'3a-Budget Detail'!YK17:YK511,'List Data'!YM26)</f>
        <v>0</v>
      </c>
      <c r="YP36" s="42"/>
      <c r="YQ36" s="42" t="s">
        <v>493</v>
      </c>
      <c r="YR36" s="92">
        <f>SUMIFS('3a-Budget Detail'!YS17:YS511,'3a-Budget Detail'!YP17:YP511,'List Data'!YU13,'3a-Budget Detail'!YO17:YO511,'List Data'!YQ26)</f>
        <v>0</v>
      </c>
      <c r="YT36" s="42"/>
      <c r="YU36" s="42" t="s">
        <v>493</v>
      </c>
      <c r="YV36" s="92">
        <f>SUMIFS('3a-Budget Detail'!YW17:YW511,'3a-Budget Detail'!YT17:YT511,'List Data'!YY13,'3a-Budget Detail'!YS17:YS511,'List Data'!YU26)</f>
        <v>0</v>
      </c>
      <c r="YX36" s="42"/>
      <c r="YY36" s="42" t="s">
        <v>493</v>
      </c>
      <c r="YZ36" s="92">
        <f>SUMIFS('3a-Budget Detail'!ZA17:ZA511,'3a-Budget Detail'!YX17:YX511,'List Data'!ZC13,'3a-Budget Detail'!YW17:YW511,'List Data'!YY26)</f>
        <v>0</v>
      </c>
      <c r="ZB36" s="42"/>
      <c r="ZC36" s="42" t="s">
        <v>493</v>
      </c>
      <c r="ZD36" s="92">
        <f>SUMIFS('3a-Budget Detail'!ZE17:ZE511,'3a-Budget Detail'!ZB17:ZB511,'List Data'!ZG13,'3a-Budget Detail'!ZA17:ZA511,'List Data'!ZC26)</f>
        <v>0</v>
      </c>
      <c r="ZF36" s="42"/>
      <c r="ZG36" s="42" t="s">
        <v>493</v>
      </c>
      <c r="ZH36" s="92">
        <f>SUMIFS('3a-Budget Detail'!ZI17:ZI511,'3a-Budget Detail'!ZF17:ZF511,'List Data'!ZK13,'3a-Budget Detail'!ZE17:ZE511,'List Data'!ZG26)</f>
        <v>0</v>
      </c>
      <c r="ZJ36" s="42"/>
      <c r="ZK36" s="42" t="s">
        <v>493</v>
      </c>
      <c r="ZL36" s="92">
        <f>SUMIFS('3a-Budget Detail'!ZM17:ZM511,'3a-Budget Detail'!ZJ17:ZJ511,'List Data'!ZO13,'3a-Budget Detail'!ZI17:ZI511,'List Data'!ZK26)</f>
        <v>0</v>
      </c>
      <c r="ZN36" s="42"/>
      <c r="ZO36" s="42" t="s">
        <v>493</v>
      </c>
      <c r="ZP36" s="92">
        <f>SUMIFS('3a-Budget Detail'!ZQ17:ZQ511,'3a-Budget Detail'!ZN17:ZN511,'List Data'!ZS13,'3a-Budget Detail'!ZM17:ZM511,'List Data'!ZO26)</f>
        <v>0</v>
      </c>
      <c r="ZR36" s="42"/>
      <c r="ZS36" s="42" t="s">
        <v>493</v>
      </c>
      <c r="ZT36" s="92">
        <f>SUMIFS('3a-Budget Detail'!ZU17:ZU511,'3a-Budget Detail'!ZR17:ZR511,'List Data'!ZW13,'3a-Budget Detail'!ZQ17:ZQ511,'List Data'!ZS26)</f>
        <v>0</v>
      </c>
      <c r="ZV36" s="42"/>
      <c r="ZW36" s="42" t="s">
        <v>493</v>
      </c>
      <c r="ZX36" s="92">
        <f>SUMIFS('3a-Budget Detail'!ZY17:ZY511,'3a-Budget Detail'!ZV17:ZV511,'List Data'!AAA13,'3a-Budget Detail'!ZU17:ZU511,'List Data'!ZW26)</f>
        <v>0</v>
      </c>
      <c r="ZZ36" s="42"/>
      <c r="AAA36" s="42" t="s">
        <v>493</v>
      </c>
      <c r="AAB36" s="92">
        <f>SUMIFS('3a-Budget Detail'!AAC17:AAC511,'3a-Budget Detail'!ZZ17:ZZ511,'List Data'!AAE13,'3a-Budget Detail'!ZY17:ZY511,'List Data'!AAA26)</f>
        <v>0</v>
      </c>
      <c r="AAD36" s="42"/>
      <c r="AAE36" s="42" t="s">
        <v>493</v>
      </c>
      <c r="AAF36" s="92">
        <f>SUMIFS('3a-Budget Detail'!AAG17:AAG511,'3a-Budget Detail'!AAD17:AAD511,'List Data'!AAI13,'3a-Budget Detail'!AAC17:AAC511,'List Data'!AAE26)</f>
        <v>0</v>
      </c>
      <c r="AAH36" s="42"/>
      <c r="AAI36" s="42" t="s">
        <v>493</v>
      </c>
      <c r="AAJ36" s="92">
        <f>SUMIFS('3a-Budget Detail'!AAK17:AAK511,'3a-Budget Detail'!AAH17:AAH511,'List Data'!AAM13,'3a-Budget Detail'!AAG17:AAG511,'List Data'!AAI26)</f>
        <v>0</v>
      </c>
      <c r="AAL36" s="42"/>
      <c r="AAM36" s="42" t="s">
        <v>493</v>
      </c>
      <c r="AAN36" s="92">
        <f>SUMIFS('3a-Budget Detail'!AAO17:AAO511,'3a-Budget Detail'!AAL17:AAL511,'List Data'!AAQ13,'3a-Budget Detail'!AAK17:AAK511,'List Data'!AAM26)</f>
        <v>0</v>
      </c>
      <c r="AAP36" s="42"/>
      <c r="AAQ36" s="42" t="s">
        <v>493</v>
      </c>
      <c r="AAR36" s="92">
        <f>SUMIFS('3a-Budget Detail'!AAS17:AAS511,'3a-Budget Detail'!AAP17:AAP511,'List Data'!AAU13,'3a-Budget Detail'!AAO17:AAO511,'List Data'!AAQ26)</f>
        <v>0</v>
      </c>
      <c r="AAT36" s="42"/>
      <c r="AAU36" s="42" t="s">
        <v>493</v>
      </c>
      <c r="AAV36" s="92">
        <f>SUMIFS('3a-Budget Detail'!AAW17:AAW511,'3a-Budget Detail'!AAT17:AAT511,'List Data'!AAY13,'3a-Budget Detail'!AAS17:AAS511,'List Data'!AAU26)</f>
        <v>0</v>
      </c>
      <c r="AAX36" s="42"/>
      <c r="AAY36" s="42" t="s">
        <v>493</v>
      </c>
      <c r="AAZ36" s="92">
        <f>SUMIFS('3a-Budget Detail'!ABA17:ABA511,'3a-Budget Detail'!AAX17:AAX511,'List Data'!ABC13,'3a-Budget Detail'!AAW17:AAW511,'List Data'!AAY26)</f>
        <v>0</v>
      </c>
      <c r="ABB36" s="42"/>
      <c r="ABC36" s="42" t="s">
        <v>493</v>
      </c>
      <c r="ABD36" s="92">
        <f>SUMIFS('3a-Budget Detail'!ABE17:ABE511,'3a-Budget Detail'!ABB17:ABB511,'List Data'!ABG13,'3a-Budget Detail'!ABA17:ABA511,'List Data'!ABC26)</f>
        <v>0</v>
      </c>
      <c r="ABF36" s="42"/>
      <c r="ABG36" s="42" t="s">
        <v>493</v>
      </c>
      <c r="ABH36" s="92">
        <f>SUMIFS('3a-Budget Detail'!ABI17:ABI511,'3a-Budget Detail'!ABF17:ABF511,'List Data'!ABK13,'3a-Budget Detail'!ABE17:ABE511,'List Data'!ABG26)</f>
        <v>0</v>
      </c>
      <c r="ABJ36" s="42"/>
      <c r="ABK36" s="42" t="s">
        <v>493</v>
      </c>
      <c r="ABL36" s="92">
        <f>SUMIFS('3a-Budget Detail'!ABM17:ABM511,'3a-Budget Detail'!ABJ17:ABJ511,'List Data'!ABO13,'3a-Budget Detail'!ABI17:ABI511,'List Data'!ABK26)</f>
        <v>0</v>
      </c>
      <c r="ABN36" s="42"/>
      <c r="ABO36" s="42" t="s">
        <v>493</v>
      </c>
      <c r="ABP36" s="92">
        <f>SUMIFS('3a-Budget Detail'!ABQ17:ABQ511,'3a-Budget Detail'!ABN17:ABN511,'List Data'!ABS13,'3a-Budget Detail'!ABM17:ABM511,'List Data'!ABO26)</f>
        <v>0</v>
      </c>
      <c r="ABR36" s="42"/>
      <c r="ABS36" s="42" t="s">
        <v>493</v>
      </c>
      <c r="ABT36" s="92">
        <f>SUMIFS('3a-Budget Detail'!ABU17:ABU511,'3a-Budget Detail'!ABR17:ABR511,'List Data'!ABW13,'3a-Budget Detail'!ABQ17:ABQ511,'List Data'!ABS26)</f>
        <v>0</v>
      </c>
      <c r="ABV36" s="42"/>
      <c r="ABW36" s="42" t="s">
        <v>493</v>
      </c>
      <c r="ABX36" s="92">
        <f>SUMIFS('3a-Budget Detail'!ABY17:ABY511,'3a-Budget Detail'!ABV17:ABV511,'List Data'!ACA13,'3a-Budget Detail'!ABU17:ABU511,'List Data'!ABW26)</f>
        <v>0</v>
      </c>
      <c r="ABZ36" s="42"/>
      <c r="ACA36" s="42" t="s">
        <v>493</v>
      </c>
      <c r="ACB36" s="92">
        <f>SUMIFS('3a-Budget Detail'!ACC17:ACC511,'3a-Budget Detail'!ABZ17:ABZ511,'List Data'!ACE13,'3a-Budget Detail'!ABY17:ABY511,'List Data'!ACA26)</f>
        <v>0</v>
      </c>
      <c r="ACD36" s="42"/>
      <c r="ACE36" s="42" t="s">
        <v>493</v>
      </c>
      <c r="ACF36" s="92">
        <f>SUMIFS('3a-Budget Detail'!ACG17:ACG511,'3a-Budget Detail'!ACD17:ACD511,'List Data'!ACI13,'3a-Budget Detail'!ACC17:ACC511,'List Data'!ACE26)</f>
        <v>0</v>
      </c>
      <c r="ACH36" s="42"/>
      <c r="ACI36" s="42" t="s">
        <v>493</v>
      </c>
      <c r="ACJ36" s="92">
        <f>SUMIFS('3a-Budget Detail'!ACK17:ACK511,'3a-Budget Detail'!ACH17:ACH511,'List Data'!ACM13,'3a-Budget Detail'!ACG17:ACG511,'List Data'!ACI26)</f>
        <v>0</v>
      </c>
      <c r="ACL36" s="42"/>
      <c r="ACM36" s="42" t="s">
        <v>493</v>
      </c>
      <c r="ACN36" s="92">
        <f>SUMIFS('3a-Budget Detail'!ACO17:ACO511,'3a-Budget Detail'!ACL17:ACL511,'List Data'!ACQ13,'3a-Budget Detail'!ACK17:ACK511,'List Data'!ACM26)</f>
        <v>0</v>
      </c>
      <c r="ACP36" s="42"/>
      <c r="ACQ36" s="42" t="s">
        <v>493</v>
      </c>
      <c r="ACR36" s="92">
        <f>SUMIFS('3a-Budget Detail'!ACS17:ACS511,'3a-Budget Detail'!ACP17:ACP511,'List Data'!ACU13,'3a-Budget Detail'!ACO17:ACO511,'List Data'!ACQ26)</f>
        <v>0</v>
      </c>
      <c r="ACT36" s="42"/>
      <c r="ACU36" s="42" t="s">
        <v>493</v>
      </c>
      <c r="ACV36" s="92">
        <f>SUMIFS('3a-Budget Detail'!ACW17:ACW511,'3a-Budget Detail'!ACT17:ACT511,'List Data'!ACY13,'3a-Budget Detail'!ACS17:ACS511,'List Data'!ACU26)</f>
        <v>0</v>
      </c>
      <c r="ACX36" s="42"/>
      <c r="ACY36" s="42" t="s">
        <v>493</v>
      </c>
      <c r="ACZ36" s="92">
        <f>SUMIFS('3a-Budget Detail'!ADA17:ADA511,'3a-Budget Detail'!ACX17:ACX511,'List Data'!ADC13,'3a-Budget Detail'!ACW17:ACW511,'List Data'!ACY26)</f>
        <v>0</v>
      </c>
      <c r="ADB36" s="42"/>
      <c r="ADC36" s="42" t="s">
        <v>493</v>
      </c>
      <c r="ADD36" s="92">
        <f>SUMIFS('3a-Budget Detail'!ADE17:ADE511,'3a-Budget Detail'!ADB17:ADB511,'List Data'!ADG13,'3a-Budget Detail'!ADA17:ADA511,'List Data'!ADC26)</f>
        <v>0</v>
      </c>
      <c r="ADF36" s="42"/>
      <c r="ADG36" s="42" t="s">
        <v>493</v>
      </c>
      <c r="ADH36" s="92">
        <f>SUMIFS('3a-Budget Detail'!ADI17:ADI511,'3a-Budget Detail'!ADF17:ADF511,'List Data'!ADK13,'3a-Budget Detail'!ADE17:ADE511,'List Data'!ADG26)</f>
        <v>0</v>
      </c>
      <c r="ADJ36" s="42"/>
      <c r="ADK36" s="42" t="s">
        <v>493</v>
      </c>
      <c r="ADL36" s="92">
        <f>SUMIFS('3a-Budget Detail'!ADM17:ADM511,'3a-Budget Detail'!ADJ17:ADJ511,'List Data'!ADO13,'3a-Budget Detail'!ADI17:ADI511,'List Data'!ADK26)</f>
        <v>0</v>
      </c>
      <c r="ADN36" s="42"/>
      <c r="ADO36" s="42" t="s">
        <v>493</v>
      </c>
      <c r="ADP36" s="92">
        <f>SUMIFS('3a-Budget Detail'!ADQ17:ADQ511,'3a-Budget Detail'!ADN17:ADN511,'List Data'!ADS13,'3a-Budget Detail'!ADM17:ADM511,'List Data'!ADO26)</f>
        <v>0</v>
      </c>
      <c r="ADR36" s="42"/>
      <c r="ADS36" s="42" t="s">
        <v>493</v>
      </c>
      <c r="ADT36" s="92">
        <f>SUMIFS('3a-Budget Detail'!ADU17:ADU511,'3a-Budget Detail'!ADR17:ADR511,'List Data'!ADW13,'3a-Budget Detail'!ADQ17:ADQ511,'List Data'!ADS26)</f>
        <v>0</v>
      </c>
      <c r="ADV36" s="42"/>
      <c r="ADW36" s="42" t="s">
        <v>493</v>
      </c>
      <c r="ADX36" s="92">
        <f>SUMIFS('3a-Budget Detail'!ADY17:ADY511,'3a-Budget Detail'!ADV17:ADV511,'List Data'!AEA13,'3a-Budget Detail'!ADU17:ADU511,'List Data'!ADW26)</f>
        <v>0</v>
      </c>
      <c r="ADZ36" s="42"/>
      <c r="AEA36" s="42" t="s">
        <v>493</v>
      </c>
      <c r="AEB36" s="92">
        <f>SUMIFS('3a-Budget Detail'!AEC17:AEC511,'3a-Budget Detail'!ADZ17:ADZ511,'List Data'!AEE13,'3a-Budget Detail'!ADY17:ADY511,'List Data'!AEA26)</f>
        <v>0</v>
      </c>
      <c r="AED36" s="42"/>
      <c r="AEE36" s="42" t="s">
        <v>493</v>
      </c>
      <c r="AEF36" s="92">
        <f>SUMIFS('3a-Budget Detail'!AEG17:AEG511,'3a-Budget Detail'!AED17:AED511,'List Data'!AEI13,'3a-Budget Detail'!AEC17:AEC511,'List Data'!AEE26)</f>
        <v>0</v>
      </c>
      <c r="AEH36" s="42"/>
      <c r="AEI36" s="42" t="s">
        <v>493</v>
      </c>
      <c r="AEJ36" s="92">
        <f>SUMIFS('3a-Budget Detail'!AEK17:AEK511,'3a-Budget Detail'!AEH17:AEH511,'List Data'!AEM13,'3a-Budget Detail'!AEG17:AEG511,'List Data'!AEI26)</f>
        <v>0</v>
      </c>
      <c r="AEL36" s="42"/>
      <c r="AEM36" s="42" t="s">
        <v>493</v>
      </c>
      <c r="AEN36" s="92">
        <f>SUMIFS('3a-Budget Detail'!AEO17:AEO511,'3a-Budget Detail'!AEL17:AEL511,'List Data'!AEQ13,'3a-Budget Detail'!AEK17:AEK511,'List Data'!AEM26)</f>
        <v>0</v>
      </c>
      <c r="AEP36" s="42"/>
      <c r="AEQ36" s="42" t="s">
        <v>493</v>
      </c>
      <c r="AER36" s="92">
        <f>SUMIFS('3a-Budget Detail'!AES17:AES511,'3a-Budget Detail'!AEP17:AEP511,'List Data'!AEU13,'3a-Budget Detail'!AEO17:AEO511,'List Data'!AEQ26)</f>
        <v>0</v>
      </c>
      <c r="AET36" s="42"/>
      <c r="AEU36" s="42" t="s">
        <v>493</v>
      </c>
      <c r="AEV36" s="92">
        <f>SUMIFS('3a-Budget Detail'!AEW17:AEW511,'3a-Budget Detail'!AET17:AET511,'List Data'!AEY13,'3a-Budget Detail'!AES17:AES511,'List Data'!AEU26)</f>
        <v>0</v>
      </c>
      <c r="AEX36" s="42"/>
      <c r="AEY36" s="42" t="s">
        <v>493</v>
      </c>
      <c r="AEZ36" s="92">
        <f>SUMIFS('3a-Budget Detail'!AFA17:AFA511,'3a-Budget Detail'!AEX17:AEX511,'List Data'!AFC13,'3a-Budget Detail'!AEW17:AEW511,'List Data'!AEY26)</f>
        <v>0</v>
      </c>
      <c r="AFB36" s="42"/>
      <c r="AFC36" s="42" t="s">
        <v>493</v>
      </c>
      <c r="AFD36" s="92">
        <f>SUMIFS('3a-Budget Detail'!AFE17:AFE511,'3a-Budget Detail'!AFB17:AFB511,'List Data'!AFG13,'3a-Budget Detail'!AFA17:AFA511,'List Data'!AFC26)</f>
        <v>0</v>
      </c>
      <c r="AFF36" s="42"/>
      <c r="AFG36" s="42" t="s">
        <v>493</v>
      </c>
      <c r="AFH36" s="92">
        <f>SUMIFS('3a-Budget Detail'!AFI17:AFI511,'3a-Budget Detail'!AFF17:AFF511,'List Data'!AFK13,'3a-Budget Detail'!AFE17:AFE511,'List Data'!AFG26)</f>
        <v>0</v>
      </c>
      <c r="AFJ36" s="42"/>
      <c r="AFK36" s="42" t="s">
        <v>493</v>
      </c>
      <c r="AFL36" s="92">
        <f>SUMIFS('3a-Budget Detail'!AFM17:AFM511,'3a-Budget Detail'!AFJ17:AFJ511,'List Data'!AFO13,'3a-Budget Detail'!AFI17:AFI511,'List Data'!AFK26)</f>
        <v>0</v>
      </c>
      <c r="AFN36" s="42"/>
      <c r="AFO36" s="42" t="s">
        <v>493</v>
      </c>
      <c r="AFP36" s="92">
        <f>SUMIFS('3a-Budget Detail'!AFQ17:AFQ511,'3a-Budget Detail'!AFN17:AFN511,'List Data'!AFS13,'3a-Budget Detail'!AFM17:AFM511,'List Data'!AFO26)</f>
        <v>0</v>
      </c>
      <c r="AFR36" s="42"/>
      <c r="AFS36" s="42" t="s">
        <v>493</v>
      </c>
      <c r="AFT36" s="92">
        <f>SUMIFS('3a-Budget Detail'!AFU17:AFU511,'3a-Budget Detail'!AFR17:AFR511,'List Data'!AFW13,'3a-Budget Detail'!AFQ17:AFQ511,'List Data'!AFS26)</f>
        <v>0</v>
      </c>
      <c r="AFV36" s="42"/>
      <c r="AFW36" s="42" t="s">
        <v>493</v>
      </c>
      <c r="AFX36" s="92">
        <f>SUMIFS('3a-Budget Detail'!AFY17:AFY511,'3a-Budget Detail'!AFV17:AFV511,'List Data'!AGA13,'3a-Budget Detail'!AFU17:AFU511,'List Data'!AFW26)</f>
        <v>0</v>
      </c>
      <c r="AFZ36" s="42"/>
      <c r="AGA36" s="42" t="s">
        <v>493</v>
      </c>
      <c r="AGB36" s="92">
        <f>SUMIFS('3a-Budget Detail'!AGC17:AGC511,'3a-Budget Detail'!AFZ17:AFZ511,'List Data'!AGE13,'3a-Budget Detail'!AFY17:AFY511,'List Data'!AGA26)</f>
        <v>0</v>
      </c>
      <c r="AGD36" s="42"/>
      <c r="AGE36" s="42" t="s">
        <v>493</v>
      </c>
      <c r="AGF36" s="92">
        <f>SUMIFS('3a-Budget Detail'!AGG17:AGG511,'3a-Budget Detail'!AGD17:AGD511,'List Data'!AGI13,'3a-Budget Detail'!AGC17:AGC511,'List Data'!AGE26)</f>
        <v>0</v>
      </c>
      <c r="AGH36" s="42"/>
      <c r="AGI36" s="42" t="s">
        <v>493</v>
      </c>
      <c r="AGJ36" s="92">
        <f>SUMIFS('3a-Budget Detail'!AGK17:AGK511,'3a-Budget Detail'!AGH17:AGH511,'List Data'!AGM13,'3a-Budget Detail'!AGG17:AGG511,'List Data'!AGI26)</f>
        <v>0</v>
      </c>
      <c r="AGL36" s="42"/>
      <c r="AGM36" s="42" t="s">
        <v>493</v>
      </c>
      <c r="AGN36" s="92">
        <f>SUMIFS('3a-Budget Detail'!AGO17:AGO511,'3a-Budget Detail'!AGL17:AGL511,'List Data'!AGQ13,'3a-Budget Detail'!AGK17:AGK511,'List Data'!AGM26)</f>
        <v>0</v>
      </c>
      <c r="AGP36" s="42"/>
      <c r="AGQ36" s="42" t="s">
        <v>493</v>
      </c>
      <c r="AGR36" s="92">
        <f>SUMIFS('3a-Budget Detail'!AGS17:AGS511,'3a-Budget Detail'!AGP17:AGP511,'List Data'!AGU13,'3a-Budget Detail'!AGO17:AGO511,'List Data'!AGQ26)</f>
        <v>0</v>
      </c>
      <c r="AGT36" s="42"/>
      <c r="AGU36" s="42" t="s">
        <v>493</v>
      </c>
      <c r="AGV36" s="92">
        <f>SUMIFS('3a-Budget Detail'!AGW17:AGW511,'3a-Budget Detail'!AGT17:AGT511,'List Data'!AGY13,'3a-Budget Detail'!AGS17:AGS511,'List Data'!AGU26)</f>
        <v>0</v>
      </c>
      <c r="AGX36" s="42"/>
      <c r="AGY36" s="42" t="s">
        <v>493</v>
      </c>
      <c r="AGZ36" s="92">
        <f>SUMIFS('3a-Budget Detail'!AHA17:AHA511,'3a-Budget Detail'!AGX17:AGX511,'List Data'!AHC13,'3a-Budget Detail'!AGW17:AGW511,'List Data'!AGY26)</f>
        <v>0</v>
      </c>
      <c r="AHB36" s="42"/>
      <c r="AHC36" s="42" t="s">
        <v>493</v>
      </c>
      <c r="AHD36" s="92">
        <f>SUMIFS('3a-Budget Detail'!AHE17:AHE511,'3a-Budget Detail'!AHB17:AHB511,'List Data'!AHG13,'3a-Budget Detail'!AHA17:AHA511,'List Data'!AHC26)</f>
        <v>0</v>
      </c>
      <c r="AHF36" s="42"/>
      <c r="AHG36" s="42" t="s">
        <v>493</v>
      </c>
      <c r="AHH36" s="92">
        <f>SUMIFS('3a-Budget Detail'!AHI17:AHI511,'3a-Budget Detail'!AHF17:AHF511,'List Data'!AHK13,'3a-Budget Detail'!AHE17:AHE511,'List Data'!AHG26)</f>
        <v>0</v>
      </c>
      <c r="AHJ36" s="42"/>
      <c r="AHK36" s="42" t="s">
        <v>493</v>
      </c>
      <c r="AHL36" s="92">
        <f>SUMIFS('3a-Budget Detail'!AHM17:AHM511,'3a-Budget Detail'!AHJ17:AHJ511,'List Data'!AHO13,'3a-Budget Detail'!AHI17:AHI511,'List Data'!AHK26)</f>
        <v>0</v>
      </c>
      <c r="AHN36" s="42"/>
      <c r="AHO36" s="42" t="s">
        <v>493</v>
      </c>
      <c r="AHP36" s="92">
        <f>SUMIFS('3a-Budget Detail'!AHQ17:AHQ511,'3a-Budget Detail'!AHN17:AHN511,'List Data'!AHS13,'3a-Budget Detail'!AHM17:AHM511,'List Data'!AHO26)</f>
        <v>0</v>
      </c>
      <c r="AHR36" s="42"/>
      <c r="AHS36" s="42" t="s">
        <v>493</v>
      </c>
      <c r="AHT36" s="92">
        <f>SUMIFS('3a-Budget Detail'!AHU17:AHU511,'3a-Budget Detail'!AHR17:AHR511,'List Data'!AHW13,'3a-Budget Detail'!AHQ17:AHQ511,'List Data'!AHS26)</f>
        <v>0</v>
      </c>
      <c r="AHV36" s="42"/>
      <c r="AHW36" s="42" t="s">
        <v>493</v>
      </c>
      <c r="AHX36" s="92">
        <f>SUMIFS('3a-Budget Detail'!AHY17:AHY511,'3a-Budget Detail'!AHV17:AHV511,'List Data'!AIA13,'3a-Budget Detail'!AHU17:AHU511,'List Data'!AHW26)</f>
        <v>0</v>
      </c>
      <c r="AHZ36" s="42"/>
      <c r="AIA36" s="42" t="s">
        <v>493</v>
      </c>
      <c r="AIB36" s="92">
        <f>SUMIFS('3a-Budget Detail'!AIC17:AIC511,'3a-Budget Detail'!AHZ17:AHZ511,'List Data'!AIE13,'3a-Budget Detail'!AHY17:AHY511,'List Data'!AIA26)</f>
        <v>0</v>
      </c>
      <c r="AID36" s="42"/>
      <c r="AIE36" s="42" t="s">
        <v>493</v>
      </c>
      <c r="AIF36" s="92">
        <f>SUMIFS('3a-Budget Detail'!AIG17:AIG511,'3a-Budget Detail'!AID17:AID511,'List Data'!AII13,'3a-Budget Detail'!AIC17:AIC511,'List Data'!AIE26)</f>
        <v>0</v>
      </c>
      <c r="AIH36" s="42"/>
      <c r="AII36" s="42" t="s">
        <v>493</v>
      </c>
      <c r="AIJ36" s="92">
        <f>SUMIFS('3a-Budget Detail'!AIK17:AIK511,'3a-Budget Detail'!AIH17:AIH511,'List Data'!AIM13,'3a-Budget Detail'!AIG17:AIG511,'List Data'!AII26)</f>
        <v>0</v>
      </c>
      <c r="AIL36" s="42"/>
      <c r="AIM36" s="42" t="s">
        <v>493</v>
      </c>
      <c r="AIN36" s="92">
        <f>SUMIFS('3a-Budget Detail'!AIO17:AIO511,'3a-Budget Detail'!AIL17:AIL511,'List Data'!AIQ13,'3a-Budget Detail'!AIK17:AIK511,'List Data'!AIM26)</f>
        <v>0</v>
      </c>
      <c r="AIP36" s="42"/>
      <c r="AIQ36" s="42" t="s">
        <v>493</v>
      </c>
      <c r="AIR36" s="92">
        <f>SUMIFS('3a-Budget Detail'!AIS17:AIS511,'3a-Budget Detail'!AIP17:AIP511,'List Data'!AIU13,'3a-Budget Detail'!AIO17:AIO511,'List Data'!AIQ26)</f>
        <v>0</v>
      </c>
      <c r="AIT36" s="42"/>
      <c r="AIU36" s="42" t="s">
        <v>493</v>
      </c>
      <c r="AIV36" s="92">
        <f>SUMIFS('3a-Budget Detail'!AIW17:AIW511,'3a-Budget Detail'!AIT17:AIT511,'List Data'!AIY13,'3a-Budget Detail'!AIS17:AIS511,'List Data'!AIU26)</f>
        <v>0</v>
      </c>
      <c r="AIX36" s="42"/>
      <c r="AIY36" s="42" t="s">
        <v>493</v>
      </c>
      <c r="AIZ36" s="92">
        <f>SUMIFS('3a-Budget Detail'!AJA17:AJA511,'3a-Budget Detail'!AIX17:AIX511,'List Data'!AJC13,'3a-Budget Detail'!AIW17:AIW511,'List Data'!AIY26)</f>
        <v>0</v>
      </c>
      <c r="AJB36" s="42"/>
      <c r="AJC36" s="42" t="s">
        <v>493</v>
      </c>
      <c r="AJD36" s="92">
        <f>SUMIFS('3a-Budget Detail'!AJE17:AJE511,'3a-Budget Detail'!AJB17:AJB511,'List Data'!AJG13,'3a-Budget Detail'!AJA17:AJA511,'List Data'!AJC26)</f>
        <v>0</v>
      </c>
      <c r="AJF36" s="42"/>
      <c r="AJG36" s="42" t="s">
        <v>493</v>
      </c>
      <c r="AJH36" s="92">
        <f>SUMIFS('3a-Budget Detail'!AJI17:AJI511,'3a-Budget Detail'!AJF17:AJF511,'List Data'!AJK13,'3a-Budget Detail'!AJE17:AJE511,'List Data'!AJG26)</f>
        <v>0</v>
      </c>
      <c r="AJJ36" s="42"/>
      <c r="AJK36" s="42" t="s">
        <v>493</v>
      </c>
      <c r="AJL36" s="92">
        <f>SUMIFS('3a-Budget Detail'!AJM17:AJM511,'3a-Budget Detail'!AJJ17:AJJ511,'List Data'!AJO13,'3a-Budget Detail'!AJI17:AJI511,'List Data'!AJK26)</f>
        <v>0</v>
      </c>
      <c r="AJN36" s="42"/>
      <c r="AJO36" s="42" t="s">
        <v>493</v>
      </c>
      <c r="AJP36" s="92">
        <f>SUMIFS('3a-Budget Detail'!AJQ17:AJQ511,'3a-Budget Detail'!AJN17:AJN511,'List Data'!AJS13,'3a-Budget Detail'!AJM17:AJM511,'List Data'!AJO26)</f>
        <v>0</v>
      </c>
      <c r="AJR36" s="42"/>
      <c r="AJS36" s="42" t="s">
        <v>493</v>
      </c>
      <c r="AJT36" s="92">
        <f>SUMIFS('3a-Budget Detail'!AJU17:AJU511,'3a-Budget Detail'!AJR17:AJR511,'List Data'!AJW13,'3a-Budget Detail'!AJQ17:AJQ511,'List Data'!AJS26)</f>
        <v>0</v>
      </c>
      <c r="AJV36" s="42"/>
      <c r="AJW36" s="42" t="s">
        <v>493</v>
      </c>
      <c r="AJX36" s="92">
        <f>SUMIFS('3a-Budget Detail'!AJY17:AJY511,'3a-Budget Detail'!AJV17:AJV511,'List Data'!AKA13,'3a-Budget Detail'!AJU17:AJU511,'List Data'!AJW26)</f>
        <v>0</v>
      </c>
      <c r="AJZ36" s="42"/>
      <c r="AKA36" s="42" t="s">
        <v>493</v>
      </c>
      <c r="AKB36" s="92">
        <f>SUMIFS('3a-Budget Detail'!AKC17:AKC511,'3a-Budget Detail'!AJZ17:AJZ511,'List Data'!AKE13,'3a-Budget Detail'!AJY17:AJY511,'List Data'!AKA26)</f>
        <v>0</v>
      </c>
      <c r="AKD36" s="42"/>
      <c r="AKE36" s="42" t="s">
        <v>493</v>
      </c>
      <c r="AKF36" s="92">
        <f>SUMIFS('3a-Budget Detail'!AKG17:AKG511,'3a-Budget Detail'!AKD17:AKD511,'List Data'!AKI13,'3a-Budget Detail'!AKC17:AKC511,'List Data'!AKE26)</f>
        <v>0</v>
      </c>
      <c r="AKH36" s="42"/>
      <c r="AKI36" s="42" t="s">
        <v>493</v>
      </c>
      <c r="AKJ36" s="92">
        <f>SUMIFS('3a-Budget Detail'!AKK17:AKK511,'3a-Budget Detail'!AKH17:AKH511,'List Data'!AKM13,'3a-Budget Detail'!AKG17:AKG511,'List Data'!AKI26)</f>
        <v>0</v>
      </c>
      <c r="AKL36" s="42"/>
      <c r="AKM36" s="42" t="s">
        <v>493</v>
      </c>
      <c r="AKN36" s="92">
        <f>SUMIFS('3a-Budget Detail'!AKO17:AKO511,'3a-Budget Detail'!AKL17:AKL511,'List Data'!AKQ13,'3a-Budget Detail'!AKK17:AKK511,'List Data'!AKM26)</f>
        <v>0</v>
      </c>
      <c r="AKP36" s="42"/>
      <c r="AKQ36" s="42" t="s">
        <v>493</v>
      </c>
      <c r="AKR36" s="92">
        <f>SUMIFS('3a-Budget Detail'!AKS17:AKS511,'3a-Budget Detail'!AKP17:AKP511,'List Data'!AKU13,'3a-Budget Detail'!AKO17:AKO511,'List Data'!AKQ26)</f>
        <v>0</v>
      </c>
      <c r="AKT36" s="42"/>
      <c r="AKU36" s="42" t="s">
        <v>493</v>
      </c>
      <c r="AKV36" s="92">
        <f>SUMIFS('3a-Budget Detail'!AKW17:AKW511,'3a-Budget Detail'!AKT17:AKT511,'List Data'!AKY13,'3a-Budget Detail'!AKS17:AKS511,'List Data'!AKU26)</f>
        <v>0</v>
      </c>
      <c r="AKX36" s="42"/>
      <c r="AKY36" s="42" t="s">
        <v>493</v>
      </c>
      <c r="AKZ36" s="92">
        <f>SUMIFS('3a-Budget Detail'!ALA17:ALA511,'3a-Budget Detail'!AKX17:AKX511,'List Data'!ALC13,'3a-Budget Detail'!AKW17:AKW511,'List Data'!AKY26)</f>
        <v>0</v>
      </c>
      <c r="ALB36" s="42"/>
      <c r="ALC36" s="42" t="s">
        <v>493</v>
      </c>
      <c r="ALD36" s="92">
        <f>SUMIFS('3a-Budget Detail'!ALE17:ALE511,'3a-Budget Detail'!ALB17:ALB511,'List Data'!ALG13,'3a-Budget Detail'!ALA17:ALA511,'List Data'!ALC26)</f>
        <v>0</v>
      </c>
      <c r="ALF36" s="42"/>
      <c r="ALG36" s="42" t="s">
        <v>493</v>
      </c>
      <c r="ALH36" s="92">
        <f>SUMIFS('3a-Budget Detail'!ALI17:ALI511,'3a-Budget Detail'!ALF17:ALF511,'List Data'!ALK13,'3a-Budget Detail'!ALE17:ALE511,'List Data'!ALG26)</f>
        <v>0</v>
      </c>
      <c r="ALJ36" s="42"/>
      <c r="ALK36" s="42" t="s">
        <v>493</v>
      </c>
      <c r="ALL36" s="92">
        <f>SUMIFS('3a-Budget Detail'!ALM17:ALM511,'3a-Budget Detail'!ALJ17:ALJ511,'List Data'!ALO13,'3a-Budget Detail'!ALI17:ALI511,'List Data'!ALK26)</f>
        <v>0</v>
      </c>
      <c r="ALN36" s="42"/>
      <c r="ALO36" s="42" t="s">
        <v>493</v>
      </c>
      <c r="ALP36" s="92">
        <f>SUMIFS('3a-Budget Detail'!ALQ17:ALQ511,'3a-Budget Detail'!ALN17:ALN511,'List Data'!ALS13,'3a-Budget Detail'!ALM17:ALM511,'List Data'!ALO26)</f>
        <v>0</v>
      </c>
      <c r="ALR36" s="42"/>
      <c r="ALS36" s="42" t="s">
        <v>493</v>
      </c>
      <c r="ALT36" s="92">
        <f>SUMIFS('3a-Budget Detail'!ALU17:ALU511,'3a-Budget Detail'!ALR17:ALR511,'List Data'!ALW13,'3a-Budget Detail'!ALQ17:ALQ511,'List Data'!ALS26)</f>
        <v>0</v>
      </c>
      <c r="ALV36" s="42"/>
      <c r="ALW36" s="42" t="s">
        <v>493</v>
      </c>
      <c r="ALX36" s="92">
        <f>SUMIFS('3a-Budget Detail'!ALY17:ALY511,'3a-Budget Detail'!ALV17:ALV511,'List Data'!AMA13,'3a-Budget Detail'!ALU17:ALU511,'List Data'!ALW26)</f>
        <v>0</v>
      </c>
      <c r="ALZ36" s="42"/>
      <c r="AMA36" s="42" t="s">
        <v>493</v>
      </c>
      <c r="AMB36" s="92">
        <f>SUMIFS('3a-Budget Detail'!AMC17:AMC511,'3a-Budget Detail'!ALZ17:ALZ511,'List Data'!AME13,'3a-Budget Detail'!ALY17:ALY511,'List Data'!AMA26)</f>
        <v>0</v>
      </c>
      <c r="AMD36" s="42"/>
      <c r="AME36" s="42" t="s">
        <v>493</v>
      </c>
      <c r="AMF36" s="92">
        <f>SUMIFS('3a-Budget Detail'!AMG17:AMG511,'3a-Budget Detail'!AMD17:AMD511,'List Data'!AMI13,'3a-Budget Detail'!AMC17:AMC511,'List Data'!AME26)</f>
        <v>0</v>
      </c>
      <c r="AMH36" s="42"/>
      <c r="AMI36" s="42" t="s">
        <v>493</v>
      </c>
      <c r="AMJ36" s="92">
        <f>SUMIFS('3a-Budget Detail'!AMK17:AMK511,'3a-Budget Detail'!AMH17:AMH511,'List Data'!AMM13,'3a-Budget Detail'!AMG17:AMG511,'List Data'!AMI26)</f>
        <v>0</v>
      </c>
      <c r="AML36" s="42"/>
      <c r="AMM36" s="42" t="s">
        <v>493</v>
      </c>
      <c r="AMN36" s="92">
        <f>SUMIFS('3a-Budget Detail'!AMO17:AMO511,'3a-Budget Detail'!AML17:AML511,'List Data'!AMQ13,'3a-Budget Detail'!AMK17:AMK511,'List Data'!AMM26)</f>
        <v>0</v>
      </c>
      <c r="AMP36" s="42"/>
      <c r="AMQ36" s="42" t="s">
        <v>493</v>
      </c>
      <c r="AMR36" s="92">
        <f>SUMIFS('3a-Budget Detail'!AMS17:AMS511,'3a-Budget Detail'!AMP17:AMP511,'List Data'!AMU13,'3a-Budget Detail'!AMO17:AMO511,'List Data'!AMQ26)</f>
        <v>0</v>
      </c>
      <c r="AMT36" s="42"/>
      <c r="AMU36" s="42" t="s">
        <v>493</v>
      </c>
      <c r="AMV36" s="92">
        <f>SUMIFS('3a-Budget Detail'!AMW17:AMW511,'3a-Budget Detail'!AMT17:AMT511,'List Data'!AMY13,'3a-Budget Detail'!AMS17:AMS511,'List Data'!AMU26)</f>
        <v>0</v>
      </c>
      <c r="AMX36" s="42"/>
      <c r="AMY36" s="42" t="s">
        <v>493</v>
      </c>
      <c r="AMZ36" s="92">
        <f>SUMIFS('3a-Budget Detail'!ANA17:ANA511,'3a-Budget Detail'!AMX17:AMX511,'List Data'!ANC13,'3a-Budget Detail'!AMW17:AMW511,'List Data'!AMY26)</f>
        <v>0</v>
      </c>
      <c r="ANB36" s="42"/>
      <c r="ANC36" s="42" t="s">
        <v>493</v>
      </c>
      <c r="AND36" s="92">
        <f>SUMIFS('3a-Budget Detail'!ANE17:ANE511,'3a-Budget Detail'!ANB17:ANB511,'List Data'!ANG13,'3a-Budget Detail'!ANA17:ANA511,'List Data'!ANC26)</f>
        <v>0</v>
      </c>
      <c r="ANF36" s="42"/>
      <c r="ANG36" s="42" t="s">
        <v>493</v>
      </c>
      <c r="ANH36" s="92">
        <f>SUMIFS('3a-Budget Detail'!ANI17:ANI511,'3a-Budget Detail'!ANF17:ANF511,'List Data'!ANK13,'3a-Budget Detail'!ANE17:ANE511,'List Data'!ANG26)</f>
        <v>0</v>
      </c>
      <c r="ANJ36" s="42"/>
      <c r="ANK36" s="42" t="s">
        <v>493</v>
      </c>
      <c r="ANL36" s="92">
        <f>SUMIFS('3a-Budget Detail'!ANM17:ANM511,'3a-Budget Detail'!ANJ17:ANJ511,'List Data'!ANO13,'3a-Budget Detail'!ANI17:ANI511,'List Data'!ANK26)</f>
        <v>0</v>
      </c>
      <c r="ANN36" s="42"/>
      <c r="ANO36" s="42" t="s">
        <v>493</v>
      </c>
      <c r="ANP36" s="92">
        <f>SUMIFS('3a-Budget Detail'!ANQ17:ANQ511,'3a-Budget Detail'!ANN17:ANN511,'List Data'!ANS13,'3a-Budget Detail'!ANM17:ANM511,'List Data'!ANO26)</f>
        <v>0</v>
      </c>
      <c r="ANR36" s="42"/>
      <c r="ANS36" s="42" t="s">
        <v>493</v>
      </c>
      <c r="ANT36" s="92">
        <f>SUMIFS('3a-Budget Detail'!ANU17:ANU511,'3a-Budget Detail'!ANR17:ANR511,'List Data'!ANW13,'3a-Budget Detail'!ANQ17:ANQ511,'List Data'!ANS26)</f>
        <v>0</v>
      </c>
      <c r="ANV36" s="42"/>
      <c r="ANW36" s="42" t="s">
        <v>493</v>
      </c>
      <c r="ANX36" s="92">
        <f>SUMIFS('3a-Budget Detail'!ANY17:ANY511,'3a-Budget Detail'!ANV17:ANV511,'List Data'!AOA13,'3a-Budget Detail'!ANU17:ANU511,'List Data'!ANW26)</f>
        <v>0</v>
      </c>
      <c r="ANZ36" s="42"/>
      <c r="AOA36" s="42" t="s">
        <v>493</v>
      </c>
      <c r="AOB36" s="92">
        <f>SUMIFS('3a-Budget Detail'!AOC17:AOC511,'3a-Budget Detail'!ANZ17:ANZ511,'List Data'!AOE13,'3a-Budget Detail'!ANY17:ANY511,'List Data'!AOA26)</f>
        <v>0</v>
      </c>
      <c r="AOD36" s="42"/>
      <c r="AOE36" s="42" t="s">
        <v>493</v>
      </c>
      <c r="AOF36" s="92">
        <f>SUMIFS('3a-Budget Detail'!AOG17:AOG511,'3a-Budget Detail'!AOD17:AOD511,'List Data'!AOI13,'3a-Budget Detail'!AOC17:AOC511,'List Data'!AOE26)</f>
        <v>0</v>
      </c>
      <c r="AOH36" s="42"/>
      <c r="AOI36" s="42" t="s">
        <v>493</v>
      </c>
      <c r="AOJ36" s="92">
        <f>SUMIFS('3a-Budget Detail'!AOK17:AOK511,'3a-Budget Detail'!AOH17:AOH511,'List Data'!AOM13,'3a-Budget Detail'!AOG17:AOG511,'List Data'!AOI26)</f>
        <v>0</v>
      </c>
      <c r="AOL36" s="42"/>
      <c r="AOM36" s="42" t="s">
        <v>493</v>
      </c>
      <c r="AON36" s="92">
        <f>SUMIFS('3a-Budget Detail'!AOO17:AOO511,'3a-Budget Detail'!AOL17:AOL511,'List Data'!AOQ13,'3a-Budget Detail'!AOK17:AOK511,'List Data'!AOM26)</f>
        <v>0</v>
      </c>
      <c r="AOP36" s="42"/>
      <c r="AOQ36" s="42" t="s">
        <v>493</v>
      </c>
      <c r="AOR36" s="92">
        <f>SUMIFS('3a-Budget Detail'!AOS17:AOS511,'3a-Budget Detail'!AOP17:AOP511,'List Data'!AOU13,'3a-Budget Detail'!AOO17:AOO511,'List Data'!AOQ26)</f>
        <v>0</v>
      </c>
      <c r="AOT36" s="42"/>
      <c r="AOU36" s="42" t="s">
        <v>493</v>
      </c>
      <c r="AOV36" s="92">
        <f>SUMIFS('3a-Budget Detail'!AOW17:AOW511,'3a-Budget Detail'!AOT17:AOT511,'List Data'!AOY13,'3a-Budget Detail'!AOS17:AOS511,'List Data'!AOU26)</f>
        <v>0</v>
      </c>
      <c r="AOX36" s="42"/>
      <c r="AOY36" s="42" t="s">
        <v>493</v>
      </c>
      <c r="AOZ36" s="92">
        <f>SUMIFS('3a-Budget Detail'!APA17:APA511,'3a-Budget Detail'!AOX17:AOX511,'List Data'!APC13,'3a-Budget Detail'!AOW17:AOW511,'List Data'!AOY26)</f>
        <v>0</v>
      </c>
      <c r="APB36" s="42"/>
      <c r="APC36" s="42" t="s">
        <v>493</v>
      </c>
      <c r="APD36" s="92">
        <f>SUMIFS('3a-Budget Detail'!APE17:APE511,'3a-Budget Detail'!APB17:APB511,'List Data'!APG13,'3a-Budget Detail'!APA17:APA511,'List Data'!APC26)</f>
        <v>0</v>
      </c>
      <c r="APF36" s="42"/>
      <c r="APG36" s="42" t="s">
        <v>493</v>
      </c>
      <c r="APH36" s="92">
        <f>SUMIFS('3a-Budget Detail'!API17:API511,'3a-Budget Detail'!APF17:APF511,'List Data'!APK13,'3a-Budget Detail'!APE17:APE511,'List Data'!APG26)</f>
        <v>0</v>
      </c>
      <c r="APJ36" s="42"/>
      <c r="APK36" s="42" t="s">
        <v>493</v>
      </c>
      <c r="APL36" s="92">
        <f>SUMIFS('3a-Budget Detail'!APM17:APM511,'3a-Budget Detail'!APJ17:APJ511,'List Data'!APO13,'3a-Budget Detail'!API17:API511,'List Data'!APK26)</f>
        <v>0</v>
      </c>
      <c r="APN36" s="42"/>
      <c r="APO36" s="42" t="s">
        <v>493</v>
      </c>
      <c r="APP36" s="92">
        <f>SUMIFS('3a-Budget Detail'!APQ17:APQ511,'3a-Budget Detail'!APN17:APN511,'List Data'!APS13,'3a-Budget Detail'!APM17:APM511,'List Data'!APO26)</f>
        <v>0</v>
      </c>
      <c r="APR36" s="42"/>
      <c r="APS36" s="42" t="s">
        <v>493</v>
      </c>
      <c r="APT36" s="92">
        <f>SUMIFS('3a-Budget Detail'!APU17:APU511,'3a-Budget Detail'!APR17:APR511,'List Data'!APW13,'3a-Budget Detail'!APQ17:APQ511,'List Data'!APS26)</f>
        <v>0</v>
      </c>
      <c r="APV36" s="42"/>
      <c r="APW36" s="42" t="s">
        <v>493</v>
      </c>
      <c r="APX36" s="92">
        <f>SUMIFS('3a-Budget Detail'!APY17:APY511,'3a-Budget Detail'!APV17:APV511,'List Data'!AQA13,'3a-Budget Detail'!APU17:APU511,'List Data'!APW26)</f>
        <v>0</v>
      </c>
      <c r="APZ36" s="42"/>
      <c r="AQA36" s="42" t="s">
        <v>493</v>
      </c>
      <c r="AQB36" s="92">
        <f>SUMIFS('3a-Budget Detail'!AQC17:AQC511,'3a-Budget Detail'!APZ17:APZ511,'List Data'!AQE13,'3a-Budget Detail'!APY17:APY511,'List Data'!AQA26)</f>
        <v>0</v>
      </c>
      <c r="AQD36" s="42"/>
      <c r="AQE36" s="42" t="s">
        <v>493</v>
      </c>
      <c r="AQF36" s="92">
        <f>SUMIFS('3a-Budget Detail'!AQG17:AQG511,'3a-Budget Detail'!AQD17:AQD511,'List Data'!AQI13,'3a-Budget Detail'!AQC17:AQC511,'List Data'!AQE26)</f>
        <v>0</v>
      </c>
      <c r="AQH36" s="42"/>
      <c r="AQI36" s="42" t="s">
        <v>493</v>
      </c>
      <c r="AQJ36" s="92">
        <f>SUMIFS('3a-Budget Detail'!AQK17:AQK511,'3a-Budget Detail'!AQH17:AQH511,'List Data'!AQM13,'3a-Budget Detail'!AQG17:AQG511,'List Data'!AQI26)</f>
        <v>0</v>
      </c>
      <c r="AQL36" s="42"/>
      <c r="AQM36" s="42" t="s">
        <v>493</v>
      </c>
      <c r="AQN36" s="92">
        <f>SUMIFS('3a-Budget Detail'!AQO17:AQO511,'3a-Budget Detail'!AQL17:AQL511,'List Data'!AQQ13,'3a-Budget Detail'!AQK17:AQK511,'List Data'!AQM26)</f>
        <v>0</v>
      </c>
      <c r="AQP36" s="42"/>
      <c r="AQQ36" s="42" t="s">
        <v>493</v>
      </c>
      <c r="AQR36" s="92">
        <f>SUMIFS('3a-Budget Detail'!AQS17:AQS511,'3a-Budget Detail'!AQP17:AQP511,'List Data'!AQU13,'3a-Budget Detail'!AQO17:AQO511,'List Data'!AQQ26)</f>
        <v>0</v>
      </c>
      <c r="AQT36" s="42"/>
      <c r="AQU36" s="42" t="s">
        <v>493</v>
      </c>
      <c r="AQV36" s="92">
        <f>SUMIFS('3a-Budget Detail'!AQW17:AQW511,'3a-Budget Detail'!AQT17:AQT511,'List Data'!AQY13,'3a-Budget Detail'!AQS17:AQS511,'List Data'!AQU26)</f>
        <v>0</v>
      </c>
      <c r="AQX36" s="42"/>
      <c r="AQY36" s="42" t="s">
        <v>493</v>
      </c>
      <c r="AQZ36" s="92">
        <f>SUMIFS('3a-Budget Detail'!ARA17:ARA511,'3a-Budget Detail'!AQX17:AQX511,'List Data'!ARC13,'3a-Budget Detail'!AQW17:AQW511,'List Data'!AQY26)</f>
        <v>0</v>
      </c>
      <c r="ARB36" s="42"/>
      <c r="ARC36" s="42" t="s">
        <v>493</v>
      </c>
      <c r="ARD36" s="92">
        <f>SUMIFS('3a-Budget Detail'!ARE17:ARE511,'3a-Budget Detail'!ARB17:ARB511,'List Data'!ARG13,'3a-Budget Detail'!ARA17:ARA511,'List Data'!ARC26)</f>
        <v>0</v>
      </c>
      <c r="ARF36" s="42"/>
      <c r="ARG36" s="42" t="s">
        <v>493</v>
      </c>
      <c r="ARH36" s="92">
        <f>SUMIFS('3a-Budget Detail'!ARI17:ARI511,'3a-Budget Detail'!ARF17:ARF511,'List Data'!ARK13,'3a-Budget Detail'!ARE17:ARE511,'List Data'!ARG26)</f>
        <v>0</v>
      </c>
      <c r="ARJ36" s="42"/>
      <c r="ARK36" s="42" t="s">
        <v>493</v>
      </c>
      <c r="ARL36" s="92">
        <f>SUMIFS('3a-Budget Detail'!ARM17:ARM511,'3a-Budget Detail'!ARJ17:ARJ511,'List Data'!ARO13,'3a-Budget Detail'!ARI17:ARI511,'List Data'!ARK26)</f>
        <v>0</v>
      </c>
      <c r="ARN36" s="42"/>
      <c r="ARO36" s="42" t="s">
        <v>493</v>
      </c>
      <c r="ARP36" s="92">
        <f>SUMIFS('3a-Budget Detail'!ARQ17:ARQ511,'3a-Budget Detail'!ARN17:ARN511,'List Data'!ARS13,'3a-Budget Detail'!ARM17:ARM511,'List Data'!ARO26)</f>
        <v>0</v>
      </c>
      <c r="ARR36" s="42"/>
      <c r="ARS36" s="42" t="s">
        <v>493</v>
      </c>
      <c r="ART36" s="92">
        <f>SUMIFS('3a-Budget Detail'!ARU17:ARU511,'3a-Budget Detail'!ARR17:ARR511,'List Data'!ARW13,'3a-Budget Detail'!ARQ17:ARQ511,'List Data'!ARS26)</f>
        <v>0</v>
      </c>
      <c r="ARV36" s="42"/>
      <c r="ARW36" s="42" t="s">
        <v>493</v>
      </c>
      <c r="ARX36" s="92">
        <f>SUMIFS('3a-Budget Detail'!ARY17:ARY511,'3a-Budget Detail'!ARV17:ARV511,'List Data'!ASA13,'3a-Budget Detail'!ARU17:ARU511,'List Data'!ARW26)</f>
        <v>0</v>
      </c>
      <c r="ARZ36" s="42"/>
      <c r="ASA36" s="42" t="s">
        <v>493</v>
      </c>
      <c r="ASB36" s="92">
        <f>SUMIFS('3a-Budget Detail'!ASC17:ASC511,'3a-Budget Detail'!ARZ17:ARZ511,'List Data'!ASE13,'3a-Budget Detail'!ARY17:ARY511,'List Data'!ASA26)</f>
        <v>0</v>
      </c>
      <c r="ASD36" s="42"/>
      <c r="ASE36" s="42" t="s">
        <v>493</v>
      </c>
      <c r="ASF36" s="92">
        <f>SUMIFS('3a-Budget Detail'!ASG17:ASG511,'3a-Budget Detail'!ASD17:ASD511,'List Data'!ASI13,'3a-Budget Detail'!ASC17:ASC511,'List Data'!ASE26)</f>
        <v>0</v>
      </c>
      <c r="ASH36" s="42"/>
      <c r="ASI36" s="42" t="s">
        <v>493</v>
      </c>
      <c r="ASJ36" s="92">
        <f>SUMIFS('3a-Budget Detail'!ASK17:ASK511,'3a-Budget Detail'!ASH17:ASH511,'List Data'!ASM13,'3a-Budget Detail'!ASG17:ASG511,'List Data'!ASI26)</f>
        <v>0</v>
      </c>
      <c r="ASL36" s="42"/>
      <c r="ASM36" s="42" t="s">
        <v>493</v>
      </c>
      <c r="ASN36" s="92">
        <f>SUMIFS('3a-Budget Detail'!ASO17:ASO511,'3a-Budget Detail'!ASL17:ASL511,'List Data'!ASQ13,'3a-Budget Detail'!ASK17:ASK511,'List Data'!ASM26)</f>
        <v>0</v>
      </c>
      <c r="ASP36" s="42"/>
      <c r="ASQ36" s="42" t="s">
        <v>493</v>
      </c>
      <c r="ASR36" s="92">
        <f>SUMIFS('3a-Budget Detail'!ASS17:ASS511,'3a-Budget Detail'!ASP17:ASP511,'List Data'!ASU13,'3a-Budget Detail'!ASO17:ASO511,'List Data'!ASQ26)</f>
        <v>0</v>
      </c>
      <c r="AST36" s="42"/>
      <c r="ASU36" s="42" t="s">
        <v>493</v>
      </c>
      <c r="ASV36" s="92">
        <f>SUMIFS('3a-Budget Detail'!ASW17:ASW511,'3a-Budget Detail'!AST17:AST511,'List Data'!ASY13,'3a-Budget Detail'!ASS17:ASS511,'List Data'!ASU26)</f>
        <v>0</v>
      </c>
      <c r="ASX36" s="42"/>
      <c r="ASY36" s="42" t="s">
        <v>493</v>
      </c>
      <c r="ASZ36" s="92">
        <f>SUMIFS('3a-Budget Detail'!ATA17:ATA511,'3a-Budget Detail'!ASX17:ASX511,'List Data'!ATC13,'3a-Budget Detail'!ASW17:ASW511,'List Data'!ASY26)</f>
        <v>0</v>
      </c>
      <c r="ATB36" s="42"/>
      <c r="ATC36" s="42" t="s">
        <v>493</v>
      </c>
      <c r="ATD36" s="92">
        <f>SUMIFS('3a-Budget Detail'!ATE17:ATE511,'3a-Budget Detail'!ATB17:ATB511,'List Data'!ATG13,'3a-Budget Detail'!ATA17:ATA511,'List Data'!ATC26)</f>
        <v>0</v>
      </c>
      <c r="ATF36" s="42"/>
      <c r="ATG36" s="42" t="s">
        <v>493</v>
      </c>
      <c r="ATH36" s="92">
        <f>SUMIFS('3a-Budget Detail'!ATI17:ATI511,'3a-Budget Detail'!ATF17:ATF511,'List Data'!ATK13,'3a-Budget Detail'!ATE17:ATE511,'List Data'!ATG26)</f>
        <v>0</v>
      </c>
      <c r="ATJ36" s="42"/>
      <c r="ATK36" s="42" t="s">
        <v>493</v>
      </c>
      <c r="ATL36" s="92">
        <f>SUMIFS('3a-Budget Detail'!ATM17:ATM511,'3a-Budget Detail'!ATJ17:ATJ511,'List Data'!ATO13,'3a-Budget Detail'!ATI17:ATI511,'List Data'!ATK26)</f>
        <v>0</v>
      </c>
      <c r="ATN36" s="42"/>
      <c r="ATO36" s="42" t="s">
        <v>493</v>
      </c>
      <c r="ATP36" s="92">
        <f>SUMIFS('3a-Budget Detail'!ATQ17:ATQ511,'3a-Budget Detail'!ATN17:ATN511,'List Data'!ATS13,'3a-Budget Detail'!ATM17:ATM511,'List Data'!ATO26)</f>
        <v>0</v>
      </c>
      <c r="ATR36" s="42"/>
      <c r="ATS36" s="42" t="s">
        <v>493</v>
      </c>
      <c r="ATT36" s="92">
        <f>SUMIFS('3a-Budget Detail'!ATU17:ATU511,'3a-Budget Detail'!ATR17:ATR511,'List Data'!ATW13,'3a-Budget Detail'!ATQ17:ATQ511,'List Data'!ATS26)</f>
        <v>0</v>
      </c>
      <c r="ATV36" s="42"/>
      <c r="ATW36" s="42" t="s">
        <v>493</v>
      </c>
      <c r="ATX36" s="92">
        <f>SUMIFS('3a-Budget Detail'!ATY17:ATY511,'3a-Budget Detail'!ATV17:ATV511,'List Data'!AUA13,'3a-Budget Detail'!ATU17:ATU511,'List Data'!ATW26)</f>
        <v>0</v>
      </c>
      <c r="ATZ36" s="42"/>
      <c r="AUA36" s="42" t="s">
        <v>493</v>
      </c>
      <c r="AUB36" s="92">
        <f>SUMIFS('3a-Budget Detail'!AUC17:AUC511,'3a-Budget Detail'!ATZ17:ATZ511,'List Data'!AUE13,'3a-Budget Detail'!ATY17:ATY511,'List Data'!AUA26)</f>
        <v>0</v>
      </c>
      <c r="AUD36" s="42"/>
      <c r="AUE36" s="42" t="s">
        <v>493</v>
      </c>
      <c r="AUF36" s="92">
        <f>SUMIFS('3a-Budget Detail'!AUG17:AUG511,'3a-Budget Detail'!AUD17:AUD511,'List Data'!AUI13,'3a-Budget Detail'!AUC17:AUC511,'List Data'!AUE26)</f>
        <v>0</v>
      </c>
      <c r="AUH36" s="42"/>
      <c r="AUI36" s="42" t="s">
        <v>493</v>
      </c>
      <c r="AUJ36" s="92">
        <f>SUMIFS('3a-Budget Detail'!AUK17:AUK511,'3a-Budget Detail'!AUH17:AUH511,'List Data'!AUM13,'3a-Budget Detail'!AUG17:AUG511,'List Data'!AUI26)</f>
        <v>0</v>
      </c>
      <c r="AUL36" s="42"/>
      <c r="AUM36" s="42" t="s">
        <v>493</v>
      </c>
      <c r="AUN36" s="92">
        <f>SUMIFS('3a-Budget Detail'!AUO17:AUO511,'3a-Budget Detail'!AUL17:AUL511,'List Data'!AUQ13,'3a-Budget Detail'!AUK17:AUK511,'List Data'!AUM26)</f>
        <v>0</v>
      </c>
      <c r="AUP36" s="42"/>
      <c r="AUQ36" s="42" t="s">
        <v>493</v>
      </c>
      <c r="AUR36" s="92">
        <f>SUMIFS('3a-Budget Detail'!AUS17:AUS511,'3a-Budget Detail'!AUP17:AUP511,'List Data'!AUU13,'3a-Budget Detail'!AUO17:AUO511,'List Data'!AUQ26)</f>
        <v>0</v>
      </c>
      <c r="AUT36" s="42"/>
      <c r="AUU36" s="42" t="s">
        <v>493</v>
      </c>
      <c r="AUV36" s="92">
        <f>SUMIFS('3a-Budget Detail'!AUW17:AUW511,'3a-Budget Detail'!AUT17:AUT511,'List Data'!AUY13,'3a-Budget Detail'!AUS17:AUS511,'List Data'!AUU26)</f>
        <v>0</v>
      </c>
      <c r="AUX36" s="42"/>
      <c r="AUY36" s="42" t="s">
        <v>493</v>
      </c>
      <c r="AUZ36" s="92">
        <f>SUMIFS('3a-Budget Detail'!AVA17:AVA511,'3a-Budget Detail'!AUX17:AUX511,'List Data'!AVC13,'3a-Budget Detail'!AUW17:AUW511,'List Data'!AUY26)</f>
        <v>0</v>
      </c>
      <c r="AVB36" s="42"/>
      <c r="AVC36" s="42" t="s">
        <v>493</v>
      </c>
      <c r="AVD36" s="92">
        <f>SUMIFS('3a-Budget Detail'!AVE17:AVE511,'3a-Budget Detail'!AVB17:AVB511,'List Data'!AVG13,'3a-Budget Detail'!AVA17:AVA511,'List Data'!AVC26)</f>
        <v>0</v>
      </c>
      <c r="AVF36" s="42"/>
      <c r="AVG36" s="42" t="s">
        <v>493</v>
      </c>
      <c r="AVH36" s="92">
        <f>SUMIFS('3a-Budget Detail'!AVI17:AVI511,'3a-Budget Detail'!AVF17:AVF511,'List Data'!AVK13,'3a-Budget Detail'!AVE17:AVE511,'List Data'!AVG26)</f>
        <v>0</v>
      </c>
      <c r="AVJ36" s="42"/>
      <c r="AVK36" s="42" t="s">
        <v>493</v>
      </c>
      <c r="AVL36" s="92">
        <f>SUMIFS('3a-Budget Detail'!AVM17:AVM511,'3a-Budget Detail'!AVJ17:AVJ511,'List Data'!AVO13,'3a-Budget Detail'!AVI17:AVI511,'List Data'!AVK26)</f>
        <v>0</v>
      </c>
      <c r="AVN36" s="42"/>
      <c r="AVO36" s="42" t="s">
        <v>493</v>
      </c>
      <c r="AVP36" s="92">
        <f>SUMIFS('3a-Budget Detail'!AVQ17:AVQ511,'3a-Budget Detail'!AVN17:AVN511,'List Data'!AVS13,'3a-Budget Detail'!AVM17:AVM511,'List Data'!AVO26)</f>
        <v>0</v>
      </c>
      <c r="AVR36" s="42"/>
      <c r="AVS36" s="42" t="s">
        <v>493</v>
      </c>
      <c r="AVT36" s="92">
        <f>SUMIFS('3a-Budget Detail'!AVU17:AVU511,'3a-Budget Detail'!AVR17:AVR511,'List Data'!AVW13,'3a-Budget Detail'!AVQ17:AVQ511,'List Data'!AVS26)</f>
        <v>0</v>
      </c>
      <c r="AVV36" s="42"/>
      <c r="AVW36" s="42" t="s">
        <v>493</v>
      </c>
      <c r="AVX36" s="92">
        <f>SUMIFS('3a-Budget Detail'!AVY17:AVY511,'3a-Budget Detail'!AVV17:AVV511,'List Data'!AWA13,'3a-Budget Detail'!AVU17:AVU511,'List Data'!AVW26)</f>
        <v>0</v>
      </c>
      <c r="AVZ36" s="42"/>
      <c r="AWA36" s="42" t="s">
        <v>493</v>
      </c>
      <c r="AWB36" s="92">
        <f>SUMIFS('3a-Budget Detail'!AWC17:AWC511,'3a-Budget Detail'!AVZ17:AVZ511,'List Data'!AWE13,'3a-Budget Detail'!AVY17:AVY511,'List Data'!AWA26)</f>
        <v>0</v>
      </c>
      <c r="AWD36" s="42"/>
      <c r="AWE36" s="42" t="s">
        <v>493</v>
      </c>
      <c r="AWF36" s="92">
        <f>SUMIFS('3a-Budget Detail'!AWG17:AWG511,'3a-Budget Detail'!AWD17:AWD511,'List Data'!AWI13,'3a-Budget Detail'!AWC17:AWC511,'List Data'!AWE26)</f>
        <v>0</v>
      </c>
      <c r="AWH36" s="42"/>
      <c r="AWI36" s="42" t="s">
        <v>493</v>
      </c>
      <c r="AWJ36" s="92">
        <f>SUMIFS('3a-Budget Detail'!AWK17:AWK511,'3a-Budget Detail'!AWH17:AWH511,'List Data'!AWM13,'3a-Budget Detail'!AWG17:AWG511,'List Data'!AWI26)</f>
        <v>0</v>
      </c>
      <c r="AWL36" s="42"/>
      <c r="AWM36" s="42" t="s">
        <v>493</v>
      </c>
      <c r="AWN36" s="92">
        <f>SUMIFS('3a-Budget Detail'!AWO17:AWO511,'3a-Budget Detail'!AWL17:AWL511,'List Data'!AWQ13,'3a-Budget Detail'!AWK17:AWK511,'List Data'!AWM26)</f>
        <v>0</v>
      </c>
      <c r="AWP36" s="42"/>
      <c r="AWQ36" s="42" t="s">
        <v>493</v>
      </c>
      <c r="AWR36" s="92">
        <f>SUMIFS('3a-Budget Detail'!AWS17:AWS511,'3a-Budget Detail'!AWP17:AWP511,'List Data'!AWU13,'3a-Budget Detail'!AWO17:AWO511,'List Data'!AWQ26)</f>
        <v>0</v>
      </c>
      <c r="AWT36" s="42"/>
      <c r="AWU36" s="42" t="s">
        <v>493</v>
      </c>
      <c r="AWV36" s="92">
        <f>SUMIFS('3a-Budget Detail'!AWW17:AWW511,'3a-Budget Detail'!AWT17:AWT511,'List Data'!AWY13,'3a-Budget Detail'!AWS17:AWS511,'List Data'!AWU26)</f>
        <v>0</v>
      </c>
      <c r="AWX36" s="42"/>
      <c r="AWY36" s="42" t="s">
        <v>493</v>
      </c>
      <c r="AWZ36" s="92">
        <f>SUMIFS('3a-Budget Detail'!AXA17:AXA511,'3a-Budget Detail'!AWX17:AWX511,'List Data'!AXC13,'3a-Budget Detail'!AWW17:AWW511,'List Data'!AWY26)</f>
        <v>0</v>
      </c>
      <c r="AXB36" s="42"/>
      <c r="AXC36" s="42" t="s">
        <v>493</v>
      </c>
      <c r="AXD36" s="92">
        <f>SUMIFS('3a-Budget Detail'!AXE17:AXE511,'3a-Budget Detail'!AXB17:AXB511,'List Data'!AXG13,'3a-Budget Detail'!AXA17:AXA511,'List Data'!AXC26)</f>
        <v>0</v>
      </c>
      <c r="AXF36" s="42"/>
      <c r="AXG36" s="42" t="s">
        <v>493</v>
      </c>
      <c r="AXH36" s="92">
        <f>SUMIFS('3a-Budget Detail'!AXI17:AXI511,'3a-Budget Detail'!AXF17:AXF511,'List Data'!AXK13,'3a-Budget Detail'!AXE17:AXE511,'List Data'!AXG26)</f>
        <v>0</v>
      </c>
      <c r="AXJ36" s="42"/>
      <c r="AXK36" s="42" t="s">
        <v>493</v>
      </c>
      <c r="AXL36" s="92">
        <f>SUMIFS('3a-Budget Detail'!AXM17:AXM511,'3a-Budget Detail'!AXJ17:AXJ511,'List Data'!AXO13,'3a-Budget Detail'!AXI17:AXI511,'List Data'!AXK26)</f>
        <v>0</v>
      </c>
      <c r="AXN36" s="42"/>
      <c r="AXO36" s="42" t="s">
        <v>493</v>
      </c>
      <c r="AXP36" s="92">
        <f>SUMIFS('3a-Budget Detail'!AXQ17:AXQ511,'3a-Budget Detail'!AXN17:AXN511,'List Data'!AXS13,'3a-Budget Detail'!AXM17:AXM511,'List Data'!AXO26)</f>
        <v>0</v>
      </c>
      <c r="AXR36" s="42"/>
      <c r="AXS36" s="42" t="s">
        <v>493</v>
      </c>
      <c r="AXT36" s="92">
        <f>SUMIFS('3a-Budget Detail'!AXU17:AXU511,'3a-Budget Detail'!AXR17:AXR511,'List Data'!AXW13,'3a-Budget Detail'!AXQ17:AXQ511,'List Data'!AXS26)</f>
        <v>0</v>
      </c>
      <c r="AXV36" s="42"/>
      <c r="AXW36" s="42" t="s">
        <v>493</v>
      </c>
      <c r="AXX36" s="92">
        <f>SUMIFS('3a-Budget Detail'!AXY17:AXY511,'3a-Budget Detail'!AXV17:AXV511,'List Data'!AYA13,'3a-Budget Detail'!AXU17:AXU511,'List Data'!AXW26)</f>
        <v>0</v>
      </c>
      <c r="AXZ36" s="42"/>
      <c r="AYA36" s="42" t="s">
        <v>493</v>
      </c>
      <c r="AYB36" s="92">
        <f>SUMIFS('3a-Budget Detail'!AYC17:AYC511,'3a-Budget Detail'!AXZ17:AXZ511,'List Data'!AYE13,'3a-Budget Detail'!AXY17:AXY511,'List Data'!AYA26)</f>
        <v>0</v>
      </c>
      <c r="AYD36" s="42"/>
      <c r="AYE36" s="42" t="s">
        <v>493</v>
      </c>
      <c r="AYF36" s="92">
        <f>SUMIFS('3a-Budget Detail'!AYG17:AYG511,'3a-Budget Detail'!AYD17:AYD511,'List Data'!AYI13,'3a-Budget Detail'!AYC17:AYC511,'List Data'!AYE26)</f>
        <v>0</v>
      </c>
      <c r="AYH36" s="42"/>
      <c r="AYI36" s="42" t="s">
        <v>493</v>
      </c>
      <c r="AYJ36" s="92">
        <f>SUMIFS('3a-Budget Detail'!AYK17:AYK511,'3a-Budget Detail'!AYH17:AYH511,'List Data'!AYM13,'3a-Budget Detail'!AYG17:AYG511,'List Data'!AYI26)</f>
        <v>0</v>
      </c>
      <c r="AYL36" s="42"/>
      <c r="AYM36" s="42" t="s">
        <v>493</v>
      </c>
      <c r="AYN36" s="92">
        <f>SUMIFS('3a-Budget Detail'!AYO17:AYO511,'3a-Budget Detail'!AYL17:AYL511,'List Data'!AYQ13,'3a-Budget Detail'!AYK17:AYK511,'List Data'!AYM26)</f>
        <v>0</v>
      </c>
      <c r="AYP36" s="42"/>
      <c r="AYQ36" s="42" t="s">
        <v>493</v>
      </c>
      <c r="AYR36" s="92">
        <f>SUMIFS('3a-Budget Detail'!AYS17:AYS511,'3a-Budget Detail'!AYP17:AYP511,'List Data'!AYU13,'3a-Budget Detail'!AYO17:AYO511,'List Data'!AYQ26)</f>
        <v>0</v>
      </c>
      <c r="AYT36" s="42"/>
      <c r="AYU36" s="42" t="s">
        <v>493</v>
      </c>
      <c r="AYV36" s="92">
        <f>SUMIFS('3a-Budget Detail'!AYW17:AYW511,'3a-Budget Detail'!AYT17:AYT511,'List Data'!AYY13,'3a-Budget Detail'!AYS17:AYS511,'List Data'!AYU26)</f>
        <v>0</v>
      </c>
      <c r="AYX36" s="42"/>
      <c r="AYY36" s="42" t="s">
        <v>493</v>
      </c>
      <c r="AYZ36" s="92">
        <f>SUMIFS('3a-Budget Detail'!AZA17:AZA511,'3a-Budget Detail'!AYX17:AYX511,'List Data'!AZC13,'3a-Budget Detail'!AYW17:AYW511,'List Data'!AYY26)</f>
        <v>0</v>
      </c>
      <c r="AZB36" s="42"/>
      <c r="AZC36" s="42" t="s">
        <v>493</v>
      </c>
      <c r="AZD36" s="92">
        <f>SUMIFS('3a-Budget Detail'!AZE17:AZE511,'3a-Budget Detail'!AZB17:AZB511,'List Data'!AZG13,'3a-Budget Detail'!AZA17:AZA511,'List Data'!AZC26)</f>
        <v>0</v>
      </c>
      <c r="AZF36" s="42"/>
      <c r="AZG36" s="42" t="s">
        <v>493</v>
      </c>
      <c r="AZH36" s="92">
        <f>SUMIFS('3a-Budget Detail'!AZI17:AZI511,'3a-Budget Detail'!AZF17:AZF511,'List Data'!AZK13,'3a-Budget Detail'!AZE17:AZE511,'List Data'!AZG26)</f>
        <v>0</v>
      </c>
      <c r="AZJ36" s="42"/>
      <c r="AZK36" s="42" t="s">
        <v>493</v>
      </c>
      <c r="AZL36" s="92">
        <f>SUMIFS('3a-Budget Detail'!AZM17:AZM511,'3a-Budget Detail'!AZJ17:AZJ511,'List Data'!AZO13,'3a-Budget Detail'!AZI17:AZI511,'List Data'!AZK26)</f>
        <v>0</v>
      </c>
      <c r="AZN36" s="42"/>
      <c r="AZO36" s="42" t="s">
        <v>493</v>
      </c>
      <c r="AZP36" s="92">
        <f>SUMIFS('3a-Budget Detail'!AZQ17:AZQ511,'3a-Budget Detail'!AZN17:AZN511,'List Data'!AZS13,'3a-Budget Detail'!AZM17:AZM511,'List Data'!AZO26)</f>
        <v>0</v>
      </c>
      <c r="AZR36" s="42"/>
      <c r="AZS36" s="42" t="s">
        <v>493</v>
      </c>
      <c r="AZT36" s="92">
        <f>SUMIFS('3a-Budget Detail'!AZU17:AZU511,'3a-Budget Detail'!AZR17:AZR511,'List Data'!AZW13,'3a-Budget Detail'!AZQ17:AZQ511,'List Data'!AZS26)</f>
        <v>0</v>
      </c>
      <c r="AZV36" s="42"/>
      <c r="AZW36" s="42" t="s">
        <v>493</v>
      </c>
      <c r="AZX36" s="92">
        <f>SUMIFS('3a-Budget Detail'!AZY17:AZY511,'3a-Budget Detail'!AZV17:AZV511,'List Data'!BAA13,'3a-Budget Detail'!AZU17:AZU511,'List Data'!AZW26)</f>
        <v>0</v>
      </c>
      <c r="AZZ36" s="42"/>
      <c r="BAA36" s="42" t="s">
        <v>493</v>
      </c>
      <c r="BAB36" s="92">
        <f>SUMIFS('3a-Budget Detail'!BAC17:BAC511,'3a-Budget Detail'!AZZ17:AZZ511,'List Data'!BAE13,'3a-Budget Detail'!AZY17:AZY511,'List Data'!BAA26)</f>
        <v>0</v>
      </c>
      <c r="BAD36" s="42"/>
      <c r="BAE36" s="42" t="s">
        <v>493</v>
      </c>
      <c r="BAF36" s="92">
        <f>SUMIFS('3a-Budget Detail'!BAG17:BAG511,'3a-Budget Detail'!BAD17:BAD511,'List Data'!BAI13,'3a-Budget Detail'!BAC17:BAC511,'List Data'!BAE26)</f>
        <v>0</v>
      </c>
      <c r="BAH36" s="42"/>
      <c r="BAI36" s="42" t="s">
        <v>493</v>
      </c>
      <c r="BAJ36" s="92">
        <f>SUMIFS('3a-Budget Detail'!BAK17:BAK511,'3a-Budget Detail'!BAH17:BAH511,'List Data'!BAM13,'3a-Budget Detail'!BAG17:BAG511,'List Data'!BAI26)</f>
        <v>0</v>
      </c>
      <c r="BAL36" s="42"/>
      <c r="BAM36" s="42" t="s">
        <v>493</v>
      </c>
      <c r="BAN36" s="92">
        <f>SUMIFS('3a-Budget Detail'!BAO17:BAO511,'3a-Budget Detail'!BAL17:BAL511,'List Data'!BAQ13,'3a-Budget Detail'!BAK17:BAK511,'List Data'!BAM26)</f>
        <v>0</v>
      </c>
      <c r="BAP36" s="42"/>
      <c r="BAQ36" s="42" t="s">
        <v>493</v>
      </c>
      <c r="BAR36" s="92">
        <f>SUMIFS('3a-Budget Detail'!BAS17:BAS511,'3a-Budget Detail'!BAP17:BAP511,'List Data'!BAU13,'3a-Budget Detail'!BAO17:BAO511,'List Data'!BAQ26)</f>
        <v>0</v>
      </c>
      <c r="BAT36" s="42"/>
      <c r="BAU36" s="42" t="s">
        <v>493</v>
      </c>
      <c r="BAV36" s="92">
        <f>SUMIFS('3a-Budget Detail'!BAW17:BAW511,'3a-Budget Detail'!BAT17:BAT511,'List Data'!BAY13,'3a-Budget Detail'!BAS17:BAS511,'List Data'!BAU26)</f>
        <v>0</v>
      </c>
      <c r="BAX36" s="42"/>
      <c r="BAY36" s="42" t="s">
        <v>493</v>
      </c>
      <c r="BAZ36" s="92">
        <f>SUMIFS('3a-Budget Detail'!BBA17:BBA511,'3a-Budget Detail'!BAX17:BAX511,'List Data'!BBC13,'3a-Budget Detail'!BAW17:BAW511,'List Data'!BAY26)</f>
        <v>0</v>
      </c>
      <c r="BBB36" s="42"/>
      <c r="BBC36" s="42" t="s">
        <v>493</v>
      </c>
      <c r="BBD36" s="92">
        <f>SUMIFS('3a-Budget Detail'!BBE17:BBE511,'3a-Budget Detail'!BBB17:BBB511,'List Data'!BBG13,'3a-Budget Detail'!BBA17:BBA511,'List Data'!BBC26)</f>
        <v>0</v>
      </c>
      <c r="BBF36" s="42"/>
      <c r="BBG36" s="42" t="s">
        <v>493</v>
      </c>
      <c r="BBH36" s="92">
        <f>SUMIFS('3a-Budget Detail'!BBI17:BBI511,'3a-Budget Detail'!BBF17:BBF511,'List Data'!BBK13,'3a-Budget Detail'!BBE17:BBE511,'List Data'!BBG26)</f>
        <v>0</v>
      </c>
      <c r="BBJ36" s="42"/>
      <c r="BBK36" s="42" t="s">
        <v>493</v>
      </c>
      <c r="BBL36" s="92">
        <f>SUMIFS('3a-Budget Detail'!BBM17:BBM511,'3a-Budget Detail'!BBJ17:BBJ511,'List Data'!BBO13,'3a-Budget Detail'!BBI17:BBI511,'List Data'!BBK26)</f>
        <v>0</v>
      </c>
      <c r="BBN36" s="42"/>
      <c r="BBO36" s="42" t="s">
        <v>493</v>
      </c>
      <c r="BBP36" s="92">
        <f>SUMIFS('3a-Budget Detail'!BBQ17:BBQ511,'3a-Budget Detail'!BBN17:BBN511,'List Data'!BBS13,'3a-Budget Detail'!BBM17:BBM511,'List Data'!BBO26)</f>
        <v>0</v>
      </c>
      <c r="BBR36" s="42"/>
      <c r="BBS36" s="42" t="s">
        <v>493</v>
      </c>
      <c r="BBT36" s="92">
        <f>SUMIFS('3a-Budget Detail'!BBU17:BBU511,'3a-Budget Detail'!BBR17:BBR511,'List Data'!BBW13,'3a-Budget Detail'!BBQ17:BBQ511,'List Data'!BBS26)</f>
        <v>0</v>
      </c>
      <c r="BBV36" s="42"/>
      <c r="BBW36" s="42" t="s">
        <v>493</v>
      </c>
      <c r="BBX36" s="92">
        <f>SUMIFS('3a-Budget Detail'!BBY17:BBY511,'3a-Budget Detail'!BBV17:BBV511,'List Data'!BCA13,'3a-Budget Detail'!BBU17:BBU511,'List Data'!BBW26)</f>
        <v>0</v>
      </c>
      <c r="BBZ36" s="42"/>
      <c r="BCA36" s="42" t="s">
        <v>493</v>
      </c>
      <c r="BCB36" s="92">
        <f>SUMIFS('3a-Budget Detail'!BCC17:BCC511,'3a-Budget Detail'!BBZ17:BBZ511,'List Data'!BCE13,'3a-Budget Detail'!BBY17:BBY511,'List Data'!BCA26)</f>
        <v>0</v>
      </c>
      <c r="BCD36" s="42"/>
      <c r="BCE36" s="42" t="s">
        <v>493</v>
      </c>
      <c r="BCF36" s="92">
        <f>SUMIFS('3a-Budget Detail'!BCG17:BCG511,'3a-Budget Detail'!BCD17:BCD511,'List Data'!BCI13,'3a-Budget Detail'!BCC17:BCC511,'List Data'!BCE26)</f>
        <v>0</v>
      </c>
      <c r="BCH36" s="42"/>
      <c r="BCI36" s="42" t="s">
        <v>493</v>
      </c>
      <c r="BCJ36" s="92">
        <f>SUMIFS('3a-Budget Detail'!BCK17:BCK511,'3a-Budget Detail'!BCH17:BCH511,'List Data'!BCM13,'3a-Budget Detail'!BCG17:BCG511,'List Data'!BCI26)</f>
        <v>0</v>
      </c>
      <c r="BCL36" s="42"/>
      <c r="BCM36" s="42" t="s">
        <v>493</v>
      </c>
      <c r="BCN36" s="92">
        <f>SUMIFS('3a-Budget Detail'!BCO17:BCO511,'3a-Budget Detail'!BCL17:BCL511,'List Data'!BCQ13,'3a-Budget Detail'!BCK17:BCK511,'List Data'!BCM26)</f>
        <v>0</v>
      </c>
      <c r="BCP36" s="42"/>
      <c r="BCQ36" s="42" t="s">
        <v>493</v>
      </c>
      <c r="BCR36" s="92">
        <f>SUMIFS('3a-Budget Detail'!BCS17:BCS511,'3a-Budget Detail'!BCP17:BCP511,'List Data'!BCU13,'3a-Budget Detail'!BCO17:BCO511,'List Data'!BCQ26)</f>
        <v>0</v>
      </c>
      <c r="BCT36" s="42"/>
      <c r="BCU36" s="42" t="s">
        <v>493</v>
      </c>
      <c r="BCV36" s="92">
        <f>SUMIFS('3a-Budget Detail'!BCW17:BCW511,'3a-Budget Detail'!BCT17:BCT511,'List Data'!BCY13,'3a-Budget Detail'!BCS17:BCS511,'List Data'!BCU26)</f>
        <v>0</v>
      </c>
      <c r="BCX36" s="42"/>
      <c r="BCY36" s="42" t="s">
        <v>493</v>
      </c>
      <c r="BCZ36" s="92">
        <f>SUMIFS('3a-Budget Detail'!BDA17:BDA511,'3a-Budget Detail'!BCX17:BCX511,'List Data'!BDC13,'3a-Budget Detail'!BCW17:BCW511,'List Data'!BCY26)</f>
        <v>0</v>
      </c>
      <c r="BDB36" s="42"/>
      <c r="BDC36" s="42" t="s">
        <v>493</v>
      </c>
      <c r="BDD36" s="92">
        <f>SUMIFS('3a-Budget Detail'!BDE17:BDE511,'3a-Budget Detail'!BDB17:BDB511,'List Data'!BDG13,'3a-Budget Detail'!BDA17:BDA511,'List Data'!BDC26)</f>
        <v>0</v>
      </c>
      <c r="BDF36" s="42"/>
      <c r="BDG36" s="42" t="s">
        <v>493</v>
      </c>
      <c r="BDH36" s="92">
        <f>SUMIFS('3a-Budget Detail'!BDI17:BDI511,'3a-Budget Detail'!BDF17:BDF511,'List Data'!BDK13,'3a-Budget Detail'!BDE17:BDE511,'List Data'!BDG26)</f>
        <v>0</v>
      </c>
      <c r="BDJ36" s="42"/>
      <c r="BDK36" s="42" t="s">
        <v>493</v>
      </c>
      <c r="BDL36" s="92">
        <f>SUMIFS('3a-Budget Detail'!BDM17:BDM511,'3a-Budget Detail'!BDJ17:BDJ511,'List Data'!BDO13,'3a-Budget Detail'!BDI17:BDI511,'List Data'!BDK26)</f>
        <v>0</v>
      </c>
      <c r="BDN36" s="42"/>
      <c r="BDO36" s="42" t="s">
        <v>493</v>
      </c>
      <c r="BDP36" s="92">
        <f>SUMIFS('3a-Budget Detail'!BDQ17:BDQ511,'3a-Budget Detail'!BDN17:BDN511,'List Data'!BDS13,'3a-Budget Detail'!BDM17:BDM511,'List Data'!BDO26)</f>
        <v>0</v>
      </c>
      <c r="BDR36" s="42"/>
      <c r="BDS36" s="42" t="s">
        <v>493</v>
      </c>
      <c r="BDT36" s="92">
        <f>SUMIFS('3a-Budget Detail'!BDU17:BDU511,'3a-Budget Detail'!BDR17:BDR511,'List Data'!BDW13,'3a-Budget Detail'!BDQ17:BDQ511,'List Data'!BDS26)</f>
        <v>0</v>
      </c>
      <c r="BDV36" s="42"/>
      <c r="BDW36" s="42" t="s">
        <v>493</v>
      </c>
      <c r="BDX36" s="92">
        <f>SUMIFS('3a-Budget Detail'!BDY17:BDY511,'3a-Budget Detail'!BDV17:BDV511,'List Data'!BEA13,'3a-Budget Detail'!BDU17:BDU511,'List Data'!BDW26)</f>
        <v>0</v>
      </c>
      <c r="BDZ36" s="42"/>
      <c r="BEA36" s="42" t="s">
        <v>493</v>
      </c>
      <c r="BEB36" s="92">
        <f>SUMIFS('3a-Budget Detail'!BEC17:BEC511,'3a-Budget Detail'!BDZ17:BDZ511,'List Data'!BEE13,'3a-Budget Detail'!BDY17:BDY511,'List Data'!BEA26)</f>
        <v>0</v>
      </c>
      <c r="BED36" s="42"/>
      <c r="BEE36" s="42" t="s">
        <v>493</v>
      </c>
      <c r="BEF36" s="92">
        <f>SUMIFS('3a-Budget Detail'!BEG17:BEG511,'3a-Budget Detail'!BED17:BED511,'List Data'!BEI13,'3a-Budget Detail'!BEC17:BEC511,'List Data'!BEE26)</f>
        <v>0</v>
      </c>
      <c r="BEH36" s="42"/>
      <c r="BEI36" s="42" t="s">
        <v>493</v>
      </c>
      <c r="BEJ36" s="92">
        <f>SUMIFS('3a-Budget Detail'!BEK17:BEK511,'3a-Budget Detail'!BEH17:BEH511,'List Data'!BEM13,'3a-Budget Detail'!BEG17:BEG511,'List Data'!BEI26)</f>
        <v>0</v>
      </c>
      <c r="BEL36" s="42"/>
      <c r="BEM36" s="42" t="s">
        <v>493</v>
      </c>
      <c r="BEN36" s="92">
        <f>SUMIFS('3a-Budget Detail'!BEO17:BEO511,'3a-Budget Detail'!BEL17:BEL511,'List Data'!BEQ13,'3a-Budget Detail'!BEK17:BEK511,'List Data'!BEM26)</f>
        <v>0</v>
      </c>
      <c r="BEP36" s="42"/>
      <c r="BEQ36" s="42" t="s">
        <v>493</v>
      </c>
      <c r="BER36" s="92">
        <f>SUMIFS('3a-Budget Detail'!BES17:BES511,'3a-Budget Detail'!BEP17:BEP511,'List Data'!BEU13,'3a-Budget Detail'!BEO17:BEO511,'List Data'!BEQ26)</f>
        <v>0</v>
      </c>
      <c r="BET36" s="42"/>
      <c r="BEU36" s="42" t="s">
        <v>493</v>
      </c>
      <c r="BEV36" s="92">
        <f>SUMIFS('3a-Budget Detail'!BEW17:BEW511,'3a-Budget Detail'!BET17:BET511,'List Data'!BEY13,'3a-Budget Detail'!BES17:BES511,'List Data'!BEU26)</f>
        <v>0</v>
      </c>
      <c r="BEX36" s="42"/>
      <c r="BEY36" s="42" t="s">
        <v>493</v>
      </c>
      <c r="BEZ36" s="92">
        <f>SUMIFS('3a-Budget Detail'!BFA17:BFA511,'3a-Budget Detail'!BEX17:BEX511,'List Data'!BFC13,'3a-Budget Detail'!BEW17:BEW511,'List Data'!BEY26)</f>
        <v>0</v>
      </c>
      <c r="BFB36" s="42"/>
      <c r="BFC36" s="42" t="s">
        <v>493</v>
      </c>
      <c r="BFD36" s="92">
        <f>SUMIFS('3a-Budget Detail'!BFE17:BFE511,'3a-Budget Detail'!BFB17:BFB511,'List Data'!BFG13,'3a-Budget Detail'!BFA17:BFA511,'List Data'!BFC26)</f>
        <v>0</v>
      </c>
      <c r="BFF36" s="42"/>
      <c r="BFG36" s="42" t="s">
        <v>493</v>
      </c>
      <c r="BFH36" s="92">
        <f>SUMIFS('3a-Budget Detail'!BFI17:BFI511,'3a-Budget Detail'!BFF17:BFF511,'List Data'!BFK13,'3a-Budget Detail'!BFE17:BFE511,'List Data'!BFG26)</f>
        <v>0</v>
      </c>
      <c r="BFJ36" s="42"/>
      <c r="BFK36" s="42" t="s">
        <v>493</v>
      </c>
      <c r="BFL36" s="92">
        <f>SUMIFS('3a-Budget Detail'!BFM17:BFM511,'3a-Budget Detail'!BFJ17:BFJ511,'List Data'!BFO13,'3a-Budget Detail'!BFI17:BFI511,'List Data'!BFK26)</f>
        <v>0</v>
      </c>
      <c r="BFN36" s="42"/>
      <c r="BFO36" s="42" t="s">
        <v>493</v>
      </c>
      <c r="BFP36" s="92">
        <f>SUMIFS('3a-Budget Detail'!BFQ17:BFQ511,'3a-Budget Detail'!BFN17:BFN511,'List Data'!BFS13,'3a-Budget Detail'!BFM17:BFM511,'List Data'!BFO26)</f>
        <v>0</v>
      </c>
      <c r="BFR36" s="42"/>
      <c r="BFS36" s="42" t="s">
        <v>493</v>
      </c>
      <c r="BFT36" s="92">
        <f>SUMIFS('3a-Budget Detail'!BFU17:BFU511,'3a-Budget Detail'!BFR17:BFR511,'List Data'!BFW13,'3a-Budget Detail'!BFQ17:BFQ511,'List Data'!BFS26)</f>
        <v>0</v>
      </c>
      <c r="BFV36" s="42"/>
      <c r="BFW36" s="42" t="s">
        <v>493</v>
      </c>
      <c r="BFX36" s="92">
        <f>SUMIFS('3a-Budget Detail'!BFY17:BFY511,'3a-Budget Detail'!BFV17:BFV511,'List Data'!BGA13,'3a-Budget Detail'!BFU17:BFU511,'List Data'!BFW26)</f>
        <v>0</v>
      </c>
      <c r="BFZ36" s="42"/>
      <c r="BGA36" s="42" t="s">
        <v>493</v>
      </c>
      <c r="BGB36" s="92">
        <f>SUMIFS('3a-Budget Detail'!BGC17:BGC511,'3a-Budget Detail'!BFZ17:BFZ511,'List Data'!BGE13,'3a-Budget Detail'!BFY17:BFY511,'List Data'!BGA26)</f>
        <v>0</v>
      </c>
      <c r="BGD36" s="42"/>
      <c r="BGE36" s="42" t="s">
        <v>493</v>
      </c>
      <c r="BGF36" s="92">
        <f>SUMIFS('3a-Budget Detail'!BGG17:BGG511,'3a-Budget Detail'!BGD17:BGD511,'List Data'!BGI13,'3a-Budget Detail'!BGC17:BGC511,'List Data'!BGE26)</f>
        <v>0</v>
      </c>
      <c r="BGH36" s="42"/>
      <c r="BGI36" s="42" t="s">
        <v>493</v>
      </c>
      <c r="BGJ36" s="92">
        <f>SUMIFS('3a-Budget Detail'!BGK17:BGK511,'3a-Budget Detail'!BGH17:BGH511,'List Data'!BGM13,'3a-Budget Detail'!BGG17:BGG511,'List Data'!BGI26)</f>
        <v>0</v>
      </c>
      <c r="BGL36" s="42"/>
      <c r="BGM36" s="42" t="s">
        <v>493</v>
      </c>
      <c r="BGN36" s="92">
        <f>SUMIFS('3a-Budget Detail'!BGO17:BGO511,'3a-Budget Detail'!BGL17:BGL511,'List Data'!BGQ13,'3a-Budget Detail'!BGK17:BGK511,'List Data'!BGM26)</f>
        <v>0</v>
      </c>
      <c r="BGP36" s="42"/>
      <c r="BGQ36" s="42" t="s">
        <v>493</v>
      </c>
      <c r="BGR36" s="92">
        <f>SUMIFS('3a-Budget Detail'!BGS17:BGS511,'3a-Budget Detail'!BGP17:BGP511,'List Data'!BGU13,'3a-Budget Detail'!BGO17:BGO511,'List Data'!BGQ26)</f>
        <v>0</v>
      </c>
      <c r="BGT36" s="42"/>
      <c r="BGU36" s="42" t="s">
        <v>493</v>
      </c>
      <c r="BGV36" s="92">
        <f>SUMIFS('3a-Budget Detail'!BGW17:BGW511,'3a-Budget Detail'!BGT17:BGT511,'List Data'!BGY13,'3a-Budget Detail'!BGS17:BGS511,'List Data'!BGU26)</f>
        <v>0</v>
      </c>
      <c r="BGX36" s="42"/>
      <c r="BGY36" s="42" t="s">
        <v>493</v>
      </c>
      <c r="BGZ36" s="92">
        <f>SUMIFS('3a-Budget Detail'!BHA17:BHA511,'3a-Budget Detail'!BGX17:BGX511,'List Data'!BHC13,'3a-Budget Detail'!BGW17:BGW511,'List Data'!BGY26)</f>
        <v>0</v>
      </c>
      <c r="BHB36" s="42"/>
      <c r="BHC36" s="42" t="s">
        <v>493</v>
      </c>
      <c r="BHD36" s="92">
        <f>SUMIFS('3a-Budget Detail'!BHE17:BHE511,'3a-Budget Detail'!BHB17:BHB511,'List Data'!BHG13,'3a-Budget Detail'!BHA17:BHA511,'List Data'!BHC26)</f>
        <v>0</v>
      </c>
      <c r="BHF36" s="42"/>
      <c r="BHG36" s="42" t="s">
        <v>493</v>
      </c>
      <c r="BHH36" s="92">
        <f>SUMIFS('3a-Budget Detail'!BHI17:BHI511,'3a-Budget Detail'!BHF17:BHF511,'List Data'!BHK13,'3a-Budget Detail'!BHE17:BHE511,'List Data'!BHG26)</f>
        <v>0</v>
      </c>
      <c r="BHJ36" s="42"/>
      <c r="BHK36" s="42" t="s">
        <v>493</v>
      </c>
      <c r="BHL36" s="92">
        <f>SUMIFS('3a-Budget Detail'!BHM17:BHM511,'3a-Budget Detail'!BHJ17:BHJ511,'List Data'!BHO13,'3a-Budget Detail'!BHI17:BHI511,'List Data'!BHK26)</f>
        <v>0</v>
      </c>
      <c r="BHN36" s="42"/>
      <c r="BHO36" s="42" t="s">
        <v>493</v>
      </c>
      <c r="BHP36" s="92">
        <f>SUMIFS('3a-Budget Detail'!BHQ17:BHQ511,'3a-Budget Detail'!BHN17:BHN511,'List Data'!BHS13,'3a-Budget Detail'!BHM17:BHM511,'List Data'!BHO26)</f>
        <v>0</v>
      </c>
      <c r="BHR36" s="42"/>
      <c r="BHS36" s="42" t="s">
        <v>493</v>
      </c>
      <c r="BHT36" s="92">
        <f>SUMIFS('3a-Budget Detail'!BHU17:BHU511,'3a-Budget Detail'!BHR17:BHR511,'List Data'!BHW13,'3a-Budget Detail'!BHQ17:BHQ511,'List Data'!BHS26)</f>
        <v>0</v>
      </c>
      <c r="BHV36" s="42"/>
      <c r="BHW36" s="42" t="s">
        <v>493</v>
      </c>
      <c r="BHX36" s="92">
        <f>SUMIFS('3a-Budget Detail'!BHY17:BHY511,'3a-Budget Detail'!BHV17:BHV511,'List Data'!BIA13,'3a-Budget Detail'!BHU17:BHU511,'List Data'!BHW26)</f>
        <v>0</v>
      </c>
      <c r="BHZ36" s="42"/>
      <c r="BIA36" s="42" t="s">
        <v>493</v>
      </c>
      <c r="BIB36" s="92">
        <f>SUMIFS('3a-Budget Detail'!BIC17:BIC511,'3a-Budget Detail'!BHZ17:BHZ511,'List Data'!BIE13,'3a-Budget Detail'!BHY17:BHY511,'List Data'!BIA26)</f>
        <v>0</v>
      </c>
      <c r="BID36" s="42"/>
      <c r="BIE36" s="42" t="s">
        <v>493</v>
      </c>
      <c r="BIF36" s="92">
        <f>SUMIFS('3a-Budget Detail'!BIG17:BIG511,'3a-Budget Detail'!BID17:BID511,'List Data'!BII13,'3a-Budget Detail'!BIC17:BIC511,'List Data'!BIE26)</f>
        <v>0</v>
      </c>
      <c r="BIH36" s="42"/>
      <c r="BII36" s="42" t="s">
        <v>493</v>
      </c>
      <c r="BIJ36" s="92">
        <f>SUMIFS('3a-Budget Detail'!BIK17:BIK511,'3a-Budget Detail'!BIH17:BIH511,'List Data'!BIM13,'3a-Budget Detail'!BIG17:BIG511,'List Data'!BII26)</f>
        <v>0</v>
      </c>
      <c r="BIL36" s="42"/>
      <c r="BIM36" s="42" t="s">
        <v>493</v>
      </c>
      <c r="BIN36" s="92">
        <f>SUMIFS('3a-Budget Detail'!BIO17:BIO511,'3a-Budget Detail'!BIL17:BIL511,'List Data'!BIQ13,'3a-Budget Detail'!BIK17:BIK511,'List Data'!BIM26)</f>
        <v>0</v>
      </c>
      <c r="BIP36" s="42"/>
      <c r="BIQ36" s="42" t="s">
        <v>493</v>
      </c>
      <c r="BIR36" s="92">
        <f>SUMIFS('3a-Budget Detail'!BIS17:BIS511,'3a-Budget Detail'!BIP17:BIP511,'List Data'!BIU13,'3a-Budget Detail'!BIO17:BIO511,'List Data'!BIQ26)</f>
        <v>0</v>
      </c>
      <c r="BIT36" s="42"/>
      <c r="BIU36" s="42" t="s">
        <v>493</v>
      </c>
      <c r="BIV36" s="92">
        <f>SUMIFS('3a-Budget Detail'!BIW17:BIW511,'3a-Budget Detail'!BIT17:BIT511,'List Data'!BIY13,'3a-Budget Detail'!BIS17:BIS511,'List Data'!BIU26)</f>
        <v>0</v>
      </c>
      <c r="BIX36" s="42"/>
      <c r="BIY36" s="42" t="s">
        <v>493</v>
      </c>
      <c r="BIZ36" s="92">
        <f>SUMIFS('3a-Budget Detail'!BJA17:BJA511,'3a-Budget Detail'!BIX17:BIX511,'List Data'!BJC13,'3a-Budget Detail'!BIW17:BIW511,'List Data'!BIY26)</f>
        <v>0</v>
      </c>
      <c r="BJB36" s="42"/>
      <c r="BJC36" s="42" t="s">
        <v>493</v>
      </c>
      <c r="BJD36" s="92">
        <f>SUMIFS('3a-Budget Detail'!BJE17:BJE511,'3a-Budget Detail'!BJB17:BJB511,'List Data'!BJG13,'3a-Budget Detail'!BJA17:BJA511,'List Data'!BJC26)</f>
        <v>0</v>
      </c>
      <c r="BJF36" s="42"/>
      <c r="BJG36" s="42" t="s">
        <v>493</v>
      </c>
      <c r="BJH36" s="92">
        <f>SUMIFS('3a-Budget Detail'!BJI17:BJI511,'3a-Budget Detail'!BJF17:BJF511,'List Data'!BJK13,'3a-Budget Detail'!BJE17:BJE511,'List Data'!BJG26)</f>
        <v>0</v>
      </c>
      <c r="BJJ36" s="42"/>
      <c r="BJK36" s="42" t="s">
        <v>493</v>
      </c>
      <c r="BJL36" s="92">
        <f>SUMIFS('3a-Budget Detail'!BJM17:BJM511,'3a-Budget Detail'!BJJ17:BJJ511,'List Data'!BJO13,'3a-Budget Detail'!BJI17:BJI511,'List Data'!BJK26)</f>
        <v>0</v>
      </c>
      <c r="BJN36" s="42"/>
      <c r="BJO36" s="42" t="s">
        <v>493</v>
      </c>
      <c r="BJP36" s="92">
        <f>SUMIFS('3a-Budget Detail'!BJQ17:BJQ511,'3a-Budget Detail'!BJN17:BJN511,'List Data'!BJS13,'3a-Budget Detail'!BJM17:BJM511,'List Data'!BJO26)</f>
        <v>0</v>
      </c>
      <c r="BJR36" s="42"/>
      <c r="BJS36" s="42" t="s">
        <v>493</v>
      </c>
      <c r="BJT36" s="92">
        <f>SUMIFS('3a-Budget Detail'!BJU17:BJU511,'3a-Budget Detail'!BJR17:BJR511,'List Data'!BJW13,'3a-Budget Detail'!BJQ17:BJQ511,'List Data'!BJS26)</f>
        <v>0</v>
      </c>
      <c r="BJV36" s="42"/>
      <c r="BJW36" s="42" t="s">
        <v>493</v>
      </c>
      <c r="BJX36" s="92">
        <f>SUMIFS('3a-Budget Detail'!BJY17:BJY511,'3a-Budget Detail'!BJV17:BJV511,'List Data'!BKA13,'3a-Budget Detail'!BJU17:BJU511,'List Data'!BJW26)</f>
        <v>0</v>
      </c>
      <c r="BJZ36" s="42"/>
      <c r="BKA36" s="42" t="s">
        <v>493</v>
      </c>
      <c r="BKB36" s="92">
        <f>SUMIFS('3a-Budget Detail'!BKC17:BKC511,'3a-Budget Detail'!BJZ17:BJZ511,'List Data'!BKE13,'3a-Budget Detail'!BJY17:BJY511,'List Data'!BKA26)</f>
        <v>0</v>
      </c>
      <c r="BKD36" s="42"/>
      <c r="BKE36" s="42" t="s">
        <v>493</v>
      </c>
      <c r="BKF36" s="92">
        <f>SUMIFS('3a-Budget Detail'!BKG17:BKG511,'3a-Budget Detail'!BKD17:BKD511,'List Data'!BKI13,'3a-Budget Detail'!BKC17:BKC511,'List Data'!BKE26)</f>
        <v>0</v>
      </c>
      <c r="BKH36" s="42"/>
      <c r="BKI36" s="42" t="s">
        <v>493</v>
      </c>
      <c r="BKJ36" s="92">
        <f>SUMIFS('3a-Budget Detail'!BKK17:BKK511,'3a-Budget Detail'!BKH17:BKH511,'List Data'!BKM13,'3a-Budget Detail'!BKG17:BKG511,'List Data'!BKI26)</f>
        <v>0</v>
      </c>
      <c r="BKL36" s="42"/>
      <c r="BKM36" s="42" t="s">
        <v>493</v>
      </c>
      <c r="BKN36" s="92">
        <f>SUMIFS('3a-Budget Detail'!BKO17:BKO511,'3a-Budget Detail'!BKL17:BKL511,'List Data'!BKQ13,'3a-Budget Detail'!BKK17:BKK511,'List Data'!BKM26)</f>
        <v>0</v>
      </c>
      <c r="BKP36" s="42"/>
      <c r="BKQ36" s="42" t="s">
        <v>493</v>
      </c>
      <c r="BKR36" s="92">
        <f>SUMIFS('3a-Budget Detail'!BKS17:BKS511,'3a-Budget Detail'!BKP17:BKP511,'List Data'!BKU13,'3a-Budget Detail'!BKO17:BKO511,'List Data'!BKQ26)</f>
        <v>0</v>
      </c>
      <c r="BKT36" s="42"/>
      <c r="BKU36" s="42" t="s">
        <v>493</v>
      </c>
      <c r="BKV36" s="92">
        <f>SUMIFS('3a-Budget Detail'!BKW17:BKW511,'3a-Budget Detail'!BKT17:BKT511,'List Data'!BKY13,'3a-Budget Detail'!BKS17:BKS511,'List Data'!BKU26)</f>
        <v>0</v>
      </c>
      <c r="BKX36" s="42"/>
      <c r="BKY36" s="42" t="s">
        <v>493</v>
      </c>
      <c r="BKZ36" s="92">
        <f>SUMIFS('3a-Budget Detail'!BLA17:BLA511,'3a-Budget Detail'!BKX17:BKX511,'List Data'!BLC13,'3a-Budget Detail'!BKW17:BKW511,'List Data'!BKY26)</f>
        <v>0</v>
      </c>
      <c r="BLB36" s="42"/>
      <c r="BLC36" s="42" t="s">
        <v>493</v>
      </c>
      <c r="BLD36" s="92">
        <f>SUMIFS('3a-Budget Detail'!BLE17:BLE511,'3a-Budget Detail'!BLB17:BLB511,'List Data'!BLG13,'3a-Budget Detail'!BLA17:BLA511,'List Data'!BLC26)</f>
        <v>0</v>
      </c>
      <c r="BLF36" s="42"/>
      <c r="BLG36" s="42" t="s">
        <v>493</v>
      </c>
      <c r="BLH36" s="92">
        <f>SUMIFS('3a-Budget Detail'!BLI17:BLI511,'3a-Budget Detail'!BLF17:BLF511,'List Data'!BLK13,'3a-Budget Detail'!BLE17:BLE511,'List Data'!BLG26)</f>
        <v>0</v>
      </c>
      <c r="BLJ36" s="42"/>
      <c r="BLK36" s="42" t="s">
        <v>493</v>
      </c>
      <c r="BLL36" s="92">
        <f>SUMIFS('3a-Budget Detail'!BLM17:BLM511,'3a-Budget Detail'!BLJ17:BLJ511,'List Data'!BLO13,'3a-Budget Detail'!BLI17:BLI511,'List Data'!BLK26)</f>
        <v>0</v>
      </c>
      <c r="BLN36" s="42"/>
      <c r="BLO36" s="42" t="s">
        <v>493</v>
      </c>
      <c r="BLP36" s="92">
        <f>SUMIFS('3a-Budget Detail'!BLQ17:BLQ511,'3a-Budget Detail'!BLN17:BLN511,'List Data'!BLS13,'3a-Budget Detail'!BLM17:BLM511,'List Data'!BLO26)</f>
        <v>0</v>
      </c>
      <c r="BLR36" s="42"/>
      <c r="BLS36" s="42" t="s">
        <v>493</v>
      </c>
      <c r="BLT36" s="92">
        <f>SUMIFS('3a-Budget Detail'!BLU17:BLU511,'3a-Budget Detail'!BLR17:BLR511,'List Data'!BLW13,'3a-Budget Detail'!BLQ17:BLQ511,'List Data'!BLS26)</f>
        <v>0</v>
      </c>
      <c r="BLV36" s="42"/>
      <c r="BLW36" s="42" t="s">
        <v>493</v>
      </c>
      <c r="BLX36" s="92">
        <f>SUMIFS('3a-Budget Detail'!BLY17:BLY511,'3a-Budget Detail'!BLV17:BLV511,'List Data'!BMA13,'3a-Budget Detail'!BLU17:BLU511,'List Data'!BLW26)</f>
        <v>0</v>
      </c>
      <c r="BLZ36" s="42"/>
      <c r="BMA36" s="42" t="s">
        <v>493</v>
      </c>
      <c r="BMB36" s="92">
        <f>SUMIFS('3a-Budget Detail'!BMC17:BMC511,'3a-Budget Detail'!BLZ17:BLZ511,'List Data'!BME13,'3a-Budget Detail'!BLY17:BLY511,'List Data'!BMA26)</f>
        <v>0</v>
      </c>
      <c r="BMD36" s="42"/>
      <c r="BME36" s="42" t="s">
        <v>493</v>
      </c>
      <c r="BMF36" s="92">
        <f>SUMIFS('3a-Budget Detail'!BMG17:BMG511,'3a-Budget Detail'!BMD17:BMD511,'List Data'!BMI13,'3a-Budget Detail'!BMC17:BMC511,'List Data'!BME26)</f>
        <v>0</v>
      </c>
      <c r="BMH36" s="42"/>
      <c r="BMI36" s="42" t="s">
        <v>493</v>
      </c>
      <c r="BMJ36" s="92">
        <f>SUMIFS('3a-Budget Detail'!BMK17:BMK511,'3a-Budget Detail'!BMH17:BMH511,'List Data'!BMM13,'3a-Budget Detail'!BMG17:BMG511,'List Data'!BMI26)</f>
        <v>0</v>
      </c>
      <c r="BML36" s="42"/>
      <c r="BMM36" s="42" t="s">
        <v>493</v>
      </c>
      <c r="BMN36" s="92">
        <f>SUMIFS('3a-Budget Detail'!BMO17:BMO511,'3a-Budget Detail'!BML17:BML511,'List Data'!BMQ13,'3a-Budget Detail'!BMK17:BMK511,'List Data'!BMM26)</f>
        <v>0</v>
      </c>
      <c r="BMP36" s="42"/>
      <c r="BMQ36" s="42" t="s">
        <v>493</v>
      </c>
      <c r="BMR36" s="92">
        <f>SUMIFS('3a-Budget Detail'!BMS17:BMS511,'3a-Budget Detail'!BMP17:BMP511,'List Data'!BMU13,'3a-Budget Detail'!BMO17:BMO511,'List Data'!BMQ26)</f>
        <v>0</v>
      </c>
      <c r="BMT36" s="42"/>
      <c r="BMU36" s="42" t="s">
        <v>493</v>
      </c>
      <c r="BMV36" s="92">
        <f>SUMIFS('3a-Budget Detail'!BMW17:BMW511,'3a-Budget Detail'!BMT17:BMT511,'List Data'!BMY13,'3a-Budget Detail'!BMS17:BMS511,'List Data'!BMU26)</f>
        <v>0</v>
      </c>
      <c r="BMX36" s="42"/>
      <c r="BMY36" s="42" t="s">
        <v>493</v>
      </c>
      <c r="BMZ36" s="92">
        <f>SUMIFS('3a-Budget Detail'!BNA17:BNA511,'3a-Budget Detail'!BMX17:BMX511,'List Data'!BNC13,'3a-Budget Detail'!BMW17:BMW511,'List Data'!BMY26)</f>
        <v>0</v>
      </c>
      <c r="BNB36" s="42"/>
      <c r="BNC36" s="42" t="s">
        <v>493</v>
      </c>
      <c r="BND36" s="92">
        <f>SUMIFS('3a-Budget Detail'!BNE17:BNE511,'3a-Budget Detail'!BNB17:BNB511,'List Data'!BNG13,'3a-Budget Detail'!BNA17:BNA511,'List Data'!BNC26)</f>
        <v>0</v>
      </c>
      <c r="BNF36" s="42"/>
      <c r="BNG36" s="42" t="s">
        <v>493</v>
      </c>
      <c r="BNH36" s="92">
        <f>SUMIFS('3a-Budget Detail'!BNI17:BNI511,'3a-Budget Detail'!BNF17:BNF511,'List Data'!BNK13,'3a-Budget Detail'!BNE17:BNE511,'List Data'!BNG26)</f>
        <v>0</v>
      </c>
      <c r="BNJ36" s="42"/>
      <c r="BNK36" s="42" t="s">
        <v>493</v>
      </c>
      <c r="BNL36" s="92">
        <f>SUMIFS('3a-Budget Detail'!BNM17:BNM511,'3a-Budget Detail'!BNJ17:BNJ511,'List Data'!BNO13,'3a-Budget Detail'!BNI17:BNI511,'List Data'!BNK26)</f>
        <v>0</v>
      </c>
      <c r="BNN36" s="42"/>
      <c r="BNO36" s="42" t="s">
        <v>493</v>
      </c>
      <c r="BNP36" s="92">
        <f>SUMIFS('3a-Budget Detail'!BNQ17:BNQ511,'3a-Budget Detail'!BNN17:BNN511,'List Data'!BNS13,'3a-Budget Detail'!BNM17:BNM511,'List Data'!BNO26)</f>
        <v>0</v>
      </c>
      <c r="BNR36" s="42"/>
      <c r="BNS36" s="42" t="s">
        <v>493</v>
      </c>
      <c r="BNT36" s="92">
        <f>SUMIFS('3a-Budget Detail'!BNU17:BNU511,'3a-Budget Detail'!BNR17:BNR511,'List Data'!BNW13,'3a-Budget Detail'!BNQ17:BNQ511,'List Data'!BNS26)</f>
        <v>0</v>
      </c>
      <c r="BNV36" s="42"/>
      <c r="BNW36" s="42" t="s">
        <v>493</v>
      </c>
      <c r="BNX36" s="92">
        <f>SUMIFS('3a-Budget Detail'!BNY17:BNY511,'3a-Budget Detail'!BNV17:BNV511,'List Data'!BOA13,'3a-Budget Detail'!BNU17:BNU511,'List Data'!BNW26)</f>
        <v>0</v>
      </c>
      <c r="BNZ36" s="42"/>
      <c r="BOA36" s="42" t="s">
        <v>493</v>
      </c>
      <c r="BOB36" s="92">
        <f>SUMIFS('3a-Budget Detail'!BOC17:BOC511,'3a-Budget Detail'!BNZ17:BNZ511,'List Data'!BOE13,'3a-Budget Detail'!BNY17:BNY511,'List Data'!BOA26)</f>
        <v>0</v>
      </c>
      <c r="BOD36" s="42"/>
      <c r="BOE36" s="42" t="s">
        <v>493</v>
      </c>
      <c r="BOF36" s="92">
        <f>SUMIFS('3a-Budget Detail'!BOG17:BOG511,'3a-Budget Detail'!BOD17:BOD511,'List Data'!BOI13,'3a-Budget Detail'!BOC17:BOC511,'List Data'!BOE26)</f>
        <v>0</v>
      </c>
      <c r="BOH36" s="42"/>
      <c r="BOI36" s="42" t="s">
        <v>493</v>
      </c>
      <c r="BOJ36" s="92">
        <f>SUMIFS('3a-Budget Detail'!BOK17:BOK511,'3a-Budget Detail'!BOH17:BOH511,'List Data'!BOM13,'3a-Budget Detail'!BOG17:BOG511,'List Data'!BOI26)</f>
        <v>0</v>
      </c>
      <c r="BOL36" s="42"/>
      <c r="BOM36" s="42" t="s">
        <v>493</v>
      </c>
      <c r="BON36" s="92">
        <f>SUMIFS('3a-Budget Detail'!BOO17:BOO511,'3a-Budget Detail'!BOL17:BOL511,'List Data'!BOQ13,'3a-Budget Detail'!BOK17:BOK511,'List Data'!BOM26)</f>
        <v>0</v>
      </c>
      <c r="BOP36" s="42"/>
      <c r="BOQ36" s="42" t="s">
        <v>493</v>
      </c>
      <c r="BOR36" s="92">
        <f>SUMIFS('3a-Budget Detail'!BOS17:BOS511,'3a-Budget Detail'!BOP17:BOP511,'List Data'!BOU13,'3a-Budget Detail'!BOO17:BOO511,'List Data'!BOQ26)</f>
        <v>0</v>
      </c>
      <c r="BOT36" s="42"/>
      <c r="BOU36" s="42" t="s">
        <v>493</v>
      </c>
      <c r="BOV36" s="92">
        <f>SUMIFS('3a-Budget Detail'!BOW17:BOW511,'3a-Budget Detail'!BOT17:BOT511,'List Data'!BOY13,'3a-Budget Detail'!BOS17:BOS511,'List Data'!BOU26)</f>
        <v>0</v>
      </c>
      <c r="BOX36" s="42"/>
      <c r="BOY36" s="42" t="s">
        <v>493</v>
      </c>
      <c r="BOZ36" s="92">
        <f>SUMIFS('3a-Budget Detail'!BPA17:BPA511,'3a-Budget Detail'!BOX17:BOX511,'List Data'!BPC13,'3a-Budget Detail'!BOW17:BOW511,'List Data'!BOY26)</f>
        <v>0</v>
      </c>
      <c r="BPB36" s="42"/>
      <c r="BPC36" s="42" t="s">
        <v>493</v>
      </c>
      <c r="BPD36" s="92">
        <f>SUMIFS('3a-Budget Detail'!BPE17:BPE511,'3a-Budget Detail'!BPB17:BPB511,'List Data'!BPG13,'3a-Budget Detail'!BPA17:BPA511,'List Data'!BPC26)</f>
        <v>0</v>
      </c>
      <c r="BPF36" s="42"/>
      <c r="BPG36" s="42" t="s">
        <v>493</v>
      </c>
      <c r="BPH36" s="92">
        <f>SUMIFS('3a-Budget Detail'!BPI17:BPI511,'3a-Budget Detail'!BPF17:BPF511,'List Data'!BPK13,'3a-Budget Detail'!BPE17:BPE511,'List Data'!BPG26)</f>
        <v>0</v>
      </c>
      <c r="BPJ36" s="42"/>
      <c r="BPK36" s="42" t="s">
        <v>493</v>
      </c>
      <c r="BPL36" s="92">
        <f>SUMIFS('3a-Budget Detail'!BPM17:BPM511,'3a-Budget Detail'!BPJ17:BPJ511,'List Data'!BPO13,'3a-Budget Detail'!BPI17:BPI511,'List Data'!BPK26)</f>
        <v>0</v>
      </c>
      <c r="BPN36" s="42"/>
      <c r="BPO36" s="42" t="s">
        <v>493</v>
      </c>
      <c r="BPP36" s="92">
        <f>SUMIFS('3a-Budget Detail'!BPQ17:BPQ511,'3a-Budget Detail'!BPN17:BPN511,'List Data'!BPS13,'3a-Budget Detail'!BPM17:BPM511,'List Data'!BPO26)</f>
        <v>0</v>
      </c>
      <c r="BPR36" s="42"/>
      <c r="BPS36" s="42" t="s">
        <v>493</v>
      </c>
      <c r="BPT36" s="92">
        <f>SUMIFS('3a-Budget Detail'!BPU17:BPU511,'3a-Budget Detail'!BPR17:BPR511,'List Data'!BPW13,'3a-Budget Detail'!BPQ17:BPQ511,'List Data'!BPS26)</f>
        <v>0</v>
      </c>
      <c r="BPV36" s="42"/>
      <c r="BPW36" s="42" t="s">
        <v>493</v>
      </c>
      <c r="BPX36" s="92">
        <f>SUMIFS('3a-Budget Detail'!BPY17:BPY511,'3a-Budget Detail'!BPV17:BPV511,'List Data'!BQA13,'3a-Budget Detail'!BPU17:BPU511,'List Data'!BPW26)</f>
        <v>0</v>
      </c>
      <c r="BPZ36" s="42"/>
      <c r="BQA36" s="42" t="s">
        <v>493</v>
      </c>
      <c r="BQB36" s="92">
        <f>SUMIFS('3a-Budget Detail'!BQC17:BQC511,'3a-Budget Detail'!BPZ17:BPZ511,'List Data'!BQE13,'3a-Budget Detail'!BPY17:BPY511,'List Data'!BQA26)</f>
        <v>0</v>
      </c>
      <c r="BQD36" s="42"/>
      <c r="BQE36" s="42" t="s">
        <v>493</v>
      </c>
      <c r="BQF36" s="92">
        <f>SUMIFS('3a-Budget Detail'!BQG17:BQG511,'3a-Budget Detail'!BQD17:BQD511,'List Data'!BQI13,'3a-Budget Detail'!BQC17:BQC511,'List Data'!BQE26)</f>
        <v>0</v>
      </c>
      <c r="BQH36" s="42"/>
      <c r="BQI36" s="42" t="s">
        <v>493</v>
      </c>
      <c r="BQJ36" s="92">
        <f>SUMIFS('3a-Budget Detail'!BQK17:BQK511,'3a-Budget Detail'!BQH17:BQH511,'List Data'!BQM13,'3a-Budget Detail'!BQG17:BQG511,'List Data'!BQI26)</f>
        <v>0</v>
      </c>
      <c r="BQL36" s="42"/>
      <c r="BQM36" s="42" t="s">
        <v>493</v>
      </c>
      <c r="BQN36" s="92">
        <f>SUMIFS('3a-Budget Detail'!BQO17:BQO511,'3a-Budget Detail'!BQL17:BQL511,'List Data'!BQQ13,'3a-Budget Detail'!BQK17:BQK511,'List Data'!BQM26)</f>
        <v>0</v>
      </c>
      <c r="BQP36" s="42"/>
      <c r="BQQ36" s="42" t="s">
        <v>493</v>
      </c>
      <c r="BQR36" s="92">
        <f>SUMIFS('3a-Budget Detail'!BQS17:BQS511,'3a-Budget Detail'!BQP17:BQP511,'List Data'!BQU13,'3a-Budget Detail'!BQO17:BQO511,'List Data'!BQQ26)</f>
        <v>0</v>
      </c>
      <c r="BQT36" s="42"/>
      <c r="BQU36" s="42" t="s">
        <v>493</v>
      </c>
      <c r="BQV36" s="92">
        <f>SUMIFS('3a-Budget Detail'!BQW17:BQW511,'3a-Budget Detail'!BQT17:BQT511,'List Data'!BQY13,'3a-Budget Detail'!BQS17:BQS511,'List Data'!BQU26)</f>
        <v>0</v>
      </c>
      <c r="BQX36" s="42"/>
      <c r="BQY36" s="42" t="s">
        <v>493</v>
      </c>
      <c r="BQZ36" s="92">
        <f>SUMIFS('3a-Budget Detail'!BRA17:BRA511,'3a-Budget Detail'!BQX17:BQX511,'List Data'!BRC13,'3a-Budget Detail'!BQW17:BQW511,'List Data'!BQY26)</f>
        <v>0</v>
      </c>
      <c r="BRB36" s="42"/>
      <c r="BRC36" s="42" t="s">
        <v>493</v>
      </c>
      <c r="BRD36" s="92">
        <f>SUMIFS('3a-Budget Detail'!BRE17:BRE511,'3a-Budget Detail'!BRB17:BRB511,'List Data'!BRG13,'3a-Budget Detail'!BRA17:BRA511,'List Data'!BRC26)</f>
        <v>0</v>
      </c>
      <c r="BRF36" s="42"/>
      <c r="BRG36" s="42" t="s">
        <v>493</v>
      </c>
      <c r="BRH36" s="92">
        <f>SUMIFS('3a-Budget Detail'!BRI17:BRI511,'3a-Budget Detail'!BRF17:BRF511,'List Data'!BRK13,'3a-Budget Detail'!BRE17:BRE511,'List Data'!BRG26)</f>
        <v>0</v>
      </c>
      <c r="BRJ36" s="42"/>
      <c r="BRK36" s="42" t="s">
        <v>493</v>
      </c>
      <c r="BRL36" s="92">
        <f>SUMIFS('3a-Budget Detail'!BRM17:BRM511,'3a-Budget Detail'!BRJ17:BRJ511,'List Data'!BRO13,'3a-Budget Detail'!BRI17:BRI511,'List Data'!BRK26)</f>
        <v>0</v>
      </c>
      <c r="BRN36" s="42"/>
      <c r="BRO36" s="42" t="s">
        <v>493</v>
      </c>
      <c r="BRP36" s="92">
        <f>SUMIFS('3a-Budget Detail'!BRQ17:BRQ511,'3a-Budget Detail'!BRN17:BRN511,'List Data'!BRS13,'3a-Budget Detail'!BRM17:BRM511,'List Data'!BRO26)</f>
        <v>0</v>
      </c>
      <c r="BRR36" s="42"/>
      <c r="BRS36" s="42" t="s">
        <v>493</v>
      </c>
      <c r="BRT36" s="92">
        <f>SUMIFS('3a-Budget Detail'!BRU17:BRU511,'3a-Budget Detail'!BRR17:BRR511,'List Data'!BRW13,'3a-Budget Detail'!BRQ17:BRQ511,'List Data'!BRS26)</f>
        <v>0</v>
      </c>
      <c r="BRV36" s="42"/>
      <c r="BRW36" s="42" t="s">
        <v>493</v>
      </c>
      <c r="BRX36" s="92">
        <f>SUMIFS('3a-Budget Detail'!BRY17:BRY511,'3a-Budget Detail'!BRV17:BRV511,'List Data'!BSA13,'3a-Budget Detail'!BRU17:BRU511,'List Data'!BRW26)</f>
        <v>0</v>
      </c>
      <c r="BRZ36" s="42"/>
      <c r="BSA36" s="42" t="s">
        <v>493</v>
      </c>
      <c r="BSB36" s="92">
        <f>SUMIFS('3a-Budget Detail'!BSC17:BSC511,'3a-Budget Detail'!BRZ17:BRZ511,'List Data'!BSE13,'3a-Budget Detail'!BRY17:BRY511,'List Data'!BSA26)</f>
        <v>0</v>
      </c>
      <c r="BSD36" s="42"/>
      <c r="BSE36" s="42" t="s">
        <v>493</v>
      </c>
      <c r="BSF36" s="92">
        <f>SUMIFS('3a-Budget Detail'!BSG17:BSG511,'3a-Budget Detail'!BSD17:BSD511,'List Data'!BSI13,'3a-Budget Detail'!BSC17:BSC511,'List Data'!BSE26)</f>
        <v>0</v>
      </c>
      <c r="BSH36" s="42"/>
      <c r="BSI36" s="42" t="s">
        <v>493</v>
      </c>
      <c r="BSJ36" s="92">
        <f>SUMIFS('3a-Budget Detail'!BSK17:BSK511,'3a-Budget Detail'!BSH17:BSH511,'List Data'!BSM13,'3a-Budget Detail'!BSG17:BSG511,'List Data'!BSI26)</f>
        <v>0</v>
      </c>
      <c r="BSL36" s="42"/>
      <c r="BSM36" s="42" t="s">
        <v>493</v>
      </c>
      <c r="BSN36" s="92">
        <f>SUMIFS('3a-Budget Detail'!BSO17:BSO511,'3a-Budget Detail'!BSL17:BSL511,'List Data'!BSQ13,'3a-Budget Detail'!BSK17:BSK511,'List Data'!BSM26)</f>
        <v>0</v>
      </c>
      <c r="BSP36" s="42"/>
      <c r="BSQ36" s="42" t="s">
        <v>493</v>
      </c>
      <c r="BSR36" s="92">
        <f>SUMIFS('3a-Budget Detail'!BSS17:BSS511,'3a-Budget Detail'!BSP17:BSP511,'List Data'!BSU13,'3a-Budget Detail'!BSO17:BSO511,'List Data'!BSQ26)</f>
        <v>0</v>
      </c>
      <c r="BST36" s="42"/>
      <c r="BSU36" s="42" t="s">
        <v>493</v>
      </c>
      <c r="BSV36" s="92">
        <f>SUMIFS('3a-Budget Detail'!BSW17:BSW511,'3a-Budget Detail'!BST17:BST511,'List Data'!BSY13,'3a-Budget Detail'!BSS17:BSS511,'List Data'!BSU26)</f>
        <v>0</v>
      </c>
      <c r="BSX36" s="42"/>
      <c r="BSY36" s="42" t="s">
        <v>493</v>
      </c>
      <c r="BSZ36" s="92">
        <f>SUMIFS('3a-Budget Detail'!BTA17:BTA511,'3a-Budget Detail'!BSX17:BSX511,'List Data'!BTC13,'3a-Budget Detail'!BSW17:BSW511,'List Data'!BSY26)</f>
        <v>0</v>
      </c>
      <c r="BTB36" s="42"/>
      <c r="BTC36" s="42" t="s">
        <v>493</v>
      </c>
      <c r="BTD36" s="92">
        <f>SUMIFS('3a-Budget Detail'!BTE17:BTE511,'3a-Budget Detail'!BTB17:BTB511,'List Data'!BTG13,'3a-Budget Detail'!BTA17:BTA511,'List Data'!BTC26)</f>
        <v>0</v>
      </c>
      <c r="BTF36" s="42"/>
      <c r="BTG36" s="42" t="s">
        <v>493</v>
      </c>
      <c r="BTH36" s="92">
        <f>SUMIFS('3a-Budget Detail'!BTI17:BTI511,'3a-Budget Detail'!BTF17:BTF511,'List Data'!BTK13,'3a-Budget Detail'!BTE17:BTE511,'List Data'!BTG26)</f>
        <v>0</v>
      </c>
      <c r="BTJ36" s="42"/>
      <c r="BTK36" s="42" t="s">
        <v>493</v>
      </c>
      <c r="BTL36" s="92">
        <f>SUMIFS('3a-Budget Detail'!BTM17:BTM511,'3a-Budget Detail'!BTJ17:BTJ511,'List Data'!BTO13,'3a-Budget Detail'!BTI17:BTI511,'List Data'!BTK26)</f>
        <v>0</v>
      </c>
      <c r="BTN36" s="42"/>
      <c r="BTO36" s="42" t="s">
        <v>493</v>
      </c>
      <c r="BTP36" s="92">
        <f>SUMIFS('3a-Budget Detail'!BTQ17:BTQ511,'3a-Budget Detail'!BTN17:BTN511,'List Data'!BTS13,'3a-Budget Detail'!BTM17:BTM511,'List Data'!BTO26)</f>
        <v>0</v>
      </c>
      <c r="BTR36" s="42"/>
      <c r="BTS36" s="42" t="s">
        <v>493</v>
      </c>
      <c r="BTT36" s="92">
        <f>SUMIFS('3a-Budget Detail'!BTU17:BTU511,'3a-Budget Detail'!BTR17:BTR511,'List Data'!BTW13,'3a-Budget Detail'!BTQ17:BTQ511,'List Data'!BTS26)</f>
        <v>0</v>
      </c>
      <c r="BTV36" s="42"/>
      <c r="BTW36" s="42" t="s">
        <v>493</v>
      </c>
      <c r="BTX36" s="92">
        <f>SUMIFS('3a-Budget Detail'!BTY17:BTY511,'3a-Budget Detail'!BTV17:BTV511,'List Data'!BUA13,'3a-Budget Detail'!BTU17:BTU511,'List Data'!BTW26)</f>
        <v>0</v>
      </c>
      <c r="BTZ36" s="42"/>
      <c r="BUA36" s="42" t="s">
        <v>493</v>
      </c>
      <c r="BUB36" s="92">
        <f>SUMIFS('3a-Budget Detail'!BUC17:BUC511,'3a-Budget Detail'!BTZ17:BTZ511,'List Data'!BUE13,'3a-Budget Detail'!BTY17:BTY511,'List Data'!BUA26)</f>
        <v>0</v>
      </c>
      <c r="BUD36" s="42"/>
      <c r="BUE36" s="42" t="s">
        <v>493</v>
      </c>
      <c r="BUF36" s="92">
        <f>SUMIFS('3a-Budget Detail'!BUG17:BUG511,'3a-Budget Detail'!BUD17:BUD511,'List Data'!BUI13,'3a-Budget Detail'!BUC17:BUC511,'List Data'!BUE26)</f>
        <v>0</v>
      </c>
      <c r="BUH36" s="42"/>
      <c r="BUI36" s="42" t="s">
        <v>493</v>
      </c>
      <c r="BUJ36" s="92">
        <f>SUMIFS('3a-Budget Detail'!BUK17:BUK511,'3a-Budget Detail'!BUH17:BUH511,'List Data'!BUM13,'3a-Budget Detail'!BUG17:BUG511,'List Data'!BUI26)</f>
        <v>0</v>
      </c>
      <c r="BUL36" s="42"/>
      <c r="BUM36" s="42" t="s">
        <v>493</v>
      </c>
      <c r="BUN36" s="92">
        <f>SUMIFS('3a-Budget Detail'!BUO17:BUO511,'3a-Budget Detail'!BUL17:BUL511,'List Data'!BUQ13,'3a-Budget Detail'!BUK17:BUK511,'List Data'!BUM26)</f>
        <v>0</v>
      </c>
      <c r="BUP36" s="42"/>
      <c r="BUQ36" s="42" t="s">
        <v>493</v>
      </c>
      <c r="BUR36" s="92">
        <f>SUMIFS('3a-Budget Detail'!BUS17:BUS511,'3a-Budget Detail'!BUP17:BUP511,'List Data'!BUU13,'3a-Budget Detail'!BUO17:BUO511,'List Data'!BUQ26)</f>
        <v>0</v>
      </c>
      <c r="BUT36" s="42"/>
      <c r="BUU36" s="42" t="s">
        <v>493</v>
      </c>
      <c r="BUV36" s="92">
        <f>SUMIFS('3a-Budget Detail'!BUW17:BUW511,'3a-Budget Detail'!BUT17:BUT511,'List Data'!BUY13,'3a-Budget Detail'!BUS17:BUS511,'List Data'!BUU26)</f>
        <v>0</v>
      </c>
      <c r="BUX36" s="42"/>
      <c r="BUY36" s="42" t="s">
        <v>493</v>
      </c>
      <c r="BUZ36" s="92">
        <f>SUMIFS('3a-Budget Detail'!BVA17:BVA511,'3a-Budget Detail'!BUX17:BUX511,'List Data'!BVC13,'3a-Budget Detail'!BUW17:BUW511,'List Data'!BUY26)</f>
        <v>0</v>
      </c>
      <c r="BVB36" s="42"/>
      <c r="BVC36" s="42" t="s">
        <v>493</v>
      </c>
      <c r="BVD36" s="92">
        <f>SUMIFS('3a-Budget Detail'!BVE17:BVE511,'3a-Budget Detail'!BVB17:BVB511,'List Data'!BVG13,'3a-Budget Detail'!BVA17:BVA511,'List Data'!BVC26)</f>
        <v>0</v>
      </c>
      <c r="BVF36" s="42"/>
      <c r="BVG36" s="42" t="s">
        <v>493</v>
      </c>
      <c r="BVH36" s="92">
        <f>SUMIFS('3a-Budget Detail'!BVI17:BVI511,'3a-Budget Detail'!BVF17:BVF511,'List Data'!BVK13,'3a-Budget Detail'!BVE17:BVE511,'List Data'!BVG26)</f>
        <v>0</v>
      </c>
      <c r="BVJ36" s="42"/>
      <c r="BVK36" s="42" t="s">
        <v>493</v>
      </c>
      <c r="BVL36" s="92">
        <f>SUMIFS('3a-Budget Detail'!BVM17:BVM511,'3a-Budget Detail'!BVJ17:BVJ511,'List Data'!BVO13,'3a-Budget Detail'!BVI17:BVI511,'List Data'!BVK26)</f>
        <v>0</v>
      </c>
      <c r="BVN36" s="42"/>
      <c r="BVO36" s="42" t="s">
        <v>493</v>
      </c>
      <c r="BVP36" s="92">
        <f>SUMIFS('3a-Budget Detail'!BVQ17:BVQ511,'3a-Budget Detail'!BVN17:BVN511,'List Data'!BVS13,'3a-Budget Detail'!BVM17:BVM511,'List Data'!BVO26)</f>
        <v>0</v>
      </c>
      <c r="BVR36" s="42"/>
      <c r="BVS36" s="42" t="s">
        <v>493</v>
      </c>
      <c r="BVT36" s="92">
        <f>SUMIFS('3a-Budget Detail'!BVU17:BVU511,'3a-Budget Detail'!BVR17:BVR511,'List Data'!BVW13,'3a-Budget Detail'!BVQ17:BVQ511,'List Data'!BVS26)</f>
        <v>0</v>
      </c>
      <c r="BVV36" s="42"/>
      <c r="BVW36" s="42" t="s">
        <v>493</v>
      </c>
      <c r="BVX36" s="92">
        <f>SUMIFS('3a-Budget Detail'!BVY17:BVY511,'3a-Budget Detail'!BVV17:BVV511,'List Data'!BWA13,'3a-Budget Detail'!BVU17:BVU511,'List Data'!BVW26)</f>
        <v>0</v>
      </c>
      <c r="BVZ36" s="42"/>
      <c r="BWA36" s="42" t="s">
        <v>493</v>
      </c>
      <c r="BWB36" s="92">
        <f>SUMIFS('3a-Budget Detail'!BWC17:BWC511,'3a-Budget Detail'!BVZ17:BVZ511,'List Data'!BWE13,'3a-Budget Detail'!BVY17:BVY511,'List Data'!BWA26)</f>
        <v>0</v>
      </c>
      <c r="BWD36" s="42"/>
      <c r="BWE36" s="42" t="s">
        <v>493</v>
      </c>
      <c r="BWF36" s="92">
        <f>SUMIFS('3a-Budget Detail'!BWG17:BWG511,'3a-Budget Detail'!BWD17:BWD511,'List Data'!BWI13,'3a-Budget Detail'!BWC17:BWC511,'List Data'!BWE26)</f>
        <v>0</v>
      </c>
      <c r="BWH36" s="42"/>
      <c r="BWI36" s="42" t="s">
        <v>493</v>
      </c>
      <c r="BWJ36" s="92">
        <f>SUMIFS('3a-Budget Detail'!BWK17:BWK511,'3a-Budget Detail'!BWH17:BWH511,'List Data'!BWM13,'3a-Budget Detail'!BWG17:BWG511,'List Data'!BWI26)</f>
        <v>0</v>
      </c>
      <c r="BWL36" s="42"/>
      <c r="BWM36" s="42" t="s">
        <v>493</v>
      </c>
      <c r="BWN36" s="92">
        <f>SUMIFS('3a-Budget Detail'!BWO17:BWO511,'3a-Budget Detail'!BWL17:BWL511,'List Data'!BWQ13,'3a-Budget Detail'!BWK17:BWK511,'List Data'!BWM26)</f>
        <v>0</v>
      </c>
      <c r="BWP36" s="42"/>
      <c r="BWQ36" s="42" t="s">
        <v>493</v>
      </c>
      <c r="BWR36" s="92">
        <f>SUMIFS('3a-Budget Detail'!BWS17:BWS511,'3a-Budget Detail'!BWP17:BWP511,'List Data'!BWU13,'3a-Budget Detail'!BWO17:BWO511,'List Data'!BWQ26)</f>
        <v>0</v>
      </c>
      <c r="BWT36" s="42"/>
      <c r="BWU36" s="42" t="s">
        <v>493</v>
      </c>
      <c r="BWV36" s="92">
        <f>SUMIFS('3a-Budget Detail'!BWW17:BWW511,'3a-Budget Detail'!BWT17:BWT511,'List Data'!BWY13,'3a-Budget Detail'!BWS17:BWS511,'List Data'!BWU26)</f>
        <v>0</v>
      </c>
      <c r="BWX36" s="42"/>
      <c r="BWY36" s="42" t="s">
        <v>493</v>
      </c>
      <c r="BWZ36" s="92">
        <f>SUMIFS('3a-Budget Detail'!BXA17:BXA511,'3a-Budget Detail'!BWX17:BWX511,'List Data'!BXC13,'3a-Budget Detail'!BWW17:BWW511,'List Data'!BWY26)</f>
        <v>0</v>
      </c>
      <c r="BXB36" s="42"/>
      <c r="BXC36" s="42" t="s">
        <v>493</v>
      </c>
      <c r="BXD36" s="92">
        <f>SUMIFS('3a-Budget Detail'!BXE17:BXE511,'3a-Budget Detail'!BXB17:BXB511,'List Data'!BXG13,'3a-Budget Detail'!BXA17:BXA511,'List Data'!BXC26)</f>
        <v>0</v>
      </c>
      <c r="BXF36" s="42"/>
      <c r="BXG36" s="42" t="s">
        <v>493</v>
      </c>
      <c r="BXH36" s="92">
        <f>SUMIFS('3a-Budget Detail'!BXI17:BXI511,'3a-Budget Detail'!BXF17:BXF511,'List Data'!BXK13,'3a-Budget Detail'!BXE17:BXE511,'List Data'!BXG26)</f>
        <v>0</v>
      </c>
      <c r="BXJ36" s="42"/>
      <c r="BXK36" s="42" t="s">
        <v>493</v>
      </c>
      <c r="BXL36" s="92">
        <f>SUMIFS('3a-Budget Detail'!BXM17:BXM511,'3a-Budget Detail'!BXJ17:BXJ511,'List Data'!BXO13,'3a-Budget Detail'!BXI17:BXI511,'List Data'!BXK26)</f>
        <v>0</v>
      </c>
      <c r="BXN36" s="42"/>
      <c r="BXO36" s="42" t="s">
        <v>493</v>
      </c>
      <c r="BXP36" s="92">
        <f>SUMIFS('3a-Budget Detail'!BXQ17:BXQ511,'3a-Budget Detail'!BXN17:BXN511,'List Data'!BXS13,'3a-Budget Detail'!BXM17:BXM511,'List Data'!BXO26)</f>
        <v>0</v>
      </c>
      <c r="BXR36" s="42"/>
      <c r="BXS36" s="42" t="s">
        <v>493</v>
      </c>
      <c r="BXT36" s="92">
        <f>SUMIFS('3a-Budget Detail'!BXU17:BXU511,'3a-Budget Detail'!BXR17:BXR511,'List Data'!BXW13,'3a-Budget Detail'!BXQ17:BXQ511,'List Data'!BXS26)</f>
        <v>0</v>
      </c>
      <c r="BXV36" s="42"/>
      <c r="BXW36" s="42" t="s">
        <v>493</v>
      </c>
      <c r="BXX36" s="92">
        <f>SUMIFS('3a-Budget Detail'!BXY17:BXY511,'3a-Budget Detail'!BXV17:BXV511,'List Data'!BYA13,'3a-Budget Detail'!BXU17:BXU511,'List Data'!BXW26)</f>
        <v>0</v>
      </c>
      <c r="BXZ36" s="42"/>
      <c r="BYA36" s="42" t="s">
        <v>493</v>
      </c>
      <c r="BYB36" s="92">
        <f>SUMIFS('3a-Budget Detail'!BYC17:BYC511,'3a-Budget Detail'!BXZ17:BXZ511,'List Data'!BYE13,'3a-Budget Detail'!BXY17:BXY511,'List Data'!BYA26)</f>
        <v>0</v>
      </c>
      <c r="BYD36" s="42"/>
      <c r="BYE36" s="42" t="s">
        <v>493</v>
      </c>
      <c r="BYF36" s="92">
        <f>SUMIFS('3a-Budget Detail'!BYG17:BYG511,'3a-Budget Detail'!BYD17:BYD511,'List Data'!BYI13,'3a-Budget Detail'!BYC17:BYC511,'List Data'!BYE26)</f>
        <v>0</v>
      </c>
      <c r="BYH36" s="42"/>
      <c r="BYI36" s="42" t="s">
        <v>493</v>
      </c>
      <c r="BYJ36" s="92">
        <f>SUMIFS('3a-Budget Detail'!BYK17:BYK511,'3a-Budget Detail'!BYH17:BYH511,'List Data'!BYM13,'3a-Budget Detail'!BYG17:BYG511,'List Data'!BYI26)</f>
        <v>0</v>
      </c>
      <c r="BYL36" s="42"/>
      <c r="BYM36" s="42" t="s">
        <v>493</v>
      </c>
      <c r="BYN36" s="92">
        <f>SUMIFS('3a-Budget Detail'!BYO17:BYO511,'3a-Budget Detail'!BYL17:BYL511,'List Data'!BYQ13,'3a-Budget Detail'!BYK17:BYK511,'List Data'!BYM26)</f>
        <v>0</v>
      </c>
      <c r="BYP36" s="42"/>
      <c r="BYQ36" s="42" t="s">
        <v>493</v>
      </c>
      <c r="BYR36" s="92">
        <f>SUMIFS('3a-Budget Detail'!BYS17:BYS511,'3a-Budget Detail'!BYP17:BYP511,'List Data'!BYU13,'3a-Budget Detail'!BYO17:BYO511,'List Data'!BYQ26)</f>
        <v>0</v>
      </c>
      <c r="BYT36" s="42"/>
      <c r="BYU36" s="42" t="s">
        <v>493</v>
      </c>
      <c r="BYV36" s="92">
        <f>SUMIFS('3a-Budget Detail'!BYW17:BYW511,'3a-Budget Detail'!BYT17:BYT511,'List Data'!BYY13,'3a-Budget Detail'!BYS17:BYS511,'List Data'!BYU26)</f>
        <v>0</v>
      </c>
      <c r="BYX36" s="42"/>
      <c r="BYY36" s="42" t="s">
        <v>493</v>
      </c>
      <c r="BYZ36" s="92">
        <f>SUMIFS('3a-Budget Detail'!BZA17:BZA511,'3a-Budget Detail'!BYX17:BYX511,'List Data'!BZC13,'3a-Budget Detail'!BYW17:BYW511,'List Data'!BYY26)</f>
        <v>0</v>
      </c>
      <c r="BZB36" s="42"/>
      <c r="BZC36" s="42" t="s">
        <v>493</v>
      </c>
      <c r="BZD36" s="92">
        <f>SUMIFS('3a-Budget Detail'!BZE17:BZE511,'3a-Budget Detail'!BZB17:BZB511,'List Data'!BZG13,'3a-Budget Detail'!BZA17:BZA511,'List Data'!BZC26)</f>
        <v>0</v>
      </c>
      <c r="BZF36" s="42"/>
      <c r="BZG36" s="42" t="s">
        <v>493</v>
      </c>
      <c r="BZH36" s="92">
        <f>SUMIFS('3a-Budget Detail'!BZI17:BZI511,'3a-Budget Detail'!BZF17:BZF511,'List Data'!BZK13,'3a-Budget Detail'!BZE17:BZE511,'List Data'!BZG26)</f>
        <v>0</v>
      </c>
      <c r="BZJ36" s="42"/>
      <c r="BZK36" s="42" t="s">
        <v>493</v>
      </c>
      <c r="BZL36" s="92">
        <f>SUMIFS('3a-Budget Detail'!BZM17:BZM511,'3a-Budget Detail'!BZJ17:BZJ511,'List Data'!BZO13,'3a-Budget Detail'!BZI17:BZI511,'List Data'!BZK26)</f>
        <v>0</v>
      </c>
      <c r="BZN36" s="42"/>
      <c r="BZO36" s="42" t="s">
        <v>493</v>
      </c>
      <c r="BZP36" s="92">
        <f>SUMIFS('3a-Budget Detail'!BZQ17:BZQ511,'3a-Budget Detail'!BZN17:BZN511,'List Data'!BZS13,'3a-Budget Detail'!BZM17:BZM511,'List Data'!BZO26)</f>
        <v>0</v>
      </c>
      <c r="BZR36" s="42"/>
      <c r="BZS36" s="42" t="s">
        <v>493</v>
      </c>
      <c r="BZT36" s="92">
        <f>SUMIFS('3a-Budget Detail'!BZU17:BZU511,'3a-Budget Detail'!BZR17:BZR511,'List Data'!BZW13,'3a-Budget Detail'!BZQ17:BZQ511,'List Data'!BZS26)</f>
        <v>0</v>
      </c>
      <c r="BZV36" s="42"/>
      <c r="BZW36" s="42" t="s">
        <v>493</v>
      </c>
      <c r="BZX36" s="92">
        <f>SUMIFS('3a-Budget Detail'!BZY17:BZY511,'3a-Budget Detail'!BZV17:BZV511,'List Data'!CAA13,'3a-Budget Detail'!BZU17:BZU511,'List Data'!BZW26)</f>
        <v>0</v>
      </c>
      <c r="BZZ36" s="42"/>
      <c r="CAA36" s="42" t="s">
        <v>493</v>
      </c>
      <c r="CAB36" s="92">
        <f>SUMIFS('3a-Budget Detail'!CAC17:CAC511,'3a-Budget Detail'!BZZ17:BZZ511,'List Data'!CAE13,'3a-Budget Detail'!BZY17:BZY511,'List Data'!CAA26)</f>
        <v>0</v>
      </c>
      <c r="CAD36" s="42"/>
      <c r="CAE36" s="42" t="s">
        <v>493</v>
      </c>
      <c r="CAF36" s="92">
        <f>SUMIFS('3a-Budget Detail'!CAG17:CAG511,'3a-Budget Detail'!CAD17:CAD511,'List Data'!CAI13,'3a-Budget Detail'!CAC17:CAC511,'List Data'!CAE26)</f>
        <v>0</v>
      </c>
      <c r="CAH36" s="42"/>
      <c r="CAI36" s="42" t="s">
        <v>493</v>
      </c>
      <c r="CAJ36" s="92">
        <f>SUMIFS('3a-Budget Detail'!CAK17:CAK511,'3a-Budget Detail'!CAH17:CAH511,'List Data'!CAM13,'3a-Budget Detail'!CAG17:CAG511,'List Data'!CAI26)</f>
        <v>0</v>
      </c>
      <c r="CAL36" s="42"/>
      <c r="CAM36" s="42" t="s">
        <v>493</v>
      </c>
      <c r="CAN36" s="92">
        <f>SUMIFS('3a-Budget Detail'!CAO17:CAO511,'3a-Budget Detail'!CAL17:CAL511,'List Data'!CAQ13,'3a-Budget Detail'!CAK17:CAK511,'List Data'!CAM26)</f>
        <v>0</v>
      </c>
      <c r="CAP36" s="42"/>
      <c r="CAQ36" s="42" t="s">
        <v>493</v>
      </c>
      <c r="CAR36" s="92">
        <f>SUMIFS('3a-Budget Detail'!CAS17:CAS511,'3a-Budget Detail'!CAP17:CAP511,'List Data'!CAU13,'3a-Budget Detail'!CAO17:CAO511,'List Data'!CAQ26)</f>
        <v>0</v>
      </c>
      <c r="CAT36" s="42"/>
      <c r="CAU36" s="42" t="s">
        <v>493</v>
      </c>
      <c r="CAV36" s="92">
        <f>SUMIFS('3a-Budget Detail'!CAW17:CAW511,'3a-Budget Detail'!CAT17:CAT511,'List Data'!CAY13,'3a-Budget Detail'!CAS17:CAS511,'List Data'!CAU26)</f>
        <v>0</v>
      </c>
      <c r="CAX36" s="42"/>
      <c r="CAY36" s="42" t="s">
        <v>493</v>
      </c>
      <c r="CAZ36" s="92">
        <f>SUMIFS('3a-Budget Detail'!CBA17:CBA511,'3a-Budget Detail'!CAX17:CAX511,'List Data'!CBC13,'3a-Budget Detail'!CAW17:CAW511,'List Data'!CAY26)</f>
        <v>0</v>
      </c>
      <c r="CBB36" s="42"/>
      <c r="CBC36" s="42" t="s">
        <v>493</v>
      </c>
      <c r="CBD36" s="92">
        <f>SUMIFS('3a-Budget Detail'!CBE17:CBE511,'3a-Budget Detail'!CBB17:CBB511,'List Data'!CBG13,'3a-Budget Detail'!CBA17:CBA511,'List Data'!CBC26)</f>
        <v>0</v>
      </c>
      <c r="CBF36" s="42"/>
      <c r="CBG36" s="42" t="s">
        <v>493</v>
      </c>
      <c r="CBH36" s="92">
        <f>SUMIFS('3a-Budget Detail'!CBI17:CBI511,'3a-Budget Detail'!CBF17:CBF511,'List Data'!CBK13,'3a-Budget Detail'!CBE17:CBE511,'List Data'!CBG26)</f>
        <v>0</v>
      </c>
      <c r="CBJ36" s="42"/>
      <c r="CBK36" s="42" t="s">
        <v>493</v>
      </c>
      <c r="CBL36" s="92">
        <f>SUMIFS('3a-Budget Detail'!CBM17:CBM511,'3a-Budget Detail'!CBJ17:CBJ511,'List Data'!CBO13,'3a-Budget Detail'!CBI17:CBI511,'List Data'!CBK26)</f>
        <v>0</v>
      </c>
      <c r="CBN36" s="42"/>
      <c r="CBO36" s="42" t="s">
        <v>493</v>
      </c>
      <c r="CBP36" s="92">
        <f>SUMIFS('3a-Budget Detail'!CBQ17:CBQ511,'3a-Budget Detail'!CBN17:CBN511,'List Data'!CBS13,'3a-Budget Detail'!CBM17:CBM511,'List Data'!CBO26)</f>
        <v>0</v>
      </c>
      <c r="CBR36" s="42"/>
      <c r="CBS36" s="42" t="s">
        <v>493</v>
      </c>
      <c r="CBT36" s="92">
        <f>SUMIFS('3a-Budget Detail'!CBU17:CBU511,'3a-Budget Detail'!CBR17:CBR511,'List Data'!CBW13,'3a-Budget Detail'!CBQ17:CBQ511,'List Data'!CBS26)</f>
        <v>0</v>
      </c>
      <c r="CBV36" s="42"/>
      <c r="CBW36" s="42" t="s">
        <v>493</v>
      </c>
      <c r="CBX36" s="92">
        <f>SUMIFS('3a-Budget Detail'!CBY17:CBY511,'3a-Budget Detail'!CBV17:CBV511,'List Data'!CCA13,'3a-Budget Detail'!CBU17:CBU511,'List Data'!CBW26)</f>
        <v>0</v>
      </c>
      <c r="CBZ36" s="42"/>
      <c r="CCA36" s="42" t="s">
        <v>493</v>
      </c>
      <c r="CCB36" s="92">
        <f>SUMIFS('3a-Budget Detail'!CCC17:CCC511,'3a-Budget Detail'!CBZ17:CBZ511,'List Data'!CCE13,'3a-Budget Detail'!CBY17:CBY511,'List Data'!CCA26)</f>
        <v>0</v>
      </c>
      <c r="CCD36" s="42"/>
      <c r="CCE36" s="42" t="s">
        <v>493</v>
      </c>
      <c r="CCF36" s="92">
        <f>SUMIFS('3a-Budget Detail'!CCG17:CCG511,'3a-Budget Detail'!CCD17:CCD511,'List Data'!CCI13,'3a-Budget Detail'!CCC17:CCC511,'List Data'!CCE26)</f>
        <v>0</v>
      </c>
      <c r="CCH36" s="42"/>
      <c r="CCI36" s="42" t="s">
        <v>493</v>
      </c>
      <c r="CCJ36" s="92">
        <f>SUMIFS('3a-Budget Detail'!CCK17:CCK511,'3a-Budget Detail'!CCH17:CCH511,'List Data'!CCM13,'3a-Budget Detail'!CCG17:CCG511,'List Data'!CCI26)</f>
        <v>0</v>
      </c>
      <c r="CCL36" s="42"/>
      <c r="CCM36" s="42" t="s">
        <v>493</v>
      </c>
      <c r="CCN36" s="92">
        <f>SUMIFS('3a-Budget Detail'!CCO17:CCO511,'3a-Budget Detail'!CCL17:CCL511,'List Data'!CCQ13,'3a-Budget Detail'!CCK17:CCK511,'List Data'!CCM26)</f>
        <v>0</v>
      </c>
      <c r="CCP36" s="42"/>
      <c r="CCQ36" s="42" t="s">
        <v>493</v>
      </c>
      <c r="CCR36" s="92">
        <f>SUMIFS('3a-Budget Detail'!CCS17:CCS511,'3a-Budget Detail'!CCP17:CCP511,'List Data'!CCU13,'3a-Budget Detail'!CCO17:CCO511,'List Data'!CCQ26)</f>
        <v>0</v>
      </c>
      <c r="CCT36" s="42"/>
      <c r="CCU36" s="42" t="s">
        <v>493</v>
      </c>
      <c r="CCV36" s="92">
        <f>SUMIFS('3a-Budget Detail'!CCW17:CCW511,'3a-Budget Detail'!CCT17:CCT511,'List Data'!CCY13,'3a-Budget Detail'!CCS17:CCS511,'List Data'!CCU26)</f>
        <v>0</v>
      </c>
      <c r="CCX36" s="42"/>
      <c r="CCY36" s="42" t="s">
        <v>493</v>
      </c>
      <c r="CCZ36" s="92">
        <f>SUMIFS('3a-Budget Detail'!CDA17:CDA511,'3a-Budget Detail'!CCX17:CCX511,'List Data'!CDC13,'3a-Budget Detail'!CCW17:CCW511,'List Data'!CCY26)</f>
        <v>0</v>
      </c>
      <c r="CDB36" s="42"/>
      <c r="CDC36" s="42" t="s">
        <v>493</v>
      </c>
      <c r="CDD36" s="92">
        <f>SUMIFS('3a-Budget Detail'!CDE17:CDE511,'3a-Budget Detail'!CDB17:CDB511,'List Data'!CDG13,'3a-Budget Detail'!CDA17:CDA511,'List Data'!CDC26)</f>
        <v>0</v>
      </c>
      <c r="CDF36" s="42"/>
      <c r="CDG36" s="42" t="s">
        <v>493</v>
      </c>
      <c r="CDH36" s="92">
        <f>SUMIFS('3a-Budget Detail'!CDI17:CDI511,'3a-Budget Detail'!CDF17:CDF511,'List Data'!CDK13,'3a-Budget Detail'!CDE17:CDE511,'List Data'!CDG26)</f>
        <v>0</v>
      </c>
      <c r="CDJ36" s="42"/>
      <c r="CDK36" s="42" t="s">
        <v>493</v>
      </c>
      <c r="CDL36" s="92">
        <f>SUMIFS('3a-Budget Detail'!CDM17:CDM511,'3a-Budget Detail'!CDJ17:CDJ511,'List Data'!CDO13,'3a-Budget Detail'!CDI17:CDI511,'List Data'!CDK26)</f>
        <v>0</v>
      </c>
      <c r="CDN36" s="42"/>
      <c r="CDO36" s="42" t="s">
        <v>493</v>
      </c>
      <c r="CDP36" s="92">
        <f>SUMIFS('3a-Budget Detail'!CDQ17:CDQ511,'3a-Budget Detail'!CDN17:CDN511,'List Data'!CDS13,'3a-Budget Detail'!CDM17:CDM511,'List Data'!CDO26)</f>
        <v>0</v>
      </c>
      <c r="CDR36" s="42"/>
      <c r="CDS36" s="42" t="s">
        <v>493</v>
      </c>
      <c r="CDT36" s="92">
        <f>SUMIFS('3a-Budget Detail'!CDU17:CDU511,'3a-Budget Detail'!CDR17:CDR511,'List Data'!CDW13,'3a-Budget Detail'!CDQ17:CDQ511,'List Data'!CDS26)</f>
        <v>0</v>
      </c>
      <c r="CDV36" s="42"/>
      <c r="CDW36" s="42" t="s">
        <v>493</v>
      </c>
      <c r="CDX36" s="92">
        <f>SUMIFS('3a-Budget Detail'!CDY17:CDY511,'3a-Budget Detail'!CDV17:CDV511,'List Data'!CEA13,'3a-Budget Detail'!CDU17:CDU511,'List Data'!CDW26)</f>
        <v>0</v>
      </c>
      <c r="CDZ36" s="42"/>
      <c r="CEA36" s="42" t="s">
        <v>493</v>
      </c>
      <c r="CEB36" s="92">
        <f>SUMIFS('3a-Budget Detail'!CEC17:CEC511,'3a-Budget Detail'!CDZ17:CDZ511,'List Data'!CEE13,'3a-Budget Detail'!CDY17:CDY511,'List Data'!CEA26)</f>
        <v>0</v>
      </c>
      <c r="CED36" s="42"/>
      <c r="CEE36" s="42" t="s">
        <v>493</v>
      </c>
      <c r="CEF36" s="92">
        <f>SUMIFS('3a-Budget Detail'!CEG17:CEG511,'3a-Budget Detail'!CED17:CED511,'List Data'!CEI13,'3a-Budget Detail'!CEC17:CEC511,'List Data'!CEE26)</f>
        <v>0</v>
      </c>
      <c r="CEH36" s="42"/>
      <c r="CEI36" s="42" t="s">
        <v>493</v>
      </c>
      <c r="CEJ36" s="92">
        <f>SUMIFS('3a-Budget Detail'!CEK17:CEK511,'3a-Budget Detail'!CEH17:CEH511,'List Data'!CEM13,'3a-Budget Detail'!CEG17:CEG511,'List Data'!CEI26)</f>
        <v>0</v>
      </c>
      <c r="CEL36" s="42"/>
      <c r="CEM36" s="42" t="s">
        <v>493</v>
      </c>
      <c r="CEN36" s="92">
        <f>SUMIFS('3a-Budget Detail'!CEO17:CEO511,'3a-Budget Detail'!CEL17:CEL511,'List Data'!CEQ13,'3a-Budget Detail'!CEK17:CEK511,'List Data'!CEM26)</f>
        <v>0</v>
      </c>
      <c r="CEP36" s="42"/>
      <c r="CEQ36" s="42" t="s">
        <v>493</v>
      </c>
      <c r="CER36" s="92">
        <f>SUMIFS('3a-Budget Detail'!CES17:CES511,'3a-Budget Detail'!CEP17:CEP511,'List Data'!CEU13,'3a-Budget Detail'!CEO17:CEO511,'List Data'!CEQ26)</f>
        <v>0</v>
      </c>
      <c r="CET36" s="42"/>
      <c r="CEU36" s="42" t="s">
        <v>493</v>
      </c>
      <c r="CEV36" s="92">
        <f>SUMIFS('3a-Budget Detail'!CEW17:CEW511,'3a-Budget Detail'!CET17:CET511,'List Data'!CEY13,'3a-Budget Detail'!CES17:CES511,'List Data'!CEU26)</f>
        <v>0</v>
      </c>
      <c r="CEX36" s="42"/>
      <c r="CEY36" s="42" t="s">
        <v>493</v>
      </c>
      <c r="CEZ36" s="92">
        <f>SUMIFS('3a-Budget Detail'!CFA17:CFA511,'3a-Budget Detail'!CEX17:CEX511,'List Data'!CFC13,'3a-Budget Detail'!CEW17:CEW511,'List Data'!CEY26)</f>
        <v>0</v>
      </c>
      <c r="CFB36" s="42"/>
      <c r="CFC36" s="42" t="s">
        <v>493</v>
      </c>
      <c r="CFD36" s="92">
        <f>SUMIFS('3a-Budget Detail'!CFE17:CFE511,'3a-Budget Detail'!CFB17:CFB511,'List Data'!CFG13,'3a-Budget Detail'!CFA17:CFA511,'List Data'!CFC26)</f>
        <v>0</v>
      </c>
      <c r="CFF36" s="42"/>
      <c r="CFG36" s="42" t="s">
        <v>493</v>
      </c>
      <c r="CFH36" s="92">
        <f>SUMIFS('3a-Budget Detail'!CFI17:CFI511,'3a-Budget Detail'!CFF17:CFF511,'List Data'!CFK13,'3a-Budget Detail'!CFE17:CFE511,'List Data'!CFG26)</f>
        <v>0</v>
      </c>
      <c r="CFJ36" s="42"/>
      <c r="CFK36" s="42" t="s">
        <v>493</v>
      </c>
      <c r="CFL36" s="92">
        <f>SUMIFS('3a-Budget Detail'!CFM17:CFM511,'3a-Budget Detail'!CFJ17:CFJ511,'List Data'!CFO13,'3a-Budget Detail'!CFI17:CFI511,'List Data'!CFK26)</f>
        <v>0</v>
      </c>
      <c r="CFN36" s="42"/>
      <c r="CFO36" s="42" t="s">
        <v>493</v>
      </c>
      <c r="CFP36" s="92">
        <f>SUMIFS('3a-Budget Detail'!CFQ17:CFQ511,'3a-Budget Detail'!CFN17:CFN511,'List Data'!CFS13,'3a-Budget Detail'!CFM17:CFM511,'List Data'!CFO26)</f>
        <v>0</v>
      </c>
      <c r="CFR36" s="42"/>
      <c r="CFS36" s="42" t="s">
        <v>493</v>
      </c>
      <c r="CFT36" s="92">
        <f>SUMIFS('3a-Budget Detail'!CFU17:CFU511,'3a-Budget Detail'!CFR17:CFR511,'List Data'!CFW13,'3a-Budget Detail'!CFQ17:CFQ511,'List Data'!CFS26)</f>
        <v>0</v>
      </c>
      <c r="CFV36" s="42"/>
      <c r="CFW36" s="42" t="s">
        <v>493</v>
      </c>
      <c r="CFX36" s="92">
        <f>SUMIFS('3a-Budget Detail'!CFY17:CFY511,'3a-Budget Detail'!CFV17:CFV511,'List Data'!CGA13,'3a-Budget Detail'!CFU17:CFU511,'List Data'!CFW26)</f>
        <v>0</v>
      </c>
      <c r="CFZ36" s="42"/>
      <c r="CGA36" s="42" t="s">
        <v>493</v>
      </c>
      <c r="CGB36" s="92">
        <f>SUMIFS('3a-Budget Detail'!CGC17:CGC511,'3a-Budget Detail'!CFZ17:CFZ511,'List Data'!CGE13,'3a-Budget Detail'!CFY17:CFY511,'List Data'!CGA26)</f>
        <v>0</v>
      </c>
      <c r="CGD36" s="42"/>
      <c r="CGE36" s="42" t="s">
        <v>493</v>
      </c>
      <c r="CGF36" s="92">
        <f>SUMIFS('3a-Budget Detail'!CGG17:CGG511,'3a-Budget Detail'!CGD17:CGD511,'List Data'!CGI13,'3a-Budget Detail'!CGC17:CGC511,'List Data'!CGE26)</f>
        <v>0</v>
      </c>
      <c r="CGH36" s="42"/>
      <c r="CGI36" s="42" t="s">
        <v>493</v>
      </c>
      <c r="CGJ36" s="92">
        <f>SUMIFS('3a-Budget Detail'!CGK17:CGK511,'3a-Budget Detail'!CGH17:CGH511,'List Data'!CGM13,'3a-Budget Detail'!CGG17:CGG511,'List Data'!CGI26)</f>
        <v>0</v>
      </c>
      <c r="CGL36" s="42"/>
      <c r="CGM36" s="42" t="s">
        <v>493</v>
      </c>
      <c r="CGN36" s="92">
        <f>SUMIFS('3a-Budget Detail'!CGO17:CGO511,'3a-Budget Detail'!CGL17:CGL511,'List Data'!CGQ13,'3a-Budget Detail'!CGK17:CGK511,'List Data'!CGM26)</f>
        <v>0</v>
      </c>
      <c r="CGP36" s="42"/>
      <c r="CGQ36" s="42" t="s">
        <v>493</v>
      </c>
      <c r="CGR36" s="92">
        <f>SUMIFS('3a-Budget Detail'!CGS17:CGS511,'3a-Budget Detail'!CGP17:CGP511,'List Data'!CGU13,'3a-Budget Detail'!CGO17:CGO511,'List Data'!CGQ26)</f>
        <v>0</v>
      </c>
      <c r="CGT36" s="42"/>
      <c r="CGU36" s="42" t="s">
        <v>493</v>
      </c>
      <c r="CGV36" s="92">
        <f>SUMIFS('3a-Budget Detail'!CGW17:CGW511,'3a-Budget Detail'!CGT17:CGT511,'List Data'!CGY13,'3a-Budget Detail'!CGS17:CGS511,'List Data'!CGU26)</f>
        <v>0</v>
      </c>
      <c r="CGX36" s="42"/>
      <c r="CGY36" s="42" t="s">
        <v>493</v>
      </c>
      <c r="CGZ36" s="92">
        <f>SUMIFS('3a-Budget Detail'!CHA17:CHA511,'3a-Budget Detail'!CGX17:CGX511,'List Data'!CHC13,'3a-Budget Detail'!CGW17:CGW511,'List Data'!CGY26)</f>
        <v>0</v>
      </c>
      <c r="CHB36" s="42"/>
      <c r="CHC36" s="42" t="s">
        <v>493</v>
      </c>
      <c r="CHD36" s="92">
        <f>SUMIFS('3a-Budget Detail'!CHE17:CHE511,'3a-Budget Detail'!CHB17:CHB511,'List Data'!CHG13,'3a-Budget Detail'!CHA17:CHA511,'List Data'!CHC26)</f>
        <v>0</v>
      </c>
      <c r="CHF36" s="42"/>
      <c r="CHG36" s="42" t="s">
        <v>493</v>
      </c>
      <c r="CHH36" s="92">
        <f>SUMIFS('3a-Budget Detail'!CHI17:CHI511,'3a-Budget Detail'!CHF17:CHF511,'List Data'!CHK13,'3a-Budget Detail'!CHE17:CHE511,'List Data'!CHG26)</f>
        <v>0</v>
      </c>
      <c r="CHJ36" s="42"/>
      <c r="CHK36" s="42" t="s">
        <v>493</v>
      </c>
      <c r="CHL36" s="92">
        <f>SUMIFS('3a-Budget Detail'!CHM17:CHM511,'3a-Budget Detail'!CHJ17:CHJ511,'List Data'!CHO13,'3a-Budget Detail'!CHI17:CHI511,'List Data'!CHK26)</f>
        <v>0</v>
      </c>
      <c r="CHN36" s="42"/>
      <c r="CHO36" s="42" t="s">
        <v>493</v>
      </c>
      <c r="CHP36" s="92">
        <f>SUMIFS('3a-Budget Detail'!CHQ17:CHQ511,'3a-Budget Detail'!CHN17:CHN511,'List Data'!CHS13,'3a-Budget Detail'!CHM17:CHM511,'List Data'!CHO26)</f>
        <v>0</v>
      </c>
      <c r="CHR36" s="42"/>
      <c r="CHS36" s="42" t="s">
        <v>493</v>
      </c>
      <c r="CHT36" s="92">
        <f>SUMIFS('3a-Budget Detail'!CHU17:CHU511,'3a-Budget Detail'!CHR17:CHR511,'List Data'!CHW13,'3a-Budget Detail'!CHQ17:CHQ511,'List Data'!CHS26)</f>
        <v>0</v>
      </c>
      <c r="CHV36" s="42"/>
      <c r="CHW36" s="42" t="s">
        <v>493</v>
      </c>
      <c r="CHX36" s="92">
        <f>SUMIFS('3a-Budget Detail'!CHY17:CHY511,'3a-Budget Detail'!CHV17:CHV511,'List Data'!CIA13,'3a-Budget Detail'!CHU17:CHU511,'List Data'!CHW26)</f>
        <v>0</v>
      </c>
      <c r="CHZ36" s="42"/>
      <c r="CIA36" s="42" t="s">
        <v>493</v>
      </c>
      <c r="CIB36" s="92">
        <f>SUMIFS('3a-Budget Detail'!CIC17:CIC511,'3a-Budget Detail'!CHZ17:CHZ511,'List Data'!CIE13,'3a-Budget Detail'!CHY17:CHY511,'List Data'!CIA26)</f>
        <v>0</v>
      </c>
      <c r="CID36" s="42"/>
      <c r="CIE36" s="42" t="s">
        <v>493</v>
      </c>
      <c r="CIF36" s="92">
        <f>SUMIFS('3a-Budget Detail'!CIG17:CIG511,'3a-Budget Detail'!CID17:CID511,'List Data'!CII13,'3a-Budget Detail'!CIC17:CIC511,'List Data'!CIE26)</f>
        <v>0</v>
      </c>
      <c r="CIH36" s="42"/>
      <c r="CII36" s="42" t="s">
        <v>493</v>
      </c>
      <c r="CIJ36" s="92">
        <f>SUMIFS('3a-Budget Detail'!CIK17:CIK511,'3a-Budget Detail'!CIH17:CIH511,'List Data'!CIM13,'3a-Budget Detail'!CIG17:CIG511,'List Data'!CII26)</f>
        <v>0</v>
      </c>
      <c r="CIL36" s="42"/>
      <c r="CIM36" s="42" t="s">
        <v>493</v>
      </c>
      <c r="CIN36" s="92">
        <f>SUMIFS('3a-Budget Detail'!CIO17:CIO511,'3a-Budget Detail'!CIL17:CIL511,'List Data'!CIQ13,'3a-Budget Detail'!CIK17:CIK511,'List Data'!CIM26)</f>
        <v>0</v>
      </c>
      <c r="CIP36" s="42"/>
      <c r="CIQ36" s="42" t="s">
        <v>493</v>
      </c>
      <c r="CIR36" s="92">
        <f>SUMIFS('3a-Budget Detail'!CIS17:CIS511,'3a-Budget Detail'!CIP17:CIP511,'List Data'!CIU13,'3a-Budget Detail'!CIO17:CIO511,'List Data'!CIQ26)</f>
        <v>0</v>
      </c>
      <c r="CIT36" s="42"/>
      <c r="CIU36" s="42" t="s">
        <v>493</v>
      </c>
      <c r="CIV36" s="92">
        <f>SUMIFS('3a-Budget Detail'!CIW17:CIW511,'3a-Budget Detail'!CIT17:CIT511,'List Data'!CIY13,'3a-Budget Detail'!CIS17:CIS511,'List Data'!CIU26)</f>
        <v>0</v>
      </c>
      <c r="CIX36" s="42"/>
      <c r="CIY36" s="42" t="s">
        <v>493</v>
      </c>
      <c r="CIZ36" s="92">
        <f>SUMIFS('3a-Budget Detail'!CJA17:CJA511,'3a-Budget Detail'!CIX17:CIX511,'List Data'!CJC13,'3a-Budget Detail'!CIW17:CIW511,'List Data'!CIY26)</f>
        <v>0</v>
      </c>
      <c r="CJB36" s="42"/>
      <c r="CJC36" s="42" t="s">
        <v>493</v>
      </c>
      <c r="CJD36" s="92">
        <f>SUMIFS('3a-Budget Detail'!CJE17:CJE511,'3a-Budget Detail'!CJB17:CJB511,'List Data'!CJG13,'3a-Budget Detail'!CJA17:CJA511,'List Data'!CJC26)</f>
        <v>0</v>
      </c>
      <c r="CJF36" s="42"/>
      <c r="CJG36" s="42" t="s">
        <v>493</v>
      </c>
      <c r="CJH36" s="92">
        <f>SUMIFS('3a-Budget Detail'!CJI17:CJI511,'3a-Budget Detail'!CJF17:CJF511,'List Data'!CJK13,'3a-Budget Detail'!CJE17:CJE511,'List Data'!CJG26)</f>
        <v>0</v>
      </c>
      <c r="CJJ36" s="42"/>
      <c r="CJK36" s="42" t="s">
        <v>493</v>
      </c>
      <c r="CJL36" s="92">
        <f>SUMIFS('3a-Budget Detail'!CJM17:CJM511,'3a-Budget Detail'!CJJ17:CJJ511,'List Data'!CJO13,'3a-Budget Detail'!CJI17:CJI511,'List Data'!CJK26)</f>
        <v>0</v>
      </c>
      <c r="CJN36" s="42"/>
      <c r="CJO36" s="42" t="s">
        <v>493</v>
      </c>
      <c r="CJP36" s="92">
        <f>SUMIFS('3a-Budget Detail'!CJQ17:CJQ511,'3a-Budget Detail'!CJN17:CJN511,'List Data'!CJS13,'3a-Budget Detail'!CJM17:CJM511,'List Data'!CJO26)</f>
        <v>0</v>
      </c>
      <c r="CJR36" s="42"/>
      <c r="CJS36" s="42" t="s">
        <v>493</v>
      </c>
      <c r="CJT36" s="92">
        <f>SUMIFS('3a-Budget Detail'!CJU17:CJU511,'3a-Budget Detail'!CJR17:CJR511,'List Data'!CJW13,'3a-Budget Detail'!CJQ17:CJQ511,'List Data'!CJS26)</f>
        <v>0</v>
      </c>
      <c r="CJV36" s="42"/>
      <c r="CJW36" s="42" t="s">
        <v>493</v>
      </c>
      <c r="CJX36" s="92">
        <f>SUMIFS('3a-Budget Detail'!CJY17:CJY511,'3a-Budget Detail'!CJV17:CJV511,'List Data'!CKA13,'3a-Budget Detail'!CJU17:CJU511,'List Data'!CJW26)</f>
        <v>0</v>
      </c>
      <c r="CJZ36" s="42"/>
      <c r="CKA36" s="42" t="s">
        <v>493</v>
      </c>
      <c r="CKB36" s="92">
        <f>SUMIFS('3a-Budget Detail'!CKC17:CKC511,'3a-Budget Detail'!CJZ17:CJZ511,'List Data'!CKE13,'3a-Budget Detail'!CJY17:CJY511,'List Data'!CKA26)</f>
        <v>0</v>
      </c>
      <c r="CKD36" s="42"/>
      <c r="CKE36" s="42" t="s">
        <v>493</v>
      </c>
      <c r="CKF36" s="92">
        <f>SUMIFS('3a-Budget Detail'!CKG17:CKG511,'3a-Budget Detail'!CKD17:CKD511,'List Data'!CKI13,'3a-Budget Detail'!CKC17:CKC511,'List Data'!CKE26)</f>
        <v>0</v>
      </c>
      <c r="CKH36" s="42"/>
      <c r="CKI36" s="42" t="s">
        <v>493</v>
      </c>
      <c r="CKJ36" s="92">
        <f>SUMIFS('3a-Budget Detail'!CKK17:CKK511,'3a-Budget Detail'!CKH17:CKH511,'List Data'!CKM13,'3a-Budget Detail'!CKG17:CKG511,'List Data'!CKI26)</f>
        <v>0</v>
      </c>
      <c r="CKL36" s="42"/>
      <c r="CKM36" s="42" t="s">
        <v>493</v>
      </c>
      <c r="CKN36" s="92">
        <f>SUMIFS('3a-Budget Detail'!CKO17:CKO511,'3a-Budget Detail'!CKL17:CKL511,'List Data'!CKQ13,'3a-Budget Detail'!CKK17:CKK511,'List Data'!CKM26)</f>
        <v>0</v>
      </c>
      <c r="CKP36" s="42"/>
      <c r="CKQ36" s="42" t="s">
        <v>493</v>
      </c>
      <c r="CKR36" s="92">
        <f>SUMIFS('3a-Budget Detail'!CKS17:CKS511,'3a-Budget Detail'!CKP17:CKP511,'List Data'!CKU13,'3a-Budget Detail'!CKO17:CKO511,'List Data'!CKQ26)</f>
        <v>0</v>
      </c>
      <c r="CKT36" s="42"/>
      <c r="CKU36" s="42" t="s">
        <v>493</v>
      </c>
      <c r="CKV36" s="92">
        <f>SUMIFS('3a-Budget Detail'!CKW17:CKW511,'3a-Budget Detail'!CKT17:CKT511,'List Data'!CKY13,'3a-Budget Detail'!CKS17:CKS511,'List Data'!CKU26)</f>
        <v>0</v>
      </c>
      <c r="CKX36" s="42"/>
      <c r="CKY36" s="42" t="s">
        <v>493</v>
      </c>
      <c r="CKZ36" s="92">
        <f>SUMIFS('3a-Budget Detail'!CLA17:CLA511,'3a-Budget Detail'!CKX17:CKX511,'List Data'!CLC13,'3a-Budget Detail'!CKW17:CKW511,'List Data'!CKY26)</f>
        <v>0</v>
      </c>
      <c r="CLB36" s="42"/>
      <c r="CLC36" s="42" t="s">
        <v>493</v>
      </c>
      <c r="CLD36" s="92">
        <f>SUMIFS('3a-Budget Detail'!CLE17:CLE511,'3a-Budget Detail'!CLB17:CLB511,'List Data'!CLG13,'3a-Budget Detail'!CLA17:CLA511,'List Data'!CLC26)</f>
        <v>0</v>
      </c>
      <c r="CLF36" s="42"/>
      <c r="CLG36" s="42" t="s">
        <v>493</v>
      </c>
      <c r="CLH36" s="92">
        <f>SUMIFS('3a-Budget Detail'!CLI17:CLI511,'3a-Budget Detail'!CLF17:CLF511,'List Data'!CLK13,'3a-Budget Detail'!CLE17:CLE511,'List Data'!CLG26)</f>
        <v>0</v>
      </c>
      <c r="CLJ36" s="42"/>
      <c r="CLK36" s="42" t="s">
        <v>493</v>
      </c>
      <c r="CLL36" s="92">
        <f>SUMIFS('3a-Budget Detail'!CLM17:CLM511,'3a-Budget Detail'!CLJ17:CLJ511,'List Data'!CLO13,'3a-Budget Detail'!CLI17:CLI511,'List Data'!CLK26)</f>
        <v>0</v>
      </c>
      <c r="CLN36" s="42"/>
      <c r="CLO36" s="42" t="s">
        <v>493</v>
      </c>
      <c r="CLP36" s="92">
        <f>SUMIFS('3a-Budget Detail'!CLQ17:CLQ511,'3a-Budget Detail'!CLN17:CLN511,'List Data'!CLS13,'3a-Budget Detail'!CLM17:CLM511,'List Data'!CLO26)</f>
        <v>0</v>
      </c>
      <c r="CLR36" s="42"/>
      <c r="CLS36" s="42" t="s">
        <v>493</v>
      </c>
      <c r="CLT36" s="92">
        <f>SUMIFS('3a-Budget Detail'!CLU17:CLU511,'3a-Budget Detail'!CLR17:CLR511,'List Data'!CLW13,'3a-Budget Detail'!CLQ17:CLQ511,'List Data'!CLS26)</f>
        <v>0</v>
      </c>
      <c r="CLV36" s="42"/>
      <c r="CLW36" s="42" t="s">
        <v>493</v>
      </c>
      <c r="CLX36" s="92">
        <f>SUMIFS('3a-Budget Detail'!CLY17:CLY511,'3a-Budget Detail'!CLV17:CLV511,'List Data'!CMA13,'3a-Budget Detail'!CLU17:CLU511,'List Data'!CLW26)</f>
        <v>0</v>
      </c>
      <c r="CLZ36" s="42"/>
      <c r="CMA36" s="42" t="s">
        <v>493</v>
      </c>
      <c r="CMB36" s="92">
        <f>SUMIFS('3a-Budget Detail'!CMC17:CMC511,'3a-Budget Detail'!CLZ17:CLZ511,'List Data'!CME13,'3a-Budget Detail'!CLY17:CLY511,'List Data'!CMA26)</f>
        <v>0</v>
      </c>
      <c r="CMD36" s="42"/>
      <c r="CME36" s="42" t="s">
        <v>493</v>
      </c>
      <c r="CMF36" s="92">
        <f>SUMIFS('3a-Budget Detail'!CMG17:CMG511,'3a-Budget Detail'!CMD17:CMD511,'List Data'!CMI13,'3a-Budget Detail'!CMC17:CMC511,'List Data'!CME26)</f>
        <v>0</v>
      </c>
      <c r="CMH36" s="42"/>
      <c r="CMI36" s="42" t="s">
        <v>493</v>
      </c>
      <c r="CMJ36" s="92">
        <f>SUMIFS('3a-Budget Detail'!CMK17:CMK511,'3a-Budget Detail'!CMH17:CMH511,'List Data'!CMM13,'3a-Budget Detail'!CMG17:CMG511,'List Data'!CMI26)</f>
        <v>0</v>
      </c>
      <c r="CML36" s="42"/>
      <c r="CMM36" s="42" t="s">
        <v>493</v>
      </c>
      <c r="CMN36" s="92">
        <f>SUMIFS('3a-Budget Detail'!CMO17:CMO511,'3a-Budget Detail'!CML17:CML511,'List Data'!CMQ13,'3a-Budget Detail'!CMK17:CMK511,'List Data'!CMM26)</f>
        <v>0</v>
      </c>
      <c r="CMP36" s="42"/>
      <c r="CMQ36" s="42" t="s">
        <v>493</v>
      </c>
      <c r="CMR36" s="92">
        <f>SUMIFS('3a-Budget Detail'!CMS17:CMS511,'3a-Budget Detail'!CMP17:CMP511,'List Data'!CMU13,'3a-Budget Detail'!CMO17:CMO511,'List Data'!CMQ26)</f>
        <v>0</v>
      </c>
      <c r="CMT36" s="42"/>
      <c r="CMU36" s="42" t="s">
        <v>493</v>
      </c>
      <c r="CMV36" s="92">
        <f>SUMIFS('3a-Budget Detail'!CMW17:CMW511,'3a-Budget Detail'!CMT17:CMT511,'List Data'!CMY13,'3a-Budget Detail'!CMS17:CMS511,'List Data'!CMU26)</f>
        <v>0</v>
      </c>
      <c r="CMX36" s="42"/>
      <c r="CMY36" s="42" t="s">
        <v>493</v>
      </c>
      <c r="CMZ36" s="92">
        <f>SUMIFS('3a-Budget Detail'!CNA17:CNA511,'3a-Budget Detail'!CMX17:CMX511,'List Data'!CNC13,'3a-Budget Detail'!CMW17:CMW511,'List Data'!CMY26)</f>
        <v>0</v>
      </c>
      <c r="CNB36" s="42"/>
      <c r="CNC36" s="42" t="s">
        <v>493</v>
      </c>
      <c r="CND36" s="92">
        <f>SUMIFS('3a-Budget Detail'!CNE17:CNE511,'3a-Budget Detail'!CNB17:CNB511,'List Data'!CNG13,'3a-Budget Detail'!CNA17:CNA511,'List Data'!CNC26)</f>
        <v>0</v>
      </c>
      <c r="CNF36" s="42"/>
      <c r="CNG36" s="42" t="s">
        <v>493</v>
      </c>
      <c r="CNH36" s="92">
        <f>SUMIFS('3a-Budget Detail'!CNI17:CNI511,'3a-Budget Detail'!CNF17:CNF511,'List Data'!CNK13,'3a-Budget Detail'!CNE17:CNE511,'List Data'!CNG26)</f>
        <v>0</v>
      </c>
      <c r="CNJ36" s="42"/>
      <c r="CNK36" s="42" t="s">
        <v>493</v>
      </c>
      <c r="CNL36" s="92">
        <f>SUMIFS('3a-Budget Detail'!CNM17:CNM511,'3a-Budget Detail'!CNJ17:CNJ511,'List Data'!CNO13,'3a-Budget Detail'!CNI17:CNI511,'List Data'!CNK26)</f>
        <v>0</v>
      </c>
      <c r="CNN36" s="42"/>
      <c r="CNO36" s="42" t="s">
        <v>493</v>
      </c>
      <c r="CNP36" s="92">
        <f>SUMIFS('3a-Budget Detail'!CNQ17:CNQ511,'3a-Budget Detail'!CNN17:CNN511,'List Data'!CNS13,'3a-Budget Detail'!CNM17:CNM511,'List Data'!CNO26)</f>
        <v>0</v>
      </c>
      <c r="CNR36" s="42"/>
      <c r="CNS36" s="42" t="s">
        <v>493</v>
      </c>
      <c r="CNT36" s="92">
        <f>SUMIFS('3a-Budget Detail'!CNU17:CNU511,'3a-Budget Detail'!CNR17:CNR511,'List Data'!CNW13,'3a-Budget Detail'!CNQ17:CNQ511,'List Data'!CNS26)</f>
        <v>0</v>
      </c>
      <c r="CNV36" s="42"/>
      <c r="CNW36" s="42" t="s">
        <v>493</v>
      </c>
      <c r="CNX36" s="92">
        <f>SUMIFS('3a-Budget Detail'!CNY17:CNY511,'3a-Budget Detail'!CNV17:CNV511,'List Data'!COA13,'3a-Budget Detail'!CNU17:CNU511,'List Data'!CNW26)</f>
        <v>0</v>
      </c>
      <c r="CNZ36" s="42"/>
      <c r="COA36" s="42" t="s">
        <v>493</v>
      </c>
      <c r="COB36" s="92">
        <f>SUMIFS('3a-Budget Detail'!COC17:COC511,'3a-Budget Detail'!CNZ17:CNZ511,'List Data'!COE13,'3a-Budget Detail'!CNY17:CNY511,'List Data'!COA26)</f>
        <v>0</v>
      </c>
      <c r="COD36" s="42"/>
      <c r="COE36" s="42" t="s">
        <v>493</v>
      </c>
      <c r="COF36" s="92">
        <f>SUMIFS('3a-Budget Detail'!COG17:COG511,'3a-Budget Detail'!COD17:COD511,'List Data'!COI13,'3a-Budget Detail'!COC17:COC511,'List Data'!COE26)</f>
        <v>0</v>
      </c>
      <c r="COH36" s="42"/>
      <c r="COI36" s="42" t="s">
        <v>493</v>
      </c>
      <c r="COJ36" s="92">
        <f>SUMIFS('3a-Budget Detail'!COK17:COK511,'3a-Budget Detail'!COH17:COH511,'List Data'!COM13,'3a-Budget Detail'!COG17:COG511,'List Data'!COI26)</f>
        <v>0</v>
      </c>
      <c r="COL36" s="42"/>
      <c r="COM36" s="42" t="s">
        <v>493</v>
      </c>
      <c r="CON36" s="92">
        <f>SUMIFS('3a-Budget Detail'!COO17:COO511,'3a-Budget Detail'!COL17:COL511,'List Data'!COQ13,'3a-Budget Detail'!COK17:COK511,'List Data'!COM26)</f>
        <v>0</v>
      </c>
      <c r="COP36" s="42"/>
      <c r="COQ36" s="42" t="s">
        <v>493</v>
      </c>
      <c r="COR36" s="92">
        <f>SUMIFS('3a-Budget Detail'!COS17:COS511,'3a-Budget Detail'!COP17:COP511,'List Data'!COU13,'3a-Budget Detail'!COO17:COO511,'List Data'!COQ26)</f>
        <v>0</v>
      </c>
      <c r="COT36" s="42"/>
      <c r="COU36" s="42" t="s">
        <v>493</v>
      </c>
      <c r="COV36" s="92">
        <f>SUMIFS('3a-Budget Detail'!COW17:COW511,'3a-Budget Detail'!COT17:COT511,'List Data'!COY13,'3a-Budget Detail'!COS17:COS511,'List Data'!COU26)</f>
        <v>0</v>
      </c>
      <c r="COX36" s="42"/>
      <c r="COY36" s="42" t="s">
        <v>493</v>
      </c>
      <c r="COZ36" s="92">
        <f>SUMIFS('3a-Budget Detail'!CPA17:CPA511,'3a-Budget Detail'!COX17:COX511,'List Data'!CPC13,'3a-Budget Detail'!COW17:COW511,'List Data'!COY26)</f>
        <v>0</v>
      </c>
      <c r="CPB36" s="42"/>
      <c r="CPC36" s="42" t="s">
        <v>493</v>
      </c>
      <c r="CPD36" s="92">
        <f>SUMIFS('3a-Budget Detail'!CPE17:CPE511,'3a-Budget Detail'!CPB17:CPB511,'List Data'!CPG13,'3a-Budget Detail'!CPA17:CPA511,'List Data'!CPC26)</f>
        <v>0</v>
      </c>
      <c r="CPF36" s="42"/>
      <c r="CPG36" s="42" t="s">
        <v>493</v>
      </c>
      <c r="CPH36" s="92">
        <f>SUMIFS('3a-Budget Detail'!CPI17:CPI511,'3a-Budget Detail'!CPF17:CPF511,'List Data'!CPK13,'3a-Budget Detail'!CPE17:CPE511,'List Data'!CPG26)</f>
        <v>0</v>
      </c>
      <c r="CPJ36" s="42"/>
      <c r="CPK36" s="42" t="s">
        <v>493</v>
      </c>
      <c r="CPL36" s="92">
        <f>SUMIFS('3a-Budget Detail'!CPM17:CPM511,'3a-Budget Detail'!CPJ17:CPJ511,'List Data'!CPO13,'3a-Budget Detail'!CPI17:CPI511,'List Data'!CPK26)</f>
        <v>0</v>
      </c>
      <c r="CPN36" s="42"/>
      <c r="CPO36" s="42" t="s">
        <v>493</v>
      </c>
      <c r="CPP36" s="92">
        <f>SUMIFS('3a-Budget Detail'!CPQ17:CPQ511,'3a-Budget Detail'!CPN17:CPN511,'List Data'!CPS13,'3a-Budget Detail'!CPM17:CPM511,'List Data'!CPO26)</f>
        <v>0</v>
      </c>
      <c r="CPR36" s="42"/>
      <c r="CPS36" s="42" t="s">
        <v>493</v>
      </c>
      <c r="CPT36" s="92">
        <f>SUMIFS('3a-Budget Detail'!CPU17:CPU511,'3a-Budget Detail'!CPR17:CPR511,'List Data'!CPW13,'3a-Budget Detail'!CPQ17:CPQ511,'List Data'!CPS26)</f>
        <v>0</v>
      </c>
      <c r="CPV36" s="42"/>
      <c r="CPW36" s="42" t="s">
        <v>493</v>
      </c>
      <c r="CPX36" s="92">
        <f>SUMIFS('3a-Budget Detail'!CPY17:CPY511,'3a-Budget Detail'!CPV17:CPV511,'List Data'!CQA13,'3a-Budget Detail'!CPU17:CPU511,'List Data'!CPW26)</f>
        <v>0</v>
      </c>
      <c r="CPZ36" s="42"/>
      <c r="CQA36" s="42" t="s">
        <v>493</v>
      </c>
      <c r="CQB36" s="92">
        <f>SUMIFS('3a-Budget Detail'!CQC17:CQC511,'3a-Budget Detail'!CPZ17:CPZ511,'List Data'!CQE13,'3a-Budget Detail'!CPY17:CPY511,'List Data'!CQA26)</f>
        <v>0</v>
      </c>
      <c r="CQD36" s="42"/>
      <c r="CQE36" s="42" t="s">
        <v>493</v>
      </c>
      <c r="CQF36" s="92">
        <f>SUMIFS('3a-Budget Detail'!CQG17:CQG511,'3a-Budget Detail'!CQD17:CQD511,'List Data'!CQI13,'3a-Budget Detail'!CQC17:CQC511,'List Data'!CQE26)</f>
        <v>0</v>
      </c>
      <c r="CQH36" s="42"/>
      <c r="CQI36" s="42" t="s">
        <v>493</v>
      </c>
      <c r="CQJ36" s="92">
        <f>SUMIFS('3a-Budget Detail'!CQK17:CQK511,'3a-Budget Detail'!CQH17:CQH511,'List Data'!CQM13,'3a-Budget Detail'!CQG17:CQG511,'List Data'!CQI26)</f>
        <v>0</v>
      </c>
      <c r="CQL36" s="42"/>
      <c r="CQM36" s="42" t="s">
        <v>493</v>
      </c>
      <c r="CQN36" s="92">
        <f>SUMIFS('3a-Budget Detail'!CQO17:CQO511,'3a-Budget Detail'!CQL17:CQL511,'List Data'!CQQ13,'3a-Budget Detail'!CQK17:CQK511,'List Data'!CQM26)</f>
        <v>0</v>
      </c>
      <c r="CQP36" s="42"/>
      <c r="CQQ36" s="42" t="s">
        <v>493</v>
      </c>
      <c r="CQR36" s="92">
        <f>SUMIFS('3a-Budget Detail'!CQS17:CQS511,'3a-Budget Detail'!CQP17:CQP511,'List Data'!CQU13,'3a-Budget Detail'!CQO17:CQO511,'List Data'!CQQ26)</f>
        <v>0</v>
      </c>
      <c r="CQT36" s="42"/>
      <c r="CQU36" s="42" t="s">
        <v>493</v>
      </c>
      <c r="CQV36" s="92">
        <f>SUMIFS('3a-Budget Detail'!CQW17:CQW511,'3a-Budget Detail'!CQT17:CQT511,'List Data'!CQY13,'3a-Budget Detail'!CQS17:CQS511,'List Data'!CQU26)</f>
        <v>0</v>
      </c>
      <c r="CQX36" s="42"/>
      <c r="CQY36" s="42" t="s">
        <v>493</v>
      </c>
      <c r="CQZ36" s="92">
        <f>SUMIFS('3a-Budget Detail'!CRA17:CRA511,'3a-Budget Detail'!CQX17:CQX511,'List Data'!CRC13,'3a-Budget Detail'!CQW17:CQW511,'List Data'!CQY26)</f>
        <v>0</v>
      </c>
      <c r="CRB36" s="42"/>
      <c r="CRC36" s="42" t="s">
        <v>493</v>
      </c>
      <c r="CRD36" s="92">
        <f>SUMIFS('3a-Budget Detail'!CRE17:CRE511,'3a-Budget Detail'!CRB17:CRB511,'List Data'!CRG13,'3a-Budget Detail'!CRA17:CRA511,'List Data'!CRC26)</f>
        <v>0</v>
      </c>
      <c r="CRF36" s="42"/>
      <c r="CRG36" s="42" t="s">
        <v>493</v>
      </c>
      <c r="CRH36" s="92">
        <f>SUMIFS('3a-Budget Detail'!CRI17:CRI511,'3a-Budget Detail'!CRF17:CRF511,'List Data'!CRK13,'3a-Budget Detail'!CRE17:CRE511,'List Data'!CRG26)</f>
        <v>0</v>
      </c>
      <c r="CRJ36" s="42"/>
      <c r="CRK36" s="42" t="s">
        <v>493</v>
      </c>
      <c r="CRL36" s="92">
        <f>SUMIFS('3a-Budget Detail'!CRM17:CRM511,'3a-Budget Detail'!CRJ17:CRJ511,'List Data'!CRO13,'3a-Budget Detail'!CRI17:CRI511,'List Data'!CRK26)</f>
        <v>0</v>
      </c>
      <c r="CRN36" s="42"/>
      <c r="CRO36" s="42" t="s">
        <v>493</v>
      </c>
      <c r="CRP36" s="92">
        <f>SUMIFS('3a-Budget Detail'!CRQ17:CRQ511,'3a-Budget Detail'!CRN17:CRN511,'List Data'!CRS13,'3a-Budget Detail'!CRM17:CRM511,'List Data'!CRO26)</f>
        <v>0</v>
      </c>
      <c r="CRR36" s="42"/>
      <c r="CRS36" s="42" t="s">
        <v>493</v>
      </c>
      <c r="CRT36" s="92">
        <f>SUMIFS('3a-Budget Detail'!CRU17:CRU511,'3a-Budget Detail'!CRR17:CRR511,'List Data'!CRW13,'3a-Budget Detail'!CRQ17:CRQ511,'List Data'!CRS26)</f>
        <v>0</v>
      </c>
      <c r="CRV36" s="42"/>
      <c r="CRW36" s="42" t="s">
        <v>493</v>
      </c>
      <c r="CRX36" s="92">
        <f>SUMIFS('3a-Budget Detail'!CRY17:CRY511,'3a-Budget Detail'!CRV17:CRV511,'List Data'!CSA13,'3a-Budget Detail'!CRU17:CRU511,'List Data'!CRW26)</f>
        <v>0</v>
      </c>
      <c r="CRZ36" s="42"/>
      <c r="CSA36" s="42" t="s">
        <v>493</v>
      </c>
      <c r="CSB36" s="92">
        <f>SUMIFS('3a-Budget Detail'!CSC17:CSC511,'3a-Budget Detail'!CRZ17:CRZ511,'List Data'!CSE13,'3a-Budget Detail'!CRY17:CRY511,'List Data'!CSA26)</f>
        <v>0</v>
      </c>
      <c r="CSD36" s="42"/>
      <c r="CSE36" s="42" t="s">
        <v>493</v>
      </c>
      <c r="CSF36" s="92">
        <f>SUMIFS('3a-Budget Detail'!CSG17:CSG511,'3a-Budget Detail'!CSD17:CSD511,'List Data'!CSI13,'3a-Budget Detail'!CSC17:CSC511,'List Data'!CSE26)</f>
        <v>0</v>
      </c>
      <c r="CSH36" s="42"/>
      <c r="CSI36" s="42" t="s">
        <v>493</v>
      </c>
      <c r="CSJ36" s="92">
        <f>SUMIFS('3a-Budget Detail'!CSK17:CSK511,'3a-Budget Detail'!CSH17:CSH511,'List Data'!CSM13,'3a-Budget Detail'!CSG17:CSG511,'List Data'!CSI26)</f>
        <v>0</v>
      </c>
      <c r="CSL36" s="42"/>
      <c r="CSM36" s="42" t="s">
        <v>493</v>
      </c>
      <c r="CSN36" s="92">
        <f>SUMIFS('3a-Budget Detail'!CSO17:CSO511,'3a-Budget Detail'!CSL17:CSL511,'List Data'!CSQ13,'3a-Budget Detail'!CSK17:CSK511,'List Data'!CSM26)</f>
        <v>0</v>
      </c>
      <c r="CSP36" s="42"/>
      <c r="CSQ36" s="42" t="s">
        <v>493</v>
      </c>
      <c r="CSR36" s="92">
        <f>SUMIFS('3a-Budget Detail'!CSS17:CSS511,'3a-Budget Detail'!CSP17:CSP511,'List Data'!CSU13,'3a-Budget Detail'!CSO17:CSO511,'List Data'!CSQ26)</f>
        <v>0</v>
      </c>
      <c r="CST36" s="42"/>
      <c r="CSU36" s="42" t="s">
        <v>493</v>
      </c>
      <c r="CSV36" s="92">
        <f>SUMIFS('3a-Budget Detail'!CSW17:CSW511,'3a-Budget Detail'!CST17:CST511,'List Data'!CSY13,'3a-Budget Detail'!CSS17:CSS511,'List Data'!CSU26)</f>
        <v>0</v>
      </c>
      <c r="CSX36" s="42"/>
      <c r="CSY36" s="42" t="s">
        <v>493</v>
      </c>
      <c r="CSZ36" s="92">
        <f>SUMIFS('3a-Budget Detail'!CTA17:CTA511,'3a-Budget Detail'!CSX17:CSX511,'List Data'!CTC13,'3a-Budget Detail'!CSW17:CSW511,'List Data'!CSY26)</f>
        <v>0</v>
      </c>
      <c r="CTB36" s="42"/>
      <c r="CTC36" s="42" t="s">
        <v>493</v>
      </c>
      <c r="CTD36" s="92">
        <f>SUMIFS('3a-Budget Detail'!CTE17:CTE511,'3a-Budget Detail'!CTB17:CTB511,'List Data'!CTG13,'3a-Budget Detail'!CTA17:CTA511,'List Data'!CTC26)</f>
        <v>0</v>
      </c>
      <c r="CTF36" s="42"/>
      <c r="CTG36" s="42" t="s">
        <v>493</v>
      </c>
      <c r="CTH36" s="92">
        <f>SUMIFS('3a-Budget Detail'!CTI17:CTI511,'3a-Budget Detail'!CTF17:CTF511,'List Data'!CTK13,'3a-Budget Detail'!CTE17:CTE511,'List Data'!CTG26)</f>
        <v>0</v>
      </c>
      <c r="CTJ36" s="42"/>
      <c r="CTK36" s="42" t="s">
        <v>493</v>
      </c>
      <c r="CTL36" s="92">
        <f>SUMIFS('3a-Budget Detail'!CTM17:CTM511,'3a-Budget Detail'!CTJ17:CTJ511,'List Data'!CTO13,'3a-Budget Detail'!CTI17:CTI511,'List Data'!CTK26)</f>
        <v>0</v>
      </c>
      <c r="CTN36" s="42"/>
      <c r="CTO36" s="42" t="s">
        <v>493</v>
      </c>
      <c r="CTP36" s="92">
        <f>SUMIFS('3a-Budget Detail'!CTQ17:CTQ511,'3a-Budget Detail'!CTN17:CTN511,'List Data'!CTS13,'3a-Budget Detail'!CTM17:CTM511,'List Data'!CTO26)</f>
        <v>0</v>
      </c>
      <c r="CTR36" s="42"/>
      <c r="CTS36" s="42" t="s">
        <v>493</v>
      </c>
      <c r="CTT36" s="92">
        <f>SUMIFS('3a-Budget Detail'!CTU17:CTU511,'3a-Budget Detail'!CTR17:CTR511,'List Data'!CTW13,'3a-Budget Detail'!CTQ17:CTQ511,'List Data'!CTS26)</f>
        <v>0</v>
      </c>
      <c r="CTV36" s="42"/>
      <c r="CTW36" s="42" t="s">
        <v>493</v>
      </c>
      <c r="CTX36" s="92">
        <f>SUMIFS('3a-Budget Detail'!CTY17:CTY511,'3a-Budget Detail'!CTV17:CTV511,'List Data'!CUA13,'3a-Budget Detail'!CTU17:CTU511,'List Data'!CTW26)</f>
        <v>0</v>
      </c>
      <c r="CTZ36" s="42"/>
      <c r="CUA36" s="42" t="s">
        <v>493</v>
      </c>
      <c r="CUB36" s="92">
        <f>SUMIFS('3a-Budget Detail'!CUC17:CUC511,'3a-Budget Detail'!CTZ17:CTZ511,'List Data'!CUE13,'3a-Budget Detail'!CTY17:CTY511,'List Data'!CUA26)</f>
        <v>0</v>
      </c>
      <c r="CUD36" s="42"/>
      <c r="CUE36" s="42" t="s">
        <v>493</v>
      </c>
      <c r="CUF36" s="92">
        <f>SUMIFS('3a-Budget Detail'!CUG17:CUG511,'3a-Budget Detail'!CUD17:CUD511,'List Data'!CUI13,'3a-Budget Detail'!CUC17:CUC511,'List Data'!CUE26)</f>
        <v>0</v>
      </c>
      <c r="CUH36" s="42"/>
      <c r="CUI36" s="42" t="s">
        <v>493</v>
      </c>
      <c r="CUJ36" s="92">
        <f>SUMIFS('3a-Budget Detail'!CUK17:CUK511,'3a-Budget Detail'!CUH17:CUH511,'List Data'!CUM13,'3a-Budget Detail'!CUG17:CUG511,'List Data'!CUI26)</f>
        <v>0</v>
      </c>
      <c r="CUL36" s="42"/>
      <c r="CUM36" s="42" t="s">
        <v>493</v>
      </c>
      <c r="CUN36" s="92">
        <f>SUMIFS('3a-Budget Detail'!CUO17:CUO511,'3a-Budget Detail'!CUL17:CUL511,'List Data'!CUQ13,'3a-Budget Detail'!CUK17:CUK511,'List Data'!CUM26)</f>
        <v>0</v>
      </c>
      <c r="CUP36" s="42"/>
      <c r="CUQ36" s="42" t="s">
        <v>493</v>
      </c>
      <c r="CUR36" s="92">
        <f>SUMIFS('3a-Budget Detail'!CUS17:CUS511,'3a-Budget Detail'!CUP17:CUP511,'List Data'!CUU13,'3a-Budget Detail'!CUO17:CUO511,'List Data'!CUQ26)</f>
        <v>0</v>
      </c>
      <c r="CUT36" s="42"/>
      <c r="CUU36" s="42" t="s">
        <v>493</v>
      </c>
      <c r="CUV36" s="92">
        <f>SUMIFS('3a-Budget Detail'!CUW17:CUW511,'3a-Budget Detail'!CUT17:CUT511,'List Data'!CUY13,'3a-Budget Detail'!CUS17:CUS511,'List Data'!CUU26)</f>
        <v>0</v>
      </c>
      <c r="CUX36" s="42"/>
      <c r="CUY36" s="42" t="s">
        <v>493</v>
      </c>
      <c r="CUZ36" s="92">
        <f>SUMIFS('3a-Budget Detail'!CVA17:CVA511,'3a-Budget Detail'!CUX17:CUX511,'List Data'!CVC13,'3a-Budget Detail'!CUW17:CUW511,'List Data'!CUY26)</f>
        <v>0</v>
      </c>
      <c r="CVB36" s="42"/>
      <c r="CVC36" s="42" t="s">
        <v>493</v>
      </c>
      <c r="CVD36" s="92">
        <f>SUMIFS('3a-Budget Detail'!CVE17:CVE511,'3a-Budget Detail'!CVB17:CVB511,'List Data'!CVG13,'3a-Budget Detail'!CVA17:CVA511,'List Data'!CVC26)</f>
        <v>0</v>
      </c>
      <c r="CVF36" s="42"/>
      <c r="CVG36" s="42" t="s">
        <v>493</v>
      </c>
      <c r="CVH36" s="92">
        <f>SUMIFS('3a-Budget Detail'!CVI17:CVI511,'3a-Budget Detail'!CVF17:CVF511,'List Data'!CVK13,'3a-Budget Detail'!CVE17:CVE511,'List Data'!CVG26)</f>
        <v>0</v>
      </c>
      <c r="CVJ36" s="42"/>
      <c r="CVK36" s="42" t="s">
        <v>493</v>
      </c>
      <c r="CVL36" s="92">
        <f>SUMIFS('3a-Budget Detail'!CVM17:CVM511,'3a-Budget Detail'!CVJ17:CVJ511,'List Data'!CVO13,'3a-Budget Detail'!CVI17:CVI511,'List Data'!CVK26)</f>
        <v>0</v>
      </c>
      <c r="CVN36" s="42"/>
      <c r="CVO36" s="42" t="s">
        <v>493</v>
      </c>
      <c r="CVP36" s="92">
        <f>SUMIFS('3a-Budget Detail'!CVQ17:CVQ511,'3a-Budget Detail'!CVN17:CVN511,'List Data'!CVS13,'3a-Budget Detail'!CVM17:CVM511,'List Data'!CVO26)</f>
        <v>0</v>
      </c>
      <c r="CVR36" s="42"/>
      <c r="CVS36" s="42" t="s">
        <v>493</v>
      </c>
      <c r="CVT36" s="92">
        <f>SUMIFS('3a-Budget Detail'!CVU17:CVU511,'3a-Budget Detail'!CVR17:CVR511,'List Data'!CVW13,'3a-Budget Detail'!CVQ17:CVQ511,'List Data'!CVS26)</f>
        <v>0</v>
      </c>
      <c r="CVV36" s="42"/>
      <c r="CVW36" s="42" t="s">
        <v>493</v>
      </c>
      <c r="CVX36" s="92">
        <f>SUMIFS('3a-Budget Detail'!CVY17:CVY511,'3a-Budget Detail'!CVV17:CVV511,'List Data'!CWA13,'3a-Budget Detail'!CVU17:CVU511,'List Data'!CVW26)</f>
        <v>0</v>
      </c>
      <c r="CVZ36" s="42"/>
      <c r="CWA36" s="42" t="s">
        <v>493</v>
      </c>
      <c r="CWB36" s="92">
        <f>SUMIFS('3a-Budget Detail'!CWC17:CWC511,'3a-Budget Detail'!CVZ17:CVZ511,'List Data'!CWE13,'3a-Budget Detail'!CVY17:CVY511,'List Data'!CWA26)</f>
        <v>0</v>
      </c>
      <c r="CWD36" s="42"/>
      <c r="CWE36" s="42" t="s">
        <v>493</v>
      </c>
      <c r="CWF36" s="92">
        <f>SUMIFS('3a-Budget Detail'!CWG17:CWG511,'3a-Budget Detail'!CWD17:CWD511,'List Data'!CWI13,'3a-Budget Detail'!CWC17:CWC511,'List Data'!CWE26)</f>
        <v>0</v>
      </c>
      <c r="CWH36" s="42"/>
      <c r="CWI36" s="42" t="s">
        <v>493</v>
      </c>
      <c r="CWJ36" s="92">
        <f>SUMIFS('3a-Budget Detail'!CWK17:CWK511,'3a-Budget Detail'!CWH17:CWH511,'List Data'!CWM13,'3a-Budget Detail'!CWG17:CWG511,'List Data'!CWI26)</f>
        <v>0</v>
      </c>
      <c r="CWL36" s="42"/>
      <c r="CWM36" s="42" t="s">
        <v>493</v>
      </c>
      <c r="CWN36" s="92">
        <f>SUMIFS('3a-Budget Detail'!CWO17:CWO511,'3a-Budget Detail'!CWL17:CWL511,'List Data'!CWQ13,'3a-Budget Detail'!CWK17:CWK511,'List Data'!CWM26)</f>
        <v>0</v>
      </c>
      <c r="CWP36" s="42"/>
      <c r="CWQ36" s="42" t="s">
        <v>493</v>
      </c>
      <c r="CWR36" s="92">
        <f>SUMIFS('3a-Budget Detail'!CWS17:CWS511,'3a-Budget Detail'!CWP17:CWP511,'List Data'!CWU13,'3a-Budget Detail'!CWO17:CWO511,'List Data'!CWQ26)</f>
        <v>0</v>
      </c>
      <c r="CWT36" s="42"/>
      <c r="CWU36" s="42" t="s">
        <v>493</v>
      </c>
      <c r="CWV36" s="92">
        <f>SUMIFS('3a-Budget Detail'!CWW17:CWW511,'3a-Budget Detail'!CWT17:CWT511,'List Data'!CWY13,'3a-Budget Detail'!CWS17:CWS511,'List Data'!CWU26)</f>
        <v>0</v>
      </c>
      <c r="CWX36" s="42"/>
      <c r="CWY36" s="42" t="s">
        <v>493</v>
      </c>
      <c r="CWZ36" s="92">
        <f>SUMIFS('3a-Budget Detail'!CXA17:CXA511,'3a-Budget Detail'!CWX17:CWX511,'List Data'!CXC13,'3a-Budget Detail'!CWW17:CWW511,'List Data'!CWY26)</f>
        <v>0</v>
      </c>
      <c r="CXB36" s="42"/>
      <c r="CXC36" s="42" t="s">
        <v>493</v>
      </c>
      <c r="CXD36" s="92">
        <f>SUMIFS('3a-Budget Detail'!CXE17:CXE511,'3a-Budget Detail'!CXB17:CXB511,'List Data'!CXG13,'3a-Budget Detail'!CXA17:CXA511,'List Data'!CXC26)</f>
        <v>0</v>
      </c>
      <c r="CXF36" s="42"/>
      <c r="CXG36" s="42" t="s">
        <v>493</v>
      </c>
      <c r="CXH36" s="92">
        <f>SUMIFS('3a-Budget Detail'!CXI17:CXI511,'3a-Budget Detail'!CXF17:CXF511,'List Data'!CXK13,'3a-Budget Detail'!CXE17:CXE511,'List Data'!CXG26)</f>
        <v>0</v>
      </c>
      <c r="CXJ36" s="42"/>
      <c r="CXK36" s="42" t="s">
        <v>493</v>
      </c>
      <c r="CXL36" s="92">
        <f>SUMIFS('3a-Budget Detail'!CXM17:CXM511,'3a-Budget Detail'!CXJ17:CXJ511,'List Data'!CXO13,'3a-Budget Detail'!CXI17:CXI511,'List Data'!CXK26)</f>
        <v>0</v>
      </c>
      <c r="CXN36" s="42"/>
      <c r="CXO36" s="42" t="s">
        <v>493</v>
      </c>
      <c r="CXP36" s="92">
        <f>SUMIFS('3a-Budget Detail'!CXQ17:CXQ511,'3a-Budget Detail'!CXN17:CXN511,'List Data'!CXS13,'3a-Budget Detail'!CXM17:CXM511,'List Data'!CXO26)</f>
        <v>0</v>
      </c>
      <c r="CXR36" s="42"/>
      <c r="CXS36" s="42" t="s">
        <v>493</v>
      </c>
      <c r="CXT36" s="92">
        <f>SUMIFS('3a-Budget Detail'!CXU17:CXU511,'3a-Budget Detail'!CXR17:CXR511,'List Data'!CXW13,'3a-Budget Detail'!CXQ17:CXQ511,'List Data'!CXS26)</f>
        <v>0</v>
      </c>
      <c r="CXV36" s="42"/>
      <c r="CXW36" s="42" t="s">
        <v>493</v>
      </c>
      <c r="CXX36" s="92">
        <f>SUMIFS('3a-Budget Detail'!CXY17:CXY511,'3a-Budget Detail'!CXV17:CXV511,'List Data'!CYA13,'3a-Budget Detail'!CXU17:CXU511,'List Data'!CXW26)</f>
        <v>0</v>
      </c>
      <c r="CXZ36" s="42"/>
      <c r="CYA36" s="42" t="s">
        <v>493</v>
      </c>
      <c r="CYB36" s="92">
        <f>SUMIFS('3a-Budget Detail'!CYC17:CYC511,'3a-Budget Detail'!CXZ17:CXZ511,'List Data'!CYE13,'3a-Budget Detail'!CXY17:CXY511,'List Data'!CYA26)</f>
        <v>0</v>
      </c>
      <c r="CYD36" s="42"/>
      <c r="CYE36" s="42" t="s">
        <v>493</v>
      </c>
      <c r="CYF36" s="92">
        <f>SUMIFS('3a-Budget Detail'!CYG17:CYG511,'3a-Budget Detail'!CYD17:CYD511,'List Data'!CYI13,'3a-Budget Detail'!CYC17:CYC511,'List Data'!CYE26)</f>
        <v>0</v>
      </c>
      <c r="CYH36" s="42"/>
      <c r="CYI36" s="42" t="s">
        <v>493</v>
      </c>
      <c r="CYJ36" s="92">
        <f>SUMIFS('3a-Budget Detail'!CYK17:CYK511,'3a-Budget Detail'!CYH17:CYH511,'List Data'!CYM13,'3a-Budget Detail'!CYG17:CYG511,'List Data'!CYI26)</f>
        <v>0</v>
      </c>
      <c r="CYL36" s="42"/>
      <c r="CYM36" s="42" t="s">
        <v>493</v>
      </c>
      <c r="CYN36" s="92">
        <f>SUMIFS('3a-Budget Detail'!CYO17:CYO511,'3a-Budget Detail'!CYL17:CYL511,'List Data'!CYQ13,'3a-Budget Detail'!CYK17:CYK511,'List Data'!CYM26)</f>
        <v>0</v>
      </c>
      <c r="CYP36" s="42"/>
      <c r="CYQ36" s="42" t="s">
        <v>493</v>
      </c>
      <c r="CYR36" s="92">
        <f>SUMIFS('3a-Budget Detail'!CYS17:CYS511,'3a-Budget Detail'!CYP17:CYP511,'List Data'!CYU13,'3a-Budget Detail'!CYO17:CYO511,'List Data'!CYQ26)</f>
        <v>0</v>
      </c>
      <c r="CYT36" s="42"/>
      <c r="CYU36" s="42" t="s">
        <v>493</v>
      </c>
      <c r="CYV36" s="92">
        <f>SUMIFS('3a-Budget Detail'!CYW17:CYW511,'3a-Budget Detail'!CYT17:CYT511,'List Data'!CYY13,'3a-Budget Detail'!CYS17:CYS511,'List Data'!CYU26)</f>
        <v>0</v>
      </c>
      <c r="CYX36" s="42"/>
      <c r="CYY36" s="42" t="s">
        <v>493</v>
      </c>
      <c r="CYZ36" s="92">
        <f>SUMIFS('3a-Budget Detail'!CZA17:CZA511,'3a-Budget Detail'!CYX17:CYX511,'List Data'!CZC13,'3a-Budget Detail'!CYW17:CYW511,'List Data'!CYY26)</f>
        <v>0</v>
      </c>
      <c r="CZB36" s="42"/>
      <c r="CZC36" s="42" t="s">
        <v>493</v>
      </c>
      <c r="CZD36" s="92">
        <f>SUMIFS('3a-Budget Detail'!CZE17:CZE511,'3a-Budget Detail'!CZB17:CZB511,'List Data'!CZG13,'3a-Budget Detail'!CZA17:CZA511,'List Data'!CZC26)</f>
        <v>0</v>
      </c>
      <c r="CZF36" s="42"/>
      <c r="CZG36" s="42" t="s">
        <v>493</v>
      </c>
      <c r="CZH36" s="92">
        <f>SUMIFS('3a-Budget Detail'!CZI17:CZI511,'3a-Budget Detail'!CZF17:CZF511,'List Data'!CZK13,'3a-Budget Detail'!CZE17:CZE511,'List Data'!CZG26)</f>
        <v>0</v>
      </c>
      <c r="CZJ36" s="42"/>
      <c r="CZK36" s="42" t="s">
        <v>493</v>
      </c>
      <c r="CZL36" s="92">
        <f>SUMIFS('3a-Budget Detail'!CZM17:CZM511,'3a-Budget Detail'!CZJ17:CZJ511,'List Data'!CZO13,'3a-Budget Detail'!CZI17:CZI511,'List Data'!CZK26)</f>
        <v>0</v>
      </c>
      <c r="CZN36" s="42"/>
      <c r="CZO36" s="42" t="s">
        <v>493</v>
      </c>
      <c r="CZP36" s="92">
        <f>SUMIFS('3a-Budget Detail'!CZQ17:CZQ511,'3a-Budget Detail'!CZN17:CZN511,'List Data'!CZS13,'3a-Budget Detail'!CZM17:CZM511,'List Data'!CZO26)</f>
        <v>0</v>
      </c>
      <c r="CZR36" s="42"/>
      <c r="CZS36" s="42" t="s">
        <v>493</v>
      </c>
      <c r="CZT36" s="92">
        <f>SUMIFS('3a-Budget Detail'!CZU17:CZU511,'3a-Budget Detail'!CZR17:CZR511,'List Data'!CZW13,'3a-Budget Detail'!CZQ17:CZQ511,'List Data'!CZS26)</f>
        <v>0</v>
      </c>
      <c r="CZV36" s="42"/>
      <c r="CZW36" s="42" t="s">
        <v>493</v>
      </c>
      <c r="CZX36" s="92">
        <f>SUMIFS('3a-Budget Detail'!CZY17:CZY511,'3a-Budget Detail'!CZV17:CZV511,'List Data'!DAA13,'3a-Budget Detail'!CZU17:CZU511,'List Data'!CZW26)</f>
        <v>0</v>
      </c>
      <c r="CZZ36" s="42"/>
      <c r="DAA36" s="42" t="s">
        <v>493</v>
      </c>
      <c r="DAB36" s="92">
        <f>SUMIFS('3a-Budget Detail'!DAC17:DAC511,'3a-Budget Detail'!CZZ17:CZZ511,'List Data'!DAE13,'3a-Budget Detail'!CZY17:CZY511,'List Data'!DAA26)</f>
        <v>0</v>
      </c>
      <c r="DAD36" s="42"/>
      <c r="DAE36" s="42" t="s">
        <v>493</v>
      </c>
      <c r="DAF36" s="92">
        <f>SUMIFS('3a-Budget Detail'!DAG17:DAG511,'3a-Budget Detail'!DAD17:DAD511,'List Data'!DAI13,'3a-Budget Detail'!DAC17:DAC511,'List Data'!DAE26)</f>
        <v>0</v>
      </c>
      <c r="DAH36" s="42"/>
      <c r="DAI36" s="42" t="s">
        <v>493</v>
      </c>
      <c r="DAJ36" s="92">
        <f>SUMIFS('3a-Budget Detail'!DAK17:DAK511,'3a-Budget Detail'!DAH17:DAH511,'List Data'!DAM13,'3a-Budget Detail'!DAG17:DAG511,'List Data'!DAI26)</f>
        <v>0</v>
      </c>
      <c r="DAL36" s="42"/>
      <c r="DAM36" s="42" t="s">
        <v>493</v>
      </c>
      <c r="DAN36" s="92">
        <f>SUMIFS('3a-Budget Detail'!DAO17:DAO511,'3a-Budget Detail'!DAL17:DAL511,'List Data'!DAQ13,'3a-Budget Detail'!DAK17:DAK511,'List Data'!DAM26)</f>
        <v>0</v>
      </c>
      <c r="DAP36" s="42"/>
      <c r="DAQ36" s="42" t="s">
        <v>493</v>
      </c>
      <c r="DAR36" s="92">
        <f>SUMIFS('3a-Budget Detail'!DAS17:DAS511,'3a-Budget Detail'!DAP17:DAP511,'List Data'!DAU13,'3a-Budget Detail'!DAO17:DAO511,'List Data'!DAQ26)</f>
        <v>0</v>
      </c>
      <c r="DAT36" s="42"/>
      <c r="DAU36" s="42" t="s">
        <v>493</v>
      </c>
      <c r="DAV36" s="92">
        <f>SUMIFS('3a-Budget Detail'!DAW17:DAW511,'3a-Budget Detail'!DAT17:DAT511,'List Data'!DAY13,'3a-Budget Detail'!DAS17:DAS511,'List Data'!DAU26)</f>
        <v>0</v>
      </c>
      <c r="DAX36" s="42"/>
      <c r="DAY36" s="42" t="s">
        <v>493</v>
      </c>
      <c r="DAZ36" s="92">
        <f>SUMIFS('3a-Budget Detail'!DBA17:DBA511,'3a-Budget Detail'!DAX17:DAX511,'List Data'!DBC13,'3a-Budget Detail'!DAW17:DAW511,'List Data'!DAY26)</f>
        <v>0</v>
      </c>
      <c r="DBB36" s="42"/>
      <c r="DBC36" s="42" t="s">
        <v>493</v>
      </c>
      <c r="DBD36" s="92">
        <f>SUMIFS('3a-Budget Detail'!DBE17:DBE511,'3a-Budget Detail'!DBB17:DBB511,'List Data'!DBG13,'3a-Budget Detail'!DBA17:DBA511,'List Data'!DBC26)</f>
        <v>0</v>
      </c>
      <c r="DBF36" s="42"/>
      <c r="DBG36" s="42" t="s">
        <v>493</v>
      </c>
      <c r="DBH36" s="92">
        <f>SUMIFS('3a-Budget Detail'!DBI17:DBI511,'3a-Budget Detail'!DBF17:DBF511,'List Data'!DBK13,'3a-Budget Detail'!DBE17:DBE511,'List Data'!DBG26)</f>
        <v>0</v>
      </c>
      <c r="DBJ36" s="42"/>
      <c r="DBK36" s="42" t="s">
        <v>493</v>
      </c>
      <c r="DBL36" s="92">
        <f>SUMIFS('3a-Budget Detail'!DBM17:DBM511,'3a-Budget Detail'!DBJ17:DBJ511,'List Data'!DBO13,'3a-Budget Detail'!DBI17:DBI511,'List Data'!DBK26)</f>
        <v>0</v>
      </c>
      <c r="DBN36" s="42"/>
      <c r="DBO36" s="42" t="s">
        <v>493</v>
      </c>
      <c r="DBP36" s="92">
        <f>SUMIFS('3a-Budget Detail'!DBQ17:DBQ511,'3a-Budget Detail'!DBN17:DBN511,'List Data'!DBS13,'3a-Budget Detail'!DBM17:DBM511,'List Data'!DBO26)</f>
        <v>0</v>
      </c>
      <c r="DBR36" s="42"/>
      <c r="DBS36" s="42" t="s">
        <v>493</v>
      </c>
      <c r="DBT36" s="92">
        <f>SUMIFS('3a-Budget Detail'!DBU17:DBU511,'3a-Budget Detail'!DBR17:DBR511,'List Data'!DBW13,'3a-Budget Detail'!DBQ17:DBQ511,'List Data'!DBS26)</f>
        <v>0</v>
      </c>
      <c r="DBV36" s="42"/>
      <c r="DBW36" s="42" t="s">
        <v>493</v>
      </c>
      <c r="DBX36" s="92">
        <f>SUMIFS('3a-Budget Detail'!DBY17:DBY511,'3a-Budget Detail'!DBV17:DBV511,'List Data'!DCA13,'3a-Budget Detail'!DBU17:DBU511,'List Data'!DBW26)</f>
        <v>0</v>
      </c>
      <c r="DBZ36" s="42"/>
      <c r="DCA36" s="42" t="s">
        <v>493</v>
      </c>
      <c r="DCB36" s="92">
        <f>SUMIFS('3a-Budget Detail'!DCC17:DCC511,'3a-Budget Detail'!DBZ17:DBZ511,'List Data'!DCE13,'3a-Budget Detail'!DBY17:DBY511,'List Data'!DCA26)</f>
        <v>0</v>
      </c>
      <c r="DCD36" s="42"/>
      <c r="DCE36" s="42" t="s">
        <v>493</v>
      </c>
      <c r="DCF36" s="92">
        <f>SUMIFS('3a-Budget Detail'!DCG17:DCG511,'3a-Budget Detail'!DCD17:DCD511,'List Data'!DCI13,'3a-Budget Detail'!DCC17:DCC511,'List Data'!DCE26)</f>
        <v>0</v>
      </c>
      <c r="DCH36" s="42"/>
      <c r="DCI36" s="42" t="s">
        <v>493</v>
      </c>
      <c r="DCJ36" s="92">
        <f>SUMIFS('3a-Budget Detail'!DCK17:DCK511,'3a-Budget Detail'!DCH17:DCH511,'List Data'!DCM13,'3a-Budget Detail'!DCG17:DCG511,'List Data'!DCI26)</f>
        <v>0</v>
      </c>
      <c r="DCL36" s="42"/>
      <c r="DCM36" s="42" t="s">
        <v>493</v>
      </c>
      <c r="DCN36" s="92">
        <f>SUMIFS('3a-Budget Detail'!DCO17:DCO511,'3a-Budget Detail'!DCL17:DCL511,'List Data'!DCQ13,'3a-Budget Detail'!DCK17:DCK511,'List Data'!DCM26)</f>
        <v>0</v>
      </c>
      <c r="DCP36" s="42"/>
      <c r="DCQ36" s="42" t="s">
        <v>493</v>
      </c>
      <c r="DCR36" s="92">
        <f>SUMIFS('3a-Budget Detail'!DCS17:DCS511,'3a-Budget Detail'!DCP17:DCP511,'List Data'!DCU13,'3a-Budget Detail'!DCO17:DCO511,'List Data'!DCQ26)</f>
        <v>0</v>
      </c>
      <c r="DCT36" s="42"/>
      <c r="DCU36" s="42" t="s">
        <v>493</v>
      </c>
      <c r="DCV36" s="92">
        <f>SUMIFS('3a-Budget Detail'!DCW17:DCW511,'3a-Budget Detail'!DCT17:DCT511,'List Data'!DCY13,'3a-Budget Detail'!DCS17:DCS511,'List Data'!DCU26)</f>
        <v>0</v>
      </c>
      <c r="DCX36" s="42"/>
      <c r="DCY36" s="42" t="s">
        <v>493</v>
      </c>
      <c r="DCZ36" s="92">
        <f>SUMIFS('3a-Budget Detail'!DDA17:DDA511,'3a-Budget Detail'!DCX17:DCX511,'List Data'!DDC13,'3a-Budget Detail'!DCW17:DCW511,'List Data'!DCY26)</f>
        <v>0</v>
      </c>
      <c r="DDB36" s="42"/>
      <c r="DDC36" s="42" t="s">
        <v>493</v>
      </c>
      <c r="DDD36" s="92">
        <f>SUMIFS('3a-Budget Detail'!DDE17:DDE511,'3a-Budget Detail'!DDB17:DDB511,'List Data'!DDG13,'3a-Budget Detail'!DDA17:DDA511,'List Data'!DDC26)</f>
        <v>0</v>
      </c>
      <c r="DDF36" s="42"/>
      <c r="DDG36" s="42" t="s">
        <v>493</v>
      </c>
      <c r="DDH36" s="92">
        <f>SUMIFS('3a-Budget Detail'!DDI17:DDI511,'3a-Budget Detail'!DDF17:DDF511,'List Data'!DDK13,'3a-Budget Detail'!DDE17:DDE511,'List Data'!DDG26)</f>
        <v>0</v>
      </c>
      <c r="DDJ36" s="42"/>
      <c r="DDK36" s="42" t="s">
        <v>493</v>
      </c>
      <c r="DDL36" s="92">
        <f>SUMIFS('3a-Budget Detail'!DDM17:DDM511,'3a-Budget Detail'!DDJ17:DDJ511,'List Data'!DDO13,'3a-Budget Detail'!DDI17:DDI511,'List Data'!DDK26)</f>
        <v>0</v>
      </c>
      <c r="DDN36" s="42"/>
      <c r="DDO36" s="42" t="s">
        <v>493</v>
      </c>
      <c r="DDP36" s="92">
        <f>SUMIFS('3a-Budget Detail'!DDQ17:DDQ511,'3a-Budget Detail'!DDN17:DDN511,'List Data'!DDS13,'3a-Budget Detail'!DDM17:DDM511,'List Data'!DDO26)</f>
        <v>0</v>
      </c>
      <c r="DDR36" s="42"/>
      <c r="DDS36" s="42" t="s">
        <v>493</v>
      </c>
      <c r="DDT36" s="92">
        <f>SUMIFS('3a-Budget Detail'!DDU17:DDU511,'3a-Budget Detail'!DDR17:DDR511,'List Data'!DDW13,'3a-Budget Detail'!DDQ17:DDQ511,'List Data'!DDS26)</f>
        <v>0</v>
      </c>
      <c r="DDV36" s="42"/>
      <c r="DDW36" s="42" t="s">
        <v>493</v>
      </c>
      <c r="DDX36" s="92">
        <f>SUMIFS('3a-Budget Detail'!DDY17:DDY511,'3a-Budget Detail'!DDV17:DDV511,'List Data'!DEA13,'3a-Budget Detail'!DDU17:DDU511,'List Data'!DDW26)</f>
        <v>0</v>
      </c>
      <c r="DDZ36" s="42"/>
      <c r="DEA36" s="42" t="s">
        <v>493</v>
      </c>
      <c r="DEB36" s="92">
        <f>SUMIFS('3a-Budget Detail'!DEC17:DEC511,'3a-Budget Detail'!DDZ17:DDZ511,'List Data'!DEE13,'3a-Budget Detail'!DDY17:DDY511,'List Data'!DEA26)</f>
        <v>0</v>
      </c>
      <c r="DED36" s="42"/>
      <c r="DEE36" s="42" t="s">
        <v>493</v>
      </c>
      <c r="DEF36" s="92">
        <f>SUMIFS('3a-Budget Detail'!DEG17:DEG511,'3a-Budget Detail'!DED17:DED511,'List Data'!DEI13,'3a-Budget Detail'!DEC17:DEC511,'List Data'!DEE26)</f>
        <v>0</v>
      </c>
      <c r="DEH36" s="42"/>
      <c r="DEI36" s="42" t="s">
        <v>493</v>
      </c>
      <c r="DEJ36" s="92">
        <f>SUMIFS('3a-Budget Detail'!DEK17:DEK511,'3a-Budget Detail'!DEH17:DEH511,'List Data'!DEM13,'3a-Budget Detail'!DEG17:DEG511,'List Data'!DEI26)</f>
        <v>0</v>
      </c>
      <c r="DEL36" s="42"/>
      <c r="DEM36" s="42" t="s">
        <v>493</v>
      </c>
      <c r="DEN36" s="92">
        <f>SUMIFS('3a-Budget Detail'!DEO17:DEO511,'3a-Budget Detail'!DEL17:DEL511,'List Data'!DEQ13,'3a-Budget Detail'!DEK17:DEK511,'List Data'!DEM26)</f>
        <v>0</v>
      </c>
      <c r="DEP36" s="42"/>
      <c r="DEQ36" s="42" t="s">
        <v>493</v>
      </c>
      <c r="DER36" s="92">
        <f>SUMIFS('3a-Budget Detail'!DES17:DES511,'3a-Budget Detail'!DEP17:DEP511,'List Data'!DEU13,'3a-Budget Detail'!DEO17:DEO511,'List Data'!DEQ26)</f>
        <v>0</v>
      </c>
      <c r="DET36" s="42"/>
      <c r="DEU36" s="42" t="s">
        <v>493</v>
      </c>
      <c r="DEV36" s="92">
        <f>SUMIFS('3a-Budget Detail'!DEW17:DEW511,'3a-Budget Detail'!DET17:DET511,'List Data'!DEY13,'3a-Budget Detail'!DES17:DES511,'List Data'!DEU26)</f>
        <v>0</v>
      </c>
      <c r="DEX36" s="42"/>
      <c r="DEY36" s="42" t="s">
        <v>493</v>
      </c>
      <c r="DEZ36" s="92">
        <f>SUMIFS('3a-Budget Detail'!DFA17:DFA511,'3a-Budget Detail'!DEX17:DEX511,'List Data'!DFC13,'3a-Budget Detail'!DEW17:DEW511,'List Data'!DEY26)</f>
        <v>0</v>
      </c>
      <c r="DFB36" s="42"/>
      <c r="DFC36" s="42" t="s">
        <v>493</v>
      </c>
      <c r="DFD36" s="92">
        <f>SUMIFS('3a-Budget Detail'!DFE17:DFE511,'3a-Budget Detail'!DFB17:DFB511,'List Data'!DFG13,'3a-Budget Detail'!DFA17:DFA511,'List Data'!DFC26)</f>
        <v>0</v>
      </c>
      <c r="DFF36" s="42"/>
      <c r="DFG36" s="42" t="s">
        <v>493</v>
      </c>
      <c r="DFH36" s="92">
        <f>SUMIFS('3a-Budget Detail'!DFI17:DFI511,'3a-Budget Detail'!DFF17:DFF511,'List Data'!DFK13,'3a-Budget Detail'!DFE17:DFE511,'List Data'!DFG26)</f>
        <v>0</v>
      </c>
      <c r="DFJ36" s="42"/>
      <c r="DFK36" s="42" t="s">
        <v>493</v>
      </c>
      <c r="DFL36" s="92">
        <f>SUMIFS('3a-Budget Detail'!DFM17:DFM511,'3a-Budget Detail'!DFJ17:DFJ511,'List Data'!DFO13,'3a-Budget Detail'!DFI17:DFI511,'List Data'!DFK26)</f>
        <v>0</v>
      </c>
      <c r="DFN36" s="42"/>
      <c r="DFO36" s="42" t="s">
        <v>493</v>
      </c>
      <c r="DFP36" s="92">
        <f>SUMIFS('3a-Budget Detail'!DFQ17:DFQ511,'3a-Budget Detail'!DFN17:DFN511,'List Data'!DFS13,'3a-Budget Detail'!DFM17:DFM511,'List Data'!DFO26)</f>
        <v>0</v>
      </c>
      <c r="DFR36" s="42"/>
      <c r="DFS36" s="42" t="s">
        <v>493</v>
      </c>
      <c r="DFT36" s="92">
        <f>SUMIFS('3a-Budget Detail'!DFU17:DFU511,'3a-Budget Detail'!DFR17:DFR511,'List Data'!DFW13,'3a-Budget Detail'!DFQ17:DFQ511,'List Data'!DFS26)</f>
        <v>0</v>
      </c>
      <c r="DFV36" s="42"/>
      <c r="DFW36" s="42" t="s">
        <v>493</v>
      </c>
      <c r="DFX36" s="92">
        <f>SUMIFS('3a-Budget Detail'!DFY17:DFY511,'3a-Budget Detail'!DFV17:DFV511,'List Data'!DGA13,'3a-Budget Detail'!DFU17:DFU511,'List Data'!DFW26)</f>
        <v>0</v>
      </c>
      <c r="DFZ36" s="42"/>
      <c r="DGA36" s="42" t="s">
        <v>493</v>
      </c>
      <c r="DGB36" s="92">
        <f>SUMIFS('3a-Budget Detail'!DGC17:DGC511,'3a-Budget Detail'!DFZ17:DFZ511,'List Data'!DGE13,'3a-Budget Detail'!DFY17:DFY511,'List Data'!DGA26)</f>
        <v>0</v>
      </c>
      <c r="DGD36" s="42"/>
      <c r="DGE36" s="42" t="s">
        <v>493</v>
      </c>
      <c r="DGF36" s="92">
        <f>SUMIFS('3a-Budget Detail'!DGG17:DGG511,'3a-Budget Detail'!DGD17:DGD511,'List Data'!DGI13,'3a-Budget Detail'!DGC17:DGC511,'List Data'!DGE26)</f>
        <v>0</v>
      </c>
      <c r="DGH36" s="42"/>
      <c r="DGI36" s="42" t="s">
        <v>493</v>
      </c>
      <c r="DGJ36" s="92">
        <f>SUMIFS('3a-Budget Detail'!DGK17:DGK511,'3a-Budget Detail'!DGH17:DGH511,'List Data'!DGM13,'3a-Budget Detail'!DGG17:DGG511,'List Data'!DGI26)</f>
        <v>0</v>
      </c>
      <c r="DGL36" s="42"/>
      <c r="DGM36" s="42" t="s">
        <v>493</v>
      </c>
      <c r="DGN36" s="92">
        <f>SUMIFS('3a-Budget Detail'!DGO17:DGO511,'3a-Budget Detail'!DGL17:DGL511,'List Data'!DGQ13,'3a-Budget Detail'!DGK17:DGK511,'List Data'!DGM26)</f>
        <v>0</v>
      </c>
      <c r="DGP36" s="42"/>
      <c r="DGQ36" s="42" t="s">
        <v>493</v>
      </c>
      <c r="DGR36" s="92">
        <f>SUMIFS('3a-Budget Detail'!DGS17:DGS511,'3a-Budget Detail'!DGP17:DGP511,'List Data'!DGU13,'3a-Budget Detail'!DGO17:DGO511,'List Data'!DGQ26)</f>
        <v>0</v>
      </c>
      <c r="DGT36" s="42"/>
      <c r="DGU36" s="42" t="s">
        <v>493</v>
      </c>
      <c r="DGV36" s="92">
        <f>SUMIFS('3a-Budget Detail'!DGW17:DGW511,'3a-Budget Detail'!DGT17:DGT511,'List Data'!DGY13,'3a-Budget Detail'!DGS17:DGS511,'List Data'!DGU26)</f>
        <v>0</v>
      </c>
      <c r="DGX36" s="42"/>
      <c r="DGY36" s="42" t="s">
        <v>493</v>
      </c>
      <c r="DGZ36" s="92">
        <f>SUMIFS('3a-Budget Detail'!DHA17:DHA511,'3a-Budget Detail'!DGX17:DGX511,'List Data'!DHC13,'3a-Budget Detail'!DGW17:DGW511,'List Data'!DGY26)</f>
        <v>0</v>
      </c>
      <c r="DHB36" s="42"/>
      <c r="DHC36" s="42" t="s">
        <v>493</v>
      </c>
      <c r="DHD36" s="92">
        <f>SUMIFS('3a-Budget Detail'!DHE17:DHE511,'3a-Budget Detail'!DHB17:DHB511,'List Data'!DHG13,'3a-Budget Detail'!DHA17:DHA511,'List Data'!DHC26)</f>
        <v>0</v>
      </c>
      <c r="DHF36" s="42"/>
      <c r="DHG36" s="42" t="s">
        <v>493</v>
      </c>
      <c r="DHH36" s="92">
        <f>SUMIFS('3a-Budget Detail'!DHI17:DHI511,'3a-Budget Detail'!DHF17:DHF511,'List Data'!DHK13,'3a-Budget Detail'!DHE17:DHE511,'List Data'!DHG26)</f>
        <v>0</v>
      </c>
      <c r="DHJ36" s="42"/>
      <c r="DHK36" s="42" t="s">
        <v>493</v>
      </c>
      <c r="DHL36" s="92">
        <f>SUMIFS('3a-Budget Detail'!DHM17:DHM511,'3a-Budget Detail'!DHJ17:DHJ511,'List Data'!DHO13,'3a-Budget Detail'!DHI17:DHI511,'List Data'!DHK26)</f>
        <v>0</v>
      </c>
      <c r="DHN36" s="42"/>
      <c r="DHO36" s="42" t="s">
        <v>493</v>
      </c>
      <c r="DHP36" s="92">
        <f>SUMIFS('3a-Budget Detail'!DHQ17:DHQ511,'3a-Budget Detail'!DHN17:DHN511,'List Data'!DHS13,'3a-Budget Detail'!DHM17:DHM511,'List Data'!DHO26)</f>
        <v>0</v>
      </c>
      <c r="DHR36" s="42"/>
      <c r="DHS36" s="42" t="s">
        <v>493</v>
      </c>
      <c r="DHT36" s="92">
        <f>SUMIFS('3a-Budget Detail'!DHU17:DHU511,'3a-Budget Detail'!DHR17:DHR511,'List Data'!DHW13,'3a-Budget Detail'!DHQ17:DHQ511,'List Data'!DHS26)</f>
        <v>0</v>
      </c>
      <c r="DHV36" s="42"/>
      <c r="DHW36" s="42" t="s">
        <v>493</v>
      </c>
      <c r="DHX36" s="92">
        <f>SUMIFS('3a-Budget Detail'!DHY17:DHY511,'3a-Budget Detail'!DHV17:DHV511,'List Data'!DIA13,'3a-Budget Detail'!DHU17:DHU511,'List Data'!DHW26)</f>
        <v>0</v>
      </c>
      <c r="DHZ36" s="42"/>
      <c r="DIA36" s="42" t="s">
        <v>493</v>
      </c>
      <c r="DIB36" s="92">
        <f>SUMIFS('3a-Budget Detail'!DIC17:DIC511,'3a-Budget Detail'!DHZ17:DHZ511,'List Data'!DIE13,'3a-Budget Detail'!DHY17:DHY511,'List Data'!DIA26)</f>
        <v>0</v>
      </c>
      <c r="DID36" s="42"/>
      <c r="DIE36" s="42" t="s">
        <v>493</v>
      </c>
      <c r="DIF36" s="92">
        <f>SUMIFS('3a-Budget Detail'!DIG17:DIG511,'3a-Budget Detail'!DID17:DID511,'List Data'!DII13,'3a-Budget Detail'!DIC17:DIC511,'List Data'!DIE26)</f>
        <v>0</v>
      </c>
      <c r="DIH36" s="42"/>
      <c r="DII36" s="42" t="s">
        <v>493</v>
      </c>
      <c r="DIJ36" s="92">
        <f>SUMIFS('3a-Budget Detail'!DIK17:DIK511,'3a-Budget Detail'!DIH17:DIH511,'List Data'!DIM13,'3a-Budget Detail'!DIG17:DIG511,'List Data'!DII26)</f>
        <v>0</v>
      </c>
      <c r="DIL36" s="42"/>
      <c r="DIM36" s="42" t="s">
        <v>493</v>
      </c>
      <c r="DIN36" s="92">
        <f>SUMIFS('3a-Budget Detail'!DIO17:DIO511,'3a-Budget Detail'!DIL17:DIL511,'List Data'!DIQ13,'3a-Budget Detail'!DIK17:DIK511,'List Data'!DIM26)</f>
        <v>0</v>
      </c>
      <c r="DIP36" s="42"/>
      <c r="DIQ36" s="42" t="s">
        <v>493</v>
      </c>
      <c r="DIR36" s="92">
        <f>SUMIFS('3a-Budget Detail'!DIS17:DIS511,'3a-Budget Detail'!DIP17:DIP511,'List Data'!DIU13,'3a-Budget Detail'!DIO17:DIO511,'List Data'!DIQ26)</f>
        <v>0</v>
      </c>
      <c r="DIT36" s="42"/>
      <c r="DIU36" s="42" t="s">
        <v>493</v>
      </c>
      <c r="DIV36" s="92">
        <f>SUMIFS('3a-Budget Detail'!DIW17:DIW511,'3a-Budget Detail'!DIT17:DIT511,'List Data'!DIY13,'3a-Budget Detail'!DIS17:DIS511,'List Data'!DIU26)</f>
        <v>0</v>
      </c>
      <c r="DIX36" s="42"/>
      <c r="DIY36" s="42" t="s">
        <v>493</v>
      </c>
      <c r="DIZ36" s="92">
        <f>SUMIFS('3a-Budget Detail'!DJA17:DJA511,'3a-Budget Detail'!DIX17:DIX511,'List Data'!DJC13,'3a-Budget Detail'!DIW17:DIW511,'List Data'!DIY26)</f>
        <v>0</v>
      </c>
      <c r="DJB36" s="42"/>
      <c r="DJC36" s="42" t="s">
        <v>493</v>
      </c>
      <c r="DJD36" s="92">
        <f>SUMIFS('3a-Budget Detail'!DJE17:DJE511,'3a-Budget Detail'!DJB17:DJB511,'List Data'!DJG13,'3a-Budget Detail'!DJA17:DJA511,'List Data'!DJC26)</f>
        <v>0</v>
      </c>
      <c r="DJF36" s="42"/>
      <c r="DJG36" s="42" t="s">
        <v>493</v>
      </c>
      <c r="DJH36" s="92">
        <f>SUMIFS('3a-Budget Detail'!DJI17:DJI511,'3a-Budget Detail'!DJF17:DJF511,'List Data'!DJK13,'3a-Budget Detail'!DJE17:DJE511,'List Data'!DJG26)</f>
        <v>0</v>
      </c>
      <c r="DJJ36" s="42"/>
      <c r="DJK36" s="42" t="s">
        <v>493</v>
      </c>
      <c r="DJL36" s="92">
        <f>SUMIFS('3a-Budget Detail'!DJM17:DJM511,'3a-Budget Detail'!DJJ17:DJJ511,'List Data'!DJO13,'3a-Budget Detail'!DJI17:DJI511,'List Data'!DJK26)</f>
        <v>0</v>
      </c>
      <c r="DJN36" s="42"/>
      <c r="DJO36" s="42" t="s">
        <v>493</v>
      </c>
      <c r="DJP36" s="92">
        <f>SUMIFS('3a-Budget Detail'!DJQ17:DJQ511,'3a-Budget Detail'!DJN17:DJN511,'List Data'!DJS13,'3a-Budget Detail'!DJM17:DJM511,'List Data'!DJO26)</f>
        <v>0</v>
      </c>
      <c r="DJR36" s="42"/>
      <c r="DJS36" s="42" t="s">
        <v>493</v>
      </c>
      <c r="DJT36" s="92">
        <f>SUMIFS('3a-Budget Detail'!DJU17:DJU511,'3a-Budget Detail'!DJR17:DJR511,'List Data'!DJW13,'3a-Budget Detail'!DJQ17:DJQ511,'List Data'!DJS26)</f>
        <v>0</v>
      </c>
      <c r="DJV36" s="42"/>
      <c r="DJW36" s="42" t="s">
        <v>493</v>
      </c>
      <c r="DJX36" s="92">
        <f>SUMIFS('3a-Budget Detail'!DJY17:DJY511,'3a-Budget Detail'!DJV17:DJV511,'List Data'!DKA13,'3a-Budget Detail'!DJU17:DJU511,'List Data'!DJW26)</f>
        <v>0</v>
      </c>
      <c r="DJZ36" s="42"/>
      <c r="DKA36" s="42" t="s">
        <v>493</v>
      </c>
      <c r="DKB36" s="92">
        <f>SUMIFS('3a-Budget Detail'!DKC17:DKC511,'3a-Budget Detail'!DJZ17:DJZ511,'List Data'!DKE13,'3a-Budget Detail'!DJY17:DJY511,'List Data'!DKA26)</f>
        <v>0</v>
      </c>
      <c r="DKD36" s="42"/>
      <c r="DKE36" s="42" t="s">
        <v>493</v>
      </c>
      <c r="DKF36" s="92">
        <f>SUMIFS('3a-Budget Detail'!DKG17:DKG511,'3a-Budget Detail'!DKD17:DKD511,'List Data'!DKI13,'3a-Budget Detail'!DKC17:DKC511,'List Data'!DKE26)</f>
        <v>0</v>
      </c>
      <c r="DKH36" s="42"/>
      <c r="DKI36" s="42" t="s">
        <v>493</v>
      </c>
      <c r="DKJ36" s="92">
        <f>SUMIFS('3a-Budget Detail'!DKK17:DKK511,'3a-Budget Detail'!DKH17:DKH511,'List Data'!DKM13,'3a-Budget Detail'!DKG17:DKG511,'List Data'!DKI26)</f>
        <v>0</v>
      </c>
      <c r="DKL36" s="42"/>
      <c r="DKM36" s="42" t="s">
        <v>493</v>
      </c>
      <c r="DKN36" s="92">
        <f>SUMIFS('3a-Budget Detail'!DKO17:DKO511,'3a-Budget Detail'!DKL17:DKL511,'List Data'!DKQ13,'3a-Budget Detail'!DKK17:DKK511,'List Data'!DKM26)</f>
        <v>0</v>
      </c>
      <c r="DKP36" s="42"/>
      <c r="DKQ36" s="42" t="s">
        <v>493</v>
      </c>
      <c r="DKR36" s="92">
        <f>SUMIFS('3a-Budget Detail'!DKS17:DKS511,'3a-Budget Detail'!DKP17:DKP511,'List Data'!DKU13,'3a-Budget Detail'!DKO17:DKO511,'List Data'!DKQ26)</f>
        <v>0</v>
      </c>
      <c r="DKT36" s="42"/>
      <c r="DKU36" s="42" t="s">
        <v>493</v>
      </c>
      <c r="DKV36" s="92">
        <f>SUMIFS('3a-Budget Detail'!DKW17:DKW511,'3a-Budget Detail'!DKT17:DKT511,'List Data'!DKY13,'3a-Budget Detail'!DKS17:DKS511,'List Data'!DKU26)</f>
        <v>0</v>
      </c>
      <c r="DKX36" s="42"/>
      <c r="DKY36" s="42" t="s">
        <v>493</v>
      </c>
      <c r="DKZ36" s="92">
        <f>SUMIFS('3a-Budget Detail'!DLA17:DLA511,'3a-Budget Detail'!DKX17:DKX511,'List Data'!DLC13,'3a-Budget Detail'!DKW17:DKW511,'List Data'!DKY26)</f>
        <v>0</v>
      </c>
      <c r="DLB36" s="42"/>
      <c r="DLC36" s="42" t="s">
        <v>493</v>
      </c>
      <c r="DLD36" s="92">
        <f>SUMIFS('3a-Budget Detail'!DLE17:DLE511,'3a-Budget Detail'!DLB17:DLB511,'List Data'!DLG13,'3a-Budget Detail'!DLA17:DLA511,'List Data'!DLC26)</f>
        <v>0</v>
      </c>
      <c r="DLF36" s="42"/>
      <c r="DLG36" s="42" t="s">
        <v>493</v>
      </c>
      <c r="DLH36" s="92">
        <f>SUMIFS('3a-Budget Detail'!DLI17:DLI511,'3a-Budget Detail'!DLF17:DLF511,'List Data'!DLK13,'3a-Budget Detail'!DLE17:DLE511,'List Data'!DLG26)</f>
        <v>0</v>
      </c>
      <c r="DLJ36" s="42"/>
      <c r="DLK36" s="42" t="s">
        <v>493</v>
      </c>
      <c r="DLL36" s="92">
        <f>SUMIFS('3a-Budget Detail'!DLM17:DLM511,'3a-Budget Detail'!DLJ17:DLJ511,'List Data'!DLO13,'3a-Budget Detail'!DLI17:DLI511,'List Data'!DLK26)</f>
        <v>0</v>
      </c>
      <c r="DLN36" s="42"/>
      <c r="DLO36" s="42" t="s">
        <v>493</v>
      </c>
      <c r="DLP36" s="92">
        <f>SUMIFS('3a-Budget Detail'!DLQ17:DLQ511,'3a-Budget Detail'!DLN17:DLN511,'List Data'!DLS13,'3a-Budget Detail'!DLM17:DLM511,'List Data'!DLO26)</f>
        <v>0</v>
      </c>
      <c r="DLR36" s="42"/>
      <c r="DLS36" s="42" t="s">
        <v>493</v>
      </c>
      <c r="DLT36" s="92">
        <f>SUMIFS('3a-Budget Detail'!DLU17:DLU511,'3a-Budget Detail'!DLR17:DLR511,'List Data'!DLW13,'3a-Budget Detail'!DLQ17:DLQ511,'List Data'!DLS26)</f>
        <v>0</v>
      </c>
      <c r="DLV36" s="42"/>
      <c r="DLW36" s="42" t="s">
        <v>493</v>
      </c>
      <c r="DLX36" s="92">
        <f>SUMIFS('3a-Budget Detail'!DLY17:DLY511,'3a-Budget Detail'!DLV17:DLV511,'List Data'!DMA13,'3a-Budget Detail'!DLU17:DLU511,'List Data'!DLW26)</f>
        <v>0</v>
      </c>
      <c r="DLZ36" s="42"/>
      <c r="DMA36" s="42" t="s">
        <v>493</v>
      </c>
      <c r="DMB36" s="92">
        <f>SUMIFS('3a-Budget Detail'!DMC17:DMC511,'3a-Budget Detail'!DLZ17:DLZ511,'List Data'!DME13,'3a-Budget Detail'!DLY17:DLY511,'List Data'!DMA26)</f>
        <v>0</v>
      </c>
      <c r="DMD36" s="42"/>
      <c r="DME36" s="42" t="s">
        <v>493</v>
      </c>
      <c r="DMF36" s="92">
        <f>SUMIFS('3a-Budget Detail'!DMG17:DMG511,'3a-Budget Detail'!DMD17:DMD511,'List Data'!DMI13,'3a-Budget Detail'!DMC17:DMC511,'List Data'!DME26)</f>
        <v>0</v>
      </c>
      <c r="DMH36" s="42"/>
      <c r="DMI36" s="42" t="s">
        <v>493</v>
      </c>
      <c r="DMJ36" s="92">
        <f>SUMIFS('3a-Budget Detail'!DMK17:DMK511,'3a-Budget Detail'!DMH17:DMH511,'List Data'!DMM13,'3a-Budget Detail'!DMG17:DMG511,'List Data'!DMI26)</f>
        <v>0</v>
      </c>
      <c r="DML36" s="42"/>
      <c r="DMM36" s="42" t="s">
        <v>493</v>
      </c>
      <c r="DMN36" s="92">
        <f>SUMIFS('3a-Budget Detail'!DMO17:DMO511,'3a-Budget Detail'!DML17:DML511,'List Data'!DMQ13,'3a-Budget Detail'!DMK17:DMK511,'List Data'!DMM26)</f>
        <v>0</v>
      </c>
      <c r="DMP36" s="42"/>
      <c r="DMQ36" s="42" t="s">
        <v>493</v>
      </c>
      <c r="DMR36" s="92">
        <f>SUMIFS('3a-Budget Detail'!DMS17:DMS511,'3a-Budget Detail'!DMP17:DMP511,'List Data'!DMU13,'3a-Budget Detail'!DMO17:DMO511,'List Data'!DMQ26)</f>
        <v>0</v>
      </c>
      <c r="DMT36" s="42"/>
      <c r="DMU36" s="42" t="s">
        <v>493</v>
      </c>
      <c r="DMV36" s="92">
        <f>SUMIFS('3a-Budget Detail'!DMW17:DMW511,'3a-Budget Detail'!DMT17:DMT511,'List Data'!DMY13,'3a-Budget Detail'!DMS17:DMS511,'List Data'!DMU26)</f>
        <v>0</v>
      </c>
      <c r="DMX36" s="42"/>
      <c r="DMY36" s="42" t="s">
        <v>493</v>
      </c>
      <c r="DMZ36" s="92">
        <f>SUMIFS('3a-Budget Detail'!DNA17:DNA511,'3a-Budget Detail'!DMX17:DMX511,'List Data'!DNC13,'3a-Budget Detail'!DMW17:DMW511,'List Data'!DMY26)</f>
        <v>0</v>
      </c>
      <c r="DNB36" s="42"/>
      <c r="DNC36" s="42" t="s">
        <v>493</v>
      </c>
      <c r="DND36" s="92">
        <f>SUMIFS('3a-Budget Detail'!DNE17:DNE511,'3a-Budget Detail'!DNB17:DNB511,'List Data'!DNG13,'3a-Budget Detail'!DNA17:DNA511,'List Data'!DNC26)</f>
        <v>0</v>
      </c>
      <c r="DNF36" s="42"/>
      <c r="DNG36" s="42" t="s">
        <v>493</v>
      </c>
      <c r="DNH36" s="92">
        <f>SUMIFS('3a-Budget Detail'!DNI17:DNI511,'3a-Budget Detail'!DNF17:DNF511,'List Data'!DNK13,'3a-Budget Detail'!DNE17:DNE511,'List Data'!DNG26)</f>
        <v>0</v>
      </c>
      <c r="DNJ36" s="42"/>
      <c r="DNK36" s="42" t="s">
        <v>493</v>
      </c>
      <c r="DNL36" s="92">
        <f>SUMIFS('3a-Budget Detail'!DNM17:DNM511,'3a-Budget Detail'!DNJ17:DNJ511,'List Data'!DNO13,'3a-Budget Detail'!DNI17:DNI511,'List Data'!DNK26)</f>
        <v>0</v>
      </c>
      <c r="DNN36" s="42"/>
      <c r="DNO36" s="42" t="s">
        <v>493</v>
      </c>
      <c r="DNP36" s="92">
        <f>SUMIFS('3a-Budget Detail'!DNQ17:DNQ511,'3a-Budget Detail'!DNN17:DNN511,'List Data'!DNS13,'3a-Budget Detail'!DNM17:DNM511,'List Data'!DNO26)</f>
        <v>0</v>
      </c>
      <c r="DNR36" s="42"/>
      <c r="DNS36" s="42" t="s">
        <v>493</v>
      </c>
      <c r="DNT36" s="92">
        <f>SUMIFS('3a-Budget Detail'!DNU17:DNU511,'3a-Budget Detail'!DNR17:DNR511,'List Data'!DNW13,'3a-Budget Detail'!DNQ17:DNQ511,'List Data'!DNS26)</f>
        <v>0</v>
      </c>
      <c r="DNV36" s="42"/>
      <c r="DNW36" s="42" t="s">
        <v>493</v>
      </c>
      <c r="DNX36" s="92">
        <f>SUMIFS('3a-Budget Detail'!DNY17:DNY511,'3a-Budget Detail'!DNV17:DNV511,'List Data'!DOA13,'3a-Budget Detail'!DNU17:DNU511,'List Data'!DNW26)</f>
        <v>0</v>
      </c>
      <c r="DNZ36" s="42"/>
      <c r="DOA36" s="42" t="s">
        <v>493</v>
      </c>
      <c r="DOB36" s="92">
        <f>SUMIFS('3a-Budget Detail'!DOC17:DOC511,'3a-Budget Detail'!DNZ17:DNZ511,'List Data'!DOE13,'3a-Budget Detail'!DNY17:DNY511,'List Data'!DOA26)</f>
        <v>0</v>
      </c>
      <c r="DOD36" s="42"/>
      <c r="DOE36" s="42" t="s">
        <v>493</v>
      </c>
      <c r="DOF36" s="92">
        <f>SUMIFS('3a-Budget Detail'!DOG17:DOG511,'3a-Budget Detail'!DOD17:DOD511,'List Data'!DOI13,'3a-Budget Detail'!DOC17:DOC511,'List Data'!DOE26)</f>
        <v>0</v>
      </c>
      <c r="DOH36" s="42"/>
      <c r="DOI36" s="42" t="s">
        <v>493</v>
      </c>
      <c r="DOJ36" s="92">
        <f>SUMIFS('3a-Budget Detail'!DOK17:DOK511,'3a-Budget Detail'!DOH17:DOH511,'List Data'!DOM13,'3a-Budget Detail'!DOG17:DOG511,'List Data'!DOI26)</f>
        <v>0</v>
      </c>
      <c r="DOL36" s="42"/>
      <c r="DOM36" s="42" t="s">
        <v>493</v>
      </c>
      <c r="DON36" s="92">
        <f>SUMIFS('3a-Budget Detail'!DOO17:DOO511,'3a-Budget Detail'!DOL17:DOL511,'List Data'!DOQ13,'3a-Budget Detail'!DOK17:DOK511,'List Data'!DOM26)</f>
        <v>0</v>
      </c>
      <c r="DOP36" s="42"/>
      <c r="DOQ36" s="42" t="s">
        <v>493</v>
      </c>
      <c r="DOR36" s="92">
        <f>SUMIFS('3a-Budget Detail'!DOS17:DOS511,'3a-Budget Detail'!DOP17:DOP511,'List Data'!DOU13,'3a-Budget Detail'!DOO17:DOO511,'List Data'!DOQ26)</f>
        <v>0</v>
      </c>
      <c r="DOT36" s="42"/>
      <c r="DOU36" s="42" t="s">
        <v>493</v>
      </c>
      <c r="DOV36" s="92">
        <f>SUMIFS('3a-Budget Detail'!DOW17:DOW511,'3a-Budget Detail'!DOT17:DOT511,'List Data'!DOY13,'3a-Budget Detail'!DOS17:DOS511,'List Data'!DOU26)</f>
        <v>0</v>
      </c>
      <c r="DOX36" s="42"/>
      <c r="DOY36" s="42" t="s">
        <v>493</v>
      </c>
      <c r="DOZ36" s="92">
        <f>SUMIFS('3a-Budget Detail'!DPA17:DPA511,'3a-Budget Detail'!DOX17:DOX511,'List Data'!DPC13,'3a-Budget Detail'!DOW17:DOW511,'List Data'!DOY26)</f>
        <v>0</v>
      </c>
      <c r="DPB36" s="42"/>
      <c r="DPC36" s="42" t="s">
        <v>493</v>
      </c>
      <c r="DPD36" s="92">
        <f>SUMIFS('3a-Budget Detail'!DPE17:DPE511,'3a-Budget Detail'!DPB17:DPB511,'List Data'!DPG13,'3a-Budget Detail'!DPA17:DPA511,'List Data'!DPC26)</f>
        <v>0</v>
      </c>
      <c r="DPF36" s="42"/>
      <c r="DPG36" s="42" t="s">
        <v>493</v>
      </c>
      <c r="DPH36" s="92">
        <f>SUMIFS('3a-Budget Detail'!DPI17:DPI511,'3a-Budget Detail'!DPF17:DPF511,'List Data'!DPK13,'3a-Budget Detail'!DPE17:DPE511,'List Data'!DPG26)</f>
        <v>0</v>
      </c>
      <c r="DPJ36" s="42"/>
      <c r="DPK36" s="42" t="s">
        <v>493</v>
      </c>
      <c r="DPL36" s="92">
        <f>SUMIFS('3a-Budget Detail'!DPM17:DPM511,'3a-Budget Detail'!DPJ17:DPJ511,'List Data'!DPO13,'3a-Budget Detail'!DPI17:DPI511,'List Data'!DPK26)</f>
        <v>0</v>
      </c>
      <c r="DPN36" s="42"/>
      <c r="DPO36" s="42" t="s">
        <v>493</v>
      </c>
      <c r="DPP36" s="92">
        <f>SUMIFS('3a-Budget Detail'!DPQ17:DPQ511,'3a-Budget Detail'!DPN17:DPN511,'List Data'!DPS13,'3a-Budget Detail'!DPM17:DPM511,'List Data'!DPO26)</f>
        <v>0</v>
      </c>
      <c r="DPR36" s="42"/>
      <c r="DPS36" s="42" t="s">
        <v>493</v>
      </c>
      <c r="DPT36" s="92">
        <f>SUMIFS('3a-Budget Detail'!DPU17:DPU511,'3a-Budget Detail'!DPR17:DPR511,'List Data'!DPW13,'3a-Budget Detail'!DPQ17:DPQ511,'List Data'!DPS26)</f>
        <v>0</v>
      </c>
      <c r="DPV36" s="42"/>
      <c r="DPW36" s="42" t="s">
        <v>493</v>
      </c>
      <c r="DPX36" s="92">
        <f>SUMIFS('3a-Budget Detail'!DPY17:DPY511,'3a-Budget Detail'!DPV17:DPV511,'List Data'!DQA13,'3a-Budget Detail'!DPU17:DPU511,'List Data'!DPW26)</f>
        <v>0</v>
      </c>
      <c r="DPZ36" s="42"/>
      <c r="DQA36" s="42" t="s">
        <v>493</v>
      </c>
      <c r="DQB36" s="92">
        <f>SUMIFS('3a-Budget Detail'!DQC17:DQC511,'3a-Budget Detail'!DPZ17:DPZ511,'List Data'!DQE13,'3a-Budget Detail'!DPY17:DPY511,'List Data'!DQA26)</f>
        <v>0</v>
      </c>
      <c r="DQD36" s="42"/>
      <c r="DQE36" s="42" t="s">
        <v>493</v>
      </c>
      <c r="DQF36" s="92">
        <f>SUMIFS('3a-Budget Detail'!DQG17:DQG511,'3a-Budget Detail'!DQD17:DQD511,'List Data'!DQI13,'3a-Budget Detail'!DQC17:DQC511,'List Data'!DQE26)</f>
        <v>0</v>
      </c>
      <c r="DQH36" s="42"/>
      <c r="DQI36" s="42" t="s">
        <v>493</v>
      </c>
      <c r="DQJ36" s="92">
        <f>SUMIFS('3a-Budget Detail'!DQK17:DQK511,'3a-Budget Detail'!DQH17:DQH511,'List Data'!DQM13,'3a-Budget Detail'!DQG17:DQG511,'List Data'!DQI26)</f>
        <v>0</v>
      </c>
      <c r="DQL36" s="42"/>
      <c r="DQM36" s="42" t="s">
        <v>493</v>
      </c>
      <c r="DQN36" s="92">
        <f>SUMIFS('3a-Budget Detail'!DQO17:DQO511,'3a-Budget Detail'!DQL17:DQL511,'List Data'!DQQ13,'3a-Budget Detail'!DQK17:DQK511,'List Data'!DQM26)</f>
        <v>0</v>
      </c>
      <c r="DQP36" s="42"/>
      <c r="DQQ36" s="42" t="s">
        <v>493</v>
      </c>
      <c r="DQR36" s="92">
        <f>SUMIFS('3a-Budget Detail'!DQS17:DQS511,'3a-Budget Detail'!DQP17:DQP511,'List Data'!DQU13,'3a-Budget Detail'!DQO17:DQO511,'List Data'!DQQ26)</f>
        <v>0</v>
      </c>
      <c r="DQT36" s="42"/>
      <c r="DQU36" s="42" t="s">
        <v>493</v>
      </c>
      <c r="DQV36" s="92">
        <f>SUMIFS('3a-Budget Detail'!DQW17:DQW511,'3a-Budget Detail'!DQT17:DQT511,'List Data'!DQY13,'3a-Budget Detail'!DQS17:DQS511,'List Data'!DQU26)</f>
        <v>0</v>
      </c>
      <c r="DQX36" s="42"/>
      <c r="DQY36" s="42" t="s">
        <v>493</v>
      </c>
      <c r="DQZ36" s="92">
        <f>SUMIFS('3a-Budget Detail'!DRA17:DRA511,'3a-Budget Detail'!DQX17:DQX511,'List Data'!DRC13,'3a-Budget Detail'!DQW17:DQW511,'List Data'!DQY26)</f>
        <v>0</v>
      </c>
      <c r="DRB36" s="42"/>
      <c r="DRC36" s="42" t="s">
        <v>493</v>
      </c>
      <c r="DRD36" s="92">
        <f>SUMIFS('3a-Budget Detail'!DRE17:DRE511,'3a-Budget Detail'!DRB17:DRB511,'List Data'!DRG13,'3a-Budget Detail'!DRA17:DRA511,'List Data'!DRC26)</f>
        <v>0</v>
      </c>
      <c r="DRF36" s="42"/>
      <c r="DRG36" s="42" t="s">
        <v>493</v>
      </c>
      <c r="DRH36" s="92">
        <f>SUMIFS('3a-Budget Detail'!DRI17:DRI511,'3a-Budget Detail'!DRF17:DRF511,'List Data'!DRK13,'3a-Budget Detail'!DRE17:DRE511,'List Data'!DRG26)</f>
        <v>0</v>
      </c>
      <c r="DRJ36" s="42"/>
      <c r="DRK36" s="42" t="s">
        <v>493</v>
      </c>
      <c r="DRL36" s="92">
        <f>SUMIFS('3a-Budget Detail'!DRM17:DRM511,'3a-Budget Detail'!DRJ17:DRJ511,'List Data'!DRO13,'3a-Budget Detail'!DRI17:DRI511,'List Data'!DRK26)</f>
        <v>0</v>
      </c>
      <c r="DRN36" s="42"/>
      <c r="DRO36" s="42" t="s">
        <v>493</v>
      </c>
      <c r="DRP36" s="92">
        <f>SUMIFS('3a-Budget Detail'!DRQ17:DRQ511,'3a-Budget Detail'!DRN17:DRN511,'List Data'!DRS13,'3a-Budget Detail'!DRM17:DRM511,'List Data'!DRO26)</f>
        <v>0</v>
      </c>
      <c r="DRR36" s="42"/>
      <c r="DRS36" s="42" t="s">
        <v>493</v>
      </c>
      <c r="DRT36" s="92">
        <f>SUMIFS('3a-Budget Detail'!DRU17:DRU511,'3a-Budget Detail'!DRR17:DRR511,'List Data'!DRW13,'3a-Budget Detail'!DRQ17:DRQ511,'List Data'!DRS26)</f>
        <v>0</v>
      </c>
      <c r="DRV36" s="42"/>
      <c r="DRW36" s="42" t="s">
        <v>493</v>
      </c>
      <c r="DRX36" s="92">
        <f>SUMIFS('3a-Budget Detail'!DRY17:DRY511,'3a-Budget Detail'!DRV17:DRV511,'List Data'!DSA13,'3a-Budget Detail'!DRU17:DRU511,'List Data'!DRW26)</f>
        <v>0</v>
      </c>
      <c r="DRZ36" s="42"/>
      <c r="DSA36" s="42" t="s">
        <v>493</v>
      </c>
      <c r="DSB36" s="92">
        <f>SUMIFS('3a-Budget Detail'!DSC17:DSC511,'3a-Budget Detail'!DRZ17:DRZ511,'List Data'!DSE13,'3a-Budget Detail'!DRY17:DRY511,'List Data'!DSA26)</f>
        <v>0</v>
      </c>
      <c r="DSD36" s="42"/>
      <c r="DSE36" s="42" t="s">
        <v>493</v>
      </c>
      <c r="DSF36" s="92">
        <f>SUMIFS('3a-Budget Detail'!DSG17:DSG511,'3a-Budget Detail'!DSD17:DSD511,'List Data'!DSI13,'3a-Budget Detail'!DSC17:DSC511,'List Data'!DSE26)</f>
        <v>0</v>
      </c>
      <c r="DSH36" s="42"/>
      <c r="DSI36" s="42" t="s">
        <v>493</v>
      </c>
      <c r="DSJ36" s="92">
        <f>SUMIFS('3a-Budget Detail'!DSK17:DSK511,'3a-Budget Detail'!DSH17:DSH511,'List Data'!DSM13,'3a-Budget Detail'!DSG17:DSG511,'List Data'!DSI26)</f>
        <v>0</v>
      </c>
      <c r="DSL36" s="42"/>
      <c r="DSM36" s="42" t="s">
        <v>493</v>
      </c>
      <c r="DSN36" s="92">
        <f>SUMIFS('3a-Budget Detail'!DSO17:DSO511,'3a-Budget Detail'!DSL17:DSL511,'List Data'!DSQ13,'3a-Budget Detail'!DSK17:DSK511,'List Data'!DSM26)</f>
        <v>0</v>
      </c>
      <c r="DSP36" s="42"/>
      <c r="DSQ36" s="42" t="s">
        <v>493</v>
      </c>
      <c r="DSR36" s="92">
        <f>SUMIFS('3a-Budget Detail'!DSS17:DSS511,'3a-Budget Detail'!DSP17:DSP511,'List Data'!DSU13,'3a-Budget Detail'!DSO17:DSO511,'List Data'!DSQ26)</f>
        <v>0</v>
      </c>
      <c r="DST36" s="42"/>
      <c r="DSU36" s="42" t="s">
        <v>493</v>
      </c>
      <c r="DSV36" s="92">
        <f>SUMIFS('3a-Budget Detail'!DSW17:DSW511,'3a-Budget Detail'!DST17:DST511,'List Data'!DSY13,'3a-Budget Detail'!DSS17:DSS511,'List Data'!DSU26)</f>
        <v>0</v>
      </c>
      <c r="DSX36" s="42"/>
      <c r="DSY36" s="42" t="s">
        <v>493</v>
      </c>
      <c r="DSZ36" s="92">
        <f>SUMIFS('3a-Budget Detail'!DTA17:DTA511,'3a-Budget Detail'!DSX17:DSX511,'List Data'!DTC13,'3a-Budget Detail'!DSW17:DSW511,'List Data'!DSY26)</f>
        <v>0</v>
      </c>
      <c r="DTB36" s="42"/>
      <c r="DTC36" s="42" t="s">
        <v>493</v>
      </c>
      <c r="DTD36" s="92">
        <f>SUMIFS('3a-Budget Detail'!DTE17:DTE511,'3a-Budget Detail'!DTB17:DTB511,'List Data'!DTG13,'3a-Budget Detail'!DTA17:DTA511,'List Data'!DTC26)</f>
        <v>0</v>
      </c>
      <c r="DTF36" s="42"/>
      <c r="DTG36" s="42" t="s">
        <v>493</v>
      </c>
      <c r="DTH36" s="92">
        <f>SUMIFS('3a-Budget Detail'!DTI17:DTI511,'3a-Budget Detail'!DTF17:DTF511,'List Data'!DTK13,'3a-Budget Detail'!DTE17:DTE511,'List Data'!DTG26)</f>
        <v>0</v>
      </c>
      <c r="DTJ36" s="42"/>
      <c r="DTK36" s="42" t="s">
        <v>493</v>
      </c>
      <c r="DTL36" s="92">
        <f>SUMIFS('3a-Budget Detail'!DTM17:DTM511,'3a-Budget Detail'!DTJ17:DTJ511,'List Data'!DTO13,'3a-Budget Detail'!DTI17:DTI511,'List Data'!DTK26)</f>
        <v>0</v>
      </c>
      <c r="DTN36" s="42"/>
      <c r="DTO36" s="42" t="s">
        <v>493</v>
      </c>
      <c r="DTP36" s="92">
        <f>SUMIFS('3a-Budget Detail'!DTQ17:DTQ511,'3a-Budget Detail'!DTN17:DTN511,'List Data'!DTS13,'3a-Budget Detail'!DTM17:DTM511,'List Data'!DTO26)</f>
        <v>0</v>
      </c>
      <c r="DTR36" s="42"/>
      <c r="DTS36" s="42" t="s">
        <v>493</v>
      </c>
      <c r="DTT36" s="92">
        <f>SUMIFS('3a-Budget Detail'!DTU17:DTU511,'3a-Budget Detail'!DTR17:DTR511,'List Data'!DTW13,'3a-Budget Detail'!DTQ17:DTQ511,'List Data'!DTS26)</f>
        <v>0</v>
      </c>
      <c r="DTV36" s="42"/>
      <c r="DTW36" s="42" t="s">
        <v>493</v>
      </c>
      <c r="DTX36" s="92">
        <f>SUMIFS('3a-Budget Detail'!DTY17:DTY511,'3a-Budget Detail'!DTV17:DTV511,'List Data'!DUA13,'3a-Budget Detail'!DTU17:DTU511,'List Data'!DTW26)</f>
        <v>0</v>
      </c>
      <c r="DTZ36" s="42"/>
      <c r="DUA36" s="42" t="s">
        <v>493</v>
      </c>
      <c r="DUB36" s="92">
        <f>SUMIFS('3a-Budget Detail'!DUC17:DUC511,'3a-Budget Detail'!DTZ17:DTZ511,'List Data'!DUE13,'3a-Budget Detail'!DTY17:DTY511,'List Data'!DUA26)</f>
        <v>0</v>
      </c>
      <c r="DUD36" s="42"/>
      <c r="DUE36" s="42" t="s">
        <v>493</v>
      </c>
      <c r="DUF36" s="92">
        <f>SUMIFS('3a-Budget Detail'!DUG17:DUG511,'3a-Budget Detail'!DUD17:DUD511,'List Data'!DUI13,'3a-Budget Detail'!DUC17:DUC511,'List Data'!DUE26)</f>
        <v>0</v>
      </c>
      <c r="DUH36" s="42"/>
      <c r="DUI36" s="42" t="s">
        <v>493</v>
      </c>
      <c r="DUJ36" s="92">
        <f>SUMIFS('3a-Budget Detail'!DUK17:DUK511,'3a-Budget Detail'!DUH17:DUH511,'List Data'!DUM13,'3a-Budget Detail'!DUG17:DUG511,'List Data'!DUI26)</f>
        <v>0</v>
      </c>
      <c r="DUL36" s="42"/>
      <c r="DUM36" s="42" t="s">
        <v>493</v>
      </c>
      <c r="DUN36" s="92">
        <f>SUMIFS('3a-Budget Detail'!DUO17:DUO511,'3a-Budget Detail'!DUL17:DUL511,'List Data'!DUQ13,'3a-Budget Detail'!DUK17:DUK511,'List Data'!DUM26)</f>
        <v>0</v>
      </c>
      <c r="DUP36" s="42"/>
      <c r="DUQ36" s="42" t="s">
        <v>493</v>
      </c>
      <c r="DUR36" s="92">
        <f>SUMIFS('3a-Budget Detail'!DUS17:DUS511,'3a-Budget Detail'!DUP17:DUP511,'List Data'!DUU13,'3a-Budget Detail'!DUO17:DUO511,'List Data'!DUQ26)</f>
        <v>0</v>
      </c>
      <c r="DUT36" s="42"/>
      <c r="DUU36" s="42" t="s">
        <v>493</v>
      </c>
      <c r="DUV36" s="92">
        <f>SUMIFS('3a-Budget Detail'!DUW17:DUW511,'3a-Budget Detail'!DUT17:DUT511,'List Data'!DUY13,'3a-Budget Detail'!DUS17:DUS511,'List Data'!DUU26)</f>
        <v>0</v>
      </c>
      <c r="DUX36" s="42"/>
      <c r="DUY36" s="42" t="s">
        <v>493</v>
      </c>
      <c r="DUZ36" s="92">
        <f>SUMIFS('3a-Budget Detail'!DVA17:DVA511,'3a-Budget Detail'!DUX17:DUX511,'List Data'!DVC13,'3a-Budget Detail'!DUW17:DUW511,'List Data'!DUY26)</f>
        <v>0</v>
      </c>
      <c r="DVB36" s="42"/>
      <c r="DVC36" s="42" t="s">
        <v>493</v>
      </c>
      <c r="DVD36" s="92">
        <f>SUMIFS('3a-Budget Detail'!DVE17:DVE511,'3a-Budget Detail'!DVB17:DVB511,'List Data'!DVG13,'3a-Budget Detail'!DVA17:DVA511,'List Data'!DVC26)</f>
        <v>0</v>
      </c>
      <c r="DVF36" s="42"/>
      <c r="DVG36" s="42" t="s">
        <v>493</v>
      </c>
      <c r="DVH36" s="92">
        <f>SUMIFS('3a-Budget Detail'!DVI17:DVI511,'3a-Budget Detail'!DVF17:DVF511,'List Data'!DVK13,'3a-Budget Detail'!DVE17:DVE511,'List Data'!DVG26)</f>
        <v>0</v>
      </c>
      <c r="DVJ36" s="42"/>
      <c r="DVK36" s="42" t="s">
        <v>493</v>
      </c>
      <c r="DVL36" s="92">
        <f>SUMIFS('3a-Budget Detail'!DVM17:DVM511,'3a-Budget Detail'!DVJ17:DVJ511,'List Data'!DVO13,'3a-Budget Detail'!DVI17:DVI511,'List Data'!DVK26)</f>
        <v>0</v>
      </c>
      <c r="DVN36" s="42"/>
      <c r="DVO36" s="42" t="s">
        <v>493</v>
      </c>
      <c r="DVP36" s="92">
        <f>SUMIFS('3a-Budget Detail'!DVQ17:DVQ511,'3a-Budget Detail'!DVN17:DVN511,'List Data'!DVS13,'3a-Budget Detail'!DVM17:DVM511,'List Data'!DVO26)</f>
        <v>0</v>
      </c>
      <c r="DVR36" s="42"/>
      <c r="DVS36" s="42" t="s">
        <v>493</v>
      </c>
      <c r="DVT36" s="92">
        <f>SUMIFS('3a-Budget Detail'!DVU17:DVU511,'3a-Budget Detail'!DVR17:DVR511,'List Data'!DVW13,'3a-Budget Detail'!DVQ17:DVQ511,'List Data'!DVS26)</f>
        <v>0</v>
      </c>
      <c r="DVV36" s="42"/>
      <c r="DVW36" s="42" t="s">
        <v>493</v>
      </c>
      <c r="DVX36" s="92">
        <f>SUMIFS('3a-Budget Detail'!DVY17:DVY511,'3a-Budget Detail'!DVV17:DVV511,'List Data'!DWA13,'3a-Budget Detail'!DVU17:DVU511,'List Data'!DVW26)</f>
        <v>0</v>
      </c>
      <c r="DVZ36" s="42"/>
      <c r="DWA36" s="42" t="s">
        <v>493</v>
      </c>
      <c r="DWB36" s="92">
        <f>SUMIFS('3a-Budget Detail'!DWC17:DWC511,'3a-Budget Detail'!DVZ17:DVZ511,'List Data'!DWE13,'3a-Budget Detail'!DVY17:DVY511,'List Data'!DWA26)</f>
        <v>0</v>
      </c>
      <c r="DWD36" s="42"/>
      <c r="DWE36" s="42" t="s">
        <v>493</v>
      </c>
      <c r="DWF36" s="92">
        <f>SUMIFS('3a-Budget Detail'!DWG17:DWG511,'3a-Budget Detail'!DWD17:DWD511,'List Data'!DWI13,'3a-Budget Detail'!DWC17:DWC511,'List Data'!DWE26)</f>
        <v>0</v>
      </c>
      <c r="DWH36" s="42"/>
      <c r="DWI36" s="42" t="s">
        <v>493</v>
      </c>
      <c r="DWJ36" s="92">
        <f>SUMIFS('3a-Budget Detail'!DWK17:DWK511,'3a-Budget Detail'!DWH17:DWH511,'List Data'!DWM13,'3a-Budget Detail'!DWG17:DWG511,'List Data'!DWI26)</f>
        <v>0</v>
      </c>
      <c r="DWL36" s="42"/>
      <c r="DWM36" s="42" t="s">
        <v>493</v>
      </c>
      <c r="DWN36" s="92">
        <f>SUMIFS('3a-Budget Detail'!DWO17:DWO511,'3a-Budget Detail'!DWL17:DWL511,'List Data'!DWQ13,'3a-Budget Detail'!DWK17:DWK511,'List Data'!DWM26)</f>
        <v>0</v>
      </c>
      <c r="DWP36" s="42"/>
      <c r="DWQ36" s="42" t="s">
        <v>493</v>
      </c>
      <c r="DWR36" s="92">
        <f>SUMIFS('3a-Budget Detail'!DWS17:DWS511,'3a-Budget Detail'!DWP17:DWP511,'List Data'!DWU13,'3a-Budget Detail'!DWO17:DWO511,'List Data'!DWQ26)</f>
        <v>0</v>
      </c>
      <c r="DWT36" s="42"/>
      <c r="DWU36" s="42" t="s">
        <v>493</v>
      </c>
      <c r="DWV36" s="92">
        <f>SUMIFS('3a-Budget Detail'!DWW17:DWW511,'3a-Budget Detail'!DWT17:DWT511,'List Data'!DWY13,'3a-Budget Detail'!DWS17:DWS511,'List Data'!DWU26)</f>
        <v>0</v>
      </c>
      <c r="DWX36" s="42"/>
      <c r="DWY36" s="42" t="s">
        <v>493</v>
      </c>
      <c r="DWZ36" s="92">
        <f>SUMIFS('3a-Budget Detail'!DXA17:DXA511,'3a-Budget Detail'!DWX17:DWX511,'List Data'!DXC13,'3a-Budget Detail'!DWW17:DWW511,'List Data'!DWY26)</f>
        <v>0</v>
      </c>
      <c r="DXB36" s="42"/>
      <c r="DXC36" s="42" t="s">
        <v>493</v>
      </c>
      <c r="DXD36" s="92">
        <f>SUMIFS('3a-Budget Detail'!DXE17:DXE511,'3a-Budget Detail'!DXB17:DXB511,'List Data'!DXG13,'3a-Budget Detail'!DXA17:DXA511,'List Data'!DXC26)</f>
        <v>0</v>
      </c>
      <c r="DXF36" s="42"/>
      <c r="DXG36" s="42" t="s">
        <v>493</v>
      </c>
      <c r="DXH36" s="92">
        <f>SUMIFS('3a-Budget Detail'!DXI17:DXI511,'3a-Budget Detail'!DXF17:DXF511,'List Data'!DXK13,'3a-Budget Detail'!DXE17:DXE511,'List Data'!DXG26)</f>
        <v>0</v>
      </c>
      <c r="DXJ36" s="42"/>
      <c r="DXK36" s="42" t="s">
        <v>493</v>
      </c>
      <c r="DXL36" s="92">
        <f>SUMIFS('3a-Budget Detail'!DXM17:DXM511,'3a-Budget Detail'!DXJ17:DXJ511,'List Data'!DXO13,'3a-Budget Detail'!DXI17:DXI511,'List Data'!DXK26)</f>
        <v>0</v>
      </c>
      <c r="DXN36" s="42"/>
      <c r="DXO36" s="42" t="s">
        <v>493</v>
      </c>
      <c r="DXP36" s="92">
        <f>SUMIFS('3a-Budget Detail'!DXQ17:DXQ511,'3a-Budget Detail'!DXN17:DXN511,'List Data'!DXS13,'3a-Budget Detail'!DXM17:DXM511,'List Data'!DXO26)</f>
        <v>0</v>
      </c>
      <c r="DXR36" s="42"/>
      <c r="DXS36" s="42" t="s">
        <v>493</v>
      </c>
      <c r="DXT36" s="92">
        <f>SUMIFS('3a-Budget Detail'!DXU17:DXU511,'3a-Budget Detail'!DXR17:DXR511,'List Data'!DXW13,'3a-Budget Detail'!DXQ17:DXQ511,'List Data'!DXS26)</f>
        <v>0</v>
      </c>
      <c r="DXV36" s="42"/>
      <c r="DXW36" s="42" t="s">
        <v>493</v>
      </c>
      <c r="DXX36" s="92">
        <f>SUMIFS('3a-Budget Detail'!DXY17:DXY511,'3a-Budget Detail'!DXV17:DXV511,'List Data'!DYA13,'3a-Budget Detail'!DXU17:DXU511,'List Data'!DXW26)</f>
        <v>0</v>
      </c>
      <c r="DXZ36" s="42"/>
      <c r="DYA36" s="42" t="s">
        <v>493</v>
      </c>
      <c r="DYB36" s="92">
        <f>SUMIFS('3a-Budget Detail'!DYC17:DYC511,'3a-Budget Detail'!DXZ17:DXZ511,'List Data'!DYE13,'3a-Budget Detail'!DXY17:DXY511,'List Data'!DYA26)</f>
        <v>0</v>
      </c>
      <c r="DYD36" s="42"/>
      <c r="DYE36" s="42" t="s">
        <v>493</v>
      </c>
      <c r="DYF36" s="92">
        <f>SUMIFS('3a-Budget Detail'!DYG17:DYG511,'3a-Budget Detail'!DYD17:DYD511,'List Data'!DYI13,'3a-Budget Detail'!DYC17:DYC511,'List Data'!DYE26)</f>
        <v>0</v>
      </c>
      <c r="DYH36" s="42"/>
      <c r="DYI36" s="42" t="s">
        <v>493</v>
      </c>
      <c r="DYJ36" s="92">
        <f>SUMIFS('3a-Budget Detail'!DYK17:DYK511,'3a-Budget Detail'!DYH17:DYH511,'List Data'!DYM13,'3a-Budget Detail'!DYG17:DYG511,'List Data'!DYI26)</f>
        <v>0</v>
      </c>
      <c r="DYL36" s="42"/>
      <c r="DYM36" s="42" t="s">
        <v>493</v>
      </c>
      <c r="DYN36" s="92">
        <f>SUMIFS('3a-Budget Detail'!DYO17:DYO511,'3a-Budget Detail'!DYL17:DYL511,'List Data'!DYQ13,'3a-Budget Detail'!DYK17:DYK511,'List Data'!DYM26)</f>
        <v>0</v>
      </c>
      <c r="DYP36" s="42"/>
      <c r="DYQ36" s="42" t="s">
        <v>493</v>
      </c>
      <c r="DYR36" s="92">
        <f>SUMIFS('3a-Budget Detail'!DYS17:DYS511,'3a-Budget Detail'!DYP17:DYP511,'List Data'!DYU13,'3a-Budget Detail'!DYO17:DYO511,'List Data'!DYQ26)</f>
        <v>0</v>
      </c>
      <c r="DYT36" s="42"/>
      <c r="DYU36" s="42" t="s">
        <v>493</v>
      </c>
      <c r="DYV36" s="92">
        <f>SUMIFS('3a-Budget Detail'!DYW17:DYW511,'3a-Budget Detail'!DYT17:DYT511,'List Data'!DYY13,'3a-Budget Detail'!DYS17:DYS511,'List Data'!DYU26)</f>
        <v>0</v>
      </c>
      <c r="DYX36" s="42"/>
      <c r="DYY36" s="42" t="s">
        <v>493</v>
      </c>
      <c r="DYZ36" s="92">
        <f>SUMIFS('3a-Budget Detail'!DZA17:DZA511,'3a-Budget Detail'!DYX17:DYX511,'List Data'!DZC13,'3a-Budget Detail'!DYW17:DYW511,'List Data'!DYY26)</f>
        <v>0</v>
      </c>
      <c r="DZB36" s="42"/>
      <c r="DZC36" s="42" t="s">
        <v>493</v>
      </c>
      <c r="DZD36" s="92">
        <f>SUMIFS('3a-Budget Detail'!DZE17:DZE511,'3a-Budget Detail'!DZB17:DZB511,'List Data'!DZG13,'3a-Budget Detail'!DZA17:DZA511,'List Data'!DZC26)</f>
        <v>0</v>
      </c>
      <c r="DZF36" s="42"/>
      <c r="DZG36" s="42" t="s">
        <v>493</v>
      </c>
      <c r="DZH36" s="92">
        <f>SUMIFS('3a-Budget Detail'!DZI17:DZI511,'3a-Budget Detail'!DZF17:DZF511,'List Data'!DZK13,'3a-Budget Detail'!DZE17:DZE511,'List Data'!DZG26)</f>
        <v>0</v>
      </c>
      <c r="DZJ36" s="42"/>
      <c r="DZK36" s="42" t="s">
        <v>493</v>
      </c>
      <c r="DZL36" s="92">
        <f>SUMIFS('3a-Budget Detail'!DZM17:DZM511,'3a-Budget Detail'!DZJ17:DZJ511,'List Data'!DZO13,'3a-Budget Detail'!DZI17:DZI511,'List Data'!DZK26)</f>
        <v>0</v>
      </c>
      <c r="DZN36" s="42"/>
      <c r="DZO36" s="42" t="s">
        <v>493</v>
      </c>
      <c r="DZP36" s="92">
        <f>SUMIFS('3a-Budget Detail'!DZQ17:DZQ511,'3a-Budget Detail'!DZN17:DZN511,'List Data'!DZS13,'3a-Budget Detail'!DZM17:DZM511,'List Data'!DZO26)</f>
        <v>0</v>
      </c>
      <c r="DZR36" s="42"/>
      <c r="DZS36" s="42" t="s">
        <v>493</v>
      </c>
      <c r="DZT36" s="92">
        <f>SUMIFS('3a-Budget Detail'!DZU17:DZU511,'3a-Budget Detail'!DZR17:DZR511,'List Data'!DZW13,'3a-Budget Detail'!DZQ17:DZQ511,'List Data'!DZS26)</f>
        <v>0</v>
      </c>
      <c r="DZV36" s="42"/>
      <c r="DZW36" s="42" t="s">
        <v>493</v>
      </c>
      <c r="DZX36" s="92">
        <f>SUMIFS('3a-Budget Detail'!DZY17:DZY511,'3a-Budget Detail'!DZV17:DZV511,'List Data'!EAA13,'3a-Budget Detail'!DZU17:DZU511,'List Data'!DZW26)</f>
        <v>0</v>
      </c>
      <c r="DZZ36" s="42"/>
      <c r="EAA36" s="42" t="s">
        <v>493</v>
      </c>
      <c r="EAB36" s="92">
        <f>SUMIFS('3a-Budget Detail'!EAC17:EAC511,'3a-Budget Detail'!DZZ17:DZZ511,'List Data'!EAE13,'3a-Budget Detail'!DZY17:DZY511,'List Data'!EAA26)</f>
        <v>0</v>
      </c>
      <c r="EAD36" s="42"/>
      <c r="EAE36" s="42" t="s">
        <v>493</v>
      </c>
      <c r="EAF36" s="92">
        <f>SUMIFS('3a-Budget Detail'!EAG17:EAG511,'3a-Budget Detail'!EAD17:EAD511,'List Data'!EAI13,'3a-Budget Detail'!EAC17:EAC511,'List Data'!EAE26)</f>
        <v>0</v>
      </c>
      <c r="EAH36" s="42"/>
      <c r="EAI36" s="42" t="s">
        <v>493</v>
      </c>
      <c r="EAJ36" s="92">
        <f>SUMIFS('3a-Budget Detail'!EAK17:EAK511,'3a-Budget Detail'!EAH17:EAH511,'List Data'!EAM13,'3a-Budget Detail'!EAG17:EAG511,'List Data'!EAI26)</f>
        <v>0</v>
      </c>
      <c r="EAL36" s="42"/>
      <c r="EAM36" s="42" t="s">
        <v>493</v>
      </c>
      <c r="EAN36" s="92">
        <f>SUMIFS('3a-Budget Detail'!EAO17:EAO511,'3a-Budget Detail'!EAL17:EAL511,'List Data'!EAQ13,'3a-Budget Detail'!EAK17:EAK511,'List Data'!EAM26)</f>
        <v>0</v>
      </c>
      <c r="EAP36" s="42"/>
      <c r="EAQ36" s="42" t="s">
        <v>493</v>
      </c>
      <c r="EAR36" s="92">
        <f>SUMIFS('3a-Budget Detail'!EAS17:EAS511,'3a-Budget Detail'!EAP17:EAP511,'List Data'!EAU13,'3a-Budget Detail'!EAO17:EAO511,'List Data'!EAQ26)</f>
        <v>0</v>
      </c>
      <c r="EAT36" s="42"/>
      <c r="EAU36" s="42" t="s">
        <v>493</v>
      </c>
      <c r="EAV36" s="92">
        <f>SUMIFS('3a-Budget Detail'!EAW17:EAW511,'3a-Budget Detail'!EAT17:EAT511,'List Data'!EAY13,'3a-Budget Detail'!EAS17:EAS511,'List Data'!EAU26)</f>
        <v>0</v>
      </c>
      <c r="EAX36" s="42"/>
      <c r="EAY36" s="42" t="s">
        <v>493</v>
      </c>
      <c r="EAZ36" s="92">
        <f>SUMIFS('3a-Budget Detail'!EBA17:EBA511,'3a-Budget Detail'!EAX17:EAX511,'List Data'!EBC13,'3a-Budget Detail'!EAW17:EAW511,'List Data'!EAY26)</f>
        <v>0</v>
      </c>
      <c r="EBB36" s="42"/>
      <c r="EBC36" s="42" t="s">
        <v>493</v>
      </c>
      <c r="EBD36" s="92">
        <f>SUMIFS('3a-Budget Detail'!EBE17:EBE511,'3a-Budget Detail'!EBB17:EBB511,'List Data'!EBG13,'3a-Budget Detail'!EBA17:EBA511,'List Data'!EBC26)</f>
        <v>0</v>
      </c>
      <c r="EBF36" s="42"/>
      <c r="EBG36" s="42" t="s">
        <v>493</v>
      </c>
      <c r="EBH36" s="92">
        <f>SUMIFS('3a-Budget Detail'!EBI17:EBI511,'3a-Budget Detail'!EBF17:EBF511,'List Data'!EBK13,'3a-Budget Detail'!EBE17:EBE511,'List Data'!EBG26)</f>
        <v>0</v>
      </c>
      <c r="EBJ36" s="42"/>
      <c r="EBK36" s="42" t="s">
        <v>493</v>
      </c>
      <c r="EBL36" s="92">
        <f>SUMIFS('3a-Budget Detail'!EBM17:EBM511,'3a-Budget Detail'!EBJ17:EBJ511,'List Data'!EBO13,'3a-Budget Detail'!EBI17:EBI511,'List Data'!EBK26)</f>
        <v>0</v>
      </c>
      <c r="EBN36" s="42"/>
      <c r="EBO36" s="42" t="s">
        <v>493</v>
      </c>
      <c r="EBP36" s="92">
        <f>SUMIFS('3a-Budget Detail'!EBQ17:EBQ511,'3a-Budget Detail'!EBN17:EBN511,'List Data'!EBS13,'3a-Budget Detail'!EBM17:EBM511,'List Data'!EBO26)</f>
        <v>0</v>
      </c>
      <c r="EBR36" s="42"/>
      <c r="EBS36" s="42" t="s">
        <v>493</v>
      </c>
      <c r="EBT36" s="92">
        <f>SUMIFS('3a-Budget Detail'!EBU17:EBU511,'3a-Budget Detail'!EBR17:EBR511,'List Data'!EBW13,'3a-Budget Detail'!EBQ17:EBQ511,'List Data'!EBS26)</f>
        <v>0</v>
      </c>
      <c r="EBV36" s="42"/>
      <c r="EBW36" s="42" t="s">
        <v>493</v>
      </c>
      <c r="EBX36" s="92">
        <f>SUMIFS('3a-Budget Detail'!EBY17:EBY511,'3a-Budget Detail'!EBV17:EBV511,'List Data'!ECA13,'3a-Budget Detail'!EBU17:EBU511,'List Data'!EBW26)</f>
        <v>0</v>
      </c>
      <c r="EBZ36" s="42"/>
      <c r="ECA36" s="42" t="s">
        <v>493</v>
      </c>
      <c r="ECB36" s="92">
        <f>SUMIFS('3a-Budget Detail'!ECC17:ECC511,'3a-Budget Detail'!EBZ17:EBZ511,'List Data'!ECE13,'3a-Budget Detail'!EBY17:EBY511,'List Data'!ECA26)</f>
        <v>0</v>
      </c>
      <c r="ECD36" s="42"/>
      <c r="ECE36" s="42" t="s">
        <v>493</v>
      </c>
      <c r="ECF36" s="92">
        <f>SUMIFS('3a-Budget Detail'!ECG17:ECG511,'3a-Budget Detail'!ECD17:ECD511,'List Data'!ECI13,'3a-Budget Detail'!ECC17:ECC511,'List Data'!ECE26)</f>
        <v>0</v>
      </c>
      <c r="ECH36" s="42"/>
      <c r="ECI36" s="42" t="s">
        <v>493</v>
      </c>
      <c r="ECJ36" s="92">
        <f>SUMIFS('3a-Budget Detail'!ECK17:ECK511,'3a-Budget Detail'!ECH17:ECH511,'List Data'!ECM13,'3a-Budget Detail'!ECG17:ECG511,'List Data'!ECI26)</f>
        <v>0</v>
      </c>
      <c r="ECL36" s="42"/>
      <c r="ECM36" s="42" t="s">
        <v>493</v>
      </c>
      <c r="ECN36" s="92">
        <f>SUMIFS('3a-Budget Detail'!ECO17:ECO511,'3a-Budget Detail'!ECL17:ECL511,'List Data'!ECQ13,'3a-Budget Detail'!ECK17:ECK511,'List Data'!ECM26)</f>
        <v>0</v>
      </c>
      <c r="ECP36" s="42"/>
      <c r="ECQ36" s="42" t="s">
        <v>493</v>
      </c>
      <c r="ECR36" s="92">
        <f>SUMIFS('3a-Budget Detail'!ECS17:ECS511,'3a-Budget Detail'!ECP17:ECP511,'List Data'!ECU13,'3a-Budget Detail'!ECO17:ECO511,'List Data'!ECQ26)</f>
        <v>0</v>
      </c>
      <c r="ECT36" s="42"/>
      <c r="ECU36" s="42" t="s">
        <v>493</v>
      </c>
      <c r="ECV36" s="92">
        <f>SUMIFS('3a-Budget Detail'!ECW17:ECW511,'3a-Budget Detail'!ECT17:ECT511,'List Data'!ECY13,'3a-Budget Detail'!ECS17:ECS511,'List Data'!ECU26)</f>
        <v>0</v>
      </c>
      <c r="ECX36" s="42"/>
      <c r="ECY36" s="42" t="s">
        <v>493</v>
      </c>
      <c r="ECZ36" s="92">
        <f>SUMIFS('3a-Budget Detail'!EDA17:EDA511,'3a-Budget Detail'!ECX17:ECX511,'List Data'!EDC13,'3a-Budget Detail'!ECW17:ECW511,'List Data'!ECY26)</f>
        <v>0</v>
      </c>
      <c r="EDB36" s="42"/>
      <c r="EDC36" s="42" t="s">
        <v>493</v>
      </c>
      <c r="EDD36" s="92">
        <f>SUMIFS('3a-Budget Detail'!EDE17:EDE511,'3a-Budget Detail'!EDB17:EDB511,'List Data'!EDG13,'3a-Budget Detail'!EDA17:EDA511,'List Data'!EDC26)</f>
        <v>0</v>
      </c>
      <c r="EDF36" s="42"/>
      <c r="EDG36" s="42" t="s">
        <v>493</v>
      </c>
      <c r="EDH36" s="92">
        <f>SUMIFS('3a-Budget Detail'!EDI17:EDI511,'3a-Budget Detail'!EDF17:EDF511,'List Data'!EDK13,'3a-Budget Detail'!EDE17:EDE511,'List Data'!EDG26)</f>
        <v>0</v>
      </c>
      <c r="EDJ36" s="42"/>
      <c r="EDK36" s="42" t="s">
        <v>493</v>
      </c>
      <c r="EDL36" s="92">
        <f>SUMIFS('3a-Budget Detail'!EDM17:EDM511,'3a-Budget Detail'!EDJ17:EDJ511,'List Data'!EDO13,'3a-Budget Detail'!EDI17:EDI511,'List Data'!EDK26)</f>
        <v>0</v>
      </c>
      <c r="EDN36" s="42"/>
      <c r="EDO36" s="42" t="s">
        <v>493</v>
      </c>
      <c r="EDP36" s="92">
        <f>SUMIFS('3a-Budget Detail'!EDQ17:EDQ511,'3a-Budget Detail'!EDN17:EDN511,'List Data'!EDS13,'3a-Budget Detail'!EDM17:EDM511,'List Data'!EDO26)</f>
        <v>0</v>
      </c>
      <c r="EDR36" s="42"/>
      <c r="EDS36" s="42" t="s">
        <v>493</v>
      </c>
      <c r="EDT36" s="92">
        <f>SUMIFS('3a-Budget Detail'!EDU17:EDU511,'3a-Budget Detail'!EDR17:EDR511,'List Data'!EDW13,'3a-Budget Detail'!EDQ17:EDQ511,'List Data'!EDS26)</f>
        <v>0</v>
      </c>
      <c r="EDV36" s="42"/>
      <c r="EDW36" s="42" t="s">
        <v>493</v>
      </c>
      <c r="EDX36" s="92">
        <f>SUMIFS('3a-Budget Detail'!EDY17:EDY511,'3a-Budget Detail'!EDV17:EDV511,'List Data'!EEA13,'3a-Budget Detail'!EDU17:EDU511,'List Data'!EDW26)</f>
        <v>0</v>
      </c>
      <c r="EDZ36" s="42"/>
      <c r="EEA36" s="42" t="s">
        <v>493</v>
      </c>
      <c r="EEB36" s="92">
        <f>SUMIFS('3a-Budget Detail'!EEC17:EEC511,'3a-Budget Detail'!EDZ17:EDZ511,'List Data'!EEE13,'3a-Budget Detail'!EDY17:EDY511,'List Data'!EEA26)</f>
        <v>0</v>
      </c>
      <c r="EED36" s="42"/>
      <c r="EEE36" s="42" t="s">
        <v>493</v>
      </c>
      <c r="EEF36" s="92">
        <f>SUMIFS('3a-Budget Detail'!EEG17:EEG511,'3a-Budget Detail'!EED17:EED511,'List Data'!EEI13,'3a-Budget Detail'!EEC17:EEC511,'List Data'!EEE26)</f>
        <v>0</v>
      </c>
      <c r="EEH36" s="42"/>
      <c r="EEI36" s="42" t="s">
        <v>493</v>
      </c>
      <c r="EEJ36" s="92">
        <f>SUMIFS('3a-Budget Detail'!EEK17:EEK511,'3a-Budget Detail'!EEH17:EEH511,'List Data'!EEM13,'3a-Budget Detail'!EEG17:EEG511,'List Data'!EEI26)</f>
        <v>0</v>
      </c>
      <c r="EEL36" s="42"/>
      <c r="EEM36" s="42" t="s">
        <v>493</v>
      </c>
      <c r="EEN36" s="92">
        <f>SUMIFS('3a-Budget Detail'!EEO17:EEO511,'3a-Budget Detail'!EEL17:EEL511,'List Data'!EEQ13,'3a-Budget Detail'!EEK17:EEK511,'List Data'!EEM26)</f>
        <v>0</v>
      </c>
      <c r="EEP36" s="42"/>
      <c r="EEQ36" s="42" t="s">
        <v>493</v>
      </c>
      <c r="EER36" s="92">
        <f>SUMIFS('3a-Budget Detail'!EES17:EES511,'3a-Budget Detail'!EEP17:EEP511,'List Data'!EEU13,'3a-Budget Detail'!EEO17:EEO511,'List Data'!EEQ26)</f>
        <v>0</v>
      </c>
      <c r="EET36" s="42"/>
      <c r="EEU36" s="42" t="s">
        <v>493</v>
      </c>
      <c r="EEV36" s="92">
        <f>SUMIFS('3a-Budget Detail'!EEW17:EEW511,'3a-Budget Detail'!EET17:EET511,'List Data'!EEY13,'3a-Budget Detail'!EES17:EES511,'List Data'!EEU26)</f>
        <v>0</v>
      </c>
      <c r="EEX36" s="42"/>
      <c r="EEY36" s="42" t="s">
        <v>493</v>
      </c>
      <c r="EEZ36" s="92">
        <f>SUMIFS('3a-Budget Detail'!EFA17:EFA511,'3a-Budget Detail'!EEX17:EEX511,'List Data'!EFC13,'3a-Budget Detail'!EEW17:EEW511,'List Data'!EEY26)</f>
        <v>0</v>
      </c>
      <c r="EFB36" s="42"/>
      <c r="EFC36" s="42" t="s">
        <v>493</v>
      </c>
      <c r="EFD36" s="92">
        <f>SUMIFS('3a-Budget Detail'!EFE17:EFE511,'3a-Budget Detail'!EFB17:EFB511,'List Data'!EFG13,'3a-Budget Detail'!EFA17:EFA511,'List Data'!EFC26)</f>
        <v>0</v>
      </c>
      <c r="EFF36" s="42"/>
      <c r="EFG36" s="42" t="s">
        <v>493</v>
      </c>
      <c r="EFH36" s="92">
        <f>SUMIFS('3a-Budget Detail'!EFI17:EFI511,'3a-Budget Detail'!EFF17:EFF511,'List Data'!EFK13,'3a-Budget Detail'!EFE17:EFE511,'List Data'!EFG26)</f>
        <v>0</v>
      </c>
      <c r="EFJ36" s="42"/>
      <c r="EFK36" s="42" t="s">
        <v>493</v>
      </c>
      <c r="EFL36" s="92">
        <f>SUMIFS('3a-Budget Detail'!EFM17:EFM511,'3a-Budget Detail'!EFJ17:EFJ511,'List Data'!EFO13,'3a-Budget Detail'!EFI17:EFI511,'List Data'!EFK26)</f>
        <v>0</v>
      </c>
      <c r="EFN36" s="42"/>
      <c r="EFO36" s="42" t="s">
        <v>493</v>
      </c>
      <c r="EFP36" s="92">
        <f>SUMIFS('3a-Budget Detail'!EFQ17:EFQ511,'3a-Budget Detail'!EFN17:EFN511,'List Data'!EFS13,'3a-Budget Detail'!EFM17:EFM511,'List Data'!EFO26)</f>
        <v>0</v>
      </c>
      <c r="EFR36" s="42"/>
      <c r="EFS36" s="42" t="s">
        <v>493</v>
      </c>
      <c r="EFT36" s="92">
        <f>SUMIFS('3a-Budget Detail'!EFU17:EFU511,'3a-Budget Detail'!EFR17:EFR511,'List Data'!EFW13,'3a-Budget Detail'!EFQ17:EFQ511,'List Data'!EFS26)</f>
        <v>0</v>
      </c>
      <c r="EFV36" s="42"/>
      <c r="EFW36" s="42" t="s">
        <v>493</v>
      </c>
      <c r="EFX36" s="92">
        <f>SUMIFS('3a-Budget Detail'!EFY17:EFY511,'3a-Budget Detail'!EFV17:EFV511,'List Data'!EGA13,'3a-Budget Detail'!EFU17:EFU511,'List Data'!EFW26)</f>
        <v>0</v>
      </c>
      <c r="EFZ36" s="42"/>
      <c r="EGA36" s="42" t="s">
        <v>493</v>
      </c>
      <c r="EGB36" s="92">
        <f>SUMIFS('3a-Budget Detail'!EGC17:EGC511,'3a-Budget Detail'!EFZ17:EFZ511,'List Data'!EGE13,'3a-Budget Detail'!EFY17:EFY511,'List Data'!EGA26)</f>
        <v>0</v>
      </c>
      <c r="EGD36" s="42"/>
      <c r="EGE36" s="42" t="s">
        <v>493</v>
      </c>
      <c r="EGF36" s="92">
        <f>SUMIFS('3a-Budget Detail'!EGG17:EGG511,'3a-Budget Detail'!EGD17:EGD511,'List Data'!EGI13,'3a-Budget Detail'!EGC17:EGC511,'List Data'!EGE26)</f>
        <v>0</v>
      </c>
      <c r="EGH36" s="42"/>
      <c r="EGI36" s="42" t="s">
        <v>493</v>
      </c>
      <c r="EGJ36" s="92">
        <f>SUMIFS('3a-Budget Detail'!EGK17:EGK511,'3a-Budget Detail'!EGH17:EGH511,'List Data'!EGM13,'3a-Budget Detail'!EGG17:EGG511,'List Data'!EGI26)</f>
        <v>0</v>
      </c>
      <c r="EGL36" s="42"/>
      <c r="EGM36" s="42" t="s">
        <v>493</v>
      </c>
      <c r="EGN36" s="92">
        <f>SUMIFS('3a-Budget Detail'!EGO17:EGO511,'3a-Budget Detail'!EGL17:EGL511,'List Data'!EGQ13,'3a-Budget Detail'!EGK17:EGK511,'List Data'!EGM26)</f>
        <v>0</v>
      </c>
      <c r="EGP36" s="42"/>
      <c r="EGQ36" s="42" t="s">
        <v>493</v>
      </c>
      <c r="EGR36" s="92">
        <f>SUMIFS('3a-Budget Detail'!EGS17:EGS511,'3a-Budget Detail'!EGP17:EGP511,'List Data'!EGU13,'3a-Budget Detail'!EGO17:EGO511,'List Data'!EGQ26)</f>
        <v>0</v>
      </c>
      <c r="EGT36" s="42"/>
      <c r="EGU36" s="42" t="s">
        <v>493</v>
      </c>
      <c r="EGV36" s="92">
        <f>SUMIFS('3a-Budget Detail'!EGW17:EGW511,'3a-Budget Detail'!EGT17:EGT511,'List Data'!EGY13,'3a-Budget Detail'!EGS17:EGS511,'List Data'!EGU26)</f>
        <v>0</v>
      </c>
      <c r="EGX36" s="42"/>
      <c r="EGY36" s="42" t="s">
        <v>493</v>
      </c>
      <c r="EGZ36" s="92">
        <f>SUMIFS('3a-Budget Detail'!EHA17:EHA511,'3a-Budget Detail'!EGX17:EGX511,'List Data'!EHC13,'3a-Budget Detail'!EGW17:EGW511,'List Data'!EGY26)</f>
        <v>0</v>
      </c>
      <c r="EHB36" s="42"/>
      <c r="EHC36" s="42" t="s">
        <v>493</v>
      </c>
      <c r="EHD36" s="92">
        <f>SUMIFS('3a-Budget Detail'!EHE17:EHE511,'3a-Budget Detail'!EHB17:EHB511,'List Data'!EHG13,'3a-Budget Detail'!EHA17:EHA511,'List Data'!EHC26)</f>
        <v>0</v>
      </c>
      <c r="EHF36" s="42"/>
      <c r="EHG36" s="42" t="s">
        <v>493</v>
      </c>
      <c r="EHH36" s="92">
        <f>SUMIFS('3a-Budget Detail'!EHI17:EHI511,'3a-Budget Detail'!EHF17:EHF511,'List Data'!EHK13,'3a-Budget Detail'!EHE17:EHE511,'List Data'!EHG26)</f>
        <v>0</v>
      </c>
      <c r="EHJ36" s="42"/>
      <c r="EHK36" s="42" t="s">
        <v>493</v>
      </c>
      <c r="EHL36" s="92">
        <f>SUMIFS('3a-Budget Detail'!EHM17:EHM511,'3a-Budget Detail'!EHJ17:EHJ511,'List Data'!EHO13,'3a-Budget Detail'!EHI17:EHI511,'List Data'!EHK26)</f>
        <v>0</v>
      </c>
      <c r="EHN36" s="42"/>
      <c r="EHO36" s="42" t="s">
        <v>493</v>
      </c>
      <c r="EHP36" s="92">
        <f>SUMIFS('3a-Budget Detail'!EHQ17:EHQ511,'3a-Budget Detail'!EHN17:EHN511,'List Data'!EHS13,'3a-Budget Detail'!EHM17:EHM511,'List Data'!EHO26)</f>
        <v>0</v>
      </c>
      <c r="EHR36" s="42"/>
      <c r="EHS36" s="42" t="s">
        <v>493</v>
      </c>
      <c r="EHT36" s="92">
        <f>SUMIFS('3a-Budget Detail'!EHU17:EHU511,'3a-Budget Detail'!EHR17:EHR511,'List Data'!EHW13,'3a-Budget Detail'!EHQ17:EHQ511,'List Data'!EHS26)</f>
        <v>0</v>
      </c>
      <c r="EHV36" s="42"/>
      <c r="EHW36" s="42" t="s">
        <v>493</v>
      </c>
      <c r="EHX36" s="92">
        <f>SUMIFS('3a-Budget Detail'!EHY17:EHY511,'3a-Budget Detail'!EHV17:EHV511,'List Data'!EIA13,'3a-Budget Detail'!EHU17:EHU511,'List Data'!EHW26)</f>
        <v>0</v>
      </c>
      <c r="EHZ36" s="42"/>
      <c r="EIA36" s="42" t="s">
        <v>493</v>
      </c>
      <c r="EIB36" s="92">
        <f>SUMIFS('3a-Budget Detail'!EIC17:EIC511,'3a-Budget Detail'!EHZ17:EHZ511,'List Data'!EIE13,'3a-Budget Detail'!EHY17:EHY511,'List Data'!EIA26)</f>
        <v>0</v>
      </c>
      <c r="EID36" s="42"/>
      <c r="EIE36" s="42" t="s">
        <v>493</v>
      </c>
      <c r="EIF36" s="92">
        <f>SUMIFS('3a-Budget Detail'!EIG17:EIG511,'3a-Budget Detail'!EID17:EID511,'List Data'!EII13,'3a-Budget Detail'!EIC17:EIC511,'List Data'!EIE26)</f>
        <v>0</v>
      </c>
      <c r="EIH36" s="42"/>
      <c r="EII36" s="42" t="s">
        <v>493</v>
      </c>
      <c r="EIJ36" s="92">
        <f>SUMIFS('3a-Budget Detail'!EIK17:EIK511,'3a-Budget Detail'!EIH17:EIH511,'List Data'!EIM13,'3a-Budget Detail'!EIG17:EIG511,'List Data'!EII26)</f>
        <v>0</v>
      </c>
      <c r="EIL36" s="42"/>
      <c r="EIM36" s="42" t="s">
        <v>493</v>
      </c>
      <c r="EIN36" s="92">
        <f>SUMIFS('3a-Budget Detail'!EIO17:EIO511,'3a-Budget Detail'!EIL17:EIL511,'List Data'!EIQ13,'3a-Budget Detail'!EIK17:EIK511,'List Data'!EIM26)</f>
        <v>0</v>
      </c>
      <c r="EIP36" s="42"/>
      <c r="EIQ36" s="42" t="s">
        <v>493</v>
      </c>
      <c r="EIR36" s="92">
        <f>SUMIFS('3a-Budget Detail'!EIS17:EIS511,'3a-Budget Detail'!EIP17:EIP511,'List Data'!EIU13,'3a-Budget Detail'!EIO17:EIO511,'List Data'!EIQ26)</f>
        <v>0</v>
      </c>
      <c r="EIT36" s="42"/>
      <c r="EIU36" s="42" t="s">
        <v>493</v>
      </c>
      <c r="EIV36" s="92">
        <f>SUMIFS('3a-Budget Detail'!EIW17:EIW511,'3a-Budget Detail'!EIT17:EIT511,'List Data'!EIY13,'3a-Budget Detail'!EIS17:EIS511,'List Data'!EIU26)</f>
        <v>0</v>
      </c>
      <c r="EIX36" s="42"/>
      <c r="EIY36" s="42" t="s">
        <v>493</v>
      </c>
      <c r="EIZ36" s="92">
        <f>SUMIFS('3a-Budget Detail'!EJA17:EJA511,'3a-Budget Detail'!EIX17:EIX511,'List Data'!EJC13,'3a-Budget Detail'!EIW17:EIW511,'List Data'!EIY26)</f>
        <v>0</v>
      </c>
      <c r="EJB36" s="42"/>
      <c r="EJC36" s="42" t="s">
        <v>493</v>
      </c>
      <c r="EJD36" s="92">
        <f>SUMIFS('3a-Budget Detail'!EJE17:EJE511,'3a-Budget Detail'!EJB17:EJB511,'List Data'!EJG13,'3a-Budget Detail'!EJA17:EJA511,'List Data'!EJC26)</f>
        <v>0</v>
      </c>
      <c r="EJF36" s="42"/>
      <c r="EJG36" s="42" t="s">
        <v>493</v>
      </c>
      <c r="EJH36" s="92">
        <f>SUMIFS('3a-Budget Detail'!EJI17:EJI511,'3a-Budget Detail'!EJF17:EJF511,'List Data'!EJK13,'3a-Budget Detail'!EJE17:EJE511,'List Data'!EJG26)</f>
        <v>0</v>
      </c>
      <c r="EJJ36" s="42"/>
      <c r="EJK36" s="42" t="s">
        <v>493</v>
      </c>
      <c r="EJL36" s="92">
        <f>SUMIFS('3a-Budget Detail'!EJM17:EJM511,'3a-Budget Detail'!EJJ17:EJJ511,'List Data'!EJO13,'3a-Budget Detail'!EJI17:EJI511,'List Data'!EJK26)</f>
        <v>0</v>
      </c>
      <c r="EJN36" s="42"/>
      <c r="EJO36" s="42" t="s">
        <v>493</v>
      </c>
      <c r="EJP36" s="92">
        <f>SUMIFS('3a-Budget Detail'!EJQ17:EJQ511,'3a-Budget Detail'!EJN17:EJN511,'List Data'!EJS13,'3a-Budget Detail'!EJM17:EJM511,'List Data'!EJO26)</f>
        <v>0</v>
      </c>
      <c r="EJR36" s="42"/>
      <c r="EJS36" s="42" t="s">
        <v>493</v>
      </c>
      <c r="EJT36" s="92">
        <f>SUMIFS('3a-Budget Detail'!EJU17:EJU511,'3a-Budget Detail'!EJR17:EJR511,'List Data'!EJW13,'3a-Budget Detail'!EJQ17:EJQ511,'List Data'!EJS26)</f>
        <v>0</v>
      </c>
      <c r="EJV36" s="42"/>
      <c r="EJW36" s="42" t="s">
        <v>493</v>
      </c>
      <c r="EJX36" s="92">
        <f>SUMIFS('3a-Budget Detail'!EJY17:EJY511,'3a-Budget Detail'!EJV17:EJV511,'List Data'!EKA13,'3a-Budget Detail'!EJU17:EJU511,'List Data'!EJW26)</f>
        <v>0</v>
      </c>
      <c r="EJZ36" s="42"/>
      <c r="EKA36" s="42" t="s">
        <v>493</v>
      </c>
      <c r="EKB36" s="92">
        <f>SUMIFS('3a-Budget Detail'!EKC17:EKC511,'3a-Budget Detail'!EJZ17:EJZ511,'List Data'!EKE13,'3a-Budget Detail'!EJY17:EJY511,'List Data'!EKA26)</f>
        <v>0</v>
      </c>
      <c r="EKD36" s="42"/>
      <c r="EKE36" s="42" t="s">
        <v>493</v>
      </c>
      <c r="EKF36" s="92">
        <f>SUMIFS('3a-Budget Detail'!EKG17:EKG511,'3a-Budget Detail'!EKD17:EKD511,'List Data'!EKI13,'3a-Budget Detail'!EKC17:EKC511,'List Data'!EKE26)</f>
        <v>0</v>
      </c>
      <c r="EKH36" s="42"/>
      <c r="EKI36" s="42" t="s">
        <v>493</v>
      </c>
      <c r="EKJ36" s="92">
        <f>SUMIFS('3a-Budget Detail'!EKK17:EKK511,'3a-Budget Detail'!EKH17:EKH511,'List Data'!EKM13,'3a-Budget Detail'!EKG17:EKG511,'List Data'!EKI26)</f>
        <v>0</v>
      </c>
      <c r="EKL36" s="42"/>
      <c r="EKM36" s="42" t="s">
        <v>493</v>
      </c>
      <c r="EKN36" s="92">
        <f>SUMIFS('3a-Budget Detail'!EKO17:EKO511,'3a-Budget Detail'!EKL17:EKL511,'List Data'!EKQ13,'3a-Budget Detail'!EKK17:EKK511,'List Data'!EKM26)</f>
        <v>0</v>
      </c>
      <c r="EKP36" s="42"/>
      <c r="EKQ36" s="42" t="s">
        <v>493</v>
      </c>
      <c r="EKR36" s="92">
        <f>SUMIFS('3a-Budget Detail'!EKS17:EKS511,'3a-Budget Detail'!EKP17:EKP511,'List Data'!EKU13,'3a-Budget Detail'!EKO17:EKO511,'List Data'!EKQ26)</f>
        <v>0</v>
      </c>
      <c r="EKT36" s="42"/>
      <c r="EKU36" s="42" t="s">
        <v>493</v>
      </c>
      <c r="EKV36" s="92">
        <f>SUMIFS('3a-Budget Detail'!EKW17:EKW511,'3a-Budget Detail'!EKT17:EKT511,'List Data'!EKY13,'3a-Budget Detail'!EKS17:EKS511,'List Data'!EKU26)</f>
        <v>0</v>
      </c>
      <c r="EKX36" s="42"/>
      <c r="EKY36" s="42" t="s">
        <v>493</v>
      </c>
      <c r="EKZ36" s="92">
        <f>SUMIFS('3a-Budget Detail'!ELA17:ELA511,'3a-Budget Detail'!EKX17:EKX511,'List Data'!ELC13,'3a-Budget Detail'!EKW17:EKW511,'List Data'!EKY26)</f>
        <v>0</v>
      </c>
      <c r="ELB36" s="42"/>
      <c r="ELC36" s="42" t="s">
        <v>493</v>
      </c>
      <c r="ELD36" s="92">
        <f>SUMIFS('3a-Budget Detail'!ELE17:ELE511,'3a-Budget Detail'!ELB17:ELB511,'List Data'!ELG13,'3a-Budget Detail'!ELA17:ELA511,'List Data'!ELC26)</f>
        <v>0</v>
      </c>
      <c r="ELF36" s="42"/>
      <c r="ELG36" s="42" t="s">
        <v>493</v>
      </c>
      <c r="ELH36" s="92">
        <f>SUMIFS('3a-Budget Detail'!ELI17:ELI511,'3a-Budget Detail'!ELF17:ELF511,'List Data'!ELK13,'3a-Budget Detail'!ELE17:ELE511,'List Data'!ELG26)</f>
        <v>0</v>
      </c>
      <c r="ELJ36" s="42"/>
      <c r="ELK36" s="42" t="s">
        <v>493</v>
      </c>
      <c r="ELL36" s="92">
        <f>SUMIFS('3a-Budget Detail'!ELM17:ELM511,'3a-Budget Detail'!ELJ17:ELJ511,'List Data'!ELO13,'3a-Budget Detail'!ELI17:ELI511,'List Data'!ELK26)</f>
        <v>0</v>
      </c>
      <c r="ELN36" s="42"/>
      <c r="ELO36" s="42" t="s">
        <v>493</v>
      </c>
      <c r="ELP36" s="92">
        <f>SUMIFS('3a-Budget Detail'!ELQ17:ELQ511,'3a-Budget Detail'!ELN17:ELN511,'List Data'!ELS13,'3a-Budget Detail'!ELM17:ELM511,'List Data'!ELO26)</f>
        <v>0</v>
      </c>
      <c r="ELR36" s="42"/>
      <c r="ELS36" s="42" t="s">
        <v>493</v>
      </c>
      <c r="ELT36" s="92">
        <f>SUMIFS('3a-Budget Detail'!ELU17:ELU511,'3a-Budget Detail'!ELR17:ELR511,'List Data'!ELW13,'3a-Budget Detail'!ELQ17:ELQ511,'List Data'!ELS26)</f>
        <v>0</v>
      </c>
      <c r="ELV36" s="42"/>
      <c r="ELW36" s="42" t="s">
        <v>493</v>
      </c>
      <c r="ELX36" s="92">
        <f>SUMIFS('3a-Budget Detail'!ELY17:ELY511,'3a-Budget Detail'!ELV17:ELV511,'List Data'!EMA13,'3a-Budget Detail'!ELU17:ELU511,'List Data'!ELW26)</f>
        <v>0</v>
      </c>
      <c r="ELZ36" s="42"/>
      <c r="EMA36" s="42" t="s">
        <v>493</v>
      </c>
      <c r="EMB36" s="92">
        <f>SUMIFS('3a-Budget Detail'!EMC17:EMC511,'3a-Budget Detail'!ELZ17:ELZ511,'List Data'!EME13,'3a-Budget Detail'!ELY17:ELY511,'List Data'!EMA26)</f>
        <v>0</v>
      </c>
      <c r="EMD36" s="42"/>
      <c r="EME36" s="42" t="s">
        <v>493</v>
      </c>
      <c r="EMF36" s="92">
        <f>SUMIFS('3a-Budget Detail'!EMG17:EMG511,'3a-Budget Detail'!EMD17:EMD511,'List Data'!EMI13,'3a-Budget Detail'!EMC17:EMC511,'List Data'!EME26)</f>
        <v>0</v>
      </c>
      <c r="EMH36" s="42"/>
      <c r="EMI36" s="42" t="s">
        <v>493</v>
      </c>
      <c r="EMJ36" s="92">
        <f>SUMIFS('3a-Budget Detail'!EMK17:EMK511,'3a-Budget Detail'!EMH17:EMH511,'List Data'!EMM13,'3a-Budget Detail'!EMG17:EMG511,'List Data'!EMI26)</f>
        <v>0</v>
      </c>
      <c r="EML36" s="42"/>
      <c r="EMM36" s="42" t="s">
        <v>493</v>
      </c>
      <c r="EMN36" s="92">
        <f>SUMIFS('3a-Budget Detail'!EMO17:EMO511,'3a-Budget Detail'!EML17:EML511,'List Data'!EMQ13,'3a-Budget Detail'!EMK17:EMK511,'List Data'!EMM26)</f>
        <v>0</v>
      </c>
      <c r="EMP36" s="42"/>
      <c r="EMQ36" s="42" t="s">
        <v>493</v>
      </c>
      <c r="EMR36" s="92">
        <f>SUMIFS('3a-Budget Detail'!EMS17:EMS511,'3a-Budget Detail'!EMP17:EMP511,'List Data'!EMU13,'3a-Budget Detail'!EMO17:EMO511,'List Data'!EMQ26)</f>
        <v>0</v>
      </c>
      <c r="EMT36" s="42"/>
      <c r="EMU36" s="42" t="s">
        <v>493</v>
      </c>
      <c r="EMV36" s="92">
        <f>SUMIFS('3a-Budget Detail'!EMW17:EMW511,'3a-Budget Detail'!EMT17:EMT511,'List Data'!EMY13,'3a-Budget Detail'!EMS17:EMS511,'List Data'!EMU26)</f>
        <v>0</v>
      </c>
      <c r="EMX36" s="42"/>
      <c r="EMY36" s="42" t="s">
        <v>493</v>
      </c>
      <c r="EMZ36" s="92">
        <f>SUMIFS('3a-Budget Detail'!ENA17:ENA511,'3a-Budget Detail'!EMX17:EMX511,'List Data'!ENC13,'3a-Budget Detail'!EMW17:EMW511,'List Data'!EMY26)</f>
        <v>0</v>
      </c>
      <c r="ENB36" s="42"/>
      <c r="ENC36" s="42" t="s">
        <v>493</v>
      </c>
      <c r="END36" s="92">
        <f>SUMIFS('3a-Budget Detail'!ENE17:ENE511,'3a-Budget Detail'!ENB17:ENB511,'List Data'!ENG13,'3a-Budget Detail'!ENA17:ENA511,'List Data'!ENC26)</f>
        <v>0</v>
      </c>
      <c r="ENF36" s="42"/>
      <c r="ENG36" s="42" t="s">
        <v>493</v>
      </c>
      <c r="ENH36" s="92">
        <f>SUMIFS('3a-Budget Detail'!ENI17:ENI511,'3a-Budget Detail'!ENF17:ENF511,'List Data'!ENK13,'3a-Budget Detail'!ENE17:ENE511,'List Data'!ENG26)</f>
        <v>0</v>
      </c>
      <c r="ENJ36" s="42"/>
      <c r="ENK36" s="42" t="s">
        <v>493</v>
      </c>
      <c r="ENL36" s="92">
        <f>SUMIFS('3a-Budget Detail'!ENM17:ENM511,'3a-Budget Detail'!ENJ17:ENJ511,'List Data'!ENO13,'3a-Budget Detail'!ENI17:ENI511,'List Data'!ENK26)</f>
        <v>0</v>
      </c>
      <c r="ENN36" s="42"/>
      <c r="ENO36" s="42" t="s">
        <v>493</v>
      </c>
      <c r="ENP36" s="92">
        <f>SUMIFS('3a-Budget Detail'!ENQ17:ENQ511,'3a-Budget Detail'!ENN17:ENN511,'List Data'!ENS13,'3a-Budget Detail'!ENM17:ENM511,'List Data'!ENO26)</f>
        <v>0</v>
      </c>
      <c r="ENR36" s="42"/>
      <c r="ENS36" s="42" t="s">
        <v>493</v>
      </c>
      <c r="ENT36" s="92">
        <f>SUMIFS('3a-Budget Detail'!ENU17:ENU511,'3a-Budget Detail'!ENR17:ENR511,'List Data'!ENW13,'3a-Budget Detail'!ENQ17:ENQ511,'List Data'!ENS26)</f>
        <v>0</v>
      </c>
      <c r="ENV36" s="42"/>
      <c r="ENW36" s="42" t="s">
        <v>493</v>
      </c>
      <c r="ENX36" s="92">
        <f>SUMIFS('3a-Budget Detail'!ENY17:ENY511,'3a-Budget Detail'!ENV17:ENV511,'List Data'!EOA13,'3a-Budget Detail'!ENU17:ENU511,'List Data'!ENW26)</f>
        <v>0</v>
      </c>
      <c r="ENZ36" s="42"/>
      <c r="EOA36" s="42" t="s">
        <v>493</v>
      </c>
      <c r="EOB36" s="92">
        <f>SUMIFS('3a-Budget Detail'!EOC17:EOC511,'3a-Budget Detail'!ENZ17:ENZ511,'List Data'!EOE13,'3a-Budget Detail'!ENY17:ENY511,'List Data'!EOA26)</f>
        <v>0</v>
      </c>
      <c r="EOD36" s="42"/>
      <c r="EOE36" s="42" t="s">
        <v>493</v>
      </c>
      <c r="EOF36" s="92">
        <f>SUMIFS('3a-Budget Detail'!EOG17:EOG511,'3a-Budget Detail'!EOD17:EOD511,'List Data'!EOI13,'3a-Budget Detail'!EOC17:EOC511,'List Data'!EOE26)</f>
        <v>0</v>
      </c>
      <c r="EOH36" s="42"/>
      <c r="EOI36" s="42" t="s">
        <v>493</v>
      </c>
      <c r="EOJ36" s="92">
        <f>SUMIFS('3a-Budget Detail'!EOK17:EOK511,'3a-Budget Detail'!EOH17:EOH511,'List Data'!EOM13,'3a-Budget Detail'!EOG17:EOG511,'List Data'!EOI26)</f>
        <v>0</v>
      </c>
      <c r="EOL36" s="42"/>
      <c r="EOM36" s="42" t="s">
        <v>493</v>
      </c>
      <c r="EON36" s="92">
        <f>SUMIFS('3a-Budget Detail'!EOO17:EOO511,'3a-Budget Detail'!EOL17:EOL511,'List Data'!EOQ13,'3a-Budget Detail'!EOK17:EOK511,'List Data'!EOM26)</f>
        <v>0</v>
      </c>
      <c r="EOP36" s="42"/>
      <c r="EOQ36" s="42" t="s">
        <v>493</v>
      </c>
      <c r="EOR36" s="92">
        <f>SUMIFS('3a-Budget Detail'!EOS17:EOS511,'3a-Budget Detail'!EOP17:EOP511,'List Data'!EOU13,'3a-Budget Detail'!EOO17:EOO511,'List Data'!EOQ26)</f>
        <v>0</v>
      </c>
      <c r="EOT36" s="42"/>
      <c r="EOU36" s="42" t="s">
        <v>493</v>
      </c>
      <c r="EOV36" s="92">
        <f>SUMIFS('3a-Budget Detail'!EOW17:EOW511,'3a-Budget Detail'!EOT17:EOT511,'List Data'!EOY13,'3a-Budget Detail'!EOS17:EOS511,'List Data'!EOU26)</f>
        <v>0</v>
      </c>
      <c r="EOX36" s="42"/>
      <c r="EOY36" s="42" t="s">
        <v>493</v>
      </c>
      <c r="EOZ36" s="92">
        <f>SUMIFS('3a-Budget Detail'!EPA17:EPA511,'3a-Budget Detail'!EOX17:EOX511,'List Data'!EPC13,'3a-Budget Detail'!EOW17:EOW511,'List Data'!EOY26)</f>
        <v>0</v>
      </c>
      <c r="EPB36" s="42"/>
      <c r="EPC36" s="42" t="s">
        <v>493</v>
      </c>
      <c r="EPD36" s="92">
        <f>SUMIFS('3a-Budget Detail'!EPE17:EPE511,'3a-Budget Detail'!EPB17:EPB511,'List Data'!EPG13,'3a-Budget Detail'!EPA17:EPA511,'List Data'!EPC26)</f>
        <v>0</v>
      </c>
      <c r="EPF36" s="42"/>
      <c r="EPG36" s="42" t="s">
        <v>493</v>
      </c>
      <c r="EPH36" s="92">
        <f>SUMIFS('3a-Budget Detail'!EPI17:EPI511,'3a-Budget Detail'!EPF17:EPF511,'List Data'!EPK13,'3a-Budget Detail'!EPE17:EPE511,'List Data'!EPG26)</f>
        <v>0</v>
      </c>
      <c r="EPJ36" s="42"/>
      <c r="EPK36" s="42" t="s">
        <v>493</v>
      </c>
      <c r="EPL36" s="92">
        <f>SUMIFS('3a-Budget Detail'!EPM17:EPM511,'3a-Budget Detail'!EPJ17:EPJ511,'List Data'!EPO13,'3a-Budget Detail'!EPI17:EPI511,'List Data'!EPK26)</f>
        <v>0</v>
      </c>
      <c r="EPN36" s="42"/>
      <c r="EPO36" s="42" t="s">
        <v>493</v>
      </c>
      <c r="EPP36" s="92">
        <f>SUMIFS('3a-Budget Detail'!EPQ17:EPQ511,'3a-Budget Detail'!EPN17:EPN511,'List Data'!EPS13,'3a-Budget Detail'!EPM17:EPM511,'List Data'!EPO26)</f>
        <v>0</v>
      </c>
      <c r="EPR36" s="42"/>
      <c r="EPS36" s="42" t="s">
        <v>493</v>
      </c>
      <c r="EPT36" s="92">
        <f>SUMIFS('3a-Budget Detail'!EPU17:EPU511,'3a-Budget Detail'!EPR17:EPR511,'List Data'!EPW13,'3a-Budget Detail'!EPQ17:EPQ511,'List Data'!EPS26)</f>
        <v>0</v>
      </c>
      <c r="EPV36" s="42"/>
      <c r="EPW36" s="42" t="s">
        <v>493</v>
      </c>
      <c r="EPX36" s="92">
        <f>SUMIFS('3a-Budget Detail'!EPY17:EPY511,'3a-Budget Detail'!EPV17:EPV511,'List Data'!EQA13,'3a-Budget Detail'!EPU17:EPU511,'List Data'!EPW26)</f>
        <v>0</v>
      </c>
      <c r="EPZ36" s="42"/>
      <c r="EQA36" s="42" t="s">
        <v>493</v>
      </c>
      <c r="EQB36" s="92">
        <f>SUMIFS('3a-Budget Detail'!EQC17:EQC511,'3a-Budget Detail'!EPZ17:EPZ511,'List Data'!EQE13,'3a-Budget Detail'!EPY17:EPY511,'List Data'!EQA26)</f>
        <v>0</v>
      </c>
      <c r="EQD36" s="42"/>
      <c r="EQE36" s="42" t="s">
        <v>493</v>
      </c>
      <c r="EQF36" s="92">
        <f>SUMIFS('3a-Budget Detail'!EQG17:EQG511,'3a-Budget Detail'!EQD17:EQD511,'List Data'!EQI13,'3a-Budget Detail'!EQC17:EQC511,'List Data'!EQE26)</f>
        <v>0</v>
      </c>
      <c r="EQH36" s="42"/>
      <c r="EQI36" s="42" t="s">
        <v>493</v>
      </c>
      <c r="EQJ36" s="92">
        <f>SUMIFS('3a-Budget Detail'!EQK17:EQK511,'3a-Budget Detail'!EQH17:EQH511,'List Data'!EQM13,'3a-Budget Detail'!EQG17:EQG511,'List Data'!EQI26)</f>
        <v>0</v>
      </c>
      <c r="EQL36" s="42"/>
      <c r="EQM36" s="42" t="s">
        <v>493</v>
      </c>
      <c r="EQN36" s="92">
        <f>SUMIFS('3a-Budget Detail'!EQO17:EQO511,'3a-Budget Detail'!EQL17:EQL511,'List Data'!EQQ13,'3a-Budget Detail'!EQK17:EQK511,'List Data'!EQM26)</f>
        <v>0</v>
      </c>
      <c r="EQP36" s="42"/>
      <c r="EQQ36" s="42" t="s">
        <v>493</v>
      </c>
      <c r="EQR36" s="92">
        <f>SUMIFS('3a-Budget Detail'!EQS17:EQS511,'3a-Budget Detail'!EQP17:EQP511,'List Data'!EQU13,'3a-Budget Detail'!EQO17:EQO511,'List Data'!EQQ26)</f>
        <v>0</v>
      </c>
      <c r="EQT36" s="42"/>
      <c r="EQU36" s="42" t="s">
        <v>493</v>
      </c>
      <c r="EQV36" s="92">
        <f>SUMIFS('3a-Budget Detail'!EQW17:EQW511,'3a-Budget Detail'!EQT17:EQT511,'List Data'!EQY13,'3a-Budget Detail'!EQS17:EQS511,'List Data'!EQU26)</f>
        <v>0</v>
      </c>
      <c r="EQX36" s="42"/>
      <c r="EQY36" s="42" t="s">
        <v>493</v>
      </c>
      <c r="EQZ36" s="92">
        <f>SUMIFS('3a-Budget Detail'!ERA17:ERA511,'3a-Budget Detail'!EQX17:EQX511,'List Data'!ERC13,'3a-Budget Detail'!EQW17:EQW511,'List Data'!EQY26)</f>
        <v>0</v>
      </c>
      <c r="ERB36" s="42"/>
      <c r="ERC36" s="42" t="s">
        <v>493</v>
      </c>
      <c r="ERD36" s="92">
        <f>SUMIFS('3a-Budget Detail'!ERE17:ERE511,'3a-Budget Detail'!ERB17:ERB511,'List Data'!ERG13,'3a-Budget Detail'!ERA17:ERA511,'List Data'!ERC26)</f>
        <v>0</v>
      </c>
      <c r="ERF36" s="42"/>
      <c r="ERG36" s="42" t="s">
        <v>493</v>
      </c>
      <c r="ERH36" s="92">
        <f>SUMIFS('3a-Budget Detail'!ERI17:ERI511,'3a-Budget Detail'!ERF17:ERF511,'List Data'!ERK13,'3a-Budget Detail'!ERE17:ERE511,'List Data'!ERG26)</f>
        <v>0</v>
      </c>
      <c r="ERJ36" s="42"/>
      <c r="ERK36" s="42" t="s">
        <v>493</v>
      </c>
      <c r="ERL36" s="92">
        <f>SUMIFS('3a-Budget Detail'!ERM17:ERM511,'3a-Budget Detail'!ERJ17:ERJ511,'List Data'!ERO13,'3a-Budget Detail'!ERI17:ERI511,'List Data'!ERK26)</f>
        <v>0</v>
      </c>
      <c r="ERN36" s="42"/>
      <c r="ERO36" s="42" t="s">
        <v>493</v>
      </c>
      <c r="ERP36" s="92">
        <f>SUMIFS('3a-Budget Detail'!ERQ17:ERQ511,'3a-Budget Detail'!ERN17:ERN511,'List Data'!ERS13,'3a-Budget Detail'!ERM17:ERM511,'List Data'!ERO26)</f>
        <v>0</v>
      </c>
      <c r="ERR36" s="42"/>
      <c r="ERS36" s="42" t="s">
        <v>493</v>
      </c>
      <c r="ERT36" s="92">
        <f>SUMIFS('3a-Budget Detail'!ERU17:ERU511,'3a-Budget Detail'!ERR17:ERR511,'List Data'!ERW13,'3a-Budget Detail'!ERQ17:ERQ511,'List Data'!ERS26)</f>
        <v>0</v>
      </c>
      <c r="ERV36" s="42"/>
      <c r="ERW36" s="42" t="s">
        <v>493</v>
      </c>
      <c r="ERX36" s="92">
        <f>SUMIFS('3a-Budget Detail'!ERY17:ERY511,'3a-Budget Detail'!ERV17:ERV511,'List Data'!ESA13,'3a-Budget Detail'!ERU17:ERU511,'List Data'!ERW26)</f>
        <v>0</v>
      </c>
      <c r="ERZ36" s="42"/>
      <c r="ESA36" s="42" t="s">
        <v>493</v>
      </c>
      <c r="ESB36" s="92">
        <f>SUMIFS('3a-Budget Detail'!ESC17:ESC511,'3a-Budget Detail'!ERZ17:ERZ511,'List Data'!ESE13,'3a-Budget Detail'!ERY17:ERY511,'List Data'!ESA26)</f>
        <v>0</v>
      </c>
      <c r="ESD36" s="42"/>
      <c r="ESE36" s="42" t="s">
        <v>493</v>
      </c>
      <c r="ESF36" s="92">
        <f>SUMIFS('3a-Budget Detail'!ESG17:ESG511,'3a-Budget Detail'!ESD17:ESD511,'List Data'!ESI13,'3a-Budget Detail'!ESC17:ESC511,'List Data'!ESE26)</f>
        <v>0</v>
      </c>
      <c r="ESH36" s="42"/>
      <c r="ESI36" s="42" t="s">
        <v>493</v>
      </c>
      <c r="ESJ36" s="92">
        <f>SUMIFS('3a-Budget Detail'!ESK17:ESK511,'3a-Budget Detail'!ESH17:ESH511,'List Data'!ESM13,'3a-Budget Detail'!ESG17:ESG511,'List Data'!ESI26)</f>
        <v>0</v>
      </c>
      <c r="ESL36" s="42"/>
      <c r="ESM36" s="42" t="s">
        <v>493</v>
      </c>
      <c r="ESN36" s="92">
        <f>SUMIFS('3a-Budget Detail'!ESO17:ESO511,'3a-Budget Detail'!ESL17:ESL511,'List Data'!ESQ13,'3a-Budget Detail'!ESK17:ESK511,'List Data'!ESM26)</f>
        <v>0</v>
      </c>
      <c r="ESP36" s="42"/>
      <c r="ESQ36" s="42" t="s">
        <v>493</v>
      </c>
      <c r="ESR36" s="92">
        <f>SUMIFS('3a-Budget Detail'!ESS17:ESS511,'3a-Budget Detail'!ESP17:ESP511,'List Data'!ESU13,'3a-Budget Detail'!ESO17:ESO511,'List Data'!ESQ26)</f>
        <v>0</v>
      </c>
      <c r="EST36" s="42"/>
      <c r="ESU36" s="42" t="s">
        <v>493</v>
      </c>
      <c r="ESV36" s="92">
        <f>SUMIFS('3a-Budget Detail'!ESW17:ESW511,'3a-Budget Detail'!EST17:EST511,'List Data'!ESY13,'3a-Budget Detail'!ESS17:ESS511,'List Data'!ESU26)</f>
        <v>0</v>
      </c>
      <c r="ESX36" s="42"/>
      <c r="ESY36" s="42" t="s">
        <v>493</v>
      </c>
      <c r="ESZ36" s="92">
        <f>SUMIFS('3a-Budget Detail'!ETA17:ETA511,'3a-Budget Detail'!ESX17:ESX511,'List Data'!ETC13,'3a-Budget Detail'!ESW17:ESW511,'List Data'!ESY26)</f>
        <v>0</v>
      </c>
      <c r="ETB36" s="42"/>
      <c r="ETC36" s="42" t="s">
        <v>493</v>
      </c>
      <c r="ETD36" s="92">
        <f>SUMIFS('3a-Budget Detail'!ETE17:ETE511,'3a-Budget Detail'!ETB17:ETB511,'List Data'!ETG13,'3a-Budget Detail'!ETA17:ETA511,'List Data'!ETC26)</f>
        <v>0</v>
      </c>
      <c r="ETF36" s="42"/>
      <c r="ETG36" s="42" t="s">
        <v>493</v>
      </c>
      <c r="ETH36" s="92">
        <f>SUMIFS('3a-Budget Detail'!ETI17:ETI511,'3a-Budget Detail'!ETF17:ETF511,'List Data'!ETK13,'3a-Budget Detail'!ETE17:ETE511,'List Data'!ETG26)</f>
        <v>0</v>
      </c>
      <c r="ETJ36" s="42"/>
      <c r="ETK36" s="42" t="s">
        <v>493</v>
      </c>
      <c r="ETL36" s="92">
        <f>SUMIFS('3a-Budget Detail'!ETM17:ETM511,'3a-Budget Detail'!ETJ17:ETJ511,'List Data'!ETO13,'3a-Budget Detail'!ETI17:ETI511,'List Data'!ETK26)</f>
        <v>0</v>
      </c>
      <c r="ETN36" s="42"/>
      <c r="ETO36" s="42" t="s">
        <v>493</v>
      </c>
      <c r="ETP36" s="92">
        <f>SUMIFS('3a-Budget Detail'!ETQ17:ETQ511,'3a-Budget Detail'!ETN17:ETN511,'List Data'!ETS13,'3a-Budget Detail'!ETM17:ETM511,'List Data'!ETO26)</f>
        <v>0</v>
      </c>
      <c r="ETR36" s="42"/>
      <c r="ETS36" s="42" t="s">
        <v>493</v>
      </c>
      <c r="ETT36" s="92">
        <f>SUMIFS('3a-Budget Detail'!ETU17:ETU511,'3a-Budget Detail'!ETR17:ETR511,'List Data'!ETW13,'3a-Budget Detail'!ETQ17:ETQ511,'List Data'!ETS26)</f>
        <v>0</v>
      </c>
      <c r="ETV36" s="42"/>
      <c r="ETW36" s="42" t="s">
        <v>493</v>
      </c>
      <c r="ETX36" s="92">
        <f>SUMIFS('3a-Budget Detail'!ETY17:ETY511,'3a-Budget Detail'!ETV17:ETV511,'List Data'!EUA13,'3a-Budget Detail'!ETU17:ETU511,'List Data'!ETW26)</f>
        <v>0</v>
      </c>
      <c r="ETZ36" s="42"/>
      <c r="EUA36" s="42" t="s">
        <v>493</v>
      </c>
      <c r="EUB36" s="92">
        <f>SUMIFS('3a-Budget Detail'!EUC17:EUC511,'3a-Budget Detail'!ETZ17:ETZ511,'List Data'!EUE13,'3a-Budget Detail'!ETY17:ETY511,'List Data'!EUA26)</f>
        <v>0</v>
      </c>
      <c r="EUD36" s="42"/>
      <c r="EUE36" s="42" t="s">
        <v>493</v>
      </c>
      <c r="EUF36" s="92">
        <f>SUMIFS('3a-Budget Detail'!EUG17:EUG511,'3a-Budget Detail'!EUD17:EUD511,'List Data'!EUI13,'3a-Budget Detail'!EUC17:EUC511,'List Data'!EUE26)</f>
        <v>0</v>
      </c>
      <c r="EUH36" s="42"/>
      <c r="EUI36" s="42" t="s">
        <v>493</v>
      </c>
      <c r="EUJ36" s="92">
        <f>SUMIFS('3a-Budget Detail'!EUK17:EUK511,'3a-Budget Detail'!EUH17:EUH511,'List Data'!EUM13,'3a-Budget Detail'!EUG17:EUG511,'List Data'!EUI26)</f>
        <v>0</v>
      </c>
      <c r="EUL36" s="42"/>
      <c r="EUM36" s="42" t="s">
        <v>493</v>
      </c>
      <c r="EUN36" s="92">
        <f>SUMIFS('3a-Budget Detail'!EUO17:EUO511,'3a-Budget Detail'!EUL17:EUL511,'List Data'!EUQ13,'3a-Budget Detail'!EUK17:EUK511,'List Data'!EUM26)</f>
        <v>0</v>
      </c>
      <c r="EUP36" s="42"/>
      <c r="EUQ36" s="42" t="s">
        <v>493</v>
      </c>
      <c r="EUR36" s="92">
        <f>SUMIFS('3a-Budget Detail'!EUS17:EUS511,'3a-Budget Detail'!EUP17:EUP511,'List Data'!EUU13,'3a-Budget Detail'!EUO17:EUO511,'List Data'!EUQ26)</f>
        <v>0</v>
      </c>
      <c r="EUT36" s="42"/>
      <c r="EUU36" s="42" t="s">
        <v>493</v>
      </c>
      <c r="EUV36" s="92">
        <f>SUMIFS('3a-Budget Detail'!EUW17:EUW511,'3a-Budget Detail'!EUT17:EUT511,'List Data'!EUY13,'3a-Budget Detail'!EUS17:EUS511,'List Data'!EUU26)</f>
        <v>0</v>
      </c>
      <c r="EUX36" s="42"/>
      <c r="EUY36" s="42" t="s">
        <v>493</v>
      </c>
      <c r="EUZ36" s="92">
        <f>SUMIFS('3a-Budget Detail'!EVA17:EVA511,'3a-Budget Detail'!EUX17:EUX511,'List Data'!EVC13,'3a-Budget Detail'!EUW17:EUW511,'List Data'!EUY26)</f>
        <v>0</v>
      </c>
      <c r="EVB36" s="42"/>
      <c r="EVC36" s="42" t="s">
        <v>493</v>
      </c>
      <c r="EVD36" s="92">
        <f>SUMIFS('3a-Budget Detail'!EVE17:EVE511,'3a-Budget Detail'!EVB17:EVB511,'List Data'!EVG13,'3a-Budget Detail'!EVA17:EVA511,'List Data'!EVC26)</f>
        <v>0</v>
      </c>
      <c r="EVF36" s="42"/>
      <c r="EVG36" s="42" t="s">
        <v>493</v>
      </c>
      <c r="EVH36" s="92">
        <f>SUMIFS('3a-Budget Detail'!EVI17:EVI511,'3a-Budget Detail'!EVF17:EVF511,'List Data'!EVK13,'3a-Budget Detail'!EVE17:EVE511,'List Data'!EVG26)</f>
        <v>0</v>
      </c>
      <c r="EVJ36" s="42"/>
      <c r="EVK36" s="42" t="s">
        <v>493</v>
      </c>
      <c r="EVL36" s="92">
        <f>SUMIFS('3a-Budget Detail'!EVM17:EVM511,'3a-Budget Detail'!EVJ17:EVJ511,'List Data'!EVO13,'3a-Budget Detail'!EVI17:EVI511,'List Data'!EVK26)</f>
        <v>0</v>
      </c>
      <c r="EVN36" s="42"/>
      <c r="EVO36" s="42" t="s">
        <v>493</v>
      </c>
      <c r="EVP36" s="92">
        <f>SUMIFS('3a-Budget Detail'!EVQ17:EVQ511,'3a-Budget Detail'!EVN17:EVN511,'List Data'!EVS13,'3a-Budget Detail'!EVM17:EVM511,'List Data'!EVO26)</f>
        <v>0</v>
      </c>
      <c r="EVR36" s="42"/>
      <c r="EVS36" s="42" t="s">
        <v>493</v>
      </c>
      <c r="EVT36" s="92">
        <f>SUMIFS('3a-Budget Detail'!EVU17:EVU511,'3a-Budget Detail'!EVR17:EVR511,'List Data'!EVW13,'3a-Budget Detail'!EVQ17:EVQ511,'List Data'!EVS26)</f>
        <v>0</v>
      </c>
      <c r="EVV36" s="42"/>
      <c r="EVW36" s="42" t="s">
        <v>493</v>
      </c>
      <c r="EVX36" s="92">
        <f>SUMIFS('3a-Budget Detail'!EVY17:EVY511,'3a-Budget Detail'!EVV17:EVV511,'List Data'!EWA13,'3a-Budget Detail'!EVU17:EVU511,'List Data'!EVW26)</f>
        <v>0</v>
      </c>
      <c r="EVZ36" s="42"/>
      <c r="EWA36" s="42" t="s">
        <v>493</v>
      </c>
      <c r="EWB36" s="92">
        <f>SUMIFS('3a-Budget Detail'!EWC17:EWC511,'3a-Budget Detail'!EVZ17:EVZ511,'List Data'!EWE13,'3a-Budget Detail'!EVY17:EVY511,'List Data'!EWA26)</f>
        <v>0</v>
      </c>
      <c r="EWD36" s="42"/>
      <c r="EWE36" s="42" t="s">
        <v>493</v>
      </c>
      <c r="EWF36" s="92">
        <f>SUMIFS('3a-Budget Detail'!EWG17:EWG511,'3a-Budget Detail'!EWD17:EWD511,'List Data'!EWI13,'3a-Budget Detail'!EWC17:EWC511,'List Data'!EWE26)</f>
        <v>0</v>
      </c>
      <c r="EWH36" s="42"/>
      <c r="EWI36" s="42" t="s">
        <v>493</v>
      </c>
      <c r="EWJ36" s="92">
        <f>SUMIFS('3a-Budget Detail'!EWK17:EWK511,'3a-Budget Detail'!EWH17:EWH511,'List Data'!EWM13,'3a-Budget Detail'!EWG17:EWG511,'List Data'!EWI26)</f>
        <v>0</v>
      </c>
      <c r="EWL36" s="42"/>
      <c r="EWM36" s="42" t="s">
        <v>493</v>
      </c>
      <c r="EWN36" s="92">
        <f>SUMIFS('3a-Budget Detail'!EWO17:EWO511,'3a-Budget Detail'!EWL17:EWL511,'List Data'!EWQ13,'3a-Budget Detail'!EWK17:EWK511,'List Data'!EWM26)</f>
        <v>0</v>
      </c>
      <c r="EWP36" s="42"/>
      <c r="EWQ36" s="42" t="s">
        <v>493</v>
      </c>
      <c r="EWR36" s="92">
        <f>SUMIFS('3a-Budget Detail'!EWS17:EWS511,'3a-Budget Detail'!EWP17:EWP511,'List Data'!EWU13,'3a-Budget Detail'!EWO17:EWO511,'List Data'!EWQ26)</f>
        <v>0</v>
      </c>
      <c r="EWT36" s="42"/>
      <c r="EWU36" s="42" t="s">
        <v>493</v>
      </c>
      <c r="EWV36" s="92">
        <f>SUMIFS('3a-Budget Detail'!EWW17:EWW511,'3a-Budget Detail'!EWT17:EWT511,'List Data'!EWY13,'3a-Budget Detail'!EWS17:EWS511,'List Data'!EWU26)</f>
        <v>0</v>
      </c>
      <c r="EWX36" s="42"/>
      <c r="EWY36" s="42" t="s">
        <v>493</v>
      </c>
      <c r="EWZ36" s="92">
        <f>SUMIFS('3a-Budget Detail'!EXA17:EXA511,'3a-Budget Detail'!EWX17:EWX511,'List Data'!EXC13,'3a-Budget Detail'!EWW17:EWW511,'List Data'!EWY26)</f>
        <v>0</v>
      </c>
      <c r="EXB36" s="42"/>
      <c r="EXC36" s="42" t="s">
        <v>493</v>
      </c>
      <c r="EXD36" s="92">
        <f>SUMIFS('3a-Budget Detail'!EXE17:EXE511,'3a-Budget Detail'!EXB17:EXB511,'List Data'!EXG13,'3a-Budget Detail'!EXA17:EXA511,'List Data'!EXC26)</f>
        <v>0</v>
      </c>
      <c r="EXF36" s="42"/>
      <c r="EXG36" s="42" t="s">
        <v>493</v>
      </c>
      <c r="EXH36" s="92">
        <f>SUMIFS('3a-Budget Detail'!EXI17:EXI511,'3a-Budget Detail'!EXF17:EXF511,'List Data'!EXK13,'3a-Budget Detail'!EXE17:EXE511,'List Data'!EXG26)</f>
        <v>0</v>
      </c>
      <c r="EXJ36" s="42"/>
      <c r="EXK36" s="42" t="s">
        <v>493</v>
      </c>
      <c r="EXL36" s="92">
        <f>SUMIFS('3a-Budget Detail'!EXM17:EXM511,'3a-Budget Detail'!EXJ17:EXJ511,'List Data'!EXO13,'3a-Budget Detail'!EXI17:EXI511,'List Data'!EXK26)</f>
        <v>0</v>
      </c>
      <c r="EXN36" s="42"/>
      <c r="EXO36" s="42" t="s">
        <v>493</v>
      </c>
      <c r="EXP36" s="92">
        <f>SUMIFS('3a-Budget Detail'!EXQ17:EXQ511,'3a-Budget Detail'!EXN17:EXN511,'List Data'!EXS13,'3a-Budget Detail'!EXM17:EXM511,'List Data'!EXO26)</f>
        <v>0</v>
      </c>
      <c r="EXR36" s="42"/>
      <c r="EXS36" s="42" t="s">
        <v>493</v>
      </c>
      <c r="EXT36" s="92">
        <f>SUMIFS('3a-Budget Detail'!EXU17:EXU511,'3a-Budget Detail'!EXR17:EXR511,'List Data'!EXW13,'3a-Budget Detail'!EXQ17:EXQ511,'List Data'!EXS26)</f>
        <v>0</v>
      </c>
      <c r="EXV36" s="42"/>
      <c r="EXW36" s="42" t="s">
        <v>493</v>
      </c>
      <c r="EXX36" s="92">
        <f>SUMIFS('3a-Budget Detail'!EXY17:EXY511,'3a-Budget Detail'!EXV17:EXV511,'List Data'!EYA13,'3a-Budget Detail'!EXU17:EXU511,'List Data'!EXW26)</f>
        <v>0</v>
      </c>
      <c r="EXZ36" s="42"/>
      <c r="EYA36" s="42" t="s">
        <v>493</v>
      </c>
      <c r="EYB36" s="92">
        <f>SUMIFS('3a-Budget Detail'!EYC17:EYC511,'3a-Budget Detail'!EXZ17:EXZ511,'List Data'!EYE13,'3a-Budget Detail'!EXY17:EXY511,'List Data'!EYA26)</f>
        <v>0</v>
      </c>
      <c r="EYD36" s="42"/>
      <c r="EYE36" s="42" t="s">
        <v>493</v>
      </c>
      <c r="EYF36" s="92">
        <f>SUMIFS('3a-Budget Detail'!EYG17:EYG511,'3a-Budget Detail'!EYD17:EYD511,'List Data'!EYI13,'3a-Budget Detail'!EYC17:EYC511,'List Data'!EYE26)</f>
        <v>0</v>
      </c>
      <c r="EYH36" s="42"/>
      <c r="EYI36" s="42" t="s">
        <v>493</v>
      </c>
      <c r="EYJ36" s="92">
        <f>SUMIFS('3a-Budget Detail'!EYK17:EYK511,'3a-Budget Detail'!EYH17:EYH511,'List Data'!EYM13,'3a-Budget Detail'!EYG17:EYG511,'List Data'!EYI26)</f>
        <v>0</v>
      </c>
      <c r="EYL36" s="42"/>
      <c r="EYM36" s="42" t="s">
        <v>493</v>
      </c>
      <c r="EYN36" s="92">
        <f>SUMIFS('3a-Budget Detail'!EYO17:EYO511,'3a-Budget Detail'!EYL17:EYL511,'List Data'!EYQ13,'3a-Budget Detail'!EYK17:EYK511,'List Data'!EYM26)</f>
        <v>0</v>
      </c>
      <c r="EYP36" s="42"/>
      <c r="EYQ36" s="42" t="s">
        <v>493</v>
      </c>
      <c r="EYR36" s="92">
        <f>SUMIFS('3a-Budget Detail'!EYS17:EYS511,'3a-Budget Detail'!EYP17:EYP511,'List Data'!EYU13,'3a-Budget Detail'!EYO17:EYO511,'List Data'!EYQ26)</f>
        <v>0</v>
      </c>
      <c r="EYT36" s="42"/>
      <c r="EYU36" s="42" t="s">
        <v>493</v>
      </c>
      <c r="EYV36" s="92">
        <f>SUMIFS('3a-Budget Detail'!EYW17:EYW511,'3a-Budget Detail'!EYT17:EYT511,'List Data'!EYY13,'3a-Budget Detail'!EYS17:EYS511,'List Data'!EYU26)</f>
        <v>0</v>
      </c>
      <c r="EYX36" s="42"/>
      <c r="EYY36" s="42" t="s">
        <v>493</v>
      </c>
      <c r="EYZ36" s="92">
        <f>SUMIFS('3a-Budget Detail'!EZA17:EZA511,'3a-Budget Detail'!EYX17:EYX511,'List Data'!EZC13,'3a-Budget Detail'!EYW17:EYW511,'List Data'!EYY26)</f>
        <v>0</v>
      </c>
      <c r="EZB36" s="42"/>
      <c r="EZC36" s="42" t="s">
        <v>493</v>
      </c>
      <c r="EZD36" s="92">
        <f>SUMIFS('3a-Budget Detail'!EZE17:EZE511,'3a-Budget Detail'!EZB17:EZB511,'List Data'!EZG13,'3a-Budget Detail'!EZA17:EZA511,'List Data'!EZC26)</f>
        <v>0</v>
      </c>
      <c r="EZF36" s="42"/>
      <c r="EZG36" s="42" t="s">
        <v>493</v>
      </c>
      <c r="EZH36" s="92">
        <f>SUMIFS('3a-Budget Detail'!EZI17:EZI511,'3a-Budget Detail'!EZF17:EZF511,'List Data'!EZK13,'3a-Budget Detail'!EZE17:EZE511,'List Data'!EZG26)</f>
        <v>0</v>
      </c>
      <c r="EZJ36" s="42"/>
      <c r="EZK36" s="42" t="s">
        <v>493</v>
      </c>
      <c r="EZL36" s="92">
        <f>SUMIFS('3a-Budget Detail'!EZM17:EZM511,'3a-Budget Detail'!EZJ17:EZJ511,'List Data'!EZO13,'3a-Budget Detail'!EZI17:EZI511,'List Data'!EZK26)</f>
        <v>0</v>
      </c>
      <c r="EZN36" s="42"/>
      <c r="EZO36" s="42" t="s">
        <v>493</v>
      </c>
      <c r="EZP36" s="92">
        <f>SUMIFS('3a-Budget Detail'!EZQ17:EZQ511,'3a-Budget Detail'!EZN17:EZN511,'List Data'!EZS13,'3a-Budget Detail'!EZM17:EZM511,'List Data'!EZO26)</f>
        <v>0</v>
      </c>
      <c r="EZR36" s="42"/>
      <c r="EZS36" s="42" t="s">
        <v>493</v>
      </c>
      <c r="EZT36" s="92">
        <f>SUMIFS('3a-Budget Detail'!EZU17:EZU511,'3a-Budget Detail'!EZR17:EZR511,'List Data'!EZW13,'3a-Budget Detail'!EZQ17:EZQ511,'List Data'!EZS26)</f>
        <v>0</v>
      </c>
      <c r="EZV36" s="42"/>
      <c r="EZW36" s="42" t="s">
        <v>493</v>
      </c>
      <c r="EZX36" s="92">
        <f>SUMIFS('3a-Budget Detail'!EZY17:EZY511,'3a-Budget Detail'!EZV17:EZV511,'List Data'!FAA13,'3a-Budget Detail'!EZU17:EZU511,'List Data'!EZW26)</f>
        <v>0</v>
      </c>
      <c r="EZZ36" s="42"/>
      <c r="FAA36" s="42" t="s">
        <v>493</v>
      </c>
      <c r="FAB36" s="92">
        <f>SUMIFS('3a-Budget Detail'!FAC17:FAC511,'3a-Budget Detail'!EZZ17:EZZ511,'List Data'!FAE13,'3a-Budget Detail'!EZY17:EZY511,'List Data'!FAA26)</f>
        <v>0</v>
      </c>
      <c r="FAD36" s="42"/>
      <c r="FAE36" s="42" t="s">
        <v>493</v>
      </c>
      <c r="FAF36" s="92">
        <f>SUMIFS('3a-Budget Detail'!FAG17:FAG511,'3a-Budget Detail'!FAD17:FAD511,'List Data'!FAI13,'3a-Budget Detail'!FAC17:FAC511,'List Data'!FAE26)</f>
        <v>0</v>
      </c>
      <c r="FAH36" s="42"/>
      <c r="FAI36" s="42" t="s">
        <v>493</v>
      </c>
      <c r="FAJ36" s="92">
        <f>SUMIFS('3a-Budget Detail'!FAK17:FAK511,'3a-Budget Detail'!FAH17:FAH511,'List Data'!FAM13,'3a-Budget Detail'!FAG17:FAG511,'List Data'!FAI26)</f>
        <v>0</v>
      </c>
      <c r="FAL36" s="42"/>
      <c r="FAM36" s="42" t="s">
        <v>493</v>
      </c>
      <c r="FAN36" s="92">
        <f>SUMIFS('3a-Budget Detail'!FAO17:FAO511,'3a-Budget Detail'!FAL17:FAL511,'List Data'!FAQ13,'3a-Budget Detail'!FAK17:FAK511,'List Data'!FAM26)</f>
        <v>0</v>
      </c>
      <c r="FAP36" s="42"/>
      <c r="FAQ36" s="42" t="s">
        <v>493</v>
      </c>
      <c r="FAR36" s="92">
        <f>SUMIFS('3a-Budget Detail'!FAS17:FAS511,'3a-Budget Detail'!FAP17:FAP511,'List Data'!FAU13,'3a-Budget Detail'!FAO17:FAO511,'List Data'!FAQ26)</f>
        <v>0</v>
      </c>
      <c r="FAT36" s="42"/>
      <c r="FAU36" s="42" t="s">
        <v>493</v>
      </c>
      <c r="FAV36" s="92">
        <f>SUMIFS('3a-Budget Detail'!FAW17:FAW511,'3a-Budget Detail'!FAT17:FAT511,'List Data'!FAY13,'3a-Budget Detail'!FAS17:FAS511,'List Data'!FAU26)</f>
        <v>0</v>
      </c>
      <c r="FAX36" s="42"/>
      <c r="FAY36" s="42" t="s">
        <v>493</v>
      </c>
      <c r="FAZ36" s="92">
        <f>SUMIFS('3a-Budget Detail'!FBA17:FBA511,'3a-Budget Detail'!FAX17:FAX511,'List Data'!FBC13,'3a-Budget Detail'!FAW17:FAW511,'List Data'!FAY26)</f>
        <v>0</v>
      </c>
      <c r="FBB36" s="42"/>
      <c r="FBC36" s="42" t="s">
        <v>493</v>
      </c>
      <c r="FBD36" s="92">
        <f>SUMIFS('3a-Budget Detail'!FBE17:FBE511,'3a-Budget Detail'!FBB17:FBB511,'List Data'!FBG13,'3a-Budget Detail'!FBA17:FBA511,'List Data'!FBC26)</f>
        <v>0</v>
      </c>
      <c r="FBF36" s="42"/>
      <c r="FBG36" s="42" t="s">
        <v>493</v>
      </c>
      <c r="FBH36" s="92">
        <f>SUMIFS('3a-Budget Detail'!FBI17:FBI511,'3a-Budget Detail'!FBF17:FBF511,'List Data'!FBK13,'3a-Budget Detail'!FBE17:FBE511,'List Data'!FBG26)</f>
        <v>0</v>
      </c>
      <c r="FBJ36" s="42"/>
      <c r="FBK36" s="42" t="s">
        <v>493</v>
      </c>
      <c r="FBL36" s="92">
        <f>SUMIFS('3a-Budget Detail'!FBM17:FBM511,'3a-Budget Detail'!FBJ17:FBJ511,'List Data'!FBO13,'3a-Budget Detail'!FBI17:FBI511,'List Data'!FBK26)</f>
        <v>0</v>
      </c>
      <c r="FBN36" s="42"/>
      <c r="FBO36" s="42" t="s">
        <v>493</v>
      </c>
      <c r="FBP36" s="92">
        <f>SUMIFS('3a-Budget Detail'!FBQ17:FBQ511,'3a-Budget Detail'!FBN17:FBN511,'List Data'!FBS13,'3a-Budget Detail'!FBM17:FBM511,'List Data'!FBO26)</f>
        <v>0</v>
      </c>
      <c r="FBR36" s="42"/>
      <c r="FBS36" s="42" t="s">
        <v>493</v>
      </c>
      <c r="FBT36" s="92">
        <f>SUMIFS('3a-Budget Detail'!FBU17:FBU511,'3a-Budget Detail'!FBR17:FBR511,'List Data'!FBW13,'3a-Budget Detail'!FBQ17:FBQ511,'List Data'!FBS26)</f>
        <v>0</v>
      </c>
      <c r="FBV36" s="42"/>
      <c r="FBW36" s="42" t="s">
        <v>493</v>
      </c>
      <c r="FBX36" s="92">
        <f>SUMIFS('3a-Budget Detail'!FBY17:FBY511,'3a-Budget Detail'!FBV17:FBV511,'List Data'!FCA13,'3a-Budget Detail'!FBU17:FBU511,'List Data'!FBW26)</f>
        <v>0</v>
      </c>
      <c r="FBZ36" s="42"/>
      <c r="FCA36" s="42" t="s">
        <v>493</v>
      </c>
      <c r="FCB36" s="92">
        <f>SUMIFS('3a-Budget Detail'!FCC17:FCC511,'3a-Budget Detail'!FBZ17:FBZ511,'List Data'!FCE13,'3a-Budget Detail'!FBY17:FBY511,'List Data'!FCA26)</f>
        <v>0</v>
      </c>
      <c r="FCD36" s="42"/>
      <c r="FCE36" s="42" t="s">
        <v>493</v>
      </c>
      <c r="FCF36" s="92">
        <f>SUMIFS('3a-Budget Detail'!FCG17:FCG511,'3a-Budget Detail'!FCD17:FCD511,'List Data'!FCI13,'3a-Budget Detail'!FCC17:FCC511,'List Data'!FCE26)</f>
        <v>0</v>
      </c>
      <c r="FCH36" s="42"/>
      <c r="FCI36" s="42" t="s">
        <v>493</v>
      </c>
      <c r="FCJ36" s="92">
        <f>SUMIFS('3a-Budget Detail'!FCK17:FCK511,'3a-Budget Detail'!FCH17:FCH511,'List Data'!FCM13,'3a-Budget Detail'!FCG17:FCG511,'List Data'!FCI26)</f>
        <v>0</v>
      </c>
      <c r="FCL36" s="42"/>
      <c r="FCM36" s="42" t="s">
        <v>493</v>
      </c>
      <c r="FCN36" s="92">
        <f>SUMIFS('3a-Budget Detail'!FCO17:FCO511,'3a-Budget Detail'!FCL17:FCL511,'List Data'!FCQ13,'3a-Budget Detail'!FCK17:FCK511,'List Data'!FCM26)</f>
        <v>0</v>
      </c>
      <c r="FCP36" s="42"/>
      <c r="FCQ36" s="42" t="s">
        <v>493</v>
      </c>
      <c r="FCR36" s="92">
        <f>SUMIFS('3a-Budget Detail'!FCS17:FCS511,'3a-Budget Detail'!FCP17:FCP511,'List Data'!FCU13,'3a-Budget Detail'!FCO17:FCO511,'List Data'!FCQ26)</f>
        <v>0</v>
      </c>
      <c r="FCT36" s="42"/>
      <c r="FCU36" s="42" t="s">
        <v>493</v>
      </c>
      <c r="FCV36" s="92">
        <f>SUMIFS('3a-Budget Detail'!FCW17:FCW511,'3a-Budget Detail'!FCT17:FCT511,'List Data'!FCY13,'3a-Budget Detail'!FCS17:FCS511,'List Data'!FCU26)</f>
        <v>0</v>
      </c>
      <c r="FCX36" s="42"/>
      <c r="FCY36" s="42" t="s">
        <v>493</v>
      </c>
      <c r="FCZ36" s="92">
        <f>SUMIFS('3a-Budget Detail'!FDA17:FDA511,'3a-Budget Detail'!FCX17:FCX511,'List Data'!FDC13,'3a-Budget Detail'!FCW17:FCW511,'List Data'!FCY26)</f>
        <v>0</v>
      </c>
      <c r="FDB36" s="42"/>
      <c r="FDC36" s="42" t="s">
        <v>493</v>
      </c>
      <c r="FDD36" s="92">
        <f>SUMIFS('3a-Budget Detail'!FDE17:FDE511,'3a-Budget Detail'!FDB17:FDB511,'List Data'!FDG13,'3a-Budget Detail'!FDA17:FDA511,'List Data'!FDC26)</f>
        <v>0</v>
      </c>
      <c r="FDF36" s="42"/>
      <c r="FDG36" s="42" t="s">
        <v>493</v>
      </c>
      <c r="FDH36" s="92">
        <f>SUMIFS('3a-Budget Detail'!FDI17:FDI511,'3a-Budget Detail'!FDF17:FDF511,'List Data'!FDK13,'3a-Budget Detail'!FDE17:FDE511,'List Data'!FDG26)</f>
        <v>0</v>
      </c>
      <c r="FDJ36" s="42"/>
      <c r="FDK36" s="42" t="s">
        <v>493</v>
      </c>
      <c r="FDL36" s="92">
        <f>SUMIFS('3a-Budget Detail'!FDM17:FDM511,'3a-Budget Detail'!FDJ17:FDJ511,'List Data'!FDO13,'3a-Budget Detail'!FDI17:FDI511,'List Data'!FDK26)</f>
        <v>0</v>
      </c>
      <c r="FDN36" s="42"/>
      <c r="FDO36" s="42" t="s">
        <v>493</v>
      </c>
      <c r="FDP36" s="92">
        <f>SUMIFS('3a-Budget Detail'!FDQ17:FDQ511,'3a-Budget Detail'!FDN17:FDN511,'List Data'!FDS13,'3a-Budget Detail'!FDM17:FDM511,'List Data'!FDO26)</f>
        <v>0</v>
      </c>
      <c r="FDR36" s="42"/>
      <c r="FDS36" s="42" t="s">
        <v>493</v>
      </c>
      <c r="FDT36" s="92">
        <f>SUMIFS('3a-Budget Detail'!FDU17:FDU511,'3a-Budget Detail'!FDR17:FDR511,'List Data'!FDW13,'3a-Budget Detail'!FDQ17:FDQ511,'List Data'!FDS26)</f>
        <v>0</v>
      </c>
      <c r="FDV36" s="42"/>
      <c r="FDW36" s="42" t="s">
        <v>493</v>
      </c>
      <c r="FDX36" s="92">
        <f>SUMIFS('3a-Budget Detail'!FDY17:FDY511,'3a-Budget Detail'!FDV17:FDV511,'List Data'!FEA13,'3a-Budget Detail'!FDU17:FDU511,'List Data'!FDW26)</f>
        <v>0</v>
      </c>
      <c r="FDZ36" s="42"/>
      <c r="FEA36" s="42" t="s">
        <v>493</v>
      </c>
      <c r="FEB36" s="92">
        <f>SUMIFS('3a-Budget Detail'!FEC17:FEC511,'3a-Budget Detail'!FDZ17:FDZ511,'List Data'!FEE13,'3a-Budget Detail'!FDY17:FDY511,'List Data'!FEA26)</f>
        <v>0</v>
      </c>
      <c r="FED36" s="42"/>
      <c r="FEE36" s="42" t="s">
        <v>493</v>
      </c>
      <c r="FEF36" s="92">
        <f>SUMIFS('3a-Budget Detail'!FEG17:FEG511,'3a-Budget Detail'!FED17:FED511,'List Data'!FEI13,'3a-Budget Detail'!FEC17:FEC511,'List Data'!FEE26)</f>
        <v>0</v>
      </c>
      <c r="FEH36" s="42"/>
      <c r="FEI36" s="42" t="s">
        <v>493</v>
      </c>
      <c r="FEJ36" s="92">
        <f>SUMIFS('3a-Budget Detail'!FEK17:FEK511,'3a-Budget Detail'!FEH17:FEH511,'List Data'!FEM13,'3a-Budget Detail'!FEG17:FEG511,'List Data'!FEI26)</f>
        <v>0</v>
      </c>
      <c r="FEL36" s="42"/>
      <c r="FEM36" s="42" t="s">
        <v>493</v>
      </c>
      <c r="FEN36" s="92">
        <f>SUMIFS('3a-Budget Detail'!FEO17:FEO511,'3a-Budget Detail'!FEL17:FEL511,'List Data'!FEQ13,'3a-Budget Detail'!FEK17:FEK511,'List Data'!FEM26)</f>
        <v>0</v>
      </c>
      <c r="FEP36" s="42"/>
      <c r="FEQ36" s="42" t="s">
        <v>493</v>
      </c>
      <c r="FER36" s="92">
        <f>SUMIFS('3a-Budget Detail'!FES17:FES511,'3a-Budget Detail'!FEP17:FEP511,'List Data'!FEU13,'3a-Budget Detail'!FEO17:FEO511,'List Data'!FEQ26)</f>
        <v>0</v>
      </c>
      <c r="FET36" s="42"/>
      <c r="FEU36" s="42" t="s">
        <v>493</v>
      </c>
      <c r="FEV36" s="92">
        <f>SUMIFS('3a-Budget Detail'!FEW17:FEW511,'3a-Budget Detail'!FET17:FET511,'List Data'!FEY13,'3a-Budget Detail'!FES17:FES511,'List Data'!FEU26)</f>
        <v>0</v>
      </c>
      <c r="FEX36" s="42"/>
      <c r="FEY36" s="42" t="s">
        <v>493</v>
      </c>
      <c r="FEZ36" s="92">
        <f>SUMIFS('3a-Budget Detail'!FFA17:FFA511,'3a-Budget Detail'!FEX17:FEX511,'List Data'!FFC13,'3a-Budget Detail'!FEW17:FEW511,'List Data'!FEY26)</f>
        <v>0</v>
      </c>
      <c r="FFB36" s="42"/>
      <c r="FFC36" s="42" t="s">
        <v>493</v>
      </c>
      <c r="FFD36" s="92">
        <f>SUMIFS('3a-Budget Detail'!FFE17:FFE511,'3a-Budget Detail'!FFB17:FFB511,'List Data'!FFG13,'3a-Budget Detail'!FFA17:FFA511,'List Data'!FFC26)</f>
        <v>0</v>
      </c>
      <c r="FFF36" s="42"/>
      <c r="FFG36" s="42" t="s">
        <v>493</v>
      </c>
      <c r="FFH36" s="92">
        <f>SUMIFS('3a-Budget Detail'!FFI17:FFI511,'3a-Budget Detail'!FFF17:FFF511,'List Data'!FFK13,'3a-Budget Detail'!FFE17:FFE511,'List Data'!FFG26)</f>
        <v>0</v>
      </c>
      <c r="FFJ36" s="42"/>
      <c r="FFK36" s="42" t="s">
        <v>493</v>
      </c>
      <c r="FFL36" s="92">
        <f>SUMIFS('3a-Budget Detail'!FFM17:FFM511,'3a-Budget Detail'!FFJ17:FFJ511,'List Data'!FFO13,'3a-Budget Detail'!FFI17:FFI511,'List Data'!FFK26)</f>
        <v>0</v>
      </c>
      <c r="FFN36" s="42"/>
      <c r="FFO36" s="42" t="s">
        <v>493</v>
      </c>
      <c r="FFP36" s="92">
        <f>SUMIFS('3a-Budget Detail'!FFQ17:FFQ511,'3a-Budget Detail'!FFN17:FFN511,'List Data'!FFS13,'3a-Budget Detail'!FFM17:FFM511,'List Data'!FFO26)</f>
        <v>0</v>
      </c>
      <c r="FFR36" s="42"/>
      <c r="FFS36" s="42" t="s">
        <v>493</v>
      </c>
      <c r="FFT36" s="92">
        <f>SUMIFS('3a-Budget Detail'!FFU17:FFU511,'3a-Budget Detail'!FFR17:FFR511,'List Data'!FFW13,'3a-Budget Detail'!FFQ17:FFQ511,'List Data'!FFS26)</f>
        <v>0</v>
      </c>
      <c r="FFV36" s="42"/>
      <c r="FFW36" s="42" t="s">
        <v>493</v>
      </c>
      <c r="FFX36" s="92">
        <f>SUMIFS('3a-Budget Detail'!FFY17:FFY511,'3a-Budget Detail'!FFV17:FFV511,'List Data'!FGA13,'3a-Budget Detail'!FFU17:FFU511,'List Data'!FFW26)</f>
        <v>0</v>
      </c>
      <c r="FFZ36" s="42"/>
      <c r="FGA36" s="42" t="s">
        <v>493</v>
      </c>
      <c r="FGB36" s="92">
        <f>SUMIFS('3a-Budget Detail'!FGC17:FGC511,'3a-Budget Detail'!FFZ17:FFZ511,'List Data'!FGE13,'3a-Budget Detail'!FFY17:FFY511,'List Data'!FGA26)</f>
        <v>0</v>
      </c>
      <c r="FGD36" s="42"/>
      <c r="FGE36" s="42" t="s">
        <v>493</v>
      </c>
      <c r="FGF36" s="92">
        <f>SUMIFS('3a-Budget Detail'!FGG17:FGG511,'3a-Budget Detail'!FGD17:FGD511,'List Data'!FGI13,'3a-Budget Detail'!FGC17:FGC511,'List Data'!FGE26)</f>
        <v>0</v>
      </c>
      <c r="FGH36" s="42"/>
      <c r="FGI36" s="42" t="s">
        <v>493</v>
      </c>
      <c r="FGJ36" s="92">
        <f>SUMIFS('3a-Budget Detail'!FGK17:FGK511,'3a-Budget Detail'!FGH17:FGH511,'List Data'!FGM13,'3a-Budget Detail'!FGG17:FGG511,'List Data'!FGI26)</f>
        <v>0</v>
      </c>
      <c r="FGL36" s="42"/>
      <c r="FGM36" s="42" t="s">
        <v>493</v>
      </c>
      <c r="FGN36" s="92">
        <f>SUMIFS('3a-Budget Detail'!FGO17:FGO511,'3a-Budget Detail'!FGL17:FGL511,'List Data'!FGQ13,'3a-Budget Detail'!FGK17:FGK511,'List Data'!FGM26)</f>
        <v>0</v>
      </c>
      <c r="FGP36" s="42"/>
      <c r="FGQ36" s="42" t="s">
        <v>493</v>
      </c>
      <c r="FGR36" s="92">
        <f>SUMIFS('3a-Budget Detail'!FGS17:FGS511,'3a-Budget Detail'!FGP17:FGP511,'List Data'!FGU13,'3a-Budget Detail'!FGO17:FGO511,'List Data'!FGQ26)</f>
        <v>0</v>
      </c>
      <c r="FGT36" s="42"/>
      <c r="FGU36" s="42" t="s">
        <v>493</v>
      </c>
      <c r="FGV36" s="92">
        <f>SUMIFS('3a-Budget Detail'!FGW17:FGW511,'3a-Budget Detail'!FGT17:FGT511,'List Data'!FGY13,'3a-Budget Detail'!FGS17:FGS511,'List Data'!FGU26)</f>
        <v>0</v>
      </c>
      <c r="FGX36" s="42"/>
      <c r="FGY36" s="42" t="s">
        <v>493</v>
      </c>
      <c r="FGZ36" s="92">
        <f>SUMIFS('3a-Budget Detail'!FHA17:FHA511,'3a-Budget Detail'!FGX17:FGX511,'List Data'!FHC13,'3a-Budget Detail'!FGW17:FGW511,'List Data'!FGY26)</f>
        <v>0</v>
      </c>
      <c r="FHB36" s="42"/>
      <c r="FHC36" s="42" t="s">
        <v>493</v>
      </c>
      <c r="FHD36" s="92">
        <f>SUMIFS('3a-Budget Detail'!FHE17:FHE511,'3a-Budget Detail'!FHB17:FHB511,'List Data'!FHG13,'3a-Budget Detail'!FHA17:FHA511,'List Data'!FHC26)</f>
        <v>0</v>
      </c>
      <c r="FHF36" s="42"/>
      <c r="FHG36" s="42" t="s">
        <v>493</v>
      </c>
      <c r="FHH36" s="92">
        <f>SUMIFS('3a-Budget Detail'!FHI17:FHI511,'3a-Budget Detail'!FHF17:FHF511,'List Data'!FHK13,'3a-Budget Detail'!FHE17:FHE511,'List Data'!FHG26)</f>
        <v>0</v>
      </c>
      <c r="FHJ36" s="42"/>
      <c r="FHK36" s="42" t="s">
        <v>493</v>
      </c>
      <c r="FHL36" s="92">
        <f>SUMIFS('3a-Budget Detail'!FHM17:FHM511,'3a-Budget Detail'!FHJ17:FHJ511,'List Data'!FHO13,'3a-Budget Detail'!FHI17:FHI511,'List Data'!FHK26)</f>
        <v>0</v>
      </c>
      <c r="FHN36" s="42"/>
      <c r="FHO36" s="42" t="s">
        <v>493</v>
      </c>
      <c r="FHP36" s="92">
        <f>SUMIFS('3a-Budget Detail'!FHQ17:FHQ511,'3a-Budget Detail'!FHN17:FHN511,'List Data'!FHS13,'3a-Budget Detail'!FHM17:FHM511,'List Data'!FHO26)</f>
        <v>0</v>
      </c>
      <c r="FHR36" s="42"/>
      <c r="FHS36" s="42" t="s">
        <v>493</v>
      </c>
      <c r="FHT36" s="92">
        <f>SUMIFS('3a-Budget Detail'!FHU17:FHU511,'3a-Budget Detail'!FHR17:FHR511,'List Data'!FHW13,'3a-Budget Detail'!FHQ17:FHQ511,'List Data'!FHS26)</f>
        <v>0</v>
      </c>
      <c r="FHV36" s="42"/>
      <c r="FHW36" s="42" t="s">
        <v>493</v>
      </c>
      <c r="FHX36" s="92">
        <f>SUMIFS('3a-Budget Detail'!FHY17:FHY511,'3a-Budget Detail'!FHV17:FHV511,'List Data'!FIA13,'3a-Budget Detail'!FHU17:FHU511,'List Data'!FHW26)</f>
        <v>0</v>
      </c>
      <c r="FHZ36" s="42"/>
      <c r="FIA36" s="42" t="s">
        <v>493</v>
      </c>
      <c r="FIB36" s="92">
        <f>SUMIFS('3a-Budget Detail'!FIC17:FIC511,'3a-Budget Detail'!FHZ17:FHZ511,'List Data'!FIE13,'3a-Budget Detail'!FHY17:FHY511,'List Data'!FIA26)</f>
        <v>0</v>
      </c>
      <c r="FID36" s="42"/>
      <c r="FIE36" s="42" t="s">
        <v>493</v>
      </c>
      <c r="FIF36" s="92">
        <f>SUMIFS('3a-Budget Detail'!FIG17:FIG511,'3a-Budget Detail'!FID17:FID511,'List Data'!FII13,'3a-Budget Detail'!FIC17:FIC511,'List Data'!FIE26)</f>
        <v>0</v>
      </c>
      <c r="FIH36" s="42"/>
      <c r="FII36" s="42" t="s">
        <v>493</v>
      </c>
      <c r="FIJ36" s="92">
        <f>SUMIFS('3a-Budget Detail'!FIK17:FIK511,'3a-Budget Detail'!FIH17:FIH511,'List Data'!FIM13,'3a-Budget Detail'!FIG17:FIG511,'List Data'!FII26)</f>
        <v>0</v>
      </c>
      <c r="FIL36" s="42"/>
      <c r="FIM36" s="42" t="s">
        <v>493</v>
      </c>
      <c r="FIN36" s="92">
        <f>SUMIFS('3a-Budget Detail'!FIO17:FIO511,'3a-Budget Detail'!FIL17:FIL511,'List Data'!FIQ13,'3a-Budget Detail'!FIK17:FIK511,'List Data'!FIM26)</f>
        <v>0</v>
      </c>
      <c r="FIP36" s="42"/>
      <c r="FIQ36" s="42" t="s">
        <v>493</v>
      </c>
      <c r="FIR36" s="92">
        <f>SUMIFS('3a-Budget Detail'!FIS17:FIS511,'3a-Budget Detail'!FIP17:FIP511,'List Data'!FIU13,'3a-Budget Detail'!FIO17:FIO511,'List Data'!FIQ26)</f>
        <v>0</v>
      </c>
      <c r="FIT36" s="42"/>
      <c r="FIU36" s="42" t="s">
        <v>493</v>
      </c>
      <c r="FIV36" s="92">
        <f>SUMIFS('3a-Budget Detail'!FIW17:FIW511,'3a-Budget Detail'!FIT17:FIT511,'List Data'!FIY13,'3a-Budget Detail'!FIS17:FIS511,'List Data'!FIU26)</f>
        <v>0</v>
      </c>
      <c r="FIX36" s="42"/>
      <c r="FIY36" s="42" t="s">
        <v>493</v>
      </c>
      <c r="FIZ36" s="92">
        <f>SUMIFS('3a-Budget Detail'!FJA17:FJA511,'3a-Budget Detail'!FIX17:FIX511,'List Data'!FJC13,'3a-Budget Detail'!FIW17:FIW511,'List Data'!FIY26)</f>
        <v>0</v>
      </c>
      <c r="FJB36" s="42"/>
      <c r="FJC36" s="42" t="s">
        <v>493</v>
      </c>
      <c r="FJD36" s="92">
        <f>SUMIFS('3a-Budget Detail'!FJE17:FJE511,'3a-Budget Detail'!FJB17:FJB511,'List Data'!FJG13,'3a-Budget Detail'!FJA17:FJA511,'List Data'!FJC26)</f>
        <v>0</v>
      </c>
      <c r="FJF36" s="42"/>
      <c r="FJG36" s="42" t="s">
        <v>493</v>
      </c>
      <c r="FJH36" s="92">
        <f>SUMIFS('3a-Budget Detail'!FJI17:FJI511,'3a-Budget Detail'!FJF17:FJF511,'List Data'!FJK13,'3a-Budget Detail'!FJE17:FJE511,'List Data'!FJG26)</f>
        <v>0</v>
      </c>
      <c r="FJJ36" s="42"/>
      <c r="FJK36" s="42" t="s">
        <v>493</v>
      </c>
      <c r="FJL36" s="92">
        <f>SUMIFS('3a-Budget Detail'!FJM17:FJM511,'3a-Budget Detail'!FJJ17:FJJ511,'List Data'!FJO13,'3a-Budget Detail'!FJI17:FJI511,'List Data'!FJK26)</f>
        <v>0</v>
      </c>
      <c r="FJN36" s="42"/>
      <c r="FJO36" s="42" t="s">
        <v>493</v>
      </c>
      <c r="FJP36" s="92">
        <f>SUMIFS('3a-Budget Detail'!FJQ17:FJQ511,'3a-Budget Detail'!FJN17:FJN511,'List Data'!FJS13,'3a-Budget Detail'!FJM17:FJM511,'List Data'!FJO26)</f>
        <v>0</v>
      </c>
      <c r="FJR36" s="42"/>
      <c r="FJS36" s="42" t="s">
        <v>493</v>
      </c>
      <c r="FJT36" s="92">
        <f>SUMIFS('3a-Budget Detail'!FJU17:FJU511,'3a-Budget Detail'!FJR17:FJR511,'List Data'!FJW13,'3a-Budget Detail'!FJQ17:FJQ511,'List Data'!FJS26)</f>
        <v>0</v>
      </c>
      <c r="FJV36" s="42"/>
      <c r="FJW36" s="42" t="s">
        <v>493</v>
      </c>
      <c r="FJX36" s="92">
        <f>SUMIFS('3a-Budget Detail'!FJY17:FJY511,'3a-Budget Detail'!FJV17:FJV511,'List Data'!FKA13,'3a-Budget Detail'!FJU17:FJU511,'List Data'!FJW26)</f>
        <v>0</v>
      </c>
      <c r="FJZ36" s="42"/>
      <c r="FKA36" s="42" t="s">
        <v>493</v>
      </c>
      <c r="FKB36" s="92">
        <f>SUMIFS('3a-Budget Detail'!FKC17:FKC511,'3a-Budget Detail'!FJZ17:FJZ511,'List Data'!FKE13,'3a-Budget Detail'!FJY17:FJY511,'List Data'!FKA26)</f>
        <v>0</v>
      </c>
      <c r="FKD36" s="42"/>
      <c r="FKE36" s="42" t="s">
        <v>493</v>
      </c>
      <c r="FKF36" s="92">
        <f>SUMIFS('3a-Budget Detail'!FKG17:FKG511,'3a-Budget Detail'!FKD17:FKD511,'List Data'!FKI13,'3a-Budget Detail'!FKC17:FKC511,'List Data'!FKE26)</f>
        <v>0</v>
      </c>
      <c r="FKH36" s="42"/>
      <c r="FKI36" s="42" t="s">
        <v>493</v>
      </c>
      <c r="FKJ36" s="92">
        <f>SUMIFS('3a-Budget Detail'!FKK17:FKK511,'3a-Budget Detail'!FKH17:FKH511,'List Data'!FKM13,'3a-Budget Detail'!FKG17:FKG511,'List Data'!FKI26)</f>
        <v>0</v>
      </c>
      <c r="FKL36" s="42"/>
      <c r="FKM36" s="42" t="s">
        <v>493</v>
      </c>
      <c r="FKN36" s="92">
        <f>SUMIFS('3a-Budget Detail'!FKO17:FKO511,'3a-Budget Detail'!FKL17:FKL511,'List Data'!FKQ13,'3a-Budget Detail'!FKK17:FKK511,'List Data'!FKM26)</f>
        <v>0</v>
      </c>
      <c r="FKP36" s="42"/>
      <c r="FKQ36" s="42" t="s">
        <v>493</v>
      </c>
      <c r="FKR36" s="92">
        <f>SUMIFS('3a-Budget Detail'!FKS17:FKS511,'3a-Budget Detail'!FKP17:FKP511,'List Data'!FKU13,'3a-Budget Detail'!FKO17:FKO511,'List Data'!FKQ26)</f>
        <v>0</v>
      </c>
      <c r="FKT36" s="42"/>
      <c r="FKU36" s="42" t="s">
        <v>493</v>
      </c>
      <c r="FKV36" s="92">
        <f>SUMIFS('3a-Budget Detail'!FKW17:FKW511,'3a-Budget Detail'!FKT17:FKT511,'List Data'!FKY13,'3a-Budget Detail'!FKS17:FKS511,'List Data'!FKU26)</f>
        <v>0</v>
      </c>
      <c r="FKX36" s="42"/>
      <c r="FKY36" s="42" t="s">
        <v>493</v>
      </c>
      <c r="FKZ36" s="92">
        <f>SUMIFS('3a-Budget Detail'!FLA17:FLA511,'3a-Budget Detail'!FKX17:FKX511,'List Data'!FLC13,'3a-Budget Detail'!FKW17:FKW511,'List Data'!FKY26)</f>
        <v>0</v>
      </c>
      <c r="FLB36" s="42"/>
      <c r="FLC36" s="42" t="s">
        <v>493</v>
      </c>
      <c r="FLD36" s="92">
        <f>SUMIFS('3a-Budget Detail'!FLE17:FLE511,'3a-Budget Detail'!FLB17:FLB511,'List Data'!FLG13,'3a-Budget Detail'!FLA17:FLA511,'List Data'!FLC26)</f>
        <v>0</v>
      </c>
      <c r="FLF36" s="42"/>
      <c r="FLG36" s="42" t="s">
        <v>493</v>
      </c>
      <c r="FLH36" s="92">
        <f>SUMIFS('3a-Budget Detail'!FLI17:FLI511,'3a-Budget Detail'!FLF17:FLF511,'List Data'!FLK13,'3a-Budget Detail'!FLE17:FLE511,'List Data'!FLG26)</f>
        <v>0</v>
      </c>
      <c r="FLJ36" s="42"/>
      <c r="FLK36" s="42" t="s">
        <v>493</v>
      </c>
      <c r="FLL36" s="92">
        <f>SUMIFS('3a-Budget Detail'!FLM17:FLM511,'3a-Budget Detail'!FLJ17:FLJ511,'List Data'!FLO13,'3a-Budget Detail'!FLI17:FLI511,'List Data'!FLK26)</f>
        <v>0</v>
      </c>
      <c r="FLN36" s="42"/>
      <c r="FLO36" s="42" t="s">
        <v>493</v>
      </c>
      <c r="FLP36" s="92">
        <f>SUMIFS('3a-Budget Detail'!FLQ17:FLQ511,'3a-Budget Detail'!FLN17:FLN511,'List Data'!FLS13,'3a-Budget Detail'!FLM17:FLM511,'List Data'!FLO26)</f>
        <v>0</v>
      </c>
      <c r="FLR36" s="42"/>
      <c r="FLS36" s="42" t="s">
        <v>493</v>
      </c>
      <c r="FLT36" s="92">
        <f>SUMIFS('3a-Budget Detail'!FLU17:FLU511,'3a-Budget Detail'!FLR17:FLR511,'List Data'!FLW13,'3a-Budget Detail'!FLQ17:FLQ511,'List Data'!FLS26)</f>
        <v>0</v>
      </c>
      <c r="FLV36" s="42"/>
      <c r="FLW36" s="42" t="s">
        <v>493</v>
      </c>
      <c r="FLX36" s="92">
        <f>SUMIFS('3a-Budget Detail'!FLY17:FLY511,'3a-Budget Detail'!FLV17:FLV511,'List Data'!FMA13,'3a-Budget Detail'!FLU17:FLU511,'List Data'!FLW26)</f>
        <v>0</v>
      </c>
      <c r="FLZ36" s="42"/>
      <c r="FMA36" s="42" t="s">
        <v>493</v>
      </c>
      <c r="FMB36" s="92">
        <f>SUMIFS('3a-Budget Detail'!FMC17:FMC511,'3a-Budget Detail'!FLZ17:FLZ511,'List Data'!FME13,'3a-Budget Detail'!FLY17:FLY511,'List Data'!FMA26)</f>
        <v>0</v>
      </c>
      <c r="FMD36" s="42"/>
      <c r="FME36" s="42" t="s">
        <v>493</v>
      </c>
      <c r="FMF36" s="92">
        <f>SUMIFS('3a-Budget Detail'!FMG17:FMG511,'3a-Budget Detail'!FMD17:FMD511,'List Data'!FMI13,'3a-Budget Detail'!FMC17:FMC511,'List Data'!FME26)</f>
        <v>0</v>
      </c>
      <c r="FMH36" s="42"/>
      <c r="FMI36" s="42" t="s">
        <v>493</v>
      </c>
      <c r="FMJ36" s="92">
        <f>SUMIFS('3a-Budget Detail'!FMK17:FMK511,'3a-Budget Detail'!FMH17:FMH511,'List Data'!FMM13,'3a-Budget Detail'!FMG17:FMG511,'List Data'!FMI26)</f>
        <v>0</v>
      </c>
      <c r="FML36" s="42"/>
      <c r="FMM36" s="42" t="s">
        <v>493</v>
      </c>
      <c r="FMN36" s="92">
        <f>SUMIFS('3a-Budget Detail'!FMO17:FMO511,'3a-Budget Detail'!FML17:FML511,'List Data'!FMQ13,'3a-Budget Detail'!FMK17:FMK511,'List Data'!FMM26)</f>
        <v>0</v>
      </c>
      <c r="FMP36" s="42"/>
      <c r="FMQ36" s="42" t="s">
        <v>493</v>
      </c>
      <c r="FMR36" s="92">
        <f>SUMIFS('3a-Budget Detail'!FMS17:FMS511,'3a-Budget Detail'!FMP17:FMP511,'List Data'!FMU13,'3a-Budget Detail'!FMO17:FMO511,'List Data'!FMQ26)</f>
        <v>0</v>
      </c>
      <c r="FMT36" s="42"/>
      <c r="FMU36" s="42" t="s">
        <v>493</v>
      </c>
      <c r="FMV36" s="92">
        <f>SUMIFS('3a-Budget Detail'!FMW17:FMW511,'3a-Budget Detail'!FMT17:FMT511,'List Data'!FMY13,'3a-Budget Detail'!FMS17:FMS511,'List Data'!FMU26)</f>
        <v>0</v>
      </c>
      <c r="FMX36" s="42"/>
      <c r="FMY36" s="42" t="s">
        <v>493</v>
      </c>
      <c r="FMZ36" s="92">
        <f>SUMIFS('3a-Budget Detail'!FNA17:FNA511,'3a-Budget Detail'!FMX17:FMX511,'List Data'!FNC13,'3a-Budget Detail'!FMW17:FMW511,'List Data'!FMY26)</f>
        <v>0</v>
      </c>
      <c r="FNB36" s="42"/>
      <c r="FNC36" s="42" t="s">
        <v>493</v>
      </c>
      <c r="FND36" s="92">
        <f>SUMIFS('3a-Budget Detail'!FNE17:FNE511,'3a-Budget Detail'!FNB17:FNB511,'List Data'!FNG13,'3a-Budget Detail'!FNA17:FNA511,'List Data'!FNC26)</f>
        <v>0</v>
      </c>
      <c r="FNF36" s="42"/>
      <c r="FNG36" s="42" t="s">
        <v>493</v>
      </c>
      <c r="FNH36" s="92">
        <f>SUMIFS('3a-Budget Detail'!FNI17:FNI511,'3a-Budget Detail'!FNF17:FNF511,'List Data'!FNK13,'3a-Budget Detail'!FNE17:FNE511,'List Data'!FNG26)</f>
        <v>0</v>
      </c>
      <c r="FNJ36" s="42"/>
      <c r="FNK36" s="42" t="s">
        <v>493</v>
      </c>
      <c r="FNL36" s="92">
        <f>SUMIFS('3a-Budget Detail'!FNM17:FNM511,'3a-Budget Detail'!FNJ17:FNJ511,'List Data'!FNO13,'3a-Budget Detail'!FNI17:FNI511,'List Data'!FNK26)</f>
        <v>0</v>
      </c>
      <c r="FNN36" s="42"/>
      <c r="FNO36" s="42" t="s">
        <v>493</v>
      </c>
      <c r="FNP36" s="92">
        <f>SUMIFS('3a-Budget Detail'!FNQ17:FNQ511,'3a-Budget Detail'!FNN17:FNN511,'List Data'!FNS13,'3a-Budget Detail'!FNM17:FNM511,'List Data'!FNO26)</f>
        <v>0</v>
      </c>
      <c r="FNR36" s="42"/>
      <c r="FNS36" s="42" t="s">
        <v>493</v>
      </c>
      <c r="FNT36" s="92">
        <f>SUMIFS('3a-Budget Detail'!FNU17:FNU511,'3a-Budget Detail'!FNR17:FNR511,'List Data'!FNW13,'3a-Budget Detail'!FNQ17:FNQ511,'List Data'!FNS26)</f>
        <v>0</v>
      </c>
      <c r="FNV36" s="42"/>
      <c r="FNW36" s="42" t="s">
        <v>493</v>
      </c>
      <c r="FNX36" s="92">
        <f>SUMIFS('3a-Budget Detail'!FNY17:FNY511,'3a-Budget Detail'!FNV17:FNV511,'List Data'!FOA13,'3a-Budget Detail'!FNU17:FNU511,'List Data'!FNW26)</f>
        <v>0</v>
      </c>
      <c r="FNZ36" s="42"/>
      <c r="FOA36" s="42" t="s">
        <v>493</v>
      </c>
      <c r="FOB36" s="92">
        <f>SUMIFS('3a-Budget Detail'!FOC17:FOC511,'3a-Budget Detail'!FNZ17:FNZ511,'List Data'!FOE13,'3a-Budget Detail'!FNY17:FNY511,'List Data'!FOA26)</f>
        <v>0</v>
      </c>
      <c r="FOD36" s="42"/>
      <c r="FOE36" s="42" t="s">
        <v>493</v>
      </c>
      <c r="FOF36" s="92">
        <f>SUMIFS('3a-Budget Detail'!FOG17:FOG511,'3a-Budget Detail'!FOD17:FOD511,'List Data'!FOI13,'3a-Budget Detail'!FOC17:FOC511,'List Data'!FOE26)</f>
        <v>0</v>
      </c>
      <c r="FOH36" s="42"/>
      <c r="FOI36" s="42" t="s">
        <v>493</v>
      </c>
      <c r="FOJ36" s="92">
        <f>SUMIFS('3a-Budget Detail'!FOK17:FOK511,'3a-Budget Detail'!FOH17:FOH511,'List Data'!FOM13,'3a-Budget Detail'!FOG17:FOG511,'List Data'!FOI26)</f>
        <v>0</v>
      </c>
      <c r="FOL36" s="42"/>
      <c r="FOM36" s="42" t="s">
        <v>493</v>
      </c>
      <c r="FON36" s="92">
        <f>SUMIFS('3a-Budget Detail'!FOO17:FOO511,'3a-Budget Detail'!FOL17:FOL511,'List Data'!FOQ13,'3a-Budget Detail'!FOK17:FOK511,'List Data'!FOM26)</f>
        <v>0</v>
      </c>
      <c r="FOP36" s="42"/>
      <c r="FOQ36" s="42" t="s">
        <v>493</v>
      </c>
      <c r="FOR36" s="92">
        <f>SUMIFS('3a-Budget Detail'!FOS17:FOS511,'3a-Budget Detail'!FOP17:FOP511,'List Data'!FOU13,'3a-Budget Detail'!FOO17:FOO511,'List Data'!FOQ26)</f>
        <v>0</v>
      </c>
      <c r="FOT36" s="42"/>
      <c r="FOU36" s="42" t="s">
        <v>493</v>
      </c>
      <c r="FOV36" s="92">
        <f>SUMIFS('3a-Budget Detail'!FOW17:FOW511,'3a-Budget Detail'!FOT17:FOT511,'List Data'!FOY13,'3a-Budget Detail'!FOS17:FOS511,'List Data'!FOU26)</f>
        <v>0</v>
      </c>
      <c r="FOX36" s="42"/>
      <c r="FOY36" s="42" t="s">
        <v>493</v>
      </c>
      <c r="FOZ36" s="92">
        <f>SUMIFS('3a-Budget Detail'!FPA17:FPA511,'3a-Budget Detail'!FOX17:FOX511,'List Data'!FPC13,'3a-Budget Detail'!FOW17:FOW511,'List Data'!FOY26)</f>
        <v>0</v>
      </c>
      <c r="FPB36" s="42"/>
      <c r="FPC36" s="42" t="s">
        <v>493</v>
      </c>
      <c r="FPD36" s="92">
        <f>SUMIFS('3a-Budget Detail'!FPE17:FPE511,'3a-Budget Detail'!FPB17:FPB511,'List Data'!FPG13,'3a-Budget Detail'!FPA17:FPA511,'List Data'!FPC26)</f>
        <v>0</v>
      </c>
      <c r="FPF36" s="42"/>
      <c r="FPG36" s="42" t="s">
        <v>493</v>
      </c>
      <c r="FPH36" s="92">
        <f>SUMIFS('3a-Budget Detail'!FPI17:FPI511,'3a-Budget Detail'!FPF17:FPF511,'List Data'!FPK13,'3a-Budget Detail'!FPE17:FPE511,'List Data'!FPG26)</f>
        <v>0</v>
      </c>
      <c r="FPJ36" s="42"/>
      <c r="FPK36" s="42" t="s">
        <v>493</v>
      </c>
      <c r="FPL36" s="92">
        <f>SUMIFS('3a-Budget Detail'!FPM17:FPM511,'3a-Budget Detail'!FPJ17:FPJ511,'List Data'!FPO13,'3a-Budget Detail'!FPI17:FPI511,'List Data'!FPK26)</f>
        <v>0</v>
      </c>
      <c r="FPN36" s="42"/>
      <c r="FPO36" s="42" t="s">
        <v>493</v>
      </c>
      <c r="FPP36" s="92">
        <f>SUMIFS('3a-Budget Detail'!FPQ17:FPQ511,'3a-Budget Detail'!FPN17:FPN511,'List Data'!FPS13,'3a-Budget Detail'!FPM17:FPM511,'List Data'!FPO26)</f>
        <v>0</v>
      </c>
      <c r="FPR36" s="42"/>
      <c r="FPS36" s="42" t="s">
        <v>493</v>
      </c>
      <c r="FPT36" s="92">
        <f>SUMIFS('3a-Budget Detail'!FPU17:FPU511,'3a-Budget Detail'!FPR17:FPR511,'List Data'!FPW13,'3a-Budget Detail'!FPQ17:FPQ511,'List Data'!FPS26)</f>
        <v>0</v>
      </c>
      <c r="FPV36" s="42"/>
      <c r="FPW36" s="42" t="s">
        <v>493</v>
      </c>
      <c r="FPX36" s="92">
        <f>SUMIFS('3a-Budget Detail'!FPY17:FPY511,'3a-Budget Detail'!FPV17:FPV511,'List Data'!FQA13,'3a-Budget Detail'!FPU17:FPU511,'List Data'!FPW26)</f>
        <v>0</v>
      </c>
      <c r="FPZ36" s="42"/>
      <c r="FQA36" s="42" t="s">
        <v>493</v>
      </c>
      <c r="FQB36" s="92">
        <f>SUMIFS('3a-Budget Detail'!FQC17:FQC511,'3a-Budget Detail'!FPZ17:FPZ511,'List Data'!FQE13,'3a-Budget Detail'!FPY17:FPY511,'List Data'!FQA26)</f>
        <v>0</v>
      </c>
      <c r="FQD36" s="42"/>
      <c r="FQE36" s="42" t="s">
        <v>493</v>
      </c>
      <c r="FQF36" s="92">
        <f>SUMIFS('3a-Budget Detail'!FQG17:FQG511,'3a-Budget Detail'!FQD17:FQD511,'List Data'!FQI13,'3a-Budget Detail'!FQC17:FQC511,'List Data'!FQE26)</f>
        <v>0</v>
      </c>
      <c r="FQH36" s="42"/>
      <c r="FQI36" s="42" t="s">
        <v>493</v>
      </c>
      <c r="FQJ36" s="92">
        <f>SUMIFS('3a-Budget Detail'!FQK17:FQK511,'3a-Budget Detail'!FQH17:FQH511,'List Data'!FQM13,'3a-Budget Detail'!FQG17:FQG511,'List Data'!FQI26)</f>
        <v>0</v>
      </c>
      <c r="FQL36" s="42"/>
      <c r="FQM36" s="42" t="s">
        <v>493</v>
      </c>
      <c r="FQN36" s="92">
        <f>SUMIFS('3a-Budget Detail'!FQO17:FQO511,'3a-Budget Detail'!FQL17:FQL511,'List Data'!FQQ13,'3a-Budget Detail'!FQK17:FQK511,'List Data'!FQM26)</f>
        <v>0</v>
      </c>
      <c r="FQP36" s="42"/>
      <c r="FQQ36" s="42" t="s">
        <v>493</v>
      </c>
      <c r="FQR36" s="92">
        <f>SUMIFS('3a-Budget Detail'!FQS17:FQS511,'3a-Budget Detail'!FQP17:FQP511,'List Data'!FQU13,'3a-Budget Detail'!FQO17:FQO511,'List Data'!FQQ26)</f>
        <v>0</v>
      </c>
      <c r="FQT36" s="42"/>
      <c r="FQU36" s="42" t="s">
        <v>493</v>
      </c>
      <c r="FQV36" s="92">
        <f>SUMIFS('3a-Budget Detail'!FQW17:FQW511,'3a-Budget Detail'!FQT17:FQT511,'List Data'!FQY13,'3a-Budget Detail'!FQS17:FQS511,'List Data'!FQU26)</f>
        <v>0</v>
      </c>
      <c r="FQX36" s="42"/>
      <c r="FQY36" s="42" t="s">
        <v>493</v>
      </c>
      <c r="FQZ36" s="92">
        <f>SUMIFS('3a-Budget Detail'!FRA17:FRA511,'3a-Budget Detail'!FQX17:FQX511,'List Data'!FRC13,'3a-Budget Detail'!FQW17:FQW511,'List Data'!FQY26)</f>
        <v>0</v>
      </c>
      <c r="FRB36" s="42"/>
      <c r="FRC36" s="42" t="s">
        <v>493</v>
      </c>
      <c r="FRD36" s="92">
        <f>SUMIFS('3a-Budget Detail'!FRE17:FRE511,'3a-Budget Detail'!FRB17:FRB511,'List Data'!FRG13,'3a-Budget Detail'!FRA17:FRA511,'List Data'!FRC26)</f>
        <v>0</v>
      </c>
      <c r="FRF36" s="42"/>
      <c r="FRG36" s="42" t="s">
        <v>493</v>
      </c>
      <c r="FRH36" s="92">
        <f>SUMIFS('3a-Budget Detail'!FRI17:FRI511,'3a-Budget Detail'!FRF17:FRF511,'List Data'!FRK13,'3a-Budget Detail'!FRE17:FRE511,'List Data'!FRG26)</f>
        <v>0</v>
      </c>
      <c r="FRJ36" s="42"/>
      <c r="FRK36" s="42" t="s">
        <v>493</v>
      </c>
      <c r="FRL36" s="92">
        <f>SUMIFS('3a-Budget Detail'!FRM17:FRM511,'3a-Budget Detail'!FRJ17:FRJ511,'List Data'!FRO13,'3a-Budget Detail'!FRI17:FRI511,'List Data'!FRK26)</f>
        <v>0</v>
      </c>
      <c r="FRN36" s="42"/>
      <c r="FRO36" s="42" t="s">
        <v>493</v>
      </c>
      <c r="FRP36" s="92">
        <f>SUMIFS('3a-Budget Detail'!FRQ17:FRQ511,'3a-Budget Detail'!FRN17:FRN511,'List Data'!FRS13,'3a-Budget Detail'!FRM17:FRM511,'List Data'!FRO26)</f>
        <v>0</v>
      </c>
      <c r="FRR36" s="42"/>
      <c r="FRS36" s="42" t="s">
        <v>493</v>
      </c>
      <c r="FRT36" s="92">
        <f>SUMIFS('3a-Budget Detail'!FRU17:FRU511,'3a-Budget Detail'!FRR17:FRR511,'List Data'!FRW13,'3a-Budget Detail'!FRQ17:FRQ511,'List Data'!FRS26)</f>
        <v>0</v>
      </c>
      <c r="FRV36" s="42"/>
      <c r="FRW36" s="42" t="s">
        <v>493</v>
      </c>
      <c r="FRX36" s="92">
        <f>SUMIFS('3a-Budget Detail'!FRY17:FRY511,'3a-Budget Detail'!FRV17:FRV511,'List Data'!FSA13,'3a-Budget Detail'!FRU17:FRU511,'List Data'!FRW26)</f>
        <v>0</v>
      </c>
      <c r="FRZ36" s="42"/>
      <c r="FSA36" s="42" t="s">
        <v>493</v>
      </c>
      <c r="FSB36" s="92">
        <f>SUMIFS('3a-Budget Detail'!FSC17:FSC511,'3a-Budget Detail'!FRZ17:FRZ511,'List Data'!FSE13,'3a-Budget Detail'!FRY17:FRY511,'List Data'!FSA26)</f>
        <v>0</v>
      </c>
      <c r="FSD36" s="42"/>
      <c r="FSE36" s="42" t="s">
        <v>493</v>
      </c>
      <c r="FSF36" s="92">
        <f>SUMIFS('3a-Budget Detail'!FSG17:FSG511,'3a-Budget Detail'!FSD17:FSD511,'List Data'!FSI13,'3a-Budget Detail'!FSC17:FSC511,'List Data'!FSE26)</f>
        <v>0</v>
      </c>
      <c r="FSH36" s="42"/>
      <c r="FSI36" s="42" t="s">
        <v>493</v>
      </c>
      <c r="FSJ36" s="92">
        <f>SUMIFS('3a-Budget Detail'!FSK17:FSK511,'3a-Budget Detail'!FSH17:FSH511,'List Data'!FSM13,'3a-Budget Detail'!FSG17:FSG511,'List Data'!FSI26)</f>
        <v>0</v>
      </c>
      <c r="FSL36" s="42"/>
      <c r="FSM36" s="42" t="s">
        <v>493</v>
      </c>
      <c r="FSN36" s="92">
        <f>SUMIFS('3a-Budget Detail'!FSO17:FSO511,'3a-Budget Detail'!FSL17:FSL511,'List Data'!FSQ13,'3a-Budget Detail'!FSK17:FSK511,'List Data'!FSM26)</f>
        <v>0</v>
      </c>
      <c r="FSP36" s="42"/>
      <c r="FSQ36" s="42" t="s">
        <v>493</v>
      </c>
      <c r="FSR36" s="92">
        <f>SUMIFS('3a-Budget Detail'!FSS17:FSS511,'3a-Budget Detail'!FSP17:FSP511,'List Data'!FSU13,'3a-Budget Detail'!FSO17:FSO511,'List Data'!FSQ26)</f>
        <v>0</v>
      </c>
      <c r="FST36" s="42"/>
      <c r="FSU36" s="42" t="s">
        <v>493</v>
      </c>
      <c r="FSV36" s="92">
        <f>SUMIFS('3a-Budget Detail'!FSW17:FSW511,'3a-Budget Detail'!FST17:FST511,'List Data'!FSY13,'3a-Budget Detail'!FSS17:FSS511,'List Data'!FSU26)</f>
        <v>0</v>
      </c>
      <c r="FSX36" s="42"/>
      <c r="FSY36" s="42" t="s">
        <v>493</v>
      </c>
      <c r="FSZ36" s="92">
        <f>SUMIFS('3a-Budget Detail'!FTA17:FTA511,'3a-Budget Detail'!FSX17:FSX511,'List Data'!FTC13,'3a-Budget Detail'!FSW17:FSW511,'List Data'!FSY26)</f>
        <v>0</v>
      </c>
      <c r="FTB36" s="42"/>
      <c r="FTC36" s="42" t="s">
        <v>493</v>
      </c>
      <c r="FTD36" s="92">
        <f>SUMIFS('3a-Budget Detail'!FTE17:FTE511,'3a-Budget Detail'!FTB17:FTB511,'List Data'!FTG13,'3a-Budget Detail'!FTA17:FTA511,'List Data'!FTC26)</f>
        <v>0</v>
      </c>
      <c r="FTF36" s="42"/>
      <c r="FTG36" s="42" t="s">
        <v>493</v>
      </c>
      <c r="FTH36" s="92">
        <f>SUMIFS('3a-Budget Detail'!FTI17:FTI511,'3a-Budget Detail'!FTF17:FTF511,'List Data'!FTK13,'3a-Budget Detail'!FTE17:FTE511,'List Data'!FTG26)</f>
        <v>0</v>
      </c>
      <c r="FTJ36" s="42"/>
      <c r="FTK36" s="42" t="s">
        <v>493</v>
      </c>
      <c r="FTL36" s="92">
        <f>SUMIFS('3a-Budget Detail'!FTM17:FTM511,'3a-Budget Detail'!FTJ17:FTJ511,'List Data'!FTO13,'3a-Budget Detail'!FTI17:FTI511,'List Data'!FTK26)</f>
        <v>0</v>
      </c>
      <c r="FTN36" s="42"/>
      <c r="FTO36" s="42" t="s">
        <v>493</v>
      </c>
      <c r="FTP36" s="92">
        <f>SUMIFS('3a-Budget Detail'!FTQ17:FTQ511,'3a-Budget Detail'!FTN17:FTN511,'List Data'!FTS13,'3a-Budget Detail'!FTM17:FTM511,'List Data'!FTO26)</f>
        <v>0</v>
      </c>
      <c r="FTR36" s="42"/>
      <c r="FTS36" s="42" t="s">
        <v>493</v>
      </c>
      <c r="FTT36" s="92">
        <f>SUMIFS('3a-Budget Detail'!FTU17:FTU511,'3a-Budget Detail'!FTR17:FTR511,'List Data'!FTW13,'3a-Budget Detail'!FTQ17:FTQ511,'List Data'!FTS26)</f>
        <v>0</v>
      </c>
      <c r="FTV36" s="42"/>
      <c r="FTW36" s="42" t="s">
        <v>493</v>
      </c>
      <c r="FTX36" s="92">
        <f>SUMIFS('3a-Budget Detail'!FTY17:FTY511,'3a-Budget Detail'!FTV17:FTV511,'List Data'!FUA13,'3a-Budget Detail'!FTU17:FTU511,'List Data'!FTW26)</f>
        <v>0</v>
      </c>
      <c r="FTZ36" s="42"/>
      <c r="FUA36" s="42" t="s">
        <v>493</v>
      </c>
      <c r="FUB36" s="92">
        <f>SUMIFS('3a-Budget Detail'!FUC17:FUC511,'3a-Budget Detail'!FTZ17:FTZ511,'List Data'!FUE13,'3a-Budget Detail'!FTY17:FTY511,'List Data'!FUA26)</f>
        <v>0</v>
      </c>
      <c r="FUD36" s="42"/>
      <c r="FUE36" s="42" t="s">
        <v>493</v>
      </c>
      <c r="FUF36" s="92">
        <f>SUMIFS('3a-Budget Detail'!FUG17:FUG511,'3a-Budget Detail'!FUD17:FUD511,'List Data'!FUI13,'3a-Budget Detail'!FUC17:FUC511,'List Data'!FUE26)</f>
        <v>0</v>
      </c>
      <c r="FUH36" s="42"/>
      <c r="FUI36" s="42" t="s">
        <v>493</v>
      </c>
      <c r="FUJ36" s="92">
        <f>SUMIFS('3a-Budget Detail'!FUK17:FUK511,'3a-Budget Detail'!FUH17:FUH511,'List Data'!FUM13,'3a-Budget Detail'!FUG17:FUG511,'List Data'!FUI26)</f>
        <v>0</v>
      </c>
      <c r="FUL36" s="42"/>
      <c r="FUM36" s="42" t="s">
        <v>493</v>
      </c>
      <c r="FUN36" s="92">
        <f>SUMIFS('3a-Budget Detail'!FUO17:FUO511,'3a-Budget Detail'!FUL17:FUL511,'List Data'!FUQ13,'3a-Budget Detail'!FUK17:FUK511,'List Data'!FUM26)</f>
        <v>0</v>
      </c>
      <c r="FUP36" s="42"/>
      <c r="FUQ36" s="42" t="s">
        <v>493</v>
      </c>
      <c r="FUR36" s="92">
        <f>SUMIFS('3a-Budget Detail'!FUS17:FUS511,'3a-Budget Detail'!FUP17:FUP511,'List Data'!FUU13,'3a-Budget Detail'!FUO17:FUO511,'List Data'!FUQ26)</f>
        <v>0</v>
      </c>
      <c r="FUT36" s="42"/>
      <c r="FUU36" s="42" t="s">
        <v>493</v>
      </c>
      <c r="FUV36" s="92">
        <f>SUMIFS('3a-Budget Detail'!FUW17:FUW511,'3a-Budget Detail'!FUT17:FUT511,'List Data'!FUY13,'3a-Budget Detail'!FUS17:FUS511,'List Data'!FUU26)</f>
        <v>0</v>
      </c>
      <c r="FUX36" s="42"/>
      <c r="FUY36" s="42" t="s">
        <v>493</v>
      </c>
      <c r="FUZ36" s="92">
        <f>SUMIFS('3a-Budget Detail'!FVA17:FVA511,'3a-Budget Detail'!FUX17:FUX511,'List Data'!FVC13,'3a-Budget Detail'!FUW17:FUW511,'List Data'!FUY26)</f>
        <v>0</v>
      </c>
      <c r="FVB36" s="42"/>
      <c r="FVC36" s="42" t="s">
        <v>493</v>
      </c>
      <c r="FVD36" s="92">
        <f>SUMIFS('3a-Budget Detail'!FVE17:FVE511,'3a-Budget Detail'!FVB17:FVB511,'List Data'!FVG13,'3a-Budget Detail'!FVA17:FVA511,'List Data'!FVC26)</f>
        <v>0</v>
      </c>
      <c r="FVF36" s="42"/>
      <c r="FVG36" s="42" t="s">
        <v>493</v>
      </c>
      <c r="FVH36" s="92">
        <f>SUMIFS('3a-Budget Detail'!FVI17:FVI511,'3a-Budget Detail'!FVF17:FVF511,'List Data'!FVK13,'3a-Budget Detail'!FVE17:FVE511,'List Data'!FVG26)</f>
        <v>0</v>
      </c>
      <c r="FVJ36" s="42"/>
      <c r="FVK36" s="42" t="s">
        <v>493</v>
      </c>
      <c r="FVL36" s="92">
        <f>SUMIFS('3a-Budget Detail'!FVM17:FVM511,'3a-Budget Detail'!FVJ17:FVJ511,'List Data'!FVO13,'3a-Budget Detail'!FVI17:FVI511,'List Data'!FVK26)</f>
        <v>0</v>
      </c>
      <c r="FVN36" s="42"/>
      <c r="FVO36" s="42" t="s">
        <v>493</v>
      </c>
      <c r="FVP36" s="92">
        <f>SUMIFS('3a-Budget Detail'!FVQ17:FVQ511,'3a-Budget Detail'!FVN17:FVN511,'List Data'!FVS13,'3a-Budget Detail'!FVM17:FVM511,'List Data'!FVO26)</f>
        <v>0</v>
      </c>
      <c r="FVR36" s="42"/>
      <c r="FVS36" s="42" t="s">
        <v>493</v>
      </c>
      <c r="FVT36" s="92">
        <f>SUMIFS('3a-Budget Detail'!FVU17:FVU511,'3a-Budget Detail'!FVR17:FVR511,'List Data'!FVW13,'3a-Budget Detail'!FVQ17:FVQ511,'List Data'!FVS26)</f>
        <v>0</v>
      </c>
      <c r="FVV36" s="42"/>
      <c r="FVW36" s="42" t="s">
        <v>493</v>
      </c>
      <c r="FVX36" s="92">
        <f>SUMIFS('3a-Budget Detail'!FVY17:FVY511,'3a-Budget Detail'!FVV17:FVV511,'List Data'!FWA13,'3a-Budget Detail'!FVU17:FVU511,'List Data'!FVW26)</f>
        <v>0</v>
      </c>
      <c r="FVZ36" s="42"/>
      <c r="FWA36" s="42" t="s">
        <v>493</v>
      </c>
      <c r="FWB36" s="92">
        <f>SUMIFS('3a-Budget Detail'!FWC17:FWC511,'3a-Budget Detail'!FVZ17:FVZ511,'List Data'!FWE13,'3a-Budget Detail'!FVY17:FVY511,'List Data'!FWA26)</f>
        <v>0</v>
      </c>
      <c r="FWD36" s="42"/>
      <c r="FWE36" s="42" t="s">
        <v>493</v>
      </c>
      <c r="FWF36" s="92">
        <f>SUMIFS('3a-Budget Detail'!FWG17:FWG511,'3a-Budget Detail'!FWD17:FWD511,'List Data'!FWI13,'3a-Budget Detail'!FWC17:FWC511,'List Data'!FWE26)</f>
        <v>0</v>
      </c>
      <c r="FWH36" s="42"/>
      <c r="FWI36" s="42" t="s">
        <v>493</v>
      </c>
      <c r="FWJ36" s="92">
        <f>SUMIFS('3a-Budget Detail'!FWK17:FWK511,'3a-Budget Detail'!FWH17:FWH511,'List Data'!FWM13,'3a-Budget Detail'!FWG17:FWG511,'List Data'!FWI26)</f>
        <v>0</v>
      </c>
      <c r="FWL36" s="42"/>
      <c r="FWM36" s="42" t="s">
        <v>493</v>
      </c>
      <c r="FWN36" s="92">
        <f>SUMIFS('3a-Budget Detail'!FWO17:FWO511,'3a-Budget Detail'!FWL17:FWL511,'List Data'!FWQ13,'3a-Budget Detail'!FWK17:FWK511,'List Data'!FWM26)</f>
        <v>0</v>
      </c>
      <c r="FWP36" s="42"/>
      <c r="FWQ36" s="42" t="s">
        <v>493</v>
      </c>
      <c r="FWR36" s="92">
        <f>SUMIFS('3a-Budget Detail'!FWS17:FWS511,'3a-Budget Detail'!FWP17:FWP511,'List Data'!FWU13,'3a-Budget Detail'!FWO17:FWO511,'List Data'!FWQ26)</f>
        <v>0</v>
      </c>
      <c r="FWT36" s="42"/>
      <c r="FWU36" s="42" t="s">
        <v>493</v>
      </c>
      <c r="FWV36" s="92">
        <f>SUMIFS('3a-Budget Detail'!FWW17:FWW511,'3a-Budget Detail'!FWT17:FWT511,'List Data'!FWY13,'3a-Budget Detail'!FWS17:FWS511,'List Data'!FWU26)</f>
        <v>0</v>
      </c>
      <c r="FWX36" s="42"/>
      <c r="FWY36" s="42" t="s">
        <v>493</v>
      </c>
      <c r="FWZ36" s="92">
        <f>SUMIFS('3a-Budget Detail'!FXA17:FXA511,'3a-Budget Detail'!FWX17:FWX511,'List Data'!FXC13,'3a-Budget Detail'!FWW17:FWW511,'List Data'!FWY26)</f>
        <v>0</v>
      </c>
      <c r="FXB36" s="42"/>
      <c r="FXC36" s="42" t="s">
        <v>493</v>
      </c>
      <c r="FXD36" s="92">
        <f>SUMIFS('3a-Budget Detail'!FXE17:FXE511,'3a-Budget Detail'!FXB17:FXB511,'List Data'!FXG13,'3a-Budget Detail'!FXA17:FXA511,'List Data'!FXC26)</f>
        <v>0</v>
      </c>
      <c r="FXF36" s="42"/>
      <c r="FXG36" s="42" t="s">
        <v>493</v>
      </c>
      <c r="FXH36" s="92">
        <f>SUMIFS('3a-Budget Detail'!FXI17:FXI511,'3a-Budget Detail'!FXF17:FXF511,'List Data'!FXK13,'3a-Budget Detail'!FXE17:FXE511,'List Data'!FXG26)</f>
        <v>0</v>
      </c>
      <c r="FXJ36" s="42"/>
      <c r="FXK36" s="42" t="s">
        <v>493</v>
      </c>
      <c r="FXL36" s="92">
        <f>SUMIFS('3a-Budget Detail'!FXM17:FXM511,'3a-Budget Detail'!FXJ17:FXJ511,'List Data'!FXO13,'3a-Budget Detail'!FXI17:FXI511,'List Data'!FXK26)</f>
        <v>0</v>
      </c>
      <c r="FXN36" s="42"/>
      <c r="FXO36" s="42" t="s">
        <v>493</v>
      </c>
      <c r="FXP36" s="92">
        <f>SUMIFS('3a-Budget Detail'!FXQ17:FXQ511,'3a-Budget Detail'!FXN17:FXN511,'List Data'!FXS13,'3a-Budget Detail'!FXM17:FXM511,'List Data'!FXO26)</f>
        <v>0</v>
      </c>
      <c r="FXR36" s="42"/>
      <c r="FXS36" s="42" t="s">
        <v>493</v>
      </c>
      <c r="FXT36" s="92">
        <f>SUMIFS('3a-Budget Detail'!FXU17:FXU511,'3a-Budget Detail'!FXR17:FXR511,'List Data'!FXW13,'3a-Budget Detail'!FXQ17:FXQ511,'List Data'!FXS26)</f>
        <v>0</v>
      </c>
      <c r="FXV36" s="42"/>
      <c r="FXW36" s="42" t="s">
        <v>493</v>
      </c>
      <c r="FXX36" s="92">
        <f>SUMIFS('3a-Budget Detail'!FXY17:FXY511,'3a-Budget Detail'!FXV17:FXV511,'List Data'!FYA13,'3a-Budget Detail'!FXU17:FXU511,'List Data'!FXW26)</f>
        <v>0</v>
      </c>
      <c r="FXZ36" s="42"/>
      <c r="FYA36" s="42" t="s">
        <v>493</v>
      </c>
      <c r="FYB36" s="92">
        <f>SUMIFS('3a-Budget Detail'!FYC17:FYC511,'3a-Budget Detail'!FXZ17:FXZ511,'List Data'!FYE13,'3a-Budget Detail'!FXY17:FXY511,'List Data'!FYA26)</f>
        <v>0</v>
      </c>
      <c r="FYD36" s="42"/>
      <c r="FYE36" s="42" t="s">
        <v>493</v>
      </c>
      <c r="FYF36" s="92">
        <f>SUMIFS('3a-Budget Detail'!FYG17:FYG511,'3a-Budget Detail'!FYD17:FYD511,'List Data'!FYI13,'3a-Budget Detail'!FYC17:FYC511,'List Data'!FYE26)</f>
        <v>0</v>
      </c>
      <c r="FYH36" s="42"/>
      <c r="FYI36" s="42" t="s">
        <v>493</v>
      </c>
      <c r="FYJ36" s="92">
        <f>SUMIFS('3a-Budget Detail'!FYK17:FYK511,'3a-Budget Detail'!FYH17:FYH511,'List Data'!FYM13,'3a-Budget Detail'!FYG17:FYG511,'List Data'!FYI26)</f>
        <v>0</v>
      </c>
      <c r="FYL36" s="42"/>
      <c r="FYM36" s="42" t="s">
        <v>493</v>
      </c>
      <c r="FYN36" s="92">
        <f>SUMIFS('3a-Budget Detail'!FYO17:FYO511,'3a-Budget Detail'!FYL17:FYL511,'List Data'!FYQ13,'3a-Budget Detail'!FYK17:FYK511,'List Data'!FYM26)</f>
        <v>0</v>
      </c>
      <c r="FYP36" s="42"/>
      <c r="FYQ36" s="42" t="s">
        <v>493</v>
      </c>
      <c r="FYR36" s="92">
        <f>SUMIFS('3a-Budget Detail'!FYS17:FYS511,'3a-Budget Detail'!FYP17:FYP511,'List Data'!FYU13,'3a-Budget Detail'!FYO17:FYO511,'List Data'!FYQ26)</f>
        <v>0</v>
      </c>
      <c r="FYT36" s="42"/>
      <c r="FYU36" s="42" t="s">
        <v>493</v>
      </c>
      <c r="FYV36" s="92">
        <f>SUMIFS('3a-Budget Detail'!FYW17:FYW511,'3a-Budget Detail'!FYT17:FYT511,'List Data'!FYY13,'3a-Budget Detail'!FYS17:FYS511,'List Data'!FYU26)</f>
        <v>0</v>
      </c>
      <c r="FYX36" s="42"/>
      <c r="FYY36" s="42" t="s">
        <v>493</v>
      </c>
      <c r="FYZ36" s="92">
        <f>SUMIFS('3a-Budget Detail'!FZA17:FZA511,'3a-Budget Detail'!FYX17:FYX511,'List Data'!FZC13,'3a-Budget Detail'!FYW17:FYW511,'List Data'!FYY26)</f>
        <v>0</v>
      </c>
      <c r="FZB36" s="42"/>
      <c r="FZC36" s="42" t="s">
        <v>493</v>
      </c>
      <c r="FZD36" s="92">
        <f>SUMIFS('3a-Budget Detail'!FZE17:FZE511,'3a-Budget Detail'!FZB17:FZB511,'List Data'!FZG13,'3a-Budget Detail'!FZA17:FZA511,'List Data'!FZC26)</f>
        <v>0</v>
      </c>
      <c r="FZF36" s="42"/>
      <c r="FZG36" s="42" t="s">
        <v>493</v>
      </c>
      <c r="FZH36" s="92">
        <f>SUMIFS('3a-Budget Detail'!FZI17:FZI511,'3a-Budget Detail'!FZF17:FZF511,'List Data'!FZK13,'3a-Budget Detail'!FZE17:FZE511,'List Data'!FZG26)</f>
        <v>0</v>
      </c>
      <c r="FZJ36" s="42"/>
      <c r="FZK36" s="42" t="s">
        <v>493</v>
      </c>
      <c r="FZL36" s="92">
        <f>SUMIFS('3a-Budget Detail'!FZM17:FZM511,'3a-Budget Detail'!FZJ17:FZJ511,'List Data'!FZO13,'3a-Budget Detail'!FZI17:FZI511,'List Data'!FZK26)</f>
        <v>0</v>
      </c>
      <c r="FZN36" s="42"/>
      <c r="FZO36" s="42" t="s">
        <v>493</v>
      </c>
      <c r="FZP36" s="92">
        <f>SUMIFS('3a-Budget Detail'!FZQ17:FZQ511,'3a-Budget Detail'!FZN17:FZN511,'List Data'!FZS13,'3a-Budget Detail'!FZM17:FZM511,'List Data'!FZO26)</f>
        <v>0</v>
      </c>
      <c r="FZR36" s="42"/>
      <c r="FZS36" s="42" t="s">
        <v>493</v>
      </c>
      <c r="FZT36" s="92">
        <f>SUMIFS('3a-Budget Detail'!FZU17:FZU511,'3a-Budget Detail'!FZR17:FZR511,'List Data'!FZW13,'3a-Budget Detail'!FZQ17:FZQ511,'List Data'!FZS26)</f>
        <v>0</v>
      </c>
      <c r="FZV36" s="42"/>
      <c r="FZW36" s="42" t="s">
        <v>493</v>
      </c>
      <c r="FZX36" s="92">
        <f>SUMIFS('3a-Budget Detail'!FZY17:FZY511,'3a-Budget Detail'!FZV17:FZV511,'List Data'!GAA13,'3a-Budget Detail'!FZU17:FZU511,'List Data'!FZW26)</f>
        <v>0</v>
      </c>
      <c r="FZZ36" s="42"/>
      <c r="GAA36" s="42" t="s">
        <v>493</v>
      </c>
      <c r="GAB36" s="92">
        <f>SUMIFS('3a-Budget Detail'!GAC17:GAC511,'3a-Budget Detail'!FZZ17:FZZ511,'List Data'!GAE13,'3a-Budget Detail'!FZY17:FZY511,'List Data'!GAA26)</f>
        <v>0</v>
      </c>
      <c r="GAD36" s="42"/>
      <c r="GAE36" s="42" t="s">
        <v>493</v>
      </c>
      <c r="GAF36" s="92">
        <f>SUMIFS('3a-Budget Detail'!GAG17:GAG511,'3a-Budget Detail'!GAD17:GAD511,'List Data'!GAI13,'3a-Budget Detail'!GAC17:GAC511,'List Data'!GAE26)</f>
        <v>0</v>
      </c>
      <c r="GAH36" s="42"/>
      <c r="GAI36" s="42" t="s">
        <v>493</v>
      </c>
      <c r="GAJ36" s="92">
        <f>SUMIFS('3a-Budget Detail'!GAK17:GAK511,'3a-Budget Detail'!GAH17:GAH511,'List Data'!GAM13,'3a-Budget Detail'!GAG17:GAG511,'List Data'!GAI26)</f>
        <v>0</v>
      </c>
      <c r="GAL36" s="42"/>
      <c r="GAM36" s="42" t="s">
        <v>493</v>
      </c>
      <c r="GAN36" s="92">
        <f>SUMIFS('3a-Budget Detail'!GAO17:GAO511,'3a-Budget Detail'!GAL17:GAL511,'List Data'!GAQ13,'3a-Budget Detail'!GAK17:GAK511,'List Data'!GAM26)</f>
        <v>0</v>
      </c>
      <c r="GAP36" s="42"/>
      <c r="GAQ36" s="42" t="s">
        <v>493</v>
      </c>
      <c r="GAR36" s="92">
        <f>SUMIFS('3a-Budget Detail'!GAS17:GAS511,'3a-Budget Detail'!GAP17:GAP511,'List Data'!GAU13,'3a-Budget Detail'!GAO17:GAO511,'List Data'!GAQ26)</f>
        <v>0</v>
      </c>
      <c r="GAT36" s="42"/>
      <c r="GAU36" s="42" t="s">
        <v>493</v>
      </c>
      <c r="GAV36" s="92">
        <f>SUMIFS('3a-Budget Detail'!GAW17:GAW511,'3a-Budget Detail'!GAT17:GAT511,'List Data'!GAY13,'3a-Budget Detail'!GAS17:GAS511,'List Data'!GAU26)</f>
        <v>0</v>
      </c>
      <c r="GAX36" s="42"/>
      <c r="GAY36" s="42" t="s">
        <v>493</v>
      </c>
      <c r="GAZ36" s="92">
        <f>SUMIFS('3a-Budget Detail'!GBA17:GBA511,'3a-Budget Detail'!GAX17:GAX511,'List Data'!GBC13,'3a-Budget Detail'!GAW17:GAW511,'List Data'!GAY26)</f>
        <v>0</v>
      </c>
      <c r="GBB36" s="42"/>
      <c r="GBC36" s="42" t="s">
        <v>493</v>
      </c>
      <c r="GBD36" s="92">
        <f>SUMIFS('3a-Budget Detail'!GBE17:GBE511,'3a-Budget Detail'!GBB17:GBB511,'List Data'!GBG13,'3a-Budget Detail'!GBA17:GBA511,'List Data'!GBC26)</f>
        <v>0</v>
      </c>
      <c r="GBF36" s="42"/>
      <c r="GBG36" s="42" t="s">
        <v>493</v>
      </c>
      <c r="GBH36" s="92">
        <f>SUMIFS('3a-Budget Detail'!GBI17:GBI511,'3a-Budget Detail'!GBF17:GBF511,'List Data'!GBK13,'3a-Budget Detail'!GBE17:GBE511,'List Data'!GBG26)</f>
        <v>0</v>
      </c>
      <c r="GBJ36" s="42"/>
      <c r="GBK36" s="42" t="s">
        <v>493</v>
      </c>
      <c r="GBL36" s="92">
        <f>SUMIFS('3a-Budget Detail'!GBM17:GBM511,'3a-Budget Detail'!GBJ17:GBJ511,'List Data'!GBO13,'3a-Budget Detail'!GBI17:GBI511,'List Data'!GBK26)</f>
        <v>0</v>
      </c>
      <c r="GBN36" s="42"/>
      <c r="GBO36" s="42" t="s">
        <v>493</v>
      </c>
      <c r="GBP36" s="92">
        <f>SUMIFS('3a-Budget Detail'!GBQ17:GBQ511,'3a-Budget Detail'!GBN17:GBN511,'List Data'!GBS13,'3a-Budget Detail'!GBM17:GBM511,'List Data'!GBO26)</f>
        <v>0</v>
      </c>
      <c r="GBR36" s="42"/>
      <c r="GBS36" s="42" t="s">
        <v>493</v>
      </c>
      <c r="GBT36" s="92">
        <f>SUMIFS('3a-Budget Detail'!GBU17:GBU511,'3a-Budget Detail'!GBR17:GBR511,'List Data'!GBW13,'3a-Budget Detail'!GBQ17:GBQ511,'List Data'!GBS26)</f>
        <v>0</v>
      </c>
      <c r="GBV36" s="42"/>
      <c r="GBW36" s="42" t="s">
        <v>493</v>
      </c>
      <c r="GBX36" s="92">
        <f>SUMIFS('3a-Budget Detail'!GBY17:GBY511,'3a-Budget Detail'!GBV17:GBV511,'List Data'!GCA13,'3a-Budget Detail'!GBU17:GBU511,'List Data'!GBW26)</f>
        <v>0</v>
      </c>
      <c r="GBZ36" s="42"/>
      <c r="GCA36" s="42" t="s">
        <v>493</v>
      </c>
      <c r="GCB36" s="92">
        <f>SUMIFS('3a-Budget Detail'!GCC17:GCC511,'3a-Budget Detail'!GBZ17:GBZ511,'List Data'!GCE13,'3a-Budget Detail'!GBY17:GBY511,'List Data'!GCA26)</f>
        <v>0</v>
      </c>
      <c r="GCD36" s="42"/>
      <c r="GCE36" s="42" t="s">
        <v>493</v>
      </c>
      <c r="GCF36" s="92">
        <f>SUMIFS('3a-Budget Detail'!GCG17:GCG511,'3a-Budget Detail'!GCD17:GCD511,'List Data'!GCI13,'3a-Budget Detail'!GCC17:GCC511,'List Data'!GCE26)</f>
        <v>0</v>
      </c>
      <c r="GCH36" s="42"/>
      <c r="GCI36" s="42" t="s">
        <v>493</v>
      </c>
      <c r="GCJ36" s="92">
        <f>SUMIFS('3a-Budget Detail'!GCK17:GCK511,'3a-Budget Detail'!GCH17:GCH511,'List Data'!GCM13,'3a-Budget Detail'!GCG17:GCG511,'List Data'!GCI26)</f>
        <v>0</v>
      </c>
      <c r="GCL36" s="42"/>
      <c r="GCM36" s="42" t="s">
        <v>493</v>
      </c>
      <c r="GCN36" s="92">
        <f>SUMIFS('3a-Budget Detail'!GCO17:GCO511,'3a-Budget Detail'!GCL17:GCL511,'List Data'!GCQ13,'3a-Budget Detail'!GCK17:GCK511,'List Data'!GCM26)</f>
        <v>0</v>
      </c>
      <c r="GCP36" s="42"/>
      <c r="GCQ36" s="42" t="s">
        <v>493</v>
      </c>
      <c r="GCR36" s="92">
        <f>SUMIFS('3a-Budget Detail'!GCS17:GCS511,'3a-Budget Detail'!GCP17:GCP511,'List Data'!GCU13,'3a-Budget Detail'!GCO17:GCO511,'List Data'!GCQ26)</f>
        <v>0</v>
      </c>
      <c r="GCT36" s="42"/>
      <c r="GCU36" s="42" t="s">
        <v>493</v>
      </c>
      <c r="GCV36" s="92">
        <f>SUMIFS('3a-Budget Detail'!GCW17:GCW511,'3a-Budget Detail'!GCT17:GCT511,'List Data'!GCY13,'3a-Budget Detail'!GCS17:GCS511,'List Data'!GCU26)</f>
        <v>0</v>
      </c>
      <c r="GCX36" s="42"/>
      <c r="GCY36" s="42" t="s">
        <v>493</v>
      </c>
      <c r="GCZ36" s="92">
        <f>SUMIFS('3a-Budget Detail'!GDA17:GDA511,'3a-Budget Detail'!GCX17:GCX511,'List Data'!GDC13,'3a-Budget Detail'!GCW17:GCW511,'List Data'!GCY26)</f>
        <v>0</v>
      </c>
      <c r="GDB36" s="42"/>
      <c r="GDC36" s="42" t="s">
        <v>493</v>
      </c>
      <c r="GDD36" s="92">
        <f>SUMIFS('3a-Budget Detail'!GDE17:GDE511,'3a-Budget Detail'!GDB17:GDB511,'List Data'!GDG13,'3a-Budget Detail'!GDA17:GDA511,'List Data'!GDC26)</f>
        <v>0</v>
      </c>
      <c r="GDF36" s="42"/>
      <c r="GDG36" s="42" t="s">
        <v>493</v>
      </c>
      <c r="GDH36" s="92">
        <f>SUMIFS('3a-Budget Detail'!GDI17:GDI511,'3a-Budget Detail'!GDF17:GDF511,'List Data'!GDK13,'3a-Budget Detail'!GDE17:GDE511,'List Data'!GDG26)</f>
        <v>0</v>
      </c>
      <c r="GDJ36" s="42"/>
      <c r="GDK36" s="42" t="s">
        <v>493</v>
      </c>
      <c r="GDL36" s="92">
        <f>SUMIFS('3a-Budget Detail'!GDM17:GDM511,'3a-Budget Detail'!GDJ17:GDJ511,'List Data'!GDO13,'3a-Budget Detail'!GDI17:GDI511,'List Data'!GDK26)</f>
        <v>0</v>
      </c>
      <c r="GDN36" s="42"/>
      <c r="GDO36" s="42" t="s">
        <v>493</v>
      </c>
      <c r="GDP36" s="92">
        <f>SUMIFS('3a-Budget Detail'!GDQ17:GDQ511,'3a-Budget Detail'!GDN17:GDN511,'List Data'!GDS13,'3a-Budget Detail'!GDM17:GDM511,'List Data'!GDO26)</f>
        <v>0</v>
      </c>
      <c r="GDR36" s="42"/>
      <c r="GDS36" s="42" t="s">
        <v>493</v>
      </c>
      <c r="GDT36" s="92">
        <f>SUMIFS('3a-Budget Detail'!GDU17:GDU511,'3a-Budget Detail'!GDR17:GDR511,'List Data'!GDW13,'3a-Budget Detail'!GDQ17:GDQ511,'List Data'!GDS26)</f>
        <v>0</v>
      </c>
      <c r="GDV36" s="42"/>
      <c r="GDW36" s="42" t="s">
        <v>493</v>
      </c>
      <c r="GDX36" s="92">
        <f>SUMIFS('3a-Budget Detail'!GDY17:GDY511,'3a-Budget Detail'!GDV17:GDV511,'List Data'!GEA13,'3a-Budget Detail'!GDU17:GDU511,'List Data'!GDW26)</f>
        <v>0</v>
      </c>
      <c r="GDZ36" s="42"/>
      <c r="GEA36" s="42" t="s">
        <v>493</v>
      </c>
      <c r="GEB36" s="92">
        <f>SUMIFS('3a-Budget Detail'!GEC17:GEC511,'3a-Budget Detail'!GDZ17:GDZ511,'List Data'!GEE13,'3a-Budget Detail'!GDY17:GDY511,'List Data'!GEA26)</f>
        <v>0</v>
      </c>
      <c r="GED36" s="42"/>
      <c r="GEE36" s="42" t="s">
        <v>493</v>
      </c>
      <c r="GEF36" s="92">
        <f>SUMIFS('3a-Budget Detail'!GEG17:GEG511,'3a-Budget Detail'!GED17:GED511,'List Data'!GEI13,'3a-Budget Detail'!GEC17:GEC511,'List Data'!GEE26)</f>
        <v>0</v>
      </c>
      <c r="GEH36" s="42"/>
      <c r="GEI36" s="42" t="s">
        <v>493</v>
      </c>
      <c r="GEJ36" s="92">
        <f>SUMIFS('3a-Budget Detail'!GEK17:GEK511,'3a-Budget Detail'!GEH17:GEH511,'List Data'!GEM13,'3a-Budget Detail'!GEG17:GEG511,'List Data'!GEI26)</f>
        <v>0</v>
      </c>
      <c r="GEL36" s="42"/>
      <c r="GEM36" s="42" t="s">
        <v>493</v>
      </c>
      <c r="GEN36" s="92">
        <f>SUMIFS('3a-Budget Detail'!GEO17:GEO511,'3a-Budget Detail'!GEL17:GEL511,'List Data'!GEQ13,'3a-Budget Detail'!GEK17:GEK511,'List Data'!GEM26)</f>
        <v>0</v>
      </c>
      <c r="GEP36" s="42"/>
      <c r="GEQ36" s="42" t="s">
        <v>493</v>
      </c>
      <c r="GER36" s="92">
        <f>SUMIFS('3a-Budget Detail'!GES17:GES511,'3a-Budget Detail'!GEP17:GEP511,'List Data'!GEU13,'3a-Budget Detail'!GEO17:GEO511,'List Data'!GEQ26)</f>
        <v>0</v>
      </c>
      <c r="GET36" s="42"/>
      <c r="GEU36" s="42" t="s">
        <v>493</v>
      </c>
      <c r="GEV36" s="92">
        <f>SUMIFS('3a-Budget Detail'!GEW17:GEW511,'3a-Budget Detail'!GET17:GET511,'List Data'!GEY13,'3a-Budget Detail'!GES17:GES511,'List Data'!GEU26)</f>
        <v>0</v>
      </c>
      <c r="GEX36" s="42"/>
      <c r="GEY36" s="42" t="s">
        <v>493</v>
      </c>
      <c r="GEZ36" s="92">
        <f>SUMIFS('3a-Budget Detail'!GFA17:GFA511,'3a-Budget Detail'!GEX17:GEX511,'List Data'!GFC13,'3a-Budget Detail'!GEW17:GEW511,'List Data'!GEY26)</f>
        <v>0</v>
      </c>
      <c r="GFB36" s="42"/>
      <c r="GFC36" s="42" t="s">
        <v>493</v>
      </c>
      <c r="GFD36" s="92">
        <f>SUMIFS('3a-Budget Detail'!GFE17:GFE511,'3a-Budget Detail'!GFB17:GFB511,'List Data'!GFG13,'3a-Budget Detail'!GFA17:GFA511,'List Data'!GFC26)</f>
        <v>0</v>
      </c>
      <c r="GFF36" s="42"/>
      <c r="GFG36" s="42" t="s">
        <v>493</v>
      </c>
      <c r="GFH36" s="92">
        <f>SUMIFS('3a-Budget Detail'!GFI17:GFI511,'3a-Budget Detail'!GFF17:GFF511,'List Data'!GFK13,'3a-Budget Detail'!GFE17:GFE511,'List Data'!GFG26)</f>
        <v>0</v>
      </c>
      <c r="GFJ36" s="42"/>
      <c r="GFK36" s="42" t="s">
        <v>493</v>
      </c>
      <c r="GFL36" s="92">
        <f>SUMIFS('3a-Budget Detail'!GFM17:GFM511,'3a-Budget Detail'!GFJ17:GFJ511,'List Data'!GFO13,'3a-Budget Detail'!GFI17:GFI511,'List Data'!GFK26)</f>
        <v>0</v>
      </c>
      <c r="GFN36" s="42"/>
      <c r="GFO36" s="42" t="s">
        <v>493</v>
      </c>
      <c r="GFP36" s="92">
        <f>SUMIFS('3a-Budget Detail'!GFQ17:GFQ511,'3a-Budget Detail'!GFN17:GFN511,'List Data'!GFS13,'3a-Budget Detail'!GFM17:GFM511,'List Data'!GFO26)</f>
        <v>0</v>
      </c>
      <c r="GFR36" s="42"/>
      <c r="GFS36" s="42" t="s">
        <v>493</v>
      </c>
      <c r="GFT36" s="92">
        <f>SUMIFS('3a-Budget Detail'!GFU17:GFU511,'3a-Budget Detail'!GFR17:GFR511,'List Data'!GFW13,'3a-Budget Detail'!GFQ17:GFQ511,'List Data'!GFS26)</f>
        <v>0</v>
      </c>
      <c r="GFV36" s="42"/>
      <c r="GFW36" s="42" t="s">
        <v>493</v>
      </c>
      <c r="GFX36" s="92">
        <f>SUMIFS('3a-Budget Detail'!GFY17:GFY511,'3a-Budget Detail'!GFV17:GFV511,'List Data'!GGA13,'3a-Budget Detail'!GFU17:GFU511,'List Data'!GFW26)</f>
        <v>0</v>
      </c>
      <c r="GFZ36" s="42"/>
      <c r="GGA36" s="42" t="s">
        <v>493</v>
      </c>
      <c r="GGB36" s="92">
        <f>SUMIFS('3a-Budget Detail'!GGC17:GGC511,'3a-Budget Detail'!GFZ17:GFZ511,'List Data'!GGE13,'3a-Budget Detail'!GFY17:GFY511,'List Data'!GGA26)</f>
        <v>0</v>
      </c>
      <c r="GGD36" s="42"/>
      <c r="GGE36" s="42" t="s">
        <v>493</v>
      </c>
      <c r="GGF36" s="92">
        <f>SUMIFS('3a-Budget Detail'!GGG17:GGG511,'3a-Budget Detail'!GGD17:GGD511,'List Data'!GGI13,'3a-Budget Detail'!GGC17:GGC511,'List Data'!GGE26)</f>
        <v>0</v>
      </c>
      <c r="GGH36" s="42"/>
      <c r="GGI36" s="42" t="s">
        <v>493</v>
      </c>
      <c r="GGJ36" s="92">
        <f>SUMIFS('3a-Budget Detail'!GGK17:GGK511,'3a-Budget Detail'!GGH17:GGH511,'List Data'!GGM13,'3a-Budget Detail'!GGG17:GGG511,'List Data'!GGI26)</f>
        <v>0</v>
      </c>
      <c r="GGL36" s="42"/>
      <c r="GGM36" s="42" t="s">
        <v>493</v>
      </c>
      <c r="GGN36" s="92">
        <f>SUMIFS('3a-Budget Detail'!GGO17:GGO511,'3a-Budget Detail'!GGL17:GGL511,'List Data'!GGQ13,'3a-Budget Detail'!GGK17:GGK511,'List Data'!GGM26)</f>
        <v>0</v>
      </c>
      <c r="GGP36" s="42"/>
      <c r="GGQ36" s="42" t="s">
        <v>493</v>
      </c>
      <c r="GGR36" s="92">
        <f>SUMIFS('3a-Budget Detail'!GGS17:GGS511,'3a-Budget Detail'!GGP17:GGP511,'List Data'!GGU13,'3a-Budget Detail'!GGO17:GGO511,'List Data'!GGQ26)</f>
        <v>0</v>
      </c>
      <c r="GGT36" s="42"/>
      <c r="GGU36" s="42" t="s">
        <v>493</v>
      </c>
      <c r="GGV36" s="92">
        <f>SUMIFS('3a-Budget Detail'!GGW17:GGW511,'3a-Budget Detail'!GGT17:GGT511,'List Data'!GGY13,'3a-Budget Detail'!GGS17:GGS511,'List Data'!GGU26)</f>
        <v>0</v>
      </c>
      <c r="GGX36" s="42"/>
      <c r="GGY36" s="42" t="s">
        <v>493</v>
      </c>
      <c r="GGZ36" s="92">
        <f>SUMIFS('3a-Budget Detail'!GHA17:GHA511,'3a-Budget Detail'!GGX17:GGX511,'List Data'!GHC13,'3a-Budget Detail'!GGW17:GGW511,'List Data'!GGY26)</f>
        <v>0</v>
      </c>
      <c r="GHB36" s="42"/>
      <c r="GHC36" s="42" t="s">
        <v>493</v>
      </c>
      <c r="GHD36" s="92">
        <f>SUMIFS('3a-Budget Detail'!GHE17:GHE511,'3a-Budget Detail'!GHB17:GHB511,'List Data'!GHG13,'3a-Budget Detail'!GHA17:GHA511,'List Data'!GHC26)</f>
        <v>0</v>
      </c>
      <c r="GHF36" s="42"/>
      <c r="GHG36" s="42" t="s">
        <v>493</v>
      </c>
      <c r="GHH36" s="92">
        <f>SUMIFS('3a-Budget Detail'!GHI17:GHI511,'3a-Budget Detail'!GHF17:GHF511,'List Data'!GHK13,'3a-Budget Detail'!GHE17:GHE511,'List Data'!GHG26)</f>
        <v>0</v>
      </c>
      <c r="GHJ36" s="42"/>
      <c r="GHK36" s="42" t="s">
        <v>493</v>
      </c>
      <c r="GHL36" s="92">
        <f>SUMIFS('3a-Budget Detail'!GHM17:GHM511,'3a-Budget Detail'!GHJ17:GHJ511,'List Data'!GHO13,'3a-Budget Detail'!GHI17:GHI511,'List Data'!GHK26)</f>
        <v>0</v>
      </c>
      <c r="GHN36" s="42"/>
      <c r="GHO36" s="42" t="s">
        <v>493</v>
      </c>
      <c r="GHP36" s="92">
        <f>SUMIFS('3a-Budget Detail'!GHQ17:GHQ511,'3a-Budget Detail'!GHN17:GHN511,'List Data'!GHS13,'3a-Budget Detail'!GHM17:GHM511,'List Data'!GHO26)</f>
        <v>0</v>
      </c>
      <c r="GHR36" s="42"/>
      <c r="GHS36" s="42" t="s">
        <v>493</v>
      </c>
      <c r="GHT36" s="92">
        <f>SUMIFS('3a-Budget Detail'!GHU17:GHU511,'3a-Budget Detail'!GHR17:GHR511,'List Data'!GHW13,'3a-Budget Detail'!GHQ17:GHQ511,'List Data'!GHS26)</f>
        <v>0</v>
      </c>
      <c r="GHV36" s="42"/>
      <c r="GHW36" s="42" t="s">
        <v>493</v>
      </c>
      <c r="GHX36" s="92">
        <f>SUMIFS('3a-Budget Detail'!GHY17:GHY511,'3a-Budget Detail'!GHV17:GHV511,'List Data'!GIA13,'3a-Budget Detail'!GHU17:GHU511,'List Data'!GHW26)</f>
        <v>0</v>
      </c>
      <c r="GHZ36" s="42"/>
      <c r="GIA36" s="42" t="s">
        <v>493</v>
      </c>
      <c r="GIB36" s="92">
        <f>SUMIFS('3a-Budget Detail'!GIC17:GIC511,'3a-Budget Detail'!GHZ17:GHZ511,'List Data'!GIE13,'3a-Budget Detail'!GHY17:GHY511,'List Data'!GIA26)</f>
        <v>0</v>
      </c>
      <c r="GID36" s="42"/>
      <c r="GIE36" s="42" t="s">
        <v>493</v>
      </c>
      <c r="GIF36" s="92">
        <f>SUMIFS('3a-Budget Detail'!GIG17:GIG511,'3a-Budget Detail'!GID17:GID511,'List Data'!GII13,'3a-Budget Detail'!GIC17:GIC511,'List Data'!GIE26)</f>
        <v>0</v>
      </c>
      <c r="GIH36" s="42"/>
      <c r="GII36" s="42" t="s">
        <v>493</v>
      </c>
      <c r="GIJ36" s="92">
        <f>SUMIFS('3a-Budget Detail'!GIK17:GIK511,'3a-Budget Detail'!GIH17:GIH511,'List Data'!GIM13,'3a-Budget Detail'!GIG17:GIG511,'List Data'!GII26)</f>
        <v>0</v>
      </c>
      <c r="GIL36" s="42"/>
      <c r="GIM36" s="42" t="s">
        <v>493</v>
      </c>
      <c r="GIN36" s="92">
        <f>SUMIFS('3a-Budget Detail'!GIO17:GIO511,'3a-Budget Detail'!GIL17:GIL511,'List Data'!GIQ13,'3a-Budget Detail'!GIK17:GIK511,'List Data'!GIM26)</f>
        <v>0</v>
      </c>
      <c r="GIP36" s="42"/>
      <c r="GIQ36" s="42" t="s">
        <v>493</v>
      </c>
      <c r="GIR36" s="92">
        <f>SUMIFS('3a-Budget Detail'!GIS17:GIS511,'3a-Budget Detail'!GIP17:GIP511,'List Data'!GIU13,'3a-Budget Detail'!GIO17:GIO511,'List Data'!GIQ26)</f>
        <v>0</v>
      </c>
      <c r="GIT36" s="42"/>
      <c r="GIU36" s="42" t="s">
        <v>493</v>
      </c>
      <c r="GIV36" s="92">
        <f>SUMIFS('3a-Budget Detail'!GIW17:GIW511,'3a-Budget Detail'!GIT17:GIT511,'List Data'!GIY13,'3a-Budget Detail'!GIS17:GIS511,'List Data'!GIU26)</f>
        <v>0</v>
      </c>
      <c r="GIX36" s="42"/>
      <c r="GIY36" s="42" t="s">
        <v>493</v>
      </c>
      <c r="GIZ36" s="92">
        <f>SUMIFS('3a-Budget Detail'!GJA17:GJA511,'3a-Budget Detail'!GIX17:GIX511,'List Data'!GJC13,'3a-Budget Detail'!GIW17:GIW511,'List Data'!GIY26)</f>
        <v>0</v>
      </c>
      <c r="GJB36" s="42"/>
      <c r="GJC36" s="42" t="s">
        <v>493</v>
      </c>
      <c r="GJD36" s="92">
        <f>SUMIFS('3a-Budget Detail'!GJE17:GJE511,'3a-Budget Detail'!GJB17:GJB511,'List Data'!GJG13,'3a-Budget Detail'!GJA17:GJA511,'List Data'!GJC26)</f>
        <v>0</v>
      </c>
      <c r="GJF36" s="42"/>
      <c r="GJG36" s="42" t="s">
        <v>493</v>
      </c>
      <c r="GJH36" s="92">
        <f>SUMIFS('3a-Budget Detail'!GJI17:GJI511,'3a-Budget Detail'!GJF17:GJF511,'List Data'!GJK13,'3a-Budget Detail'!GJE17:GJE511,'List Data'!GJG26)</f>
        <v>0</v>
      </c>
      <c r="GJJ36" s="42"/>
      <c r="GJK36" s="42" t="s">
        <v>493</v>
      </c>
      <c r="GJL36" s="92">
        <f>SUMIFS('3a-Budget Detail'!GJM17:GJM511,'3a-Budget Detail'!GJJ17:GJJ511,'List Data'!GJO13,'3a-Budget Detail'!GJI17:GJI511,'List Data'!GJK26)</f>
        <v>0</v>
      </c>
      <c r="GJN36" s="42"/>
      <c r="GJO36" s="42" t="s">
        <v>493</v>
      </c>
      <c r="GJP36" s="92">
        <f>SUMIFS('3a-Budget Detail'!GJQ17:GJQ511,'3a-Budget Detail'!GJN17:GJN511,'List Data'!GJS13,'3a-Budget Detail'!GJM17:GJM511,'List Data'!GJO26)</f>
        <v>0</v>
      </c>
      <c r="GJR36" s="42"/>
      <c r="GJS36" s="42" t="s">
        <v>493</v>
      </c>
      <c r="GJT36" s="92">
        <f>SUMIFS('3a-Budget Detail'!GJU17:GJU511,'3a-Budget Detail'!GJR17:GJR511,'List Data'!GJW13,'3a-Budget Detail'!GJQ17:GJQ511,'List Data'!GJS26)</f>
        <v>0</v>
      </c>
      <c r="GJV36" s="42"/>
      <c r="GJW36" s="42" t="s">
        <v>493</v>
      </c>
      <c r="GJX36" s="92">
        <f>SUMIFS('3a-Budget Detail'!GJY17:GJY511,'3a-Budget Detail'!GJV17:GJV511,'List Data'!GKA13,'3a-Budget Detail'!GJU17:GJU511,'List Data'!GJW26)</f>
        <v>0</v>
      </c>
      <c r="GJZ36" s="42"/>
      <c r="GKA36" s="42" t="s">
        <v>493</v>
      </c>
      <c r="GKB36" s="92">
        <f>SUMIFS('3a-Budget Detail'!GKC17:GKC511,'3a-Budget Detail'!GJZ17:GJZ511,'List Data'!GKE13,'3a-Budget Detail'!GJY17:GJY511,'List Data'!GKA26)</f>
        <v>0</v>
      </c>
      <c r="GKD36" s="42"/>
      <c r="GKE36" s="42" t="s">
        <v>493</v>
      </c>
      <c r="GKF36" s="92">
        <f>SUMIFS('3a-Budget Detail'!GKG17:GKG511,'3a-Budget Detail'!GKD17:GKD511,'List Data'!GKI13,'3a-Budget Detail'!GKC17:GKC511,'List Data'!GKE26)</f>
        <v>0</v>
      </c>
      <c r="GKH36" s="42"/>
      <c r="GKI36" s="42" t="s">
        <v>493</v>
      </c>
      <c r="GKJ36" s="92">
        <f>SUMIFS('3a-Budget Detail'!GKK17:GKK511,'3a-Budget Detail'!GKH17:GKH511,'List Data'!GKM13,'3a-Budget Detail'!GKG17:GKG511,'List Data'!GKI26)</f>
        <v>0</v>
      </c>
      <c r="GKL36" s="42"/>
      <c r="GKM36" s="42" t="s">
        <v>493</v>
      </c>
      <c r="GKN36" s="92">
        <f>SUMIFS('3a-Budget Detail'!GKO17:GKO511,'3a-Budget Detail'!GKL17:GKL511,'List Data'!GKQ13,'3a-Budget Detail'!GKK17:GKK511,'List Data'!GKM26)</f>
        <v>0</v>
      </c>
      <c r="GKP36" s="42"/>
      <c r="GKQ36" s="42" t="s">
        <v>493</v>
      </c>
      <c r="GKR36" s="92">
        <f>SUMIFS('3a-Budget Detail'!GKS17:GKS511,'3a-Budget Detail'!GKP17:GKP511,'List Data'!GKU13,'3a-Budget Detail'!GKO17:GKO511,'List Data'!GKQ26)</f>
        <v>0</v>
      </c>
      <c r="GKT36" s="42"/>
      <c r="GKU36" s="42" t="s">
        <v>493</v>
      </c>
      <c r="GKV36" s="92">
        <f>SUMIFS('3a-Budget Detail'!GKW17:GKW511,'3a-Budget Detail'!GKT17:GKT511,'List Data'!GKY13,'3a-Budget Detail'!GKS17:GKS511,'List Data'!GKU26)</f>
        <v>0</v>
      </c>
      <c r="GKX36" s="42"/>
      <c r="GKY36" s="42" t="s">
        <v>493</v>
      </c>
      <c r="GKZ36" s="92">
        <f>SUMIFS('3a-Budget Detail'!GLA17:GLA511,'3a-Budget Detail'!GKX17:GKX511,'List Data'!GLC13,'3a-Budget Detail'!GKW17:GKW511,'List Data'!GKY26)</f>
        <v>0</v>
      </c>
      <c r="GLB36" s="42"/>
      <c r="GLC36" s="42" t="s">
        <v>493</v>
      </c>
      <c r="GLD36" s="92">
        <f>SUMIFS('3a-Budget Detail'!GLE17:GLE511,'3a-Budget Detail'!GLB17:GLB511,'List Data'!GLG13,'3a-Budget Detail'!GLA17:GLA511,'List Data'!GLC26)</f>
        <v>0</v>
      </c>
      <c r="GLF36" s="42"/>
      <c r="GLG36" s="42" t="s">
        <v>493</v>
      </c>
      <c r="GLH36" s="92">
        <f>SUMIFS('3a-Budget Detail'!GLI17:GLI511,'3a-Budget Detail'!GLF17:GLF511,'List Data'!GLK13,'3a-Budget Detail'!GLE17:GLE511,'List Data'!GLG26)</f>
        <v>0</v>
      </c>
      <c r="GLJ36" s="42"/>
      <c r="GLK36" s="42" t="s">
        <v>493</v>
      </c>
      <c r="GLL36" s="92">
        <f>SUMIFS('3a-Budget Detail'!GLM17:GLM511,'3a-Budget Detail'!GLJ17:GLJ511,'List Data'!GLO13,'3a-Budget Detail'!GLI17:GLI511,'List Data'!GLK26)</f>
        <v>0</v>
      </c>
      <c r="GLN36" s="42"/>
      <c r="GLO36" s="42" t="s">
        <v>493</v>
      </c>
      <c r="GLP36" s="92">
        <f>SUMIFS('3a-Budget Detail'!GLQ17:GLQ511,'3a-Budget Detail'!GLN17:GLN511,'List Data'!GLS13,'3a-Budget Detail'!GLM17:GLM511,'List Data'!GLO26)</f>
        <v>0</v>
      </c>
      <c r="GLR36" s="42"/>
      <c r="GLS36" s="42" t="s">
        <v>493</v>
      </c>
      <c r="GLT36" s="92">
        <f>SUMIFS('3a-Budget Detail'!GLU17:GLU511,'3a-Budget Detail'!GLR17:GLR511,'List Data'!GLW13,'3a-Budget Detail'!GLQ17:GLQ511,'List Data'!GLS26)</f>
        <v>0</v>
      </c>
      <c r="GLV36" s="42"/>
      <c r="GLW36" s="42" t="s">
        <v>493</v>
      </c>
      <c r="GLX36" s="92">
        <f>SUMIFS('3a-Budget Detail'!GLY17:GLY511,'3a-Budget Detail'!GLV17:GLV511,'List Data'!GMA13,'3a-Budget Detail'!GLU17:GLU511,'List Data'!GLW26)</f>
        <v>0</v>
      </c>
      <c r="GLZ36" s="42"/>
      <c r="GMA36" s="42" t="s">
        <v>493</v>
      </c>
      <c r="GMB36" s="92">
        <f>SUMIFS('3a-Budget Detail'!GMC17:GMC511,'3a-Budget Detail'!GLZ17:GLZ511,'List Data'!GME13,'3a-Budget Detail'!GLY17:GLY511,'List Data'!GMA26)</f>
        <v>0</v>
      </c>
      <c r="GMD36" s="42"/>
      <c r="GME36" s="42" t="s">
        <v>493</v>
      </c>
      <c r="GMF36" s="92">
        <f>SUMIFS('3a-Budget Detail'!GMG17:GMG511,'3a-Budget Detail'!GMD17:GMD511,'List Data'!GMI13,'3a-Budget Detail'!GMC17:GMC511,'List Data'!GME26)</f>
        <v>0</v>
      </c>
      <c r="GMH36" s="42"/>
      <c r="GMI36" s="42" t="s">
        <v>493</v>
      </c>
      <c r="GMJ36" s="92">
        <f>SUMIFS('3a-Budget Detail'!GMK17:GMK511,'3a-Budget Detail'!GMH17:GMH511,'List Data'!GMM13,'3a-Budget Detail'!GMG17:GMG511,'List Data'!GMI26)</f>
        <v>0</v>
      </c>
      <c r="GML36" s="42"/>
      <c r="GMM36" s="42" t="s">
        <v>493</v>
      </c>
      <c r="GMN36" s="92">
        <f>SUMIFS('3a-Budget Detail'!GMO17:GMO511,'3a-Budget Detail'!GML17:GML511,'List Data'!GMQ13,'3a-Budget Detail'!GMK17:GMK511,'List Data'!GMM26)</f>
        <v>0</v>
      </c>
      <c r="GMP36" s="42"/>
      <c r="GMQ36" s="42" t="s">
        <v>493</v>
      </c>
      <c r="GMR36" s="92">
        <f>SUMIFS('3a-Budget Detail'!GMS17:GMS511,'3a-Budget Detail'!GMP17:GMP511,'List Data'!GMU13,'3a-Budget Detail'!GMO17:GMO511,'List Data'!GMQ26)</f>
        <v>0</v>
      </c>
      <c r="GMT36" s="42"/>
      <c r="GMU36" s="42" t="s">
        <v>493</v>
      </c>
      <c r="GMV36" s="92">
        <f>SUMIFS('3a-Budget Detail'!GMW17:GMW511,'3a-Budget Detail'!GMT17:GMT511,'List Data'!GMY13,'3a-Budget Detail'!GMS17:GMS511,'List Data'!GMU26)</f>
        <v>0</v>
      </c>
      <c r="GMX36" s="42"/>
      <c r="GMY36" s="42" t="s">
        <v>493</v>
      </c>
      <c r="GMZ36" s="92">
        <f>SUMIFS('3a-Budget Detail'!GNA17:GNA511,'3a-Budget Detail'!GMX17:GMX511,'List Data'!GNC13,'3a-Budget Detail'!GMW17:GMW511,'List Data'!GMY26)</f>
        <v>0</v>
      </c>
      <c r="GNB36" s="42"/>
      <c r="GNC36" s="42" t="s">
        <v>493</v>
      </c>
      <c r="GND36" s="92">
        <f>SUMIFS('3a-Budget Detail'!GNE17:GNE511,'3a-Budget Detail'!GNB17:GNB511,'List Data'!GNG13,'3a-Budget Detail'!GNA17:GNA511,'List Data'!GNC26)</f>
        <v>0</v>
      </c>
      <c r="GNF36" s="42"/>
      <c r="GNG36" s="42" t="s">
        <v>493</v>
      </c>
      <c r="GNH36" s="92">
        <f>SUMIFS('3a-Budget Detail'!GNI17:GNI511,'3a-Budget Detail'!GNF17:GNF511,'List Data'!GNK13,'3a-Budget Detail'!GNE17:GNE511,'List Data'!GNG26)</f>
        <v>0</v>
      </c>
      <c r="GNJ36" s="42"/>
      <c r="GNK36" s="42" t="s">
        <v>493</v>
      </c>
      <c r="GNL36" s="92">
        <f>SUMIFS('3a-Budget Detail'!GNM17:GNM511,'3a-Budget Detail'!GNJ17:GNJ511,'List Data'!GNO13,'3a-Budget Detail'!GNI17:GNI511,'List Data'!GNK26)</f>
        <v>0</v>
      </c>
      <c r="GNN36" s="42"/>
      <c r="GNO36" s="42" t="s">
        <v>493</v>
      </c>
      <c r="GNP36" s="92">
        <f>SUMIFS('3a-Budget Detail'!GNQ17:GNQ511,'3a-Budget Detail'!GNN17:GNN511,'List Data'!GNS13,'3a-Budget Detail'!GNM17:GNM511,'List Data'!GNO26)</f>
        <v>0</v>
      </c>
      <c r="GNR36" s="42"/>
      <c r="GNS36" s="42" t="s">
        <v>493</v>
      </c>
      <c r="GNT36" s="92">
        <f>SUMIFS('3a-Budget Detail'!GNU17:GNU511,'3a-Budget Detail'!GNR17:GNR511,'List Data'!GNW13,'3a-Budget Detail'!GNQ17:GNQ511,'List Data'!GNS26)</f>
        <v>0</v>
      </c>
      <c r="GNV36" s="42"/>
      <c r="GNW36" s="42" t="s">
        <v>493</v>
      </c>
      <c r="GNX36" s="92">
        <f>SUMIFS('3a-Budget Detail'!GNY17:GNY511,'3a-Budget Detail'!GNV17:GNV511,'List Data'!GOA13,'3a-Budget Detail'!GNU17:GNU511,'List Data'!GNW26)</f>
        <v>0</v>
      </c>
      <c r="GNZ36" s="42"/>
      <c r="GOA36" s="42" t="s">
        <v>493</v>
      </c>
      <c r="GOB36" s="92">
        <f>SUMIFS('3a-Budget Detail'!GOC17:GOC511,'3a-Budget Detail'!GNZ17:GNZ511,'List Data'!GOE13,'3a-Budget Detail'!GNY17:GNY511,'List Data'!GOA26)</f>
        <v>0</v>
      </c>
      <c r="GOD36" s="42"/>
      <c r="GOE36" s="42" t="s">
        <v>493</v>
      </c>
      <c r="GOF36" s="92">
        <f>SUMIFS('3a-Budget Detail'!GOG17:GOG511,'3a-Budget Detail'!GOD17:GOD511,'List Data'!GOI13,'3a-Budget Detail'!GOC17:GOC511,'List Data'!GOE26)</f>
        <v>0</v>
      </c>
      <c r="GOH36" s="42"/>
      <c r="GOI36" s="42" t="s">
        <v>493</v>
      </c>
      <c r="GOJ36" s="92">
        <f>SUMIFS('3a-Budget Detail'!GOK17:GOK511,'3a-Budget Detail'!GOH17:GOH511,'List Data'!GOM13,'3a-Budget Detail'!GOG17:GOG511,'List Data'!GOI26)</f>
        <v>0</v>
      </c>
      <c r="GOL36" s="42"/>
      <c r="GOM36" s="42" t="s">
        <v>493</v>
      </c>
      <c r="GON36" s="92">
        <f>SUMIFS('3a-Budget Detail'!GOO17:GOO511,'3a-Budget Detail'!GOL17:GOL511,'List Data'!GOQ13,'3a-Budget Detail'!GOK17:GOK511,'List Data'!GOM26)</f>
        <v>0</v>
      </c>
      <c r="GOP36" s="42"/>
      <c r="GOQ36" s="42" t="s">
        <v>493</v>
      </c>
      <c r="GOR36" s="92">
        <f>SUMIFS('3a-Budget Detail'!GOS17:GOS511,'3a-Budget Detail'!GOP17:GOP511,'List Data'!GOU13,'3a-Budget Detail'!GOO17:GOO511,'List Data'!GOQ26)</f>
        <v>0</v>
      </c>
      <c r="GOT36" s="42"/>
      <c r="GOU36" s="42" t="s">
        <v>493</v>
      </c>
      <c r="GOV36" s="92">
        <f>SUMIFS('3a-Budget Detail'!GOW17:GOW511,'3a-Budget Detail'!GOT17:GOT511,'List Data'!GOY13,'3a-Budget Detail'!GOS17:GOS511,'List Data'!GOU26)</f>
        <v>0</v>
      </c>
      <c r="GOX36" s="42"/>
      <c r="GOY36" s="42" t="s">
        <v>493</v>
      </c>
      <c r="GOZ36" s="92">
        <f>SUMIFS('3a-Budget Detail'!GPA17:GPA511,'3a-Budget Detail'!GOX17:GOX511,'List Data'!GPC13,'3a-Budget Detail'!GOW17:GOW511,'List Data'!GOY26)</f>
        <v>0</v>
      </c>
      <c r="GPB36" s="42"/>
      <c r="GPC36" s="42" t="s">
        <v>493</v>
      </c>
      <c r="GPD36" s="92">
        <f>SUMIFS('3a-Budget Detail'!GPE17:GPE511,'3a-Budget Detail'!GPB17:GPB511,'List Data'!GPG13,'3a-Budget Detail'!GPA17:GPA511,'List Data'!GPC26)</f>
        <v>0</v>
      </c>
      <c r="GPF36" s="42"/>
      <c r="GPG36" s="42" t="s">
        <v>493</v>
      </c>
      <c r="GPH36" s="92">
        <f>SUMIFS('3a-Budget Detail'!GPI17:GPI511,'3a-Budget Detail'!GPF17:GPF511,'List Data'!GPK13,'3a-Budget Detail'!GPE17:GPE511,'List Data'!GPG26)</f>
        <v>0</v>
      </c>
      <c r="GPJ36" s="42"/>
      <c r="GPK36" s="42" t="s">
        <v>493</v>
      </c>
      <c r="GPL36" s="92">
        <f>SUMIFS('3a-Budget Detail'!GPM17:GPM511,'3a-Budget Detail'!GPJ17:GPJ511,'List Data'!GPO13,'3a-Budget Detail'!GPI17:GPI511,'List Data'!GPK26)</f>
        <v>0</v>
      </c>
      <c r="GPN36" s="42"/>
      <c r="GPO36" s="42" t="s">
        <v>493</v>
      </c>
      <c r="GPP36" s="92">
        <f>SUMIFS('3a-Budget Detail'!GPQ17:GPQ511,'3a-Budget Detail'!GPN17:GPN511,'List Data'!GPS13,'3a-Budget Detail'!GPM17:GPM511,'List Data'!GPO26)</f>
        <v>0</v>
      </c>
      <c r="GPR36" s="42"/>
      <c r="GPS36" s="42" t="s">
        <v>493</v>
      </c>
      <c r="GPT36" s="92">
        <f>SUMIFS('3a-Budget Detail'!GPU17:GPU511,'3a-Budget Detail'!GPR17:GPR511,'List Data'!GPW13,'3a-Budget Detail'!GPQ17:GPQ511,'List Data'!GPS26)</f>
        <v>0</v>
      </c>
      <c r="GPV36" s="42"/>
      <c r="GPW36" s="42" t="s">
        <v>493</v>
      </c>
      <c r="GPX36" s="92">
        <f>SUMIFS('3a-Budget Detail'!GPY17:GPY511,'3a-Budget Detail'!GPV17:GPV511,'List Data'!GQA13,'3a-Budget Detail'!GPU17:GPU511,'List Data'!GPW26)</f>
        <v>0</v>
      </c>
      <c r="GPZ36" s="42"/>
      <c r="GQA36" s="42" t="s">
        <v>493</v>
      </c>
      <c r="GQB36" s="92">
        <f>SUMIFS('3a-Budget Detail'!GQC17:GQC511,'3a-Budget Detail'!GPZ17:GPZ511,'List Data'!GQE13,'3a-Budget Detail'!GPY17:GPY511,'List Data'!GQA26)</f>
        <v>0</v>
      </c>
      <c r="GQD36" s="42"/>
      <c r="GQE36" s="42" t="s">
        <v>493</v>
      </c>
      <c r="GQF36" s="92">
        <f>SUMIFS('3a-Budget Detail'!GQG17:GQG511,'3a-Budget Detail'!GQD17:GQD511,'List Data'!GQI13,'3a-Budget Detail'!GQC17:GQC511,'List Data'!GQE26)</f>
        <v>0</v>
      </c>
      <c r="GQH36" s="42"/>
      <c r="GQI36" s="42" t="s">
        <v>493</v>
      </c>
      <c r="GQJ36" s="92">
        <f>SUMIFS('3a-Budget Detail'!GQK17:GQK511,'3a-Budget Detail'!GQH17:GQH511,'List Data'!GQM13,'3a-Budget Detail'!GQG17:GQG511,'List Data'!GQI26)</f>
        <v>0</v>
      </c>
      <c r="GQL36" s="42"/>
      <c r="GQM36" s="42" t="s">
        <v>493</v>
      </c>
      <c r="GQN36" s="92">
        <f>SUMIFS('3a-Budget Detail'!GQO17:GQO511,'3a-Budget Detail'!GQL17:GQL511,'List Data'!GQQ13,'3a-Budget Detail'!GQK17:GQK511,'List Data'!GQM26)</f>
        <v>0</v>
      </c>
      <c r="GQP36" s="42"/>
      <c r="GQQ36" s="42" t="s">
        <v>493</v>
      </c>
      <c r="GQR36" s="92">
        <f>SUMIFS('3a-Budget Detail'!GQS17:GQS511,'3a-Budget Detail'!GQP17:GQP511,'List Data'!GQU13,'3a-Budget Detail'!GQO17:GQO511,'List Data'!GQQ26)</f>
        <v>0</v>
      </c>
      <c r="GQT36" s="42"/>
      <c r="GQU36" s="42" t="s">
        <v>493</v>
      </c>
      <c r="GQV36" s="92">
        <f>SUMIFS('3a-Budget Detail'!GQW17:GQW511,'3a-Budget Detail'!GQT17:GQT511,'List Data'!GQY13,'3a-Budget Detail'!GQS17:GQS511,'List Data'!GQU26)</f>
        <v>0</v>
      </c>
      <c r="GQX36" s="42"/>
      <c r="GQY36" s="42" t="s">
        <v>493</v>
      </c>
      <c r="GQZ36" s="92">
        <f>SUMIFS('3a-Budget Detail'!GRA17:GRA511,'3a-Budget Detail'!GQX17:GQX511,'List Data'!GRC13,'3a-Budget Detail'!GQW17:GQW511,'List Data'!GQY26)</f>
        <v>0</v>
      </c>
      <c r="GRB36" s="42"/>
      <c r="GRC36" s="42" t="s">
        <v>493</v>
      </c>
      <c r="GRD36" s="92">
        <f>SUMIFS('3a-Budget Detail'!GRE17:GRE511,'3a-Budget Detail'!GRB17:GRB511,'List Data'!GRG13,'3a-Budget Detail'!GRA17:GRA511,'List Data'!GRC26)</f>
        <v>0</v>
      </c>
      <c r="GRF36" s="42"/>
      <c r="GRG36" s="42" t="s">
        <v>493</v>
      </c>
      <c r="GRH36" s="92">
        <f>SUMIFS('3a-Budget Detail'!GRI17:GRI511,'3a-Budget Detail'!GRF17:GRF511,'List Data'!GRK13,'3a-Budget Detail'!GRE17:GRE511,'List Data'!GRG26)</f>
        <v>0</v>
      </c>
      <c r="GRJ36" s="42"/>
      <c r="GRK36" s="42" t="s">
        <v>493</v>
      </c>
      <c r="GRL36" s="92">
        <f>SUMIFS('3a-Budget Detail'!GRM17:GRM511,'3a-Budget Detail'!GRJ17:GRJ511,'List Data'!GRO13,'3a-Budget Detail'!GRI17:GRI511,'List Data'!GRK26)</f>
        <v>0</v>
      </c>
      <c r="GRN36" s="42"/>
      <c r="GRO36" s="42" t="s">
        <v>493</v>
      </c>
      <c r="GRP36" s="92">
        <f>SUMIFS('3a-Budget Detail'!GRQ17:GRQ511,'3a-Budget Detail'!GRN17:GRN511,'List Data'!GRS13,'3a-Budget Detail'!GRM17:GRM511,'List Data'!GRO26)</f>
        <v>0</v>
      </c>
      <c r="GRR36" s="42"/>
      <c r="GRS36" s="42" t="s">
        <v>493</v>
      </c>
      <c r="GRT36" s="92">
        <f>SUMIFS('3a-Budget Detail'!GRU17:GRU511,'3a-Budget Detail'!GRR17:GRR511,'List Data'!GRW13,'3a-Budget Detail'!GRQ17:GRQ511,'List Data'!GRS26)</f>
        <v>0</v>
      </c>
      <c r="GRV36" s="42"/>
      <c r="GRW36" s="42" t="s">
        <v>493</v>
      </c>
      <c r="GRX36" s="92">
        <f>SUMIFS('3a-Budget Detail'!GRY17:GRY511,'3a-Budget Detail'!GRV17:GRV511,'List Data'!GSA13,'3a-Budget Detail'!GRU17:GRU511,'List Data'!GRW26)</f>
        <v>0</v>
      </c>
      <c r="GRZ36" s="42"/>
      <c r="GSA36" s="42" t="s">
        <v>493</v>
      </c>
      <c r="GSB36" s="92">
        <f>SUMIFS('3a-Budget Detail'!GSC17:GSC511,'3a-Budget Detail'!GRZ17:GRZ511,'List Data'!GSE13,'3a-Budget Detail'!GRY17:GRY511,'List Data'!GSA26)</f>
        <v>0</v>
      </c>
      <c r="GSD36" s="42"/>
      <c r="GSE36" s="42" t="s">
        <v>493</v>
      </c>
      <c r="GSF36" s="92">
        <f>SUMIFS('3a-Budget Detail'!GSG17:GSG511,'3a-Budget Detail'!GSD17:GSD511,'List Data'!GSI13,'3a-Budget Detail'!GSC17:GSC511,'List Data'!GSE26)</f>
        <v>0</v>
      </c>
      <c r="GSH36" s="42"/>
      <c r="GSI36" s="42" t="s">
        <v>493</v>
      </c>
      <c r="GSJ36" s="92">
        <f>SUMIFS('3a-Budget Detail'!GSK17:GSK511,'3a-Budget Detail'!GSH17:GSH511,'List Data'!GSM13,'3a-Budget Detail'!GSG17:GSG511,'List Data'!GSI26)</f>
        <v>0</v>
      </c>
      <c r="GSL36" s="42"/>
      <c r="GSM36" s="42" t="s">
        <v>493</v>
      </c>
      <c r="GSN36" s="92">
        <f>SUMIFS('3a-Budget Detail'!GSO17:GSO511,'3a-Budget Detail'!GSL17:GSL511,'List Data'!GSQ13,'3a-Budget Detail'!GSK17:GSK511,'List Data'!GSM26)</f>
        <v>0</v>
      </c>
      <c r="GSP36" s="42"/>
      <c r="GSQ36" s="42" t="s">
        <v>493</v>
      </c>
      <c r="GSR36" s="92">
        <f>SUMIFS('3a-Budget Detail'!GSS17:GSS511,'3a-Budget Detail'!GSP17:GSP511,'List Data'!GSU13,'3a-Budget Detail'!GSO17:GSO511,'List Data'!GSQ26)</f>
        <v>0</v>
      </c>
      <c r="GST36" s="42"/>
      <c r="GSU36" s="42" t="s">
        <v>493</v>
      </c>
      <c r="GSV36" s="92">
        <f>SUMIFS('3a-Budget Detail'!GSW17:GSW511,'3a-Budget Detail'!GST17:GST511,'List Data'!GSY13,'3a-Budget Detail'!GSS17:GSS511,'List Data'!GSU26)</f>
        <v>0</v>
      </c>
      <c r="GSX36" s="42"/>
      <c r="GSY36" s="42" t="s">
        <v>493</v>
      </c>
      <c r="GSZ36" s="92">
        <f>SUMIFS('3a-Budget Detail'!GTA17:GTA511,'3a-Budget Detail'!GSX17:GSX511,'List Data'!GTC13,'3a-Budget Detail'!GSW17:GSW511,'List Data'!GSY26)</f>
        <v>0</v>
      </c>
      <c r="GTB36" s="42"/>
      <c r="GTC36" s="42" t="s">
        <v>493</v>
      </c>
      <c r="GTD36" s="92">
        <f>SUMIFS('3a-Budget Detail'!GTE17:GTE511,'3a-Budget Detail'!GTB17:GTB511,'List Data'!GTG13,'3a-Budget Detail'!GTA17:GTA511,'List Data'!GTC26)</f>
        <v>0</v>
      </c>
      <c r="GTF36" s="42"/>
      <c r="GTG36" s="42" t="s">
        <v>493</v>
      </c>
      <c r="GTH36" s="92">
        <f>SUMIFS('3a-Budget Detail'!GTI17:GTI511,'3a-Budget Detail'!GTF17:GTF511,'List Data'!GTK13,'3a-Budget Detail'!GTE17:GTE511,'List Data'!GTG26)</f>
        <v>0</v>
      </c>
      <c r="GTJ36" s="42"/>
      <c r="GTK36" s="42" t="s">
        <v>493</v>
      </c>
      <c r="GTL36" s="92">
        <f>SUMIFS('3a-Budget Detail'!GTM17:GTM511,'3a-Budget Detail'!GTJ17:GTJ511,'List Data'!GTO13,'3a-Budget Detail'!GTI17:GTI511,'List Data'!GTK26)</f>
        <v>0</v>
      </c>
      <c r="GTN36" s="42"/>
      <c r="GTO36" s="42" t="s">
        <v>493</v>
      </c>
      <c r="GTP36" s="92">
        <f>SUMIFS('3a-Budget Detail'!GTQ17:GTQ511,'3a-Budget Detail'!GTN17:GTN511,'List Data'!GTS13,'3a-Budget Detail'!GTM17:GTM511,'List Data'!GTO26)</f>
        <v>0</v>
      </c>
      <c r="GTR36" s="42"/>
      <c r="GTS36" s="42" t="s">
        <v>493</v>
      </c>
      <c r="GTT36" s="92">
        <f>SUMIFS('3a-Budget Detail'!GTU17:GTU511,'3a-Budget Detail'!GTR17:GTR511,'List Data'!GTW13,'3a-Budget Detail'!GTQ17:GTQ511,'List Data'!GTS26)</f>
        <v>0</v>
      </c>
      <c r="GTV36" s="42"/>
      <c r="GTW36" s="42" t="s">
        <v>493</v>
      </c>
      <c r="GTX36" s="92">
        <f>SUMIFS('3a-Budget Detail'!GTY17:GTY511,'3a-Budget Detail'!GTV17:GTV511,'List Data'!GUA13,'3a-Budget Detail'!GTU17:GTU511,'List Data'!GTW26)</f>
        <v>0</v>
      </c>
      <c r="GTZ36" s="42"/>
      <c r="GUA36" s="42" t="s">
        <v>493</v>
      </c>
      <c r="GUB36" s="92">
        <f>SUMIFS('3a-Budget Detail'!GUC17:GUC511,'3a-Budget Detail'!GTZ17:GTZ511,'List Data'!GUE13,'3a-Budget Detail'!GTY17:GTY511,'List Data'!GUA26)</f>
        <v>0</v>
      </c>
      <c r="GUD36" s="42"/>
      <c r="GUE36" s="42" t="s">
        <v>493</v>
      </c>
      <c r="GUF36" s="92">
        <f>SUMIFS('3a-Budget Detail'!GUG17:GUG511,'3a-Budget Detail'!GUD17:GUD511,'List Data'!GUI13,'3a-Budget Detail'!GUC17:GUC511,'List Data'!GUE26)</f>
        <v>0</v>
      </c>
      <c r="GUH36" s="42"/>
      <c r="GUI36" s="42" t="s">
        <v>493</v>
      </c>
      <c r="GUJ36" s="92">
        <f>SUMIFS('3a-Budget Detail'!GUK17:GUK511,'3a-Budget Detail'!GUH17:GUH511,'List Data'!GUM13,'3a-Budget Detail'!GUG17:GUG511,'List Data'!GUI26)</f>
        <v>0</v>
      </c>
      <c r="GUL36" s="42"/>
      <c r="GUM36" s="42" t="s">
        <v>493</v>
      </c>
      <c r="GUN36" s="92">
        <f>SUMIFS('3a-Budget Detail'!GUO17:GUO511,'3a-Budget Detail'!GUL17:GUL511,'List Data'!GUQ13,'3a-Budget Detail'!GUK17:GUK511,'List Data'!GUM26)</f>
        <v>0</v>
      </c>
      <c r="GUP36" s="42"/>
      <c r="GUQ36" s="42" t="s">
        <v>493</v>
      </c>
      <c r="GUR36" s="92">
        <f>SUMIFS('3a-Budget Detail'!GUS17:GUS511,'3a-Budget Detail'!GUP17:GUP511,'List Data'!GUU13,'3a-Budget Detail'!GUO17:GUO511,'List Data'!GUQ26)</f>
        <v>0</v>
      </c>
      <c r="GUT36" s="42"/>
      <c r="GUU36" s="42" t="s">
        <v>493</v>
      </c>
      <c r="GUV36" s="92">
        <f>SUMIFS('3a-Budget Detail'!GUW17:GUW511,'3a-Budget Detail'!GUT17:GUT511,'List Data'!GUY13,'3a-Budget Detail'!GUS17:GUS511,'List Data'!GUU26)</f>
        <v>0</v>
      </c>
      <c r="GUX36" s="42"/>
      <c r="GUY36" s="42" t="s">
        <v>493</v>
      </c>
      <c r="GUZ36" s="92">
        <f>SUMIFS('3a-Budget Detail'!GVA17:GVA511,'3a-Budget Detail'!GUX17:GUX511,'List Data'!GVC13,'3a-Budget Detail'!GUW17:GUW511,'List Data'!GUY26)</f>
        <v>0</v>
      </c>
      <c r="GVB36" s="42"/>
      <c r="GVC36" s="42" t="s">
        <v>493</v>
      </c>
      <c r="GVD36" s="92">
        <f>SUMIFS('3a-Budget Detail'!GVE17:GVE511,'3a-Budget Detail'!GVB17:GVB511,'List Data'!GVG13,'3a-Budget Detail'!GVA17:GVA511,'List Data'!GVC26)</f>
        <v>0</v>
      </c>
      <c r="GVF36" s="42"/>
      <c r="GVG36" s="42" t="s">
        <v>493</v>
      </c>
      <c r="GVH36" s="92">
        <f>SUMIFS('3a-Budget Detail'!GVI17:GVI511,'3a-Budget Detail'!GVF17:GVF511,'List Data'!GVK13,'3a-Budget Detail'!GVE17:GVE511,'List Data'!GVG26)</f>
        <v>0</v>
      </c>
      <c r="GVJ36" s="42"/>
      <c r="GVK36" s="42" t="s">
        <v>493</v>
      </c>
      <c r="GVL36" s="92">
        <f>SUMIFS('3a-Budget Detail'!GVM17:GVM511,'3a-Budget Detail'!GVJ17:GVJ511,'List Data'!GVO13,'3a-Budget Detail'!GVI17:GVI511,'List Data'!GVK26)</f>
        <v>0</v>
      </c>
      <c r="GVN36" s="42"/>
      <c r="GVO36" s="42" t="s">
        <v>493</v>
      </c>
      <c r="GVP36" s="92">
        <f>SUMIFS('3a-Budget Detail'!GVQ17:GVQ511,'3a-Budget Detail'!GVN17:GVN511,'List Data'!GVS13,'3a-Budget Detail'!GVM17:GVM511,'List Data'!GVO26)</f>
        <v>0</v>
      </c>
      <c r="GVR36" s="42"/>
      <c r="GVS36" s="42" t="s">
        <v>493</v>
      </c>
      <c r="GVT36" s="92">
        <f>SUMIFS('3a-Budget Detail'!GVU17:GVU511,'3a-Budget Detail'!GVR17:GVR511,'List Data'!GVW13,'3a-Budget Detail'!GVQ17:GVQ511,'List Data'!GVS26)</f>
        <v>0</v>
      </c>
      <c r="GVV36" s="42"/>
      <c r="GVW36" s="42" t="s">
        <v>493</v>
      </c>
      <c r="GVX36" s="92">
        <f>SUMIFS('3a-Budget Detail'!GVY17:GVY511,'3a-Budget Detail'!GVV17:GVV511,'List Data'!GWA13,'3a-Budget Detail'!GVU17:GVU511,'List Data'!GVW26)</f>
        <v>0</v>
      </c>
      <c r="GVZ36" s="42"/>
      <c r="GWA36" s="42" t="s">
        <v>493</v>
      </c>
      <c r="GWB36" s="92">
        <f>SUMIFS('3a-Budget Detail'!GWC17:GWC511,'3a-Budget Detail'!GVZ17:GVZ511,'List Data'!GWE13,'3a-Budget Detail'!GVY17:GVY511,'List Data'!GWA26)</f>
        <v>0</v>
      </c>
      <c r="GWD36" s="42"/>
      <c r="GWE36" s="42" t="s">
        <v>493</v>
      </c>
      <c r="GWF36" s="92">
        <f>SUMIFS('3a-Budget Detail'!GWG17:GWG511,'3a-Budget Detail'!GWD17:GWD511,'List Data'!GWI13,'3a-Budget Detail'!GWC17:GWC511,'List Data'!GWE26)</f>
        <v>0</v>
      </c>
      <c r="GWH36" s="42"/>
      <c r="GWI36" s="42" t="s">
        <v>493</v>
      </c>
      <c r="GWJ36" s="92">
        <f>SUMIFS('3a-Budget Detail'!GWK17:GWK511,'3a-Budget Detail'!GWH17:GWH511,'List Data'!GWM13,'3a-Budget Detail'!GWG17:GWG511,'List Data'!GWI26)</f>
        <v>0</v>
      </c>
      <c r="GWL36" s="42"/>
      <c r="GWM36" s="42" t="s">
        <v>493</v>
      </c>
      <c r="GWN36" s="92">
        <f>SUMIFS('3a-Budget Detail'!GWO17:GWO511,'3a-Budget Detail'!GWL17:GWL511,'List Data'!GWQ13,'3a-Budget Detail'!GWK17:GWK511,'List Data'!GWM26)</f>
        <v>0</v>
      </c>
      <c r="GWP36" s="42"/>
      <c r="GWQ36" s="42" t="s">
        <v>493</v>
      </c>
      <c r="GWR36" s="92">
        <f>SUMIFS('3a-Budget Detail'!GWS17:GWS511,'3a-Budget Detail'!GWP17:GWP511,'List Data'!GWU13,'3a-Budget Detail'!GWO17:GWO511,'List Data'!GWQ26)</f>
        <v>0</v>
      </c>
      <c r="GWT36" s="42"/>
      <c r="GWU36" s="42" t="s">
        <v>493</v>
      </c>
      <c r="GWV36" s="92">
        <f>SUMIFS('3a-Budget Detail'!GWW17:GWW511,'3a-Budget Detail'!GWT17:GWT511,'List Data'!GWY13,'3a-Budget Detail'!GWS17:GWS511,'List Data'!GWU26)</f>
        <v>0</v>
      </c>
      <c r="GWX36" s="42"/>
      <c r="GWY36" s="42" t="s">
        <v>493</v>
      </c>
      <c r="GWZ36" s="92">
        <f>SUMIFS('3a-Budget Detail'!GXA17:GXA511,'3a-Budget Detail'!GWX17:GWX511,'List Data'!GXC13,'3a-Budget Detail'!GWW17:GWW511,'List Data'!GWY26)</f>
        <v>0</v>
      </c>
      <c r="GXB36" s="42"/>
      <c r="GXC36" s="42" t="s">
        <v>493</v>
      </c>
      <c r="GXD36" s="92">
        <f>SUMIFS('3a-Budget Detail'!GXE17:GXE511,'3a-Budget Detail'!GXB17:GXB511,'List Data'!GXG13,'3a-Budget Detail'!GXA17:GXA511,'List Data'!GXC26)</f>
        <v>0</v>
      </c>
      <c r="GXF36" s="42"/>
      <c r="GXG36" s="42" t="s">
        <v>493</v>
      </c>
      <c r="GXH36" s="92">
        <f>SUMIFS('3a-Budget Detail'!GXI17:GXI511,'3a-Budget Detail'!GXF17:GXF511,'List Data'!GXK13,'3a-Budget Detail'!GXE17:GXE511,'List Data'!GXG26)</f>
        <v>0</v>
      </c>
      <c r="GXJ36" s="42"/>
      <c r="GXK36" s="42" t="s">
        <v>493</v>
      </c>
      <c r="GXL36" s="92">
        <f>SUMIFS('3a-Budget Detail'!GXM17:GXM511,'3a-Budget Detail'!GXJ17:GXJ511,'List Data'!GXO13,'3a-Budget Detail'!GXI17:GXI511,'List Data'!GXK26)</f>
        <v>0</v>
      </c>
      <c r="GXN36" s="42"/>
      <c r="GXO36" s="42" t="s">
        <v>493</v>
      </c>
      <c r="GXP36" s="92">
        <f>SUMIFS('3a-Budget Detail'!GXQ17:GXQ511,'3a-Budget Detail'!GXN17:GXN511,'List Data'!GXS13,'3a-Budget Detail'!GXM17:GXM511,'List Data'!GXO26)</f>
        <v>0</v>
      </c>
      <c r="GXR36" s="42"/>
      <c r="GXS36" s="42" t="s">
        <v>493</v>
      </c>
      <c r="GXT36" s="92">
        <f>SUMIFS('3a-Budget Detail'!GXU17:GXU511,'3a-Budget Detail'!GXR17:GXR511,'List Data'!GXW13,'3a-Budget Detail'!GXQ17:GXQ511,'List Data'!GXS26)</f>
        <v>0</v>
      </c>
      <c r="GXV36" s="42"/>
      <c r="GXW36" s="42" t="s">
        <v>493</v>
      </c>
      <c r="GXX36" s="92">
        <f>SUMIFS('3a-Budget Detail'!GXY17:GXY511,'3a-Budget Detail'!GXV17:GXV511,'List Data'!GYA13,'3a-Budget Detail'!GXU17:GXU511,'List Data'!GXW26)</f>
        <v>0</v>
      </c>
      <c r="GXZ36" s="42"/>
      <c r="GYA36" s="42" t="s">
        <v>493</v>
      </c>
      <c r="GYB36" s="92">
        <f>SUMIFS('3a-Budget Detail'!GYC17:GYC511,'3a-Budget Detail'!GXZ17:GXZ511,'List Data'!GYE13,'3a-Budget Detail'!GXY17:GXY511,'List Data'!GYA26)</f>
        <v>0</v>
      </c>
      <c r="GYD36" s="42"/>
      <c r="GYE36" s="42" t="s">
        <v>493</v>
      </c>
      <c r="GYF36" s="92">
        <f>SUMIFS('3a-Budget Detail'!GYG17:GYG511,'3a-Budget Detail'!GYD17:GYD511,'List Data'!GYI13,'3a-Budget Detail'!GYC17:GYC511,'List Data'!GYE26)</f>
        <v>0</v>
      </c>
      <c r="GYH36" s="42"/>
      <c r="GYI36" s="42" t="s">
        <v>493</v>
      </c>
      <c r="GYJ36" s="92">
        <f>SUMIFS('3a-Budget Detail'!GYK17:GYK511,'3a-Budget Detail'!GYH17:GYH511,'List Data'!GYM13,'3a-Budget Detail'!GYG17:GYG511,'List Data'!GYI26)</f>
        <v>0</v>
      </c>
      <c r="GYL36" s="42"/>
      <c r="GYM36" s="42" t="s">
        <v>493</v>
      </c>
      <c r="GYN36" s="92">
        <f>SUMIFS('3a-Budget Detail'!GYO17:GYO511,'3a-Budget Detail'!GYL17:GYL511,'List Data'!GYQ13,'3a-Budget Detail'!GYK17:GYK511,'List Data'!GYM26)</f>
        <v>0</v>
      </c>
      <c r="GYP36" s="42"/>
      <c r="GYQ36" s="42" t="s">
        <v>493</v>
      </c>
      <c r="GYR36" s="92">
        <f>SUMIFS('3a-Budget Detail'!GYS17:GYS511,'3a-Budget Detail'!GYP17:GYP511,'List Data'!GYU13,'3a-Budget Detail'!GYO17:GYO511,'List Data'!GYQ26)</f>
        <v>0</v>
      </c>
      <c r="GYT36" s="42"/>
      <c r="GYU36" s="42" t="s">
        <v>493</v>
      </c>
      <c r="GYV36" s="92">
        <f>SUMIFS('3a-Budget Detail'!GYW17:GYW511,'3a-Budget Detail'!GYT17:GYT511,'List Data'!GYY13,'3a-Budget Detail'!GYS17:GYS511,'List Data'!GYU26)</f>
        <v>0</v>
      </c>
      <c r="GYX36" s="42"/>
      <c r="GYY36" s="42" t="s">
        <v>493</v>
      </c>
      <c r="GYZ36" s="92">
        <f>SUMIFS('3a-Budget Detail'!GZA17:GZA511,'3a-Budget Detail'!GYX17:GYX511,'List Data'!GZC13,'3a-Budget Detail'!GYW17:GYW511,'List Data'!GYY26)</f>
        <v>0</v>
      </c>
      <c r="GZB36" s="42"/>
      <c r="GZC36" s="42" t="s">
        <v>493</v>
      </c>
      <c r="GZD36" s="92">
        <f>SUMIFS('3a-Budget Detail'!GZE17:GZE511,'3a-Budget Detail'!GZB17:GZB511,'List Data'!GZG13,'3a-Budget Detail'!GZA17:GZA511,'List Data'!GZC26)</f>
        <v>0</v>
      </c>
      <c r="GZF36" s="42"/>
      <c r="GZG36" s="42" t="s">
        <v>493</v>
      </c>
      <c r="GZH36" s="92">
        <f>SUMIFS('3a-Budget Detail'!GZI17:GZI511,'3a-Budget Detail'!GZF17:GZF511,'List Data'!GZK13,'3a-Budget Detail'!GZE17:GZE511,'List Data'!GZG26)</f>
        <v>0</v>
      </c>
      <c r="GZJ36" s="42"/>
      <c r="GZK36" s="42" t="s">
        <v>493</v>
      </c>
      <c r="GZL36" s="92">
        <f>SUMIFS('3a-Budget Detail'!GZM17:GZM511,'3a-Budget Detail'!GZJ17:GZJ511,'List Data'!GZO13,'3a-Budget Detail'!GZI17:GZI511,'List Data'!GZK26)</f>
        <v>0</v>
      </c>
      <c r="GZN36" s="42"/>
      <c r="GZO36" s="42" t="s">
        <v>493</v>
      </c>
      <c r="GZP36" s="92">
        <f>SUMIFS('3a-Budget Detail'!GZQ17:GZQ511,'3a-Budget Detail'!GZN17:GZN511,'List Data'!GZS13,'3a-Budget Detail'!GZM17:GZM511,'List Data'!GZO26)</f>
        <v>0</v>
      </c>
      <c r="GZR36" s="42"/>
      <c r="GZS36" s="42" t="s">
        <v>493</v>
      </c>
      <c r="GZT36" s="92">
        <f>SUMIFS('3a-Budget Detail'!GZU17:GZU511,'3a-Budget Detail'!GZR17:GZR511,'List Data'!GZW13,'3a-Budget Detail'!GZQ17:GZQ511,'List Data'!GZS26)</f>
        <v>0</v>
      </c>
      <c r="GZV36" s="42"/>
      <c r="GZW36" s="42" t="s">
        <v>493</v>
      </c>
      <c r="GZX36" s="92">
        <f>SUMIFS('3a-Budget Detail'!GZY17:GZY511,'3a-Budget Detail'!GZV17:GZV511,'List Data'!HAA13,'3a-Budget Detail'!GZU17:GZU511,'List Data'!GZW26)</f>
        <v>0</v>
      </c>
      <c r="GZZ36" s="42"/>
      <c r="HAA36" s="42" t="s">
        <v>493</v>
      </c>
      <c r="HAB36" s="92">
        <f>SUMIFS('3a-Budget Detail'!HAC17:HAC511,'3a-Budget Detail'!GZZ17:GZZ511,'List Data'!HAE13,'3a-Budget Detail'!GZY17:GZY511,'List Data'!HAA26)</f>
        <v>0</v>
      </c>
      <c r="HAD36" s="42"/>
      <c r="HAE36" s="42" t="s">
        <v>493</v>
      </c>
      <c r="HAF36" s="92">
        <f>SUMIFS('3a-Budget Detail'!HAG17:HAG511,'3a-Budget Detail'!HAD17:HAD511,'List Data'!HAI13,'3a-Budget Detail'!HAC17:HAC511,'List Data'!HAE26)</f>
        <v>0</v>
      </c>
      <c r="HAH36" s="42"/>
      <c r="HAI36" s="42" t="s">
        <v>493</v>
      </c>
      <c r="HAJ36" s="92">
        <f>SUMIFS('3a-Budget Detail'!HAK17:HAK511,'3a-Budget Detail'!HAH17:HAH511,'List Data'!HAM13,'3a-Budget Detail'!HAG17:HAG511,'List Data'!HAI26)</f>
        <v>0</v>
      </c>
      <c r="HAL36" s="42"/>
      <c r="HAM36" s="42" t="s">
        <v>493</v>
      </c>
      <c r="HAN36" s="92">
        <f>SUMIFS('3a-Budget Detail'!HAO17:HAO511,'3a-Budget Detail'!HAL17:HAL511,'List Data'!HAQ13,'3a-Budget Detail'!HAK17:HAK511,'List Data'!HAM26)</f>
        <v>0</v>
      </c>
      <c r="HAP36" s="42"/>
      <c r="HAQ36" s="42" t="s">
        <v>493</v>
      </c>
      <c r="HAR36" s="92">
        <f>SUMIFS('3a-Budget Detail'!HAS17:HAS511,'3a-Budget Detail'!HAP17:HAP511,'List Data'!HAU13,'3a-Budget Detail'!HAO17:HAO511,'List Data'!HAQ26)</f>
        <v>0</v>
      </c>
      <c r="HAT36" s="42"/>
      <c r="HAU36" s="42" t="s">
        <v>493</v>
      </c>
      <c r="HAV36" s="92">
        <f>SUMIFS('3a-Budget Detail'!HAW17:HAW511,'3a-Budget Detail'!HAT17:HAT511,'List Data'!HAY13,'3a-Budget Detail'!HAS17:HAS511,'List Data'!HAU26)</f>
        <v>0</v>
      </c>
      <c r="HAX36" s="42"/>
      <c r="HAY36" s="42" t="s">
        <v>493</v>
      </c>
      <c r="HAZ36" s="92">
        <f>SUMIFS('3a-Budget Detail'!HBA17:HBA511,'3a-Budget Detail'!HAX17:HAX511,'List Data'!HBC13,'3a-Budget Detail'!HAW17:HAW511,'List Data'!HAY26)</f>
        <v>0</v>
      </c>
      <c r="HBB36" s="42"/>
      <c r="HBC36" s="42" t="s">
        <v>493</v>
      </c>
      <c r="HBD36" s="92">
        <f>SUMIFS('3a-Budget Detail'!HBE17:HBE511,'3a-Budget Detail'!HBB17:HBB511,'List Data'!HBG13,'3a-Budget Detail'!HBA17:HBA511,'List Data'!HBC26)</f>
        <v>0</v>
      </c>
      <c r="HBF36" s="42"/>
      <c r="HBG36" s="42" t="s">
        <v>493</v>
      </c>
      <c r="HBH36" s="92">
        <f>SUMIFS('3a-Budget Detail'!HBI17:HBI511,'3a-Budget Detail'!HBF17:HBF511,'List Data'!HBK13,'3a-Budget Detail'!HBE17:HBE511,'List Data'!HBG26)</f>
        <v>0</v>
      </c>
      <c r="HBJ36" s="42"/>
      <c r="HBK36" s="42" t="s">
        <v>493</v>
      </c>
      <c r="HBL36" s="92">
        <f>SUMIFS('3a-Budget Detail'!HBM17:HBM511,'3a-Budget Detail'!HBJ17:HBJ511,'List Data'!HBO13,'3a-Budget Detail'!HBI17:HBI511,'List Data'!HBK26)</f>
        <v>0</v>
      </c>
      <c r="HBN36" s="42"/>
      <c r="HBO36" s="42" t="s">
        <v>493</v>
      </c>
      <c r="HBP36" s="92">
        <f>SUMIFS('3a-Budget Detail'!HBQ17:HBQ511,'3a-Budget Detail'!HBN17:HBN511,'List Data'!HBS13,'3a-Budget Detail'!HBM17:HBM511,'List Data'!HBO26)</f>
        <v>0</v>
      </c>
      <c r="HBR36" s="42"/>
      <c r="HBS36" s="42" t="s">
        <v>493</v>
      </c>
      <c r="HBT36" s="92">
        <f>SUMIFS('3a-Budget Detail'!HBU17:HBU511,'3a-Budget Detail'!HBR17:HBR511,'List Data'!HBW13,'3a-Budget Detail'!HBQ17:HBQ511,'List Data'!HBS26)</f>
        <v>0</v>
      </c>
      <c r="HBV36" s="42"/>
      <c r="HBW36" s="42" t="s">
        <v>493</v>
      </c>
      <c r="HBX36" s="92">
        <f>SUMIFS('3a-Budget Detail'!HBY17:HBY511,'3a-Budget Detail'!HBV17:HBV511,'List Data'!HCA13,'3a-Budget Detail'!HBU17:HBU511,'List Data'!HBW26)</f>
        <v>0</v>
      </c>
      <c r="HBZ36" s="42"/>
      <c r="HCA36" s="42" t="s">
        <v>493</v>
      </c>
      <c r="HCB36" s="92">
        <f>SUMIFS('3a-Budget Detail'!HCC17:HCC511,'3a-Budget Detail'!HBZ17:HBZ511,'List Data'!HCE13,'3a-Budget Detail'!HBY17:HBY511,'List Data'!HCA26)</f>
        <v>0</v>
      </c>
      <c r="HCD36" s="42"/>
      <c r="HCE36" s="42" t="s">
        <v>493</v>
      </c>
      <c r="HCF36" s="92">
        <f>SUMIFS('3a-Budget Detail'!HCG17:HCG511,'3a-Budget Detail'!HCD17:HCD511,'List Data'!HCI13,'3a-Budget Detail'!HCC17:HCC511,'List Data'!HCE26)</f>
        <v>0</v>
      </c>
      <c r="HCH36" s="42"/>
      <c r="HCI36" s="42" t="s">
        <v>493</v>
      </c>
      <c r="HCJ36" s="92">
        <f>SUMIFS('3a-Budget Detail'!HCK17:HCK511,'3a-Budget Detail'!HCH17:HCH511,'List Data'!HCM13,'3a-Budget Detail'!HCG17:HCG511,'List Data'!HCI26)</f>
        <v>0</v>
      </c>
      <c r="HCL36" s="42"/>
      <c r="HCM36" s="42" t="s">
        <v>493</v>
      </c>
      <c r="HCN36" s="92">
        <f>SUMIFS('3a-Budget Detail'!HCO17:HCO511,'3a-Budget Detail'!HCL17:HCL511,'List Data'!HCQ13,'3a-Budget Detail'!HCK17:HCK511,'List Data'!HCM26)</f>
        <v>0</v>
      </c>
      <c r="HCP36" s="42"/>
      <c r="HCQ36" s="42" t="s">
        <v>493</v>
      </c>
      <c r="HCR36" s="92">
        <f>SUMIFS('3a-Budget Detail'!HCS17:HCS511,'3a-Budget Detail'!HCP17:HCP511,'List Data'!HCU13,'3a-Budget Detail'!HCO17:HCO511,'List Data'!HCQ26)</f>
        <v>0</v>
      </c>
      <c r="HCT36" s="42"/>
      <c r="HCU36" s="42" t="s">
        <v>493</v>
      </c>
      <c r="HCV36" s="92">
        <f>SUMIFS('3a-Budget Detail'!HCW17:HCW511,'3a-Budget Detail'!HCT17:HCT511,'List Data'!HCY13,'3a-Budget Detail'!HCS17:HCS511,'List Data'!HCU26)</f>
        <v>0</v>
      </c>
      <c r="HCX36" s="42"/>
      <c r="HCY36" s="42" t="s">
        <v>493</v>
      </c>
      <c r="HCZ36" s="92">
        <f>SUMIFS('3a-Budget Detail'!HDA17:HDA511,'3a-Budget Detail'!HCX17:HCX511,'List Data'!HDC13,'3a-Budget Detail'!HCW17:HCW511,'List Data'!HCY26)</f>
        <v>0</v>
      </c>
      <c r="HDB36" s="42"/>
      <c r="HDC36" s="42" t="s">
        <v>493</v>
      </c>
      <c r="HDD36" s="92">
        <f>SUMIFS('3a-Budget Detail'!HDE17:HDE511,'3a-Budget Detail'!HDB17:HDB511,'List Data'!HDG13,'3a-Budget Detail'!HDA17:HDA511,'List Data'!HDC26)</f>
        <v>0</v>
      </c>
      <c r="HDF36" s="42"/>
      <c r="HDG36" s="42" t="s">
        <v>493</v>
      </c>
      <c r="HDH36" s="92">
        <f>SUMIFS('3a-Budget Detail'!HDI17:HDI511,'3a-Budget Detail'!HDF17:HDF511,'List Data'!HDK13,'3a-Budget Detail'!HDE17:HDE511,'List Data'!HDG26)</f>
        <v>0</v>
      </c>
      <c r="HDJ36" s="42"/>
      <c r="HDK36" s="42" t="s">
        <v>493</v>
      </c>
      <c r="HDL36" s="92">
        <f>SUMIFS('3a-Budget Detail'!HDM17:HDM511,'3a-Budget Detail'!HDJ17:HDJ511,'List Data'!HDO13,'3a-Budget Detail'!HDI17:HDI511,'List Data'!HDK26)</f>
        <v>0</v>
      </c>
      <c r="HDN36" s="42"/>
      <c r="HDO36" s="42" t="s">
        <v>493</v>
      </c>
      <c r="HDP36" s="92">
        <f>SUMIFS('3a-Budget Detail'!HDQ17:HDQ511,'3a-Budget Detail'!HDN17:HDN511,'List Data'!HDS13,'3a-Budget Detail'!HDM17:HDM511,'List Data'!HDO26)</f>
        <v>0</v>
      </c>
      <c r="HDR36" s="42"/>
      <c r="HDS36" s="42" t="s">
        <v>493</v>
      </c>
      <c r="HDT36" s="92">
        <f>SUMIFS('3a-Budget Detail'!HDU17:HDU511,'3a-Budget Detail'!HDR17:HDR511,'List Data'!HDW13,'3a-Budget Detail'!HDQ17:HDQ511,'List Data'!HDS26)</f>
        <v>0</v>
      </c>
      <c r="HDV36" s="42"/>
      <c r="HDW36" s="42" t="s">
        <v>493</v>
      </c>
      <c r="HDX36" s="92">
        <f>SUMIFS('3a-Budget Detail'!HDY17:HDY511,'3a-Budget Detail'!HDV17:HDV511,'List Data'!HEA13,'3a-Budget Detail'!HDU17:HDU511,'List Data'!HDW26)</f>
        <v>0</v>
      </c>
      <c r="HDZ36" s="42"/>
      <c r="HEA36" s="42" t="s">
        <v>493</v>
      </c>
      <c r="HEB36" s="92">
        <f>SUMIFS('3a-Budget Detail'!HEC17:HEC511,'3a-Budget Detail'!HDZ17:HDZ511,'List Data'!HEE13,'3a-Budget Detail'!HDY17:HDY511,'List Data'!HEA26)</f>
        <v>0</v>
      </c>
      <c r="HED36" s="42"/>
      <c r="HEE36" s="42" t="s">
        <v>493</v>
      </c>
      <c r="HEF36" s="92">
        <f>SUMIFS('3a-Budget Detail'!HEG17:HEG511,'3a-Budget Detail'!HED17:HED511,'List Data'!HEI13,'3a-Budget Detail'!HEC17:HEC511,'List Data'!HEE26)</f>
        <v>0</v>
      </c>
      <c r="HEH36" s="42"/>
      <c r="HEI36" s="42" t="s">
        <v>493</v>
      </c>
      <c r="HEJ36" s="92">
        <f>SUMIFS('3a-Budget Detail'!HEK17:HEK511,'3a-Budget Detail'!HEH17:HEH511,'List Data'!HEM13,'3a-Budget Detail'!HEG17:HEG511,'List Data'!HEI26)</f>
        <v>0</v>
      </c>
      <c r="HEL36" s="42"/>
      <c r="HEM36" s="42" t="s">
        <v>493</v>
      </c>
      <c r="HEN36" s="92">
        <f>SUMIFS('3a-Budget Detail'!HEO17:HEO511,'3a-Budget Detail'!HEL17:HEL511,'List Data'!HEQ13,'3a-Budget Detail'!HEK17:HEK511,'List Data'!HEM26)</f>
        <v>0</v>
      </c>
      <c r="HEP36" s="42"/>
      <c r="HEQ36" s="42" t="s">
        <v>493</v>
      </c>
      <c r="HER36" s="92">
        <f>SUMIFS('3a-Budget Detail'!HES17:HES511,'3a-Budget Detail'!HEP17:HEP511,'List Data'!HEU13,'3a-Budget Detail'!HEO17:HEO511,'List Data'!HEQ26)</f>
        <v>0</v>
      </c>
      <c r="HET36" s="42"/>
      <c r="HEU36" s="42" t="s">
        <v>493</v>
      </c>
      <c r="HEV36" s="92">
        <f>SUMIFS('3a-Budget Detail'!HEW17:HEW511,'3a-Budget Detail'!HET17:HET511,'List Data'!HEY13,'3a-Budget Detail'!HES17:HES511,'List Data'!HEU26)</f>
        <v>0</v>
      </c>
      <c r="HEX36" s="42"/>
      <c r="HEY36" s="42" t="s">
        <v>493</v>
      </c>
      <c r="HEZ36" s="92">
        <f>SUMIFS('3a-Budget Detail'!HFA17:HFA511,'3a-Budget Detail'!HEX17:HEX511,'List Data'!HFC13,'3a-Budget Detail'!HEW17:HEW511,'List Data'!HEY26)</f>
        <v>0</v>
      </c>
      <c r="HFB36" s="42"/>
      <c r="HFC36" s="42" t="s">
        <v>493</v>
      </c>
      <c r="HFD36" s="92">
        <f>SUMIFS('3a-Budget Detail'!HFE17:HFE511,'3a-Budget Detail'!HFB17:HFB511,'List Data'!HFG13,'3a-Budget Detail'!HFA17:HFA511,'List Data'!HFC26)</f>
        <v>0</v>
      </c>
      <c r="HFF36" s="42"/>
      <c r="HFG36" s="42" t="s">
        <v>493</v>
      </c>
      <c r="HFH36" s="92">
        <f>SUMIFS('3a-Budget Detail'!HFI17:HFI511,'3a-Budget Detail'!HFF17:HFF511,'List Data'!HFK13,'3a-Budget Detail'!HFE17:HFE511,'List Data'!HFG26)</f>
        <v>0</v>
      </c>
      <c r="HFJ36" s="42"/>
      <c r="HFK36" s="42" t="s">
        <v>493</v>
      </c>
      <c r="HFL36" s="92">
        <f>SUMIFS('3a-Budget Detail'!HFM17:HFM511,'3a-Budget Detail'!HFJ17:HFJ511,'List Data'!HFO13,'3a-Budget Detail'!HFI17:HFI511,'List Data'!HFK26)</f>
        <v>0</v>
      </c>
      <c r="HFN36" s="42"/>
      <c r="HFO36" s="42" t="s">
        <v>493</v>
      </c>
      <c r="HFP36" s="92">
        <f>SUMIFS('3a-Budget Detail'!HFQ17:HFQ511,'3a-Budget Detail'!HFN17:HFN511,'List Data'!HFS13,'3a-Budget Detail'!HFM17:HFM511,'List Data'!HFO26)</f>
        <v>0</v>
      </c>
      <c r="HFR36" s="42"/>
      <c r="HFS36" s="42" t="s">
        <v>493</v>
      </c>
      <c r="HFT36" s="92">
        <f>SUMIFS('3a-Budget Detail'!HFU17:HFU511,'3a-Budget Detail'!HFR17:HFR511,'List Data'!HFW13,'3a-Budget Detail'!HFQ17:HFQ511,'List Data'!HFS26)</f>
        <v>0</v>
      </c>
      <c r="HFV36" s="42"/>
      <c r="HFW36" s="42" t="s">
        <v>493</v>
      </c>
      <c r="HFX36" s="92">
        <f>SUMIFS('3a-Budget Detail'!HFY17:HFY511,'3a-Budget Detail'!HFV17:HFV511,'List Data'!HGA13,'3a-Budget Detail'!HFU17:HFU511,'List Data'!HFW26)</f>
        <v>0</v>
      </c>
      <c r="HFZ36" s="42"/>
      <c r="HGA36" s="42" t="s">
        <v>493</v>
      </c>
      <c r="HGB36" s="92">
        <f>SUMIFS('3a-Budget Detail'!HGC17:HGC511,'3a-Budget Detail'!HFZ17:HFZ511,'List Data'!HGE13,'3a-Budget Detail'!HFY17:HFY511,'List Data'!HGA26)</f>
        <v>0</v>
      </c>
      <c r="HGD36" s="42"/>
      <c r="HGE36" s="42" t="s">
        <v>493</v>
      </c>
      <c r="HGF36" s="92">
        <f>SUMIFS('3a-Budget Detail'!HGG17:HGG511,'3a-Budget Detail'!HGD17:HGD511,'List Data'!HGI13,'3a-Budget Detail'!HGC17:HGC511,'List Data'!HGE26)</f>
        <v>0</v>
      </c>
      <c r="HGH36" s="42"/>
      <c r="HGI36" s="42" t="s">
        <v>493</v>
      </c>
      <c r="HGJ36" s="92">
        <f>SUMIFS('3a-Budget Detail'!HGK17:HGK511,'3a-Budget Detail'!HGH17:HGH511,'List Data'!HGM13,'3a-Budget Detail'!HGG17:HGG511,'List Data'!HGI26)</f>
        <v>0</v>
      </c>
      <c r="HGL36" s="42"/>
      <c r="HGM36" s="42" t="s">
        <v>493</v>
      </c>
      <c r="HGN36" s="92">
        <f>SUMIFS('3a-Budget Detail'!HGO17:HGO511,'3a-Budget Detail'!HGL17:HGL511,'List Data'!HGQ13,'3a-Budget Detail'!HGK17:HGK511,'List Data'!HGM26)</f>
        <v>0</v>
      </c>
      <c r="HGP36" s="42"/>
      <c r="HGQ36" s="42" t="s">
        <v>493</v>
      </c>
      <c r="HGR36" s="92">
        <f>SUMIFS('3a-Budget Detail'!HGS17:HGS511,'3a-Budget Detail'!HGP17:HGP511,'List Data'!HGU13,'3a-Budget Detail'!HGO17:HGO511,'List Data'!HGQ26)</f>
        <v>0</v>
      </c>
      <c r="HGT36" s="42"/>
      <c r="HGU36" s="42" t="s">
        <v>493</v>
      </c>
      <c r="HGV36" s="92">
        <f>SUMIFS('3a-Budget Detail'!HGW17:HGW511,'3a-Budget Detail'!HGT17:HGT511,'List Data'!HGY13,'3a-Budget Detail'!HGS17:HGS511,'List Data'!HGU26)</f>
        <v>0</v>
      </c>
      <c r="HGX36" s="42"/>
      <c r="HGY36" s="42" t="s">
        <v>493</v>
      </c>
      <c r="HGZ36" s="92">
        <f>SUMIFS('3a-Budget Detail'!HHA17:HHA511,'3a-Budget Detail'!HGX17:HGX511,'List Data'!HHC13,'3a-Budget Detail'!HGW17:HGW511,'List Data'!HGY26)</f>
        <v>0</v>
      </c>
      <c r="HHB36" s="42"/>
      <c r="HHC36" s="42" t="s">
        <v>493</v>
      </c>
      <c r="HHD36" s="92">
        <f>SUMIFS('3a-Budget Detail'!HHE17:HHE511,'3a-Budget Detail'!HHB17:HHB511,'List Data'!HHG13,'3a-Budget Detail'!HHA17:HHA511,'List Data'!HHC26)</f>
        <v>0</v>
      </c>
      <c r="HHF36" s="42"/>
      <c r="HHG36" s="42" t="s">
        <v>493</v>
      </c>
      <c r="HHH36" s="92">
        <f>SUMIFS('3a-Budget Detail'!HHI17:HHI511,'3a-Budget Detail'!HHF17:HHF511,'List Data'!HHK13,'3a-Budget Detail'!HHE17:HHE511,'List Data'!HHG26)</f>
        <v>0</v>
      </c>
      <c r="HHJ36" s="42"/>
      <c r="HHK36" s="42" t="s">
        <v>493</v>
      </c>
      <c r="HHL36" s="92">
        <f>SUMIFS('3a-Budget Detail'!HHM17:HHM511,'3a-Budget Detail'!HHJ17:HHJ511,'List Data'!HHO13,'3a-Budget Detail'!HHI17:HHI511,'List Data'!HHK26)</f>
        <v>0</v>
      </c>
      <c r="HHN36" s="42"/>
      <c r="HHO36" s="42" t="s">
        <v>493</v>
      </c>
      <c r="HHP36" s="92">
        <f>SUMIFS('3a-Budget Detail'!HHQ17:HHQ511,'3a-Budget Detail'!HHN17:HHN511,'List Data'!HHS13,'3a-Budget Detail'!HHM17:HHM511,'List Data'!HHO26)</f>
        <v>0</v>
      </c>
      <c r="HHR36" s="42"/>
      <c r="HHS36" s="42" t="s">
        <v>493</v>
      </c>
      <c r="HHT36" s="92">
        <f>SUMIFS('3a-Budget Detail'!HHU17:HHU511,'3a-Budget Detail'!HHR17:HHR511,'List Data'!HHW13,'3a-Budget Detail'!HHQ17:HHQ511,'List Data'!HHS26)</f>
        <v>0</v>
      </c>
      <c r="HHV36" s="42"/>
      <c r="HHW36" s="42" t="s">
        <v>493</v>
      </c>
      <c r="HHX36" s="92">
        <f>SUMIFS('3a-Budget Detail'!HHY17:HHY511,'3a-Budget Detail'!HHV17:HHV511,'List Data'!HIA13,'3a-Budget Detail'!HHU17:HHU511,'List Data'!HHW26)</f>
        <v>0</v>
      </c>
      <c r="HHZ36" s="42"/>
      <c r="HIA36" s="42" t="s">
        <v>493</v>
      </c>
      <c r="HIB36" s="92">
        <f>SUMIFS('3a-Budget Detail'!HIC17:HIC511,'3a-Budget Detail'!HHZ17:HHZ511,'List Data'!HIE13,'3a-Budget Detail'!HHY17:HHY511,'List Data'!HIA26)</f>
        <v>0</v>
      </c>
      <c r="HID36" s="42"/>
      <c r="HIE36" s="42" t="s">
        <v>493</v>
      </c>
      <c r="HIF36" s="92">
        <f>SUMIFS('3a-Budget Detail'!HIG17:HIG511,'3a-Budget Detail'!HID17:HID511,'List Data'!HII13,'3a-Budget Detail'!HIC17:HIC511,'List Data'!HIE26)</f>
        <v>0</v>
      </c>
      <c r="HIH36" s="42"/>
      <c r="HII36" s="42" t="s">
        <v>493</v>
      </c>
      <c r="HIJ36" s="92">
        <f>SUMIFS('3a-Budget Detail'!HIK17:HIK511,'3a-Budget Detail'!HIH17:HIH511,'List Data'!HIM13,'3a-Budget Detail'!HIG17:HIG511,'List Data'!HII26)</f>
        <v>0</v>
      </c>
      <c r="HIL36" s="42"/>
      <c r="HIM36" s="42" t="s">
        <v>493</v>
      </c>
      <c r="HIN36" s="92">
        <f>SUMIFS('3a-Budget Detail'!HIO17:HIO511,'3a-Budget Detail'!HIL17:HIL511,'List Data'!HIQ13,'3a-Budget Detail'!HIK17:HIK511,'List Data'!HIM26)</f>
        <v>0</v>
      </c>
      <c r="HIP36" s="42"/>
      <c r="HIQ36" s="42" t="s">
        <v>493</v>
      </c>
      <c r="HIR36" s="92">
        <f>SUMIFS('3a-Budget Detail'!HIS17:HIS511,'3a-Budget Detail'!HIP17:HIP511,'List Data'!HIU13,'3a-Budget Detail'!HIO17:HIO511,'List Data'!HIQ26)</f>
        <v>0</v>
      </c>
      <c r="HIT36" s="42"/>
      <c r="HIU36" s="42" t="s">
        <v>493</v>
      </c>
      <c r="HIV36" s="92">
        <f>SUMIFS('3a-Budget Detail'!HIW17:HIW511,'3a-Budget Detail'!HIT17:HIT511,'List Data'!HIY13,'3a-Budget Detail'!HIS17:HIS511,'List Data'!HIU26)</f>
        <v>0</v>
      </c>
      <c r="HIX36" s="42"/>
      <c r="HIY36" s="42" t="s">
        <v>493</v>
      </c>
      <c r="HIZ36" s="92">
        <f>SUMIFS('3a-Budget Detail'!HJA17:HJA511,'3a-Budget Detail'!HIX17:HIX511,'List Data'!HJC13,'3a-Budget Detail'!HIW17:HIW511,'List Data'!HIY26)</f>
        <v>0</v>
      </c>
      <c r="HJB36" s="42"/>
      <c r="HJC36" s="42" t="s">
        <v>493</v>
      </c>
      <c r="HJD36" s="92">
        <f>SUMIFS('3a-Budget Detail'!HJE17:HJE511,'3a-Budget Detail'!HJB17:HJB511,'List Data'!HJG13,'3a-Budget Detail'!HJA17:HJA511,'List Data'!HJC26)</f>
        <v>0</v>
      </c>
      <c r="HJF36" s="42"/>
      <c r="HJG36" s="42" t="s">
        <v>493</v>
      </c>
      <c r="HJH36" s="92">
        <f>SUMIFS('3a-Budget Detail'!HJI17:HJI511,'3a-Budget Detail'!HJF17:HJF511,'List Data'!HJK13,'3a-Budget Detail'!HJE17:HJE511,'List Data'!HJG26)</f>
        <v>0</v>
      </c>
      <c r="HJJ36" s="42"/>
      <c r="HJK36" s="42" t="s">
        <v>493</v>
      </c>
      <c r="HJL36" s="92">
        <f>SUMIFS('3a-Budget Detail'!HJM17:HJM511,'3a-Budget Detail'!HJJ17:HJJ511,'List Data'!HJO13,'3a-Budget Detail'!HJI17:HJI511,'List Data'!HJK26)</f>
        <v>0</v>
      </c>
      <c r="HJN36" s="42"/>
      <c r="HJO36" s="42" t="s">
        <v>493</v>
      </c>
      <c r="HJP36" s="92">
        <f>SUMIFS('3a-Budget Detail'!HJQ17:HJQ511,'3a-Budget Detail'!HJN17:HJN511,'List Data'!HJS13,'3a-Budget Detail'!HJM17:HJM511,'List Data'!HJO26)</f>
        <v>0</v>
      </c>
      <c r="HJR36" s="42"/>
      <c r="HJS36" s="42" t="s">
        <v>493</v>
      </c>
      <c r="HJT36" s="92">
        <f>SUMIFS('3a-Budget Detail'!HJU17:HJU511,'3a-Budget Detail'!HJR17:HJR511,'List Data'!HJW13,'3a-Budget Detail'!HJQ17:HJQ511,'List Data'!HJS26)</f>
        <v>0</v>
      </c>
      <c r="HJV36" s="42"/>
      <c r="HJW36" s="42" t="s">
        <v>493</v>
      </c>
      <c r="HJX36" s="92">
        <f>SUMIFS('3a-Budget Detail'!HJY17:HJY511,'3a-Budget Detail'!HJV17:HJV511,'List Data'!HKA13,'3a-Budget Detail'!HJU17:HJU511,'List Data'!HJW26)</f>
        <v>0</v>
      </c>
      <c r="HJZ36" s="42"/>
      <c r="HKA36" s="42" t="s">
        <v>493</v>
      </c>
      <c r="HKB36" s="92">
        <f>SUMIFS('3a-Budget Detail'!HKC17:HKC511,'3a-Budget Detail'!HJZ17:HJZ511,'List Data'!HKE13,'3a-Budget Detail'!HJY17:HJY511,'List Data'!HKA26)</f>
        <v>0</v>
      </c>
      <c r="HKD36" s="42"/>
      <c r="HKE36" s="42" t="s">
        <v>493</v>
      </c>
      <c r="HKF36" s="92">
        <f>SUMIFS('3a-Budget Detail'!HKG17:HKG511,'3a-Budget Detail'!HKD17:HKD511,'List Data'!HKI13,'3a-Budget Detail'!HKC17:HKC511,'List Data'!HKE26)</f>
        <v>0</v>
      </c>
      <c r="HKH36" s="42"/>
      <c r="HKI36" s="42" t="s">
        <v>493</v>
      </c>
      <c r="HKJ36" s="92">
        <f>SUMIFS('3a-Budget Detail'!HKK17:HKK511,'3a-Budget Detail'!HKH17:HKH511,'List Data'!HKM13,'3a-Budget Detail'!HKG17:HKG511,'List Data'!HKI26)</f>
        <v>0</v>
      </c>
      <c r="HKL36" s="42"/>
      <c r="HKM36" s="42" t="s">
        <v>493</v>
      </c>
      <c r="HKN36" s="92">
        <f>SUMIFS('3a-Budget Detail'!HKO17:HKO511,'3a-Budget Detail'!HKL17:HKL511,'List Data'!HKQ13,'3a-Budget Detail'!HKK17:HKK511,'List Data'!HKM26)</f>
        <v>0</v>
      </c>
      <c r="HKP36" s="42"/>
      <c r="HKQ36" s="42" t="s">
        <v>493</v>
      </c>
      <c r="HKR36" s="92">
        <f>SUMIFS('3a-Budget Detail'!HKS17:HKS511,'3a-Budget Detail'!HKP17:HKP511,'List Data'!HKU13,'3a-Budget Detail'!HKO17:HKO511,'List Data'!HKQ26)</f>
        <v>0</v>
      </c>
      <c r="HKT36" s="42"/>
      <c r="HKU36" s="42" t="s">
        <v>493</v>
      </c>
      <c r="HKV36" s="92">
        <f>SUMIFS('3a-Budget Detail'!HKW17:HKW511,'3a-Budget Detail'!HKT17:HKT511,'List Data'!HKY13,'3a-Budget Detail'!HKS17:HKS511,'List Data'!HKU26)</f>
        <v>0</v>
      </c>
      <c r="HKX36" s="42"/>
      <c r="HKY36" s="42" t="s">
        <v>493</v>
      </c>
      <c r="HKZ36" s="92">
        <f>SUMIFS('3a-Budget Detail'!HLA17:HLA511,'3a-Budget Detail'!HKX17:HKX511,'List Data'!HLC13,'3a-Budget Detail'!HKW17:HKW511,'List Data'!HKY26)</f>
        <v>0</v>
      </c>
      <c r="HLB36" s="42"/>
      <c r="HLC36" s="42" t="s">
        <v>493</v>
      </c>
      <c r="HLD36" s="92">
        <f>SUMIFS('3a-Budget Detail'!HLE17:HLE511,'3a-Budget Detail'!HLB17:HLB511,'List Data'!HLG13,'3a-Budget Detail'!HLA17:HLA511,'List Data'!HLC26)</f>
        <v>0</v>
      </c>
      <c r="HLF36" s="42"/>
      <c r="HLG36" s="42" t="s">
        <v>493</v>
      </c>
      <c r="HLH36" s="92">
        <f>SUMIFS('3a-Budget Detail'!HLI17:HLI511,'3a-Budget Detail'!HLF17:HLF511,'List Data'!HLK13,'3a-Budget Detail'!HLE17:HLE511,'List Data'!HLG26)</f>
        <v>0</v>
      </c>
      <c r="HLJ36" s="42"/>
      <c r="HLK36" s="42" t="s">
        <v>493</v>
      </c>
      <c r="HLL36" s="92">
        <f>SUMIFS('3a-Budget Detail'!HLM17:HLM511,'3a-Budget Detail'!HLJ17:HLJ511,'List Data'!HLO13,'3a-Budget Detail'!HLI17:HLI511,'List Data'!HLK26)</f>
        <v>0</v>
      </c>
      <c r="HLN36" s="42"/>
      <c r="HLO36" s="42" t="s">
        <v>493</v>
      </c>
      <c r="HLP36" s="92">
        <f>SUMIFS('3a-Budget Detail'!HLQ17:HLQ511,'3a-Budget Detail'!HLN17:HLN511,'List Data'!HLS13,'3a-Budget Detail'!HLM17:HLM511,'List Data'!HLO26)</f>
        <v>0</v>
      </c>
      <c r="HLR36" s="42"/>
      <c r="HLS36" s="42" t="s">
        <v>493</v>
      </c>
      <c r="HLT36" s="92">
        <f>SUMIFS('3a-Budget Detail'!HLU17:HLU511,'3a-Budget Detail'!HLR17:HLR511,'List Data'!HLW13,'3a-Budget Detail'!HLQ17:HLQ511,'List Data'!HLS26)</f>
        <v>0</v>
      </c>
      <c r="HLV36" s="42"/>
      <c r="HLW36" s="42" t="s">
        <v>493</v>
      </c>
      <c r="HLX36" s="92">
        <f>SUMIFS('3a-Budget Detail'!HLY17:HLY511,'3a-Budget Detail'!HLV17:HLV511,'List Data'!HMA13,'3a-Budget Detail'!HLU17:HLU511,'List Data'!HLW26)</f>
        <v>0</v>
      </c>
      <c r="HLZ36" s="42"/>
      <c r="HMA36" s="42" t="s">
        <v>493</v>
      </c>
      <c r="HMB36" s="92">
        <f>SUMIFS('3a-Budget Detail'!HMC17:HMC511,'3a-Budget Detail'!HLZ17:HLZ511,'List Data'!HME13,'3a-Budget Detail'!HLY17:HLY511,'List Data'!HMA26)</f>
        <v>0</v>
      </c>
      <c r="HMD36" s="42"/>
      <c r="HME36" s="42" t="s">
        <v>493</v>
      </c>
      <c r="HMF36" s="92">
        <f>SUMIFS('3a-Budget Detail'!HMG17:HMG511,'3a-Budget Detail'!HMD17:HMD511,'List Data'!HMI13,'3a-Budget Detail'!HMC17:HMC511,'List Data'!HME26)</f>
        <v>0</v>
      </c>
      <c r="HMH36" s="42"/>
      <c r="HMI36" s="42" t="s">
        <v>493</v>
      </c>
      <c r="HMJ36" s="92">
        <f>SUMIFS('3a-Budget Detail'!HMK17:HMK511,'3a-Budget Detail'!HMH17:HMH511,'List Data'!HMM13,'3a-Budget Detail'!HMG17:HMG511,'List Data'!HMI26)</f>
        <v>0</v>
      </c>
      <c r="HML36" s="42"/>
      <c r="HMM36" s="42" t="s">
        <v>493</v>
      </c>
      <c r="HMN36" s="92">
        <f>SUMIFS('3a-Budget Detail'!HMO17:HMO511,'3a-Budget Detail'!HML17:HML511,'List Data'!HMQ13,'3a-Budget Detail'!HMK17:HMK511,'List Data'!HMM26)</f>
        <v>0</v>
      </c>
      <c r="HMP36" s="42"/>
      <c r="HMQ36" s="42" t="s">
        <v>493</v>
      </c>
      <c r="HMR36" s="92">
        <f>SUMIFS('3a-Budget Detail'!HMS17:HMS511,'3a-Budget Detail'!HMP17:HMP511,'List Data'!HMU13,'3a-Budget Detail'!HMO17:HMO511,'List Data'!HMQ26)</f>
        <v>0</v>
      </c>
      <c r="HMT36" s="42"/>
      <c r="HMU36" s="42" t="s">
        <v>493</v>
      </c>
      <c r="HMV36" s="92">
        <f>SUMIFS('3a-Budget Detail'!HMW17:HMW511,'3a-Budget Detail'!HMT17:HMT511,'List Data'!HMY13,'3a-Budget Detail'!HMS17:HMS511,'List Data'!HMU26)</f>
        <v>0</v>
      </c>
      <c r="HMX36" s="42"/>
      <c r="HMY36" s="42" t="s">
        <v>493</v>
      </c>
      <c r="HMZ36" s="92">
        <f>SUMIFS('3a-Budget Detail'!HNA17:HNA511,'3a-Budget Detail'!HMX17:HMX511,'List Data'!HNC13,'3a-Budget Detail'!HMW17:HMW511,'List Data'!HMY26)</f>
        <v>0</v>
      </c>
      <c r="HNB36" s="42"/>
      <c r="HNC36" s="42" t="s">
        <v>493</v>
      </c>
      <c r="HND36" s="92">
        <f>SUMIFS('3a-Budget Detail'!HNE17:HNE511,'3a-Budget Detail'!HNB17:HNB511,'List Data'!HNG13,'3a-Budget Detail'!HNA17:HNA511,'List Data'!HNC26)</f>
        <v>0</v>
      </c>
      <c r="HNF36" s="42"/>
      <c r="HNG36" s="42" t="s">
        <v>493</v>
      </c>
      <c r="HNH36" s="92">
        <f>SUMIFS('3a-Budget Detail'!HNI17:HNI511,'3a-Budget Detail'!HNF17:HNF511,'List Data'!HNK13,'3a-Budget Detail'!HNE17:HNE511,'List Data'!HNG26)</f>
        <v>0</v>
      </c>
      <c r="HNJ36" s="42"/>
      <c r="HNK36" s="42" t="s">
        <v>493</v>
      </c>
      <c r="HNL36" s="92">
        <f>SUMIFS('3a-Budget Detail'!HNM17:HNM511,'3a-Budget Detail'!HNJ17:HNJ511,'List Data'!HNO13,'3a-Budget Detail'!HNI17:HNI511,'List Data'!HNK26)</f>
        <v>0</v>
      </c>
      <c r="HNN36" s="42"/>
      <c r="HNO36" s="42" t="s">
        <v>493</v>
      </c>
      <c r="HNP36" s="92">
        <f>SUMIFS('3a-Budget Detail'!HNQ17:HNQ511,'3a-Budget Detail'!HNN17:HNN511,'List Data'!HNS13,'3a-Budget Detail'!HNM17:HNM511,'List Data'!HNO26)</f>
        <v>0</v>
      </c>
      <c r="HNR36" s="42"/>
      <c r="HNS36" s="42" t="s">
        <v>493</v>
      </c>
      <c r="HNT36" s="92">
        <f>SUMIFS('3a-Budget Detail'!HNU17:HNU511,'3a-Budget Detail'!HNR17:HNR511,'List Data'!HNW13,'3a-Budget Detail'!HNQ17:HNQ511,'List Data'!HNS26)</f>
        <v>0</v>
      </c>
      <c r="HNV36" s="42"/>
      <c r="HNW36" s="42" t="s">
        <v>493</v>
      </c>
      <c r="HNX36" s="92">
        <f>SUMIFS('3a-Budget Detail'!HNY17:HNY511,'3a-Budget Detail'!HNV17:HNV511,'List Data'!HOA13,'3a-Budget Detail'!HNU17:HNU511,'List Data'!HNW26)</f>
        <v>0</v>
      </c>
      <c r="HNZ36" s="42"/>
      <c r="HOA36" s="42" t="s">
        <v>493</v>
      </c>
      <c r="HOB36" s="92">
        <f>SUMIFS('3a-Budget Detail'!HOC17:HOC511,'3a-Budget Detail'!HNZ17:HNZ511,'List Data'!HOE13,'3a-Budget Detail'!HNY17:HNY511,'List Data'!HOA26)</f>
        <v>0</v>
      </c>
      <c r="HOD36" s="42"/>
      <c r="HOE36" s="42" t="s">
        <v>493</v>
      </c>
      <c r="HOF36" s="92">
        <f>SUMIFS('3a-Budget Detail'!HOG17:HOG511,'3a-Budget Detail'!HOD17:HOD511,'List Data'!HOI13,'3a-Budget Detail'!HOC17:HOC511,'List Data'!HOE26)</f>
        <v>0</v>
      </c>
      <c r="HOH36" s="42"/>
      <c r="HOI36" s="42" t="s">
        <v>493</v>
      </c>
      <c r="HOJ36" s="92">
        <f>SUMIFS('3a-Budget Detail'!HOK17:HOK511,'3a-Budget Detail'!HOH17:HOH511,'List Data'!HOM13,'3a-Budget Detail'!HOG17:HOG511,'List Data'!HOI26)</f>
        <v>0</v>
      </c>
      <c r="HOL36" s="42"/>
      <c r="HOM36" s="42" t="s">
        <v>493</v>
      </c>
      <c r="HON36" s="92">
        <f>SUMIFS('3a-Budget Detail'!HOO17:HOO511,'3a-Budget Detail'!HOL17:HOL511,'List Data'!HOQ13,'3a-Budget Detail'!HOK17:HOK511,'List Data'!HOM26)</f>
        <v>0</v>
      </c>
      <c r="HOP36" s="42"/>
      <c r="HOQ36" s="42" t="s">
        <v>493</v>
      </c>
      <c r="HOR36" s="92">
        <f>SUMIFS('3a-Budget Detail'!HOS17:HOS511,'3a-Budget Detail'!HOP17:HOP511,'List Data'!HOU13,'3a-Budget Detail'!HOO17:HOO511,'List Data'!HOQ26)</f>
        <v>0</v>
      </c>
      <c r="HOT36" s="42"/>
      <c r="HOU36" s="42" t="s">
        <v>493</v>
      </c>
      <c r="HOV36" s="92">
        <f>SUMIFS('3a-Budget Detail'!HOW17:HOW511,'3a-Budget Detail'!HOT17:HOT511,'List Data'!HOY13,'3a-Budget Detail'!HOS17:HOS511,'List Data'!HOU26)</f>
        <v>0</v>
      </c>
      <c r="HOX36" s="42"/>
      <c r="HOY36" s="42" t="s">
        <v>493</v>
      </c>
      <c r="HOZ36" s="92">
        <f>SUMIFS('3a-Budget Detail'!HPA17:HPA511,'3a-Budget Detail'!HOX17:HOX511,'List Data'!HPC13,'3a-Budget Detail'!HOW17:HOW511,'List Data'!HOY26)</f>
        <v>0</v>
      </c>
      <c r="HPB36" s="42"/>
      <c r="HPC36" s="42" t="s">
        <v>493</v>
      </c>
      <c r="HPD36" s="92">
        <f>SUMIFS('3a-Budget Detail'!HPE17:HPE511,'3a-Budget Detail'!HPB17:HPB511,'List Data'!HPG13,'3a-Budget Detail'!HPA17:HPA511,'List Data'!HPC26)</f>
        <v>0</v>
      </c>
      <c r="HPF36" s="42"/>
      <c r="HPG36" s="42" t="s">
        <v>493</v>
      </c>
      <c r="HPH36" s="92">
        <f>SUMIFS('3a-Budget Detail'!HPI17:HPI511,'3a-Budget Detail'!HPF17:HPF511,'List Data'!HPK13,'3a-Budget Detail'!HPE17:HPE511,'List Data'!HPG26)</f>
        <v>0</v>
      </c>
      <c r="HPJ36" s="42"/>
      <c r="HPK36" s="42" t="s">
        <v>493</v>
      </c>
      <c r="HPL36" s="92">
        <f>SUMIFS('3a-Budget Detail'!HPM17:HPM511,'3a-Budget Detail'!HPJ17:HPJ511,'List Data'!HPO13,'3a-Budget Detail'!HPI17:HPI511,'List Data'!HPK26)</f>
        <v>0</v>
      </c>
      <c r="HPN36" s="42"/>
      <c r="HPO36" s="42" t="s">
        <v>493</v>
      </c>
      <c r="HPP36" s="92">
        <f>SUMIFS('3a-Budget Detail'!HPQ17:HPQ511,'3a-Budget Detail'!HPN17:HPN511,'List Data'!HPS13,'3a-Budget Detail'!HPM17:HPM511,'List Data'!HPO26)</f>
        <v>0</v>
      </c>
      <c r="HPR36" s="42"/>
      <c r="HPS36" s="42" t="s">
        <v>493</v>
      </c>
      <c r="HPT36" s="92">
        <f>SUMIFS('3a-Budget Detail'!HPU17:HPU511,'3a-Budget Detail'!HPR17:HPR511,'List Data'!HPW13,'3a-Budget Detail'!HPQ17:HPQ511,'List Data'!HPS26)</f>
        <v>0</v>
      </c>
      <c r="HPV36" s="42"/>
      <c r="HPW36" s="42" t="s">
        <v>493</v>
      </c>
      <c r="HPX36" s="92">
        <f>SUMIFS('3a-Budget Detail'!HPY17:HPY511,'3a-Budget Detail'!HPV17:HPV511,'List Data'!HQA13,'3a-Budget Detail'!HPU17:HPU511,'List Data'!HPW26)</f>
        <v>0</v>
      </c>
      <c r="HPZ36" s="42"/>
      <c r="HQA36" s="42" t="s">
        <v>493</v>
      </c>
      <c r="HQB36" s="92">
        <f>SUMIFS('3a-Budget Detail'!HQC17:HQC511,'3a-Budget Detail'!HPZ17:HPZ511,'List Data'!HQE13,'3a-Budget Detail'!HPY17:HPY511,'List Data'!HQA26)</f>
        <v>0</v>
      </c>
      <c r="HQD36" s="42"/>
      <c r="HQE36" s="42" t="s">
        <v>493</v>
      </c>
      <c r="HQF36" s="92">
        <f>SUMIFS('3a-Budget Detail'!HQG17:HQG511,'3a-Budget Detail'!HQD17:HQD511,'List Data'!HQI13,'3a-Budget Detail'!HQC17:HQC511,'List Data'!HQE26)</f>
        <v>0</v>
      </c>
      <c r="HQH36" s="42"/>
      <c r="HQI36" s="42" t="s">
        <v>493</v>
      </c>
      <c r="HQJ36" s="92">
        <f>SUMIFS('3a-Budget Detail'!HQK17:HQK511,'3a-Budget Detail'!HQH17:HQH511,'List Data'!HQM13,'3a-Budget Detail'!HQG17:HQG511,'List Data'!HQI26)</f>
        <v>0</v>
      </c>
      <c r="HQL36" s="42"/>
      <c r="HQM36" s="42" t="s">
        <v>493</v>
      </c>
      <c r="HQN36" s="92">
        <f>SUMIFS('3a-Budget Detail'!HQO17:HQO511,'3a-Budget Detail'!HQL17:HQL511,'List Data'!HQQ13,'3a-Budget Detail'!HQK17:HQK511,'List Data'!HQM26)</f>
        <v>0</v>
      </c>
      <c r="HQP36" s="42"/>
      <c r="HQQ36" s="42" t="s">
        <v>493</v>
      </c>
      <c r="HQR36" s="92">
        <f>SUMIFS('3a-Budget Detail'!HQS17:HQS511,'3a-Budget Detail'!HQP17:HQP511,'List Data'!HQU13,'3a-Budget Detail'!HQO17:HQO511,'List Data'!HQQ26)</f>
        <v>0</v>
      </c>
      <c r="HQT36" s="42"/>
      <c r="HQU36" s="42" t="s">
        <v>493</v>
      </c>
      <c r="HQV36" s="92">
        <f>SUMIFS('3a-Budget Detail'!HQW17:HQW511,'3a-Budget Detail'!HQT17:HQT511,'List Data'!HQY13,'3a-Budget Detail'!HQS17:HQS511,'List Data'!HQU26)</f>
        <v>0</v>
      </c>
      <c r="HQX36" s="42"/>
      <c r="HQY36" s="42" t="s">
        <v>493</v>
      </c>
      <c r="HQZ36" s="92">
        <f>SUMIFS('3a-Budget Detail'!HRA17:HRA511,'3a-Budget Detail'!HQX17:HQX511,'List Data'!HRC13,'3a-Budget Detail'!HQW17:HQW511,'List Data'!HQY26)</f>
        <v>0</v>
      </c>
      <c r="HRB36" s="42"/>
      <c r="HRC36" s="42" t="s">
        <v>493</v>
      </c>
      <c r="HRD36" s="92">
        <f>SUMIFS('3a-Budget Detail'!HRE17:HRE511,'3a-Budget Detail'!HRB17:HRB511,'List Data'!HRG13,'3a-Budget Detail'!HRA17:HRA511,'List Data'!HRC26)</f>
        <v>0</v>
      </c>
      <c r="HRF36" s="42"/>
      <c r="HRG36" s="42" t="s">
        <v>493</v>
      </c>
      <c r="HRH36" s="92">
        <f>SUMIFS('3a-Budget Detail'!HRI17:HRI511,'3a-Budget Detail'!HRF17:HRF511,'List Data'!HRK13,'3a-Budget Detail'!HRE17:HRE511,'List Data'!HRG26)</f>
        <v>0</v>
      </c>
      <c r="HRJ36" s="42"/>
      <c r="HRK36" s="42" t="s">
        <v>493</v>
      </c>
      <c r="HRL36" s="92">
        <f>SUMIFS('3a-Budget Detail'!HRM17:HRM511,'3a-Budget Detail'!HRJ17:HRJ511,'List Data'!HRO13,'3a-Budget Detail'!HRI17:HRI511,'List Data'!HRK26)</f>
        <v>0</v>
      </c>
      <c r="HRN36" s="42"/>
      <c r="HRO36" s="42" t="s">
        <v>493</v>
      </c>
      <c r="HRP36" s="92">
        <f>SUMIFS('3a-Budget Detail'!HRQ17:HRQ511,'3a-Budget Detail'!HRN17:HRN511,'List Data'!HRS13,'3a-Budget Detail'!HRM17:HRM511,'List Data'!HRO26)</f>
        <v>0</v>
      </c>
      <c r="HRR36" s="42"/>
      <c r="HRS36" s="42" t="s">
        <v>493</v>
      </c>
      <c r="HRT36" s="92">
        <f>SUMIFS('3a-Budget Detail'!HRU17:HRU511,'3a-Budget Detail'!HRR17:HRR511,'List Data'!HRW13,'3a-Budget Detail'!HRQ17:HRQ511,'List Data'!HRS26)</f>
        <v>0</v>
      </c>
      <c r="HRV36" s="42"/>
      <c r="HRW36" s="42" t="s">
        <v>493</v>
      </c>
      <c r="HRX36" s="92">
        <f>SUMIFS('3a-Budget Detail'!HRY17:HRY511,'3a-Budget Detail'!HRV17:HRV511,'List Data'!HSA13,'3a-Budget Detail'!HRU17:HRU511,'List Data'!HRW26)</f>
        <v>0</v>
      </c>
      <c r="HRZ36" s="42"/>
      <c r="HSA36" s="42" t="s">
        <v>493</v>
      </c>
      <c r="HSB36" s="92">
        <f>SUMIFS('3a-Budget Detail'!HSC17:HSC511,'3a-Budget Detail'!HRZ17:HRZ511,'List Data'!HSE13,'3a-Budget Detail'!HRY17:HRY511,'List Data'!HSA26)</f>
        <v>0</v>
      </c>
      <c r="HSD36" s="42"/>
      <c r="HSE36" s="42" t="s">
        <v>493</v>
      </c>
      <c r="HSF36" s="92">
        <f>SUMIFS('3a-Budget Detail'!HSG17:HSG511,'3a-Budget Detail'!HSD17:HSD511,'List Data'!HSI13,'3a-Budget Detail'!HSC17:HSC511,'List Data'!HSE26)</f>
        <v>0</v>
      </c>
      <c r="HSH36" s="42"/>
      <c r="HSI36" s="42" t="s">
        <v>493</v>
      </c>
      <c r="HSJ36" s="92">
        <f>SUMIFS('3a-Budget Detail'!HSK17:HSK511,'3a-Budget Detail'!HSH17:HSH511,'List Data'!HSM13,'3a-Budget Detail'!HSG17:HSG511,'List Data'!HSI26)</f>
        <v>0</v>
      </c>
      <c r="HSL36" s="42"/>
      <c r="HSM36" s="42" t="s">
        <v>493</v>
      </c>
      <c r="HSN36" s="92">
        <f>SUMIFS('3a-Budget Detail'!HSO17:HSO511,'3a-Budget Detail'!HSL17:HSL511,'List Data'!HSQ13,'3a-Budget Detail'!HSK17:HSK511,'List Data'!HSM26)</f>
        <v>0</v>
      </c>
      <c r="HSP36" s="42"/>
      <c r="HSQ36" s="42" t="s">
        <v>493</v>
      </c>
      <c r="HSR36" s="92">
        <f>SUMIFS('3a-Budget Detail'!HSS17:HSS511,'3a-Budget Detail'!HSP17:HSP511,'List Data'!HSU13,'3a-Budget Detail'!HSO17:HSO511,'List Data'!HSQ26)</f>
        <v>0</v>
      </c>
      <c r="HST36" s="42"/>
      <c r="HSU36" s="42" t="s">
        <v>493</v>
      </c>
      <c r="HSV36" s="92">
        <f>SUMIFS('3a-Budget Detail'!HSW17:HSW511,'3a-Budget Detail'!HST17:HST511,'List Data'!HSY13,'3a-Budget Detail'!HSS17:HSS511,'List Data'!HSU26)</f>
        <v>0</v>
      </c>
      <c r="HSX36" s="42"/>
      <c r="HSY36" s="42" t="s">
        <v>493</v>
      </c>
      <c r="HSZ36" s="92">
        <f>SUMIFS('3a-Budget Detail'!HTA17:HTA511,'3a-Budget Detail'!HSX17:HSX511,'List Data'!HTC13,'3a-Budget Detail'!HSW17:HSW511,'List Data'!HSY26)</f>
        <v>0</v>
      </c>
      <c r="HTB36" s="42"/>
      <c r="HTC36" s="42" t="s">
        <v>493</v>
      </c>
      <c r="HTD36" s="92">
        <f>SUMIFS('3a-Budget Detail'!HTE17:HTE511,'3a-Budget Detail'!HTB17:HTB511,'List Data'!HTG13,'3a-Budget Detail'!HTA17:HTA511,'List Data'!HTC26)</f>
        <v>0</v>
      </c>
      <c r="HTF36" s="42"/>
      <c r="HTG36" s="42" t="s">
        <v>493</v>
      </c>
      <c r="HTH36" s="92">
        <f>SUMIFS('3a-Budget Detail'!HTI17:HTI511,'3a-Budget Detail'!HTF17:HTF511,'List Data'!HTK13,'3a-Budget Detail'!HTE17:HTE511,'List Data'!HTG26)</f>
        <v>0</v>
      </c>
      <c r="HTJ36" s="42"/>
      <c r="HTK36" s="42" t="s">
        <v>493</v>
      </c>
      <c r="HTL36" s="92">
        <f>SUMIFS('3a-Budget Detail'!HTM17:HTM511,'3a-Budget Detail'!HTJ17:HTJ511,'List Data'!HTO13,'3a-Budget Detail'!HTI17:HTI511,'List Data'!HTK26)</f>
        <v>0</v>
      </c>
      <c r="HTN36" s="42"/>
      <c r="HTO36" s="42" t="s">
        <v>493</v>
      </c>
      <c r="HTP36" s="92">
        <f>SUMIFS('3a-Budget Detail'!HTQ17:HTQ511,'3a-Budget Detail'!HTN17:HTN511,'List Data'!HTS13,'3a-Budget Detail'!HTM17:HTM511,'List Data'!HTO26)</f>
        <v>0</v>
      </c>
      <c r="HTR36" s="42"/>
      <c r="HTS36" s="42" t="s">
        <v>493</v>
      </c>
      <c r="HTT36" s="92">
        <f>SUMIFS('3a-Budget Detail'!HTU17:HTU511,'3a-Budget Detail'!HTR17:HTR511,'List Data'!HTW13,'3a-Budget Detail'!HTQ17:HTQ511,'List Data'!HTS26)</f>
        <v>0</v>
      </c>
      <c r="HTV36" s="42"/>
      <c r="HTW36" s="42" t="s">
        <v>493</v>
      </c>
      <c r="HTX36" s="92">
        <f>SUMIFS('3a-Budget Detail'!HTY17:HTY511,'3a-Budget Detail'!HTV17:HTV511,'List Data'!HUA13,'3a-Budget Detail'!HTU17:HTU511,'List Data'!HTW26)</f>
        <v>0</v>
      </c>
      <c r="HTZ36" s="42"/>
      <c r="HUA36" s="42" t="s">
        <v>493</v>
      </c>
      <c r="HUB36" s="92">
        <f>SUMIFS('3a-Budget Detail'!HUC17:HUC511,'3a-Budget Detail'!HTZ17:HTZ511,'List Data'!HUE13,'3a-Budget Detail'!HTY17:HTY511,'List Data'!HUA26)</f>
        <v>0</v>
      </c>
      <c r="HUD36" s="42"/>
      <c r="HUE36" s="42" t="s">
        <v>493</v>
      </c>
      <c r="HUF36" s="92">
        <f>SUMIFS('3a-Budget Detail'!HUG17:HUG511,'3a-Budget Detail'!HUD17:HUD511,'List Data'!HUI13,'3a-Budget Detail'!HUC17:HUC511,'List Data'!HUE26)</f>
        <v>0</v>
      </c>
      <c r="HUH36" s="42"/>
      <c r="HUI36" s="42" t="s">
        <v>493</v>
      </c>
      <c r="HUJ36" s="92">
        <f>SUMIFS('3a-Budget Detail'!HUK17:HUK511,'3a-Budget Detail'!HUH17:HUH511,'List Data'!HUM13,'3a-Budget Detail'!HUG17:HUG511,'List Data'!HUI26)</f>
        <v>0</v>
      </c>
      <c r="HUL36" s="42"/>
      <c r="HUM36" s="42" t="s">
        <v>493</v>
      </c>
      <c r="HUN36" s="92">
        <f>SUMIFS('3a-Budget Detail'!HUO17:HUO511,'3a-Budget Detail'!HUL17:HUL511,'List Data'!HUQ13,'3a-Budget Detail'!HUK17:HUK511,'List Data'!HUM26)</f>
        <v>0</v>
      </c>
      <c r="HUP36" s="42"/>
      <c r="HUQ36" s="42" t="s">
        <v>493</v>
      </c>
      <c r="HUR36" s="92">
        <f>SUMIFS('3a-Budget Detail'!HUS17:HUS511,'3a-Budget Detail'!HUP17:HUP511,'List Data'!HUU13,'3a-Budget Detail'!HUO17:HUO511,'List Data'!HUQ26)</f>
        <v>0</v>
      </c>
      <c r="HUT36" s="42"/>
      <c r="HUU36" s="42" t="s">
        <v>493</v>
      </c>
      <c r="HUV36" s="92">
        <f>SUMIFS('3a-Budget Detail'!HUW17:HUW511,'3a-Budget Detail'!HUT17:HUT511,'List Data'!HUY13,'3a-Budget Detail'!HUS17:HUS511,'List Data'!HUU26)</f>
        <v>0</v>
      </c>
      <c r="HUX36" s="42"/>
      <c r="HUY36" s="42" t="s">
        <v>493</v>
      </c>
      <c r="HUZ36" s="92">
        <f>SUMIFS('3a-Budget Detail'!HVA17:HVA511,'3a-Budget Detail'!HUX17:HUX511,'List Data'!HVC13,'3a-Budget Detail'!HUW17:HUW511,'List Data'!HUY26)</f>
        <v>0</v>
      </c>
      <c r="HVB36" s="42"/>
      <c r="HVC36" s="42" t="s">
        <v>493</v>
      </c>
      <c r="HVD36" s="92">
        <f>SUMIFS('3a-Budget Detail'!HVE17:HVE511,'3a-Budget Detail'!HVB17:HVB511,'List Data'!HVG13,'3a-Budget Detail'!HVA17:HVA511,'List Data'!HVC26)</f>
        <v>0</v>
      </c>
      <c r="HVF36" s="42"/>
      <c r="HVG36" s="42" t="s">
        <v>493</v>
      </c>
      <c r="HVH36" s="92">
        <f>SUMIFS('3a-Budget Detail'!HVI17:HVI511,'3a-Budget Detail'!HVF17:HVF511,'List Data'!HVK13,'3a-Budget Detail'!HVE17:HVE511,'List Data'!HVG26)</f>
        <v>0</v>
      </c>
      <c r="HVJ36" s="42"/>
      <c r="HVK36" s="42" t="s">
        <v>493</v>
      </c>
      <c r="HVL36" s="92">
        <f>SUMIFS('3a-Budget Detail'!HVM17:HVM511,'3a-Budget Detail'!HVJ17:HVJ511,'List Data'!HVO13,'3a-Budget Detail'!HVI17:HVI511,'List Data'!HVK26)</f>
        <v>0</v>
      </c>
      <c r="HVN36" s="42"/>
      <c r="HVO36" s="42" t="s">
        <v>493</v>
      </c>
      <c r="HVP36" s="92">
        <f>SUMIFS('3a-Budget Detail'!HVQ17:HVQ511,'3a-Budget Detail'!HVN17:HVN511,'List Data'!HVS13,'3a-Budget Detail'!HVM17:HVM511,'List Data'!HVO26)</f>
        <v>0</v>
      </c>
      <c r="HVR36" s="42"/>
      <c r="HVS36" s="42" t="s">
        <v>493</v>
      </c>
      <c r="HVT36" s="92">
        <f>SUMIFS('3a-Budget Detail'!HVU17:HVU511,'3a-Budget Detail'!HVR17:HVR511,'List Data'!HVW13,'3a-Budget Detail'!HVQ17:HVQ511,'List Data'!HVS26)</f>
        <v>0</v>
      </c>
      <c r="HVV36" s="42"/>
      <c r="HVW36" s="42" t="s">
        <v>493</v>
      </c>
      <c r="HVX36" s="92">
        <f>SUMIFS('3a-Budget Detail'!HVY17:HVY511,'3a-Budget Detail'!HVV17:HVV511,'List Data'!HWA13,'3a-Budget Detail'!HVU17:HVU511,'List Data'!HVW26)</f>
        <v>0</v>
      </c>
      <c r="HVZ36" s="42"/>
      <c r="HWA36" s="42" t="s">
        <v>493</v>
      </c>
      <c r="HWB36" s="92">
        <f>SUMIFS('3a-Budget Detail'!HWC17:HWC511,'3a-Budget Detail'!HVZ17:HVZ511,'List Data'!HWE13,'3a-Budget Detail'!HVY17:HVY511,'List Data'!HWA26)</f>
        <v>0</v>
      </c>
      <c r="HWD36" s="42"/>
      <c r="HWE36" s="42" t="s">
        <v>493</v>
      </c>
      <c r="HWF36" s="92">
        <f>SUMIFS('3a-Budget Detail'!HWG17:HWG511,'3a-Budget Detail'!HWD17:HWD511,'List Data'!HWI13,'3a-Budget Detail'!HWC17:HWC511,'List Data'!HWE26)</f>
        <v>0</v>
      </c>
      <c r="HWH36" s="42"/>
      <c r="HWI36" s="42" t="s">
        <v>493</v>
      </c>
      <c r="HWJ36" s="92">
        <f>SUMIFS('3a-Budget Detail'!HWK17:HWK511,'3a-Budget Detail'!HWH17:HWH511,'List Data'!HWM13,'3a-Budget Detail'!HWG17:HWG511,'List Data'!HWI26)</f>
        <v>0</v>
      </c>
      <c r="HWL36" s="42"/>
      <c r="HWM36" s="42" t="s">
        <v>493</v>
      </c>
      <c r="HWN36" s="92">
        <f>SUMIFS('3a-Budget Detail'!HWO17:HWO511,'3a-Budget Detail'!HWL17:HWL511,'List Data'!HWQ13,'3a-Budget Detail'!HWK17:HWK511,'List Data'!HWM26)</f>
        <v>0</v>
      </c>
      <c r="HWP36" s="42"/>
      <c r="HWQ36" s="42" t="s">
        <v>493</v>
      </c>
      <c r="HWR36" s="92">
        <f>SUMIFS('3a-Budget Detail'!HWS17:HWS511,'3a-Budget Detail'!HWP17:HWP511,'List Data'!HWU13,'3a-Budget Detail'!HWO17:HWO511,'List Data'!HWQ26)</f>
        <v>0</v>
      </c>
      <c r="HWT36" s="42"/>
      <c r="HWU36" s="42" t="s">
        <v>493</v>
      </c>
      <c r="HWV36" s="92">
        <f>SUMIFS('3a-Budget Detail'!HWW17:HWW511,'3a-Budget Detail'!HWT17:HWT511,'List Data'!HWY13,'3a-Budget Detail'!HWS17:HWS511,'List Data'!HWU26)</f>
        <v>0</v>
      </c>
      <c r="HWX36" s="42"/>
      <c r="HWY36" s="42" t="s">
        <v>493</v>
      </c>
      <c r="HWZ36" s="92">
        <f>SUMIFS('3a-Budget Detail'!HXA17:HXA511,'3a-Budget Detail'!HWX17:HWX511,'List Data'!HXC13,'3a-Budget Detail'!HWW17:HWW511,'List Data'!HWY26)</f>
        <v>0</v>
      </c>
      <c r="HXB36" s="42"/>
      <c r="HXC36" s="42" t="s">
        <v>493</v>
      </c>
      <c r="HXD36" s="92">
        <f>SUMIFS('3a-Budget Detail'!HXE17:HXE511,'3a-Budget Detail'!HXB17:HXB511,'List Data'!HXG13,'3a-Budget Detail'!HXA17:HXA511,'List Data'!HXC26)</f>
        <v>0</v>
      </c>
      <c r="HXF36" s="42"/>
      <c r="HXG36" s="42" t="s">
        <v>493</v>
      </c>
      <c r="HXH36" s="92">
        <f>SUMIFS('3a-Budget Detail'!HXI17:HXI511,'3a-Budget Detail'!HXF17:HXF511,'List Data'!HXK13,'3a-Budget Detail'!HXE17:HXE511,'List Data'!HXG26)</f>
        <v>0</v>
      </c>
      <c r="HXJ36" s="42"/>
      <c r="HXK36" s="42" t="s">
        <v>493</v>
      </c>
      <c r="HXL36" s="92">
        <f>SUMIFS('3a-Budget Detail'!HXM17:HXM511,'3a-Budget Detail'!HXJ17:HXJ511,'List Data'!HXO13,'3a-Budget Detail'!HXI17:HXI511,'List Data'!HXK26)</f>
        <v>0</v>
      </c>
      <c r="HXN36" s="42"/>
      <c r="HXO36" s="42" t="s">
        <v>493</v>
      </c>
      <c r="HXP36" s="92">
        <f>SUMIFS('3a-Budget Detail'!HXQ17:HXQ511,'3a-Budget Detail'!HXN17:HXN511,'List Data'!HXS13,'3a-Budget Detail'!HXM17:HXM511,'List Data'!HXO26)</f>
        <v>0</v>
      </c>
      <c r="HXR36" s="42"/>
      <c r="HXS36" s="42" t="s">
        <v>493</v>
      </c>
      <c r="HXT36" s="92">
        <f>SUMIFS('3a-Budget Detail'!HXU17:HXU511,'3a-Budget Detail'!HXR17:HXR511,'List Data'!HXW13,'3a-Budget Detail'!HXQ17:HXQ511,'List Data'!HXS26)</f>
        <v>0</v>
      </c>
      <c r="HXV36" s="42"/>
      <c r="HXW36" s="42" t="s">
        <v>493</v>
      </c>
      <c r="HXX36" s="92">
        <f>SUMIFS('3a-Budget Detail'!HXY17:HXY511,'3a-Budget Detail'!HXV17:HXV511,'List Data'!HYA13,'3a-Budget Detail'!HXU17:HXU511,'List Data'!HXW26)</f>
        <v>0</v>
      </c>
      <c r="HXZ36" s="42"/>
      <c r="HYA36" s="42" t="s">
        <v>493</v>
      </c>
      <c r="HYB36" s="92">
        <f>SUMIFS('3a-Budget Detail'!HYC17:HYC511,'3a-Budget Detail'!HXZ17:HXZ511,'List Data'!HYE13,'3a-Budget Detail'!HXY17:HXY511,'List Data'!HYA26)</f>
        <v>0</v>
      </c>
      <c r="HYD36" s="42"/>
      <c r="HYE36" s="42" t="s">
        <v>493</v>
      </c>
      <c r="HYF36" s="92">
        <f>SUMIFS('3a-Budget Detail'!HYG17:HYG511,'3a-Budget Detail'!HYD17:HYD511,'List Data'!HYI13,'3a-Budget Detail'!HYC17:HYC511,'List Data'!HYE26)</f>
        <v>0</v>
      </c>
      <c r="HYH36" s="42"/>
      <c r="HYI36" s="42" t="s">
        <v>493</v>
      </c>
      <c r="HYJ36" s="92">
        <f>SUMIFS('3a-Budget Detail'!HYK17:HYK511,'3a-Budget Detail'!HYH17:HYH511,'List Data'!HYM13,'3a-Budget Detail'!HYG17:HYG511,'List Data'!HYI26)</f>
        <v>0</v>
      </c>
      <c r="HYL36" s="42"/>
      <c r="HYM36" s="42" t="s">
        <v>493</v>
      </c>
      <c r="HYN36" s="92">
        <f>SUMIFS('3a-Budget Detail'!HYO17:HYO511,'3a-Budget Detail'!HYL17:HYL511,'List Data'!HYQ13,'3a-Budget Detail'!HYK17:HYK511,'List Data'!HYM26)</f>
        <v>0</v>
      </c>
      <c r="HYP36" s="42"/>
      <c r="HYQ36" s="42" t="s">
        <v>493</v>
      </c>
      <c r="HYR36" s="92">
        <f>SUMIFS('3a-Budget Detail'!HYS17:HYS511,'3a-Budget Detail'!HYP17:HYP511,'List Data'!HYU13,'3a-Budget Detail'!HYO17:HYO511,'List Data'!HYQ26)</f>
        <v>0</v>
      </c>
      <c r="HYT36" s="42"/>
      <c r="HYU36" s="42" t="s">
        <v>493</v>
      </c>
      <c r="HYV36" s="92">
        <f>SUMIFS('3a-Budget Detail'!HYW17:HYW511,'3a-Budget Detail'!HYT17:HYT511,'List Data'!HYY13,'3a-Budget Detail'!HYS17:HYS511,'List Data'!HYU26)</f>
        <v>0</v>
      </c>
      <c r="HYX36" s="42"/>
      <c r="HYY36" s="42" t="s">
        <v>493</v>
      </c>
      <c r="HYZ36" s="92">
        <f>SUMIFS('3a-Budget Detail'!HZA17:HZA511,'3a-Budget Detail'!HYX17:HYX511,'List Data'!HZC13,'3a-Budget Detail'!HYW17:HYW511,'List Data'!HYY26)</f>
        <v>0</v>
      </c>
      <c r="HZB36" s="42"/>
      <c r="HZC36" s="42" t="s">
        <v>493</v>
      </c>
      <c r="HZD36" s="92">
        <f>SUMIFS('3a-Budget Detail'!HZE17:HZE511,'3a-Budget Detail'!HZB17:HZB511,'List Data'!HZG13,'3a-Budget Detail'!HZA17:HZA511,'List Data'!HZC26)</f>
        <v>0</v>
      </c>
      <c r="HZF36" s="42"/>
      <c r="HZG36" s="42" t="s">
        <v>493</v>
      </c>
      <c r="HZH36" s="92">
        <f>SUMIFS('3a-Budget Detail'!HZI17:HZI511,'3a-Budget Detail'!HZF17:HZF511,'List Data'!HZK13,'3a-Budget Detail'!HZE17:HZE511,'List Data'!HZG26)</f>
        <v>0</v>
      </c>
      <c r="HZJ36" s="42"/>
      <c r="HZK36" s="42" t="s">
        <v>493</v>
      </c>
      <c r="HZL36" s="92">
        <f>SUMIFS('3a-Budget Detail'!HZM17:HZM511,'3a-Budget Detail'!HZJ17:HZJ511,'List Data'!HZO13,'3a-Budget Detail'!HZI17:HZI511,'List Data'!HZK26)</f>
        <v>0</v>
      </c>
      <c r="HZN36" s="42"/>
      <c r="HZO36" s="42" t="s">
        <v>493</v>
      </c>
      <c r="HZP36" s="92">
        <f>SUMIFS('3a-Budget Detail'!HZQ17:HZQ511,'3a-Budget Detail'!HZN17:HZN511,'List Data'!HZS13,'3a-Budget Detail'!HZM17:HZM511,'List Data'!HZO26)</f>
        <v>0</v>
      </c>
      <c r="HZR36" s="42"/>
      <c r="HZS36" s="42" t="s">
        <v>493</v>
      </c>
      <c r="HZT36" s="92">
        <f>SUMIFS('3a-Budget Detail'!HZU17:HZU511,'3a-Budget Detail'!HZR17:HZR511,'List Data'!HZW13,'3a-Budget Detail'!HZQ17:HZQ511,'List Data'!HZS26)</f>
        <v>0</v>
      </c>
      <c r="HZV36" s="42"/>
      <c r="HZW36" s="42" t="s">
        <v>493</v>
      </c>
      <c r="HZX36" s="92">
        <f>SUMIFS('3a-Budget Detail'!HZY17:HZY511,'3a-Budget Detail'!HZV17:HZV511,'List Data'!IAA13,'3a-Budget Detail'!HZU17:HZU511,'List Data'!HZW26)</f>
        <v>0</v>
      </c>
      <c r="HZZ36" s="42"/>
      <c r="IAA36" s="42" t="s">
        <v>493</v>
      </c>
      <c r="IAB36" s="92">
        <f>SUMIFS('3a-Budget Detail'!IAC17:IAC511,'3a-Budget Detail'!HZZ17:HZZ511,'List Data'!IAE13,'3a-Budget Detail'!HZY17:HZY511,'List Data'!IAA26)</f>
        <v>0</v>
      </c>
      <c r="IAD36" s="42"/>
      <c r="IAE36" s="42" t="s">
        <v>493</v>
      </c>
      <c r="IAF36" s="92">
        <f>SUMIFS('3a-Budget Detail'!IAG17:IAG511,'3a-Budget Detail'!IAD17:IAD511,'List Data'!IAI13,'3a-Budget Detail'!IAC17:IAC511,'List Data'!IAE26)</f>
        <v>0</v>
      </c>
      <c r="IAH36" s="42"/>
      <c r="IAI36" s="42" t="s">
        <v>493</v>
      </c>
      <c r="IAJ36" s="92">
        <f>SUMIFS('3a-Budget Detail'!IAK17:IAK511,'3a-Budget Detail'!IAH17:IAH511,'List Data'!IAM13,'3a-Budget Detail'!IAG17:IAG511,'List Data'!IAI26)</f>
        <v>0</v>
      </c>
      <c r="IAL36" s="42"/>
      <c r="IAM36" s="42" t="s">
        <v>493</v>
      </c>
      <c r="IAN36" s="92">
        <f>SUMIFS('3a-Budget Detail'!IAO17:IAO511,'3a-Budget Detail'!IAL17:IAL511,'List Data'!IAQ13,'3a-Budget Detail'!IAK17:IAK511,'List Data'!IAM26)</f>
        <v>0</v>
      </c>
      <c r="IAP36" s="42"/>
      <c r="IAQ36" s="42" t="s">
        <v>493</v>
      </c>
      <c r="IAR36" s="92">
        <f>SUMIFS('3a-Budget Detail'!IAS17:IAS511,'3a-Budget Detail'!IAP17:IAP511,'List Data'!IAU13,'3a-Budget Detail'!IAO17:IAO511,'List Data'!IAQ26)</f>
        <v>0</v>
      </c>
      <c r="IAT36" s="42"/>
      <c r="IAU36" s="42" t="s">
        <v>493</v>
      </c>
      <c r="IAV36" s="92">
        <f>SUMIFS('3a-Budget Detail'!IAW17:IAW511,'3a-Budget Detail'!IAT17:IAT511,'List Data'!IAY13,'3a-Budget Detail'!IAS17:IAS511,'List Data'!IAU26)</f>
        <v>0</v>
      </c>
      <c r="IAX36" s="42"/>
      <c r="IAY36" s="42" t="s">
        <v>493</v>
      </c>
      <c r="IAZ36" s="92">
        <f>SUMIFS('3a-Budget Detail'!IBA17:IBA511,'3a-Budget Detail'!IAX17:IAX511,'List Data'!IBC13,'3a-Budget Detail'!IAW17:IAW511,'List Data'!IAY26)</f>
        <v>0</v>
      </c>
      <c r="IBB36" s="42"/>
      <c r="IBC36" s="42" t="s">
        <v>493</v>
      </c>
      <c r="IBD36" s="92">
        <f>SUMIFS('3a-Budget Detail'!IBE17:IBE511,'3a-Budget Detail'!IBB17:IBB511,'List Data'!IBG13,'3a-Budget Detail'!IBA17:IBA511,'List Data'!IBC26)</f>
        <v>0</v>
      </c>
      <c r="IBF36" s="42"/>
      <c r="IBG36" s="42" t="s">
        <v>493</v>
      </c>
      <c r="IBH36" s="92">
        <f>SUMIFS('3a-Budget Detail'!IBI17:IBI511,'3a-Budget Detail'!IBF17:IBF511,'List Data'!IBK13,'3a-Budget Detail'!IBE17:IBE511,'List Data'!IBG26)</f>
        <v>0</v>
      </c>
      <c r="IBJ36" s="42"/>
      <c r="IBK36" s="42" t="s">
        <v>493</v>
      </c>
      <c r="IBL36" s="92">
        <f>SUMIFS('3a-Budget Detail'!IBM17:IBM511,'3a-Budget Detail'!IBJ17:IBJ511,'List Data'!IBO13,'3a-Budget Detail'!IBI17:IBI511,'List Data'!IBK26)</f>
        <v>0</v>
      </c>
      <c r="IBN36" s="42"/>
      <c r="IBO36" s="42" t="s">
        <v>493</v>
      </c>
      <c r="IBP36" s="92">
        <f>SUMIFS('3a-Budget Detail'!IBQ17:IBQ511,'3a-Budget Detail'!IBN17:IBN511,'List Data'!IBS13,'3a-Budget Detail'!IBM17:IBM511,'List Data'!IBO26)</f>
        <v>0</v>
      </c>
      <c r="IBR36" s="42"/>
      <c r="IBS36" s="42" t="s">
        <v>493</v>
      </c>
      <c r="IBT36" s="92">
        <f>SUMIFS('3a-Budget Detail'!IBU17:IBU511,'3a-Budget Detail'!IBR17:IBR511,'List Data'!IBW13,'3a-Budget Detail'!IBQ17:IBQ511,'List Data'!IBS26)</f>
        <v>0</v>
      </c>
      <c r="IBV36" s="42"/>
      <c r="IBW36" s="42" t="s">
        <v>493</v>
      </c>
      <c r="IBX36" s="92">
        <f>SUMIFS('3a-Budget Detail'!IBY17:IBY511,'3a-Budget Detail'!IBV17:IBV511,'List Data'!ICA13,'3a-Budget Detail'!IBU17:IBU511,'List Data'!IBW26)</f>
        <v>0</v>
      </c>
      <c r="IBZ36" s="42"/>
      <c r="ICA36" s="42" t="s">
        <v>493</v>
      </c>
      <c r="ICB36" s="92">
        <f>SUMIFS('3a-Budget Detail'!ICC17:ICC511,'3a-Budget Detail'!IBZ17:IBZ511,'List Data'!ICE13,'3a-Budget Detail'!IBY17:IBY511,'List Data'!ICA26)</f>
        <v>0</v>
      </c>
      <c r="ICD36" s="42"/>
      <c r="ICE36" s="42" t="s">
        <v>493</v>
      </c>
      <c r="ICF36" s="92">
        <f>SUMIFS('3a-Budget Detail'!ICG17:ICG511,'3a-Budget Detail'!ICD17:ICD511,'List Data'!ICI13,'3a-Budget Detail'!ICC17:ICC511,'List Data'!ICE26)</f>
        <v>0</v>
      </c>
      <c r="ICH36" s="42"/>
      <c r="ICI36" s="42" t="s">
        <v>493</v>
      </c>
      <c r="ICJ36" s="92">
        <f>SUMIFS('3a-Budget Detail'!ICK17:ICK511,'3a-Budget Detail'!ICH17:ICH511,'List Data'!ICM13,'3a-Budget Detail'!ICG17:ICG511,'List Data'!ICI26)</f>
        <v>0</v>
      </c>
      <c r="ICL36" s="42"/>
      <c r="ICM36" s="42" t="s">
        <v>493</v>
      </c>
      <c r="ICN36" s="92">
        <f>SUMIFS('3a-Budget Detail'!ICO17:ICO511,'3a-Budget Detail'!ICL17:ICL511,'List Data'!ICQ13,'3a-Budget Detail'!ICK17:ICK511,'List Data'!ICM26)</f>
        <v>0</v>
      </c>
      <c r="ICP36" s="42"/>
      <c r="ICQ36" s="42" t="s">
        <v>493</v>
      </c>
      <c r="ICR36" s="92">
        <f>SUMIFS('3a-Budget Detail'!ICS17:ICS511,'3a-Budget Detail'!ICP17:ICP511,'List Data'!ICU13,'3a-Budget Detail'!ICO17:ICO511,'List Data'!ICQ26)</f>
        <v>0</v>
      </c>
      <c r="ICT36" s="42"/>
      <c r="ICU36" s="42" t="s">
        <v>493</v>
      </c>
      <c r="ICV36" s="92">
        <f>SUMIFS('3a-Budget Detail'!ICW17:ICW511,'3a-Budget Detail'!ICT17:ICT511,'List Data'!ICY13,'3a-Budget Detail'!ICS17:ICS511,'List Data'!ICU26)</f>
        <v>0</v>
      </c>
      <c r="ICX36" s="42"/>
      <c r="ICY36" s="42" t="s">
        <v>493</v>
      </c>
      <c r="ICZ36" s="92">
        <f>SUMIFS('3a-Budget Detail'!IDA17:IDA511,'3a-Budget Detail'!ICX17:ICX511,'List Data'!IDC13,'3a-Budget Detail'!ICW17:ICW511,'List Data'!ICY26)</f>
        <v>0</v>
      </c>
      <c r="IDB36" s="42"/>
      <c r="IDC36" s="42" t="s">
        <v>493</v>
      </c>
      <c r="IDD36" s="92">
        <f>SUMIFS('3a-Budget Detail'!IDE17:IDE511,'3a-Budget Detail'!IDB17:IDB511,'List Data'!IDG13,'3a-Budget Detail'!IDA17:IDA511,'List Data'!IDC26)</f>
        <v>0</v>
      </c>
      <c r="IDF36" s="42"/>
      <c r="IDG36" s="42" t="s">
        <v>493</v>
      </c>
      <c r="IDH36" s="92">
        <f>SUMIFS('3a-Budget Detail'!IDI17:IDI511,'3a-Budget Detail'!IDF17:IDF511,'List Data'!IDK13,'3a-Budget Detail'!IDE17:IDE511,'List Data'!IDG26)</f>
        <v>0</v>
      </c>
      <c r="IDJ36" s="42"/>
      <c r="IDK36" s="42" t="s">
        <v>493</v>
      </c>
      <c r="IDL36" s="92">
        <f>SUMIFS('3a-Budget Detail'!IDM17:IDM511,'3a-Budget Detail'!IDJ17:IDJ511,'List Data'!IDO13,'3a-Budget Detail'!IDI17:IDI511,'List Data'!IDK26)</f>
        <v>0</v>
      </c>
      <c r="IDN36" s="42"/>
      <c r="IDO36" s="42" t="s">
        <v>493</v>
      </c>
      <c r="IDP36" s="92">
        <f>SUMIFS('3a-Budget Detail'!IDQ17:IDQ511,'3a-Budget Detail'!IDN17:IDN511,'List Data'!IDS13,'3a-Budget Detail'!IDM17:IDM511,'List Data'!IDO26)</f>
        <v>0</v>
      </c>
      <c r="IDR36" s="42"/>
      <c r="IDS36" s="42" t="s">
        <v>493</v>
      </c>
      <c r="IDT36" s="92">
        <f>SUMIFS('3a-Budget Detail'!IDU17:IDU511,'3a-Budget Detail'!IDR17:IDR511,'List Data'!IDW13,'3a-Budget Detail'!IDQ17:IDQ511,'List Data'!IDS26)</f>
        <v>0</v>
      </c>
      <c r="IDV36" s="42"/>
      <c r="IDW36" s="42" t="s">
        <v>493</v>
      </c>
      <c r="IDX36" s="92">
        <f>SUMIFS('3a-Budget Detail'!IDY17:IDY511,'3a-Budget Detail'!IDV17:IDV511,'List Data'!IEA13,'3a-Budget Detail'!IDU17:IDU511,'List Data'!IDW26)</f>
        <v>0</v>
      </c>
      <c r="IDZ36" s="42"/>
      <c r="IEA36" s="42" t="s">
        <v>493</v>
      </c>
      <c r="IEB36" s="92">
        <f>SUMIFS('3a-Budget Detail'!IEC17:IEC511,'3a-Budget Detail'!IDZ17:IDZ511,'List Data'!IEE13,'3a-Budget Detail'!IDY17:IDY511,'List Data'!IEA26)</f>
        <v>0</v>
      </c>
      <c r="IED36" s="42"/>
      <c r="IEE36" s="42" t="s">
        <v>493</v>
      </c>
      <c r="IEF36" s="92">
        <f>SUMIFS('3a-Budget Detail'!IEG17:IEG511,'3a-Budget Detail'!IED17:IED511,'List Data'!IEI13,'3a-Budget Detail'!IEC17:IEC511,'List Data'!IEE26)</f>
        <v>0</v>
      </c>
      <c r="IEH36" s="42"/>
      <c r="IEI36" s="42" t="s">
        <v>493</v>
      </c>
      <c r="IEJ36" s="92">
        <f>SUMIFS('3a-Budget Detail'!IEK17:IEK511,'3a-Budget Detail'!IEH17:IEH511,'List Data'!IEM13,'3a-Budget Detail'!IEG17:IEG511,'List Data'!IEI26)</f>
        <v>0</v>
      </c>
      <c r="IEL36" s="42"/>
      <c r="IEM36" s="42" t="s">
        <v>493</v>
      </c>
      <c r="IEN36" s="92">
        <f>SUMIFS('3a-Budget Detail'!IEO17:IEO511,'3a-Budget Detail'!IEL17:IEL511,'List Data'!IEQ13,'3a-Budget Detail'!IEK17:IEK511,'List Data'!IEM26)</f>
        <v>0</v>
      </c>
      <c r="IEP36" s="42"/>
      <c r="IEQ36" s="42" t="s">
        <v>493</v>
      </c>
      <c r="IER36" s="92">
        <f>SUMIFS('3a-Budget Detail'!IES17:IES511,'3a-Budget Detail'!IEP17:IEP511,'List Data'!IEU13,'3a-Budget Detail'!IEO17:IEO511,'List Data'!IEQ26)</f>
        <v>0</v>
      </c>
      <c r="IET36" s="42"/>
      <c r="IEU36" s="42" t="s">
        <v>493</v>
      </c>
      <c r="IEV36" s="92">
        <f>SUMIFS('3a-Budget Detail'!IEW17:IEW511,'3a-Budget Detail'!IET17:IET511,'List Data'!IEY13,'3a-Budget Detail'!IES17:IES511,'List Data'!IEU26)</f>
        <v>0</v>
      </c>
      <c r="IEX36" s="42"/>
      <c r="IEY36" s="42" t="s">
        <v>493</v>
      </c>
      <c r="IEZ36" s="92">
        <f>SUMIFS('3a-Budget Detail'!IFA17:IFA511,'3a-Budget Detail'!IEX17:IEX511,'List Data'!IFC13,'3a-Budget Detail'!IEW17:IEW511,'List Data'!IEY26)</f>
        <v>0</v>
      </c>
      <c r="IFB36" s="42"/>
      <c r="IFC36" s="42" t="s">
        <v>493</v>
      </c>
      <c r="IFD36" s="92">
        <f>SUMIFS('3a-Budget Detail'!IFE17:IFE511,'3a-Budget Detail'!IFB17:IFB511,'List Data'!IFG13,'3a-Budget Detail'!IFA17:IFA511,'List Data'!IFC26)</f>
        <v>0</v>
      </c>
      <c r="IFF36" s="42"/>
      <c r="IFG36" s="42" t="s">
        <v>493</v>
      </c>
      <c r="IFH36" s="92">
        <f>SUMIFS('3a-Budget Detail'!IFI17:IFI511,'3a-Budget Detail'!IFF17:IFF511,'List Data'!IFK13,'3a-Budget Detail'!IFE17:IFE511,'List Data'!IFG26)</f>
        <v>0</v>
      </c>
      <c r="IFJ36" s="42"/>
      <c r="IFK36" s="42" t="s">
        <v>493</v>
      </c>
      <c r="IFL36" s="92">
        <f>SUMIFS('3a-Budget Detail'!IFM17:IFM511,'3a-Budget Detail'!IFJ17:IFJ511,'List Data'!IFO13,'3a-Budget Detail'!IFI17:IFI511,'List Data'!IFK26)</f>
        <v>0</v>
      </c>
      <c r="IFN36" s="42"/>
      <c r="IFO36" s="42" t="s">
        <v>493</v>
      </c>
      <c r="IFP36" s="92">
        <f>SUMIFS('3a-Budget Detail'!IFQ17:IFQ511,'3a-Budget Detail'!IFN17:IFN511,'List Data'!IFS13,'3a-Budget Detail'!IFM17:IFM511,'List Data'!IFO26)</f>
        <v>0</v>
      </c>
      <c r="IFR36" s="42"/>
      <c r="IFS36" s="42" t="s">
        <v>493</v>
      </c>
      <c r="IFT36" s="92">
        <f>SUMIFS('3a-Budget Detail'!IFU17:IFU511,'3a-Budget Detail'!IFR17:IFR511,'List Data'!IFW13,'3a-Budget Detail'!IFQ17:IFQ511,'List Data'!IFS26)</f>
        <v>0</v>
      </c>
      <c r="IFV36" s="42"/>
      <c r="IFW36" s="42" t="s">
        <v>493</v>
      </c>
      <c r="IFX36" s="92">
        <f>SUMIFS('3a-Budget Detail'!IFY17:IFY511,'3a-Budget Detail'!IFV17:IFV511,'List Data'!IGA13,'3a-Budget Detail'!IFU17:IFU511,'List Data'!IFW26)</f>
        <v>0</v>
      </c>
      <c r="IFZ36" s="42"/>
      <c r="IGA36" s="42" t="s">
        <v>493</v>
      </c>
      <c r="IGB36" s="92">
        <f>SUMIFS('3a-Budget Detail'!IGC17:IGC511,'3a-Budget Detail'!IFZ17:IFZ511,'List Data'!IGE13,'3a-Budget Detail'!IFY17:IFY511,'List Data'!IGA26)</f>
        <v>0</v>
      </c>
      <c r="IGD36" s="42"/>
      <c r="IGE36" s="42" t="s">
        <v>493</v>
      </c>
      <c r="IGF36" s="92">
        <f>SUMIFS('3a-Budget Detail'!IGG17:IGG511,'3a-Budget Detail'!IGD17:IGD511,'List Data'!IGI13,'3a-Budget Detail'!IGC17:IGC511,'List Data'!IGE26)</f>
        <v>0</v>
      </c>
      <c r="IGH36" s="42"/>
      <c r="IGI36" s="42" t="s">
        <v>493</v>
      </c>
      <c r="IGJ36" s="92">
        <f>SUMIFS('3a-Budget Detail'!IGK17:IGK511,'3a-Budget Detail'!IGH17:IGH511,'List Data'!IGM13,'3a-Budget Detail'!IGG17:IGG511,'List Data'!IGI26)</f>
        <v>0</v>
      </c>
      <c r="IGL36" s="42"/>
      <c r="IGM36" s="42" t="s">
        <v>493</v>
      </c>
      <c r="IGN36" s="92">
        <f>SUMIFS('3a-Budget Detail'!IGO17:IGO511,'3a-Budget Detail'!IGL17:IGL511,'List Data'!IGQ13,'3a-Budget Detail'!IGK17:IGK511,'List Data'!IGM26)</f>
        <v>0</v>
      </c>
      <c r="IGP36" s="42"/>
      <c r="IGQ36" s="42" t="s">
        <v>493</v>
      </c>
      <c r="IGR36" s="92">
        <f>SUMIFS('3a-Budget Detail'!IGS17:IGS511,'3a-Budget Detail'!IGP17:IGP511,'List Data'!IGU13,'3a-Budget Detail'!IGO17:IGO511,'List Data'!IGQ26)</f>
        <v>0</v>
      </c>
      <c r="IGT36" s="42"/>
      <c r="IGU36" s="42" t="s">
        <v>493</v>
      </c>
      <c r="IGV36" s="92">
        <f>SUMIFS('3a-Budget Detail'!IGW17:IGW511,'3a-Budget Detail'!IGT17:IGT511,'List Data'!IGY13,'3a-Budget Detail'!IGS17:IGS511,'List Data'!IGU26)</f>
        <v>0</v>
      </c>
      <c r="IGX36" s="42"/>
      <c r="IGY36" s="42" t="s">
        <v>493</v>
      </c>
      <c r="IGZ36" s="92">
        <f>SUMIFS('3a-Budget Detail'!IHA17:IHA511,'3a-Budget Detail'!IGX17:IGX511,'List Data'!IHC13,'3a-Budget Detail'!IGW17:IGW511,'List Data'!IGY26)</f>
        <v>0</v>
      </c>
      <c r="IHB36" s="42"/>
      <c r="IHC36" s="42" t="s">
        <v>493</v>
      </c>
      <c r="IHD36" s="92">
        <f>SUMIFS('3a-Budget Detail'!IHE17:IHE511,'3a-Budget Detail'!IHB17:IHB511,'List Data'!IHG13,'3a-Budget Detail'!IHA17:IHA511,'List Data'!IHC26)</f>
        <v>0</v>
      </c>
      <c r="IHF36" s="42"/>
      <c r="IHG36" s="42" t="s">
        <v>493</v>
      </c>
      <c r="IHH36" s="92">
        <f>SUMIFS('3a-Budget Detail'!IHI17:IHI511,'3a-Budget Detail'!IHF17:IHF511,'List Data'!IHK13,'3a-Budget Detail'!IHE17:IHE511,'List Data'!IHG26)</f>
        <v>0</v>
      </c>
      <c r="IHJ36" s="42"/>
      <c r="IHK36" s="42" t="s">
        <v>493</v>
      </c>
      <c r="IHL36" s="92">
        <f>SUMIFS('3a-Budget Detail'!IHM17:IHM511,'3a-Budget Detail'!IHJ17:IHJ511,'List Data'!IHO13,'3a-Budget Detail'!IHI17:IHI511,'List Data'!IHK26)</f>
        <v>0</v>
      </c>
      <c r="IHN36" s="42"/>
      <c r="IHO36" s="42" t="s">
        <v>493</v>
      </c>
      <c r="IHP36" s="92">
        <f>SUMIFS('3a-Budget Detail'!IHQ17:IHQ511,'3a-Budget Detail'!IHN17:IHN511,'List Data'!IHS13,'3a-Budget Detail'!IHM17:IHM511,'List Data'!IHO26)</f>
        <v>0</v>
      </c>
      <c r="IHR36" s="42"/>
      <c r="IHS36" s="42" t="s">
        <v>493</v>
      </c>
      <c r="IHT36" s="92">
        <f>SUMIFS('3a-Budget Detail'!IHU17:IHU511,'3a-Budget Detail'!IHR17:IHR511,'List Data'!IHW13,'3a-Budget Detail'!IHQ17:IHQ511,'List Data'!IHS26)</f>
        <v>0</v>
      </c>
      <c r="IHV36" s="42"/>
      <c r="IHW36" s="42" t="s">
        <v>493</v>
      </c>
      <c r="IHX36" s="92">
        <f>SUMIFS('3a-Budget Detail'!IHY17:IHY511,'3a-Budget Detail'!IHV17:IHV511,'List Data'!IIA13,'3a-Budget Detail'!IHU17:IHU511,'List Data'!IHW26)</f>
        <v>0</v>
      </c>
      <c r="IHZ36" s="42"/>
      <c r="IIA36" s="42" t="s">
        <v>493</v>
      </c>
      <c r="IIB36" s="92">
        <f>SUMIFS('3a-Budget Detail'!IIC17:IIC511,'3a-Budget Detail'!IHZ17:IHZ511,'List Data'!IIE13,'3a-Budget Detail'!IHY17:IHY511,'List Data'!IIA26)</f>
        <v>0</v>
      </c>
      <c r="IID36" s="42"/>
      <c r="IIE36" s="42" t="s">
        <v>493</v>
      </c>
      <c r="IIF36" s="92">
        <f>SUMIFS('3a-Budget Detail'!IIG17:IIG511,'3a-Budget Detail'!IID17:IID511,'List Data'!III13,'3a-Budget Detail'!IIC17:IIC511,'List Data'!IIE26)</f>
        <v>0</v>
      </c>
      <c r="IIH36" s="42"/>
      <c r="III36" s="42" t="s">
        <v>493</v>
      </c>
      <c r="IIJ36" s="92">
        <f>SUMIFS('3a-Budget Detail'!IIK17:IIK511,'3a-Budget Detail'!IIH17:IIH511,'List Data'!IIM13,'3a-Budget Detail'!IIG17:IIG511,'List Data'!III26)</f>
        <v>0</v>
      </c>
      <c r="IIL36" s="42"/>
      <c r="IIM36" s="42" t="s">
        <v>493</v>
      </c>
      <c r="IIN36" s="92">
        <f>SUMIFS('3a-Budget Detail'!IIO17:IIO511,'3a-Budget Detail'!IIL17:IIL511,'List Data'!IIQ13,'3a-Budget Detail'!IIK17:IIK511,'List Data'!IIM26)</f>
        <v>0</v>
      </c>
      <c r="IIP36" s="42"/>
      <c r="IIQ36" s="42" t="s">
        <v>493</v>
      </c>
      <c r="IIR36" s="92">
        <f>SUMIFS('3a-Budget Detail'!IIS17:IIS511,'3a-Budget Detail'!IIP17:IIP511,'List Data'!IIU13,'3a-Budget Detail'!IIO17:IIO511,'List Data'!IIQ26)</f>
        <v>0</v>
      </c>
      <c r="IIT36" s="42"/>
      <c r="IIU36" s="42" t="s">
        <v>493</v>
      </c>
      <c r="IIV36" s="92">
        <f>SUMIFS('3a-Budget Detail'!IIW17:IIW511,'3a-Budget Detail'!IIT17:IIT511,'List Data'!IIY13,'3a-Budget Detail'!IIS17:IIS511,'List Data'!IIU26)</f>
        <v>0</v>
      </c>
      <c r="IIX36" s="42"/>
      <c r="IIY36" s="42" t="s">
        <v>493</v>
      </c>
      <c r="IIZ36" s="92">
        <f>SUMIFS('3a-Budget Detail'!IJA17:IJA511,'3a-Budget Detail'!IIX17:IIX511,'List Data'!IJC13,'3a-Budget Detail'!IIW17:IIW511,'List Data'!IIY26)</f>
        <v>0</v>
      </c>
      <c r="IJB36" s="42"/>
      <c r="IJC36" s="42" t="s">
        <v>493</v>
      </c>
      <c r="IJD36" s="92">
        <f>SUMIFS('3a-Budget Detail'!IJE17:IJE511,'3a-Budget Detail'!IJB17:IJB511,'List Data'!IJG13,'3a-Budget Detail'!IJA17:IJA511,'List Data'!IJC26)</f>
        <v>0</v>
      </c>
      <c r="IJF36" s="42"/>
      <c r="IJG36" s="42" t="s">
        <v>493</v>
      </c>
      <c r="IJH36" s="92">
        <f>SUMIFS('3a-Budget Detail'!IJI17:IJI511,'3a-Budget Detail'!IJF17:IJF511,'List Data'!IJK13,'3a-Budget Detail'!IJE17:IJE511,'List Data'!IJG26)</f>
        <v>0</v>
      </c>
      <c r="IJJ36" s="42"/>
      <c r="IJK36" s="42" t="s">
        <v>493</v>
      </c>
      <c r="IJL36" s="92">
        <f>SUMIFS('3a-Budget Detail'!IJM17:IJM511,'3a-Budget Detail'!IJJ17:IJJ511,'List Data'!IJO13,'3a-Budget Detail'!IJI17:IJI511,'List Data'!IJK26)</f>
        <v>0</v>
      </c>
      <c r="IJN36" s="42"/>
      <c r="IJO36" s="42" t="s">
        <v>493</v>
      </c>
      <c r="IJP36" s="92">
        <f>SUMIFS('3a-Budget Detail'!IJQ17:IJQ511,'3a-Budget Detail'!IJN17:IJN511,'List Data'!IJS13,'3a-Budget Detail'!IJM17:IJM511,'List Data'!IJO26)</f>
        <v>0</v>
      </c>
      <c r="IJR36" s="42"/>
      <c r="IJS36" s="42" t="s">
        <v>493</v>
      </c>
      <c r="IJT36" s="92">
        <f>SUMIFS('3a-Budget Detail'!IJU17:IJU511,'3a-Budget Detail'!IJR17:IJR511,'List Data'!IJW13,'3a-Budget Detail'!IJQ17:IJQ511,'List Data'!IJS26)</f>
        <v>0</v>
      </c>
      <c r="IJV36" s="42"/>
      <c r="IJW36" s="42" t="s">
        <v>493</v>
      </c>
      <c r="IJX36" s="92">
        <f>SUMIFS('3a-Budget Detail'!IJY17:IJY511,'3a-Budget Detail'!IJV17:IJV511,'List Data'!IKA13,'3a-Budget Detail'!IJU17:IJU511,'List Data'!IJW26)</f>
        <v>0</v>
      </c>
      <c r="IJZ36" s="42"/>
      <c r="IKA36" s="42" t="s">
        <v>493</v>
      </c>
      <c r="IKB36" s="92">
        <f>SUMIFS('3a-Budget Detail'!IKC17:IKC511,'3a-Budget Detail'!IJZ17:IJZ511,'List Data'!IKE13,'3a-Budget Detail'!IJY17:IJY511,'List Data'!IKA26)</f>
        <v>0</v>
      </c>
      <c r="IKD36" s="42"/>
      <c r="IKE36" s="42" t="s">
        <v>493</v>
      </c>
      <c r="IKF36" s="92">
        <f>SUMIFS('3a-Budget Detail'!IKG17:IKG511,'3a-Budget Detail'!IKD17:IKD511,'List Data'!IKI13,'3a-Budget Detail'!IKC17:IKC511,'List Data'!IKE26)</f>
        <v>0</v>
      </c>
      <c r="IKH36" s="42"/>
      <c r="IKI36" s="42" t="s">
        <v>493</v>
      </c>
      <c r="IKJ36" s="92">
        <f>SUMIFS('3a-Budget Detail'!IKK17:IKK511,'3a-Budget Detail'!IKH17:IKH511,'List Data'!IKM13,'3a-Budget Detail'!IKG17:IKG511,'List Data'!IKI26)</f>
        <v>0</v>
      </c>
      <c r="IKL36" s="42"/>
      <c r="IKM36" s="42" t="s">
        <v>493</v>
      </c>
      <c r="IKN36" s="92">
        <f>SUMIFS('3a-Budget Detail'!IKO17:IKO511,'3a-Budget Detail'!IKL17:IKL511,'List Data'!IKQ13,'3a-Budget Detail'!IKK17:IKK511,'List Data'!IKM26)</f>
        <v>0</v>
      </c>
      <c r="IKP36" s="42"/>
      <c r="IKQ36" s="42" t="s">
        <v>493</v>
      </c>
      <c r="IKR36" s="92">
        <f>SUMIFS('3a-Budget Detail'!IKS17:IKS511,'3a-Budget Detail'!IKP17:IKP511,'List Data'!IKU13,'3a-Budget Detail'!IKO17:IKO511,'List Data'!IKQ26)</f>
        <v>0</v>
      </c>
      <c r="IKT36" s="42"/>
      <c r="IKU36" s="42" t="s">
        <v>493</v>
      </c>
      <c r="IKV36" s="92">
        <f>SUMIFS('3a-Budget Detail'!IKW17:IKW511,'3a-Budget Detail'!IKT17:IKT511,'List Data'!IKY13,'3a-Budget Detail'!IKS17:IKS511,'List Data'!IKU26)</f>
        <v>0</v>
      </c>
      <c r="IKX36" s="42"/>
      <c r="IKY36" s="42" t="s">
        <v>493</v>
      </c>
      <c r="IKZ36" s="92">
        <f>SUMIFS('3a-Budget Detail'!ILA17:ILA511,'3a-Budget Detail'!IKX17:IKX511,'List Data'!ILC13,'3a-Budget Detail'!IKW17:IKW511,'List Data'!IKY26)</f>
        <v>0</v>
      </c>
      <c r="ILB36" s="42"/>
      <c r="ILC36" s="42" t="s">
        <v>493</v>
      </c>
      <c r="ILD36" s="92">
        <f>SUMIFS('3a-Budget Detail'!ILE17:ILE511,'3a-Budget Detail'!ILB17:ILB511,'List Data'!ILG13,'3a-Budget Detail'!ILA17:ILA511,'List Data'!ILC26)</f>
        <v>0</v>
      </c>
      <c r="ILF36" s="42"/>
      <c r="ILG36" s="42" t="s">
        <v>493</v>
      </c>
      <c r="ILH36" s="92">
        <f>SUMIFS('3a-Budget Detail'!ILI17:ILI511,'3a-Budget Detail'!ILF17:ILF511,'List Data'!ILK13,'3a-Budget Detail'!ILE17:ILE511,'List Data'!ILG26)</f>
        <v>0</v>
      </c>
      <c r="ILJ36" s="42"/>
      <c r="ILK36" s="42" t="s">
        <v>493</v>
      </c>
      <c r="ILL36" s="92">
        <f>SUMIFS('3a-Budget Detail'!ILM17:ILM511,'3a-Budget Detail'!ILJ17:ILJ511,'List Data'!ILO13,'3a-Budget Detail'!ILI17:ILI511,'List Data'!ILK26)</f>
        <v>0</v>
      </c>
      <c r="ILN36" s="42"/>
      <c r="ILO36" s="42" t="s">
        <v>493</v>
      </c>
      <c r="ILP36" s="92">
        <f>SUMIFS('3a-Budget Detail'!ILQ17:ILQ511,'3a-Budget Detail'!ILN17:ILN511,'List Data'!ILS13,'3a-Budget Detail'!ILM17:ILM511,'List Data'!ILO26)</f>
        <v>0</v>
      </c>
      <c r="ILR36" s="42"/>
      <c r="ILS36" s="42" t="s">
        <v>493</v>
      </c>
      <c r="ILT36" s="92">
        <f>SUMIFS('3a-Budget Detail'!ILU17:ILU511,'3a-Budget Detail'!ILR17:ILR511,'List Data'!ILW13,'3a-Budget Detail'!ILQ17:ILQ511,'List Data'!ILS26)</f>
        <v>0</v>
      </c>
      <c r="ILV36" s="42"/>
      <c r="ILW36" s="42" t="s">
        <v>493</v>
      </c>
      <c r="ILX36" s="92">
        <f>SUMIFS('3a-Budget Detail'!ILY17:ILY511,'3a-Budget Detail'!ILV17:ILV511,'List Data'!IMA13,'3a-Budget Detail'!ILU17:ILU511,'List Data'!ILW26)</f>
        <v>0</v>
      </c>
      <c r="ILZ36" s="42"/>
      <c r="IMA36" s="42" t="s">
        <v>493</v>
      </c>
      <c r="IMB36" s="92">
        <f>SUMIFS('3a-Budget Detail'!IMC17:IMC511,'3a-Budget Detail'!ILZ17:ILZ511,'List Data'!IME13,'3a-Budget Detail'!ILY17:ILY511,'List Data'!IMA26)</f>
        <v>0</v>
      </c>
      <c r="IMD36" s="42"/>
      <c r="IME36" s="42" t="s">
        <v>493</v>
      </c>
      <c r="IMF36" s="92">
        <f>SUMIFS('3a-Budget Detail'!IMG17:IMG511,'3a-Budget Detail'!IMD17:IMD511,'List Data'!IMI13,'3a-Budget Detail'!IMC17:IMC511,'List Data'!IME26)</f>
        <v>0</v>
      </c>
      <c r="IMH36" s="42"/>
      <c r="IMI36" s="42" t="s">
        <v>493</v>
      </c>
      <c r="IMJ36" s="92">
        <f>SUMIFS('3a-Budget Detail'!IMK17:IMK511,'3a-Budget Detail'!IMH17:IMH511,'List Data'!IMM13,'3a-Budget Detail'!IMG17:IMG511,'List Data'!IMI26)</f>
        <v>0</v>
      </c>
      <c r="IML36" s="42"/>
      <c r="IMM36" s="42" t="s">
        <v>493</v>
      </c>
      <c r="IMN36" s="92">
        <f>SUMIFS('3a-Budget Detail'!IMO17:IMO511,'3a-Budget Detail'!IML17:IML511,'List Data'!IMQ13,'3a-Budget Detail'!IMK17:IMK511,'List Data'!IMM26)</f>
        <v>0</v>
      </c>
      <c r="IMP36" s="42"/>
      <c r="IMQ36" s="42" t="s">
        <v>493</v>
      </c>
      <c r="IMR36" s="92">
        <f>SUMIFS('3a-Budget Detail'!IMS17:IMS511,'3a-Budget Detail'!IMP17:IMP511,'List Data'!IMU13,'3a-Budget Detail'!IMO17:IMO511,'List Data'!IMQ26)</f>
        <v>0</v>
      </c>
      <c r="IMT36" s="42"/>
      <c r="IMU36" s="42" t="s">
        <v>493</v>
      </c>
      <c r="IMV36" s="92">
        <f>SUMIFS('3a-Budget Detail'!IMW17:IMW511,'3a-Budget Detail'!IMT17:IMT511,'List Data'!IMY13,'3a-Budget Detail'!IMS17:IMS511,'List Data'!IMU26)</f>
        <v>0</v>
      </c>
      <c r="IMX36" s="42"/>
      <c r="IMY36" s="42" t="s">
        <v>493</v>
      </c>
      <c r="IMZ36" s="92">
        <f>SUMIFS('3a-Budget Detail'!INA17:INA511,'3a-Budget Detail'!IMX17:IMX511,'List Data'!INC13,'3a-Budget Detail'!IMW17:IMW511,'List Data'!IMY26)</f>
        <v>0</v>
      </c>
      <c r="INB36" s="42"/>
      <c r="INC36" s="42" t="s">
        <v>493</v>
      </c>
      <c r="IND36" s="92">
        <f>SUMIFS('3a-Budget Detail'!INE17:INE511,'3a-Budget Detail'!INB17:INB511,'List Data'!ING13,'3a-Budget Detail'!INA17:INA511,'List Data'!INC26)</f>
        <v>0</v>
      </c>
      <c r="INF36" s="42"/>
      <c r="ING36" s="42" t="s">
        <v>493</v>
      </c>
      <c r="INH36" s="92">
        <f>SUMIFS('3a-Budget Detail'!INI17:INI511,'3a-Budget Detail'!INF17:INF511,'List Data'!INK13,'3a-Budget Detail'!INE17:INE511,'List Data'!ING26)</f>
        <v>0</v>
      </c>
      <c r="INJ36" s="42"/>
      <c r="INK36" s="42" t="s">
        <v>493</v>
      </c>
      <c r="INL36" s="92">
        <f>SUMIFS('3a-Budget Detail'!INM17:INM511,'3a-Budget Detail'!INJ17:INJ511,'List Data'!INO13,'3a-Budget Detail'!INI17:INI511,'List Data'!INK26)</f>
        <v>0</v>
      </c>
      <c r="INN36" s="42"/>
      <c r="INO36" s="42" t="s">
        <v>493</v>
      </c>
      <c r="INP36" s="92">
        <f>SUMIFS('3a-Budget Detail'!INQ17:INQ511,'3a-Budget Detail'!INN17:INN511,'List Data'!INS13,'3a-Budget Detail'!INM17:INM511,'List Data'!INO26)</f>
        <v>0</v>
      </c>
      <c r="INR36" s="42"/>
      <c r="INS36" s="42" t="s">
        <v>493</v>
      </c>
      <c r="INT36" s="92">
        <f>SUMIFS('3a-Budget Detail'!INU17:INU511,'3a-Budget Detail'!INR17:INR511,'List Data'!INW13,'3a-Budget Detail'!INQ17:INQ511,'List Data'!INS26)</f>
        <v>0</v>
      </c>
      <c r="INV36" s="42"/>
      <c r="INW36" s="42" t="s">
        <v>493</v>
      </c>
      <c r="INX36" s="92">
        <f>SUMIFS('3a-Budget Detail'!INY17:INY511,'3a-Budget Detail'!INV17:INV511,'List Data'!IOA13,'3a-Budget Detail'!INU17:INU511,'List Data'!INW26)</f>
        <v>0</v>
      </c>
      <c r="INZ36" s="42"/>
      <c r="IOA36" s="42" t="s">
        <v>493</v>
      </c>
      <c r="IOB36" s="92">
        <f>SUMIFS('3a-Budget Detail'!IOC17:IOC511,'3a-Budget Detail'!INZ17:INZ511,'List Data'!IOE13,'3a-Budget Detail'!INY17:INY511,'List Data'!IOA26)</f>
        <v>0</v>
      </c>
      <c r="IOD36" s="42"/>
      <c r="IOE36" s="42" t="s">
        <v>493</v>
      </c>
      <c r="IOF36" s="92">
        <f>SUMIFS('3a-Budget Detail'!IOG17:IOG511,'3a-Budget Detail'!IOD17:IOD511,'List Data'!IOI13,'3a-Budget Detail'!IOC17:IOC511,'List Data'!IOE26)</f>
        <v>0</v>
      </c>
      <c r="IOH36" s="42"/>
      <c r="IOI36" s="42" t="s">
        <v>493</v>
      </c>
      <c r="IOJ36" s="92">
        <f>SUMIFS('3a-Budget Detail'!IOK17:IOK511,'3a-Budget Detail'!IOH17:IOH511,'List Data'!IOM13,'3a-Budget Detail'!IOG17:IOG511,'List Data'!IOI26)</f>
        <v>0</v>
      </c>
      <c r="IOL36" s="42"/>
      <c r="IOM36" s="42" t="s">
        <v>493</v>
      </c>
      <c r="ION36" s="92">
        <f>SUMIFS('3a-Budget Detail'!IOO17:IOO511,'3a-Budget Detail'!IOL17:IOL511,'List Data'!IOQ13,'3a-Budget Detail'!IOK17:IOK511,'List Data'!IOM26)</f>
        <v>0</v>
      </c>
      <c r="IOP36" s="42"/>
      <c r="IOQ36" s="42" t="s">
        <v>493</v>
      </c>
      <c r="IOR36" s="92">
        <f>SUMIFS('3a-Budget Detail'!IOS17:IOS511,'3a-Budget Detail'!IOP17:IOP511,'List Data'!IOU13,'3a-Budget Detail'!IOO17:IOO511,'List Data'!IOQ26)</f>
        <v>0</v>
      </c>
      <c r="IOT36" s="42"/>
      <c r="IOU36" s="42" t="s">
        <v>493</v>
      </c>
      <c r="IOV36" s="92">
        <f>SUMIFS('3a-Budget Detail'!IOW17:IOW511,'3a-Budget Detail'!IOT17:IOT511,'List Data'!IOY13,'3a-Budget Detail'!IOS17:IOS511,'List Data'!IOU26)</f>
        <v>0</v>
      </c>
      <c r="IOX36" s="42"/>
      <c r="IOY36" s="42" t="s">
        <v>493</v>
      </c>
      <c r="IOZ36" s="92">
        <f>SUMIFS('3a-Budget Detail'!IPA17:IPA511,'3a-Budget Detail'!IOX17:IOX511,'List Data'!IPC13,'3a-Budget Detail'!IOW17:IOW511,'List Data'!IOY26)</f>
        <v>0</v>
      </c>
      <c r="IPB36" s="42"/>
      <c r="IPC36" s="42" t="s">
        <v>493</v>
      </c>
      <c r="IPD36" s="92">
        <f>SUMIFS('3a-Budget Detail'!IPE17:IPE511,'3a-Budget Detail'!IPB17:IPB511,'List Data'!IPG13,'3a-Budget Detail'!IPA17:IPA511,'List Data'!IPC26)</f>
        <v>0</v>
      </c>
      <c r="IPF36" s="42"/>
      <c r="IPG36" s="42" t="s">
        <v>493</v>
      </c>
      <c r="IPH36" s="92">
        <f>SUMIFS('3a-Budget Detail'!IPI17:IPI511,'3a-Budget Detail'!IPF17:IPF511,'List Data'!IPK13,'3a-Budget Detail'!IPE17:IPE511,'List Data'!IPG26)</f>
        <v>0</v>
      </c>
      <c r="IPJ36" s="42"/>
      <c r="IPK36" s="42" t="s">
        <v>493</v>
      </c>
      <c r="IPL36" s="92">
        <f>SUMIFS('3a-Budget Detail'!IPM17:IPM511,'3a-Budget Detail'!IPJ17:IPJ511,'List Data'!IPO13,'3a-Budget Detail'!IPI17:IPI511,'List Data'!IPK26)</f>
        <v>0</v>
      </c>
      <c r="IPN36" s="42"/>
      <c r="IPO36" s="42" t="s">
        <v>493</v>
      </c>
      <c r="IPP36" s="92">
        <f>SUMIFS('3a-Budget Detail'!IPQ17:IPQ511,'3a-Budget Detail'!IPN17:IPN511,'List Data'!IPS13,'3a-Budget Detail'!IPM17:IPM511,'List Data'!IPO26)</f>
        <v>0</v>
      </c>
      <c r="IPR36" s="42"/>
      <c r="IPS36" s="42" t="s">
        <v>493</v>
      </c>
      <c r="IPT36" s="92">
        <f>SUMIFS('3a-Budget Detail'!IPU17:IPU511,'3a-Budget Detail'!IPR17:IPR511,'List Data'!IPW13,'3a-Budget Detail'!IPQ17:IPQ511,'List Data'!IPS26)</f>
        <v>0</v>
      </c>
      <c r="IPV36" s="42"/>
      <c r="IPW36" s="42" t="s">
        <v>493</v>
      </c>
      <c r="IPX36" s="92">
        <f>SUMIFS('3a-Budget Detail'!IPY17:IPY511,'3a-Budget Detail'!IPV17:IPV511,'List Data'!IQA13,'3a-Budget Detail'!IPU17:IPU511,'List Data'!IPW26)</f>
        <v>0</v>
      </c>
      <c r="IPZ36" s="42"/>
      <c r="IQA36" s="42" t="s">
        <v>493</v>
      </c>
      <c r="IQB36" s="92">
        <f>SUMIFS('3a-Budget Detail'!IQC17:IQC511,'3a-Budget Detail'!IPZ17:IPZ511,'List Data'!IQE13,'3a-Budget Detail'!IPY17:IPY511,'List Data'!IQA26)</f>
        <v>0</v>
      </c>
      <c r="IQD36" s="42"/>
      <c r="IQE36" s="42" t="s">
        <v>493</v>
      </c>
      <c r="IQF36" s="92">
        <f>SUMIFS('3a-Budget Detail'!IQG17:IQG511,'3a-Budget Detail'!IQD17:IQD511,'List Data'!IQI13,'3a-Budget Detail'!IQC17:IQC511,'List Data'!IQE26)</f>
        <v>0</v>
      </c>
      <c r="IQH36" s="42"/>
      <c r="IQI36" s="42" t="s">
        <v>493</v>
      </c>
      <c r="IQJ36" s="92">
        <f>SUMIFS('3a-Budget Detail'!IQK17:IQK511,'3a-Budget Detail'!IQH17:IQH511,'List Data'!IQM13,'3a-Budget Detail'!IQG17:IQG511,'List Data'!IQI26)</f>
        <v>0</v>
      </c>
      <c r="IQL36" s="42"/>
      <c r="IQM36" s="42" t="s">
        <v>493</v>
      </c>
      <c r="IQN36" s="92">
        <f>SUMIFS('3a-Budget Detail'!IQO17:IQO511,'3a-Budget Detail'!IQL17:IQL511,'List Data'!IQQ13,'3a-Budget Detail'!IQK17:IQK511,'List Data'!IQM26)</f>
        <v>0</v>
      </c>
      <c r="IQP36" s="42"/>
      <c r="IQQ36" s="42" t="s">
        <v>493</v>
      </c>
      <c r="IQR36" s="92">
        <f>SUMIFS('3a-Budget Detail'!IQS17:IQS511,'3a-Budget Detail'!IQP17:IQP511,'List Data'!IQU13,'3a-Budget Detail'!IQO17:IQO511,'List Data'!IQQ26)</f>
        <v>0</v>
      </c>
      <c r="IQT36" s="42"/>
      <c r="IQU36" s="42" t="s">
        <v>493</v>
      </c>
      <c r="IQV36" s="92">
        <f>SUMIFS('3a-Budget Detail'!IQW17:IQW511,'3a-Budget Detail'!IQT17:IQT511,'List Data'!IQY13,'3a-Budget Detail'!IQS17:IQS511,'List Data'!IQU26)</f>
        <v>0</v>
      </c>
      <c r="IQX36" s="42"/>
      <c r="IQY36" s="42" t="s">
        <v>493</v>
      </c>
      <c r="IQZ36" s="92">
        <f>SUMIFS('3a-Budget Detail'!IRA17:IRA511,'3a-Budget Detail'!IQX17:IQX511,'List Data'!IRC13,'3a-Budget Detail'!IQW17:IQW511,'List Data'!IQY26)</f>
        <v>0</v>
      </c>
      <c r="IRB36" s="42"/>
      <c r="IRC36" s="42" t="s">
        <v>493</v>
      </c>
      <c r="IRD36" s="92">
        <f>SUMIFS('3a-Budget Detail'!IRE17:IRE511,'3a-Budget Detail'!IRB17:IRB511,'List Data'!IRG13,'3a-Budget Detail'!IRA17:IRA511,'List Data'!IRC26)</f>
        <v>0</v>
      </c>
      <c r="IRF36" s="42"/>
      <c r="IRG36" s="42" t="s">
        <v>493</v>
      </c>
      <c r="IRH36" s="92">
        <f>SUMIFS('3a-Budget Detail'!IRI17:IRI511,'3a-Budget Detail'!IRF17:IRF511,'List Data'!IRK13,'3a-Budget Detail'!IRE17:IRE511,'List Data'!IRG26)</f>
        <v>0</v>
      </c>
      <c r="IRJ36" s="42"/>
      <c r="IRK36" s="42" t="s">
        <v>493</v>
      </c>
      <c r="IRL36" s="92">
        <f>SUMIFS('3a-Budget Detail'!IRM17:IRM511,'3a-Budget Detail'!IRJ17:IRJ511,'List Data'!IRO13,'3a-Budget Detail'!IRI17:IRI511,'List Data'!IRK26)</f>
        <v>0</v>
      </c>
      <c r="IRN36" s="42"/>
      <c r="IRO36" s="42" t="s">
        <v>493</v>
      </c>
      <c r="IRP36" s="92">
        <f>SUMIFS('3a-Budget Detail'!IRQ17:IRQ511,'3a-Budget Detail'!IRN17:IRN511,'List Data'!IRS13,'3a-Budget Detail'!IRM17:IRM511,'List Data'!IRO26)</f>
        <v>0</v>
      </c>
      <c r="IRR36" s="42"/>
      <c r="IRS36" s="42" t="s">
        <v>493</v>
      </c>
      <c r="IRT36" s="92">
        <f>SUMIFS('3a-Budget Detail'!IRU17:IRU511,'3a-Budget Detail'!IRR17:IRR511,'List Data'!IRW13,'3a-Budget Detail'!IRQ17:IRQ511,'List Data'!IRS26)</f>
        <v>0</v>
      </c>
      <c r="IRV36" s="42"/>
      <c r="IRW36" s="42" t="s">
        <v>493</v>
      </c>
      <c r="IRX36" s="92">
        <f>SUMIFS('3a-Budget Detail'!IRY17:IRY511,'3a-Budget Detail'!IRV17:IRV511,'List Data'!ISA13,'3a-Budget Detail'!IRU17:IRU511,'List Data'!IRW26)</f>
        <v>0</v>
      </c>
      <c r="IRZ36" s="42"/>
      <c r="ISA36" s="42" t="s">
        <v>493</v>
      </c>
      <c r="ISB36" s="92">
        <f>SUMIFS('3a-Budget Detail'!ISC17:ISC511,'3a-Budget Detail'!IRZ17:IRZ511,'List Data'!ISE13,'3a-Budget Detail'!IRY17:IRY511,'List Data'!ISA26)</f>
        <v>0</v>
      </c>
      <c r="ISD36" s="42"/>
      <c r="ISE36" s="42" t="s">
        <v>493</v>
      </c>
      <c r="ISF36" s="92">
        <f>SUMIFS('3a-Budget Detail'!ISG17:ISG511,'3a-Budget Detail'!ISD17:ISD511,'List Data'!ISI13,'3a-Budget Detail'!ISC17:ISC511,'List Data'!ISE26)</f>
        <v>0</v>
      </c>
      <c r="ISH36" s="42"/>
      <c r="ISI36" s="42" t="s">
        <v>493</v>
      </c>
      <c r="ISJ36" s="92">
        <f>SUMIFS('3a-Budget Detail'!ISK17:ISK511,'3a-Budget Detail'!ISH17:ISH511,'List Data'!ISM13,'3a-Budget Detail'!ISG17:ISG511,'List Data'!ISI26)</f>
        <v>0</v>
      </c>
      <c r="ISL36" s="42"/>
      <c r="ISM36" s="42" t="s">
        <v>493</v>
      </c>
      <c r="ISN36" s="92">
        <f>SUMIFS('3a-Budget Detail'!ISO17:ISO511,'3a-Budget Detail'!ISL17:ISL511,'List Data'!ISQ13,'3a-Budget Detail'!ISK17:ISK511,'List Data'!ISM26)</f>
        <v>0</v>
      </c>
      <c r="ISP36" s="42"/>
      <c r="ISQ36" s="42" t="s">
        <v>493</v>
      </c>
      <c r="ISR36" s="92">
        <f>SUMIFS('3a-Budget Detail'!ISS17:ISS511,'3a-Budget Detail'!ISP17:ISP511,'List Data'!ISU13,'3a-Budget Detail'!ISO17:ISO511,'List Data'!ISQ26)</f>
        <v>0</v>
      </c>
      <c r="IST36" s="42"/>
      <c r="ISU36" s="42" t="s">
        <v>493</v>
      </c>
      <c r="ISV36" s="92">
        <f>SUMIFS('3a-Budget Detail'!ISW17:ISW511,'3a-Budget Detail'!IST17:IST511,'List Data'!ISY13,'3a-Budget Detail'!ISS17:ISS511,'List Data'!ISU26)</f>
        <v>0</v>
      </c>
      <c r="ISX36" s="42"/>
      <c r="ISY36" s="42" t="s">
        <v>493</v>
      </c>
      <c r="ISZ36" s="92">
        <f>SUMIFS('3a-Budget Detail'!ITA17:ITA511,'3a-Budget Detail'!ISX17:ISX511,'List Data'!ITC13,'3a-Budget Detail'!ISW17:ISW511,'List Data'!ISY26)</f>
        <v>0</v>
      </c>
      <c r="ITB36" s="42"/>
      <c r="ITC36" s="42" t="s">
        <v>493</v>
      </c>
      <c r="ITD36" s="92">
        <f>SUMIFS('3a-Budget Detail'!ITE17:ITE511,'3a-Budget Detail'!ITB17:ITB511,'List Data'!ITG13,'3a-Budget Detail'!ITA17:ITA511,'List Data'!ITC26)</f>
        <v>0</v>
      </c>
      <c r="ITF36" s="42"/>
      <c r="ITG36" s="42" t="s">
        <v>493</v>
      </c>
      <c r="ITH36" s="92">
        <f>SUMIFS('3a-Budget Detail'!ITI17:ITI511,'3a-Budget Detail'!ITF17:ITF511,'List Data'!ITK13,'3a-Budget Detail'!ITE17:ITE511,'List Data'!ITG26)</f>
        <v>0</v>
      </c>
      <c r="ITJ36" s="42"/>
      <c r="ITK36" s="42" t="s">
        <v>493</v>
      </c>
      <c r="ITL36" s="92">
        <f>SUMIFS('3a-Budget Detail'!ITM17:ITM511,'3a-Budget Detail'!ITJ17:ITJ511,'List Data'!ITO13,'3a-Budget Detail'!ITI17:ITI511,'List Data'!ITK26)</f>
        <v>0</v>
      </c>
      <c r="ITN36" s="42"/>
      <c r="ITO36" s="42" t="s">
        <v>493</v>
      </c>
      <c r="ITP36" s="92">
        <f>SUMIFS('3a-Budget Detail'!ITQ17:ITQ511,'3a-Budget Detail'!ITN17:ITN511,'List Data'!ITS13,'3a-Budget Detail'!ITM17:ITM511,'List Data'!ITO26)</f>
        <v>0</v>
      </c>
      <c r="ITR36" s="42"/>
      <c r="ITS36" s="42" t="s">
        <v>493</v>
      </c>
      <c r="ITT36" s="92">
        <f>SUMIFS('3a-Budget Detail'!ITU17:ITU511,'3a-Budget Detail'!ITR17:ITR511,'List Data'!ITW13,'3a-Budget Detail'!ITQ17:ITQ511,'List Data'!ITS26)</f>
        <v>0</v>
      </c>
      <c r="ITV36" s="42"/>
      <c r="ITW36" s="42" t="s">
        <v>493</v>
      </c>
      <c r="ITX36" s="92">
        <f>SUMIFS('3a-Budget Detail'!ITY17:ITY511,'3a-Budget Detail'!ITV17:ITV511,'List Data'!IUA13,'3a-Budget Detail'!ITU17:ITU511,'List Data'!ITW26)</f>
        <v>0</v>
      </c>
      <c r="ITZ36" s="42"/>
      <c r="IUA36" s="42" t="s">
        <v>493</v>
      </c>
      <c r="IUB36" s="92">
        <f>SUMIFS('3a-Budget Detail'!IUC17:IUC511,'3a-Budget Detail'!ITZ17:ITZ511,'List Data'!IUE13,'3a-Budget Detail'!ITY17:ITY511,'List Data'!IUA26)</f>
        <v>0</v>
      </c>
      <c r="IUD36" s="42"/>
      <c r="IUE36" s="42" t="s">
        <v>493</v>
      </c>
      <c r="IUF36" s="92">
        <f>SUMIFS('3a-Budget Detail'!IUG17:IUG511,'3a-Budget Detail'!IUD17:IUD511,'List Data'!IUI13,'3a-Budget Detail'!IUC17:IUC511,'List Data'!IUE26)</f>
        <v>0</v>
      </c>
      <c r="IUH36" s="42"/>
      <c r="IUI36" s="42" t="s">
        <v>493</v>
      </c>
      <c r="IUJ36" s="92">
        <f>SUMIFS('3a-Budget Detail'!IUK17:IUK511,'3a-Budget Detail'!IUH17:IUH511,'List Data'!IUM13,'3a-Budget Detail'!IUG17:IUG511,'List Data'!IUI26)</f>
        <v>0</v>
      </c>
      <c r="IUL36" s="42"/>
      <c r="IUM36" s="42" t="s">
        <v>493</v>
      </c>
      <c r="IUN36" s="92">
        <f>SUMIFS('3a-Budget Detail'!IUO17:IUO511,'3a-Budget Detail'!IUL17:IUL511,'List Data'!IUQ13,'3a-Budget Detail'!IUK17:IUK511,'List Data'!IUM26)</f>
        <v>0</v>
      </c>
      <c r="IUP36" s="42"/>
      <c r="IUQ36" s="42" t="s">
        <v>493</v>
      </c>
      <c r="IUR36" s="92">
        <f>SUMIFS('3a-Budget Detail'!IUS17:IUS511,'3a-Budget Detail'!IUP17:IUP511,'List Data'!IUU13,'3a-Budget Detail'!IUO17:IUO511,'List Data'!IUQ26)</f>
        <v>0</v>
      </c>
      <c r="IUT36" s="42"/>
      <c r="IUU36" s="42" t="s">
        <v>493</v>
      </c>
      <c r="IUV36" s="92">
        <f>SUMIFS('3a-Budget Detail'!IUW17:IUW511,'3a-Budget Detail'!IUT17:IUT511,'List Data'!IUY13,'3a-Budget Detail'!IUS17:IUS511,'List Data'!IUU26)</f>
        <v>0</v>
      </c>
      <c r="IUX36" s="42"/>
      <c r="IUY36" s="42" t="s">
        <v>493</v>
      </c>
      <c r="IUZ36" s="92">
        <f>SUMIFS('3a-Budget Detail'!IVA17:IVA511,'3a-Budget Detail'!IUX17:IUX511,'List Data'!IVC13,'3a-Budget Detail'!IUW17:IUW511,'List Data'!IUY26)</f>
        <v>0</v>
      </c>
      <c r="IVB36" s="42"/>
      <c r="IVC36" s="42" t="s">
        <v>493</v>
      </c>
      <c r="IVD36" s="92">
        <f>SUMIFS('3a-Budget Detail'!IVE17:IVE511,'3a-Budget Detail'!IVB17:IVB511,'List Data'!IVG13,'3a-Budget Detail'!IVA17:IVA511,'List Data'!IVC26)</f>
        <v>0</v>
      </c>
      <c r="IVF36" s="42"/>
      <c r="IVG36" s="42" t="s">
        <v>493</v>
      </c>
      <c r="IVH36" s="92">
        <f>SUMIFS('3a-Budget Detail'!IVI17:IVI511,'3a-Budget Detail'!IVF17:IVF511,'List Data'!IVK13,'3a-Budget Detail'!IVE17:IVE511,'List Data'!IVG26)</f>
        <v>0</v>
      </c>
      <c r="IVJ36" s="42"/>
      <c r="IVK36" s="42" t="s">
        <v>493</v>
      </c>
      <c r="IVL36" s="92">
        <f>SUMIFS('3a-Budget Detail'!IVM17:IVM511,'3a-Budget Detail'!IVJ17:IVJ511,'List Data'!IVO13,'3a-Budget Detail'!IVI17:IVI511,'List Data'!IVK26)</f>
        <v>0</v>
      </c>
      <c r="IVN36" s="42"/>
      <c r="IVO36" s="42" t="s">
        <v>493</v>
      </c>
      <c r="IVP36" s="92">
        <f>SUMIFS('3a-Budget Detail'!IVQ17:IVQ511,'3a-Budget Detail'!IVN17:IVN511,'List Data'!IVS13,'3a-Budget Detail'!IVM17:IVM511,'List Data'!IVO26)</f>
        <v>0</v>
      </c>
      <c r="IVR36" s="42"/>
      <c r="IVS36" s="42" t="s">
        <v>493</v>
      </c>
      <c r="IVT36" s="92">
        <f>SUMIFS('3a-Budget Detail'!IVU17:IVU511,'3a-Budget Detail'!IVR17:IVR511,'List Data'!IVW13,'3a-Budget Detail'!IVQ17:IVQ511,'List Data'!IVS26)</f>
        <v>0</v>
      </c>
      <c r="IVV36" s="42"/>
      <c r="IVW36" s="42" t="s">
        <v>493</v>
      </c>
      <c r="IVX36" s="92">
        <f>SUMIFS('3a-Budget Detail'!IVY17:IVY511,'3a-Budget Detail'!IVV17:IVV511,'List Data'!IWA13,'3a-Budget Detail'!IVU17:IVU511,'List Data'!IVW26)</f>
        <v>0</v>
      </c>
      <c r="IVZ36" s="42"/>
      <c r="IWA36" s="42" t="s">
        <v>493</v>
      </c>
      <c r="IWB36" s="92">
        <f>SUMIFS('3a-Budget Detail'!IWC17:IWC511,'3a-Budget Detail'!IVZ17:IVZ511,'List Data'!IWE13,'3a-Budget Detail'!IVY17:IVY511,'List Data'!IWA26)</f>
        <v>0</v>
      </c>
      <c r="IWD36" s="42"/>
      <c r="IWE36" s="42" t="s">
        <v>493</v>
      </c>
      <c r="IWF36" s="92">
        <f>SUMIFS('3a-Budget Detail'!IWG17:IWG511,'3a-Budget Detail'!IWD17:IWD511,'List Data'!IWI13,'3a-Budget Detail'!IWC17:IWC511,'List Data'!IWE26)</f>
        <v>0</v>
      </c>
      <c r="IWH36" s="42"/>
      <c r="IWI36" s="42" t="s">
        <v>493</v>
      </c>
      <c r="IWJ36" s="92">
        <f>SUMIFS('3a-Budget Detail'!IWK17:IWK511,'3a-Budget Detail'!IWH17:IWH511,'List Data'!IWM13,'3a-Budget Detail'!IWG17:IWG511,'List Data'!IWI26)</f>
        <v>0</v>
      </c>
      <c r="IWL36" s="42"/>
      <c r="IWM36" s="42" t="s">
        <v>493</v>
      </c>
      <c r="IWN36" s="92">
        <f>SUMIFS('3a-Budget Detail'!IWO17:IWO511,'3a-Budget Detail'!IWL17:IWL511,'List Data'!IWQ13,'3a-Budget Detail'!IWK17:IWK511,'List Data'!IWM26)</f>
        <v>0</v>
      </c>
      <c r="IWP36" s="42"/>
      <c r="IWQ36" s="42" t="s">
        <v>493</v>
      </c>
      <c r="IWR36" s="92">
        <f>SUMIFS('3a-Budget Detail'!IWS17:IWS511,'3a-Budget Detail'!IWP17:IWP511,'List Data'!IWU13,'3a-Budget Detail'!IWO17:IWO511,'List Data'!IWQ26)</f>
        <v>0</v>
      </c>
      <c r="IWT36" s="42"/>
      <c r="IWU36" s="42" t="s">
        <v>493</v>
      </c>
      <c r="IWV36" s="92">
        <f>SUMIFS('3a-Budget Detail'!IWW17:IWW511,'3a-Budget Detail'!IWT17:IWT511,'List Data'!IWY13,'3a-Budget Detail'!IWS17:IWS511,'List Data'!IWU26)</f>
        <v>0</v>
      </c>
      <c r="IWX36" s="42"/>
      <c r="IWY36" s="42" t="s">
        <v>493</v>
      </c>
      <c r="IWZ36" s="92">
        <f>SUMIFS('3a-Budget Detail'!IXA17:IXA511,'3a-Budget Detail'!IWX17:IWX511,'List Data'!IXC13,'3a-Budget Detail'!IWW17:IWW511,'List Data'!IWY26)</f>
        <v>0</v>
      </c>
      <c r="IXB36" s="42"/>
      <c r="IXC36" s="42" t="s">
        <v>493</v>
      </c>
      <c r="IXD36" s="92">
        <f>SUMIFS('3a-Budget Detail'!IXE17:IXE511,'3a-Budget Detail'!IXB17:IXB511,'List Data'!IXG13,'3a-Budget Detail'!IXA17:IXA511,'List Data'!IXC26)</f>
        <v>0</v>
      </c>
      <c r="IXF36" s="42"/>
      <c r="IXG36" s="42" t="s">
        <v>493</v>
      </c>
      <c r="IXH36" s="92">
        <f>SUMIFS('3a-Budget Detail'!IXI17:IXI511,'3a-Budget Detail'!IXF17:IXF511,'List Data'!IXK13,'3a-Budget Detail'!IXE17:IXE511,'List Data'!IXG26)</f>
        <v>0</v>
      </c>
      <c r="IXJ36" s="42"/>
      <c r="IXK36" s="42" t="s">
        <v>493</v>
      </c>
      <c r="IXL36" s="92">
        <f>SUMIFS('3a-Budget Detail'!IXM17:IXM511,'3a-Budget Detail'!IXJ17:IXJ511,'List Data'!IXO13,'3a-Budget Detail'!IXI17:IXI511,'List Data'!IXK26)</f>
        <v>0</v>
      </c>
      <c r="IXN36" s="42"/>
      <c r="IXO36" s="42" t="s">
        <v>493</v>
      </c>
      <c r="IXP36" s="92">
        <f>SUMIFS('3a-Budget Detail'!IXQ17:IXQ511,'3a-Budget Detail'!IXN17:IXN511,'List Data'!IXS13,'3a-Budget Detail'!IXM17:IXM511,'List Data'!IXO26)</f>
        <v>0</v>
      </c>
      <c r="IXR36" s="42"/>
      <c r="IXS36" s="42" t="s">
        <v>493</v>
      </c>
      <c r="IXT36" s="92">
        <f>SUMIFS('3a-Budget Detail'!IXU17:IXU511,'3a-Budget Detail'!IXR17:IXR511,'List Data'!IXW13,'3a-Budget Detail'!IXQ17:IXQ511,'List Data'!IXS26)</f>
        <v>0</v>
      </c>
      <c r="IXV36" s="42"/>
      <c r="IXW36" s="42" t="s">
        <v>493</v>
      </c>
      <c r="IXX36" s="92">
        <f>SUMIFS('3a-Budget Detail'!IXY17:IXY511,'3a-Budget Detail'!IXV17:IXV511,'List Data'!IYA13,'3a-Budget Detail'!IXU17:IXU511,'List Data'!IXW26)</f>
        <v>0</v>
      </c>
      <c r="IXZ36" s="42"/>
      <c r="IYA36" s="42" t="s">
        <v>493</v>
      </c>
      <c r="IYB36" s="92">
        <f>SUMIFS('3a-Budget Detail'!IYC17:IYC511,'3a-Budget Detail'!IXZ17:IXZ511,'List Data'!IYE13,'3a-Budget Detail'!IXY17:IXY511,'List Data'!IYA26)</f>
        <v>0</v>
      </c>
      <c r="IYD36" s="42"/>
      <c r="IYE36" s="42" t="s">
        <v>493</v>
      </c>
      <c r="IYF36" s="92">
        <f>SUMIFS('3a-Budget Detail'!IYG17:IYG511,'3a-Budget Detail'!IYD17:IYD511,'List Data'!IYI13,'3a-Budget Detail'!IYC17:IYC511,'List Data'!IYE26)</f>
        <v>0</v>
      </c>
      <c r="IYH36" s="42"/>
      <c r="IYI36" s="42" t="s">
        <v>493</v>
      </c>
      <c r="IYJ36" s="92">
        <f>SUMIFS('3a-Budget Detail'!IYK17:IYK511,'3a-Budget Detail'!IYH17:IYH511,'List Data'!IYM13,'3a-Budget Detail'!IYG17:IYG511,'List Data'!IYI26)</f>
        <v>0</v>
      </c>
      <c r="IYL36" s="42"/>
      <c r="IYM36" s="42" t="s">
        <v>493</v>
      </c>
      <c r="IYN36" s="92">
        <f>SUMIFS('3a-Budget Detail'!IYO17:IYO511,'3a-Budget Detail'!IYL17:IYL511,'List Data'!IYQ13,'3a-Budget Detail'!IYK17:IYK511,'List Data'!IYM26)</f>
        <v>0</v>
      </c>
      <c r="IYP36" s="42"/>
      <c r="IYQ36" s="42" t="s">
        <v>493</v>
      </c>
      <c r="IYR36" s="92">
        <f>SUMIFS('3a-Budget Detail'!IYS17:IYS511,'3a-Budget Detail'!IYP17:IYP511,'List Data'!IYU13,'3a-Budget Detail'!IYO17:IYO511,'List Data'!IYQ26)</f>
        <v>0</v>
      </c>
      <c r="IYT36" s="42"/>
      <c r="IYU36" s="42" t="s">
        <v>493</v>
      </c>
      <c r="IYV36" s="92">
        <f>SUMIFS('3a-Budget Detail'!IYW17:IYW511,'3a-Budget Detail'!IYT17:IYT511,'List Data'!IYY13,'3a-Budget Detail'!IYS17:IYS511,'List Data'!IYU26)</f>
        <v>0</v>
      </c>
      <c r="IYX36" s="42"/>
      <c r="IYY36" s="42" t="s">
        <v>493</v>
      </c>
      <c r="IYZ36" s="92">
        <f>SUMIFS('3a-Budget Detail'!IZA17:IZA511,'3a-Budget Detail'!IYX17:IYX511,'List Data'!IZC13,'3a-Budget Detail'!IYW17:IYW511,'List Data'!IYY26)</f>
        <v>0</v>
      </c>
      <c r="IZB36" s="42"/>
      <c r="IZC36" s="42" t="s">
        <v>493</v>
      </c>
      <c r="IZD36" s="92">
        <f>SUMIFS('3a-Budget Detail'!IZE17:IZE511,'3a-Budget Detail'!IZB17:IZB511,'List Data'!IZG13,'3a-Budget Detail'!IZA17:IZA511,'List Data'!IZC26)</f>
        <v>0</v>
      </c>
      <c r="IZF36" s="42"/>
      <c r="IZG36" s="42" t="s">
        <v>493</v>
      </c>
      <c r="IZH36" s="92">
        <f>SUMIFS('3a-Budget Detail'!IZI17:IZI511,'3a-Budget Detail'!IZF17:IZF511,'List Data'!IZK13,'3a-Budget Detail'!IZE17:IZE511,'List Data'!IZG26)</f>
        <v>0</v>
      </c>
      <c r="IZJ36" s="42"/>
      <c r="IZK36" s="42" t="s">
        <v>493</v>
      </c>
      <c r="IZL36" s="92">
        <f>SUMIFS('3a-Budget Detail'!IZM17:IZM511,'3a-Budget Detail'!IZJ17:IZJ511,'List Data'!IZO13,'3a-Budget Detail'!IZI17:IZI511,'List Data'!IZK26)</f>
        <v>0</v>
      </c>
      <c r="IZN36" s="42"/>
      <c r="IZO36" s="42" t="s">
        <v>493</v>
      </c>
      <c r="IZP36" s="92">
        <f>SUMIFS('3a-Budget Detail'!IZQ17:IZQ511,'3a-Budget Detail'!IZN17:IZN511,'List Data'!IZS13,'3a-Budget Detail'!IZM17:IZM511,'List Data'!IZO26)</f>
        <v>0</v>
      </c>
      <c r="IZR36" s="42"/>
      <c r="IZS36" s="42" t="s">
        <v>493</v>
      </c>
      <c r="IZT36" s="92">
        <f>SUMIFS('3a-Budget Detail'!IZU17:IZU511,'3a-Budget Detail'!IZR17:IZR511,'List Data'!IZW13,'3a-Budget Detail'!IZQ17:IZQ511,'List Data'!IZS26)</f>
        <v>0</v>
      </c>
      <c r="IZV36" s="42"/>
      <c r="IZW36" s="42" t="s">
        <v>493</v>
      </c>
      <c r="IZX36" s="92">
        <f>SUMIFS('3a-Budget Detail'!IZY17:IZY511,'3a-Budget Detail'!IZV17:IZV511,'List Data'!JAA13,'3a-Budget Detail'!IZU17:IZU511,'List Data'!IZW26)</f>
        <v>0</v>
      </c>
      <c r="IZZ36" s="42"/>
      <c r="JAA36" s="42" t="s">
        <v>493</v>
      </c>
      <c r="JAB36" s="92">
        <f>SUMIFS('3a-Budget Detail'!JAC17:JAC511,'3a-Budget Detail'!IZZ17:IZZ511,'List Data'!JAE13,'3a-Budget Detail'!IZY17:IZY511,'List Data'!JAA26)</f>
        <v>0</v>
      </c>
      <c r="JAD36" s="42"/>
      <c r="JAE36" s="42" t="s">
        <v>493</v>
      </c>
      <c r="JAF36" s="92">
        <f>SUMIFS('3a-Budget Detail'!JAG17:JAG511,'3a-Budget Detail'!JAD17:JAD511,'List Data'!JAI13,'3a-Budget Detail'!JAC17:JAC511,'List Data'!JAE26)</f>
        <v>0</v>
      </c>
      <c r="JAH36" s="42"/>
      <c r="JAI36" s="42" t="s">
        <v>493</v>
      </c>
      <c r="JAJ36" s="92">
        <f>SUMIFS('3a-Budget Detail'!JAK17:JAK511,'3a-Budget Detail'!JAH17:JAH511,'List Data'!JAM13,'3a-Budget Detail'!JAG17:JAG511,'List Data'!JAI26)</f>
        <v>0</v>
      </c>
      <c r="JAL36" s="42"/>
      <c r="JAM36" s="42" t="s">
        <v>493</v>
      </c>
      <c r="JAN36" s="92">
        <f>SUMIFS('3a-Budget Detail'!JAO17:JAO511,'3a-Budget Detail'!JAL17:JAL511,'List Data'!JAQ13,'3a-Budget Detail'!JAK17:JAK511,'List Data'!JAM26)</f>
        <v>0</v>
      </c>
      <c r="JAP36" s="42"/>
      <c r="JAQ36" s="42" t="s">
        <v>493</v>
      </c>
      <c r="JAR36" s="92">
        <f>SUMIFS('3a-Budget Detail'!JAS17:JAS511,'3a-Budget Detail'!JAP17:JAP511,'List Data'!JAU13,'3a-Budget Detail'!JAO17:JAO511,'List Data'!JAQ26)</f>
        <v>0</v>
      </c>
      <c r="JAT36" s="42"/>
      <c r="JAU36" s="42" t="s">
        <v>493</v>
      </c>
      <c r="JAV36" s="92">
        <f>SUMIFS('3a-Budget Detail'!JAW17:JAW511,'3a-Budget Detail'!JAT17:JAT511,'List Data'!JAY13,'3a-Budget Detail'!JAS17:JAS511,'List Data'!JAU26)</f>
        <v>0</v>
      </c>
      <c r="JAX36" s="42"/>
      <c r="JAY36" s="42" t="s">
        <v>493</v>
      </c>
      <c r="JAZ36" s="92">
        <f>SUMIFS('3a-Budget Detail'!JBA17:JBA511,'3a-Budget Detail'!JAX17:JAX511,'List Data'!JBC13,'3a-Budget Detail'!JAW17:JAW511,'List Data'!JAY26)</f>
        <v>0</v>
      </c>
      <c r="JBB36" s="42"/>
      <c r="JBC36" s="42" t="s">
        <v>493</v>
      </c>
      <c r="JBD36" s="92">
        <f>SUMIFS('3a-Budget Detail'!JBE17:JBE511,'3a-Budget Detail'!JBB17:JBB511,'List Data'!JBG13,'3a-Budget Detail'!JBA17:JBA511,'List Data'!JBC26)</f>
        <v>0</v>
      </c>
      <c r="JBF36" s="42"/>
      <c r="JBG36" s="42" t="s">
        <v>493</v>
      </c>
      <c r="JBH36" s="92">
        <f>SUMIFS('3a-Budget Detail'!JBI17:JBI511,'3a-Budget Detail'!JBF17:JBF511,'List Data'!JBK13,'3a-Budget Detail'!JBE17:JBE511,'List Data'!JBG26)</f>
        <v>0</v>
      </c>
      <c r="JBJ36" s="42"/>
      <c r="JBK36" s="42" t="s">
        <v>493</v>
      </c>
      <c r="JBL36" s="92">
        <f>SUMIFS('3a-Budget Detail'!JBM17:JBM511,'3a-Budget Detail'!JBJ17:JBJ511,'List Data'!JBO13,'3a-Budget Detail'!JBI17:JBI511,'List Data'!JBK26)</f>
        <v>0</v>
      </c>
      <c r="JBN36" s="42"/>
      <c r="JBO36" s="42" t="s">
        <v>493</v>
      </c>
      <c r="JBP36" s="92">
        <f>SUMIFS('3a-Budget Detail'!JBQ17:JBQ511,'3a-Budget Detail'!JBN17:JBN511,'List Data'!JBS13,'3a-Budget Detail'!JBM17:JBM511,'List Data'!JBO26)</f>
        <v>0</v>
      </c>
      <c r="JBR36" s="42"/>
      <c r="JBS36" s="42" t="s">
        <v>493</v>
      </c>
      <c r="JBT36" s="92">
        <f>SUMIFS('3a-Budget Detail'!JBU17:JBU511,'3a-Budget Detail'!JBR17:JBR511,'List Data'!JBW13,'3a-Budget Detail'!JBQ17:JBQ511,'List Data'!JBS26)</f>
        <v>0</v>
      </c>
      <c r="JBV36" s="42"/>
      <c r="JBW36" s="42" t="s">
        <v>493</v>
      </c>
      <c r="JBX36" s="92">
        <f>SUMIFS('3a-Budget Detail'!JBY17:JBY511,'3a-Budget Detail'!JBV17:JBV511,'List Data'!JCA13,'3a-Budget Detail'!JBU17:JBU511,'List Data'!JBW26)</f>
        <v>0</v>
      </c>
      <c r="JBZ36" s="42"/>
      <c r="JCA36" s="42" t="s">
        <v>493</v>
      </c>
      <c r="JCB36" s="92">
        <f>SUMIFS('3a-Budget Detail'!JCC17:JCC511,'3a-Budget Detail'!JBZ17:JBZ511,'List Data'!JCE13,'3a-Budget Detail'!JBY17:JBY511,'List Data'!JCA26)</f>
        <v>0</v>
      </c>
      <c r="JCD36" s="42"/>
      <c r="JCE36" s="42" t="s">
        <v>493</v>
      </c>
      <c r="JCF36" s="92">
        <f>SUMIFS('3a-Budget Detail'!JCG17:JCG511,'3a-Budget Detail'!JCD17:JCD511,'List Data'!JCI13,'3a-Budget Detail'!JCC17:JCC511,'List Data'!JCE26)</f>
        <v>0</v>
      </c>
      <c r="JCH36" s="42"/>
      <c r="JCI36" s="42" t="s">
        <v>493</v>
      </c>
      <c r="JCJ36" s="92">
        <f>SUMIFS('3a-Budget Detail'!JCK17:JCK511,'3a-Budget Detail'!JCH17:JCH511,'List Data'!JCM13,'3a-Budget Detail'!JCG17:JCG511,'List Data'!JCI26)</f>
        <v>0</v>
      </c>
      <c r="JCL36" s="42"/>
      <c r="JCM36" s="42" t="s">
        <v>493</v>
      </c>
      <c r="JCN36" s="92">
        <f>SUMIFS('3a-Budget Detail'!JCO17:JCO511,'3a-Budget Detail'!JCL17:JCL511,'List Data'!JCQ13,'3a-Budget Detail'!JCK17:JCK511,'List Data'!JCM26)</f>
        <v>0</v>
      </c>
      <c r="JCP36" s="42"/>
      <c r="JCQ36" s="42" t="s">
        <v>493</v>
      </c>
      <c r="JCR36" s="92">
        <f>SUMIFS('3a-Budget Detail'!JCS17:JCS511,'3a-Budget Detail'!JCP17:JCP511,'List Data'!JCU13,'3a-Budget Detail'!JCO17:JCO511,'List Data'!JCQ26)</f>
        <v>0</v>
      </c>
      <c r="JCT36" s="42"/>
      <c r="JCU36" s="42" t="s">
        <v>493</v>
      </c>
      <c r="JCV36" s="92">
        <f>SUMIFS('3a-Budget Detail'!JCW17:JCW511,'3a-Budget Detail'!JCT17:JCT511,'List Data'!JCY13,'3a-Budget Detail'!JCS17:JCS511,'List Data'!JCU26)</f>
        <v>0</v>
      </c>
      <c r="JCX36" s="42"/>
      <c r="JCY36" s="42" t="s">
        <v>493</v>
      </c>
      <c r="JCZ36" s="92">
        <f>SUMIFS('3a-Budget Detail'!JDA17:JDA511,'3a-Budget Detail'!JCX17:JCX511,'List Data'!JDC13,'3a-Budget Detail'!JCW17:JCW511,'List Data'!JCY26)</f>
        <v>0</v>
      </c>
      <c r="JDB36" s="42"/>
      <c r="JDC36" s="42" t="s">
        <v>493</v>
      </c>
      <c r="JDD36" s="92">
        <f>SUMIFS('3a-Budget Detail'!JDE17:JDE511,'3a-Budget Detail'!JDB17:JDB511,'List Data'!JDG13,'3a-Budget Detail'!JDA17:JDA511,'List Data'!JDC26)</f>
        <v>0</v>
      </c>
      <c r="JDF36" s="42"/>
      <c r="JDG36" s="42" t="s">
        <v>493</v>
      </c>
      <c r="JDH36" s="92">
        <f>SUMIFS('3a-Budget Detail'!JDI17:JDI511,'3a-Budget Detail'!JDF17:JDF511,'List Data'!JDK13,'3a-Budget Detail'!JDE17:JDE511,'List Data'!JDG26)</f>
        <v>0</v>
      </c>
      <c r="JDJ36" s="42"/>
      <c r="JDK36" s="42" t="s">
        <v>493</v>
      </c>
      <c r="JDL36" s="92">
        <f>SUMIFS('3a-Budget Detail'!JDM17:JDM511,'3a-Budget Detail'!JDJ17:JDJ511,'List Data'!JDO13,'3a-Budget Detail'!JDI17:JDI511,'List Data'!JDK26)</f>
        <v>0</v>
      </c>
      <c r="JDN36" s="42"/>
      <c r="JDO36" s="42" t="s">
        <v>493</v>
      </c>
      <c r="JDP36" s="92">
        <f>SUMIFS('3a-Budget Detail'!JDQ17:JDQ511,'3a-Budget Detail'!JDN17:JDN511,'List Data'!JDS13,'3a-Budget Detail'!JDM17:JDM511,'List Data'!JDO26)</f>
        <v>0</v>
      </c>
      <c r="JDR36" s="42"/>
      <c r="JDS36" s="42" t="s">
        <v>493</v>
      </c>
      <c r="JDT36" s="92">
        <f>SUMIFS('3a-Budget Detail'!JDU17:JDU511,'3a-Budget Detail'!JDR17:JDR511,'List Data'!JDW13,'3a-Budget Detail'!JDQ17:JDQ511,'List Data'!JDS26)</f>
        <v>0</v>
      </c>
      <c r="JDV36" s="42"/>
      <c r="JDW36" s="42" t="s">
        <v>493</v>
      </c>
      <c r="JDX36" s="92">
        <f>SUMIFS('3a-Budget Detail'!JDY17:JDY511,'3a-Budget Detail'!JDV17:JDV511,'List Data'!JEA13,'3a-Budget Detail'!JDU17:JDU511,'List Data'!JDW26)</f>
        <v>0</v>
      </c>
      <c r="JDZ36" s="42"/>
      <c r="JEA36" s="42" t="s">
        <v>493</v>
      </c>
      <c r="JEB36" s="92">
        <f>SUMIFS('3a-Budget Detail'!JEC17:JEC511,'3a-Budget Detail'!JDZ17:JDZ511,'List Data'!JEE13,'3a-Budget Detail'!JDY17:JDY511,'List Data'!JEA26)</f>
        <v>0</v>
      </c>
      <c r="JED36" s="42"/>
      <c r="JEE36" s="42" t="s">
        <v>493</v>
      </c>
      <c r="JEF36" s="92">
        <f>SUMIFS('3a-Budget Detail'!JEG17:JEG511,'3a-Budget Detail'!JED17:JED511,'List Data'!JEI13,'3a-Budget Detail'!JEC17:JEC511,'List Data'!JEE26)</f>
        <v>0</v>
      </c>
      <c r="JEH36" s="42"/>
      <c r="JEI36" s="42" t="s">
        <v>493</v>
      </c>
      <c r="JEJ36" s="92">
        <f>SUMIFS('3a-Budget Detail'!JEK17:JEK511,'3a-Budget Detail'!JEH17:JEH511,'List Data'!JEM13,'3a-Budget Detail'!JEG17:JEG511,'List Data'!JEI26)</f>
        <v>0</v>
      </c>
      <c r="JEL36" s="42"/>
      <c r="JEM36" s="42" t="s">
        <v>493</v>
      </c>
      <c r="JEN36" s="92">
        <f>SUMIFS('3a-Budget Detail'!JEO17:JEO511,'3a-Budget Detail'!JEL17:JEL511,'List Data'!JEQ13,'3a-Budget Detail'!JEK17:JEK511,'List Data'!JEM26)</f>
        <v>0</v>
      </c>
      <c r="JEP36" s="42"/>
      <c r="JEQ36" s="42" t="s">
        <v>493</v>
      </c>
      <c r="JER36" s="92">
        <f>SUMIFS('3a-Budget Detail'!JES17:JES511,'3a-Budget Detail'!JEP17:JEP511,'List Data'!JEU13,'3a-Budget Detail'!JEO17:JEO511,'List Data'!JEQ26)</f>
        <v>0</v>
      </c>
      <c r="JET36" s="42"/>
      <c r="JEU36" s="42" t="s">
        <v>493</v>
      </c>
      <c r="JEV36" s="92">
        <f>SUMIFS('3a-Budget Detail'!JEW17:JEW511,'3a-Budget Detail'!JET17:JET511,'List Data'!JEY13,'3a-Budget Detail'!JES17:JES511,'List Data'!JEU26)</f>
        <v>0</v>
      </c>
      <c r="JEX36" s="42"/>
      <c r="JEY36" s="42" t="s">
        <v>493</v>
      </c>
      <c r="JEZ36" s="92">
        <f>SUMIFS('3a-Budget Detail'!JFA17:JFA511,'3a-Budget Detail'!JEX17:JEX511,'List Data'!JFC13,'3a-Budget Detail'!JEW17:JEW511,'List Data'!JEY26)</f>
        <v>0</v>
      </c>
      <c r="JFB36" s="42"/>
      <c r="JFC36" s="42" t="s">
        <v>493</v>
      </c>
      <c r="JFD36" s="92">
        <f>SUMIFS('3a-Budget Detail'!JFE17:JFE511,'3a-Budget Detail'!JFB17:JFB511,'List Data'!JFG13,'3a-Budget Detail'!JFA17:JFA511,'List Data'!JFC26)</f>
        <v>0</v>
      </c>
      <c r="JFF36" s="42"/>
      <c r="JFG36" s="42" t="s">
        <v>493</v>
      </c>
      <c r="JFH36" s="92">
        <f>SUMIFS('3a-Budget Detail'!JFI17:JFI511,'3a-Budget Detail'!JFF17:JFF511,'List Data'!JFK13,'3a-Budget Detail'!JFE17:JFE511,'List Data'!JFG26)</f>
        <v>0</v>
      </c>
      <c r="JFJ36" s="42"/>
      <c r="JFK36" s="42" t="s">
        <v>493</v>
      </c>
      <c r="JFL36" s="92">
        <f>SUMIFS('3a-Budget Detail'!JFM17:JFM511,'3a-Budget Detail'!JFJ17:JFJ511,'List Data'!JFO13,'3a-Budget Detail'!JFI17:JFI511,'List Data'!JFK26)</f>
        <v>0</v>
      </c>
      <c r="JFN36" s="42"/>
      <c r="JFO36" s="42" t="s">
        <v>493</v>
      </c>
      <c r="JFP36" s="92">
        <f>SUMIFS('3a-Budget Detail'!JFQ17:JFQ511,'3a-Budget Detail'!JFN17:JFN511,'List Data'!JFS13,'3a-Budget Detail'!JFM17:JFM511,'List Data'!JFO26)</f>
        <v>0</v>
      </c>
      <c r="JFR36" s="42"/>
      <c r="JFS36" s="42" t="s">
        <v>493</v>
      </c>
      <c r="JFT36" s="92">
        <f>SUMIFS('3a-Budget Detail'!JFU17:JFU511,'3a-Budget Detail'!JFR17:JFR511,'List Data'!JFW13,'3a-Budget Detail'!JFQ17:JFQ511,'List Data'!JFS26)</f>
        <v>0</v>
      </c>
      <c r="JFV36" s="42"/>
      <c r="JFW36" s="42" t="s">
        <v>493</v>
      </c>
      <c r="JFX36" s="92">
        <f>SUMIFS('3a-Budget Detail'!JFY17:JFY511,'3a-Budget Detail'!JFV17:JFV511,'List Data'!JGA13,'3a-Budget Detail'!JFU17:JFU511,'List Data'!JFW26)</f>
        <v>0</v>
      </c>
      <c r="JFZ36" s="42"/>
      <c r="JGA36" s="42" t="s">
        <v>493</v>
      </c>
      <c r="JGB36" s="92">
        <f>SUMIFS('3a-Budget Detail'!JGC17:JGC511,'3a-Budget Detail'!JFZ17:JFZ511,'List Data'!JGE13,'3a-Budget Detail'!JFY17:JFY511,'List Data'!JGA26)</f>
        <v>0</v>
      </c>
      <c r="JGD36" s="42"/>
      <c r="JGE36" s="42" t="s">
        <v>493</v>
      </c>
      <c r="JGF36" s="92">
        <f>SUMIFS('3a-Budget Detail'!JGG17:JGG511,'3a-Budget Detail'!JGD17:JGD511,'List Data'!JGI13,'3a-Budget Detail'!JGC17:JGC511,'List Data'!JGE26)</f>
        <v>0</v>
      </c>
      <c r="JGH36" s="42"/>
      <c r="JGI36" s="42" t="s">
        <v>493</v>
      </c>
      <c r="JGJ36" s="92">
        <f>SUMIFS('3a-Budget Detail'!JGK17:JGK511,'3a-Budget Detail'!JGH17:JGH511,'List Data'!JGM13,'3a-Budget Detail'!JGG17:JGG511,'List Data'!JGI26)</f>
        <v>0</v>
      </c>
      <c r="JGL36" s="42"/>
      <c r="JGM36" s="42" t="s">
        <v>493</v>
      </c>
      <c r="JGN36" s="92">
        <f>SUMIFS('3a-Budget Detail'!JGO17:JGO511,'3a-Budget Detail'!JGL17:JGL511,'List Data'!JGQ13,'3a-Budget Detail'!JGK17:JGK511,'List Data'!JGM26)</f>
        <v>0</v>
      </c>
      <c r="JGP36" s="42"/>
      <c r="JGQ36" s="42" t="s">
        <v>493</v>
      </c>
      <c r="JGR36" s="92">
        <f>SUMIFS('3a-Budget Detail'!JGS17:JGS511,'3a-Budget Detail'!JGP17:JGP511,'List Data'!JGU13,'3a-Budget Detail'!JGO17:JGO511,'List Data'!JGQ26)</f>
        <v>0</v>
      </c>
      <c r="JGT36" s="42"/>
      <c r="JGU36" s="42" t="s">
        <v>493</v>
      </c>
      <c r="JGV36" s="92">
        <f>SUMIFS('3a-Budget Detail'!JGW17:JGW511,'3a-Budget Detail'!JGT17:JGT511,'List Data'!JGY13,'3a-Budget Detail'!JGS17:JGS511,'List Data'!JGU26)</f>
        <v>0</v>
      </c>
      <c r="JGX36" s="42"/>
      <c r="JGY36" s="42" t="s">
        <v>493</v>
      </c>
      <c r="JGZ36" s="92">
        <f>SUMIFS('3a-Budget Detail'!JHA17:JHA511,'3a-Budget Detail'!JGX17:JGX511,'List Data'!JHC13,'3a-Budget Detail'!JGW17:JGW511,'List Data'!JGY26)</f>
        <v>0</v>
      </c>
      <c r="JHB36" s="42"/>
      <c r="JHC36" s="42" t="s">
        <v>493</v>
      </c>
      <c r="JHD36" s="92">
        <f>SUMIFS('3a-Budget Detail'!JHE17:JHE511,'3a-Budget Detail'!JHB17:JHB511,'List Data'!JHG13,'3a-Budget Detail'!JHA17:JHA511,'List Data'!JHC26)</f>
        <v>0</v>
      </c>
      <c r="JHF36" s="42"/>
      <c r="JHG36" s="42" t="s">
        <v>493</v>
      </c>
      <c r="JHH36" s="92">
        <f>SUMIFS('3a-Budget Detail'!JHI17:JHI511,'3a-Budget Detail'!JHF17:JHF511,'List Data'!JHK13,'3a-Budget Detail'!JHE17:JHE511,'List Data'!JHG26)</f>
        <v>0</v>
      </c>
      <c r="JHJ36" s="42"/>
      <c r="JHK36" s="42" t="s">
        <v>493</v>
      </c>
      <c r="JHL36" s="92">
        <f>SUMIFS('3a-Budget Detail'!JHM17:JHM511,'3a-Budget Detail'!JHJ17:JHJ511,'List Data'!JHO13,'3a-Budget Detail'!JHI17:JHI511,'List Data'!JHK26)</f>
        <v>0</v>
      </c>
      <c r="JHN36" s="42"/>
      <c r="JHO36" s="42" t="s">
        <v>493</v>
      </c>
      <c r="JHP36" s="92">
        <f>SUMIFS('3a-Budget Detail'!JHQ17:JHQ511,'3a-Budget Detail'!JHN17:JHN511,'List Data'!JHS13,'3a-Budget Detail'!JHM17:JHM511,'List Data'!JHO26)</f>
        <v>0</v>
      </c>
      <c r="JHR36" s="42"/>
      <c r="JHS36" s="42" t="s">
        <v>493</v>
      </c>
      <c r="JHT36" s="92">
        <f>SUMIFS('3a-Budget Detail'!JHU17:JHU511,'3a-Budget Detail'!JHR17:JHR511,'List Data'!JHW13,'3a-Budget Detail'!JHQ17:JHQ511,'List Data'!JHS26)</f>
        <v>0</v>
      </c>
      <c r="JHV36" s="42"/>
      <c r="JHW36" s="42" t="s">
        <v>493</v>
      </c>
      <c r="JHX36" s="92">
        <f>SUMIFS('3a-Budget Detail'!JHY17:JHY511,'3a-Budget Detail'!JHV17:JHV511,'List Data'!JIA13,'3a-Budget Detail'!JHU17:JHU511,'List Data'!JHW26)</f>
        <v>0</v>
      </c>
      <c r="JHZ36" s="42"/>
      <c r="JIA36" s="42" t="s">
        <v>493</v>
      </c>
      <c r="JIB36" s="92">
        <f>SUMIFS('3a-Budget Detail'!JIC17:JIC511,'3a-Budget Detail'!JHZ17:JHZ511,'List Data'!JIE13,'3a-Budget Detail'!JHY17:JHY511,'List Data'!JIA26)</f>
        <v>0</v>
      </c>
      <c r="JID36" s="42"/>
      <c r="JIE36" s="42" t="s">
        <v>493</v>
      </c>
      <c r="JIF36" s="92">
        <f>SUMIFS('3a-Budget Detail'!JIG17:JIG511,'3a-Budget Detail'!JID17:JID511,'List Data'!JII13,'3a-Budget Detail'!JIC17:JIC511,'List Data'!JIE26)</f>
        <v>0</v>
      </c>
      <c r="JIH36" s="42"/>
      <c r="JII36" s="42" t="s">
        <v>493</v>
      </c>
      <c r="JIJ36" s="92">
        <f>SUMIFS('3a-Budget Detail'!JIK17:JIK511,'3a-Budget Detail'!JIH17:JIH511,'List Data'!JIM13,'3a-Budget Detail'!JIG17:JIG511,'List Data'!JII26)</f>
        <v>0</v>
      </c>
      <c r="JIL36" s="42"/>
      <c r="JIM36" s="42" t="s">
        <v>493</v>
      </c>
      <c r="JIN36" s="92">
        <f>SUMIFS('3a-Budget Detail'!JIO17:JIO511,'3a-Budget Detail'!JIL17:JIL511,'List Data'!JIQ13,'3a-Budget Detail'!JIK17:JIK511,'List Data'!JIM26)</f>
        <v>0</v>
      </c>
      <c r="JIP36" s="42"/>
      <c r="JIQ36" s="42" t="s">
        <v>493</v>
      </c>
      <c r="JIR36" s="92">
        <f>SUMIFS('3a-Budget Detail'!JIS17:JIS511,'3a-Budget Detail'!JIP17:JIP511,'List Data'!JIU13,'3a-Budget Detail'!JIO17:JIO511,'List Data'!JIQ26)</f>
        <v>0</v>
      </c>
      <c r="JIT36" s="42"/>
      <c r="JIU36" s="42" t="s">
        <v>493</v>
      </c>
      <c r="JIV36" s="92">
        <f>SUMIFS('3a-Budget Detail'!JIW17:JIW511,'3a-Budget Detail'!JIT17:JIT511,'List Data'!JIY13,'3a-Budget Detail'!JIS17:JIS511,'List Data'!JIU26)</f>
        <v>0</v>
      </c>
      <c r="JIX36" s="42"/>
      <c r="JIY36" s="42" t="s">
        <v>493</v>
      </c>
      <c r="JIZ36" s="92">
        <f>SUMIFS('3a-Budget Detail'!JJA17:JJA511,'3a-Budget Detail'!JIX17:JIX511,'List Data'!JJC13,'3a-Budget Detail'!JIW17:JIW511,'List Data'!JIY26)</f>
        <v>0</v>
      </c>
      <c r="JJB36" s="42"/>
      <c r="JJC36" s="42" t="s">
        <v>493</v>
      </c>
      <c r="JJD36" s="92">
        <f>SUMIFS('3a-Budget Detail'!JJE17:JJE511,'3a-Budget Detail'!JJB17:JJB511,'List Data'!JJG13,'3a-Budget Detail'!JJA17:JJA511,'List Data'!JJC26)</f>
        <v>0</v>
      </c>
      <c r="JJF36" s="42"/>
      <c r="JJG36" s="42" t="s">
        <v>493</v>
      </c>
      <c r="JJH36" s="92">
        <f>SUMIFS('3a-Budget Detail'!JJI17:JJI511,'3a-Budget Detail'!JJF17:JJF511,'List Data'!JJK13,'3a-Budget Detail'!JJE17:JJE511,'List Data'!JJG26)</f>
        <v>0</v>
      </c>
      <c r="JJJ36" s="42"/>
      <c r="JJK36" s="42" t="s">
        <v>493</v>
      </c>
      <c r="JJL36" s="92">
        <f>SUMIFS('3a-Budget Detail'!JJM17:JJM511,'3a-Budget Detail'!JJJ17:JJJ511,'List Data'!JJO13,'3a-Budget Detail'!JJI17:JJI511,'List Data'!JJK26)</f>
        <v>0</v>
      </c>
      <c r="JJN36" s="42"/>
      <c r="JJO36" s="42" t="s">
        <v>493</v>
      </c>
      <c r="JJP36" s="92">
        <f>SUMIFS('3a-Budget Detail'!JJQ17:JJQ511,'3a-Budget Detail'!JJN17:JJN511,'List Data'!JJS13,'3a-Budget Detail'!JJM17:JJM511,'List Data'!JJO26)</f>
        <v>0</v>
      </c>
      <c r="JJR36" s="42"/>
      <c r="JJS36" s="42" t="s">
        <v>493</v>
      </c>
      <c r="JJT36" s="92">
        <f>SUMIFS('3a-Budget Detail'!JJU17:JJU511,'3a-Budget Detail'!JJR17:JJR511,'List Data'!JJW13,'3a-Budget Detail'!JJQ17:JJQ511,'List Data'!JJS26)</f>
        <v>0</v>
      </c>
      <c r="JJV36" s="42"/>
      <c r="JJW36" s="42" t="s">
        <v>493</v>
      </c>
      <c r="JJX36" s="92">
        <f>SUMIFS('3a-Budget Detail'!JJY17:JJY511,'3a-Budget Detail'!JJV17:JJV511,'List Data'!JKA13,'3a-Budget Detail'!JJU17:JJU511,'List Data'!JJW26)</f>
        <v>0</v>
      </c>
      <c r="JJZ36" s="42"/>
      <c r="JKA36" s="42" t="s">
        <v>493</v>
      </c>
      <c r="JKB36" s="92">
        <f>SUMIFS('3a-Budget Detail'!JKC17:JKC511,'3a-Budget Detail'!JJZ17:JJZ511,'List Data'!JKE13,'3a-Budget Detail'!JJY17:JJY511,'List Data'!JKA26)</f>
        <v>0</v>
      </c>
      <c r="JKD36" s="42"/>
      <c r="JKE36" s="42" t="s">
        <v>493</v>
      </c>
      <c r="JKF36" s="92">
        <f>SUMIFS('3a-Budget Detail'!JKG17:JKG511,'3a-Budget Detail'!JKD17:JKD511,'List Data'!JKI13,'3a-Budget Detail'!JKC17:JKC511,'List Data'!JKE26)</f>
        <v>0</v>
      </c>
      <c r="JKH36" s="42"/>
      <c r="JKI36" s="42" t="s">
        <v>493</v>
      </c>
      <c r="JKJ36" s="92">
        <f>SUMIFS('3a-Budget Detail'!JKK17:JKK511,'3a-Budget Detail'!JKH17:JKH511,'List Data'!JKM13,'3a-Budget Detail'!JKG17:JKG511,'List Data'!JKI26)</f>
        <v>0</v>
      </c>
      <c r="JKL36" s="42"/>
      <c r="JKM36" s="42" t="s">
        <v>493</v>
      </c>
      <c r="JKN36" s="92">
        <f>SUMIFS('3a-Budget Detail'!JKO17:JKO511,'3a-Budget Detail'!JKL17:JKL511,'List Data'!JKQ13,'3a-Budget Detail'!JKK17:JKK511,'List Data'!JKM26)</f>
        <v>0</v>
      </c>
      <c r="JKP36" s="42"/>
      <c r="JKQ36" s="42" t="s">
        <v>493</v>
      </c>
      <c r="JKR36" s="92">
        <f>SUMIFS('3a-Budget Detail'!JKS17:JKS511,'3a-Budget Detail'!JKP17:JKP511,'List Data'!JKU13,'3a-Budget Detail'!JKO17:JKO511,'List Data'!JKQ26)</f>
        <v>0</v>
      </c>
      <c r="JKT36" s="42"/>
      <c r="JKU36" s="42" t="s">
        <v>493</v>
      </c>
      <c r="JKV36" s="92">
        <f>SUMIFS('3a-Budget Detail'!JKW17:JKW511,'3a-Budget Detail'!JKT17:JKT511,'List Data'!JKY13,'3a-Budget Detail'!JKS17:JKS511,'List Data'!JKU26)</f>
        <v>0</v>
      </c>
      <c r="JKX36" s="42"/>
      <c r="JKY36" s="42" t="s">
        <v>493</v>
      </c>
      <c r="JKZ36" s="92">
        <f>SUMIFS('3a-Budget Detail'!JLA17:JLA511,'3a-Budget Detail'!JKX17:JKX511,'List Data'!JLC13,'3a-Budget Detail'!JKW17:JKW511,'List Data'!JKY26)</f>
        <v>0</v>
      </c>
      <c r="JLB36" s="42"/>
      <c r="JLC36" s="42" t="s">
        <v>493</v>
      </c>
      <c r="JLD36" s="92">
        <f>SUMIFS('3a-Budget Detail'!JLE17:JLE511,'3a-Budget Detail'!JLB17:JLB511,'List Data'!JLG13,'3a-Budget Detail'!JLA17:JLA511,'List Data'!JLC26)</f>
        <v>0</v>
      </c>
      <c r="JLF36" s="42"/>
      <c r="JLG36" s="42" t="s">
        <v>493</v>
      </c>
      <c r="JLH36" s="92">
        <f>SUMIFS('3a-Budget Detail'!JLI17:JLI511,'3a-Budget Detail'!JLF17:JLF511,'List Data'!JLK13,'3a-Budget Detail'!JLE17:JLE511,'List Data'!JLG26)</f>
        <v>0</v>
      </c>
      <c r="JLJ36" s="42"/>
      <c r="JLK36" s="42" t="s">
        <v>493</v>
      </c>
      <c r="JLL36" s="92">
        <f>SUMIFS('3a-Budget Detail'!JLM17:JLM511,'3a-Budget Detail'!JLJ17:JLJ511,'List Data'!JLO13,'3a-Budget Detail'!JLI17:JLI511,'List Data'!JLK26)</f>
        <v>0</v>
      </c>
      <c r="JLN36" s="42"/>
      <c r="JLO36" s="42" t="s">
        <v>493</v>
      </c>
      <c r="JLP36" s="92">
        <f>SUMIFS('3a-Budget Detail'!JLQ17:JLQ511,'3a-Budget Detail'!JLN17:JLN511,'List Data'!JLS13,'3a-Budget Detail'!JLM17:JLM511,'List Data'!JLO26)</f>
        <v>0</v>
      </c>
      <c r="JLR36" s="42"/>
      <c r="JLS36" s="42" t="s">
        <v>493</v>
      </c>
      <c r="JLT36" s="92">
        <f>SUMIFS('3a-Budget Detail'!JLU17:JLU511,'3a-Budget Detail'!JLR17:JLR511,'List Data'!JLW13,'3a-Budget Detail'!JLQ17:JLQ511,'List Data'!JLS26)</f>
        <v>0</v>
      </c>
      <c r="JLV36" s="42"/>
      <c r="JLW36" s="42" t="s">
        <v>493</v>
      </c>
      <c r="JLX36" s="92">
        <f>SUMIFS('3a-Budget Detail'!JLY17:JLY511,'3a-Budget Detail'!JLV17:JLV511,'List Data'!JMA13,'3a-Budget Detail'!JLU17:JLU511,'List Data'!JLW26)</f>
        <v>0</v>
      </c>
      <c r="JLZ36" s="42"/>
      <c r="JMA36" s="42" t="s">
        <v>493</v>
      </c>
      <c r="JMB36" s="92">
        <f>SUMIFS('3a-Budget Detail'!JMC17:JMC511,'3a-Budget Detail'!JLZ17:JLZ511,'List Data'!JME13,'3a-Budget Detail'!JLY17:JLY511,'List Data'!JMA26)</f>
        <v>0</v>
      </c>
      <c r="JMD36" s="42"/>
      <c r="JME36" s="42" t="s">
        <v>493</v>
      </c>
      <c r="JMF36" s="92">
        <f>SUMIFS('3a-Budget Detail'!JMG17:JMG511,'3a-Budget Detail'!JMD17:JMD511,'List Data'!JMI13,'3a-Budget Detail'!JMC17:JMC511,'List Data'!JME26)</f>
        <v>0</v>
      </c>
      <c r="JMH36" s="42"/>
      <c r="JMI36" s="42" t="s">
        <v>493</v>
      </c>
      <c r="JMJ36" s="92">
        <f>SUMIFS('3a-Budget Detail'!JMK17:JMK511,'3a-Budget Detail'!JMH17:JMH511,'List Data'!JMM13,'3a-Budget Detail'!JMG17:JMG511,'List Data'!JMI26)</f>
        <v>0</v>
      </c>
      <c r="JML36" s="42"/>
      <c r="JMM36" s="42" t="s">
        <v>493</v>
      </c>
      <c r="JMN36" s="92">
        <f>SUMIFS('3a-Budget Detail'!JMO17:JMO511,'3a-Budget Detail'!JML17:JML511,'List Data'!JMQ13,'3a-Budget Detail'!JMK17:JMK511,'List Data'!JMM26)</f>
        <v>0</v>
      </c>
      <c r="JMP36" s="42"/>
      <c r="JMQ36" s="42" t="s">
        <v>493</v>
      </c>
      <c r="JMR36" s="92">
        <f>SUMIFS('3a-Budget Detail'!JMS17:JMS511,'3a-Budget Detail'!JMP17:JMP511,'List Data'!JMU13,'3a-Budget Detail'!JMO17:JMO511,'List Data'!JMQ26)</f>
        <v>0</v>
      </c>
      <c r="JMT36" s="42"/>
      <c r="JMU36" s="42" t="s">
        <v>493</v>
      </c>
      <c r="JMV36" s="92">
        <f>SUMIFS('3a-Budget Detail'!JMW17:JMW511,'3a-Budget Detail'!JMT17:JMT511,'List Data'!JMY13,'3a-Budget Detail'!JMS17:JMS511,'List Data'!JMU26)</f>
        <v>0</v>
      </c>
      <c r="JMX36" s="42"/>
      <c r="JMY36" s="42" t="s">
        <v>493</v>
      </c>
      <c r="JMZ36" s="92">
        <f>SUMIFS('3a-Budget Detail'!JNA17:JNA511,'3a-Budget Detail'!JMX17:JMX511,'List Data'!JNC13,'3a-Budget Detail'!JMW17:JMW511,'List Data'!JMY26)</f>
        <v>0</v>
      </c>
      <c r="JNB36" s="42"/>
      <c r="JNC36" s="42" t="s">
        <v>493</v>
      </c>
      <c r="JND36" s="92">
        <f>SUMIFS('3a-Budget Detail'!JNE17:JNE511,'3a-Budget Detail'!JNB17:JNB511,'List Data'!JNG13,'3a-Budget Detail'!JNA17:JNA511,'List Data'!JNC26)</f>
        <v>0</v>
      </c>
      <c r="JNF36" s="42"/>
      <c r="JNG36" s="42" t="s">
        <v>493</v>
      </c>
      <c r="JNH36" s="92">
        <f>SUMIFS('3a-Budget Detail'!JNI17:JNI511,'3a-Budget Detail'!JNF17:JNF511,'List Data'!JNK13,'3a-Budget Detail'!JNE17:JNE511,'List Data'!JNG26)</f>
        <v>0</v>
      </c>
      <c r="JNJ36" s="42"/>
      <c r="JNK36" s="42" t="s">
        <v>493</v>
      </c>
      <c r="JNL36" s="92">
        <f>SUMIFS('3a-Budget Detail'!JNM17:JNM511,'3a-Budget Detail'!JNJ17:JNJ511,'List Data'!JNO13,'3a-Budget Detail'!JNI17:JNI511,'List Data'!JNK26)</f>
        <v>0</v>
      </c>
      <c r="JNN36" s="42"/>
      <c r="JNO36" s="42" t="s">
        <v>493</v>
      </c>
      <c r="JNP36" s="92">
        <f>SUMIFS('3a-Budget Detail'!JNQ17:JNQ511,'3a-Budget Detail'!JNN17:JNN511,'List Data'!JNS13,'3a-Budget Detail'!JNM17:JNM511,'List Data'!JNO26)</f>
        <v>0</v>
      </c>
      <c r="JNR36" s="42"/>
      <c r="JNS36" s="42" t="s">
        <v>493</v>
      </c>
      <c r="JNT36" s="92">
        <f>SUMIFS('3a-Budget Detail'!JNU17:JNU511,'3a-Budget Detail'!JNR17:JNR511,'List Data'!JNW13,'3a-Budget Detail'!JNQ17:JNQ511,'List Data'!JNS26)</f>
        <v>0</v>
      </c>
      <c r="JNV36" s="42"/>
      <c r="JNW36" s="42" t="s">
        <v>493</v>
      </c>
      <c r="JNX36" s="92">
        <f>SUMIFS('3a-Budget Detail'!JNY17:JNY511,'3a-Budget Detail'!JNV17:JNV511,'List Data'!JOA13,'3a-Budget Detail'!JNU17:JNU511,'List Data'!JNW26)</f>
        <v>0</v>
      </c>
      <c r="JNZ36" s="42"/>
      <c r="JOA36" s="42" t="s">
        <v>493</v>
      </c>
      <c r="JOB36" s="92">
        <f>SUMIFS('3a-Budget Detail'!JOC17:JOC511,'3a-Budget Detail'!JNZ17:JNZ511,'List Data'!JOE13,'3a-Budget Detail'!JNY17:JNY511,'List Data'!JOA26)</f>
        <v>0</v>
      </c>
      <c r="JOD36" s="42"/>
      <c r="JOE36" s="42" t="s">
        <v>493</v>
      </c>
      <c r="JOF36" s="92">
        <f>SUMIFS('3a-Budget Detail'!JOG17:JOG511,'3a-Budget Detail'!JOD17:JOD511,'List Data'!JOI13,'3a-Budget Detail'!JOC17:JOC511,'List Data'!JOE26)</f>
        <v>0</v>
      </c>
      <c r="JOH36" s="42"/>
      <c r="JOI36" s="42" t="s">
        <v>493</v>
      </c>
      <c r="JOJ36" s="92">
        <f>SUMIFS('3a-Budget Detail'!JOK17:JOK511,'3a-Budget Detail'!JOH17:JOH511,'List Data'!JOM13,'3a-Budget Detail'!JOG17:JOG511,'List Data'!JOI26)</f>
        <v>0</v>
      </c>
      <c r="JOL36" s="42"/>
      <c r="JOM36" s="42" t="s">
        <v>493</v>
      </c>
      <c r="JON36" s="92">
        <f>SUMIFS('3a-Budget Detail'!JOO17:JOO511,'3a-Budget Detail'!JOL17:JOL511,'List Data'!JOQ13,'3a-Budget Detail'!JOK17:JOK511,'List Data'!JOM26)</f>
        <v>0</v>
      </c>
      <c r="JOP36" s="42"/>
      <c r="JOQ36" s="42" t="s">
        <v>493</v>
      </c>
      <c r="JOR36" s="92">
        <f>SUMIFS('3a-Budget Detail'!JOS17:JOS511,'3a-Budget Detail'!JOP17:JOP511,'List Data'!JOU13,'3a-Budget Detail'!JOO17:JOO511,'List Data'!JOQ26)</f>
        <v>0</v>
      </c>
      <c r="JOT36" s="42"/>
      <c r="JOU36" s="42" t="s">
        <v>493</v>
      </c>
      <c r="JOV36" s="92">
        <f>SUMIFS('3a-Budget Detail'!JOW17:JOW511,'3a-Budget Detail'!JOT17:JOT511,'List Data'!JOY13,'3a-Budget Detail'!JOS17:JOS511,'List Data'!JOU26)</f>
        <v>0</v>
      </c>
      <c r="JOX36" s="42"/>
      <c r="JOY36" s="42" t="s">
        <v>493</v>
      </c>
      <c r="JOZ36" s="92">
        <f>SUMIFS('3a-Budget Detail'!JPA17:JPA511,'3a-Budget Detail'!JOX17:JOX511,'List Data'!JPC13,'3a-Budget Detail'!JOW17:JOW511,'List Data'!JOY26)</f>
        <v>0</v>
      </c>
      <c r="JPB36" s="42"/>
      <c r="JPC36" s="42" t="s">
        <v>493</v>
      </c>
      <c r="JPD36" s="92">
        <f>SUMIFS('3a-Budget Detail'!JPE17:JPE511,'3a-Budget Detail'!JPB17:JPB511,'List Data'!JPG13,'3a-Budget Detail'!JPA17:JPA511,'List Data'!JPC26)</f>
        <v>0</v>
      </c>
      <c r="JPF36" s="42"/>
      <c r="JPG36" s="42" t="s">
        <v>493</v>
      </c>
      <c r="JPH36" s="92">
        <f>SUMIFS('3a-Budget Detail'!JPI17:JPI511,'3a-Budget Detail'!JPF17:JPF511,'List Data'!JPK13,'3a-Budget Detail'!JPE17:JPE511,'List Data'!JPG26)</f>
        <v>0</v>
      </c>
      <c r="JPJ36" s="42"/>
      <c r="JPK36" s="42" t="s">
        <v>493</v>
      </c>
      <c r="JPL36" s="92">
        <f>SUMIFS('3a-Budget Detail'!JPM17:JPM511,'3a-Budget Detail'!JPJ17:JPJ511,'List Data'!JPO13,'3a-Budget Detail'!JPI17:JPI511,'List Data'!JPK26)</f>
        <v>0</v>
      </c>
      <c r="JPN36" s="42"/>
      <c r="JPO36" s="42" t="s">
        <v>493</v>
      </c>
      <c r="JPP36" s="92">
        <f>SUMIFS('3a-Budget Detail'!JPQ17:JPQ511,'3a-Budget Detail'!JPN17:JPN511,'List Data'!JPS13,'3a-Budget Detail'!JPM17:JPM511,'List Data'!JPO26)</f>
        <v>0</v>
      </c>
      <c r="JPR36" s="42"/>
      <c r="JPS36" s="42" t="s">
        <v>493</v>
      </c>
      <c r="JPT36" s="92">
        <f>SUMIFS('3a-Budget Detail'!JPU17:JPU511,'3a-Budget Detail'!JPR17:JPR511,'List Data'!JPW13,'3a-Budget Detail'!JPQ17:JPQ511,'List Data'!JPS26)</f>
        <v>0</v>
      </c>
      <c r="JPV36" s="42"/>
      <c r="JPW36" s="42" t="s">
        <v>493</v>
      </c>
      <c r="JPX36" s="92">
        <f>SUMIFS('3a-Budget Detail'!JPY17:JPY511,'3a-Budget Detail'!JPV17:JPV511,'List Data'!JQA13,'3a-Budget Detail'!JPU17:JPU511,'List Data'!JPW26)</f>
        <v>0</v>
      </c>
      <c r="JPZ36" s="42"/>
      <c r="JQA36" s="42" t="s">
        <v>493</v>
      </c>
      <c r="JQB36" s="92">
        <f>SUMIFS('3a-Budget Detail'!JQC17:JQC511,'3a-Budget Detail'!JPZ17:JPZ511,'List Data'!JQE13,'3a-Budget Detail'!JPY17:JPY511,'List Data'!JQA26)</f>
        <v>0</v>
      </c>
      <c r="JQD36" s="42"/>
      <c r="JQE36" s="42" t="s">
        <v>493</v>
      </c>
      <c r="JQF36" s="92">
        <f>SUMIFS('3a-Budget Detail'!JQG17:JQG511,'3a-Budget Detail'!JQD17:JQD511,'List Data'!JQI13,'3a-Budget Detail'!JQC17:JQC511,'List Data'!JQE26)</f>
        <v>0</v>
      </c>
      <c r="JQH36" s="42"/>
      <c r="JQI36" s="42" t="s">
        <v>493</v>
      </c>
      <c r="JQJ36" s="92">
        <f>SUMIFS('3a-Budget Detail'!JQK17:JQK511,'3a-Budget Detail'!JQH17:JQH511,'List Data'!JQM13,'3a-Budget Detail'!JQG17:JQG511,'List Data'!JQI26)</f>
        <v>0</v>
      </c>
      <c r="JQL36" s="42"/>
      <c r="JQM36" s="42" t="s">
        <v>493</v>
      </c>
      <c r="JQN36" s="92">
        <f>SUMIFS('3a-Budget Detail'!JQO17:JQO511,'3a-Budget Detail'!JQL17:JQL511,'List Data'!JQQ13,'3a-Budget Detail'!JQK17:JQK511,'List Data'!JQM26)</f>
        <v>0</v>
      </c>
      <c r="JQP36" s="42"/>
      <c r="JQQ36" s="42" t="s">
        <v>493</v>
      </c>
      <c r="JQR36" s="92">
        <f>SUMIFS('3a-Budget Detail'!JQS17:JQS511,'3a-Budget Detail'!JQP17:JQP511,'List Data'!JQU13,'3a-Budget Detail'!JQO17:JQO511,'List Data'!JQQ26)</f>
        <v>0</v>
      </c>
      <c r="JQT36" s="42"/>
      <c r="JQU36" s="42" t="s">
        <v>493</v>
      </c>
      <c r="JQV36" s="92">
        <f>SUMIFS('3a-Budget Detail'!JQW17:JQW511,'3a-Budget Detail'!JQT17:JQT511,'List Data'!JQY13,'3a-Budget Detail'!JQS17:JQS511,'List Data'!JQU26)</f>
        <v>0</v>
      </c>
      <c r="JQX36" s="42"/>
      <c r="JQY36" s="42" t="s">
        <v>493</v>
      </c>
      <c r="JQZ36" s="92">
        <f>SUMIFS('3a-Budget Detail'!JRA17:JRA511,'3a-Budget Detail'!JQX17:JQX511,'List Data'!JRC13,'3a-Budget Detail'!JQW17:JQW511,'List Data'!JQY26)</f>
        <v>0</v>
      </c>
      <c r="JRB36" s="42"/>
      <c r="JRC36" s="42" t="s">
        <v>493</v>
      </c>
      <c r="JRD36" s="92">
        <f>SUMIFS('3a-Budget Detail'!JRE17:JRE511,'3a-Budget Detail'!JRB17:JRB511,'List Data'!JRG13,'3a-Budget Detail'!JRA17:JRA511,'List Data'!JRC26)</f>
        <v>0</v>
      </c>
      <c r="JRF36" s="42"/>
      <c r="JRG36" s="42" t="s">
        <v>493</v>
      </c>
      <c r="JRH36" s="92">
        <f>SUMIFS('3a-Budget Detail'!JRI17:JRI511,'3a-Budget Detail'!JRF17:JRF511,'List Data'!JRK13,'3a-Budget Detail'!JRE17:JRE511,'List Data'!JRG26)</f>
        <v>0</v>
      </c>
      <c r="JRJ36" s="42"/>
      <c r="JRK36" s="42" t="s">
        <v>493</v>
      </c>
      <c r="JRL36" s="92">
        <f>SUMIFS('3a-Budget Detail'!JRM17:JRM511,'3a-Budget Detail'!JRJ17:JRJ511,'List Data'!JRO13,'3a-Budget Detail'!JRI17:JRI511,'List Data'!JRK26)</f>
        <v>0</v>
      </c>
      <c r="JRN36" s="42"/>
      <c r="JRO36" s="42" t="s">
        <v>493</v>
      </c>
      <c r="JRP36" s="92">
        <f>SUMIFS('3a-Budget Detail'!JRQ17:JRQ511,'3a-Budget Detail'!JRN17:JRN511,'List Data'!JRS13,'3a-Budget Detail'!JRM17:JRM511,'List Data'!JRO26)</f>
        <v>0</v>
      </c>
      <c r="JRR36" s="42"/>
      <c r="JRS36" s="42" t="s">
        <v>493</v>
      </c>
      <c r="JRT36" s="92">
        <f>SUMIFS('3a-Budget Detail'!JRU17:JRU511,'3a-Budget Detail'!JRR17:JRR511,'List Data'!JRW13,'3a-Budget Detail'!JRQ17:JRQ511,'List Data'!JRS26)</f>
        <v>0</v>
      </c>
      <c r="JRV36" s="42"/>
      <c r="JRW36" s="42" t="s">
        <v>493</v>
      </c>
      <c r="JRX36" s="92">
        <f>SUMIFS('3a-Budget Detail'!JRY17:JRY511,'3a-Budget Detail'!JRV17:JRV511,'List Data'!JSA13,'3a-Budget Detail'!JRU17:JRU511,'List Data'!JRW26)</f>
        <v>0</v>
      </c>
      <c r="JRZ36" s="42"/>
      <c r="JSA36" s="42" t="s">
        <v>493</v>
      </c>
      <c r="JSB36" s="92">
        <f>SUMIFS('3a-Budget Detail'!JSC17:JSC511,'3a-Budget Detail'!JRZ17:JRZ511,'List Data'!JSE13,'3a-Budget Detail'!JRY17:JRY511,'List Data'!JSA26)</f>
        <v>0</v>
      </c>
      <c r="JSD36" s="42"/>
      <c r="JSE36" s="42" t="s">
        <v>493</v>
      </c>
      <c r="JSF36" s="92">
        <f>SUMIFS('3a-Budget Detail'!JSG17:JSG511,'3a-Budget Detail'!JSD17:JSD511,'List Data'!JSI13,'3a-Budget Detail'!JSC17:JSC511,'List Data'!JSE26)</f>
        <v>0</v>
      </c>
      <c r="JSH36" s="42"/>
      <c r="JSI36" s="42" t="s">
        <v>493</v>
      </c>
      <c r="JSJ36" s="92">
        <f>SUMIFS('3a-Budget Detail'!JSK17:JSK511,'3a-Budget Detail'!JSH17:JSH511,'List Data'!JSM13,'3a-Budget Detail'!JSG17:JSG511,'List Data'!JSI26)</f>
        <v>0</v>
      </c>
      <c r="JSL36" s="42"/>
      <c r="JSM36" s="42" t="s">
        <v>493</v>
      </c>
      <c r="JSN36" s="92">
        <f>SUMIFS('3a-Budget Detail'!JSO17:JSO511,'3a-Budget Detail'!JSL17:JSL511,'List Data'!JSQ13,'3a-Budget Detail'!JSK17:JSK511,'List Data'!JSM26)</f>
        <v>0</v>
      </c>
      <c r="JSP36" s="42"/>
      <c r="JSQ36" s="42" t="s">
        <v>493</v>
      </c>
      <c r="JSR36" s="92">
        <f>SUMIFS('3a-Budget Detail'!JSS17:JSS511,'3a-Budget Detail'!JSP17:JSP511,'List Data'!JSU13,'3a-Budget Detail'!JSO17:JSO511,'List Data'!JSQ26)</f>
        <v>0</v>
      </c>
      <c r="JST36" s="42"/>
      <c r="JSU36" s="42" t="s">
        <v>493</v>
      </c>
      <c r="JSV36" s="92">
        <f>SUMIFS('3a-Budget Detail'!JSW17:JSW511,'3a-Budget Detail'!JST17:JST511,'List Data'!JSY13,'3a-Budget Detail'!JSS17:JSS511,'List Data'!JSU26)</f>
        <v>0</v>
      </c>
      <c r="JSX36" s="42"/>
      <c r="JSY36" s="42" t="s">
        <v>493</v>
      </c>
      <c r="JSZ36" s="92">
        <f>SUMIFS('3a-Budget Detail'!JTA17:JTA511,'3a-Budget Detail'!JSX17:JSX511,'List Data'!JTC13,'3a-Budget Detail'!JSW17:JSW511,'List Data'!JSY26)</f>
        <v>0</v>
      </c>
      <c r="JTB36" s="42"/>
      <c r="JTC36" s="42" t="s">
        <v>493</v>
      </c>
      <c r="JTD36" s="92">
        <f>SUMIFS('3a-Budget Detail'!JTE17:JTE511,'3a-Budget Detail'!JTB17:JTB511,'List Data'!JTG13,'3a-Budget Detail'!JTA17:JTA511,'List Data'!JTC26)</f>
        <v>0</v>
      </c>
      <c r="JTF36" s="42"/>
      <c r="JTG36" s="42" t="s">
        <v>493</v>
      </c>
      <c r="JTH36" s="92">
        <f>SUMIFS('3a-Budget Detail'!JTI17:JTI511,'3a-Budget Detail'!JTF17:JTF511,'List Data'!JTK13,'3a-Budget Detail'!JTE17:JTE511,'List Data'!JTG26)</f>
        <v>0</v>
      </c>
      <c r="JTJ36" s="42"/>
      <c r="JTK36" s="42" t="s">
        <v>493</v>
      </c>
      <c r="JTL36" s="92">
        <f>SUMIFS('3a-Budget Detail'!JTM17:JTM511,'3a-Budget Detail'!JTJ17:JTJ511,'List Data'!JTO13,'3a-Budget Detail'!JTI17:JTI511,'List Data'!JTK26)</f>
        <v>0</v>
      </c>
      <c r="JTN36" s="42"/>
      <c r="JTO36" s="42" t="s">
        <v>493</v>
      </c>
      <c r="JTP36" s="92">
        <f>SUMIFS('3a-Budget Detail'!JTQ17:JTQ511,'3a-Budget Detail'!JTN17:JTN511,'List Data'!JTS13,'3a-Budget Detail'!JTM17:JTM511,'List Data'!JTO26)</f>
        <v>0</v>
      </c>
      <c r="JTR36" s="42"/>
      <c r="JTS36" s="42" t="s">
        <v>493</v>
      </c>
      <c r="JTT36" s="92">
        <f>SUMIFS('3a-Budget Detail'!JTU17:JTU511,'3a-Budget Detail'!JTR17:JTR511,'List Data'!JTW13,'3a-Budget Detail'!JTQ17:JTQ511,'List Data'!JTS26)</f>
        <v>0</v>
      </c>
      <c r="JTV36" s="42"/>
      <c r="JTW36" s="42" t="s">
        <v>493</v>
      </c>
      <c r="JTX36" s="92">
        <f>SUMIFS('3a-Budget Detail'!JTY17:JTY511,'3a-Budget Detail'!JTV17:JTV511,'List Data'!JUA13,'3a-Budget Detail'!JTU17:JTU511,'List Data'!JTW26)</f>
        <v>0</v>
      </c>
      <c r="JTZ36" s="42"/>
      <c r="JUA36" s="42" t="s">
        <v>493</v>
      </c>
      <c r="JUB36" s="92">
        <f>SUMIFS('3a-Budget Detail'!JUC17:JUC511,'3a-Budget Detail'!JTZ17:JTZ511,'List Data'!JUE13,'3a-Budget Detail'!JTY17:JTY511,'List Data'!JUA26)</f>
        <v>0</v>
      </c>
      <c r="JUD36" s="42"/>
      <c r="JUE36" s="42" t="s">
        <v>493</v>
      </c>
      <c r="JUF36" s="92">
        <f>SUMIFS('3a-Budget Detail'!JUG17:JUG511,'3a-Budget Detail'!JUD17:JUD511,'List Data'!JUI13,'3a-Budget Detail'!JUC17:JUC511,'List Data'!JUE26)</f>
        <v>0</v>
      </c>
      <c r="JUH36" s="42"/>
      <c r="JUI36" s="42" t="s">
        <v>493</v>
      </c>
      <c r="JUJ36" s="92">
        <f>SUMIFS('3a-Budget Detail'!JUK17:JUK511,'3a-Budget Detail'!JUH17:JUH511,'List Data'!JUM13,'3a-Budget Detail'!JUG17:JUG511,'List Data'!JUI26)</f>
        <v>0</v>
      </c>
      <c r="JUL36" s="42"/>
      <c r="JUM36" s="42" t="s">
        <v>493</v>
      </c>
      <c r="JUN36" s="92">
        <f>SUMIFS('3a-Budget Detail'!JUO17:JUO511,'3a-Budget Detail'!JUL17:JUL511,'List Data'!JUQ13,'3a-Budget Detail'!JUK17:JUK511,'List Data'!JUM26)</f>
        <v>0</v>
      </c>
      <c r="JUP36" s="42"/>
      <c r="JUQ36" s="42" t="s">
        <v>493</v>
      </c>
      <c r="JUR36" s="92">
        <f>SUMIFS('3a-Budget Detail'!JUS17:JUS511,'3a-Budget Detail'!JUP17:JUP511,'List Data'!JUU13,'3a-Budget Detail'!JUO17:JUO511,'List Data'!JUQ26)</f>
        <v>0</v>
      </c>
      <c r="JUT36" s="42"/>
      <c r="JUU36" s="42" t="s">
        <v>493</v>
      </c>
      <c r="JUV36" s="92">
        <f>SUMIFS('3a-Budget Detail'!JUW17:JUW511,'3a-Budget Detail'!JUT17:JUT511,'List Data'!JUY13,'3a-Budget Detail'!JUS17:JUS511,'List Data'!JUU26)</f>
        <v>0</v>
      </c>
      <c r="JUX36" s="42"/>
      <c r="JUY36" s="42" t="s">
        <v>493</v>
      </c>
      <c r="JUZ36" s="92">
        <f>SUMIFS('3a-Budget Detail'!JVA17:JVA511,'3a-Budget Detail'!JUX17:JUX511,'List Data'!JVC13,'3a-Budget Detail'!JUW17:JUW511,'List Data'!JUY26)</f>
        <v>0</v>
      </c>
      <c r="JVB36" s="42"/>
      <c r="JVC36" s="42" t="s">
        <v>493</v>
      </c>
      <c r="JVD36" s="92">
        <f>SUMIFS('3a-Budget Detail'!JVE17:JVE511,'3a-Budget Detail'!JVB17:JVB511,'List Data'!JVG13,'3a-Budget Detail'!JVA17:JVA511,'List Data'!JVC26)</f>
        <v>0</v>
      </c>
      <c r="JVF36" s="42"/>
      <c r="JVG36" s="42" t="s">
        <v>493</v>
      </c>
      <c r="JVH36" s="92">
        <f>SUMIFS('3a-Budget Detail'!JVI17:JVI511,'3a-Budget Detail'!JVF17:JVF511,'List Data'!JVK13,'3a-Budget Detail'!JVE17:JVE511,'List Data'!JVG26)</f>
        <v>0</v>
      </c>
      <c r="JVJ36" s="42"/>
      <c r="JVK36" s="42" t="s">
        <v>493</v>
      </c>
      <c r="JVL36" s="92">
        <f>SUMIFS('3a-Budget Detail'!JVM17:JVM511,'3a-Budget Detail'!JVJ17:JVJ511,'List Data'!JVO13,'3a-Budget Detail'!JVI17:JVI511,'List Data'!JVK26)</f>
        <v>0</v>
      </c>
      <c r="JVN36" s="42"/>
      <c r="JVO36" s="42" t="s">
        <v>493</v>
      </c>
      <c r="JVP36" s="92">
        <f>SUMIFS('3a-Budget Detail'!JVQ17:JVQ511,'3a-Budget Detail'!JVN17:JVN511,'List Data'!JVS13,'3a-Budget Detail'!JVM17:JVM511,'List Data'!JVO26)</f>
        <v>0</v>
      </c>
      <c r="JVR36" s="42"/>
      <c r="JVS36" s="42" t="s">
        <v>493</v>
      </c>
      <c r="JVT36" s="92">
        <f>SUMIFS('3a-Budget Detail'!JVU17:JVU511,'3a-Budget Detail'!JVR17:JVR511,'List Data'!JVW13,'3a-Budget Detail'!JVQ17:JVQ511,'List Data'!JVS26)</f>
        <v>0</v>
      </c>
      <c r="JVV36" s="42"/>
      <c r="JVW36" s="42" t="s">
        <v>493</v>
      </c>
      <c r="JVX36" s="92">
        <f>SUMIFS('3a-Budget Detail'!JVY17:JVY511,'3a-Budget Detail'!JVV17:JVV511,'List Data'!JWA13,'3a-Budget Detail'!JVU17:JVU511,'List Data'!JVW26)</f>
        <v>0</v>
      </c>
      <c r="JVZ36" s="42"/>
      <c r="JWA36" s="42" t="s">
        <v>493</v>
      </c>
      <c r="JWB36" s="92">
        <f>SUMIFS('3a-Budget Detail'!JWC17:JWC511,'3a-Budget Detail'!JVZ17:JVZ511,'List Data'!JWE13,'3a-Budget Detail'!JVY17:JVY511,'List Data'!JWA26)</f>
        <v>0</v>
      </c>
      <c r="JWD36" s="42"/>
      <c r="JWE36" s="42" t="s">
        <v>493</v>
      </c>
      <c r="JWF36" s="92">
        <f>SUMIFS('3a-Budget Detail'!JWG17:JWG511,'3a-Budget Detail'!JWD17:JWD511,'List Data'!JWI13,'3a-Budget Detail'!JWC17:JWC511,'List Data'!JWE26)</f>
        <v>0</v>
      </c>
      <c r="JWH36" s="42"/>
      <c r="JWI36" s="42" t="s">
        <v>493</v>
      </c>
      <c r="JWJ36" s="92">
        <f>SUMIFS('3a-Budget Detail'!JWK17:JWK511,'3a-Budget Detail'!JWH17:JWH511,'List Data'!JWM13,'3a-Budget Detail'!JWG17:JWG511,'List Data'!JWI26)</f>
        <v>0</v>
      </c>
      <c r="JWL36" s="42"/>
      <c r="JWM36" s="42" t="s">
        <v>493</v>
      </c>
      <c r="JWN36" s="92">
        <f>SUMIFS('3a-Budget Detail'!JWO17:JWO511,'3a-Budget Detail'!JWL17:JWL511,'List Data'!JWQ13,'3a-Budget Detail'!JWK17:JWK511,'List Data'!JWM26)</f>
        <v>0</v>
      </c>
      <c r="JWP36" s="42"/>
      <c r="JWQ36" s="42" t="s">
        <v>493</v>
      </c>
      <c r="JWR36" s="92">
        <f>SUMIFS('3a-Budget Detail'!JWS17:JWS511,'3a-Budget Detail'!JWP17:JWP511,'List Data'!JWU13,'3a-Budget Detail'!JWO17:JWO511,'List Data'!JWQ26)</f>
        <v>0</v>
      </c>
      <c r="JWT36" s="42"/>
      <c r="JWU36" s="42" t="s">
        <v>493</v>
      </c>
      <c r="JWV36" s="92">
        <f>SUMIFS('3a-Budget Detail'!JWW17:JWW511,'3a-Budget Detail'!JWT17:JWT511,'List Data'!JWY13,'3a-Budget Detail'!JWS17:JWS511,'List Data'!JWU26)</f>
        <v>0</v>
      </c>
      <c r="JWX36" s="42"/>
      <c r="JWY36" s="42" t="s">
        <v>493</v>
      </c>
      <c r="JWZ36" s="92">
        <f>SUMIFS('3a-Budget Detail'!JXA17:JXA511,'3a-Budget Detail'!JWX17:JWX511,'List Data'!JXC13,'3a-Budget Detail'!JWW17:JWW511,'List Data'!JWY26)</f>
        <v>0</v>
      </c>
      <c r="JXB36" s="42"/>
      <c r="JXC36" s="42" t="s">
        <v>493</v>
      </c>
      <c r="JXD36" s="92">
        <f>SUMIFS('3a-Budget Detail'!JXE17:JXE511,'3a-Budget Detail'!JXB17:JXB511,'List Data'!JXG13,'3a-Budget Detail'!JXA17:JXA511,'List Data'!JXC26)</f>
        <v>0</v>
      </c>
      <c r="JXF36" s="42"/>
      <c r="JXG36" s="42" t="s">
        <v>493</v>
      </c>
      <c r="JXH36" s="92">
        <f>SUMIFS('3a-Budget Detail'!JXI17:JXI511,'3a-Budget Detail'!JXF17:JXF511,'List Data'!JXK13,'3a-Budget Detail'!JXE17:JXE511,'List Data'!JXG26)</f>
        <v>0</v>
      </c>
      <c r="JXJ36" s="42"/>
      <c r="JXK36" s="42" t="s">
        <v>493</v>
      </c>
      <c r="JXL36" s="92">
        <f>SUMIFS('3a-Budget Detail'!JXM17:JXM511,'3a-Budget Detail'!JXJ17:JXJ511,'List Data'!JXO13,'3a-Budget Detail'!JXI17:JXI511,'List Data'!JXK26)</f>
        <v>0</v>
      </c>
      <c r="JXN36" s="42"/>
      <c r="JXO36" s="42" t="s">
        <v>493</v>
      </c>
      <c r="JXP36" s="92">
        <f>SUMIFS('3a-Budget Detail'!JXQ17:JXQ511,'3a-Budget Detail'!JXN17:JXN511,'List Data'!JXS13,'3a-Budget Detail'!JXM17:JXM511,'List Data'!JXO26)</f>
        <v>0</v>
      </c>
      <c r="JXR36" s="42"/>
      <c r="JXS36" s="42" t="s">
        <v>493</v>
      </c>
      <c r="JXT36" s="92">
        <f>SUMIFS('3a-Budget Detail'!JXU17:JXU511,'3a-Budget Detail'!JXR17:JXR511,'List Data'!JXW13,'3a-Budget Detail'!JXQ17:JXQ511,'List Data'!JXS26)</f>
        <v>0</v>
      </c>
      <c r="JXV36" s="42"/>
      <c r="JXW36" s="42" t="s">
        <v>493</v>
      </c>
      <c r="JXX36" s="92">
        <f>SUMIFS('3a-Budget Detail'!JXY17:JXY511,'3a-Budget Detail'!JXV17:JXV511,'List Data'!JYA13,'3a-Budget Detail'!JXU17:JXU511,'List Data'!JXW26)</f>
        <v>0</v>
      </c>
      <c r="JXZ36" s="42"/>
      <c r="JYA36" s="42" t="s">
        <v>493</v>
      </c>
      <c r="JYB36" s="92">
        <f>SUMIFS('3a-Budget Detail'!JYC17:JYC511,'3a-Budget Detail'!JXZ17:JXZ511,'List Data'!JYE13,'3a-Budget Detail'!JXY17:JXY511,'List Data'!JYA26)</f>
        <v>0</v>
      </c>
      <c r="JYD36" s="42"/>
      <c r="JYE36" s="42" t="s">
        <v>493</v>
      </c>
      <c r="JYF36" s="92">
        <f>SUMIFS('3a-Budget Detail'!JYG17:JYG511,'3a-Budget Detail'!JYD17:JYD511,'List Data'!JYI13,'3a-Budget Detail'!JYC17:JYC511,'List Data'!JYE26)</f>
        <v>0</v>
      </c>
      <c r="JYH36" s="42"/>
      <c r="JYI36" s="42" t="s">
        <v>493</v>
      </c>
      <c r="JYJ36" s="92">
        <f>SUMIFS('3a-Budget Detail'!JYK17:JYK511,'3a-Budget Detail'!JYH17:JYH511,'List Data'!JYM13,'3a-Budget Detail'!JYG17:JYG511,'List Data'!JYI26)</f>
        <v>0</v>
      </c>
      <c r="JYL36" s="42"/>
      <c r="JYM36" s="42" t="s">
        <v>493</v>
      </c>
      <c r="JYN36" s="92">
        <f>SUMIFS('3a-Budget Detail'!JYO17:JYO511,'3a-Budget Detail'!JYL17:JYL511,'List Data'!JYQ13,'3a-Budget Detail'!JYK17:JYK511,'List Data'!JYM26)</f>
        <v>0</v>
      </c>
      <c r="JYP36" s="42"/>
      <c r="JYQ36" s="42" t="s">
        <v>493</v>
      </c>
      <c r="JYR36" s="92">
        <f>SUMIFS('3a-Budget Detail'!JYS17:JYS511,'3a-Budget Detail'!JYP17:JYP511,'List Data'!JYU13,'3a-Budget Detail'!JYO17:JYO511,'List Data'!JYQ26)</f>
        <v>0</v>
      </c>
      <c r="JYT36" s="42"/>
      <c r="JYU36" s="42" t="s">
        <v>493</v>
      </c>
      <c r="JYV36" s="92">
        <f>SUMIFS('3a-Budget Detail'!JYW17:JYW511,'3a-Budget Detail'!JYT17:JYT511,'List Data'!JYY13,'3a-Budget Detail'!JYS17:JYS511,'List Data'!JYU26)</f>
        <v>0</v>
      </c>
      <c r="JYX36" s="42"/>
      <c r="JYY36" s="42" t="s">
        <v>493</v>
      </c>
      <c r="JYZ36" s="92">
        <f>SUMIFS('3a-Budget Detail'!JZA17:JZA511,'3a-Budget Detail'!JYX17:JYX511,'List Data'!JZC13,'3a-Budget Detail'!JYW17:JYW511,'List Data'!JYY26)</f>
        <v>0</v>
      </c>
      <c r="JZB36" s="42"/>
      <c r="JZC36" s="42" t="s">
        <v>493</v>
      </c>
      <c r="JZD36" s="92">
        <f>SUMIFS('3a-Budget Detail'!JZE17:JZE511,'3a-Budget Detail'!JZB17:JZB511,'List Data'!JZG13,'3a-Budget Detail'!JZA17:JZA511,'List Data'!JZC26)</f>
        <v>0</v>
      </c>
      <c r="JZF36" s="42"/>
      <c r="JZG36" s="42" t="s">
        <v>493</v>
      </c>
      <c r="JZH36" s="92">
        <f>SUMIFS('3a-Budget Detail'!JZI17:JZI511,'3a-Budget Detail'!JZF17:JZF511,'List Data'!JZK13,'3a-Budget Detail'!JZE17:JZE511,'List Data'!JZG26)</f>
        <v>0</v>
      </c>
      <c r="JZJ36" s="42"/>
      <c r="JZK36" s="42" t="s">
        <v>493</v>
      </c>
      <c r="JZL36" s="92">
        <f>SUMIFS('3a-Budget Detail'!JZM17:JZM511,'3a-Budget Detail'!JZJ17:JZJ511,'List Data'!JZO13,'3a-Budget Detail'!JZI17:JZI511,'List Data'!JZK26)</f>
        <v>0</v>
      </c>
      <c r="JZN36" s="42"/>
      <c r="JZO36" s="42" t="s">
        <v>493</v>
      </c>
      <c r="JZP36" s="92">
        <f>SUMIFS('3a-Budget Detail'!JZQ17:JZQ511,'3a-Budget Detail'!JZN17:JZN511,'List Data'!JZS13,'3a-Budget Detail'!JZM17:JZM511,'List Data'!JZO26)</f>
        <v>0</v>
      </c>
      <c r="JZR36" s="42"/>
      <c r="JZS36" s="42" t="s">
        <v>493</v>
      </c>
      <c r="JZT36" s="92">
        <f>SUMIFS('3a-Budget Detail'!JZU17:JZU511,'3a-Budget Detail'!JZR17:JZR511,'List Data'!JZW13,'3a-Budget Detail'!JZQ17:JZQ511,'List Data'!JZS26)</f>
        <v>0</v>
      </c>
      <c r="JZV36" s="42"/>
      <c r="JZW36" s="42" t="s">
        <v>493</v>
      </c>
      <c r="JZX36" s="92">
        <f>SUMIFS('3a-Budget Detail'!JZY17:JZY511,'3a-Budget Detail'!JZV17:JZV511,'List Data'!KAA13,'3a-Budget Detail'!JZU17:JZU511,'List Data'!JZW26)</f>
        <v>0</v>
      </c>
      <c r="JZZ36" s="42"/>
      <c r="KAA36" s="42" t="s">
        <v>493</v>
      </c>
      <c r="KAB36" s="92">
        <f>SUMIFS('3a-Budget Detail'!KAC17:KAC511,'3a-Budget Detail'!JZZ17:JZZ511,'List Data'!KAE13,'3a-Budget Detail'!JZY17:JZY511,'List Data'!KAA26)</f>
        <v>0</v>
      </c>
      <c r="KAD36" s="42"/>
      <c r="KAE36" s="42" t="s">
        <v>493</v>
      </c>
      <c r="KAF36" s="92">
        <f>SUMIFS('3a-Budget Detail'!KAG17:KAG511,'3a-Budget Detail'!KAD17:KAD511,'List Data'!KAI13,'3a-Budget Detail'!KAC17:KAC511,'List Data'!KAE26)</f>
        <v>0</v>
      </c>
      <c r="KAH36" s="42"/>
      <c r="KAI36" s="42" t="s">
        <v>493</v>
      </c>
      <c r="KAJ36" s="92">
        <f>SUMIFS('3a-Budget Detail'!KAK17:KAK511,'3a-Budget Detail'!KAH17:KAH511,'List Data'!KAM13,'3a-Budget Detail'!KAG17:KAG511,'List Data'!KAI26)</f>
        <v>0</v>
      </c>
      <c r="KAL36" s="42"/>
      <c r="KAM36" s="42" t="s">
        <v>493</v>
      </c>
      <c r="KAN36" s="92">
        <f>SUMIFS('3a-Budget Detail'!KAO17:KAO511,'3a-Budget Detail'!KAL17:KAL511,'List Data'!KAQ13,'3a-Budget Detail'!KAK17:KAK511,'List Data'!KAM26)</f>
        <v>0</v>
      </c>
      <c r="KAP36" s="42"/>
      <c r="KAQ36" s="42" t="s">
        <v>493</v>
      </c>
      <c r="KAR36" s="92">
        <f>SUMIFS('3a-Budget Detail'!KAS17:KAS511,'3a-Budget Detail'!KAP17:KAP511,'List Data'!KAU13,'3a-Budget Detail'!KAO17:KAO511,'List Data'!KAQ26)</f>
        <v>0</v>
      </c>
      <c r="KAT36" s="42"/>
      <c r="KAU36" s="42" t="s">
        <v>493</v>
      </c>
      <c r="KAV36" s="92">
        <f>SUMIFS('3a-Budget Detail'!KAW17:KAW511,'3a-Budget Detail'!KAT17:KAT511,'List Data'!KAY13,'3a-Budget Detail'!KAS17:KAS511,'List Data'!KAU26)</f>
        <v>0</v>
      </c>
      <c r="KAX36" s="42"/>
      <c r="KAY36" s="42" t="s">
        <v>493</v>
      </c>
      <c r="KAZ36" s="92">
        <f>SUMIFS('3a-Budget Detail'!KBA17:KBA511,'3a-Budget Detail'!KAX17:KAX511,'List Data'!KBC13,'3a-Budget Detail'!KAW17:KAW511,'List Data'!KAY26)</f>
        <v>0</v>
      </c>
      <c r="KBB36" s="42"/>
      <c r="KBC36" s="42" t="s">
        <v>493</v>
      </c>
      <c r="KBD36" s="92">
        <f>SUMIFS('3a-Budget Detail'!KBE17:KBE511,'3a-Budget Detail'!KBB17:KBB511,'List Data'!KBG13,'3a-Budget Detail'!KBA17:KBA511,'List Data'!KBC26)</f>
        <v>0</v>
      </c>
      <c r="KBF36" s="42"/>
      <c r="KBG36" s="42" t="s">
        <v>493</v>
      </c>
      <c r="KBH36" s="92">
        <f>SUMIFS('3a-Budget Detail'!KBI17:KBI511,'3a-Budget Detail'!KBF17:KBF511,'List Data'!KBK13,'3a-Budget Detail'!KBE17:KBE511,'List Data'!KBG26)</f>
        <v>0</v>
      </c>
      <c r="KBJ36" s="42"/>
      <c r="KBK36" s="42" t="s">
        <v>493</v>
      </c>
      <c r="KBL36" s="92">
        <f>SUMIFS('3a-Budget Detail'!KBM17:KBM511,'3a-Budget Detail'!KBJ17:KBJ511,'List Data'!KBO13,'3a-Budget Detail'!KBI17:KBI511,'List Data'!KBK26)</f>
        <v>0</v>
      </c>
      <c r="KBN36" s="42"/>
      <c r="KBO36" s="42" t="s">
        <v>493</v>
      </c>
      <c r="KBP36" s="92">
        <f>SUMIFS('3a-Budget Detail'!KBQ17:KBQ511,'3a-Budget Detail'!KBN17:KBN511,'List Data'!KBS13,'3a-Budget Detail'!KBM17:KBM511,'List Data'!KBO26)</f>
        <v>0</v>
      </c>
      <c r="KBR36" s="42"/>
      <c r="KBS36" s="42" t="s">
        <v>493</v>
      </c>
      <c r="KBT36" s="92">
        <f>SUMIFS('3a-Budget Detail'!KBU17:KBU511,'3a-Budget Detail'!KBR17:KBR511,'List Data'!KBW13,'3a-Budget Detail'!KBQ17:KBQ511,'List Data'!KBS26)</f>
        <v>0</v>
      </c>
      <c r="KBV36" s="42"/>
      <c r="KBW36" s="42" t="s">
        <v>493</v>
      </c>
      <c r="KBX36" s="92">
        <f>SUMIFS('3a-Budget Detail'!KBY17:KBY511,'3a-Budget Detail'!KBV17:KBV511,'List Data'!KCA13,'3a-Budget Detail'!KBU17:KBU511,'List Data'!KBW26)</f>
        <v>0</v>
      </c>
      <c r="KBZ36" s="42"/>
      <c r="KCA36" s="42" t="s">
        <v>493</v>
      </c>
      <c r="KCB36" s="92">
        <f>SUMIFS('3a-Budget Detail'!KCC17:KCC511,'3a-Budget Detail'!KBZ17:KBZ511,'List Data'!KCE13,'3a-Budget Detail'!KBY17:KBY511,'List Data'!KCA26)</f>
        <v>0</v>
      </c>
      <c r="KCD36" s="42"/>
      <c r="KCE36" s="42" t="s">
        <v>493</v>
      </c>
      <c r="KCF36" s="92">
        <f>SUMIFS('3a-Budget Detail'!KCG17:KCG511,'3a-Budget Detail'!KCD17:KCD511,'List Data'!KCI13,'3a-Budget Detail'!KCC17:KCC511,'List Data'!KCE26)</f>
        <v>0</v>
      </c>
      <c r="KCH36" s="42"/>
      <c r="KCI36" s="42" t="s">
        <v>493</v>
      </c>
      <c r="KCJ36" s="92">
        <f>SUMIFS('3a-Budget Detail'!KCK17:KCK511,'3a-Budget Detail'!KCH17:KCH511,'List Data'!KCM13,'3a-Budget Detail'!KCG17:KCG511,'List Data'!KCI26)</f>
        <v>0</v>
      </c>
      <c r="KCL36" s="42"/>
      <c r="KCM36" s="42" t="s">
        <v>493</v>
      </c>
      <c r="KCN36" s="92">
        <f>SUMIFS('3a-Budget Detail'!KCO17:KCO511,'3a-Budget Detail'!KCL17:KCL511,'List Data'!KCQ13,'3a-Budget Detail'!KCK17:KCK511,'List Data'!KCM26)</f>
        <v>0</v>
      </c>
      <c r="KCP36" s="42"/>
      <c r="KCQ36" s="42" t="s">
        <v>493</v>
      </c>
      <c r="KCR36" s="92">
        <f>SUMIFS('3a-Budget Detail'!KCS17:KCS511,'3a-Budget Detail'!KCP17:KCP511,'List Data'!KCU13,'3a-Budget Detail'!KCO17:KCO511,'List Data'!KCQ26)</f>
        <v>0</v>
      </c>
      <c r="KCT36" s="42"/>
      <c r="KCU36" s="42" t="s">
        <v>493</v>
      </c>
      <c r="KCV36" s="92">
        <f>SUMIFS('3a-Budget Detail'!KCW17:KCW511,'3a-Budget Detail'!KCT17:KCT511,'List Data'!KCY13,'3a-Budget Detail'!KCS17:KCS511,'List Data'!KCU26)</f>
        <v>0</v>
      </c>
      <c r="KCX36" s="42"/>
      <c r="KCY36" s="42" t="s">
        <v>493</v>
      </c>
      <c r="KCZ36" s="92">
        <f>SUMIFS('3a-Budget Detail'!KDA17:KDA511,'3a-Budget Detail'!KCX17:KCX511,'List Data'!KDC13,'3a-Budget Detail'!KCW17:KCW511,'List Data'!KCY26)</f>
        <v>0</v>
      </c>
      <c r="KDB36" s="42"/>
      <c r="KDC36" s="42" t="s">
        <v>493</v>
      </c>
      <c r="KDD36" s="92">
        <f>SUMIFS('3a-Budget Detail'!KDE17:KDE511,'3a-Budget Detail'!KDB17:KDB511,'List Data'!KDG13,'3a-Budget Detail'!KDA17:KDA511,'List Data'!KDC26)</f>
        <v>0</v>
      </c>
      <c r="KDF36" s="42"/>
      <c r="KDG36" s="42" t="s">
        <v>493</v>
      </c>
      <c r="KDH36" s="92">
        <f>SUMIFS('3a-Budget Detail'!KDI17:KDI511,'3a-Budget Detail'!KDF17:KDF511,'List Data'!KDK13,'3a-Budget Detail'!KDE17:KDE511,'List Data'!KDG26)</f>
        <v>0</v>
      </c>
      <c r="KDJ36" s="42"/>
      <c r="KDK36" s="42" t="s">
        <v>493</v>
      </c>
      <c r="KDL36" s="92">
        <f>SUMIFS('3a-Budget Detail'!KDM17:KDM511,'3a-Budget Detail'!KDJ17:KDJ511,'List Data'!KDO13,'3a-Budget Detail'!KDI17:KDI511,'List Data'!KDK26)</f>
        <v>0</v>
      </c>
      <c r="KDN36" s="42"/>
      <c r="KDO36" s="42" t="s">
        <v>493</v>
      </c>
      <c r="KDP36" s="92">
        <f>SUMIFS('3a-Budget Detail'!KDQ17:KDQ511,'3a-Budget Detail'!KDN17:KDN511,'List Data'!KDS13,'3a-Budget Detail'!KDM17:KDM511,'List Data'!KDO26)</f>
        <v>0</v>
      </c>
      <c r="KDR36" s="42"/>
      <c r="KDS36" s="42" t="s">
        <v>493</v>
      </c>
      <c r="KDT36" s="92">
        <f>SUMIFS('3a-Budget Detail'!KDU17:KDU511,'3a-Budget Detail'!KDR17:KDR511,'List Data'!KDW13,'3a-Budget Detail'!KDQ17:KDQ511,'List Data'!KDS26)</f>
        <v>0</v>
      </c>
      <c r="KDV36" s="42"/>
      <c r="KDW36" s="42" t="s">
        <v>493</v>
      </c>
      <c r="KDX36" s="92">
        <f>SUMIFS('3a-Budget Detail'!KDY17:KDY511,'3a-Budget Detail'!KDV17:KDV511,'List Data'!KEA13,'3a-Budget Detail'!KDU17:KDU511,'List Data'!KDW26)</f>
        <v>0</v>
      </c>
      <c r="KDZ36" s="42"/>
      <c r="KEA36" s="42" t="s">
        <v>493</v>
      </c>
      <c r="KEB36" s="92">
        <f>SUMIFS('3a-Budget Detail'!KEC17:KEC511,'3a-Budget Detail'!KDZ17:KDZ511,'List Data'!KEE13,'3a-Budget Detail'!KDY17:KDY511,'List Data'!KEA26)</f>
        <v>0</v>
      </c>
      <c r="KED36" s="42"/>
      <c r="KEE36" s="42" t="s">
        <v>493</v>
      </c>
      <c r="KEF36" s="92">
        <f>SUMIFS('3a-Budget Detail'!KEG17:KEG511,'3a-Budget Detail'!KED17:KED511,'List Data'!KEI13,'3a-Budget Detail'!KEC17:KEC511,'List Data'!KEE26)</f>
        <v>0</v>
      </c>
      <c r="KEH36" s="42"/>
      <c r="KEI36" s="42" t="s">
        <v>493</v>
      </c>
      <c r="KEJ36" s="92">
        <f>SUMIFS('3a-Budget Detail'!KEK17:KEK511,'3a-Budget Detail'!KEH17:KEH511,'List Data'!KEM13,'3a-Budget Detail'!KEG17:KEG511,'List Data'!KEI26)</f>
        <v>0</v>
      </c>
      <c r="KEL36" s="42"/>
      <c r="KEM36" s="42" t="s">
        <v>493</v>
      </c>
      <c r="KEN36" s="92">
        <f>SUMIFS('3a-Budget Detail'!KEO17:KEO511,'3a-Budget Detail'!KEL17:KEL511,'List Data'!KEQ13,'3a-Budget Detail'!KEK17:KEK511,'List Data'!KEM26)</f>
        <v>0</v>
      </c>
      <c r="KEP36" s="42"/>
      <c r="KEQ36" s="42" t="s">
        <v>493</v>
      </c>
      <c r="KER36" s="92">
        <f>SUMIFS('3a-Budget Detail'!KES17:KES511,'3a-Budget Detail'!KEP17:KEP511,'List Data'!KEU13,'3a-Budget Detail'!KEO17:KEO511,'List Data'!KEQ26)</f>
        <v>0</v>
      </c>
      <c r="KET36" s="42"/>
      <c r="KEU36" s="42" t="s">
        <v>493</v>
      </c>
      <c r="KEV36" s="92">
        <f>SUMIFS('3a-Budget Detail'!KEW17:KEW511,'3a-Budget Detail'!KET17:KET511,'List Data'!KEY13,'3a-Budget Detail'!KES17:KES511,'List Data'!KEU26)</f>
        <v>0</v>
      </c>
      <c r="KEX36" s="42"/>
      <c r="KEY36" s="42" t="s">
        <v>493</v>
      </c>
      <c r="KEZ36" s="92">
        <f>SUMIFS('3a-Budget Detail'!KFA17:KFA511,'3a-Budget Detail'!KEX17:KEX511,'List Data'!KFC13,'3a-Budget Detail'!KEW17:KEW511,'List Data'!KEY26)</f>
        <v>0</v>
      </c>
      <c r="KFB36" s="42"/>
      <c r="KFC36" s="42" t="s">
        <v>493</v>
      </c>
      <c r="KFD36" s="92">
        <f>SUMIFS('3a-Budget Detail'!KFE17:KFE511,'3a-Budget Detail'!KFB17:KFB511,'List Data'!KFG13,'3a-Budget Detail'!KFA17:KFA511,'List Data'!KFC26)</f>
        <v>0</v>
      </c>
      <c r="KFF36" s="42"/>
      <c r="KFG36" s="42" t="s">
        <v>493</v>
      </c>
      <c r="KFH36" s="92">
        <f>SUMIFS('3a-Budget Detail'!KFI17:KFI511,'3a-Budget Detail'!KFF17:KFF511,'List Data'!KFK13,'3a-Budget Detail'!KFE17:KFE511,'List Data'!KFG26)</f>
        <v>0</v>
      </c>
      <c r="KFJ36" s="42"/>
      <c r="KFK36" s="42" t="s">
        <v>493</v>
      </c>
      <c r="KFL36" s="92">
        <f>SUMIFS('3a-Budget Detail'!KFM17:KFM511,'3a-Budget Detail'!KFJ17:KFJ511,'List Data'!KFO13,'3a-Budget Detail'!KFI17:KFI511,'List Data'!KFK26)</f>
        <v>0</v>
      </c>
      <c r="KFN36" s="42"/>
      <c r="KFO36" s="42" t="s">
        <v>493</v>
      </c>
      <c r="KFP36" s="92">
        <f>SUMIFS('3a-Budget Detail'!KFQ17:KFQ511,'3a-Budget Detail'!KFN17:KFN511,'List Data'!KFS13,'3a-Budget Detail'!KFM17:KFM511,'List Data'!KFO26)</f>
        <v>0</v>
      </c>
      <c r="KFR36" s="42"/>
      <c r="KFS36" s="42" t="s">
        <v>493</v>
      </c>
      <c r="KFT36" s="92">
        <f>SUMIFS('3a-Budget Detail'!KFU17:KFU511,'3a-Budget Detail'!KFR17:KFR511,'List Data'!KFW13,'3a-Budget Detail'!KFQ17:KFQ511,'List Data'!KFS26)</f>
        <v>0</v>
      </c>
      <c r="KFV36" s="42"/>
      <c r="KFW36" s="42" t="s">
        <v>493</v>
      </c>
      <c r="KFX36" s="92">
        <f>SUMIFS('3a-Budget Detail'!KFY17:KFY511,'3a-Budget Detail'!KFV17:KFV511,'List Data'!KGA13,'3a-Budget Detail'!KFU17:KFU511,'List Data'!KFW26)</f>
        <v>0</v>
      </c>
      <c r="KFZ36" s="42"/>
      <c r="KGA36" s="42" t="s">
        <v>493</v>
      </c>
      <c r="KGB36" s="92">
        <f>SUMIFS('3a-Budget Detail'!KGC17:KGC511,'3a-Budget Detail'!KFZ17:KFZ511,'List Data'!KGE13,'3a-Budget Detail'!KFY17:KFY511,'List Data'!KGA26)</f>
        <v>0</v>
      </c>
      <c r="KGD36" s="42"/>
      <c r="KGE36" s="42" t="s">
        <v>493</v>
      </c>
      <c r="KGF36" s="92">
        <f>SUMIFS('3a-Budget Detail'!KGG17:KGG511,'3a-Budget Detail'!KGD17:KGD511,'List Data'!KGI13,'3a-Budget Detail'!KGC17:KGC511,'List Data'!KGE26)</f>
        <v>0</v>
      </c>
      <c r="KGH36" s="42"/>
      <c r="KGI36" s="42" t="s">
        <v>493</v>
      </c>
      <c r="KGJ36" s="92">
        <f>SUMIFS('3a-Budget Detail'!KGK17:KGK511,'3a-Budget Detail'!KGH17:KGH511,'List Data'!KGM13,'3a-Budget Detail'!KGG17:KGG511,'List Data'!KGI26)</f>
        <v>0</v>
      </c>
      <c r="KGL36" s="42"/>
      <c r="KGM36" s="42" t="s">
        <v>493</v>
      </c>
      <c r="KGN36" s="92">
        <f>SUMIFS('3a-Budget Detail'!KGO17:KGO511,'3a-Budget Detail'!KGL17:KGL511,'List Data'!KGQ13,'3a-Budget Detail'!KGK17:KGK511,'List Data'!KGM26)</f>
        <v>0</v>
      </c>
      <c r="KGP36" s="42"/>
      <c r="KGQ36" s="42" t="s">
        <v>493</v>
      </c>
      <c r="KGR36" s="92">
        <f>SUMIFS('3a-Budget Detail'!KGS17:KGS511,'3a-Budget Detail'!KGP17:KGP511,'List Data'!KGU13,'3a-Budget Detail'!KGO17:KGO511,'List Data'!KGQ26)</f>
        <v>0</v>
      </c>
      <c r="KGT36" s="42"/>
      <c r="KGU36" s="42" t="s">
        <v>493</v>
      </c>
      <c r="KGV36" s="92">
        <f>SUMIFS('3a-Budget Detail'!KGW17:KGW511,'3a-Budget Detail'!KGT17:KGT511,'List Data'!KGY13,'3a-Budget Detail'!KGS17:KGS511,'List Data'!KGU26)</f>
        <v>0</v>
      </c>
      <c r="KGX36" s="42"/>
      <c r="KGY36" s="42" t="s">
        <v>493</v>
      </c>
      <c r="KGZ36" s="92">
        <f>SUMIFS('3a-Budget Detail'!KHA17:KHA511,'3a-Budget Detail'!KGX17:KGX511,'List Data'!KHC13,'3a-Budget Detail'!KGW17:KGW511,'List Data'!KGY26)</f>
        <v>0</v>
      </c>
      <c r="KHB36" s="42"/>
      <c r="KHC36" s="42" t="s">
        <v>493</v>
      </c>
      <c r="KHD36" s="92">
        <f>SUMIFS('3a-Budget Detail'!KHE17:KHE511,'3a-Budget Detail'!KHB17:KHB511,'List Data'!KHG13,'3a-Budget Detail'!KHA17:KHA511,'List Data'!KHC26)</f>
        <v>0</v>
      </c>
      <c r="KHF36" s="42"/>
      <c r="KHG36" s="42" t="s">
        <v>493</v>
      </c>
      <c r="KHH36" s="92">
        <f>SUMIFS('3a-Budget Detail'!KHI17:KHI511,'3a-Budget Detail'!KHF17:KHF511,'List Data'!KHK13,'3a-Budget Detail'!KHE17:KHE511,'List Data'!KHG26)</f>
        <v>0</v>
      </c>
      <c r="KHJ36" s="42"/>
      <c r="KHK36" s="42" t="s">
        <v>493</v>
      </c>
      <c r="KHL36" s="92">
        <f>SUMIFS('3a-Budget Detail'!KHM17:KHM511,'3a-Budget Detail'!KHJ17:KHJ511,'List Data'!KHO13,'3a-Budget Detail'!KHI17:KHI511,'List Data'!KHK26)</f>
        <v>0</v>
      </c>
      <c r="KHN36" s="42"/>
      <c r="KHO36" s="42" t="s">
        <v>493</v>
      </c>
      <c r="KHP36" s="92">
        <f>SUMIFS('3a-Budget Detail'!KHQ17:KHQ511,'3a-Budget Detail'!KHN17:KHN511,'List Data'!KHS13,'3a-Budget Detail'!KHM17:KHM511,'List Data'!KHO26)</f>
        <v>0</v>
      </c>
      <c r="KHR36" s="42"/>
      <c r="KHS36" s="42" t="s">
        <v>493</v>
      </c>
      <c r="KHT36" s="92">
        <f>SUMIFS('3a-Budget Detail'!KHU17:KHU511,'3a-Budget Detail'!KHR17:KHR511,'List Data'!KHW13,'3a-Budget Detail'!KHQ17:KHQ511,'List Data'!KHS26)</f>
        <v>0</v>
      </c>
      <c r="KHV36" s="42"/>
      <c r="KHW36" s="42" t="s">
        <v>493</v>
      </c>
      <c r="KHX36" s="92">
        <f>SUMIFS('3a-Budget Detail'!KHY17:KHY511,'3a-Budget Detail'!KHV17:KHV511,'List Data'!KIA13,'3a-Budget Detail'!KHU17:KHU511,'List Data'!KHW26)</f>
        <v>0</v>
      </c>
      <c r="KHZ36" s="42"/>
      <c r="KIA36" s="42" t="s">
        <v>493</v>
      </c>
      <c r="KIB36" s="92">
        <f>SUMIFS('3a-Budget Detail'!KIC17:KIC511,'3a-Budget Detail'!KHZ17:KHZ511,'List Data'!KIE13,'3a-Budget Detail'!KHY17:KHY511,'List Data'!KIA26)</f>
        <v>0</v>
      </c>
      <c r="KID36" s="42"/>
      <c r="KIE36" s="42" t="s">
        <v>493</v>
      </c>
      <c r="KIF36" s="92">
        <f>SUMIFS('3a-Budget Detail'!KIG17:KIG511,'3a-Budget Detail'!KID17:KID511,'List Data'!KII13,'3a-Budget Detail'!KIC17:KIC511,'List Data'!KIE26)</f>
        <v>0</v>
      </c>
      <c r="KIH36" s="42"/>
      <c r="KII36" s="42" t="s">
        <v>493</v>
      </c>
      <c r="KIJ36" s="92">
        <f>SUMIFS('3a-Budget Detail'!KIK17:KIK511,'3a-Budget Detail'!KIH17:KIH511,'List Data'!KIM13,'3a-Budget Detail'!KIG17:KIG511,'List Data'!KII26)</f>
        <v>0</v>
      </c>
      <c r="KIL36" s="42"/>
      <c r="KIM36" s="42" t="s">
        <v>493</v>
      </c>
      <c r="KIN36" s="92">
        <f>SUMIFS('3a-Budget Detail'!KIO17:KIO511,'3a-Budget Detail'!KIL17:KIL511,'List Data'!KIQ13,'3a-Budget Detail'!KIK17:KIK511,'List Data'!KIM26)</f>
        <v>0</v>
      </c>
      <c r="KIP36" s="42"/>
      <c r="KIQ36" s="42" t="s">
        <v>493</v>
      </c>
      <c r="KIR36" s="92">
        <f>SUMIFS('3a-Budget Detail'!KIS17:KIS511,'3a-Budget Detail'!KIP17:KIP511,'List Data'!KIU13,'3a-Budget Detail'!KIO17:KIO511,'List Data'!KIQ26)</f>
        <v>0</v>
      </c>
      <c r="KIT36" s="42"/>
      <c r="KIU36" s="42" t="s">
        <v>493</v>
      </c>
      <c r="KIV36" s="92">
        <f>SUMIFS('3a-Budget Detail'!KIW17:KIW511,'3a-Budget Detail'!KIT17:KIT511,'List Data'!KIY13,'3a-Budget Detail'!KIS17:KIS511,'List Data'!KIU26)</f>
        <v>0</v>
      </c>
      <c r="KIX36" s="42"/>
      <c r="KIY36" s="42" t="s">
        <v>493</v>
      </c>
      <c r="KIZ36" s="92">
        <f>SUMIFS('3a-Budget Detail'!KJA17:KJA511,'3a-Budget Detail'!KIX17:KIX511,'List Data'!KJC13,'3a-Budget Detail'!KIW17:KIW511,'List Data'!KIY26)</f>
        <v>0</v>
      </c>
      <c r="KJB36" s="42"/>
      <c r="KJC36" s="42" t="s">
        <v>493</v>
      </c>
      <c r="KJD36" s="92">
        <f>SUMIFS('3a-Budget Detail'!KJE17:KJE511,'3a-Budget Detail'!KJB17:KJB511,'List Data'!KJG13,'3a-Budget Detail'!KJA17:KJA511,'List Data'!KJC26)</f>
        <v>0</v>
      </c>
      <c r="KJF36" s="42"/>
      <c r="KJG36" s="42" t="s">
        <v>493</v>
      </c>
      <c r="KJH36" s="92">
        <f>SUMIFS('3a-Budget Detail'!KJI17:KJI511,'3a-Budget Detail'!KJF17:KJF511,'List Data'!KJK13,'3a-Budget Detail'!KJE17:KJE511,'List Data'!KJG26)</f>
        <v>0</v>
      </c>
      <c r="KJJ36" s="42"/>
      <c r="KJK36" s="42" t="s">
        <v>493</v>
      </c>
      <c r="KJL36" s="92">
        <f>SUMIFS('3a-Budget Detail'!KJM17:KJM511,'3a-Budget Detail'!KJJ17:KJJ511,'List Data'!KJO13,'3a-Budget Detail'!KJI17:KJI511,'List Data'!KJK26)</f>
        <v>0</v>
      </c>
      <c r="KJN36" s="42"/>
      <c r="KJO36" s="42" t="s">
        <v>493</v>
      </c>
      <c r="KJP36" s="92">
        <f>SUMIFS('3a-Budget Detail'!KJQ17:KJQ511,'3a-Budget Detail'!KJN17:KJN511,'List Data'!KJS13,'3a-Budget Detail'!KJM17:KJM511,'List Data'!KJO26)</f>
        <v>0</v>
      </c>
      <c r="KJR36" s="42"/>
      <c r="KJS36" s="42" t="s">
        <v>493</v>
      </c>
      <c r="KJT36" s="92">
        <f>SUMIFS('3a-Budget Detail'!KJU17:KJU511,'3a-Budget Detail'!KJR17:KJR511,'List Data'!KJW13,'3a-Budget Detail'!KJQ17:KJQ511,'List Data'!KJS26)</f>
        <v>0</v>
      </c>
      <c r="KJV36" s="42"/>
      <c r="KJW36" s="42" t="s">
        <v>493</v>
      </c>
      <c r="KJX36" s="92">
        <f>SUMIFS('3a-Budget Detail'!KJY17:KJY511,'3a-Budget Detail'!KJV17:KJV511,'List Data'!KKA13,'3a-Budget Detail'!KJU17:KJU511,'List Data'!KJW26)</f>
        <v>0</v>
      </c>
      <c r="KJZ36" s="42"/>
      <c r="KKA36" s="42" t="s">
        <v>493</v>
      </c>
      <c r="KKB36" s="92">
        <f>SUMIFS('3a-Budget Detail'!KKC17:KKC511,'3a-Budget Detail'!KJZ17:KJZ511,'List Data'!KKE13,'3a-Budget Detail'!KJY17:KJY511,'List Data'!KKA26)</f>
        <v>0</v>
      </c>
      <c r="KKD36" s="42"/>
      <c r="KKE36" s="42" t="s">
        <v>493</v>
      </c>
      <c r="KKF36" s="92">
        <f>SUMIFS('3a-Budget Detail'!KKG17:KKG511,'3a-Budget Detail'!KKD17:KKD511,'List Data'!KKI13,'3a-Budget Detail'!KKC17:KKC511,'List Data'!KKE26)</f>
        <v>0</v>
      </c>
      <c r="KKH36" s="42"/>
      <c r="KKI36" s="42" t="s">
        <v>493</v>
      </c>
      <c r="KKJ36" s="92">
        <f>SUMIFS('3a-Budget Detail'!KKK17:KKK511,'3a-Budget Detail'!KKH17:KKH511,'List Data'!KKM13,'3a-Budget Detail'!KKG17:KKG511,'List Data'!KKI26)</f>
        <v>0</v>
      </c>
      <c r="KKL36" s="42"/>
      <c r="KKM36" s="42" t="s">
        <v>493</v>
      </c>
      <c r="KKN36" s="92">
        <f>SUMIFS('3a-Budget Detail'!KKO17:KKO511,'3a-Budget Detail'!KKL17:KKL511,'List Data'!KKQ13,'3a-Budget Detail'!KKK17:KKK511,'List Data'!KKM26)</f>
        <v>0</v>
      </c>
      <c r="KKP36" s="42"/>
      <c r="KKQ36" s="42" t="s">
        <v>493</v>
      </c>
      <c r="KKR36" s="92">
        <f>SUMIFS('3a-Budget Detail'!KKS17:KKS511,'3a-Budget Detail'!KKP17:KKP511,'List Data'!KKU13,'3a-Budget Detail'!KKO17:KKO511,'List Data'!KKQ26)</f>
        <v>0</v>
      </c>
      <c r="KKT36" s="42"/>
      <c r="KKU36" s="42" t="s">
        <v>493</v>
      </c>
      <c r="KKV36" s="92">
        <f>SUMIFS('3a-Budget Detail'!KKW17:KKW511,'3a-Budget Detail'!KKT17:KKT511,'List Data'!KKY13,'3a-Budget Detail'!KKS17:KKS511,'List Data'!KKU26)</f>
        <v>0</v>
      </c>
      <c r="KKX36" s="42"/>
      <c r="KKY36" s="42" t="s">
        <v>493</v>
      </c>
      <c r="KKZ36" s="92">
        <f>SUMIFS('3a-Budget Detail'!KLA17:KLA511,'3a-Budget Detail'!KKX17:KKX511,'List Data'!KLC13,'3a-Budget Detail'!KKW17:KKW511,'List Data'!KKY26)</f>
        <v>0</v>
      </c>
      <c r="KLB36" s="42"/>
      <c r="KLC36" s="42" t="s">
        <v>493</v>
      </c>
      <c r="KLD36" s="92">
        <f>SUMIFS('3a-Budget Detail'!KLE17:KLE511,'3a-Budget Detail'!KLB17:KLB511,'List Data'!KLG13,'3a-Budget Detail'!KLA17:KLA511,'List Data'!KLC26)</f>
        <v>0</v>
      </c>
      <c r="KLF36" s="42"/>
      <c r="KLG36" s="42" t="s">
        <v>493</v>
      </c>
      <c r="KLH36" s="92">
        <f>SUMIFS('3a-Budget Detail'!KLI17:KLI511,'3a-Budget Detail'!KLF17:KLF511,'List Data'!KLK13,'3a-Budget Detail'!KLE17:KLE511,'List Data'!KLG26)</f>
        <v>0</v>
      </c>
      <c r="KLJ36" s="42"/>
      <c r="KLK36" s="42" t="s">
        <v>493</v>
      </c>
      <c r="KLL36" s="92">
        <f>SUMIFS('3a-Budget Detail'!KLM17:KLM511,'3a-Budget Detail'!KLJ17:KLJ511,'List Data'!KLO13,'3a-Budget Detail'!KLI17:KLI511,'List Data'!KLK26)</f>
        <v>0</v>
      </c>
      <c r="KLN36" s="42"/>
      <c r="KLO36" s="42" t="s">
        <v>493</v>
      </c>
      <c r="KLP36" s="92">
        <f>SUMIFS('3a-Budget Detail'!KLQ17:KLQ511,'3a-Budget Detail'!KLN17:KLN511,'List Data'!KLS13,'3a-Budget Detail'!KLM17:KLM511,'List Data'!KLO26)</f>
        <v>0</v>
      </c>
      <c r="KLR36" s="42"/>
      <c r="KLS36" s="42" t="s">
        <v>493</v>
      </c>
      <c r="KLT36" s="92">
        <f>SUMIFS('3a-Budget Detail'!KLU17:KLU511,'3a-Budget Detail'!KLR17:KLR511,'List Data'!KLW13,'3a-Budget Detail'!KLQ17:KLQ511,'List Data'!KLS26)</f>
        <v>0</v>
      </c>
      <c r="KLV36" s="42"/>
      <c r="KLW36" s="42" t="s">
        <v>493</v>
      </c>
      <c r="KLX36" s="92">
        <f>SUMIFS('3a-Budget Detail'!KLY17:KLY511,'3a-Budget Detail'!KLV17:KLV511,'List Data'!KMA13,'3a-Budget Detail'!KLU17:KLU511,'List Data'!KLW26)</f>
        <v>0</v>
      </c>
      <c r="KLZ36" s="42"/>
      <c r="KMA36" s="42" t="s">
        <v>493</v>
      </c>
      <c r="KMB36" s="92">
        <f>SUMIFS('3a-Budget Detail'!KMC17:KMC511,'3a-Budget Detail'!KLZ17:KLZ511,'List Data'!KME13,'3a-Budget Detail'!KLY17:KLY511,'List Data'!KMA26)</f>
        <v>0</v>
      </c>
      <c r="KMD36" s="42"/>
      <c r="KME36" s="42" t="s">
        <v>493</v>
      </c>
      <c r="KMF36" s="92">
        <f>SUMIFS('3a-Budget Detail'!KMG17:KMG511,'3a-Budget Detail'!KMD17:KMD511,'List Data'!KMI13,'3a-Budget Detail'!KMC17:KMC511,'List Data'!KME26)</f>
        <v>0</v>
      </c>
      <c r="KMH36" s="42"/>
      <c r="KMI36" s="42" t="s">
        <v>493</v>
      </c>
      <c r="KMJ36" s="92">
        <f>SUMIFS('3a-Budget Detail'!KMK17:KMK511,'3a-Budget Detail'!KMH17:KMH511,'List Data'!KMM13,'3a-Budget Detail'!KMG17:KMG511,'List Data'!KMI26)</f>
        <v>0</v>
      </c>
      <c r="KML36" s="42"/>
      <c r="KMM36" s="42" t="s">
        <v>493</v>
      </c>
      <c r="KMN36" s="92">
        <f>SUMIFS('3a-Budget Detail'!KMO17:KMO511,'3a-Budget Detail'!KML17:KML511,'List Data'!KMQ13,'3a-Budget Detail'!KMK17:KMK511,'List Data'!KMM26)</f>
        <v>0</v>
      </c>
      <c r="KMP36" s="42"/>
      <c r="KMQ36" s="42" t="s">
        <v>493</v>
      </c>
      <c r="KMR36" s="92">
        <f>SUMIFS('3a-Budget Detail'!KMS17:KMS511,'3a-Budget Detail'!KMP17:KMP511,'List Data'!KMU13,'3a-Budget Detail'!KMO17:KMO511,'List Data'!KMQ26)</f>
        <v>0</v>
      </c>
      <c r="KMT36" s="42"/>
      <c r="KMU36" s="42" t="s">
        <v>493</v>
      </c>
      <c r="KMV36" s="92">
        <f>SUMIFS('3a-Budget Detail'!KMW17:KMW511,'3a-Budget Detail'!KMT17:KMT511,'List Data'!KMY13,'3a-Budget Detail'!KMS17:KMS511,'List Data'!KMU26)</f>
        <v>0</v>
      </c>
      <c r="KMX36" s="42"/>
      <c r="KMY36" s="42" t="s">
        <v>493</v>
      </c>
      <c r="KMZ36" s="92">
        <f>SUMIFS('3a-Budget Detail'!KNA17:KNA511,'3a-Budget Detail'!KMX17:KMX511,'List Data'!KNC13,'3a-Budget Detail'!KMW17:KMW511,'List Data'!KMY26)</f>
        <v>0</v>
      </c>
      <c r="KNB36" s="42"/>
      <c r="KNC36" s="42" t="s">
        <v>493</v>
      </c>
      <c r="KND36" s="92">
        <f>SUMIFS('3a-Budget Detail'!KNE17:KNE511,'3a-Budget Detail'!KNB17:KNB511,'List Data'!KNG13,'3a-Budget Detail'!KNA17:KNA511,'List Data'!KNC26)</f>
        <v>0</v>
      </c>
      <c r="KNF36" s="42"/>
      <c r="KNG36" s="42" t="s">
        <v>493</v>
      </c>
      <c r="KNH36" s="92">
        <f>SUMIFS('3a-Budget Detail'!KNI17:KNI511,'3a-Budget Detail'!KNF17:KNF511,'List Data'!KNK13,'3a-Budget Detail'!KNE17:KNE511,'List Data'!KNG26)</f>
        <v>0</v>
      </c>
      <c r="KNJ36" s="42"/>
      <c r="KNK36" s="42" t="s">
        <v>493</v>
      </c>
      <c r="KNL36" s="92">
        <f>SUMIFS('3a-Budget Detail'!KNM17:KNM511,'3a-Budget Detail'!KNJ17:KNJ511,'List Data'!KNO13,'3a-Budget Detail'!KNI17:KNI511,'List Data'!KNK26)</f>
        <v>0</v>
      </c>
      <c r="KNN36" s="42"/>
      <c r="KNO36" s="42" t="s">
        <v>493</v>
      </c>
      <c r="KNP36" s="92">
        <f>SUMIFS('3a-Budget Detail'!KNQ17:KNQ511,'3a-Budget Detail'!KNN17:KNN511,'List Data'!KNS13,'3a-Budget Detail'!KNM17:KNM511,'List Data'!KNO26)</f>
        <v>0</v>
      </c>
      <c r="KNR36" s="42"/>
      <c r="KNS36" s="42" t="s">
        <v>493</v>
      </c>
      <c r="KNT36" s="92">
        <f>SUMIFS('3a-Budget Detail'!KNU17:KNU511,'3a-Budget Detail'!KNR17:KNR511,'List Data'!KNW13,'3a-Budget Detail'!KNQ17:KNQ511,'List Data'!KNS26)</f>
        <v>0</v>
      </c>
      <c r="KNV36" s="42"/>
      <c r="KNW36" s="42" t="s">
        <v>493</v>
      </c>
      <c r="KNX36" s="92">
        <f>SUMIFS('3a-Budget Detail'!KNY17:KNY511,'3a-Budget Detail'!KNV17:KNV511,'List Data'!KOA13,'3a-Budget Detail'!KNU17:KNU511,'List Data'!KNW26)</f>
        <v>0</v>
      </c>
      <c r="KNZ36" s="42"/>
      <c r="KOA36" s="42" t="s">
        <v>493</v>
      </c>
      <c r="KOB36" s="92">
        <f>SUMIFS('3a-Budget Detail'!KOC17:KOC511,'3a-Budget Detail'!KNZ17:KNZ511,'List Data'!KOE13,'3a-Budget Detail'!KNY17:KNY511,'List Data'!KOA26)</f>
        <v>0</v>
      </c>
      <c r="KOD36" s="42"/>
      <c r="KOE36" s="42" t="s">
        <v>493</v>
      </c>
      <c r="KOF36" s="92">
        <f>SUMIFS('3a-Budget Detail'!KOG17:KOG511,'3a-Budget Detail'!KOD17:KOD511,'List Data'!KOI13,'3a-Budget Detail'!KOC17:KOC511,'List Data'!KOE26)</f>
        <v>0</v>
      </c>
      <c r="KOH36" s="42"/>
      <c r="KOI36" s="42" t="s">
        <v>493</v>
      </c>
      <c r="KOJ36" s="92">
        <f>SUMIFS('3a-Budget Detail'!KOK17:KOK511,'3a-Budget Detail'!KOH17:KOH511,'List Data'!KOM13,'3a-Budget Detail'!KOG17:KOG511,'List Data'!KOI26)</f>
        <v>0</v>
      </c>
      <c r="KOL36" s="42"/>
      <c r="KOM36" s="42" t="s">
        <v>493</v>
      </c>
      <c r="KON36" s="92">
        <f>SUMIFS('3a-Budget Detail'!KOO17:KOO511,'3a-Budget Detail'!KOL17:KOL511,'List Data'!KOQ13,'3a-Budget Detail'!KOK17:KOK511,'List Data'!KOM26)</f>
        <v>0</v>
      </c>
      <c r="KOP36" s="42"/>
      <c r="KOQ36" s="42" t="s">
        <v>493</v>
      </c>
      <c r="KOR36" s="92">
        <f>SUMIFS('3a-Budget Detail'!KOS17:KOS511,'3a-Budget Detail'!KOP17:KOP511,'List Data'!KOU13,'3a-Budget Detail'!KOO17:KOO511,'List Data'!KOQ26)</f>
        <v>0</v>
      </c>
      <c r="KOT36" s="42"/>
      <c r="KOU36" s="42" t="s">
        <v>493</v>
      </c>
      <c r="KOV36" s="92">
        <f>SUMIFS('3a-Budget Detail'!KOW17:KOW511,'3a-Budget Detail'!KOT17:KOT511,'List Data'!KOY13,'3a-Budget Detail'!KOS17:KOS511,'List Data'!KOU26)</f>
        <v>0</v>
      </c>
      <c r="KOX36" s="42"/>
      <c r="KOY36" s="42" t="s">
        <v>493</v>
      </c>
      <c r="KOZ36" s="92">
        <f>SUMIFS('3a-Budget Detail'!KPA17:KPA511,'3a-Budget Detail'!KOX17:KOX511,'List Data'!KPC13,'3a-Budget Detail'!KOW17:KOW511,'List Data'!KOY26)</f>
        <v>0</v>
      </c>
      <c r="KPB36" s="42"/>
      <c r="KPC36" s="42" t="s">
        <v>493</v>
      </c>
      <c r="KPD36" s="92">
        <f>SUMIFS('3a-Budget Detail'!KPE17:KPE511,'3a-Budget Detail'!KPB17:KPB511,'List Data'!KPG13,'3a-Budget Detail'!KPA17:KPA511,'List Data'!KPC26)</f>
        <v>0</v>
      </c>
      <c r="KPF36" s="42"/>
      <c r="KPG36" s="42" t="s">
        <v>493</v>
      </c>
      <c r="KPH36" s="92">
        <f>SUMIFS('3a-Budget Detail'!KPI17:KPI511,'3a-Budget Detail'!KPF17:KPF511,'List Data'!KPK13,'3a-Budget Detail'!KPE17:KPE511,'List Data'!KPG26)</f>
        <v>0</v>
      </c>
      <c r="KPJ36" s="42"/>
      <c r="KPK36" s="42" t="s">
        <v>493</v>
      </c>
      <c r="KPL36" s="92">
        <f>SUMIFS('3a-Budget Detail'!KPM17:KPM511,'3a-Budget Detail'!KPJ17:KPJ511,'List Data'!KPO13,'3a-Budget Detail'!KPI17:KPI511,'List Data'!KPK26)</f>
        <v>0</v>
      </c>
      <c r="KPN36" s="42"/>
      <c r="KPO36" s="42" t="s">
        <v>493</v>
      </c>
      <c r="KPP36" s="92">
        <f>SUMIFS('3a-Budget Detail'!KPQ17:KPQ511,'3a-Budget Detail'!KPN17:KPN511,'List Data'!KPS13,'3a-Budget Detail'!KPM17:KPM511,'List Data'!KPO26)</f>
        <v>0</v>
      </c>
      <c r="KPR36" s="42"/>
      <c r="KPS36" s="42" t="s">
        <v>493</v>
      </c>
      <c r="KPT36" s="92">
        <f>SUMIFS('3a-Budget Detail'!KPU17:KPU511,'3a-Budget Detail'!KPR17:KPR511,'List Data'!KPW13,'3a-Budget Detail'!KPQ17:KPQ511,'List Data'!KPS26)</f>
        <v>0</v>
      </c>
      <c r="KPV36" s="42"/>
      <c r="KPW36" s="42" t="s">
        <v>493</v>
      </c>
      <c r="KPX36" s="92">
        <f>SUMIFS('3a-Budget Detail'!KPY17:KPY511,'3a-Budget Detail'!KPV17:KPV511,'List Data'!KQA13,'3a-Budget Detail'!KPU17:KPU511,'List Data'!KPW26)</f>
        <v>0</v>
      </c>
      <c r="KPZ36" s="42"/>
      <c r="KQA36" s="42" t="s">
        <v>493</v>
      </c>
      <c r="KQB36" s="92">
        <f>SUMIFS('3a-Budget Detail'!KQC17:KQC511,'3a-Budget Detail'!KPZ17:KPZ511,'List Data'!KQE13,'3a-Budget Detail'!KPY17:KPY511,'List Data'!KQA26)</f>
        <v>0</v>
      </c>
      <c r="KQD36" s="42"/>
      <c r="KQE36" s="42" t="s">
        <v>493</v>
      </c>
      <c r="KQF36" s="92">
        <f>SUMIFS('3a-Budget Detail'!KQG17:KQG511,'3a-Budget Detail'!KQD17:KQD511,'List Data'!KQI13,'3a-Budget Detail'!KQC17:KQC511,'List Data'!KQE26)</f>
        <v>0</v>
      </c>
      <c r="KQH36" s="42"/>
      <c r="KQI36" s="42" t="s">
        <v>493</v>
      </c>
      <c r="KQJ36" s="92">
        <f>SUMIFS('3a-Budget Detail'!KQK17:KQK511,'3a-Budget Detail'!KQH17:KQH511,'List Data'!KQM13,'3a-Budget Detail'!KQG17:KQG511,'List Data'!KQI26)</f>
        <v>0</v>
      </c>
      <c r="KQL36" s="42"/>
      <c r="KQM36" s="42" t="s">
        <v>493</v>
      </c>
      <c r="KQN36" s="92">
        <f>SUMIFS('3a-Budget Detail'!KQO17:KQO511,'3a-Budget Detail'!KQL17:KQL511,'List Data'!KQQ13,'3a-Budget Detail'!KQK17:KQK511,'List Data'!KQM26)</f>
        <v>0</v>
      </c>
      <c r="KQP36" s="42"/>
      <c r="KQQ36" s="42" t="s">
        <v>493</v>
      </c>
      <c r="KQR36" s="92">
        <f>SUMIFS('3a-Budget Detail'!KQS17:KQS511,'3a-Budget Detail'!KQP17:KQP511,'List Data'!KQU13,'3a-Budget Detail'!KQO17:KQO511,'List Data'!KQQ26)</f>
        <v>0</v>
      </c>
      <c r="KQT36" s="42"/>
      <c r="KQU36" s="42" t="s">
        <v>493</v>
      </c>
      <c r="KQV36" s="92">
        <f>SUMIFS('3a-Budget Detail'!KQW17:KQW511,'3a-Budget Detail'!KQT17:KQT511,'List Data'!KQY13,'3a-Budget Detail'!KQS17:KQS511,'List Data'!KQU26)</f>
        <v>0</v>
      </c>
      <c r="KQX36" s="42"/>
      <c r="KQY36" s="42" t="s">
        <v>493</v>
      </c>
      <c r="KQZ36" s="92">
        <f>SUMIFS('3a-Budget Detail'!KRA17:KRA511,'3a-Budget Detail'!KQX17:KQX511,'List Data'!KRC13,'3a-Budget Detail'!KQW17:KQW511,'List Data'!KQY26)</f>
        <v>0</v>
      </c>
      <c r="KRB36" s="42"/>
      <c r="KRC36" s="42" t="s">
        <v>493</v>
      </c>
      <c r="KRD36" s="92">
        <f>SUMIFS('3a-Budget Detail'!KRE17:KRE511,'3a-Budget Detail'!KRB17:KRB511,'List Data'!KRG13,'3a-Budget Detail'!KRA17:KRA511,'List Data'!KRC26)</f>
        <v>0</v>
      </c>
      <c r="KRF36" s="42"/>
      <c r="KRG36" s="42" t="s">
        <v>493</v>
      </c>
      <c r="KRH36" s="92">
        <f>SUMIFS('3a-Budget Detail'!KRI17:KRI511,'3a-Budget Detail'!KRF17:KRF511,'List Data'!KRK13,'3a-Budget Detail'!KRE17:KRE511,'List Data'!KRG26)</f>
        <v>0</v>
      </c>
      <c r="KRJ36" s="42"/>
      <c r="KRK36" s="42" t="s">
        <v>493</v>
      </c>
      <c r="KRL36" s="92">
        <f>SUMIFS('3a-Budget Detail'!KRM17:KRM511,'3a-Budget Detail'!KRJ17:KRJ511,'List Data'!KRO13,'3a-Budget Detail'!KRI17:KRI511,'List Data'!KRK26)</f>
        <v>0</v>
      </c>
      <c r="KRN36" s="42"/>
      <c r="KRO36" s="42" t="s">
        <v>493</v>
      </c>
      <c r="KRP36" s="92">
        <f>SUMIFS('3a-Budget Detail'!KRQ17:KRQ511,'3a-Budget Detail'!KRN17:KRN511,'List Data'!KRS13,'3a-Budget Detail'!KRM17:KRM511,'List Data'!KRO26)</f>
        <v>0</v>
      </c>
      <c r="KRR36" s="42"/>
      <c r="KRS36" s="42" t="s">
        <v>493</v>
      </c>
      <c r="KRT36" s="92">
        <f>SUMIFS('3a-Budget Detail'!KRU17:KRU511,'3a-Budget Detail'!KRR17:KRR511,'List Data'!KRW13,'3a-Budget Detail'!KRQ17:KRQ511,'List Data'!KRS26)</f>
        <v>0</v>
      </c>
      <c r="KRV36" s="42"/>
      <c r="KRW36" s="42" t="s">
        <v>493</v>
      </c>
      <c r="KRX36" s="92">
        <f>SUMIFS('3a-Budget Detail'!KRY17:KRY511,'3a-Budget Detail'!KRV17:KRV511,'List Data'!KSA13,'3a-Budget Detail'!KRU17:KRU511,'List Data'!KRW26)</f>
        <v>0</v>
      </c>
      <c r="KRZ36" s="42"/>
      <c r="KSA36" s="42" t="s">
        <v>493</v>
      </c>
      <c r="KSB36" s="92">
        <f>SUMIFS('3a-Budget Detail'!KSC17:KSC511,'3a-Budget Detail'!KRZ17:KRZ511,'List Data'!KSE13,'3a-Budget Detail'!KRY17:KRY511,'List Data'!KSA26)</f>
        <v>0</v>
      </c>
      <c r="KSD36" s="42"/>
      <c r="KSE36" s="42" t="s">
        <v>493</v>
      </c>
      <c r="KSF36" s="92">
        <f>SUMIFS('3a-Budget Detail'!KSG17:KSG511,'3a-Budget Detail'!KSD17:KSD511,'List Data'!KSI13,'3a-Budget Detail'!KSC17:KSC511,'List Data'!KSE26)</f>
        <v>0</v>
      </c>
      <c r="KSH36" s="42"/>
      <c r="KSI36" s="42" t="s">
        <v>493</v>
      </c>
      <c r="KSJ36" s="92">
        <f>SUMIFS('3a-Budget Detail'!KSK17:KSK511,'3a-Budget Detail'!KSH17:KSH511,'List Data'!KSM13,'3a-Budget Detail'!KSG17:KSG511,'List Data'!KSI26)</f>
        <v>0</v>
      </c>
      <c r="KSL36" s="42"/>
      <c r="KSM36" s="42" t="s">
        <v>493</v>
      </c>
      <c r="KSN36" s="92">
        <f>SUMIFS('3a-Budget Detail'!KSO17:KSO511,'3a-Budget Detail'!KSL17:KSL511,'List Data'!KSQ13,'3a-Budget Detail'!KSK17:KSK511,'List Data'!KSM26)</f>
        <v>0</v>
      </c>
      <c r="KSP36" s="42"/>
      <c r="KSQ36" s="42" t="s">
        <v>493</v>
      </c>
      <c r="KSR36" s="92">
        <f>SUMIFS('3a-Budget Detail'!KSS17:KSS511,'3a-Budget Detail'!KSP17:KSP511,'List Data'!KSU13,'3a-Budget Detail'!KSO17:KSO511,'List Data'!KSQ26)</f>
        <v>0</v>
      </c>
      <c r="KST36" s="42"/>
      <c r="KSU36" s="42" t="s">
        <v>493</v>
      </c>
      <c r="KSV36" s="92">
        <f>SUMIFS('3a-Budget Detail'!KSW17:KSW511,'3a-Budget Detail'!KST17:KST511,'List Data'!KSY13,'3a-Budget Detail'!KSS17:KSS511,'List Data'!KSU26)</f>
        <v>0</v>
      </c>
      <c r="KSX36" s="42"/>
      <c r="KSY36" s="42" t="s">
        <v>493</v>
      </c>
      <c r="KSZ36" s="92">
        <f>SUMIFS('3a-Budget Detail'!KTA17:KTA511,'3a-Budget Detail'!KSX17:KSX511,'List Data'!KTC13,'3a-Budget Detail'!KSW17:KSW511,'List Data'!KSY26)</f>
        <v>0</v>
      </c>
      <c r="KTB36" s="42"/>
      <c r="KTC36" s="42" t="s">
        <v>493</v>
      </c>
      <c r="KTD36" s="92">
        <f>SUMIFS('3a-Budget Detail'!KTE17:KTE511,'3a-Budget Detail'!KTB17:KTB511,'List Data'!KTG13,'3a-Budget Detail'!KTA17:KTA511,'List Data'!KTC26)</f>
        <v>0</v>
      </c>
      <c r="KTF36" s="42"/>
      <c r="KTG36" s="42" t="s">
        <v>493</v>
      </c>
      <c r="KTH36" s="92">
        <f>SUMIFS('3a-Budget Detail'!KTI17:KTI511,'3a-Budget Detail'!KTF17:KTF511,'List Data'!KTK13,'3a-Budget Detail'!KTE17:KTE511,'List Data'!KTG26)</f>
        <v>0</v>
      </c>
      <c r="KTJ36" s="42"/>
      <c r="KTK36" s="42" t="s">
        <v>493</v>
      </c>
      <c r="KTL36" s="92">
        <f>SUMIFS('3a-Budget Detail'!KTM17:KTM511,'3a-Budget Detail'!KTJ17:KTJ511,'List Data'!KTO13,'3a-Budget Detail'!KTI17:KTI511,'List Data'!KTK26)</f>
        <v>0</v>
      </c>
      <c r="KTN36" s="42"/>
      <c r="KTO36" s="42" t="s">
        <v>493</v>
      </c>
      <c r="KTP36" s="92">
        <f>SUMIFS('3a-Budget Detail'!KTQ17:KTQ511,'3a-Budget Detail'!KTN17:KTN511,'List Data'!KTS13,'3a-Budget Detail'!KTM17:KTM511,'List Data'!KTO26)</f>
        <v>0</v>
      </c>
      <c r="KTR36" s="42"/>
      <c r="KTS36" s="42" t="s">
        <v>493</v>
      </c>
      <c r="KTT36" s="92">
        <f>SUMIFS('3a-Budget Detail'!KTU17:KTU511,'3a-Budget Detail'!KTR17:KTR511,'List Data'!KTW13,'3a-Budget Detail'!KTQ17:KTQ511,'List Data'!KTS26)</f>
        <v>0</v>
      </c>
      <c r="KTV36" s="42"/>
      <c r="KTW36" s="42" t="s">
        <v>493</v>
      </c>
      <c r="KTX36" s="92">
        <f>SUMIFS('3a-Budget Detail'!KTY17:KTY511,'3a-Budget Detail'!KTV17:KTV511,'List Data'!KUA13,'3a-Budget Detail'!KTU17:KTU511,'List Data'!KTW26)</f>
        <v>0</v>
      </c>
      <c r="KTZ36" s="42"/>
      <c r="KUA36" s="42" t="s">
        <v>493</v>
      </c>
      <c r="KUB36" s="92">
        <f>SUMIFS('3a-Budget Detail'!KUC17:KUC511,'3a-Budget Detail'!KTZ17:KTZ511,'List Data'!KUE13,'3a-Budget Detail'!KTY17:KTY511,'List Data'!KUA26)</f>
        <v>0</v>
      </c>
      <c r="KUD36" s="42"/>
      <c r="KUE36" s="42" t="s">
        <v>493</v>
      </c>
      <c r="KUF36" s="92">
        <f>SUMIFS('3a-Budget Detail'!KUG17:KUG511,'3a-Budget Detail'!KUD17:KUD511,'List Data'!KUI13,'3a-Budget Detail'!KUC17:KUC511,'List Data'!KUE26)</f>
        <v>0</v>
      </c>
      <c r="KUH36" s="42"/>
      <c r="KUI36" s="42" t="s">
        <v>493</v>
      </c>
      <c r="KUJ36" s="92">
        <f>SUMIFS('3a-Budget Detail'!KUK17:KUK511,'3a-Budget Detail'!KUH17:KUH511,'List Data'!KUM13,'3a-Budget Detail'!KUG17:KUG511,'List Data'!KUI26)</f>
        <v>0</v>
      </c>
      <c r="KUL36" s="42"/>
      <c r="KUM36" s="42" t="s">
        <v>493</v>
      </c>
      <c r="KUN36" s="92">
        <f>SUMIFS('3a-Budget Detail'!KUO17:KUO511,'3a-Budget Detail'!KUL17:KUL511,'List Data'!KUQ13,'3a-Budget Detail'!KUK17:KUK511,'List Data'!KUM26)</f>
        <v>0</v>
      </c>
      <c r="KUP36" s="42"/>
      <c r="KUQ36" s="42" t="s">
        <v>493</v>
      </c>
      <c r="KUR36" s="92">
        <f>SUMIFS('3a-Budget Detail'!KUS17:KUS511,'3a-Budget Detail'!KUP17:KUP511,'List Data'!KUU13,'3a-Budget Detail'!KUO17:KUO511,'List Data'!KUQ26)</f>
        <v>0</v>
      </c>
      <c r="KUT36" s="42"/>
      <c r="KUU36" s="42" t="s">
        <v>493</v>
      </c>
      <c r="KUV36" s="92">
        <f>SUMIFS('3a-Budget Detail'!KUW17:KUW511,'3a-Budget Detail'!KUT17:KUT511,'List Data'!KUY13,'3a-Budget Detail'!KUS17:KUS511,'List Data'!KUU26)</f>
        <v>0</v>
      </c>
      <c r="KUX36" s="42"/>
      <c r="KUY36" s="42" t="s">
        <v>493</v>
      </c>
      <c r="KUZ36" s="92">
        <f>SUMIFS('3a-Budget Detail'!KVA17:KVA511,'3a-Budget Detail'!KUX17:KUX511,'List Data'!KVC13,'3a-Budget Detail'!KUW17:KUW511,'List Data'!KUY26)</f>
        <v>0</v>
      </c>
      <c r="KVB36" s="42"/>
      <c r="KVC36" s="42" t="s">
        <v>493</v>
      </c>
      <c r="KVD36" s="92">
        <f>SUMIFS('3a-Budget Detail'!KVE17:KVE511,'3a-Budget Detail'!KVB17:KVB511,'List Data'!KVG13,'3a-Budget Detail'!KVA17:KVA511,'List Data'!KVC26)</f>
        <v>0</v>
      </c>
      <c r="KVF36" s="42"/>
      <c r="KVG36" s="42" t="s">
        <v>493</v>
      </c>
      <c r="KVH36" s="92">
        <f>SUMIFS('3a-Budget Detail'!KVI17:KVI511,'3a-Budget Detail'!KVF17:KVF511,'List Data'!KVK13,'3a-Budget Detail'!KVE17:KVE511,'List Data'!KVG26)</f>
        <v>0</v>
      </c>
      <c r="KVJ36" s="42"/>
      <c r="KVK36" s="42" t="s">
        <v>493</v>
      </c>
      <c r="KVL36" s="92">
        <f>SUMIFS('3a-Budget Detail'!KVM17:KVM511,'3a-Budget Detail'!KVJ17:KVJ511,'List Data'!KVO13,'3a-Budget Detail'!KVI17:KVI511,'List Data'!KVK26)</f>
        <v>0</v>
      </c>
      <c r="KVN36" s="42"/>
      <c r="KVO36" s="42" t="s">
        <v>493</v>
      </c>
      <c r="KVP36" s="92">
        <f>SUMIFS('3a-Budget Detail'!KVQ17:KVQ511,'3a-Budget Detail'!KVN17:KVN511,'List Data'!KVS13,'3a-Budget Detail'!KVM17:KVM511,'List Data'!KVO26)</f>
        <v>0</v>
      </c>
      <c r="KVR36" s="42"/>
      <c r="KVS36" s="42" t="s">
        <v>493</v>
      </c>
      <c r="KVT36" s="92">
        <f>SUMIFS('3a-Budget Detail'!KVU17:KVU511,'3a-Budget Detail'!KVR17:KVR511,'List Data'!KVW13,'3a-Budget Detail'!KVQ17:KVQ511,'List Data'!KVS26)</f>
        <v>0</v>
      </c>
      <c r="KVV36" s="42"/>
      <c r="KVW36" s="42" t="s">
        <v>493</v>
      </c>
      <c r="KVX36" s="92">
        <f>SUMIFS('3a-Budget Detail'!KVY17:KVY511,'3a-Budget Detail'!KVV17:KVV511,'List Data'!KWA13,'3a-Budget Detail'!KVU17:KVU511,'List Data'!KVW26)</f>
        <v>0</v>
      </c>
      <c r="KVZ36" s="42"/>
      <c r="KWA36" s="42" t="s">
        <v>493</v>
      </c>
      <c r="KWB36" s="92">
        <f>SUMIFS('3a-Budget Detail'!KWC17:KWC511,'3a-Budget Detail'!KVZ17:KVZ511,'List Data'!KWE13,'3a-Budget Detail'!KVY17:KVY511,'List Data'!KWA26)</f>
        <v>0</v>
      </c>
      <c r="KWD36" s="42"/>
      <c r="KWE36" s="42" t="s">
        <v>493</v>
      </c>
      <c r="KWF36" s="92">
        <f>SUMIFS('3a-Budget Detail'!KWG17:KWG511,'3a-Budget Detail'!KWD17:KWD511,'List Data'!KWI13,'3a-Budget Detail'!KWC17:KWC511,'List Data'!KWE26)</f>
        <v>0</v>
      </c>
      <c r="KWH36" s="42"/>
      <c r="KWI36" s="42" t="s">
        <v>493</v>
      </c>
      <c r="KWJ36" s="92">
        <f>SUMIFS('3a-Budget Detail'!KWK17:KWK511,'3a-Budget Detail'!KWH17:KWH511,'List Data'!KWM13,'3a-Budget Detail'!KWG17:KWG511,'List Data'!KWI26)</f>
        <v>0</v>
      </c>
      <c r="KWL36" s="42"/>
      <c r="KWM36" s="42" t="s">
        <v>493</v>
      </c>
      <c r="KWN36" s="92">
        <f>SUMIFS('3a-Budget Detail'!KWO17:KWO511,'3a-Budget Detail'!KWL17:KWL511,'List Data'!KWQ13,'3a-Budget Detail'!KWK17:KWK511,'List Data'!KWM26)</f>
        <v>0</v>
      </c>
      <c r="KWP36" s="42"/>
      <c r="KWQ36" s="42" t="s">
        <v>493</v>
      </c>
      <c r="KWR36" s="92">
        <f>SUMIFS('3a-Budget Detail'!KWS17:KWS511,'3a-Budget Detail'!KWP17:KWP511,'List Data'!KWU13,'3a-Budget Detail'!KWO17:KWO511,'List Data'!KWQ26)</f>
        <v>0</v>
      </c>
      <c r="KWT36" s="42"/>
      <c r="KWU36" s="42" t="s">
        <v>493</v>
      </c>
      <c r="KWV36" s="92">
        <f>SUMIFS('3a-Budget Detail'!KWW17:KWW511,'3a-Budget Detail'!KWT17:KWT511,'List Data'!KWY13,'3a-Budget Detail'!KWS17:KWS511,'List Data'!KWU26)</f>
        <v>0</v>
      </c>
      <c r="KWX36" s="42"/>
      <c r="KWY36" s="42" t="s">
        <v>493</v>
      </c>
      <c r="KWZ36" s="92">
        <f>SUMIFS('3a-Budget Detail'!KXA17:KXA511,'3a-Budget Detail'!KWX17:KWX511,'List Data'!KXC13,'3a-Budget Detail'!KWW17:KWW511,'List Data'!KWY26)</f>
        <v>0</v>
      </c>
      <c r="KXB36" s="42"/>
      <c r="KXC36" s="42" t="s">
        <v>493</v>
      </c>
      <c r="KXD36" s="92">
        <f>SUMIFS('3a-Budget Detail'!KXE17:KXE511,'3a-Budget Detail'!KXB17:KXB511,'List Data'!KXG13,'3a-Budget Detail'!KXA17:KXA511,'List Data'!KXC26)</f>
        <v>0</v>
      </c>
      <c r="KXF36" s="42"/>
      <c r="KXG36" s="42" t="s">
        <v>493</v>
      </c>
      <c r="KXH36" s="92">
        <f>SUMIFS('3a-Budget Detail'!KXI17:KXI511,'3a-Budget Detail'!KXF17:KXF511,'List Data'!KXK13,'3a-Budget Detail'!KXE17:KXE511,'List Data'!KXG26)</f>
        <v>0</v>
      </c>
      <c r="KXJ36" s="42"/>
      <c r="KXK36" s="42" t="s">
        <v>493</v>
      </c>
      <c r="KXL36" s="92">
        <f>SUMIFS('3a-Budget Detail'!KXM17:KXM511,'3a-Budget Detail'!KXJ17:KXJ511,'List Data'!KXO13,'3a-Budget Detail'!KXI17:KXI511,'List Data'!KXK26)</f>
        <v>0</v>
      </c>
      <c r="KXN36" s="42"/>
      <c r="KXO36" s="42" t="s">
        <v>493</v>
      </c>
      <c r="KXP36" s="92">
        <f>SUMIFS('3a-Budget Detail'!KXQ17:KXQ511,'3a-Budget Detail'!KXN17:KXN511,'List Data'!KXS13,'3a-Budget Detail'!KXM17:KXM511,'List Data'!KXO26)</f>
        <v>0</v>
      </c>
      <c r="KXR36" s="42"/>
      <c r="KXS36" s="42" t="s">
        <v>493</v>
      </c>
      <c r="KXT36" s="92">
        <f>SUMIFS('3a-Budget Detail'!KXU17:KXU511,'3a-Budget Detail'!KXR17:KXR511,'List Data'!KXW13,'3a-Budget Detail'!KXQ17:KXQ511,'List Data'!KXS26)</f>
        <v>0</v>
      </c>
      <c r="KXV36" s="42"/>
      <c r="KXW36" s="42" t="s">
        <v>493</v>
      </c>
      <c r="KXX36" s="92">
        <f>SUMIFS('3a-Budget Detail'!KXY17:KXY511,'3a-Budget Detail'!KXV17:KXV511,'List Data'!KYA13,'3a-Budget Detail'!KXU17:KXU511,'List Data'!KXW26)</f>
        <v>0</v>
      </c>
      <c r="KXZ36" s="42"/>
      <c r="KYA36" s="42" t="s">
        <v>493</v>
      </c>
      <c r="KYB36" s="92">
        <f>SUMIFS('3a-Budget Detail'!KYC17:KYC511,'3a-Budget Detail'!KXZ17:KXZ511,'List Data'!KYE13,'3a-Budget Detail'!KXY17:KXY511,'List Data'!KYA26)</f>
        <v>0</v>
      </c>
      <c r="KYD36" s="42"/>
      <c r="KYE36" s="42" t="s">
        <v>493</v>
      </c>
      <c r="KYF36" s="92">
        <f>SUMIFS('3a-Budget Detail'!KYG17:KYG511,'3a-Budget Detail'!KYD17:KYD511,'List Data'!KYI13,'3a-Budget Detail'!KYC17:KYC511,'List Data'!KYE26)</f>
        <v>0</v>
      </c>
      <c r="KYH36" s="42"/>
      <c r="KYI36" s="42" t="s">
        <v>493</v>
      </c>
      <c r="KYJ36" s="92">
        <f>SUMIFS('3a-Budget Detail'!KYK17:KYK511,'3a-Budget Detail'!KYH17:KYH511,'List Data'!KYM13,'3a-Budget Detail'!KYG17:KYG511,'List Data'!KYI26)</f>
        <v>0</v>
      </c>
      <c r="KYL36" s="42"/>
      <c r="KYM36" s="42" t="s">
        <v>493</v>
      </c>
      <c r="KYN36" s="92">
        <f>SUMIFS('3a-Budget Detail'!KYO17:KYO511,'3a-Budget Detail'!KYL17:KYL511,'List Data'!KYQ13,'3a-Budget Detail'!KYK17:KYK511,'List Data'!KYM26)</f>
        <v>0</v>
      </c>
      <c r="KYP36" s="42"/>
      <c r="KYQ36" s="42" t="s">
        <v>493</v>
      </c>
      <c r="KYR36" s="92">
        <f>SUMIFS('3a-Budget Detail'!KYS17:KYS511,'3a-Budget Detail'!KYP17:KYP511,'List Data'!KYU13,'3a-Budget Detail'!KYO17:KYO511,'List Data'!KYQ26)</f>
        <v>0</v>
      </c>
      <c r="KYT36" s="42"/>
      <c r="KYU36" s="42" t="s">
        <v>493</v>
      </c>
      <c r="KYV36" s="92">
        <f>SUMIFS('3a-Budget Detail'!KYW17:KYW511,'3a-Budget Detail'!KYT17:KYT511,'List Data'!KYY13,'3a-Budget Detail'!KYS17:KYS511,'List Data'!KYU26)</f>
        <v>0</v>
      </c>
      <c r="KYX36" s="42"/>
      <c r="KYY36" s="42" t="s">
        <v>493</v>
      </c>
      <c r="KYZ36" s="92">
        <f>SUMIFS('3a-Budget Detail'!KZA17:KZA511,'3a-Budget Detail'!KYX17:KYX511,'List Data'!KZC13,'3a-Budget Detail'!KYW17:KYW511,'List Data'!KYY26)</f>
        <v>0</v>
      </c>
      <c r="KZB36" s="42"/>
      <c r="KZC36" s="42" t="s">
        <v>493</v>
      </c>
      <c r="KZD36" s="92">
        <f>SUMIFS('3a-Budget Detail'!KZE17:KZE511,'3a-Budget Detail'!KZB17:KZB511,'List Data'!KZG13,'3a-Budget Detail'!KZA17:KZA511,'List Data'!KZC26)</f>
        <v>0</v>
      </c>
      <c r="KZF36" s="42"/>
      <c r="KZG36" s="42" t="s">
        <v>493</v>
      </c>
      <c r="KZH36" s="92">
        <f>SUMIFS('3a-Budget Detail'!KZI17:KZI511,'3a-Budget Detail'!KZF17:KZF511,'List Data'!KZK13,'3a-Budget Detail'!KZE17:KZE511,'List Data'!KZG26)</f>
        <v>0</v>
      </c>
      <c r="KZJ36" s="42"/>
      <c r="KZK36" s="42" t="s">
        <v>493</v>
      </c>
      <c r="KZL36" s="92">
        <f>SUMIFS('3a-Budget Detail'!KZM17:KZM511,'3a-Budget Detail'!KZJ17:KZJ511,'List Data'!KZO13,'3a-Budget Detail'!KZI17:KZI511,'List Data'!KZK26)</f>
        <v>0</v>
      </c>
      <c r="KZN36" s="42"/>
      <c r="KZO36" s="42" t="s">
        <v>493</v>
      </c>
      <c r="KZP36" s="92">
        <f>SUMIFS('3a-Budget Detail'!KZQ17:KZQ511,'3a-Budget Detail'!KZN17:KZN511,'List Data'!KZS13,'3a-Budget Detail'!KZM17:KZM511,'List Data'!KZO26)</f>
        <v>0</v>
      </c>
      <c r="KZR36" s="42"/>
      <c r="KZS36" s="42" t="s">
        <v>493</v>
      </c>
      <c r="KZT36" s="92">
        <f>SUMIFS('3a-Budget Detail'!KZU17:KZU511,'3a-Budget Detail'!KZR17:KZR511,'List Data'!KZW13,'3a-Budget Detail'!KZQ17:KZQ511,'List Data'!KZS26)</f>
        <v>0</v>
      </c>
      <c r="KZV36" s="42"/>
      <c r="KZW36" s="42" t="s">
        <v>493</v>
      </c>
      <c r="KZX36" s="92">
        <f>SUMIFS('3a-Budget Detail'!KZY17:KZY511,'3a-Budget Detail'!KZV17:KZV511,'List Data'!LAA13,'3a-Budget Detail'!KZU17:KZU511,'List Data'!KZW26)</f>
        <v>0</v>
      </c>
      <c r="KZZ36" s="42"/>
      <c r="LAA36" s="42" t="s">
        <v>493</v>
      </c>
      <c r="LAB36" s="92">
        <f>SUMIFS('3a-Budget Detail'!LAC17:LAC511,'3a-Budget Detail'!KZZ17:KZZ511,'List Data'!LAE13,'3a-Budget Detail'!KZY17:KZY511,'List Data'!LAA26)</f>
        <v>0</v>
      </c>
      <c r="LAD36" s="42"/>
      <c r="LAE36" s="42" t="s">
        <v>493</v>
      </c>
      <c r="LAF36" s="92">
        <f>SUMIFS('3a-Budget Detail'!LAG17:LAG511,'3a-Budget Detail'!LAD17:LAD511,'List Data'!LAI13,'3a-Budget Detail'!LAC17:LAC511,'List Data'!LAE26)</f>
        <v>0</v>
      </c>
      <c r="LAH36" s="42"/>
      <c r="LAI36" s="42" t="s">
        <v>493</v>
      </c>
      <c r="LAJ36" s="92">
        <f>SUMIFS('3a-Budget Detail'!LAK17:LAK511,'3a-Budget Detail'!LAH17:LAH511,'List Data'!LAM13,'3a-Budget Detail'!LAG17:LAG511,'List Data'!LAI26)</f>
        <v>0</v>
      </c>
      <c r="LAL36" s="42"/>
      <c r="LAM36" s="42" t="s">
        <v>493</v>
      </c>
      <c r="LAN36" s="92">
        <f>SUMIFS('3a-Budget Detail'!LAO17:LAO511,'3a-Budget Detail'!LAL17:LAL511,'List Data'!LAQ13,'3a-Budget Detail'!LAK17:LAK511,'List Data'!LAM26)</f>
        <v>0</v>
      </c>
      <c r="LAP36" s="42"/>
      <c r="LAQ36" s="42" t="s">
        <v>493</v>
      </c>
      <c r="LAR36" s="92">
        <f>SUMIFS('3a-Budget Detail'!LAS17:LAS511,'3a-Budget Detail'!LAP17:LAP511,'List Data'!LAU13,'3a-Budget Detail'!LAO17:LAO511,'List Data'!LAQ26)</f>
        <v>0</v>
      </c>
      <c r="LAT36" s="42"/>
      <c r="LAU36" s="42" t="s">
        <v>493</v>
      </c>
      <c r="LAV36" s="92">
        <f>SUMIFS('3a-Budget Detail'!LAW17:LAW511,'3a-Budget Detail'!LAT17:LAT511,'List Data'!LAY13,'3a-Budget Detail'!LAS17:LAS511,'List Data'!LAU26)</f>
        <v>0</v>
      </c>
      <c r="LAX36" s="42"/>
      <c r="LAY36" s="42" t="s">
        <v>493</v>
      </c>
      <c r="LAZ36" s="92">
        <f>SUMIFS('3a-Budget Detail'!LBA17:LBA511,'3a-Budget Detail'!LAX17:LAX511,'List Data'!LBC13,'3a-Budget Detail'!LAW17:LAW511,'List Data'!LAY26)</f>
        <v>0</v>
      </c>
      <c r="LBB36" s="42"/>
      <c r="LBC36" s="42" t="s">
        <v>493</v>
      </c>
      <c r="LBD36" s="92">
        <f>SUMIFS('3a-Budget Detail'!LBE17:LBE511,'3a-Budget Detail'!LBB17:LBB511,'List Data'!LBG13,'3a-Budget Detail'!LBA17:LBA511,'List Data'!LBC26)</f>
        <v>0</v>
      </c>
      <c r="LBF36" s="42"/>
      <c r="LBG36" s="42" t="s">
        <v>493</v>
      </c>
      <c r="LBH36" s="92">
        <f>SUMIFS('3a-Budget Detail'!LBI17:LBI511,'3a-Budget Detail'!LBF17:LBF511,'List Data'!LBK13,'3a-Budget Detail'!LBE17:LBE511,'List Data'!LBG26)</f>
        <v>0</v>
      </c>
      <c r="LBJ36" s="42"/>
      <c r="LBK36" s="42" t="s">
        <v>493</v>
      </c>
      <c r="LBL36" s="92">
        <f>SUMIFS('3a-Budget Detail'!LBM17:LBM511,'3a-Budget Detail'!LBJ17:LBJ511,'List Data'!LBO13,'3a-Budget Detail'!LBI17:LBI511,'List Data'!LBK26)</f>
        <v>0</v>
      </c>
      <c r="LBN36" s="42"/>
      <c r="LBO36" s="42" t="s">
        <v>493</v>
      </c>
      <c r="LBP36" s="92">
        <f>SUMIFS('3a-Budget Detail'!LBQ17:LBQ511,'3a-Budget Detail'!LBN17:LBN511,'List Data'!LBS13,'3a-Budget Detail'!LBM17:LBM511,'List Data'!LBO26)</f>
        <v>0</v>
      </c>
      <c r="LBR36" s="42"/>
      <c r="LBS36" s="42" t="s">
        <v>493</v>
      </c>
      <c r="LBT36" s="92">
        <f>SUMIFS('3a-Budget Detail'!LBU17:LBU511,'3a-Budget Detail'!LBR17:LBR511,'List Data'!LBW13,'3a-Budget Detail'!LBQ17:LBQ511,'List Data'!LBS26)</f>
        <v>0</v>
      </c>
      <c r="LBV36" s="42"/>
      <c r="LBW36" s="42" t="s">
        <v>493</v>
      </c>
      <c r="LBX36" s="92">
        <f>SUMIFS('3a-Budget Detail'!LBY17:LBY511,'3a-Budget Detail'!LBV17:LBV511,'List Data'!LCA13,'3a-Budget Detail'!LBU17:LBU511,'List Data'!LBW26)</f>
        <v>0</v>
      </c>
      <c r="LBZ36" s="42"/>
      <c r="LCA36" s="42" t="s">
        <v>493</v>
      </c>
      <c r="LCB36" s="92">
        <f>SUMIFS('3a-Budget Detail'!LCC17:LCC511,'3a-Budget Detail'!LBZ17:LBZ511,'List Data'!LCE13,'3a-Budget Detail'!LBY17:LBY511,'List Data'!LCA26)</f>
        <v>0</v>
      </c>
      <c r="LCD36" s="42"/>
      <c r="LCE36" s="42" t="s">
        <v>493</v>
      </c>
      <c r="LCF36" s="92">
        <f>SUMIFS('3a-Budget Detail'!LCG17:LCG511,'3a-Budget Detail'!LCD17:LCD511,'List Data'!LCI13,'3a-Budget Detail'!LCC17:LCC511,'List Data'!LCE26)</f>
        <v>0</v>
      </c>
      <c r="LCH36" s="42"/>
      <c r="LCI36" s="42" t="s">
        <v>493</v>
      </c>
      <c r="LCJ36" s="92">
        <f>SUMIFS('3a-Budget Detail'!LCK17:LCK511,'3a-Budget Detail'!LCH17:LCH511,'List Data'!LCM13,'3a-Budget Detail'!LCG17:LCG511,'List Data'!LCI26)</f>
        <v>0</v>
      </c>
      <c r="LCL36" s="42"/>
      <c r="LCM36" s="42" t="s">
        <v>493</v>
      </c>
      <c r="LCN36" s="92">
        <f>SUMIFS('3a-Budget Detail'!LCO17:LCO511,'3a-Budget Detail'!LCL17:LCL511,'List Data'!LCQ13,'3a-Budget Detail'!LCK17:LCK511,'List Data'!LCM26)</f>
        <v>0</v>
      </c>
      <c r="LCP36" s="42"/>
      <c r="LCQ36" s="42" t="s">
        <v>493</v>
      </c>
      <c r="LCR36" s="92">
        <f>SUMIFS('3a-Budget Detail'!LCS17:LCS511,'3a-Budget Detail'!LCP17:LCP511,'List Data'!LCU13,'3a-Budget Detail'!LCO17:LCO511,'List Data'!LCQ26)</f>
        <v>0</v>
      </c>
      <c r="LCT36" s="42"/>
      <c r="LCU36" s="42" t="s">
        <v>493</v>
      </c>
      <c r="LCV36" s="92">
        <f>SUMIFS('3a-Budget Detail'!LCW17:LCW511,'3a-Budget Detail'!LCT17:LCT511,'List Data'!LCY13,'3a-Budget Detail'!LCS17:LCS511,'List Data'!LCU26)</f>
        <v>0</v>
      </c>
      <c r="LCX36" s="42"/>
      <c r="LCY36" s="42" t="s">
        <v>493</v>
      </c>
      <c r="LCZ36" s="92">
        <f>SUMIFS('3a-Budget Detail'!LDA17:LDA511,'3a-Budget Detail'!LCX17:LCX511,'List Data'!LDC13,'3a-Budget Detail'!LCW17:LCW511,'List Data'!LCY26)</f>
        <v>0</v>
      </c>
      <c r="LDB36" s="42"/>
      <c r="LDC36" s="42" t="s">
        <v>493</v>
      </c>
      <c r="LDD36" s="92">
        <f>SUMIFS('3a-Budget Detail'!LDE17:LDE511,'3a-Budget Detail'!LDB17:LDB511,'List Data'!LDG13,'3a-Budget Detail'!LDA17:LDA511,'List Data'!LDC26)</f>
        <v>0</v>
      </c>
      <c r="LDF36" s="42"/>
      <c r="LDG36" s="42" t="s">
        <v>493</v>
      </c>
      <c r="LDH36" s="92">
        <f>SUMIFS('3a-Budget Detail'!LDI17:LDI511,'3a-Budget Detail'!LDF17:LDF511,'List Data'!LDK13,'3a-Budget Detail'!LDE17:LDE511,'List Data'!LDG26)</f>
        <v>0</v>
      </c>
      <c r="LDJ36" s="42"/>
      <c r="LDK36" s="42" t="s">
        <v>493</v>
      </c>
      <c r="LDL36" s="92">
        <f>SUMIFS('3a-Budget Detail'!LDM17:LDM511,'3a-Budget Detail'!LDJ17:LDJ511,'List Data'!LDO13,'3a-Budget Detail'!LDI17:LDI511,'List Data'!LDK26)</f>
        <v>0</v>
      </c>
      <c r="LDN36" s="42"/>
      <c r="LDO36" s="42" t="s">
        <v>493</v>
      </c>
      <c r="LDP36" s="92">
        <f>SUMIFS('3a-Budget Detail'!LDQ17:LDQ511,'3a-Budget Detail'!LDN17:LDN511,'List Data'!LDS13,'3a-Budget Detail'!LDM17:LDM511,'List Data'!LDO26)</f>
        <v>0</v>
      </c>
      <c r="LDR36" s="42"/>
      <c r="LDS36" s="42" t="s">
        <v>493</v>
      </c>
      <c r="LDT36" s="92">
        <f>SUMIFS('3a-Budget Detail'!LDU17:LDU511,'3a-Budget Detail'!LDR17:LDR511,'List Data'!LDW13,'3a-Budget Detail'!LDQ17:LDQ511,'List Data'!LDS26)</f>
        <v>0</v>
      </c>
      <c r="LDV36" s="42"/>
      <c r="LDW36" s="42" t="s">
        <v>493</v>
      </c>
      <c r="LDX36" s="92">
        <f>SUMIFS('3a-Budget Detail'!LDY17:LDY511,'3a-Budget Detail'!LDV17:LDV511,'List Data'!LEA13,'3a-Budget Detail'!LDU17:LDU511,'List Data'!LDW26)</f>
        <v>0</v>
      </c>
      <c r="LDZ36" s="42"/>
      <c r="LEA36" s="42" t="s">
        <v>493</v>
      </c>
      <c r="LEB36" s="92">
        <f>SUMIFS('3a-Budget Detail'!LEC17:LEC511,'3a-Budget Detail'!LDZ17:LDZ511,'List Data'!LEE13,'3a-Budget Detail'!LDY17:LDY511,'List Data'!LEA26)</f>
        <v>0</v>
      </c>
      <c r="LED36" s="42"/>
      <c r="LEE36" s="42" t="s">
        <v>493</v>
      </c>
      <c r="LEF36" s="92">
        <f>SUMIFS('3a-Budget Detail'!LEG17:LEG511,'3a-Budget Detail'!LED17:LED511,'List Data'!LEI13,'3a-Budget Detail'!LEC17:LEC511,'List Data'!LEE26)</f>
        <v>0</v>
      </c>
      <c r="LEH36" s="42"/>
      <c r="LEI36" s="42" t="s">
        <v>493</v>
      </c>
      <c r="LEJ36" s="92">
        <f>SUMIFS('3a-Budget Detail'!LEK17:LEK511,'3a-Budget Detail'!LEH17:LEH511,'List Data'!LEM13,'3a-Budget Detail'!LEG17:LEG511,'List Data'!LEI26)</f>
        <v>0</v>
      </c>
      <c r="LEL36" s="42"/>
      <c r="LEM36" s="42" t="s">
        <v>493</v>
      </c>
      <c r="LEN36" s="92">
        <f>SUMIFS('3a-Budget Detail'!LEO17:LEO511,'3a-Budget Detail'!LEL17:LEL511,'List Data'!LEQ13,'3a-Budget Detail'!LEK17:LEK511,'List Data'!LEM26)</f>
        <v>0</v>
      </c>
      <c r="LEP36" s="42"/>
      <c r="LEQ36" s="42" t="s">
        <v>493</v>
      </c>
      <c r="LER36" s="92">
        <f>SUMIFS('3a-Budget Detail'!LES17:LES511,'3a-Budget Detail'!LEP17:LEP511,'List Data'!LEU13,'3a-Budget Detail'!LEO17:LEO511,'List Data'!LEQ26)</f>
        <v>0</v>
      </c>
      <c r="LET36" s="42"/>
      <c r="LEU36" s="42" t="s">
        <v>493</v>
      </c>
      <c r="LEV36" s="92">
        <f>SUMIFS('3a-Budget Detail'!LEW17:LEW511,'3a-Budget Detail'!LET17:LET511,'List Data'!LEY13,'3a-Budget Detail'!LES17:LES511,'List Data'!LEU26)</f>
        <v>0</v>
      </c>
      <c r="LEX36" s="42"/>
      <c r="LEY36" s="42" t="s">
        <v>493</v>
      </c>
      <c r="LEZ36" s="92">
        <f>SUMIFS('3a-Budget Detail'!LFA17:LFA511,'3a-Budget Detail'!LEX17:LEX511,'List Data'!LFC13,'3a-Budget Detail'!LEW17:LEW511,'List Data'!LEY26)</f>
        <v>0</v>
      </c>
      <c r="LFB36" s="42"/>
      <c r="LFC36" s="42" t="s">
        <v>493</v>
      </c>
      <c r="LFD36" s="92">
        <f>SUMIFS('3a-Budget Detail'!LFE17:LFE511,'3a-Budget Detail'!LFB17:LFB511,'List Data'!LFG13,'3a-Budget Detail'!LFA17:LFA511,'List Data'!LFC26)</f>
        <v>0</v>
      </c>
      <c r="LFF36" s="42"/>
      <c r="LFG36" s="42" t="s">
        <v>493</v>
      </c>
      <c r="LFH36" s="92">
        <f>SUMIFS('3a-Budget Detail'!LFI17:LFI511,'3a-Budget Detail'!LFF17:LFF511,'List Data'!LFK13,'3a-Budget Detail'!LFE17:LFE511,'List Data'!LFG26)</f>
        <v>0</v>
      </c>
      <c r="LFJ36" s="42"/>
      <c r="LFK36" s="42" t="s">
        <v>493</v>
      </c>
      <c r="LFL36" s="92">
        <f>SUMIFS('3a-Budget Detail'!LFM17:LFM511,'3a-Budget Detail'!LFJ17:LFJ511,'List Data'!LFO13,'3a-Budget Detail'!LFI17:LFI511,'List Data'!LFK26)</f>
        <v>0</v>
      </c>
      <c r="LFN36" s="42"/>
      <c r="LFO36" s="42" t="s">
        <v>493</v>
      </c>
      <c r="LFP36" s="92">
        <f>SUMIFS('3a-Budget Detail'!LFQ17:LFQ511,'3a-Budget Detail'!LFN17:LFN511,'List Data'!LFS13,'3a-Budget Detail'!LFM17:LFM511,'List Data'!LFO26)</f>
        <v>0</v>
      </c>
      <c r="LFR36" s="42"/>
      <c r="LFS36" s="42" t="s">
        <v>493</v>
      </c>
      <c r="LFT36" s="92">
        <f>SUMIFS('3a-Budget Detail'!LFU17:LFU511,'3a-Budget Detail'!LFR17:LFR511,'List Data'!LFW13,'3a-Budget Detail'!LFQ17:LFQ511,'List Data'!LFS26)</f>
        <v>0</v>
      </c>
      <c r="LFV36" s="42"/>
      <c r="LFW36" s="42" t="s">
        <v>493</v>
      </c>
      <c r="LFX36" s="92">
        <f>SUMIFS('3a-Budget Detail'!LFY17:LFY511,'3a-Budget Detail'!LFV17:LFV511,'List Data'!LGA13,'3a-Budget Detail'!LFU17:LFU511,'List Data'!LFW26)</f>
        <v>0</v>
      </c>
      <c r="LFZ36" s="42"/>
      <c r="LGA36" s="42" t="s">
        <v>493</v>
      </c>
      <c r="LGB36" s="92">
        <f>SUMIFS('3a-Budget Detail'!LGC17:LGC511,'3a-Budget Detail'!LFZ17:LFZ511,'List Data'!LGE13,'3a-Budget Detail'!LFY17:LFY511,'List Data'!LGA26)</f>
        <v>0</v>
      </c>
      <c r="LGD36" s="42"/>
      <c r="LGE36" s="42" t="s">
        <v>493</v>
      </c>
      <c r="LGF36" s="92">
        <f>SUMIFS('3a-Budget Detail'!LGG17:LGG511,'3a-Budget Detail'!LGD17:LGD511,'List Data'!LGI13,'3a-Budget Detail'!LGC17:LGC511,'List Data'!LGE26)</f>
        <v>0</v>
      </c>
      <c r="LGH36" s="42"/>
      <c r="LGI36" s="42" t="s">
        <v>493</v>
      </c>
      <c r="LGJ36" s="92">
        <f>SUMIFS('3a-Budget Detail'!LGK17:LGK511,'3a-Budget Detail'!LGH17:LGH511,'List Data'!LGM13,'3a-Budget Detail'!LGG17:LGG511,'List Data'!LGI26)</f>
        <v>0</v>
      </c>
      <c r="LGL36" s="42"/>
      <c r="LGM36" s="42" t="s">
        <v>493</v>
      </c>
      <c r="LGN36" s="92">
        <f>SUMIFS('3a-Budget Detail'!LGO17:LGO511,'3a-Budget Detail'!LGL17:LGL511,'List Data'!LGQ13,'3a-Budget Detail'!LGK17:LGK511,'List Data'!LGM26)</f>
        <v>0</v>
      </c>
      <c r="LGP36" s="42"/>
      <c r="LGQ36" s="42" t="s">
        <v>493</v>
      </c>
      <c r="LGR36" s="92">
        <f>SUMIFS('3a-Budget Detail'!LGS17:LGS511,'3a-Budget Detail'!LGP17:LGP511,'List Data'!LGU13,'3a-Budget Detail'!LGO17:LGO511,'List Data'!LGQ26)</f>
        <v>0</v>
      </c>
      <c r="LGT36" s="42"/>
      <c r="LGU36" s="42" t="s">
        <v>493</v>
      </c>
      <c r="LGV36" s="92">
        <f>SUMIFS('3a-Budget Detail'!LGW17:LGW511,'3a-Budget Detail'!LGT17:LGT511,'List Data'!LGY13,'3a-Budget Detail'!LGS17:LGS511,'List Data'!LGU26)</f>
        <v>0</v>
      </c>
      <c r="LGX36" s="42"/>
      <c r="LGY36" s="42" t="s">
        <v>493</v>
      </c>
      <c r="LGZ36" s="92">
        <f>SUMIFS('3a-Budget Detail'!LHA17:LHA511,'3a-Budget Detail'!LGX17:LGX511,'List Data'!LHC13,'3a-Budget Detail'!LGW17:LGW511,'List Data'!LGY26)</f>
        <v>0</v>
      </c>
      <c r="LHB36" s="42"/>
      <c r="LHC36" s="42" t="s">
        <v>493</v>
      </c>
      <c r="LHD36" s="92">
        <f>SUMIFS('3a-Budget Detail'!LHE17:LHE511,'3a-Budget Detail'!LHB17:LHB511,'List Data'!LHG13,'3a-Budget Detail'!LHA17:LHA511,'List Data'!LHC26)</f>
        <v>0</v>
      </c>
      <c r="LHF36" s="42"/>
      <c r="LHG36" s="42" t="s">
        <v>493</v>
      </c>
      <c r="LHH36" s="92">
        <f>SUMIFS('3a-Budget Detail'!LHI17:LHI511,'3a-Budget Detail'!LHF17:LHF511,'List Data'!LHK13,'3a-Budget Detail'!LHE17:LHE511,'List Data'!LHG26)</f>
        <v>0</v>
      </c>
      <c r="LHJ36" s="42"/>
      <c r="LHK36" s="42" t="s">
        <v>493</v>
      </c>
      <c r="LHL36" s="92">
        <f>SUMIFS('3a-Budget Detail'!LHM17:LHM511,'3a-Budget Detail'!LHJ17:LHJ511,'List Data'!LHO13,'3a-Budget Detail'!LHI17:LHI511,'List Data'!LHK26)</f>
        <v>0</v>
      </c>
      <c r="LHN36" s="42"/>
      <c r="LHO36" s="42" t="s">
        <v>493</v>
      </c>
      <c r="LHP36" s="92">
        <f>SUMIFS('3a-Budget Detail'!LHQ17:LHQ511,'3a-Budget Detail'!LHN17:LHN511,'List Data'!LHS13,'3a-Budget Detail'!LHM17:LHM511,'List Data'!LHO26)</f>
        <v>0</v>
      </c>
      <c r="LHR36" s="42"/>
      <c r="LHS36" s="42" t="s">
        <v>493</v>
      </c>
      <c r="LHT36" s="92">
        <f>SUMIFS('3a-Budget Detail'!LHU17:LHU511,'3a-Budget Detail'!LHR17:LHR511,'List Data'!LHW13,'3a-Budget Detail'!LHQ17:LHQ511,'List Data'!LHS26)</f>
        <v>0</v>
      </c>
      <c r="LHV36" s="42"/>
      <c r="LHW36" s="42" t="s">
        <v>493</v>
      </c>
      <c r="LHX36" s="92">
        <f>SUMIFS('3a-Budget Detail'!LHY17:LHY511,'3a-Budget Detail'!LHV17:LHV511,'List Data'!LIA13,'3a-Budget Detail'!LHU17:LHU511,'List Data'!LHW26)</f>
        <v>0</v>
      </c>
      <c r="LHZ36" s="42"/>
      <c r="LIA36" s="42" t="s">
        <v>493</v>
      </c>
      <c r="LIB36" s="92">
        <f>SUMIFS('3a-Budget Detail'!LIC17:LIC511,'3a-Budget Detail'!LHZ17:LHZ511,'List Data'!LIE13,'3a-Budget Detail'!LHY17:LHY511,'List Data'!LIA26)</f>
        <v>0</v>
      </c>
      <c r="LID36" s="42"/>
      <c r="LIE36" s="42" t="s">
        <v>493</v>
      </c>
      <c r="LIF36" s="92">
        <f>SUMIFS('3a-Budget Detail'!LIG17:LIG511,'3a-Budget Detail'!LID17:LID511,'List Data'!LII13,'3a-Budget Detail'!LIC17:LIC511,'List Data'!LIE26)</f>
        <v>0</v>
      </c>
      <c r="LIH36" s="42"/>
      <c r="LII36" s="42" t="s">
        <v>493</v>
      </c>
      <c r="LIJ36" s="92">
        <f>SUMIFS('3a-Budget Detail'!LIK17:LIK511,'3a-Budget Detail'!LIH17:LIH511,'List Data'!LIM13,'3a-Budget Detail'!LIG17:LIG511,'List Data'!LII26)</f>
        <v>0</v>
      </c>
      <c r="LIL36" s="42"/>
      <c r="LIM36" s="42" t="s">
        <v>493</v>
      </c>
      <c r="LIN36" s="92">
        <f>SUMIFS('3a-Budget Detail'!LIO17:LIO511,'3a-Budget Detail'!LIL17:LIL511,'List Data'!LIQ13,'3a-Budget Detail'!LIK17:LIK511,'List Data'!LIM26)</f>
        <v>0</v>
      </c>
      <c r="LIP36" s="42"/>
      <c r="LIQ36" s="42" t="s">
        <v>493</v>
      </c>
      <c r="LIR36" s="92">
        <f>SUMIFS('3a-Budget Detail'!LIS17:LIS511,'3a-Budget Detail'!LIP17:LIP511,'List Data'!LIU13,'3a-Budget Detail'!LIO17:LIO511,'List Data'!LIQ26)</f>
        <v>0</v>
      </c>
      <c r="LIT36" s="42"/>
      <c r="LIU36" s="42" t="s">
        <v>493</v>
      </c>
      <c r="LIV36" s="92">
        <f>SUMIFS('3a-Budget Detail'!LIW17:LIW511,'3a-Budget Detail'!LIT17:LIT511,'List Data'!LIY13,'3a-Budget Detail'!LIS17:LIS511,'List Data'!LIU26)</f>
        <v>0</v>
      </c>
      <c r="LIX36" s="42"/>
      <c r="LIY36" s="42" t="s">
        <v>493</v>
      </c>
      <c r="LIZ36" s="92">
        <f>SUMIFS('3a-Budget Detail'!LJA17:LJA511,'3a-Budget Detail'!LIX17:LIX511,'List Data'!LJC13,'3a-Budget Detail'!LIW17:LIW511,'List Data'!LIY26)</f>
        <v>0</v>
      </c>
      <c r="LJB36" s="42"/>
      <c r="LJC36" s="42" t="s">
        <v>493</v>
      </c>
      <c r="LJD36" s="92">
        <f>SUMIFS('3a-Budget Detail'!LJE17:LJE511,'3a-Budget Detail'!LJB17:LJB511,'List Data'!LJG13,'3a-Budget Detail'!LJA17:LJA511,'List Data'!LJC26)</f>
        <v>0</v>
      </c>
      <c r="LJF36" s="42"/>
      <c r="LJG36" s="42" t="s">
        <v>493</v>
      </c>
      <c r="LJH36" s="92">
        <f>SUMIFS('3a-Budget Detail'!LJI17:LJI511,'3a-Budget Detail'!LJF17:LJF511,'List Data'!LJK13,'3a-Budget Detail'!LJE17:LJE511,'List Data'!LJG26)</f>
        <v>0</v>
      </c>
      <c r="LJJ36" s="42"/>
      <c r="LJK36" s="42" t="s">
        <v>493</v>
      </c>
      <c r="LJL36" s="92">
        <f>SUMIFS('3a-Budget Detail'!LJM17:LJM511,'3a-Budget Detail'!LJJ17:LJJ511,'List Data'!LJO13,'3a-Budget Detail'!LJI17:LJI511,'List Data'!LJK26)</f>
        <v>0</v>
      </c>
      <c r="LJN36" s="42"/>
      <c r="LJO36" s="42" t="s">
        <v>493</v>
      </c>
      <c r="LJP36" s="92">
        <f>SUMIFS('3a-Budget Detail'!LJQ17:LJQ511,'3a-Budget Detail'!LJN17:LJN511,'List Data'!LJS13,'3a-Budget Detail'!LJM17:LJM511,'List Data'!LJO26)</f>
        <v>0</v>
      </c>
      <c r="LJR36" s="42"/>
      <c r="LJS36" s="42" t="s">
        <v>493</v>
      </c>
      <c r="LJT36" s="92">
        <f>SUMIFS('3a-Budget Detail'!LJU17:LJU511,'3a-Budget Detail'!LJR17:LJR511,'List Data'!LJW13,'3a-Budget Detail'!LJQ17:LJQ511,'List Data'!LJS26)</f>
        <v>0</v>
      </c>
      <c r="LJV36" s="42"/>
      <c r="LJW36" s="42" t="s">
        <v>493</v>
      </c>
      <c r="LJX36" s="92">
        <f>SUMIFS('3a-Budget Detail'!LJY17:LJY511,'3a-Budget Detail'!LJV17:LJV511,'List Data'!LKA13,'3a-Budget Detail'!LJU17:LJU511,'List Data'!LJW26)</f>
        <v>0</v>
      </c>
      <c r="LJZ36" s="42"/>
      <c r="LKA36" s="42" t="s">
        <v>493</v>
      </c>
      <c r="LKB36" s="92">
        <f>SUMIFS('3a-Budget Detail'!LKC17:LKC511,'3a-Budget Detail'!LJZ17:LJZ511,'List Data'!LKE13,'3a-Budget Detail'!LJY17:LJY511,'List Data'!LKA26)</f>
        <v>0</v>
      </c>
      <c r="LKD36" s="42"/>
      <c r="LKE36" s="42" t="s">
        <v>493</v>
      </c>
      <c r="LKF36" s="92">
        <f>SUMIFS('3a-Budget Detail'!LKG17:LKG511,'3a-Budget Detail'!LKD17:LKD511,'List Data'!LKI13,'3a-Budget Detail'!LKC17:LKC511,'List Data'!LKE26)</f>
        <v>0</v>
      </c>
      <c r="LKH36" s="42"/>
      <c r="LKI36" s="42" t="s">
        <v>493</v>
      </c>
      <c r="LKJ36" s="92">
        <f>SUMIFS('3a-Budget Detail'!LKK17:LKK511,'3a-Budget Detail'!LKH17:LKH511,'List Data'!LKM13,'3a-Budget Detail'!LKG17:LKG511,'List Data'!LKI26)</f>
        <v>0</v>
      </c>
      <c r="LKL36" s="42"/>
      <c r="LKM36" s="42" t="s">
        <v>493</v>
      </c>
      <c r="LKN36" s="92">
        <f>SUMIFS('3a-Budget Detail'!LKO17:LKO511,'3a-Budget Detail'!LKL17:LKL511,'List Data'!LKQ13,'3a-Budget Detail'!LKK17:LKK511,'List Data'!LKM26)</f>
        <v>0</v>
      </c>
      <c r="LKP36" s="42"/>
      <c r="LKQ36" s="42" t="s">
        <v>493</v>
      </c>
      <c r="LKR36" s="92">
        <f>SUMIFS('3a-Budget Detail'!LKS17:LKS511,'3a-Budget Detail'!LKP17:LKP511,'List Data'!LKU13,'3a-Budget Detail'!LKO17:LKO511,'List Data'!LKQ26)</f>
        <v>0</v>
      </c>
      <c r="LKT36" s="42"/>
      <c r="LKU36" s="42" t="s">
        <v>493</v>
      </c>
      <c r="LKV36" s="92">
        <f>SUMIFS('3a-Budget Detail'!LKW17:LKW511,'3a-Budget Detail'!LKT17:LKT511,'List Data'!LKY13,'3a-Budget Detail'!LKS17:LKS511,'List Data'!LKU26)</f>
        <v>0</v>
      </c>
      <c r="LKX36" s="42"/>
      <c r="LKY36" s="42" t="s">
        <v>493</v>
      </c>
      <c r="LKZ36" s="92">
        <f>SUMIFS('3a-Budget Detail'!LLA17:LLA511,'3a-Budget Detail'!LKX17:LKX511,'List Data'!LLC13,'3a-Budget Detail'!LKW17:LKW511,'List Data'!LKY26)</f>
        <v>0</v>
      </c>
      <c r="LLB36" s="42"/>
      <c r="LLC36" s="42" t="s">
        <v>493</v>
      </c>
      <c r="LLD36" s="92">
        <f>SUMIFS('3a-Budget Detail'!LLE17:LLE511,'3a-Budget Detail'!LLB17:LLB511,'List Data'!LLG13,'3a-Budget Detail'!LLA17:LLA511,'List Data'!LLC26)</f>
        <v>0</v>
      </c>
      <c r="LLF36" s="42"/>
      <c r="LLG36" s="42" t="s">
        <v>493</v>
      </c>
      <c r="LLH36" s="92">
        <f>SUMIFS('3a-Budget Detail'!LLI17:LLI511,'3a-Budget Detail'!LLF17:LLF511,'List Data'!LLK13,'3a-Budget Detail'!LLE17:LLE511,'List Data'!LLG26)</f>
        <v>0</v>
      </c>
      <c r="LLJ36" s="42"/>
      <c r="LLK36" s="42" t="s">
        <v>493</v>
      </c>
      <c r="LLL36" s="92">
        <f>SUMIFS('3a-Budget Detail'!LLM17:LLM511,'3a-Budget Detail'!LLJ17:LLJ511,'List Data'!LLO13,'3a-Budget Detail'!LLI17:LLI511,'List Data'!LLK26)</f>
        <v>0</v>
      </c>
      <c r="LLN36" s="42"/>
      <c r="LLO36" s="42" t="s">
        <v>493</v>
      </c>
      <c r="LLP36" s="92">
        <f>SUMIFS('3a-Budget Detail'!LLQ17:LLQ511,'3a-Budget Detail'!LLN17:LLN511,'List Data'!LLS13,'3a-Budget Detail'!LLM17:LLM511,'List Data'!LLO26)</f>
        <v>0</v>
      </c>
      <c r="LLR36" s="42"/>
      <c r="LLS36" s="42" t="s">
        <v>493</v>
      </c>
      <c r="LLT36" s="92">
        <f>SUMIFS('3a-Budget Detail'!LLU17:LLU511,'3a-Budget Detail'!LLR17:LLR511,'List Data'!LLW13,'3a-Budget Detail'!LLQ17:LLQ511,'List Data'!LLS26)</f>
        <v>0</v>
      </c>
      <c r="LLV36" s="42"/>
      <c r="LLW36" s="42" t="s">
        <v>493</v>
      </c>
      <c r="LLX36" s="92">
        <f>SUMIFS('3a-Budget Detail'!LLY17:LLY511,'3a-Budget Detail'!LLV17:LLV511,'List Data'!LMA13,'3a-Budget Detail'!LLU17:LLU511,'List Data'!LLW26)</f>
        <v>0</v>
      </c>
      <c r="LLZ36" s="42"/>
      <c r="LMA36" s="42" t="s">
        <v>493</v>
      </c>
      <c r="LMB36" s="92">
        <f>SUMIFS('3a-Budget Detail'!LMC17:LMC511,'3a-Budget Detail'!LLZ17:LLZ511,'List Data'!LME13,'3a-Budget Detail'!LLY17:LLY511,'List Data'!LMA26)</f>
        <v>0</v>
      </c>
      <c r="LMD36" s="42"/>
      <c r="LME36" s="42" t="s">
        <v>493</v>
      </c>
      <c r="LMF36" s="92">
        <f>SUMIFS('3a-Budget Detail'!LMG17:LMG511,'3a-Budget Detail'!LMD17:LMD511,'List Data'!LMI13,'3a-Budget Detail'!LMC17:LMC511,'List Data'!LME26)</f>
        <v>0</v>
      </c>
      <c r="LMH36" s="42"/>
      <c r="LMI36" s="42" t="s">
        <v>493</v>
      </c>
      <c r="LMJ36" s="92">
        <f>SUMIFS('3a-Budget Detail'!LMK17:LMK511,'3a-Budget Detail'!LMH17:LMH511,'List Data'!LMM13,'3a-Budget Detail'!LMG17:LMG511,'List Data'!LMI26)</f>
        <v>0</v>
      </c>
      <c r="LML36" s="42"/>
      <c r="LMM36" s="42" t="s">
        <v>493</v>
      </c>
      <c r="LMN36" s="92">
        <f>SUMIFS('3a-Budget Detail'!LMO17:LMO511,'3a-Budget Detail'!LML17:LML511,'List Data'!LMQ13,'3a-Budget Detail'!LMK17:LMK511,'List Data'!LMM26)</f>
        <v>0</v>
      </c>
      <c r="LMP36" s="42"/>
      <c r="LMQ36" s="42" t="s">
        <v>493</v>
      </c>
      <c r="LMR36" s="92">
        <f>SUMIFS('3a-Budget Detail'!LMS17:LMS511,'3a-Budget Detail'!LMP17:LMP511,'List Data'!LMU13,'3a-Budget Detail'!LMO17:LMO511,'List Data'!LMQ26)</f>
        <v>0</v>
      </c>
      <c r="LMT36" s="42"/>
      <c r="LMU36" s="42" t="s">
        <v>493</v>
      </c>
      <c r="LMV36" s="92">
        <f>SUMIFS('3a-Budget Detail'!LMW17:LMW511,'3a-Budget Detail'!LMT17:LMT511,'List Data'!LMY13,'3a-Budget Detail'!LMS17:LMS511,'List Data'!LMU26)</f>
        <v>0</v>
      </c>
      <c r="LMX36" s="42"/>
      <c r="LMY36" s="42" t="s">
        <v>493</v>
      </c>
      <c r="LMZ36" s="92">
        <f>SUMIFS('3a-Budget Detail'!LNA17:LNA511,'3a-Budget Detail'!LMX17:LMX511,'List Data'!LNC13,'3a-Budget Detail'!LMW17:LMW511,'List Data'!LMY26)</f>
        <v>0</v>
      </c>
      <c r="LNB36" s="42"/>
      <c r="LNC36" s="42" t="s">
        <v>493</v>
      </c>
      <c r="LND36" s="92">
        <f>SUMIFS('3a-Budget Detail'!LNE17:LNE511,'3a-Budget Detail'!LNB17:LNB511,'List Data'!LNG13,'3a-Budget Detail'!LNA17:LNA511,'List Data'!LNC26)</f>
        <v>0</v>
      </c>
      <c r="LNF36" s="42"/>
      <c r="LNG36" s="42" t="s">
        <v>493</v>
      </c>
      <c r="LNH36" s="92">
        <f>SUMIFS('3a-Budget Detail'!LNI17:LNI511,'3a-Budget Detail'!LNF17:LNF511,'List Data'!LNK13,'3a-Budget Detail'!LNE17:LNE511,'List Data'!LNG26)</f>
        <v>0</v>
      </c>
      <c r="LNJ36" s="42"/>
      <c r="LNK36" s="42" t="s">
        <v>493</v>
      </c>
      <c r="LNL36" s="92">
        <f>SUMIFS('3a-Budget Detail'!LNM17:LNM511,'3a-Budget Detail'!LNJ17:LNJ511,'List Data'!LNO13,'3a-Budget Detail'!LNI17:LNI511,'List Data'!LNK26)</f>
        <v>0</v>
      </c>
      <c r="LNN36" s="42"/>
      <c r="LNO36" s="42" t="s">
        <v>493</v>
      </c>
      <c r="LNP36" s="92">
        <f>SUMIFS('3a-Budget Detail'!LNQ17:LNQ511,'3a-Budget Detail'!LNN17:LNN511,'List Data'!LNS13,'3a-Budget Detail'!LNM17:LNM511,'List Data'!LNO26)</f>
        <v>0</v>
      </c>
      <c r="LNR36" s="42"/>
      <c r="LNS36" s="42" t="s">
        <v>493</v>
      </c>
      <c r="LNT36" s="92">
        <f>SUMIFS('3a-Budget Detail'!LNU17:LNU511,'3a-Budget Detail'!LNR17:LNR511,'List Data'!LNW13,'3a-Budget Detail'!LNQ17:LNQ511,'List Data'!LNS26)</f>
        <v>0</v>
      </c>
      <c r="LNV36" s="42"/>
      <c r="LNW36" s="42" t="s">
        <v>493</v>
      </c>
      <c r="LNX36" s="92">
        <f>SUMIFS('3a-Budget Detail'!LNY17:LNY511,'3a-Budget Detail'!LNV17:LNV511,'List Data'!LOA13,'3a-Budget Detail'!LNU17:LNU511,'List Data'!LNW26)</f>
        <v>0</v>
      </c>
      <c r="LNZ36" s="42"/>
      <c r="LOA36" s="42" t="s">
        <v>493</v>
      </c>
      <c r="LOB36" s="92">
        <f>SUMIFS('3a-Budget Detail'!LOC17:LOC511,'3a-Budget Detail'!LNZ17:LNZ511,'List Data'!LOE13,'3a-Budget Detail'!LNY17:LNY511,'List Data'!LOA26)</f>
        <v>0</v>
      </c>
      <c r="LOD36" s="42"/>
      <c r="LOE36" s="42" t="s">
        <v>493</v>
      </c>
      <c r="LOF36" s="92">
        <f>SUMIFS('3a-Budget Detail'!LOG17:LOG511,'3a-Budget Detail'!LOD17:LOD511,'List Data'!LOI13,'3a-Budget Detail'!LOC17:LOC511,'List Data'!LOE26)</f>
        <v>0</v>
      </c>
      <c r="LOH36" s="42"/>
      <c r="LOI36" s="42" t="s">
        <v>493</v>
      </c>
      <c r="LOJ36" s="92">
        <f>SUMIFS('3a-Budget Detail'!LOK17:LOK511,'3a-Budget Detail'!LOH17:LOH511,'List Data'!LOM13,'3a-Budget Detail'!LOG17:LOG511,'List Data'!LOI26)</f>
        <v>0</v>
      </c>
      <c r="LOL36" s="42"/>
      <c r="LOM36" s="42" t="s">
        <v>493</v>
      </c>
      <c r="LON36" s="92">
        <f>SUMIFS('3a-Budget Detail'!LOO17:LOO511,'3a-Budget Detail'!LOL17:LOL511,'List Data'!LOQ13,'3a-Budget Detail'!LOK17:LOK511,'List Data'!LOM26)</f>
        <v>0</v>
      </c>
      <c r="LOP36" s="42"/>
      <c r="LOQ36" s="42" t="s">
        <v>493</v>
      </c>
      <c r="LOR36" s="92">
        <f>SUMIFS('3a-Budget Detail'!LOS17:LOS511,'3a-Budget Detail'!LOP17:LOP511,'List Data'!LOU13,'3a-Budget Detail'!LOO17:LOO511,'List Data'!LOQ26)</f>
        <v>0</v>
      </c>
      <c r="LOT36" s="42"/>
      <c r="LOU36" s="42" t="s">
        <v>493</v>
      </c>
      <c r="LOV36" s="92">
        <f>SUMIFS('3a-Budget Detail'!LOW17:LOW511,'3a-Budget Detail'!LOT17:LOT511,'List Data'!LOY13,'3a-Budget Detail'!LOS17:LOS511,'List Data'!LOU26)</f>
        <v>0</v>
      </c>
      <c r="LOX36" s="42"/>
      <c r="LOY36" s="42" t="s">
        <v>493</v>
      </c>
      <c r="LOZ36" s="92">
        <f>SUMIFS('3a-Budget Detail'!LPA17:LPA511,'3a-Budget Detail'!LOX17:LOX511,'List Data'!LPC13,'3a-Budget Detail'!LOW17:LOW511,'List Data'!LOY26)</f>
        <v>0</v>
      </c>
      <c r="LPB36" s="42"/>
      <c r="LPC36" s="42" t="s">
        <v>493</v>
      </c>
      <c r="LPD36" s="92">
        <f>SUMIFS('3a-Budget Detail'!LPE17:LPE511,'3a-Budget Detail'!LPB17:LPB511,'List Data'!LPG13,'3a-Budget Detail'!LPA17:LPA511,'List Data'!LPC26)</f>
        <v>0</v>
      </c>
      <c r="LPF36" s="42"/>
      <c r="LPG36" s="42" t="s">
        <v>493</v>
      </c>
      <c r="LPH36" s="92">
        <f>SUMIFS('3a-Budget Detail'!LPI17:LPI511,'3a-Budget Detail'!LPF17:LPF511,'List Data'!LPK13,'3a-Budget Detail'!LPE17:LPE511,'List Data'!LPG26)</f>
        <v>0</v>
      </c>
      <c r="LPJ36" s="42"/>
      <c r="LPK36" s="42" t="s">
        <v>493</v>
      </c>
      <c r="LPL36" s="92">
        <f>SUMIFS('3a-Budget Detail'!LPM17:LPM511,'3a-Budget Detail'!LPJ17:LPJ511,'List Data'!LPO13,'3a-Budget Detail'!LPI17:LPI511,'List Data'!LPK26)</f>
        <v>0</v>
      </c>
      <c r="LPN36" s="42"/>
      <c r="LPO36" s="42" t="s">
        <v>493</v>
      </c>
      <c r="LPP36" s="92">
        <f>SUMIFS('3a-Budget Detail'!LPQ17:LPQ511,'3a-Budget Detail'!LPN17:LPN511,'List Data'!LPS13,'3a-Budget Detail'!LPM17:LPM511,'List Data'!LPO26)</f>
        <v>0</v>
      </c>
      <c r="LPR36" s="42"/>
      <c r="LPS36" s="42" t="s">
        <v>493</v>
      </c>
      <c r="LPT36" s="92">
        <f>SUMIFS('3a-Budget Detail'!LPU17:LPU511,'3a-Budget Detail'!LPR17:LPR511,'List Data'!LPW13,'3a-Budget Detail'!LPQ17:LPQ511,'List Data'!LPS26)</f>
        <v>0</v>
      </c>
      <c r="LPV36" s="42"/>
      <c r="LPW36" s="42" t="s">
        <v>493</v>
      </c>
      <c r="LPX36" s="92">
        <f>SUMIFS('3a-Budget Detail'!LPY17:LPY511,'3a-Budget Detail'!LPV17:LPV511,'List Data'!LQA13,'3a-Budget Detail'!LPU17:LPU511,'List Data'!LPW26)</f>
        <v>0</v>
      </c>
      <c r="LPZ36" s="42"/>
      <c r="LQA36" s="42" t="s">
        <v>493</v>
      </c>
      <c r="LQB36" s="92">
        <f>SUMIFS('3a-Budget Detail'!LQC17:LQC511,'3a-Budget Detail'!LPZ17:LPZ511,'List Data'!LQE13,'3a-Budget Detail'!LPY17:LPY511,'List Data'!LQA26)</f>
        <v>0</v>
      </c>
      <c r="LQD36" s="42"/>
      <c r="LQE36" s="42" t="s">
        <v>493</v>
      </c>
      <c r="LQF36" s="92">
        <f>SUMIFS('3a-Budget Detail'!LQG17:LQG511,'3a-Budget Detail'!LQD17:LQD511,'List Data'!LQI13,'3a-Budget Detail'!LQC17:LQC511,'List Data'!LQE26)</f>
        <v>0</v>
      </c>
      <c r="LQH36" s="42"/>
      <c r="LQI36" s="42" t="s">
        <v>493</v>
      </c>
      <c r="LQJ36" s="92">
        <f>SUMIFS('3a-Budget Detail'!LQK17:LQK511,'3a-Budget Detail'!LQH17:LQH511,'List Data'!LQM13,'3a-Budget Detail'!LQG17:LQG511,'List Data'!LQI26)</f>
        <v>0</v>
      </c>
      <c r="LQL36" s="42"/>
      <c r="LQM36" s="42" t="s">
        <v>493</v>
      </c>
      <c r="LQN36" s="92">
        <f>SUMIFS('3a-Budget Detail'!LQO17:LQO511,'3a-Budget Detail'!LQL17:LQL511,'List Data'!LQQ13,'3a-Budget Detail'!LQK17:LQK511,'List Data'!LQM26)</f>
        <v>0</v>
      </c>
      <c r="LQP36" s="42"/>
      <c r="LQQ36" s="42" t="s">
        <v>493</v>
      </c>
      <c r="LQR36" s="92">
        <f>SUMIFS('3a-Budget Detail'!LQS17:LQS511,'3a-Budget Detail'!LQP17:LQP511,'List Data'!LQU13,'3a-Budget Detail'!LQO17:LQO511,'List Data'!LQQ26)</f>
        <v>0</v>
      </c>
      <c r="LQT36" s="42"/>
      <c r="LQU36" s="42" t="s">
        <v>493</v>
      </c>
      <c r="LQV36" s="92">
        <f>SUMIFS('3a-Budget Detail'!LQW17:LQW511,'3a-Budget Detail'!LQT17:LQT511,'List Data'!LQY13,'3a-Budget Detail'!LQS17:LQS511,'List Data'!LQU26)</f>
        <v>0</v>
      </c>
      <c r="LQX36" s="42"/>
      <c r="LQY36" s="42" t="s">
        <v>493</v>
      </c>
      <c r="LQZ36" s="92">
        <f>SUMIFS('3a-Budget Detail'!LRA17:LRA511,'3a-Budget Detail'!LQX17:LQX511,'List Data'!LRC13,'3a-Budget Detail'!LQW17:LQW511,'List Data'!LQY26)</f>
        <v>0</v>
      </c>
      <c r="LRB36" s="42"/>
      <c r="LRC36" s="42" t="s">
        <v>493</v>
      </c>
      <c r="LRD36" s="92">
        <f>SUMIFS('3a-Budget Detail'!LRE17:LRE511,'3a-Budget Detail'!LRB17:LRB511,'List Data'!LRG13,'3a-Budget Detail'!LRA17:LRA511,'List Data'!LRC26)</f>
        <v>0</v>
      </c>
      <c r="LRF36" s="42"/>
      <c r="LRG36" s="42" t="s">
        <v>493</v>
      </c>
      <c r="LRH36" s="92">
        <f>SUMIFS('3a-Budget Detail'!LRI17:LRI511,'3a-Budget Detail'!LRF17:LRF511,'List Data'!LRK13,'3a-Budget Detail'!LRE17:LRE511,'List Data'!LRG26)</f>
        <v>0</v>
      </c>
      <c r="LRJ36" s="42"/>
      <c r="LRK36" s="42" t="s">
        <v>493</v>
      </c>
      <c r="LRL36" s="92">
        <f>SUMIFS('3a-Budget Detail'!LRM17:LRM511,'3a-Budget Detail'!LRJ17:LRJ511,'List Data'!LRO13,'3a-Budget Detail'!LRI17:LRI511,'List Data'!LRK26)</f>
        <v>0</v>
      </c>
      <c r="LRN36" s="42"/>
      <c r="LRO36" s="42" t="s">
        <v>493</v>
      </c>
      <c r="LRP36" s="92">
        <f>SUMIFS('3a-Budget Detail'!LRQ17:LRQ511,'3a-Budget Detail'!LRN17:LRN511,'List Data'!LRS13,'3a-Budget Detail'!LRM17:LRM511,'List Data'!LRO26)</f>
        <v>0</v>
      </c>
      <c r="LRR36" s="42"/>
      <c r="LRS36" s="42" t="s">
        <v>493</v>
      </c>
      <c r="LRT36" s="92">
        <f>SUMIFS('3a-Budget Detail'!LRU17:LRU511,'3a-Budget Detail'!LRR17:LRR511,'List Data'!LRW13,'3a-Budget Detail'!LRQ17:LRQ511,'List Data'!LRS26)</f>
        <v>0</v>
      </c>
      <c r="LRV36" s="42"/>
      <c r="LRW36" s="42" t="s">
        <v>493</v>
      </c>
      <c r="LRX36" s="92">
        <f>SUMIFS('3a-Budget Detail'!LRY17:LRY511,'3a-Budget Detail'!LRV17:LRV511,'List Data'!LSA13,'3a-Budget Detail'!LRU17:LRU511,'List Data'!LRW26)</f>
        <v>0</v>
      </c>
      <c r="LRZ36" s="42"/>
      <c r="LSA36" s="42" t="s">
        <v>493</v>
      </c>
      <c r="LSB36" s="92">
        <f>SUMIFS('3a-Budget Detail'!LSC17:LSC511,'3a-Budget Detail'!LRZ17:LRZ511,'List Data'!LSE13,'3a-Budget Detail'!LRY17:LRY511,'List Data'!LSA26)</f>
        <v>0</v>
      </c>
      <c r="LSD36" s="42"/>
      <c r="LSE36" s="42" t="s">
        <v>493</v>
      </c>
      <c r="LSF36" s="92">
        <f>SUMIFS('3a-Budget Detail'!LSG17:LSG511,'3a-Budget Detail'!LSD17:LSD511,'List Data'!LSI13,'3a-Budget Detail'!LSC17:LSC511,'List Data'!LSE26)</f>
        <v>0</v>
      </c>
      <c r="LSH36" s="42"/>
      <c r="LSI36" s="42" t="s">
        <v>493</v>
      </c>
      <c r="LSJ36" s="92">
        <f>SUMIFS('3a-Budget Detail'!LSK17:LSK511,'3a-Budget Detail'!LSH17:LSH511,'List Data'!LSM13,'3a-Budget Detail'!LSG17:LSG511,'List Data'!LSI26)</f>
        <v>0</v>
      </c>
      <c r="LSL36" s="42"/>
      <c r="LSM36" s="42" t="s">
        <v>493</v>
      </c>
      <c r="LSN36" s="92">
        <f>SUMIFS('3a-Budget Detail'!LSO17:LSO511,'3a-Budget Detail'!LSL17:LSL511,'List Data'!LSQ13,'3a-Budget Detail'!LSK17:LSK511,'List Data'!LSM26)</f>
        <v>0</v>
      </c>
      <c r="LSP36" s="42"/>
      <c r="LSQ36" s="42" t="s">
        <v>493</v>
      </c>
      <c r="LSR36" s="92">
        <f>SUMIFS('3a-Budget Detail'!LSS17:LSS511,'3a-Budget Detail'!LSP17:LSP511,'List Data'!LSU13,'3a-Budget Detail'!LSO17:LSO511,'List Data'!LSQ26)</f>
        <v>0</v>
      </c>
      <c r="LST36" s="42"/>
      <c r="LSU36" s="42" t="s">
        <v>493</v>
      </c>
      <c r="LSV36" s="92">
        <f>SUMIFS('3a-Budget Detail'!LSW17:LSW511,'3a-Budget Detail'!LST17:LST511,'List Data'!LSY13,'3a-Budget Detail'!LSS17:LSS511,'List Data'!LSU26)</f>
        <v>0</v>
      </c>
      <c r="LSX36" s="42"/>
      <c r="LSY36" s="42" t="s">
        <v>493</v>
      </c>
      <c r="LSZ36" s="92">
        <f>SUMIFS('3a-Budget Detail'!LTA17:LTA511,'3a-Budget Detail'!LSX17:LSX511,'List Data'!LTC13,'3a-Budget Detail'!LSW17:LSW511,'List Data'!LSY26)</f>
        <v>0</v>
      </c>
      <c r="LTB36" s="42"/>
      <c r="LTC36" s="42" t="s">
        <v>493</v>
      </c>
      <c r="LTD36" s="92">
        <f>SUMIFS('3a-Budget Detail'!LTE17:LTE511,'3a-Budget Detail'!LTB17:LTB511,'List Data'!LTG13,'3a-Budget Detail'!LTA17:LTA511,'List Data'!LTC26)</f>
        <v>0</v>
      </c>
      <c r="LTF36" s="42"/>
      <c r="LTG36" s="42" t="s">
        <v>493</v>
      </c>
      <c r="LTH36" s="92">
        <f>SUMIFS('3a-Budget Detail'!LTI17:LTI511,'3a-Budget Detail'!LTF17:LTF511,'List Data'!LTK13,'3a-Budget Detail'!LTE17:LTE511,'List Data'!LTG26)</f>
        <v>0</v>
      </c>
      <c r="LTJ36" s="42"/>
      <c r="LTK36" s="42" t="s">
        <v>493</v>
      </c>
      <c r="LTL36" s="92">
        <f>SUMIFS('3a-Budget Detail'!LTM17:LTM511,'3a-Budget Detail'!LTJ17:LTJ511,'List Data'!LTO13,'3a-Budget Detail'!LTI17:LTI511,'List Data'!LTK26)</f>
        <v>0</v>
      </c>
      <c r="LTN36" s="42"/>
      <c r="LTO36" s="42" t="s">
        <v>493</v>
      </c>
      <c r="LTP36" s="92">
        <f>SUMIFS('3a-Budget Detail'!LTQ17:LTQ511,'3a-Budget Detail'!LTN17:LTN511,'List Data'!LTS13,'3a-Budget Detail'!LTM17:LTM511,'List Data'!LTO26)</f>
        <v>0</v>
      </c>
      <c r="LTR36" s="42"/>
      <c r="LTS36" s="42" t="s">
        <v>493</v>
      </c>
      <c r="LTT36" s="92">
        <f>SUMIFS('3a-Budget Detail'!LTU17:LTU511,'3a-Budget Detail'!LTR17:LTR511,'List Data'!LTW13,'3a-Budget Detail'!LTQ17:LTQ511,'List Data'!LTS26)</f>
        <v>0</v>
      </c>
      <c r="LTV36" s="42"/>
      <c r="LTW36" s="42" t="s">
        <v>493</v>
      </c>
      <c r="LTX36" s="92">
        <f>SUMIFS('3a-Budget Detail'!LTY17:LTY511,'3a-Budget Detail'!LTV17:LTV511,'List Data'!LUA13,'3a-Budget Detail'!LTU17:LTU511,'List Data'!LTW26)</f>
        <v>0</v>
      </c>
      <c r="LTZ36" s="42"/>
      <c r="LUA36" s="42" t="s">
        <v>493</v>
      </c>
      <c r="LUB36" s="92">
        <f>SUMIFS('3a-Budget Detail'!LUC17:LUC511,'3a-Budget Detail'!LTZ17:LTZ511,'List Data'!LUE13,'3a-Budget Detail'!LTY17:LTY511,'List Data'!LUA26)</f>
        <v>0</v>
      </c>
      <c r="LUD36" s="42"/>
      <c r="LUE36" s="42" t="s">
        <v>493</v>
      </c>
      <c r="LUF36" s="92">
        <f>SUMIFS('3a-Budget Detail'!LUG17:LUG511,'3a-Budget Detail'!LUD17:LUD511,'List Data'!LUI13,'3a-Budget Detail'!LUC17:LUC511,'List Data'!LUE26)</f>
        <v>0</v>
      </c>
      <c r="LUH36" s="42"/>
      <c r="LUI36" s="42" t="s">
        <v>493</v>
      </c>
      <c r="LUJ36" s="92">
        <f>SUMIFS('3a-Budget Detail'!LUK17:LUK511,'3a-Budget Detail'!LUH17:LUH511,'List Data'!LUM13,'3a-Budget Detail'!LUG17:LUG511,'List Data'!LUI26)</f>
        <v>0</v>
      </c>
      <c r="LUL36" s="42"/>
      <c r="LUM36" s="42" t="s">
        <v>493</v>
      </c>
      <c r="LUN36" s="92">
        <f>SUMIFS('3a-Budget Detail'!LUO17:LUO511,'3a-Budget Detail'!LUL17:LUL511,'List Data'!LUQ13,'3a-Budget Detail'!LUK17:LUK511,'List Data'!LUM26)</f>
        <v>0</v>
      </c>
      <c r="LUP36" s="42"/>
      <c r="LUQ36" s="42" t="s">
        <v>493</v>
      </c>
      <c r="LUR36" s="92">
        <f>SUMIFS('3a-Budget Detail'!LUS17:LUS511,'3a-Budget Detail'!LUP17:LUP511,'List Data'!LUU13,'3a-Budget Detail'!LUO17:LUO511,'List Data'!LUQ26)</f>
        <v>0</v>
      </c>
      <c r="LUT36" s="42"/>
      <c r="LUU36" s="42" t="s">
        <v>493</v>
      </c>
      <c r="LUV36" s="92">
        <f>SUMIFS('3a-Budget Detail'!LUW17:LUW511,'3a-Budget Detail'!LUT17:LUT511,'List Data'!LUY13,'3a-Budget Detail'!LUS17:LUS511,'List Data'!LUU26)</f>
        <v>0</v>
      </c>
      <c r="LUX36" s="42"/>
      <c r="LUY36" s="42" t="s">
        <v>493</v>
      </c>
      <c r="LUZ36" s="92">
        <f>SUMIFS('3a-Budget Detail'!LVA17:LVA511,'3a-Budget Detail'!LUX17:LUX511,'List Data'!LVC13,'3a-Budget Detail'!LUW17:LUW511,'List Data'!LUY26)</f>
        <v>0</v>
      </c>
      <c r="LVB36" s="42"/>
      <c r="LVC36" s="42" t="s">
        <v>493</v>
      </c>
      <c r="LVD36" s="92">
        <f>SUMIFS('3a-Budget Detail'!LVE17:LVE511,'3a-Budget Detail'!LVB17:LVB511,'List Data'!LVG13,'3a-Budget Detail'!LVA17:LVA511,'List Data'!LVC26)</f>
        <v>0</v>
      </c>
      <c r="LVF36" s="42"/>
      <c r="LVG36" s="42" t="s">
        <v>493</v>
      </c>
      <c r="LVH36" s="92">
        <f>SUMIFS('3a-Budget Detail'!LVI17:LVI511,'3a-Budget Detail'!LVF17:LVF511,'List Data'!LVK13,'3a-Budget Detail'!LVE17:LVE511,'List Data'!LVG26)</f>
        <v>0</v>
      </c>
      <c r="LVJ36" s="42"/>
      <c r="LVK36" s="42" t="s">
        <v>493</v>
      </c>
      <c r="LVL36" s="92">
        <f>SUMIFS('3a-Budget Detail'!LVM17:LVM511,'3a-Budget Detail'!LVJ17:LVJ511,'List Data'!LVO13,'3a-Budget Detail'!LVI17:LVI511,'List Data'!LVK26)</f>
        <v>0</v>
      </c>
      <c r="LVN36" s="42"/>
      <c r="LVO36" s="42" t="s">
        <v>493</v>
      </c>
      <c r="LVP36" s="92">
        <f>SUMIFS('3a-Budget Detail'!LVQ17:LVQ511,'3a-Budget Detail'!LVN17:LVN511,'List Data'!LVS13,'3a-Budget Detail'!LVM17:LVM511,'List Data'!LVO26)</f>
        <v>0</v>
      </c>
      <c r="LVR36" s="42"/>
      <c r="LVS36" s="42" t="s">
        <v>493</v>
      </c>
      <c r="LVT36" s="92">
        <f>SUMIFS('3a-Budget Detail'!LVU17:LVU511,'3a-Budget Detail'!LVR17:LVR511,'List Data'!LVW13,'3a-Budget Detail'!LVQ17:LVQ511,'List Data'!LVS26)</f>
        <v>0</v>
      </c>
      <c r="LVV36" s="42"/>
      <c r="LVW36" s="42" t="s">
        <v>493</v>
      </c>
      <c r="LVX36" s="92">
        <f>SUMIFS('3a-Budget Detail'!LVY17:LVY511,'3a-Budget Detail'!LVV17:LVV511,'List Data'!LWA13,'3a-Budget Detail'!LVU17:LVU511,'List Data'!LVW26)</f>
        <v>0</v>
      </c>
      <c r="LVZ36" s="42"/>
      <c r="LWA36" s="42" t="s">
        <v>493</v>
      </c>
      <c r="LWB36" s="92">
        <f>SUMIFS('3a-Budget Detail'!LWC17:LWC511,'3a-Budget Detail'!LVZ17:LVZ511,'List Data'!LWE13,'3a-Budget Detail'!LVY17:LVY511,'List Data'!LWA26)</f>
        <v>0</v>
      </c>
      <c r="LWD36" s="42"/>
      <c r="LWE36" s="42" t="s">
        <v>493</v>
      </c>
      <c r="LWF36" s="92">
        <f>SUMIFS('3a-Budget Detail'!LWG17:LWG511,'3a-Budget Detail'!LWD17:LWD511,'List Data'!LWI13,'3a-Budget Detail'!LWC17:LWC511,'List Data'!LWE26)</f>
        <v>0</v>
      </c>
      <c r="LWH36" s="42"/>
      <c r="LWI36" s="42" t="s">
        <v>493</v>
      </c>
      <c r="LWJ36" s="92">
        <f>SUMIFS('3a-Budget Detail'!LWK17:LWK511,'3a-Budget Detail'!LWH17:LWH511,'List Data'!LWM13,'3a-Budget Detail'!LWG17:LWG511,'List Data'!LWI26)</f>
        <v>0</v>
      </c>
      <c r="LWL36" s="42"/>
      <c r="LWM36" s="42" t="s">
        <v>493</v>
      </c>
      <c r="LWN36" s="92">
        <f>SUMIFS('3a-Budget Detail'!LWO17:LWO511,'3a-Budget Detail'!LWL17:LWL511,'List Data'!LWQ13,'3a-Budget Detail'!LWK17:LWK511,'List Data'!LWM26)</f>
        <v>0</v>
      </c>
      <c r="LWP36" s="42"/>
      <c r="LWQ36" s="42" t="s">
        <v>493</v>
      </c>
      <c r="LWR36" s="92">
        <f>SUMIFS('3a-Budget Detail'!LWS17:LWS511,'3a-Budget Detail'!LWP17:LWP511,'List Data'!LWU13,'3a-Budget Detail'!LWO17:LWO511,'List Data'!LWQ26)</f>
        <v>0</v>
      </c>
      <c r="LWT36" s="42"/>
      <c r="LWU36" s="42" t="s">
        <v>493</v>
      </c>
      <c r="LWV36" s="92">
        <f>SUMIFS('3a-Budget Detail'!LWW17:LWW511,'3a-Budget Detail'!LWT17:LWT511,'List Data'!LWY13,'3a-Budget Detail'!LWS17:LWS511,'List Data'!LWU26)</f>
        <v>0</v>
      </c>
      <c r="LWX36" s="42"/>
      <c r="LWY36" s="42" t="s">
        <v>493</v>
      </c>
      <c r="LWZ36" s="92">
        <f>SUMIFS('3a-Budget Detail'!LXA17:LXA511,'3a-Budget Detail'!LWX17:LWX511,'List Data'!LXC13,'3a-Budget Detail'!LWW17:LWW511,'List Data'!LWY26)</f>
        <v>0</v>
      </c>
      <c r="LXB36" s="42"/>
      <c r="LXC36" s="42" t="s">
        <v>493</v>
      </c>
      <c r="LXD36" s="92">
        <f>SUMIFS('3a-Budget Detail'!LXE17:LXE511,'3a-Budget Detail'!LXB17:LXB511,'List Data'!LXG13,'3a-Budget Detail'!LXA17:LXA511,'List Data'!LXC26)</f>
        <v>0</v>
      </c>
      <c r="LXF36" s="42"/>
      <c r="LXG36" s="42" t="s">
        <v>493</v>
      </c>
      <c r="LXH36" s="92">
        <f>SUMIFS('3a-Budget Detail'!LXI17:LXI511,'3a-Budget Detail'!LXF17:LXF511,'List Data'!LXK13,'3a-Budget Detail'!LXE17:LXE511,'List Data'!LXG26)</f>
        <v>0</v>
      </c>
      <c r="LXJ36" s="42"/>
      <c r="LXK36" s="42" t="s">
        <v>493</v>
      </c>
      <c r="LXL36" s="92">
        <f>SUMIFS('3a-Budget Detail'!LXM17:LXM511,'3a-Budget Detail'!LXJ17:LXJ511,'List Data'!LXO13,'3a-Budget Detail'!LXI17:LXI511,'List Data'!LXK26)</f>
        <v>0</v>
      </c>
      <c r="LXN36" s="42"/>
      <c r="LXO36" s="42" t="s">
        <v>493</v>
      </c>
      <c r="LXP36" s="92">
        <f>SUMIFS('3a-Budget Detail'!LXQ17:LXQ511,'3a-Budget Detail'!LXN17:LXN511,'List Data'!LXS13,'3a-Budget Detail'!LXM17:LXM511,'List Data'!LXO26)</f>
        <v>0</v>
      </c>
      <c r="LXR36" s="42"/>
      <c r="LXS36" s="42" t="s">
        <v>493</v>
      </c>
      <c r="LXT36" s="92">
        <f>SUMIFS('3a-Budget Detail'!LXU17:LXU511,'3a-Budget Detail'!LXR17:LXR511,'List Data'!LXW13,'3a-Budget Detail'!LXQ17:LXQ511,'List Data'!LXS26)</f>
        <v>0</v>
      </c>
      <c r="LXV36" s="42"/>
      <c r="LXW36" s="42" t="s">
        <v>493</v>
      </c>
      <c r="LXX36" s="92">
        <f>SUMIFS('3a-Budget Detail'!LXY17:LXY511,'3a-Budget Detail'!LXV17:LXV511,'List Data'!LYA13,'3a-Budget Detail'!LXU17:LXU511,'List Data'!LXW26)</f>
        <v>0</v>
      </c>
      <c r="LXZ36" s="42"/>
      <c r="LYA36" s="42" t="s">
        <v>493</v>
      </c>
      <c r="LYB36" s="92">
        <f>SUMIFS('3a-Budget Detail'!LYC17:LYC511,'3a-Budget Detail'!LXZ17:LXZ511,'List Data'!LYE13,'3a-Budget Detail'!LXY17:LXY511,'List Data'!LYA26)</f>
        <v>0</v>
      </c>
      <c r="LYD36" s="42"/>
      <c r="LYE36" s="42" t="s">
        <v>493</v>
      </c>
      <c r="LYF36" s="92">
        <f>SUMIFS('3a-Budget Detail'!LYG17:LYG511,'3a-Budget Detail'!LYD17:LYD511,'List Data'!LYI13,'3a-Budget Detail'!LYC17:LYC511,'List Data'!LYE26)</f>
        <v>0</v>
      </c>
      <c r="LYH36" s="42"/>
      <c r="LYI36" s="42" t="s">
        <v>493</v>
      </c>
      <c r="LYJ36" s="92">
        <f>SUMIFS('3a-Budget Detail'!LYK17:LYK511,'3a-Budget Detail'!LYH17:LYH511,'List Data'!LYM13,'3a-Budget Detail'!LYG17:LYG511,'List Data'!LYI26)</f>
        <v>0</v>
      </c>
      <c r="LYL36" s="42"/>
      <c r="LYM36" s="42" t="s">
        <v>493</v>
      </c>
      <c r="LYN36" s="92">
        <f>SUMIFS('3a-Budget Detail'!LYO17:LYO511,'3a-Budget Detail'!LYL17:LYL511,'List Data'!LYQ13,'3a-Budget Detail'!LYK17:LYK511,'List Data'!LYM26)</f>
        <v>0</v>
      </c>
      <c r="LYP36" s="42"/>
      <c r="LYQ36" s="42" t="s">
        <v>493</v>
      </c>
      <c r="LYR36" s="92">
        <f>SUMIFS('3a-Budget Detail'!LYS17:LYS511,'3a-Budget Detail'!LYP17:LYP511,'List Data'!LYU13,'3a-Budget Detail'!LYO17:LYO511,'List Data'!LYQ26)</f>
        <v>0</v>
      </c>
      <c r="LYT36" s="42"/>
      <c r="LYU36" s="42" t="s">
        <v>493</v>
      </c>
      <c r="LYV36" s="92">
        <f>SUMIFS('3a-Budget Detail'!LYW17:LYW511,'3a-Budget Detail'!LYT17:LYT511,'List Data'!LYY13,'3a-Budget Detail'!LYS17:LYS511,'List Data'!LYU26)</f>
        <v>0</v>
      </c>
      <c r="LYX36" s="42"/>
      <c r="LYY36" s="42" t="s">
        <v>493</v>
      </c>
      <c r="LYZ36" s="92">
        <f>SUMIFS('3a-Budget Detail'!LZA17:LZA511,'3a-Budget Detail'!LYX17:LYX511,'List Data'!LZC13,'3a-Budget Detail'!LYW17:LYW511,'List Data'!LYY26)</f>
        <v>0</v>
      </c>
      <c r="LZB36" s="42"/>
      <c r="LZC36" s="42" t="s">
        <v>493</v>
      </c>
      <c r="LZD36" s="92">
        <f>SUMIFS('3a-Budget Detail'!LZE17:LZE511,'3a-Budget Detail'!LZB17:LZB511,'List Data'!LZG13,'3a-Budget Detail'!LZA17:LZA511,'List Data'!LZC26)</f>
        <v>0</v>
      </c>
      <c r="LZF36" s="42"/>
      <c r="LZG36" s="42" t="s">
        <v>493</v>
      </c>
      <c r="LZH36" s="92">
        <f>SUMIFS('3a-Budget Detail'!LZI17:LZI511,'3a-Budget Detail'!LZF17:LZF511,'List Data'!LZK13,'3a-Budget Detail'!LZE17:LZE511,'List Data'!LZG26)</f>
        <v>0</v>
      </c>
      <c r="LZJ36" s="42"/>
      <c r="LZK36" s="42" t="s">
        <v>493</v>
      </c>
      <c r="LZL36" s="92">
        <f>SUMIFS('3a-Budget Detail'!LZM17:LZM511,'3a-Budget Detail'!LZJ17:LZJ511,'List Data'!LZO13,'3a-Budget Detail'!LZI17:LZI511,'List Data'!LZK26)</f>
        <v>0</v>
      </c>
      <c r="LZN36" s="42"/>
      <c r="LZO36" s="42" t="s">
        <v>493</v>
      </c>
      <c r="LZP36" s="92">
        <f>SUMIFS('3a-Budget Detail'!LZQ17:LZQ511,'3a-Budget Detail'!LZN17:LZN511,'List Data'!LZS13,'3a-Budget Detail'!LZM17:LZM511,'List Data'!LZO26)</f>
        <v>0</v>
      </c>
      <c r="LZR36" s="42"/>
      <c r="LZS36" s="42" t="s">
        <v>493</v>
      </c>
      <c r="LZT36" s="92">
        <f>SUMIFS('3a-Budget Detail'!LZU17:LZU511,'3a-Budget Detail'!LZR17:LZR511,'List Data'!LZW13,'3a-Budget Detail'!LZQ17:LZQ511,'List Data'!LZS26)</f>
        <v>0</v>
      </c>
      <c r="LZV36" s="42"/>
      <c r="LZW36" s="42" t="s">
        <v>493</v>
      </c>
      <c r="LZX36" s="92">
        <f>SUMIFS('3a-Budget Detail'!LZY17:LZY511,'3a-Budget Detail'!LZV17:LZV511,'List Data'!MAA13,'3a-Budget Detail'!LZU17:LZU511,'List Data'!LZW26)</f>
        <v>0</v>
      </c>
      <c r="LZZ36" s="42"/>
      <c r="MAA36" s="42" t="s">
        <v>493</v>
      </c>
      <c r="MAB36" s="92">
        <f>SUMIFS('3a-Budget Detail'!MAC17:MAC511,'3a-Budget Detail'!LZZ17:LZZ511,'List Data'!MAE13,'3a-Budget Detail'!LZY17:LZY511,'List Data'!MAA26)</f>
        <v>0</v>
      </c>
      <c r="MAD36" s="42"/>
      <c r="MAE36" s="42" t="s">
        <v>493</v>
      </c>
      <c r="MAF36" s="92">
        <f>SUMIFS('3a-Budget Detail'!MAG17:MAG511,'3a-Budget Detail'!MAD17:MAD511,'List Data'!MAI13,'3a-Budget Detail'!MAC17:MAC511,'List Data'!MAE26)</f>
        <v>0</v>
      </c>
      <c r="MAH36" s="42"/>
      <c r="MAI36" s="42" t="s">
        <v>493</v>
      </c>
      <c r="MAJ36" s="92">
        <f>SUMIFS('3a-Budget Detail'!MAK17:MAK511,'3a-Budget Detail'!MAH17:MAH511,'List Data'!MAM13,'3a-Budget Detail'!MAG17:MAG511,'List Data'!MAI26)</f>
        <v>0</v>
      </c>
      <c r="MAL36" s="42"/>
      <c r="MAM36" s="42" t="s">
        <v>493</v>
      </c>
      <c r="MAN36" s="92">
        <f>SUMIFS('3a-Budget Detail'!MAO17:MAO511,'3a-Budget Detail'!MAL17:MAL511,'List Data'!MAQ13,'3a-Budget Detail'!MAK17:MAK511,'List Data'!MAM26)</f>
        <v>0</v>
      </c>
      <c r="MAP36" s="42"/>
      <c r="MAQ36" s="42" t="s">
        <v>493</v>
      </c>
      <c r="MAR36" s="92">
        <f>SUMIFS('3a-Budget Detail'!MAS17:MAS511,'3a-Budget Detail'!MAP17:MAP511,'List Data'!MAU13,'3a-Budget Detail'!MAO17:MAO511,'List Data'!MAQ26)</f>
        <v>0</v>
      </c>
      <c r="MAT36" s="42"/>
      <c r="MAU36" s="42" t="s">
        <v>493</v>
      </c>
      <c r="MAV36" s="92">
        <f>SUMIFS('3a-Budget Detail'!MAW17:MAW511,'3a-Budget Detail'!MAT17:MAT511,'List Data'!MAY13,'3a-Budget Detail'!MAS17:MAS511,'List Data'!MAU26)</f>
        <v>0</v>
      </c>
      <c r="MAX36" s="42"/>
      <c r="MAY36" s="42" t="s">
        <v>493</v>
      </c>
      <c r="MAZ36" s="92">
        <f>SUMIFS('3a-Budget Detail'!MBA17:MBA511,'3a-Budget Detail'!MAX17:MAX511,'List Data'!MBC13,'3a-Budget Detail'!MAW17:MAW511,'List Data'!MAY26)</f>
        <v>0</v>
      </c>
      <c r="MBB36" s="42"/>
      <c r="MBC36" s="42" t="s">
        <v>493</v>
      </c>
      <c r="MBD36" s="92">
        <f>SUMIFS('3a-Budget Detail'!MBE17:MBE511,'3a-Budget Detail'!MBB17:MBB511,'List Data'!MBG13,'3a-Budget Detail'!MBA17:MBA511,'List Data'!MBC26)</f>
        <v>0</v>
      </c>
      <c r="MBF36" s="42"/>
      <c r="MBG36" s="42" t="s">
        <v>493</v>
      </c>
      <c r="MBH36" s="92">
        <f>SUMIFS('3a-Budget Detail'!MBI17:MBI511,'3a-Budget Detail'!MBF17:MBF511,'List Data'!MBK13,'3a-Budget Detail'!MBE17:MBE511,'List Data'!MBG26)</f>
        <v>0</v>
      </c>
      <c r="MBJ36" s="42"/>
      <c r="MBK36" s="42" t="s">
        <v>493</v>
      </c>
      <c r="MBL36" s="92">
        <f>SUMIFS('3a-Budget Detail'!MBM17:MBM511,'3a-Budget Detail'!MBJ17:MBJ511,'List Data'!MBO13,'3a-Budget Detail'!MBI17:MBI511,'List Data'!MBK26)</f>
        <v>0</v>
      </c>
      <c r="MBN36" s="42"/>
      <c r="MBO36" s="42" t="s">
        <v>493</v>
      </c>
      <c r="MBP36" s="92">
        <f>SUMIFS('3a-Budget Detail'!MBQ17:MBQ511,'3a-Budget Detail'!MBN17:MBN511,'List Data'!MBS13,'3a-Budget Detail'!MBM17:MBM511,'List Data'!MBO26)</f>
        <v>0</v>
      </c>
      <c r="MBR36" s="42"/>
      <c r="MBS36" s="42" t="s">
        <v>493</v>
      </c>
      <c r="MBT36" s="92">
        <f>SUMIFS('3a-Budget Detail'!MBU17:MBU511,'3a-Budget Detail'!MBR17:MBR511,'List Data'!MBW13,'3a-Budget Detail'!MBQ17:MBQ511,'List Data'!MBS26)</f>
        <v>0</v>
      </c>
      <c r="MBV36" s="42"/>
      <c r="MBW36" s="42" t="s">
        <v>493</v>
      </c>
      <c r="MBX36" s="92">
        <f>SUMIFS('3a-Budget Detail'!MBY17:MBY511,'3a-Budget Detail'!MBV17:MBV511,'List Data'!MCA13,'3a-Budget Detail'!MBU17:MBU511,'List Data'!MBW26)</f>
        <v>0</v>
      </c>
      <c r="MBZ36" s="42"/>
      <c r="MCA36" s="42" t="s">
        <v>493</v>
      </c>
      <c r="MCB36" s="92">
        <f>SUMIFS('3a-Budget Detail'!MCC17:MCC511,'3a-Budget Detail'!MBZ17:MBZ511,'List Data'!MCE13,'3a-Budget Detail'!MBY17:MBY511,'List Data'!MCA26)</f>
        <v>0</v>
      </c>
      <c r="MCD36" s="42"/>
      <c r="MCE36" s="42" t="s">
        <v>493</v>
      </c>
      <c r="MCF36" s="92">
        <f>SUMIFS('3a-Budget Detail'!MCG17:MCG511,'3a-Budget Detail'!MCD17:MCD511,'List Data'!MCI13,'3a-Budget Detail'!MCC17:MCC511,'List Data'!MCE26)</f>
        <v>0</v>
      </c>
      <c r="MCH36" s="42"/>
      <c r="MCI36" s="42" t="s">
        <v>493</v>
      </c>
      <c r="MCJ36" s="92">
        <f>SUMIFS('3a-Budget Detail'!MCK17:MCK511,'3a-Budget Detail'!MCH17:MCH511,'List Data'!MCM13,'3a-Budget Detail'!MCG17:MCG511,'List Data'!MCI26)</f>
        <v>0</v>
      </c>
      <c r="MCL36" s="42"/>
      <c r="MCM36" s="42" t="s">
        <v>493</v>
      </c>
      <c r="MCN36" s="92">
        <f>SUMIFS('3a-Budget Detail'!MCO17:MCO511,'3a-Budget Detail'!MCL17:MCL511,'List Data'!MCQ13,'3a-Budget Detail'!MCK17:MCK511,'List Data'!MCM26)</f>
        <v>0</v>
      </c>
      <c r="MCP36" s="42"/>
      <c r="MCQ36" s="42" t="s">
        <v>493</v>
      </c>
      <c r="MCR36" s="92">
        <f>SUMIFS('3a-Budget Detail'!MCS17:MCS511,'3a-Budget Detail'!MCP17:MCP511,'List Data'!MCU13,'3a-Budget Detail'!MCO17:MCO511,'List Data'!MCQ26)</f>
        <v>0</v>
      </c>
      <c r="MCT36" s="42"/>
      <c r="MCU36" s="42" t="s">
        <v>493</v>
      </c>
      <c r="MCV36" s="92">
        <f>SUMIFS('3a-Budget Detail'!MCW17:MCW511,'3a-Budget Detail'!MCT17:MCT511,'List Data'!MCY13,'3a-Budget Detail'!MCS17:MCS511,'List Data'!MCU26)</f>
        <v>0</v>
      </c>
      <c r="MCX36" s="42"/>
      <c r="MCY36" s="42" t="s">
        <v>493</v>
      </c>
      <c r="MCZ36" s="92">
        <f>SUMIFS('3a-Budget Detail'!MDA17:MDA511,'3a-Budget Detail'!MCX17:MCX511,'List Data'!MDC13,'3a-Budget Detail'!MCW17:MCW511,'List Data'!MCY26)</f>
        <v>0</v>
      </c>
      <c r="MDB36" s="42"/>
      <c r="MDC36" s="42" t="s">
        <v>493</v>
      </c>
      <c r="MDD36" s="92">
        <f>SUMIFS('3a-Budget Detail'!MDE17:MDE511,'3a-Budget Detail'!MDB17:MDB511,'List Data'!MDG13,'3a-Budget Detail'!MDA17:MDA511,'List Data'!MDC26)</f>
        <v>0</v>
      </c>
      <c r="MDF36" s="42"/>
      <c r="MDG36" s="42" t="s">
        <v>493</v>
      </c>
      <c r="MDH36" s="92">
        <f>SUMIFS('3a-Budget Detail'!MDI17:MDI511,'3a-Budget Detail'!MDF17:MDF511,'List Data'!MDK13,'3a-Budget Detail'!MDE17:MDE511,'List Data'!MDG26)</f>
        <v>0</v>
      </c>
      <c r="MDJ36" s="42"/>
      <c r="MDK36" s="42" t="s">
        <v>493</v>
      </c>
      <c r="MDL36" s="92">
        <f>SUMIFS('3a-Budget Detail'!MDM17:MDM511,'3a-Budget Detail'!MDJ17:MDJ511,'List Data'!MDO13,'3a-Budget Detail'!MDI17:MDI511,'List Data'!MDK26)</f>
        <v>0</v>
      </c>
      <c r="MDN36" s="42"/>
      <c r="MDO36" s="42" t="s">
        <v>493</v>
      </c>
      <c r="MDP36" s="92">
        <f>SUMIFS('3a-Budget Detail'!MDQ17:MDQ511,'3a-Budget Detail'!MDN17:MDN511,'List Data'!MDS13,'3a-Budget Detail'!MDM17:MDM511,'List Data'!MDO26)</f>
        <v>0</v>
      </c>
      <c r="MDR36" s="42"/>
      <c r="MDS36" s="42" t="s">
        <v>493</v>
      </c>
      <c r="MDT36" s="92">
        <f>SUMIFS('3a-Budget Detail'!MDU17:MDU511,'3a-Budget Detail'!MDR17:MDR511,'List Data'!MDW13,'3a-Budget Detail'!MDQ17:MDQ511,'List Data'!MDS26)</f>
        <v>0</v>
      </c>
      <c r="MDV36" s="42"/>
      <c r="MDW36" s="42" t="s">
        <v>493</v>
      </c>
      <c r="MDX36" s="92">
        <f>SUMIFS('3a-Budget Detail'!MDY17:MDY511,'3a-Budget Detail'!MDV17:MDV511,'List Data'!MEA13,'3a-Budget Detail'!MDU17:MDU511,'List Data'!MDW26)</f>
        <v>0</v>
      </c>
      <c r="MDZ36" s="42"/>
      <c r="MEA36" s="42" t="s">
        <v>493</v>
      </c>
      <c r="MEB36" s="92">
        <f>SUMIFS('3a-Budget Detail'!MEC17:MEC511,'3a-Budget Detail'!MDZ17:MDZ511,'List Data'!MEE13,'3a-Budget Detail'!MDY17:MDY511,'List Data'!MEA26)</f>
        <v>0</v>
      </c>
      <c r="MED36" s="42"/>
      <c r="MEE36" s="42" t="s">
        <v>493</v>
      </c>
      <c r="MEF36" s="92">
        <f>SUMIFS('3a-Budget Detail'!MEG17:MEG511,'3a-Budget Detail'!MED17:MED511,'List Data'!MEI13,'3a-Budget Detail'!MEC17:MEC511,'List Data'!MEE26)</f>
        <v>0</v>
      </c>
      <c r="MEH36" s="42"/>
      <c r="MEI36" s="42" t="s">
        <v>493</v>
      </c>
      <c r="MEJ36" s="92">
        <f>SUMIFS('3a-Budget Detail'!MEK17:MEK511,'3a-Budget Detail'!MEH17:MEH511,'List Data'!MEM13,'3a-Budget Detail'!MEG17:MEG511,'List Data'!MEI26)</f>
        <v>0</v>
      </c>
      <c r="MEL36" s="42"/>
      <c r="MEM36" s="42" t="s">
        <v>493</v>
      </c>
      <c r="MEN36" s="92">
        <f>SUMIFS('3a-Budget Detail'!MEO17:MEO511,'3a-Budget Detail'!MEL17:MEL511,'List Data'!MEQ13,'3a-Budget Detail'!MEK17:MEK511,'List Data'!MEM26)</f>
        <v>0</v>
      </c>
      <c r="MEP36" s="42"/>
      <c r="MEQ36" s="42" t="s">
        <v>493</v>
      </c>
      <c r="MER36" s="92">
        <f>SUMIFS('3a-Budget Detail'!MES17:MES511,'3a-Budget Detail'!MEP17:MEP511,'List Data'!MEU13,'3a-Budget Detail'!MEO17:MEO511,'List Data'!MEQ26)</f>
        <v>0</v>
      </c>
      <c r="MET36" s="42"/>
      <c r="MEU36" s="42" t="s">
        <v>493</v>
      </c>
      <c r="MEV36" s="92">
        <f>SUMIFS('3a-Budget Detail'!MEW17:MEW511,'3a-Budget Detail'!MET17:MET511,'List Data'!MEY13,'3a-Budget Detail'!MES17:MES511,'List Data'!MEU26)</f>
        <v>0</v>
      </c>
      <c r="MEX36" s="42"/>
      <c r="MEY36" s="42" t="s">
        <v>493</v>
      </c>
      <c r="MEZ36" s="92">
        <f>SUMIFS('3a-Budget Detail'!MFA17:MFA511,'3a-Budget Detail'!MEX17:MEX511,'List Data'!MFC13,'3a-Budget Detail'!MEW17:MEW511,'List Data'!MEY26)</f>
        <v>0</v>
      </c>
      <c r="MFB36" s="42"/>
      <c r="MFC36" s="42" t="s">
        <v>493</v>
      </c>
      <c r="MFD36" s="92">
        <f>SUMIFS('3a-Budget Detail'!MFE17:MFE511,'3a-Budget Detail'!MFB17:MFB511,'List Data'!MFG13,'3a-Budget Detail'!MFA17:MFA511,'List Data'!MFC26)</f>
        <v>0</v>
      </c>
      <c r="MFF36" s="42"/>
      <c r="MFG36" s="42" t="s">
        <v>493</v>
      </c>
      <c r="MFH36" s="92">
        <f>SUMIFS('3a-Budget Detail'!MFI17:MFI511,'3a-Budget Detail'!MFF17:MFF511,'List Data'!MFK13,'3a-Budget Detail'!MFE17:MFE511,'List Data'!MFG26)</f>
        <v>0</v>
      </c>
      <c r="MFJ36" s="42"/>
      <c r="MFK36" s="42" t="s">
        <v>493</v>
      </c>
      <c r="MFL36" s="92">
        <f>SUMIFS('3a-Budget Detail'!MFM17:MFM511,'3a-Budget Detail'!MFJ17:MFJ511,'List Data'!MFO13,'3a-Budget Detail'!MFI17:MFI511,'List Data'!MFK26)</f>
        <v>0</v>
      </c>
      <c r="MFN36" s="42"/>
      <c r="MFO36" s="42" t="s">
        <v>493</v>
      </c>
      <c r="MFP36" s="92">
        <f>SUMIFS('3a-Budget Detail'!MFQ17:MFQ511,'3a-Budget Detail'!MFN17:MFN511,'List Data'!MFS13,'3a-Budget Detail'!MFM17:MFM511,'List Data'!MFO26)</f>
        <v>0</v>
      </c>
      <c r="MFR36" s="42"/>
      <c r="MFS36" s="42" t="s">
        <v>493</v>
      </c>
      <c r="MFT36" s="92">
        <f>SUMIFS('3a-Budget Detail'!MFU17:MFU511,'3a-Budget Detail'!MFR17:MFR511,'List Data'!MFW13,'3a-Budget Detail'!MFQ17:MFQ511,'List Data'!MFS26)</f>
        <v>0</v>
      </c>
      <c r="MFV36" s="42"/>
      <c r="MFW36" s="42" t="s">
        <v>493</v>
      </c>
      <c r="MFX36" s="92">
        <f>SUMIFS('3a-Budget Detail'!MFY17:MFY511,'3a-Budget Detail'!MFV17:MFV511,'List Data'!MGA13,'3a-Budget Detail'!MFU17:MFU511,'List Data'!MFW26)</f>
        <v>0</v>
      </c>
      <c r="MFZ36" s="42"/>
      <c r="MGA36" s="42" t="s">
        <v>493</v>
      </c>
      <c r="MGB36" s="92">
        <f>SUMIFS('3a-Budget Detail'!MGC17:MGC511,'3a-Budget Detail'!MFZ17:MFZ511,'List Data'!MGE13,'3a-Budget Detail'!MFY17:MFY511,'List Data'!MGA26)</f>
        <v>0</v>
      </c>
      <c r="MGD36" s="42"/>
      <c r="MGE36" s="42" t="s">
        <v>493</v>
      </c>
      <c r="MGF36" s="92">
        <f>SUMIFS('3a-Budget Detail'!MGG17:MGG511,'3a-Budget Detail'!MGD17:MGD511,'List Data'!MGI13,'3a-Budget Detail'!MGC17:MGC511,'List Data'!MGE26)</f>
        <v>0</v>
      </c>
      <c r="MGH36" s="42"/>
      <c r="MGI36" s="42" t="s">
        <v>493</v>
      </c>
      <c r="MGJ36" s="92">
        <f>SUMIFS('3a-Budget Detail'!MGK17:MGK511,'3a-Budget Detail'!MGH17:MGH511,'List Data'!MGM13,'3a-Budget Detail'!MGG17:MGG511,'List Data'!MGI26)</f>
        <v>0</v>
      </c>
      <c r="MGL36" s="42"/>
      <c r="MGM36" s="42" t="s">
        <v>493</v>
      </c>
      <c r="MGN36" s="92">
        <f>SUMIFS('3a-Budget Detail'!MGO17:MGO511,'3a-Budget Detail'!MGL17:MGL511,'List Data'!MGQ13,'3a-Budget Detail'!MGK17:MGK511,'List Data'!MGM26)</f>
        <v>0</v>
      </c>
      <c r="MGP36" s="42"/>
      <c r="MGQ36" s="42" t="s">
        <v>493</v>
      </c>
      <c r="MGR36" s="92">
        <f>SUMIFS('3a-Budget Detail'!MGS17:MGS511,'3a-Budget Detail'!MGP17:MGP511,'List Data'!MGU13,'3a-Budget Detail'!MGO17:MGO511,'List Data'!MGQ26)</f>
        <v>0</v>
      </c>
      <c r="MGT36" s="42"/>
      <c r="MGU36" s="42" t="s">
        <v>493</v>
      </c>
      <c r="MGV36" s="92">
        <f>SUMIFS('3a-Budget Detail'!MGW17:MGW511,'3a-Budget Detail'!MGT17:MGT511,'List Data'!MGY13,'3a-Budget Detail'!MGS17:MGS511,'List Data'!MGU26)</f>
        <v>0</v>
      </c>
      <c r="MGX36" s="42"/>
      <c r="MGY36" s="42" t="s">
        <v>493</v>
      </c>
      <c r="MGZ36" s="92">
        <f>SUMIFS('3a-Budget Detail'!MHA17:MHA511,'3a-Budget Detail'!MGX17:MGX511,'List Data'!MHC13,'3a-Budget Detail'!MGW17:MGW511,'List Data'!MGY26)</f>
        <v>0</v>
      </c>
      <c r="MHB36" s="42"/>
      <c r="MHC36" s="42" t="s">
        <v>493</v>
      </c>
      <c r="MHD36" s="92">
        <f>SUMIFS('3a-Budget Detail'!MHE17:MHE511,'3a-Budget Detail'!MHB17:MHB511,'List Data'!MHG13,'3a-Budget Detail'!MHA17:MHA511,'List Data'!MHC26)</f>
        <v>0</v>
      </c>
      <c r="MHF36" s="42"/>
      <c r="MHG36" s="42" t="s">
        <v>493</v>
      </c>
      <c r="MHH36" s="92">
        <f>SUMIFS('3a-Budget Detail'!MHI17:MHI511,'3a-Budget Detail'!MHF17:MHF511,'List Data'!MHK13,'3a-Budget Detail'!MHE17:MHE511,'List Data'!MHG26)</f>
        <v>0</v>
      </c>
      <c r="MHJ36" s="42"/>
      <c r="MHK36" s="42" t="s">
        <v>493</v>
      </c>
      <c r="MHL36" s="92">
        <f>SUMIFS('3a-Budget Detail'!MHM17:MHM511,'3a-Budget Detail'!MHJ17:MHJ511,'List Data'!MHO13,'3a-Budget Detail'!MHI17:MHI511,'List Data'!MHK26)</f>
        <v>0</v>
      </c>
      <c r="MHN36" s="42"/>
      <c r="MHO36" s="42" t="s">
        <v>493</v>
      </c>
      <c r="MHP36" s="92">
        <f>SUMIFS('3a-Budget Detail'!MHQ17:MHQ511,'3a-Budget Detail'!MHN17:MHN511,'List Data'!MHS13,'3a-Budget Detail'!MHM17:MHM511,'List Data'!MHO26)</f>
        <v>0</v>
      </c>
      <c r="MHR36" s="42"/>
      <c r="MHS36" s="42" t="s">
        <v>493</v>
      </c>
      <c r="MHT36" s="92">
        <f>SUMIFS('3a-Budget Detail'!MHU17:MHU511,'3a-Budget Detail'!MHR17:MHR511,'List Data'!MHW13,'3a-Budget Detail'!MHQ17:MHQ511,'List Data'!MHS26)</f>
        <v>0</v>
      </c>
      <c r="MHV36" s="42"/>
      <c r="MHW36" s="42" t="s">
        <v>493</v>
      </c>
      <c r="MHX36" s="92">
        <f>SUMIFS('3a-Budget Detail'!MHY17:MHY511,'3a-Budget Detail'!MHV17:MHV511,'List Data'!MIA13,'3a-Budget Detail'!MHU17:MHU511,'List Data'!MHW26)</f>
        <v>0</v>
      </c>
      <c r="MHZ36" s="42"/>
      <c r="MIA36" s="42" t="s">
        <v>493</v>
      </c>
      <c r="MIB36" s="92">
        <f>SUMIFS('3a-Budget Detail'!MIC17:MIC511,'3a-Budget Detail'!MHZ17:MHZ511,'List Data'!MIE13,'3a-Budget Detail'!MHY17:MHY511,'List Data'!MIA26)</f>
        <v>0</v>
      </c>
      <c r="MID36" s="42"/>
      <c r="MIE36" s="42" t="s">
        <v>493</v>
      </c>
      <c r="MIF36" s="92">
        <f>SUMIFS('3a-Budget Detail'!MIG17:MIG511,'3a-Budget Detail'!MID17:MID511,'List Data'!MII13,'3a-Budget Detail'!MIC17:MIC511,'List Data'!MIE26)</f>
        <v>0</v>
      </c>
      <c r="MIH36" s="42"/>
      <c r="MII36" s="42" t="s">
        <v>493</v>
      </c>
      <c r="MIJ36" s="92">
        <f>SUMIFS('3a-Budget Detail'!MIK17:MIK511,'3a-Budget Detail'!MIH17:MIH511,'List Data'!MIM13,'3a-Budget Detail'!MIG17:MIG511,'List Data'!MII26)</f>
        <v>0</v>
      </c>
      <c r="MIL36" s="42"/>
      <c r="MIM36" s="42" t="s">
        <v>493</v>
      </c>
      <c r="MIN36" s="92">
        <f>SUMIFS('3a-Budget Detail'!MIO17:MIO511,'3a-Budget Detail'!MIL17:MIL511,'List Data'!MIQ13,'3a-Budget Detail'!MIK17:MIK511,'List Data'!MIM26)</f>
        <v>0</v>
      </c>
      <c r="MIP36" s="42"/>
      <c r="MIQ36" s="42" t="s">
        <v>493</v>
      </c>
      <c r="MIR36" s="92">
        <f>SUMIFS('3a-Budget Detail'!MIS17:MIS511,'3a-Budget Detail'!MIP17:MIP511,'List Data'!MIU13,'3a-Budget Detail'!MIO17:MIO511,'List Data'!MIQ26)</f>
        <v>0</v>
      </c>
      <c r="MIT36" s="42"/>
      <c r="MIU36" s="42" t="s">
        <v>493</v>
      </c>
      <c r="MIV36" s="92">
        <f>SUMIFS('3a-Budget Detail'!MIW17:MIW511,'3a-Budget Detail'!MIT17:MIT511,'List Data'!MIY13,'3a-Budget Detail'!MIS17:MIS511,'List Data'!MIU26)</f>
        <v>0</v>
      </c>
      <c r="MIX36" s="42"/>
      <c r="MIY36" s="42" t="s">
        <v>493</v>
      </c>
      <c r="MIZ36" s="92">
        <f>SUMIFS('3a-Budget Detail'!MJA17:MJA511,'3a-Budget Detail'!MIX17:MIX511,'List Data'!MJC13,'3a-Budget Detail'!MIW17:MIW511,'List Data'!MIY26)</f>
        <v>0</v>
      </c>
      <c r="MJB36" s="42"/>
      <c r="MJC36" s="42" t="s">
        <v>493</v>
      </c>
      <c r="MJD36" s="92">
        <f>SUMIFS('3a-Budget Detail'!MJE17:MJE511,'3a-Budget Detail'!MJB17:MJB511,'List Data'!MJG13,'3a-Budget Detail'!MJA17:MJA511,'List Data'!MJC26)</f>
        <v>0</v>
      </c>
      <c r="MJF36" s="42"/>
      <c r="MJG36" s="42" t="s">
        <v>493</v>
      </c>
      <c r="MJH36" s="92">
        <f>SUMIFS('3a-Budget Detail'!MJI17:MJI511,'3a-Budget Detail'!MJF17:MJF511,'List Data'!MJK13,'3a-Budget Detail'!MJE17:MJE511,'List Data'!MJG26)</f>
        <v>0</v>
      </c>
      <c r="MJJ36" s="42"/>
      <c r="MJK36" s="42" t="s">
        <v>493</v>
      </c>
      <c r="MJL36" s="92">
        <f>SUMIFS('3a-Budget Detail'!MJM17:MJM511,'3a-Budget Detail'!MJJ17:MJJ511,'List Data'!MJO13,'3a-Budget Detail'!MJI17:MJI511,'List Data'!MJK26)</f>
        <v>0</v>
      </c>
      <c r="MJN36" s="42"/>
      <c r="MJO36" s="42" t="s">
        <v>493</v>
      </c>
      <c r="MJP36" s="92">
        <f>SUMIFS('3a-Budget Detail'!MJQ17:MJQ511,'3a-Budget Detail'!MJN17:MJN511,'List Data'!MJS13,'3a-Budget Detail'!MJM17:MJM511,'List Data'!MJO26)</f>
        <v>0</v>
      </c>
      <c r="MJR36" s="42"/>
      <c r="MJS36" s="42" t="s">
        <v>493</v>
      </c>
      <c r="MJT36" s="92">
        <f>SUMIFS('3a-Budget Detail'!MJU17:MJU511,'3a-Budget Detail'!MJR17:MJR511,'List Data'!MJW13,'3a-Budget Detail'!MJQ17:MJQ511,'List Data'!MJS26)</f>
        <v>0</v>
      </c>
      <c r="MJV36" s="42"/>
      <c r="MJW36" s="42" t="s">
        <v>493</v>
      </c>
      <c r="MJX36" s="92">
        <f>SUMIFS('3a-Budget Detail'!MJY17:MJY511,'3a-Budget Detail'!MJV17:MJV511,'List Data'!MKA13,'3a-Budget Detail'!MJU17:MJU511,'List Data'!MJW26)</f>
        <v>0</v>
      </c>
      <c r="MJZ36" s="42"/>
      <c r="MKA36" s="42" t="s">
        <v>493</v>
      </c>
      <c r="MKB36" s="92">
        <f>SUMIFS('3a-Budget Detail'!MKC17:MKC511,'3a-Budget Detail'!MJZ17:MJZ511,'List Data'!MKE13,'3a-Budget Detail'!MJY17:MJY511,'List Data'!MKA26)</f>
        <v>0</v>
      </c>
      <c r="MKD36" s="42"/>
      <c r="MKE36" s="42" t="s">
        <v>493</v>
      </c>
      <c r="MKF36" s="92">
        <f>SUMIFS('3a-Budget Detail'!MKG17:MKG511,'3a-Budget Detail'!MKD17:MKD511,'List Data'!MKI13,'3a-Budget Detail'!MKC17:MKC511,'List Data'!MKE26)</f>
        <v>0</v>
      </c>
      <c r="MKH36" s="42"/>
      <c r="MKI36" s="42" t="s">
        <v>493</v>
      </c>
      <c r="MKJ36" s="92">
        <f>SUMIFS('3a-Budget Detail'!MKK17:MKK511,'3a-Budget Detail'!MKH17:MKH511,'List Data'!MKM13,'3a-Budget Detail'!MKG17:MKG511,'List Data'!MKI26)</f>
        <v>0</v>
      </c>
      <c r="MKL36" s="42"/>
      <c r="MKM36" s="42" t="s">
        <v>493</v>
      </c>
      <c r="MKN36" s="92">
        <f>SUMIFS('3a-Budget Detail'!MKO17:MKO511,'3a-Budget Detail'!MKL17:MKL511,'List Data'!MKQ13,'3a-Budget Detail'!MKK17:MKK511,'List Data'!MKM26)</f>
        <v>0</v>
      </c>
      <c r="MKP36" s="42"/>
      <c r="MKQ36" s="42" t="s">
        <v>493</v>
      </c>
      <c r="MKR36" s="92">
        <f>SUMIFS('3a-Budget Detail'!MKS17:MKS511,'3a-Budget Detail'!MKP17:MKP511,'List Data'!MKU13,'3a-Budget Detail'!MKO17:MKO511,'List Data'!MKQ26)</f>
        <v>0</v>
      </c>
      <c r="MKT36" s="42"/>
      <c r="MKU36" s="42" t="s">
        <v>493</v>
      </c>
      <c r="MKV36" s="92">
        <f>SUMIFS('3a-Budget Detail'!MKW17:MKW511,'3a-Budget Detail'!MKT17:MKT511,'List Data'!MKY13,'3a-Budget Detail'!MKS17:MKS511,'List Data'!MKU26)</f>
        <v>0</v>
      </c>
      <c r="MKX36" s="42"/>
      <c r="MKY36" s="42" t="s">
        <v>493</v>
      </c>
      <c r="MKZ36" s="92">
        <f>SUMIFS('3a-Budget Detail'!MLA17:MLA511,'3a-Budget Detail'!MKX17:MKX511,'List Data'!MLC13,'3a-Budget Detail'!MKW17:MKW511,'List Data'!MKY26)</f>
        <v>0</v>
      </c>
      <c r="MLB36" s="42"/>
      <c r="MLC36" s="42" t="s">
        <v>493</v>
      </c>
      <c r="MLD36" s="92">
        <f>SUMIFS('3a-Budget Detail'!MLE17:MLE511,'3a-Budget Detail'!MLB17:MLB511,'List Data'!MLG13,'3a-Budget Detail'!MLA17:MLA511,'List Data'!MLC26)</f>
        <v>0</v>
      </c>
      <c r="MLF36" s="42"/>
      <c r="MLG36" s="42" t="s">
        <v>493</v>
      </c>
      <c r="MLH36" s="92">
        <f>SUMIFS('3a-Budget Detail'!MLI17:MLI511,'3a-Budget Detail'!MLF17:MLF511,'List Data'!MLK13,'3a-Budget Detail'!MLE17:MLE511,'List Data'!MLG26)</f>
        <v>0</v>
      </c>
      <c r="MLJ36" s="42"/>
      <c r="MLK36" s="42" t="s">
        <v>493</v>
      </c>
      <c r="MLL36" s="92">
        <f>SUMIFS('3a-Budget Detail'!MLM17:MLM511,'3a-Budget Detail'!MLJ17:MLJ511,'List Data'!MLO13,'3a-Budget Detail'!MLI17:MLI511,'List Data'!MLK26)</f>
        <v>0</v>
      </c>
      <c r="MLN36" s="42"/>
      <c r="MLO36" s="42" t="s">
        <v>493</v>
      </c>
      <c r="MLP36" s="92">
        <f>SUMIFS('3a-Budget Detail'!MLQ17:MLQ511,'3a-Budget Detail'!MLN17:MLN511,'List Data'!MLS13,'3a-Budget Detail'!MLM17:MLM511,'List Data'!MLO26)</f>
        <v>0</v>
      </c>
      <c r="MLR36" s="42"/>
      <c r="MLS36" s="42" t="s">
        <v>493</v>
      </c>
      <c r="MLT36" s="92">
        <f>SUMIFS('3a-Budget Detail'!MLU17:MLU511,'3a-Budget Detail'!MLR17:MLR511,'List Data'!MLW13,'3a-Budget Detail'!MLQ17:MLQ511,'List Data'!MLS26)</f>
        <v>0</v>
      </c>
      <c r="MLV36" s="42"/>
      <c r="MLW36" s="42" t="s">
        <v>493</v>
      </c>
      <c r="MLX36" s="92">
        <f>SUMIFS('3a-Budget Detail'!MLY17:MLY511,'3a-Budget Detail'!MLV17:MLV511,'List Data'!MMA13,'3a-Budget Detail'!MLU17:MLU511,'List Data'!MLW26)</f>
        <v>0</v>
      </c>
      <c r="MLZ36" s="42"/>
      <c r="MMA36" s="42" t="s">
        <v>493</v>
      </c>
      <c r="MMB36" s="92">
        <f>SUMIFS('3a-Budget Detail'!MMC17:MMC511,'3a-Budget Detail'!MLZ17:MLZ511,'List Data'!MME13,'3a-Budget Detail'!MLY17:MLY511,'List Data'!MMA26)</f>
        <v>0</v>
      </c>
      <c r="MMD36" s="42"/>
      <c r="MME36" s="42" t="s">
        <v>493</v>
      </c>
      <c r="MMF36" s="92">
        <f>SUMIFS('3a-Budget Detail'!MMG17:MMG511,'3a-Budget Detail'!MMD17:MMD511,'List Data'!MMI13,'3a-Budget Detail'!MMC17:MMC511,'List Data'!MME26)</f>
        <v>0</v>
      </c>
      <c r="MMH36" s="42"/>
      <c r="MMI36" s="42" t="s">
        <v>493</v>
      </c>
      <c r="MMJ36" s="92">
        <f>SUMIFS('3a-Budget Detail'!MMK17:MMK511,'3a-Budget Detail'!MMH17:MMH511,'List Data'!MMM13,'3a-Budget Detail'!MMG17:MMG511,'List Data'!MMI26)</f>
        <v>0</v>
      </c>
      <c r="MML36" s="42"/>
      <c r="MMM36" s="42" t="s">
        <v>493</v>
      </c>
      <c r="MMN36" s="92">
        <f>SUMIFS('3a-Budget Detail'!MMO17:MMO511,'3a-Budget Detail'!MML17:MML511,'List Data'!MMQ13,'3a-Budget Detail'!MMK17:MMK511,'List Data'!MMM26)</f>
        <v>0</v>
      </c>
      <c r="MMP36" s="42"/>
      <c r="MMQ36" s="42" t="s">
        <v>493</v>
      </c>
      <c r="MMR36" s="92">
        <f>SUMIFS('3a-Budget Detail'!MMS17:MMS511,'3a-Budget Detail'!MMP17:MMP511,'List Data'!MMU13,'3a-Budget Detail'!MMO17:MMO511,'List Data'!MMQ26)</f>
        <v>0</v>
      </c>
      <c r="MMT36" s="42"/>
      <c r="MMU36" s="42" t="s">
        <v>493</v>
      </c>
      <c r="MMV36" s="92">
        <f>SUMIFS('3a-Budget Detail'!MMW17:MMW511,'3a-Budget Detail'!MMT17:MMT511,'List Data'!MMY13,'3a-Budget Detail'!MMS17:MMS511,'List Data'!MMU26)</f>
        <v>0</v>
      </c>
      <c r="MMX36" s="42"/>
      <c r="MMY36" s="42" t="s">
        <v>493</v>
      </c>
      <c r="MMZ36" s="92">
        <f>SUMIFS('3a-Budget Detail'!MNA17:MNA511,'3a-Budget Detail'!MMX17:MMX511,'List Data'!MNC13,'3a-Budget Detail'!MMW17:MMW511,'List Data'!MMY26)</f>
        <v>0</v>
      </c>
      <c r="MNB36" s="42"/>
      <c r="MNC36" s="42" t="s">
        <v>493</v>
      </c>
      <c r="MND36" s="92">
        <f>SUMIFS('3a-Budget Detail'!MNE17:MNE511,'3a-Budget Detail'!MNB17:MNB511,'List Data'!MNG13,'3a-Budget Detail'!MNA17:MNA511,'List Data'!MNC26)</f>
        <v>0</v>
      </c>
      <c r="MNF36" s="42"/>
      <c r="MNG36" s="42" t="s">
        <v>493</v>
      </c>
      <c r="MNH36" s="92">
        <f>SUMIFS('3a-Budget Detail'!MNI17:MNI511,'3a-Budget Detail'!MNF17:MNF511,'List Data'!MNK13,'3a-Budget Detail'!MNE17:MNE511,'List Data'!MNG26)</f>
        <v>0</v>
      </c>
      <c r="MNJ36" s="42"/>
      <c r="MNK36" s="42" t="s">
        <v>493</v>
      </c>
      <c r="MNL36" s="92">
        <f>SUMIFS('3a-Budget Detail'!MNM17:MNM511,'3a-Budget Detail'!MNJ17:MNJ511,'List Data'!MNO13,'3a-Budget Detail'!MNI17:MNI511,'List Data'!MNK26)</f>
        <v>0</v>
      </c>
      <c r="MNN36" s="42"/>
      <c r="MNO36" s="42" t="s">
        <v>493</v>
      </c>
      <c r="MNP36" s="92">
        <f>SUMIFS('3a-Budget Detail'!MNQ17:MNQ511,'3a-Budget Detail'!MNN17:MNN511,'List Data'!MNS13,'3a-Budget Detail'!MNM17:MNM511,'List Data'!MNO26)</f>
        <v>0</v>
      </c>
      <c r="MNR36" s="42"/>
      <c r="MNS36" s="42" t="s">
        <v>493</v>
      </c>
      <c r="MNT36" s="92">
        <f>SUMIFS('3a-Budget Detail'!MNU17:MNU511,'3a-Budget Detail'!MNR17:MNR511,'List Data'!MNW13,'3a-Budget Detail'!MNQ17:MNQ511,'List Data'!MNS26)</f>
        <v>0</v>
      </c>
      <c r="MNV36" s="42"/>
      <c r="MNW36" s="42" t="s">
        <v>493</v>
      </c>
      <c r="MNX36" s="92">
        <f>SUMIFS('3a-Budget Detail'!MNY17:MNY511,'3a-Budget Detail'!MNV17:MNV511,'List Data'!MOA13,'3a-Budget Detail'!MNU17:MNU511,'List Data'!MNW26)</f>
        <v>0</v>
      </c>
      <c r="MNZ36" s="42"/>
      <c r="MOA36" s="42" t="s">
        <v>493</v>
      </c>
      <c r="MOB36" s="92">
        <f>SUMIFS('3a-Budget Detail'!MOC17:MOC511,'3a-Budget Detail'!MNZ17:MNZ511,'List Data'!MOE13,'3a-Budget Detail'!MNY17:MNY511,'List Data'!MOA26)</f>
        <v>0</v>
      </c>
      <c r="MOD36" s="42"/>
      <c r="MOE36" s="42" t="s">
        <v>493</v>
      </c>
      <c r="MOF36" s="92">
        <f>SUMIFS('3a-Budget Detail'!MOG17:MOG511,'3a-Budget Detail'!MOD17:MOD511,'List Data'!MOI13,'3a-Budget Detail'!MOC17:MOC511,'List Data'!MOE26)</f>
        <v>0</v>
      </c>
      <c r="MOH36" s="42"/>
      <c r="MOI36" s="42" t="s">
        <v>493</v>
      </c>
      <c r="MOJ36" s="92">
        <f>SUMIFS('3a-Budget Detail'!MOK17:MOK511,'3a-Budget Detail'!MOH17:MOH511,'List Data'!MOM13,'3a-Budget Detail'!MOG17:MOG511,'List Data'!MOI26)</f>
        <v>0</v>
      </c>
      <c r="MOL36" s="42"/>
      <c r="MOM36" s="42" t="s">
        <v>493</v>
      </c>
      <c r="MON36" s="92">
        <f>SUMIFS('3a-Budget Detail'!MOO17:MOO511,'3a-Budget Detail'!MOL17:MOL511,'List Data'!MOQ13,'3a-Budget Detail'!MOK17:MOK511,'List Data'!MOM26)</f>
        <v>0</v>
      </c>
      <c r="MOP36" s="42"/>
      <c r="MOQ36" s="42" t="s">
        <v>493</v>
      </c>
      <c r="MOR36" s="92">
        <f>SUMIFS('3a-Budget Detail'!MOS17:MOS511,'3a-Budget Detail'!MOP17:MOP511,'List Data'!MOU13,'3a-Budget Detail'!MOO17:MOO511,'List Data'!MOQ26)</f>
        <v>0</v>
      </c>
      <c r="MOT36" s="42"/>
      <c r="MOU36" s="42" t="s">
        <v>493</v>
      </c>
      <c r="MOV36" s="92">
        <f>SUMIFS('3a-Budget Detail'!MOW17:MOW511,'3a-Budget Detail'!MOT17:MOT511,'List Data'!MOY13,'3a-Budget Detail'!MOS17:MOS511,'List Data'!MOU26)</f>
        <v>0</v>
      </c>
      <c r="MOX36" s="42"/>
      <c r="MOY36" s="42" t="s">
        <v>493</v>
      </c>
      <c r="MOZ36" s="92">
        <f>SUMIFS('3a-Budget Detail'!MPA17:MPA511,'3a-Budget Detail'!MOX17:MOX511,'List Data'!MPC13,'3a-Budget Detail'!MOW17:MOW511,'List Data'!MOY26)</f>
        <v>0</v>
      </c>
      <c r="MPB36" s="42"/>
      <c r="MPC36" s="42" t="s">
        <v>493</v>
      </c>
      <c r="MPD36" s="92">
        <f>SUMIFS('3a-Budget Detail'!MPE17:MPE511,'3a-Budget Detail'!MPB17:MPB511,'List Data'!MPG13,'3a-Budget Detail'!MPA17:MPA511,'List Data'!MPC26)</f>
        <v>0</v>
      </c>
      <c r="MPF36" s="42"/>
      <c r="MPG36" s="42" t="s">
        <v>493</v>
      </c>
      <c r="MPH36" s="92">
        <f>SUMIFS('3a-Budget Detail'!MPI17:MPI511,'3a-Budget Detail'!MPF17:MPF511,'List Data'!MPK13,'3a-Budget Detail'!MPE17:MPE511,'List Data'!MPG26)</f>
        <v>0</v>
      </c>
      <c r="MPJ36" s="42"/>
      <c r="MPK36" s="42" t="s">
        <v>493</v>
      </c>
      <c r="MPL36" s="92">
        <f>SUMIFS('3a-Budget Detail'!MPM17:MPM511,'3a-Budget Detail'!MPJ17:MPJ511,'List Data'!MPO13,'3a-Budget Detail'!MPI17:MPI511,'List Data'!MPK26)</f>
        <v>0</v>
      </c>
      <c r="MPN36" s="42"/>
      <c r="MPO36" s="42" t="s">
        <v>493</v>
      </c>
      <c r="MPP36" s="92">
        <f>SUMIFS('3a-Budget Detail'!MPQ17:MPQ511,'3a-Budget Detail'!MPN17:MPN511,'List Data'!MPS13,'3a-Budget Detail'!MPM17:MPM511,'List Data'!MPO26)</f>
        <v>0</v>
      </c>
      <c r="MPR36" s="42"/>
      <c r="MPS36" s="42" t="s">
        <v>493</v>
      </c>
      <c r="MPT36" s="92">
        <f>SUMIFS('3a-Budget Detail'!MPU17:MPU511,'3a-Budget Detail'!MPR17:MPR511,'List Data'!MPW13,'3a-Budget Detail'!MPQ17:MPQ511,'List Data'!MPS26)</f>
        <v>0</v>
      </c>
      <c r="MPV36" s="42"/>
      <c r="MPW36" s="42" t="s">
        <v>493</v>
      </c>
      <c r="MPX36" s="92">
        <f>SUMIFS('3a-Budget Detail'!MPY17:MPY511,'3a-Budget Detail'!MPV17:MPV511,'List Data'!MQA13,'3a-Budget Detail'!MPU17:MPU511,'List Data'!MPW26)</f>
        <v>0</v>
      </c>
      <c r="MPZ36" s="42"/>
      <c r="MQA36" s="42" t="s">
        <v>493</v>
      </c>
      <c r="MQB36" s="92">
        <f>SUMIFS('3a-Budget Detail'!MQC17:MQC511,'3a-Budget Detail'!MPZ17:MPZ511,'List Data'!MQE13,'3a-Budget Detail'!MPY17:MPY511,'List Data'!MQA26)</f>
        <v>0</v>
      </c>
      <c r="MQD36" s="42"/>
      <c r="MQE36" s="42" t="s">
        <v>493</v>
      </c>
      <c r="MQF36" s="92">
        <f>SUMIFS('3a-Budget Detail'!MQG17:MQG511,'3a-Budget Detail'!MQD17:MQD511,'List Data'!MQI13,'3a-Budget Detail'!MQC17:MQC511,'List Data'!MQE26)</f>
        <v>0</v>
      </c>
      <c r="MQH36" s="42"/>
      <c r="MQI36" s="42" t="s">
        <v>493</v>
      </c>
      <c r="MQJ36" s="92">
        <f>SUMIFS('3a-Budget Detail'!MQK17:MQK511,'3a-Budget Detail'!MQH17:MQH511,'List Data'!MQM13,'3a-Budget Detail'!MQG17:MQG511,'List Data'!MQI26)</f>
        <v>0</v>
      </c>
      <c r="MQL36" s="42"/>
      <c r="MQM36" s="42" t="s">
        <v>493</v>
      </c>
      <c r="MQN36" s="92">
        <f>SUMIFS('3a-Budget Detail'!MQO17:MQO511,'3a-Budget Detail'!MQL17:MQL511,'List Data'!MQQ13,'3a-Budget Detail'!MQK17:MQK511,'List Data'!MQM26)</f>
        <v>0</v>
      </c>
      <c r="MQP36" s="42"/>
      <c r="MQQ36" s="42" t="s">
        <v>493</v>
      </c>
      <c r="MQR36" s="92">
        <f>SUMIFS('3a-Budget Detail'!MQS17:MQS511,'3a-Budget Detail'!MQP17:MQP511,'List Data'!MQU13,'3a-Budget Detail'!MQO17:MQO511,'List Data'!MQQ26)</f>
        <v>0</v>
      </c>
      <c r="MQT36" s="42"/>
      <c r="MQU36" s="42" t="s">
        <v>493</v>
      </c>
      <c r="MQV36" s="92">
        <f>SUMIFS('3a-Budget Detail'!MQW17:MQW511,'3a-Budget Detail'!MQT17:MQT511,'List Data'!MQY13,'3a-Budget Detail'!MQS17:MQS511,'List Data'!MQU26)</f>
        <v>0</v>
      </c>
      <c r="MQX36" s="42"/>
      <c r="MQY36" s="42" t="s">
        <v>493</v>
      </c>
      <c r="MQZ36" s="92">
        <f>SUMIFS('3a-Budget Detail'!MRA17:MRA511,'3a-Budget Detail'!MQX17:MQX511,'List Data'!MRC13,'3a-Budget Detail'!MQW17:MQW511,'List Data'!MQY26)</f>
        <v>0</v>
      </c>
      <c r="MRB36" s="42"/>
      <c r="MRC36" s="42" t="s">
        <v>493</v>
      </c>
      <c r="MRD36" s="92">
        <f>SUMIFS('3a-Budget Detail'!MRE17:MRE511,'3a-Budget Detail'!MRB17:MRB511,'List Data'!MRG13,'3a-Budget Detail'!MRA17:MRA511,'List Data'!MRC26)</f>
        <v>0</v>
      </c>
      <c r="MRF36" s="42"/>
      <c r="MRG36" s="42" t="s">
        <v>493</v>
      </c>
      <c r="MRH36" s="92">
        <f>SUMIFS('3a-Budget Detail'!MRI17:MRI511,'3a-Budget Detail'!MRF17:MRF511,'List Data'!MRK13,'3a-Budget Detail'!MRE17:MRE511,'List Data'!MRG26)</f>
        <v>0</v>
      </c>
      <c r="MRJ36" s="42"/>
      <c r="MRK36" s="42" t="s">
        <v>493</v>
      </c>
      <c r="MRL36" s="92">
        <f>SUMIFS('3a-Budget Detail'!MRM17:MRM511,'3a-Budget Detail'!MRJ17:MRJ511,'List Data'!MRO13,'3a-Budget Detail'!MRI17:MRI511,'List Data'!MRK26)</f>
        <v>0</v>
      </c>
      <c r="MRN36" s="42"/>
      <c r="MRO36" s="42" t="s">
        <v>493</v>
      </c>
      <c r="MRP36" s="92">
        <f>SUMIFS('3a-Budget Detail'!MRQ17:MRQ511,'3a-Budget Detail'!MRN17:MRN511,'List Data'!MRS13,'3a-Budget Detail'!MRM17:MRM511,'List Data'!MRO26)</f>
        <v>0</v>
      </c>
      <c r="MRR36" s="42"/>
      <c r="MRS36" s="42" t="s">
        <v>493</v>
      </c>
      <c r="MRT36" s="92">
        <f>SUMIFS('3a-Budget Detail'!MRU17:MRU511,'3a-Budget Detail'!MRR17:MRR511,'List Data'!MRW13,'3a-Budget Detail'!MRQ17:MRQ511,'List Data'!MRS26)</f>
        <v>0</v>
      </c>
      <c r="MRV36" s="42"/>
      <c r="MRW36" s="42" t="s">
        <v>493</v>
      </c>
      <c r="MRX36" s="92">
        <f>SUMIFS('3a-Budget Detail'!MRY17:MRY511,'3a-Budget Detail'!MRV17:MRV511,'List Data'!MSA13,'3a-Budget Detail'!MRU17:MRU511,'List Data'!MRW26)</f>
        <v>0</v>
      </c>
      <c r="MRZ36" s="42"/>
      <c r="MSA36" s="42" t="s">
        <v>493</v>
      </c>
      <c r="MSB36" s="92">
        <f>SUMIFS('3a-Budget Detail'!MSC17:MSC511,'3a-Budget Detail'!MRZ17:MRZ511,'List Data'!MSE13,'3a-Budget Detail'!MRY17:MRY511,'List Data'!MSA26)</f>
        <v>0</v>
      </c>
      <c r="MSD36" s="42"/>
      <c r="MSE36" s="42" t="s">
        <v>493</v>
      </c>
      <c r="MSF36" s="92">
        <f>SUMIFS('3a-Budget Detail'!MSG17:MSG511,'3a-Budget Detail'!MSD17:MSD511,'List Data'!MSI13,'3a-Budget Detail'!MSC17:MSC511,'List Data'!MSE26)</f>
        <v>0</v>
      </c>
      <c r="MSH36" s="42"/>
      <c r="MSI36" s="42" t="s">
        <v>493</v>
      </c>
      <c r="MSJ36" s="92">
        <f>SUMIFS('3a-Budget Detail'!MSK17:MSK511,'3a-Budget Detail'!MSH17:MSH511,'List Data'!MSM13,'3a-Budget Detail'!MSG17:MSG511,'List Data'!MSI26)</f>
        <v>0</v>
      </c>
      <c r="MSL36" s="42"/>
      <c r="MSM36" s="42" t="s">
        <v>493</v>
      </c>
      <c r="MSN36" s="92">
        <f>SUMIFS('3a-Budget Detail'!MSO17:MSO511,'3a-Budget Detail'!MSL17:MSL511,'List Data'!MSQ13,'3a-Budget Detail'!MSK17:MSK511,'List Data'!MSM26)</f>
        <v>0</v>
      </c>
      <c r="MSP36" s="42"/>
      <c r="MSQ36" s="42" t="s">
        <v>493</v>
      </c>
      <c r="MSR36" s="92">
        <f>SUMIFS('3a-Budget Detail'!MSS17:MSS511,'3a-Budget Detail'!MSP17:MSP511,'List Data'!MSU13,'3a-Budget Detail'!MSO17:MSO511,'List Data'!MSQ26)</f>
        <v>0</v>
      </c>
      <c r="MST36" s="42"/>
      <c r="MSU36" s="42" t="s">
        <v>493</v>
      </c>
      <c r="MSV36" s="92">
        <f>SUMIFS('3a-Budget Detail'!MSW17:MSW511,'3a-Budget Detail'!MST17:MST511,'List Data'!MSY13,'3a-Budget Detail'!MSS17:MSS511,'List Data'!MSU26)</f>
        <v>0</v>
      </c>
      <c r="MSX36" s="42"/>
      <c r="MSY36" s="42" t="s">
        <v>493</v>
      </c>
      <c r="MSZ36" s="92">
        <f>SUMIFS('3a-Budget Detail'!MTA17:MTA511,'3a-Budget Detail'!MSX17:MSX511,'List Data'!MTC13,'3a-Budget Detail'!MSW17:MSW511,'List Data'!MSY26)</f>
        <v>0</v>
      </c>
      <c r="MTB36" s="42"/>
      <c r="MTC36" s="42" t="s">
        <v>493</v>
      </c>
      <c r="MTD36" s="92">
        <f>SUMIFS('3a-Budget Detail'!MTE17:MTE511,'3a-Budget Detail'!MTB17:MTB511,'List Data'!MTG13,'3a-Budget Detail'!MTA17:MTA511,'List Data'!MTC26)</f>
        <v>0</v>
      </c>
      <c r="MTF36" s="42"/>
      <c r="MTG36" s="42" t="s">
        <v>493</v>
      </c>
      <c r="MTH36" s="92">
        <f>SUMIFS('3a-Budget Detail'!MTI17:MTI511,'3a-Budget Detail'!MTF17:MTF511,'List Data'!MTK13,'3a-Budget Detail'!MTE17:MTE511,'List Data'!MTG26)</f>
        <v>0</v>
      </c>
      <c r="MTJ36" s="42"/>
      <c r="MTK36" s="42" t="s">
        <v>493</v>
      </c>
      <c r="MTL36" s="92">
        <f>SUMIFS('3a-Budget Detail'!MTM17:MTM511,'3a-Budget Detail'!MTJ17:MTJ511,'List Data'!MTO13,'3a-Budget Detail'!MTI17:MTI511,'List Data'!MTK26)</f>
        <v>0</v>
      </c>
      <c r="MTN36" s="42"/>
      <c r="MTO36" s="42" t="s">
        <v>493</v>
      </c>
      <c r="MTP36" s="92">
        <f>SUMIFS('3a-Budget Detail'!MTQ17:MTQ511,'3a-Budget Detail'!MTN17:MTN511,'List Data'!MTS13,'3a-Budget Detail'!MTM17:MTM511,'List Data'!MTO26)</f>
        <v>0</v>
      </c>
      <c r="MTR36" s="42"/>
      <c r="MTS36" s="42" t="s">
        <v>493</v>
      </c>
      <c r="MTT36" s="92">
        <f>SUMIFS('3a-Budget Detail'!MTU17:MTU511,'3a-Budget Detail'!MTR17:MTR511,'List Data'!MTW13,'3a-Budget Detail'!MTQ17:MTQ511,'List Data'!MTS26)</f>
        <v>0</v>
      </c>
      <c r="MTV36" s="42"/>
      <c r="MTW36" s="42" t="s">
        <v>493</v>
      </c>
      <c r="MTX36" s="92">
        <f>SUMIFS('3a-Budget Detail'!MTY17:MTY511,'3a-Budget Detail'!MTV17:MTV511,'List Data'!MUA13,'3a-Budget Detail'!MTU17:MTU511,'List Data'!MTW26)</f>
        <v>0</v>
      </c>
      <c r="MTZ36" s="42"/>
      <c r="MUA36" s="42" t="s">
        <v>493</v>
      </c>
      <c r="MUB36" s="92">
        <f>SUMIFS('3a-Budget Detail'!MUC17:MUC511,'3a-Budget Detail'!MTZ17:MTZ511,'List Data'!MUE13,'3a-Budget Detail'!MTY17:MTY511,'List Data'!MUA26)</f>
        <v>0</v>
      </c>
      <c r="MUD36" s="42"/>
      <c r="MUE36" s="42" t="s">
        <v>493</v>
      </c>
      <c r="MUF36" s="92">
        <f>SUMIFS('3a-Budget Detail'!MUG17:MUG511,'3a-Budget Detail'!MUD17:MUD511,'List Data'!MUI13,'3a-Budget Detail'!MUC17:MUC511,'List Data'!MUE26)</f>
        <v>0</v>
      </c>
      <c r="MUH36" s="42"/>
      <c r="MUI36" s="42" t="s">
        <v>493</v>
      </c>
      <c r="MUJ36" s="92">
        <f>SUMIFS('3a-Budget Detail'!MUK17:MUK511,'3a-Budget Detail'!MUH17:MUH511,'List Data'!MUM13,'3a-Budget Detail'!MUG17:MUG511,'List Data'!MUI26)</f>
        <v>0</v>
      </c>
      <c r="MUL36" s="42"/>
      <c r="MUM36" s="42" t="s">
        <v>493</v>
      </c>
      <c r="MUN36" s="92">
        <f>SUMIFS('3a-Budget Detail'!MUO17:MUO511,'3a-Budget Detail'!MUL17:MUL511,'List Data'!MUQ13,'3a-Budget Detail'!MUK17:MUK511,'List Data'!MUM26)</f>
        <v>0</v>
      </c>
      <c r="MUP36" s="42"/>
      <c r="MUQ36" s="42" t="s">
        <v>493</v>
      </c>
      <c r="MUR36" s="92">
        <f>SUMIFS('3a-Budget Detail'!MUS17:MUS511,'3a-Budget Detail'!MUP17:MUP511,'List Data'!MUU13,'3a-Budget Detail'!MUO17:MUO511,'List Data'!MUQ26)</f>
        <v>0</v>
      </c>
      <c r="MUT36" s="42"/>
      <c r="MUU36" s="42" t="s">
        <v>493</v>
      </c>
      <c r="MUV36" s="92">
        <f>SUMIFS('3a-Budget Detail'!MUW17:MUW511,'3a-Budget Detail'!MUT17:MUT511,'List Data'!MUY13,'3a-Budget Detail'!MUS17:MUS511,'List Data'!MUU26)</f>
        <v>0</v>
      </c>
      <c r="MUX36" s="42"/>
      <c r="MUY36" s="42" t="s">
        <v>493</v>
      </c>
      <c r="MUZ36" s="92">
        <f>SUMIFS('3a-Budget Detail'!MVA17:MVA511,'3a-Budget Detail'!MUX17:MUX511,'List Data'!MVC13,'3a-Budget Detail'!MUW17:MUW511,'List Data'!MUY26)</f>
        <v>0</v>
      </c>
      <c r="MVB36" s="42"/>
      <c r="MVC36" s="42" t="s">
        <v>493</v>
      </c>
      <c r="MVD36" s="92">
        <f>SUMIFS('3a-Budget Detail'!MVE17:MVE511,'3a-Budget Detail'!MVB17:MVB511,'List Data'!MVG13,'3a-Budget Detail'!MVA17:MVA511,'List Data'!MVC26)</f>
        <v>0</v>
      </c>
      <c r="MVF36" s="42"/>
      <c r="MVG36" s="42" t="s">
        <v>493</v>
      </c>
      <c r="MVH36" s="92">
        <f>SUMIFS('3a-Budget Detail'!MVI17:MVI511,'3a-Budget Detail'!MVF17:MVF511,'List Data'!MVK13,'3a-Budget Detail'!MVE17:MVE511,'List Data'!MVG26)</f>
        <v>0</v>
      </c>
      <c r="MVJ36" s="42"/>
      <c r="MVK36" s="42" t="s">
        <v>493</v>
      </c>
      <c r="MVL36" s="92">
        <f>SUMIFS('3a-Budget Detail'!MVM17:MVM511,'3a-Budget Detail'!MVJ17:MVJ511,'List Data'!MVO13,'3a-Budget Detail'!MVI17:MVI511,'List Data'!MVK26)</f>
        <v>0</v>
      </c>
      <c r="MVN36" s="42"/>
      <c r="MVO36" s="42" t="s">
        <v>493</v>
      </c>
      <c r="MVP36" s="92">
        <f>SUMIFS('3a-Budget Detail'!MVQ17:MVQ511,'3a-Budget Detail'!MVN17:MVN511,'List Data'!MVS13,'3a-Budget Detail'!MVM17:MVM511,'List Data'!MVO26)</f>
        <v>0</v>
      </c>
      <c r="MVR36" s="42"/>
      <c r="MVS36" s="42" t="s">
        <v>493</v>
      </c>
      <c r="MVT36" s="92">
        <f>SUMIFS('3a-Budget Detail'!MVU17:MVU511,'3a-Budget Detail'!MVR17:MVR511,'List Data'!MVW13,'3a-Budget Detail'!MVQ17:MVQ511,'List Data'!MVS26)</f>
        <v>0</v>
      </c>
      <c r="MVV36" s="42"/>
      <c r="MVW36" s="42" t="s">
        <v>493</v>
      </c>
      <c r="MVX36" s="92">
        <f>SUMIFS('3a-Budget Detail'!MVY17:MVY511,'3a-Budget Detail'!MVV17:MVV511,'List Data'!MWA13,'3a-Budget Detail'!MVU17:MVU511,'List Data'!MVW26)</f>
        <v>0</v>
      </c>
      <c r="MVZ36" s="42"/>
      <c r="MWA36" s="42" t="s">
        <v>493</v>
      </c>
      <c r="MWB36" s="92">
        <f>SUMIFS('3a-Budget Detail'!MWC17:MWC511,'3a-Budget Detail'!MVZ17:MVZ511,'List Data'!MWE13,'3a-Budget Detail'!MVY17:MVY511,'List Data'!MWA26)</f>
        <v>0</v>
      </c>
      <c r="MWD36" s="42"/>
      <c r="MWE36" s="42" t="s">
        <v>493</v>
      </c>
      <c r="MWF36" s="92">
        <f>SUMIFS('3a-Budget Detail'!MWG17:MWG511,'3a-Budget Detail'!MWD17:MWD511,'List Data'!MWI13,'3a-Budget Detail'!MWC17:MWC511,'List Data'!MWE26)</f>
        <v>0</v>
      </c>
      <c r="MWH36" s="42"/>
      <c r="MWI36" s="42" t="s">
        <v>493</v>
      </c>
      <c r="MWJ36" s="92">
        <f>SUMIFS('3a-Budget Detail'!MWK17:MWK511,'3a-Budget Detail'!MWH17:MWH511,'List Data'!MWM13,'3a-Budget Detail'!MWG17:MWG511,'List Data'!MWI26)</f>
        <v>0</v>
      </c>
      <c r="MWL36" s="42"/>
      <c r="MWM36" s="42" t="s">
        <v>493</v>
      </c>
      <c r="MWN36" s="92">
        <f>SUMIFS('3a-Budget Detail'!MWO17:MWO511,'3a-Budget Detail'!MWL17:MWL511,'List Data'!MWQ13,'3a-Budget Detail'!MWK17:MWK511,'List Data'!MWM26)</f>
        <v>0</v>
      </c>
      <c r="MWP36" s="42"/>
      <c r="MWQ36" s="42" t="s">
        <v>493</v>
      </c>
      <c r="MWR36" s="92">
        <f>SUMIFS('3a-Budget Detail'!MWS17:MWS511,'3a-Budget Detail'!MWP17:MWP511,'List Data'!MWU13,'3a-Budget Detail'!MWO17:MWO511,'List Data'!MWQ26)</f>
        <v>0</v>
      </c>
      <c r="MWT36" s="42"/>
      <c r="MWU36" s="42" t="s">
        <v>493</v>
      </c>
      <c r="MWV36" s="92">
        <f>SUMIFS('3a-Budget Detail'!MWW17:MWW511,'3a-Budget Detail'!MWT17:MWT511,'List Data'!MWY13,'3a-Budget Detail'!MWS17:MWS511,'List Data'!MWU26)</f>
        <v>0</v>
      </c>
      <c r="MWX36" s="42"/>
      <c r="MWY36" s="42" t="s">
        <v>493</v>
      </c>
      <c r="MWZ36" s="92">
        <f>SUMIFS('3a-Budget Detail'!MXA17:MXA511,'3a-Budget Detail'!MWX17:MWX511,'List Data'!MXC13,'3a-Budget Detail'!MWW17:MWW511,'List Data'!MWY26)</f>
        <v>0</v>
      </c>
      <c r="MXB36" s="42"/>
      <c r="MXC36" s="42" t="s">
        <v>493</v>
      </c>
      <c r="MXD36" s="92">
        <f>SUMIFS('3a-Budget Detail'!MXE17:MXE511,'3a-Budget Detail'!MXB17:MXB511,'List Data'!MXG13,'3a-Budget Detail'!MXA17:MXA511,'List Data'!MXC26)</f>
        <v>0</v>
      </c>
      <c r="MXF36" s="42"/>
      <c r="MXG36" s="42" t="s">
        <v>493</v>
      </c>
      <c r="MXH36" s="92">
        <f>SUMIFS('3a-Budget Detail'!MXI17:MXI511,'3a-Budget Detail'!MXF17:MXF511,'List Data'!MXK13,'3a-Budget Detail'!MXE17:MXE511,'List Data'!MXG26)</f>
        <v>0</v>
      </c>
      <c r="MXJ36" s="42"/>
      <c r="MXK36" s="42" t="s">
        <v>493</v>
      </c>
      <c r="MXL36" s="92">
        <f>SUMIFS('3a-Budget Detail'!MXM17:MXM511,'3a-Budget Detail'!MXJ17:MXJ511,'List Data'!MXO13,'3a-Budget Detail'!MXI17:MXI511,'List Data'!MXK26)</f>
        <v>0</v>
      </c>
      <c r="MXN36" s="42"/>
      <c r="MXO36" s="42" t="s">
        <v>493</v>
      </c>
      <c r="MXP36" s="92">
        <f>SUMIFS('3a-Budget Detail'!MXQ17:MXQ511,'3a-Budget Detail'!MXN17:MXN511,'List Data'!MXS13,'3a-Budget Detail'!MXM17:MXM511,'List Data'!MXO26)</f>
        <v>0</v>
      </c>
      <c r="MXR36" s="42"/>
      <c r="MXS36" s="42" t="s">
        <v>493</v>
      </c>
      <c r="MXT36" s="92">
        <f>SUMIFS('3a-Budget Detail'!MXU17:MXU511,'3a-Budget Detail'!MXR17:MXR511,'List Data'!MXW13,'3a-Budget Detail'!MXQ17:MXQ511,'List Data'!MXS26)</f>
        <v>0</v>
      </c>
      <c r="MXV36" s="42"/>
      <c r="MXW36" s="42" t="s">
        <v>493</v>
      </c>
      <c r="MXX36" s="92">
        <f>SUMIFS('3a-Budget Detail'!MXY17:MXY511,'3a-Budget Detail'!MXV17:MXV511,'List Data'!MYA13,'3a-Budget Detail'!MXU17:MXU511,'List Data'!MXW26)</f>
        <v>0</v>
      </c>
      <c r="MXZ36" s="42"/>
      <c r="MYA36" s="42" t="s">
        <v>493</v>
      </c>
      <c r="MYB36" s="92">
        <f>SUMIFS('3a-Budget Detail'!MYC17:MYC511,'3a-Budget Detail'!MXZ17:MXZ511,'List Data'!MYE13,'3a-Budget Detail'!MXY17:MXY511,'List Data'!MYA26)</f>
        <v>0</v>
      </c>
      <c r="MYD36" s="42"/>
      <c r="MYE36" s="42" t="s">
        <v>493</v>
      </c>
      <c r="MYF36" s="92">
        <f>SUMIFS('3a-Budget Detail'!MYG17:MYG511,'3a-Budget Detail'!MYD17:MYD511,'List Data'!MYI13,'3a-Budget Detail'!MYC17:MYC511,'List Data'!MYE26)</f>
        <v>0</v>
      </c>
      <c r="MYH36" s="42"/>
      <c r="MYI36" s="42" t="s">
        <v>493</v>
      </c>
      <c r="MYJ36" s="92">
        <f>SUMIFS('3a-Budget Detail'!MYK17:MYK511,'3a-Budget Detail'!MYH17:MYH511,'List Data'!MYM13,'3a-Budget Detail'!MYG17:MYG511,'List Data'!MYI26)</f>
        <v>0</v>
      </c>
      <c r="MYL36" s="42"/>
      <c r="MYM36" s="42" t="s">
        <v>493</v>
      </c>
      <c r="MYN36" s="92">
        <f>SUMIFS('3a-Budget Detail'!MYO17:MYO511,'3a-Budget Detail'!MYL17:MYL511,'List Data'!MYQ13,'3a-Budget Detail'!MYK17:MYK511,'List Data'!MYM26)</f>
        <v>0</v>
      </c>
      <c r="MYP36" s="42"/>
      <c r="MYQ36" s="42" t="s">
        <v>493</v>
      </c>
      <c r="MYR36" s="92">
        <f>SUMIFS('3a-Budget Detail'!MYS17:MYS511,'3a-Budget Detail'!MYP17:MYP511,'List Data'!MYU13,'3a-Budget Detail'!MYO17:MYO511,'List Data'!MYQ26)</f>
        <v>0</v>
      </c>
      <c r="MYT36" s="42"/>
      <c r="MYU36" s="42" t="s">
        <v>493</v>
      </c>
      <c r="MYV36" s="92">
        <f>SUMIFS('3a-Budget Detail'!MYW17:MYW511,'3a-Budget Detail'!MYT17:MYT511,'List Data'!MYY13,'3a-Budget Detail'!MYS17:MYS511,'List Data'!MYU26)</f>
        <v>0</v>
      </c>
      <c r="MYX36" s="42"/>
      <c r="MYY36" s="42" t="s">
        <v>493</v>
      </c>
      <c r="MYZ36" s="92">
        <f>SUMIFS('3a-Budget Detail'!MZA17:MZA511,'3a-Budget Detail'!MYX17:MYX511,'List Data'!MZC13,'3a-Budget Detail'!MYW17:MYW511,'List Data'!MYY26)</f>
        <v>0</v>
      </c>
      <c r="MZB36" s="42"/>
      <c r="MZC36" s="42" t="s">
        <v>493</v>
      </c>
      <c r="MZD36" s="92">
        <f>SUMIFS('3a-Budget Detail'!MZE17:MZE511,'3a-Budget Detail'!MZB17:MZB511,'List Data'!MZG13,'3a-Budget Detail'!MZA17:MZA511,'List Data'!MZC26)</f>
        <v>0</v>
      </c>
      <c r="MZF36" s="42"/>
      <c r="MZG36" s="42" t="s">
        <v>493</v>
      </c>
      <c r="MZH36" s="92">
        <f>SUMIFS('3a-Budget Detail'!MZI17:MZI511,'3a-Budget Detail'!MZF17:MZF511,'List Data'!MZK13,'3a-Budget Detail'!MZE17:MZE511,'List Data'!MZG26)</f>
        <v>0</v>
      </c>
      <c r="MZJ36" s="42"/>
      <c r="MZK36" s="42" t="s">
        <v>493</v>
      </c>
      <c r="MZL36" s="92">
        <f>SUMIFS('3a-Budget Detail'!MZM17:MZM511,'3a-Budget Detail'!MZJ17:MZJ511,'List Data'!MZO13,'3a-Budget Detail'!MZI17:MZI511,'List Data'!MZK26)</f>
        <v>0</v>
      </c>
      <c r="MZN36" s="42"/>
      <c r="MZO36" s="42" t="s">
        <v>493</v>
      </c>
      <c r="MZP36" s="92">
        <f>SUMIFS('3a-Budget Detail'!MZQ17:MZQ511,'3a-Budget Detail'!MZN17:MZN511,'List Data'!MZS13,'3a-Budget Detail'!MZM17:MZM511,'List Data'!MZO26)</f>
        <v>0</v>
      </c>
      <c r="MZR36" s="42"/>
      <c r="MZS36" s="42" t="s">
        <v>493</v>
      </c>
      <c r="MZT36" s="92">
        <f>SUMIFS('3a-Budget Detail'!MZU17:MZU511,'3a-Budget Detail'!MZR17:MZR511,'List Data'!MZW13,'3a-Budget Detail'!MZQ17:MZQ511,'List Data'!MZS26)</f>
        <v>0</v>
      </c>
      <c r="MZV36" s="42"/>
      <c r="MZW36" s="42" t="s">
        <v>493</v>
      </c>
      <c r="MZX36" s="92">
        <f>SUMIFS('3a-Budget Detail'!MZY17:MZY511,'3a-Budget Detail'!MZV17:MZV511,'List Data'!NAA13,'3a-Budget Detail'!MZU17:MZU511,'List Data'!MZW26)</f>
        <v>0</v>
      </c>
      <c r="MZZ36" s="42"/>
      <c r="NAA36" s="42" t="s">
        <v>493</v>
      </c>
      <c r="NAB36" s="92">
        <f>SUMIFS('3a-Budget Detail'!NAC17:NAC511,'3a-Budget Detail'!MZZ17:MZZ511,'List Data'!NAE13,'3a-Budget Detail'!MZY17:MZY511,'List Data'!NAA26)</f>
        <v>0</v>
      </c>
      <c r="NAD36" s="42"/>
      <c r="NAE36" s="42" t="s">
        <v>493</v>
      </c>
      <c r="NAF36" s="92">
        <f>SUMIFS('3a-Budget Detail'!NAG17:NAG511,'3a-Budget Detail'!NAD17:NAD511,'List Data'!NAI13,'3a-Budget Detail'!NAC17:NAC511,'List Data'!NAE26)</f>
        <v>0</v>
      </c>
      <c r="NAH36" s="42"/>
      <c r="NAI36" s="42" t="s">
        <v>493</v>
      </c>
      <c r="NAJ36" s="92">
        <f>SUMIFS('3a-Budget Detail'!NAK17:NAK511,'3a-Budget Detail'!NAH17:NAH511,'List Data'!NAM13,'3a-Budget Detail'!NAG17:NAG511,'List Data'!NAI26)</f>
        <v>0</v>
      </c>
      <c r="NAL36" s="42"/>
      <c r="NAM36" s="42" t="s">
        <v>493</v>
      </c>
      <c r="NAN36" s="92">
        <f>SUMIFS('3a-Budget Detail'!NAO17:NAO511,'3a-Budget Detail'!NAL17:NAL511,'List Data'!NAQ13,'3a-Budget Detail'!NAK17:NAK511,'List Data'!NAM26)</f>
        <v>0</v>
      </c>
      <c r="NAP36" s="42"/>
      <c r="NAQ36" s="42" t="s">
        <v>493</v>
      </c>
      <c r="NAR36" s="92">
        <f>SUMIFS('3a-Budget Detail'!NAS17:NAS511,'3a-Budget Detail'!NAP17:NAP511,'List Data'!NAU13,'3a-Budget Detail'!NAO17:NAO511,'List Data'!NAQ26)</f>
        <v>0</v>
      </c>
      <c r="NAT36" s="42"/>
      <c r="NAU36" s="42" t="s">
        <v>493</v>
      </c>
      <c r="NAV36" s="92">
        <f>SUMIFS('3a-Budget Detail'!NAW17:NAW511,'3a-Budget Detail'!NAT17:NAT511,'List Data'!NAY13,'3a-Budget Detail'!NAS17:NAS511,'List Data'!NAU26)</f>
        <v>0</v>
      </c>
      <c r="NAX36" s="42"/>
      <c r="NAY36" s="42" t="s">
        <v>493</v>
      </c>
      <c r="NAZ36" s="92">
        <f>SUMIFS('3a-Budget Detail'!NBA17:NBA511,'3a-Budget Detail'!NAX17:NAX511,'List Data'!NBC13,'3a-Budget Detail'!NAW17:NAW511,'List Data'!NAY26)</f>
        <v>0</v>
      </c>
      <c r="NBB36" s="42"/>
      <c r="NBC36" s="42" t="s">
        <v>493</v>
      </c>
      <c r="NBD36" s="92">
        <f>SUMIFS('3a-Budget Detail'!NBE17:NBE511,'3a-Budget Detail'!NBB17:NBB511,'List Data'!NBG13,'3a-Budget Detail'!NBA17:NBA511,'List Data'!NBC26)</f>
        <v>0</v>
      </c>
      <c r="NBF36" s="42"/>
      <c r="NBG36" s="42" t="s">
        <v>493</v>
      </c>
      <c r="NBH36" s="92">
        <f>SUMIFS('3a-Budget Detail'!NBI17:NBI511,'3a-Budget Detail'!NBF17:NBF511,'List Data'!NBK13,'3a-Budget Detail'!NBE17:NBE511,'List Data'!NBG26)</f>
        <v>0</v>
      </c>
      <c r="NBJ36" s="42"/>
      <c r="NBK36" s="42" t="s">
        <v>493</v>
      </c>
      <c r="NBL36" s="92">
        <f>SUMIFS('3a-Budget Detail'!NBM17:NBM511,'3a-Budget Detail'!NBJ17:NBJ511,'List Data'!NBO13,'3a-Budget Detail'!NBI17:NBI511,'List Data'!NBK26)</f>
        <v>0</v>
      </c>
      <c r="NBN36" s="42"/>
      <c r="NBO36" s="42" t="s">
        <v>493</v>
      </c>
      <c r="NBP36" s="92">
        <f>SUMIFS('3a-Budget Detail'!NBQ17:NBQ511,'3a-Budget Detail'!NBN17:NBN511,'List Data'!NBS13,'3a-Budget Detail'!NBM17:NBM511,'List Data'!NBO26)</f>
        <v>0</v>
      </c>
      <c r="NBR36" s="42"/>
      <c r="NBS36" s="42" t="s">
        <v>493</v>
      </c>
      <c r="NBT36" s="92">
        <f>SUMIFS('3a-Budget Detail'!NBU17:NBU511,'3a-Budget Detail'!NBR17:NBR511,'List Data'!NBW13,'3a-Budget Detail'!NBQ17:NBQ511,'List Data'!NBS26)</f>
        <v>0</v>
      </c>
      <c r="NBV36" s="42"/>
      <c r="NBW36" s="42" t="s">
        <v>493</v>
      </c>
      <c r="NBX36" s="92">
        <f>SUMIFS('3a-Budget Detail'!NBY17:NBY511,'3a-Budget Detail'!NBV17:NBV511,'List Data'!NCA13,'3a-Budget Detail'!NBU17:NBU511,'List Data'!NBW26)</f>
        <v>0</v>
      </c>
      <c r="NBZ36" s="42"/>
      <c r="NCA36" s="42" t="s">
        <v>493</v>
      </c>
      <c r="NCB36" s="92">
        <f>SUMIFS('3a-Budget Detail'!NCC17:NCC511,'3a-Budget Detail'!NBZ17:NBZ511,'List Data'!NCE13,'3a-Budget Detail'!NBY17:NBY511,'List Data'!NCA26)</f>
        <v>0</v>
      </c>
      <c r="NCD36" s="42"/>
      <c r="NCE36" s="42" t="s">
        <v>493</v>
      </c>
      <c r="NCF36" s="92">
        <f>SUMIFS('3a-Budget Detail'!NCG17:NCG511,'3a-Budget Detail'!NCD17:NCD511,'List Data'!NCI13,'3a-Budget Detail'!NCC17:NCC511,'List Data'!NCE26)</f>
        <v>0</v>
      </c>
      <c r="NCH36" s="42"/>
      <c r="NCI36" s="42" t="s">
        <v>493</v>
      </c>
      <c r="NCJ36" s="92">
        <f>SUMIFS('3a-Budget Detail'!NCK17:NCK511,'3a-Budget Detail'!NCH17:NCH511,'List Data'!NCM13,'3a-Budget Detail'!NCG17:NCG511,'List Data'!NCI26)</f>
        <v>0</v>
      </c>
      <c r="NCL36" s="42"/>
      <c r="NCM36" s="42" t="s">
        <v>493</v>
      </c>
      <c r="NCN36" s="92">
        <f>SUMIFS('3a-Budget Detail'!NCO17:NCO511,'3a-Budget Detail'!NCL17:NCL511,'List Data'!NCQ13,'3a-Budget Detail'!NCK17:NCK511,'List Data'!NCM26)</f>
        <v>0</v>
      </c>
      <c r="NCP36" s="42"/>
      <c r="NCQ36" s="42" t="s">
        <v>493</v>
      </c>
      <c r="NCR36" s="92">
        <f>SUMIFS('3a-Budget Detail'!NCS17:NCS511,'3a-Budget Detail'!NCP17:NCP511,'List Data'!NCU13,'3a-Budget Detail'!NCO17:NCO511,'List Data'!NCQ26)</f>
        <v>0</v>
      </c>
      <c r="NCT36" s="42"/>
      <c r="NCU36" s="42" t="s">
        <v>493</v>
      </c>
      <c r="NCV36" s="92">
        <f>SUMIFS('3a-Budget Detail'!NCW17:NCW511,'3a-Budget Detail'!NCT17:NCT511,'List Data'!NCY13,'3a-Budget Detail'!NCS17:NCS511,'List Data'!NCU26)</f>
        <v>0</v>
      </c>
      <c r="NCX36" s="42"/>
      <c r="NCY36" s="42" t="s">
        <v>493</v>
      </c>
      <c r="NCZ36" s="92">
        <f>SUMIFS('3a-Budget Detail'!NDA17:NDA511,'3a-Budget Detail'!NCX17:NCX511,'List Data'!NDC13,'3a-Budget Detail'!NCW17:NCW511,'List Data'!NCY26)</f>
        <v>0</v>
      </c>
      <c r="NDB36" s="42"/>
      <c r="NDC36" s="42" t="s">
        <v>493</v>
      </c>
      <c r="NDD36" s="92">
        <f>SUMIFS('3a-Budget Detail'!NDE17:NDE511,'3a-Budget Detail'!NDB17:NDB511,'List Data'!NDG13,'3a-Budget Detail'!NDA17:NDA511,'List Data'!NDC26)</f>
        <v>0</v>
      </c>
      <c r="NDF36" s="42"/>
      <c r="NDG36" s="42" t="s">
        <v>493</v>
      </c>
      <c r="NDH36" s="92">
        <f>SUMIFS('3a-Budget Detail'!NDI17:NDI511,'3a-Budget Detail'!NDF17:NDF511,'List Data'!NDK13,'3a-Budget Detail'!NDE17:NDE511,'List Data'!NDG26)</f>
        <v>0</v>
      </c>
      <c r="NDJ36" s="42"/>
      <c r="NDK36" s="42" t="s">
        <v>493</v>
      </c>
      <c r="NDL36" s="92">
        <f>SUMIFS('3a-Budget Detail'!NDM17:NDM511,'3a-Budget Detail'!NDJ17:NDJ511,'List Data'!NDO13,'3a-Budget Detail'!NDI17:NDI511,'List Data'!NDK26)</f>
        <v>0</v>
      </c>
      <c r="NDN36" s="42"/>
      <c r="NDO36" s="42" t="s">
        <v>493</v>
      </c>
      <c r="NDP36" s="92">
        <f>SUMIFS('3a-Budget Detail'!NDQ17:NDQ511,'3a-Budget Detail'!NDN17:NDN511,'List Data'!NDS13,'3a-Budget Detail'!NDM17:NDM511,'List Data'!NDO26)</f>
        <v>0</v>
      </c>
      <c r="NDR36" s="42"/>
      <c r="NDS36" s="42" t="s">
        <v>493</v>
      </c>
      <c r="NDT36" s="92">
        <f>SUMIFS('3a-Budget Detail'!NDU17:NDU511,'3a-Budget Detail'!NDR17:NDR511,'List Data'!NDW13,'3a-Budget Detail'!NDQ17:NDQ511,'List Data'!NDS26)</f>
        <v>0</v>
      </c>
      <c r="NDV36" s="42"/>
      <c r="NDW36" s="42" t="s">
        <v>493</v>
      </c>
      <c r="NDX36" s="92">
        <f>SUMIFS('3a-Budget Detail'!NDY17:NDY511,'3a-Budget Detail'!NDV17:NDV511,'List Data'!NEA13,'3a-Budget Detail'!NDU17:NDU511,'List Data'!NDW26)</f>
        <v>0</v>
      </c>
      <c r="NDZ36" s="42"/>
      <c r="NEA36" s="42" t="s">
        <v>493</v>
      </c>
      <c r="NEB36" s="92">
        <f>SUMIFS('3a-Budget Detail'!NEC17:NEC511,'3a-Budget Detail'!NDZ17:NDZ511,'List Data'!NEE13,'3a-Budget Detail'!NDY17:NDY511,'List Data'!NEA26)</f>
        <v>0</v>
      </c>
      <c r="NED36" s="42"/>
      <c r="NEE36" s="42" t="s">
        <v>493</v>
      </c>
      <c r="NEF36" s="92">
        <f>SUMIFS('3a-Budget Detail'!NEG17:NEG511,'3a-Budget Detail'!NED17:NED511,'List Data'!NEI13,'3a-Budget Detail'!NEC17:NEC511,'List Data'!NEE26)</f>
        <v>0</v>
      </c>
      <c r="NEH36" s="42"/>
      <c r="NEI36" s="42" t="s">
        <v>493</v>
      </c>
      <c r="NEJ36" s="92">
        <f>SUMIFS('3a-Budget Detail'!NEK17:NEK511,'3a-Budget Detail'!NEH17:NEH511,'List Data'!NEM13,'3a-Budget Detail'!NEG17:NEG511,'List Data'!NEI26)</f>
        <v>0</v>
      </c>
      <c r="NEL36" s="42"/>
      <c r="NEM36" s="42" t="s">
        <v>493</v>
      </c>
      <c r="NEN36" s="92">
        <f>SUMIFS('3a-Budget Detail'!NEO17:NEO511,'3a-Budget Detail'!NEL17:NEL511,'List Data'!NEQ13,'3a-Budget Detail'!NEK17:NEK511,'List Data'!NEM26)</f>
        <v>0</v>
      </c>
      <c r="NEP36" s="42"/>
      <c r="NEQ36" s="42" t="s">
        <v>493</v>
      </c>
      <c r="NER36" s="92">
        <f>SUMIFS('3a-Budget Detail'!NES17:NES511,'3a-Budget Detail'!NEP17:NEP511,'List Data'!NEU13,'3a-Budget Detail'!NEO17:NEO511,'List Data'!NEQ26)</f>
        <v>0</v>
      </c>
      <c r="NET36" s="42"/>
      <c r="NEU36" s="42" t="s">
        <v>493</v>
      </c>
      <c r="NEV36" s="92">
        <f>SUMIFS('3a-Budget Detail'!NEW17:NEW511,'3a-Budget Detail'!NET17:NET511,'List Data'!NEY13,'3a-Budget Detail'!NES17:NES511,'List Data'!NEU26)</f>
        <v>0</v>
      </c>
      <c r="NEX36" s="42"/>
      <c r="NEY36" s="42" t="s">
        <v>493</v>
      </c>
      <c r="NEZ36" s="92">
        <f>SUMIFS('3a-Budget Detail'!NFA17:NFA511,'3a-Budget Detail'!NEX17:NEX511,'List Data'!NFC13,'3a-Budget Detail'!NEW17:NEW511,'List Data'!NEY26)</f>
        <v>0</v>
      </c>
      <c r="NFB36" s="42"/>
      <c r="NFC36" s="42" t="s">
        <v>493</v>
      </c>
      <c r="NFD36" s="92">
        <f>SUMIFS('3a-Budget Detail'!NFE17:NFE511,'3a-Budget Detail'!NFB17:NFB511,'List Data'!NFG13,'3a-Budget Detail'!NFA17:NFA511,'List Data'!NFC26)</f>
        <v>0</v>
      </c>
      <c r="NFF36" s="42"/>
      <c r="NFG36" s="42" t="s">
        <v>493</v>
      </c>
      <c r="NFH36" s="92">
        <f>SUMIFS('3a-Budget Detail'!NFI17:NFI511,'3a-Budget Detail'!NFF17:NFF511,'List Data'!NFK13,'3a-Budget Detail'!NFE17:NFE511,'List Data'!NFG26)</f>
        <v>0</v>
      </c>
      <c r="NFJ36" s="42"/>
      <c r="NFK36" s="42" t="s">
        <v>493</v>
      </c>
      <c r="NFL36" s="92">
        <f>SUMIFS('3a-Budget Detail'!NFM17:NFM511,'3a-Budget Detail'!NFJ17:NFJ511,'List Data'!NFO13,'3a-Budget Detail'!NFI17:NFI511,'List Data'!NFK26)</f>
        <v>0</v>
      </c>
      <c r="NFN36" s="42"/>
      <c r="NFO36" s="42" t="s">
        <v>493</v>
      </c>
      <c r="NFP36" s="92">
        <f>SUMIFS('3a-Budget Detail'!NFQ17:NFQ511,'3a-Budget Detail'!NFN17:NFN511,'List Data'!NFS13,'3a-Budget Detail'!NFM17:NFM511,'List Data'!NFO26)</f>
        <v>0</v>
      </c>
      <c r="NFR36" s="42"/>
      <c r="NFS36" s="42" t="s">
        <v>493</v>
      </c>
      <c r="NFT36" s="92">
        <f>SUMIFS('3a-Budget Detail'!NFU17:NFU511,'3a-Budget Detail'!NFR17:NFR511,'List Data'!NFW13,'3a-Budget Detail'!NFQ17:NFQ511,'List Data'!NFS26)</f>
        <v>0</v>
      </c>
      <c r="NFV36" s="42"/>
      <c r="NFW36" s="42" t="s">
        <v>493</v>
      </c>
      <c r="NFX36" s="92">
        <f>SUMIFS('3a-Budget Detail'!NFY17:NFY511,'3a-Budget Detail'!NFV17:NFV511,'List Data'!NGA13,'3a-Budget Detail'!NFU17:NFU511,'List Data'!NFW26)</f>
        <v>0</v>
      </c>
      <c r="NFZ36" s="42"/>
      <c r="NGA36" s="42" t="s">
        <v>493</v>
      </c>
      <c r="NGB36" s="92">
        <f>SUMIFS('3a-Budget Detail'!NGC17:NGC511,'3a-Budget Detail'!NFZ17:NFZ511,'List Data'!NGE13,'3a-Budget Detail'!NFY17:NFY511,'List Data'!NGA26)</f>
        <v>0</v>
      </c>
      <c r="NGD36" s="42"/>
      <c r="NGE36" s="42" t="s">
        <v>493</v>
      </c>
      <c r="NGF36" s="92">
        <f>SUMIFS('3a-Budget Detail'!NGG17:NGG511,'3a-Budget Detail'!NGD17:NGD511,'List Data'!NGI13,'3a-Budget Detail'!NGC17:NGC511,'List Data'!NGE26)</f>
        <v>0</v>
      </c>
      <c r="NGH36" s="42"/>
      <c r="NGI36" s="42" t="s">
        <v>493</v>
      </c>
      <c r="NGJ36" s="92">
        <f>SUMIFS('3a-Budget Detail'!NGK17:NGK511,'3a-Budget Detail'!NGH17:NGH511,'List Data'!NGM13,'3a-Budget Detail'!NGG17:NGG511,'List Data'!NGI26)</f>
        <v>0</v>
      </c>
      <c r="NGL36" s="42"/>
      <c r="NGM36" s="42" t="s">
        <v>493</v>
      </c>
      <c r="NGN36" s="92">
        <f>SUMIFS('3a-Budget Detail'!NGO17:NGO511,'3a-Budget Detail'!NGL17:NGL511,'List Data'!NGQ13,'3a-Budget Detail'!NGK17:NGK511,'List Data'!NGM26)</f>
        <v>0</v>
      </c>
      <c r="NGP36" s="42"/>
      <c r="NGQ36" s="42" t="s">
        <v>493</v>
      </c>
      <c r="NGR36" s="92">
        <f>SUMIFS('3a-Budget Detail'!NGS17:NGS511,'3a-Budget Detail'!NGP17:NGP511,'List Data'!NGU13,'3a-Budget Detail'!NGO17:NGO511,'List Data'!NGQ26)</f>
        <v>0</v>
      </c>
      <c r="NGT36" s="42"/>
      <c r="NGU36" s="42" t="s">
        <v>493</v>
      </c>
      <c r="NGV36" s="92">
        <f>SUMIFS('3a-Budget Detail'!NGW17:NGW511,'3a-Budget Detail'!NGT17:NGT511,'List Data'!NGY13,'3a-Budget Detail'!NGS17:NGS511,'List Data'!NGU26)</f>
        <v>0</v>
      </c>
      <c r="NGX36" s="42"/>
      <c r="NGY36" s="42" t="s">
        <v>493</v>
      </c>
      <c r="NGZ36" s="92">
        <f>SUMIFS('3a-Budget Detail'!NHA17:NHA511,'3a-Budget Detail'!NGX17:NGX511,'List Data'!NHC13,'3a-Budget Detail'!NGW17:NGW511,'List Data'!NGY26)</f>
        <v>0</v>
      </c>
      <c r="NHB36" s="42"/>
      <c r="NHC36" s="42" t="s">
        <v>493</v>
      </c>
      <c r="NHD36" s="92">
        <f>SUMIFS('3a-Budget Detail'!NHE17:NHE511,'3a-Budget Detail'!NHB17:NHB511,'List Data'!NHG13,'3a-Budget Detail'!NHA17:NHA511,'List Data'!NHC26)</f>
        <v>0</v>
      </c>
      <c r="NHF36" s="42"/>
      <c r="NHG36" s="42" t="s">
        <v>493</v>
      </c>
      <c r="NHH36" s="92">
        <f>SUMIFS('3a-Budget Detail'!NHI17:NHI511,'3a-Budget Detail'!NHF17:NHF511,'List Data'!NHK13,'3a-Budget Detail'!NHE17:NHE511,'List Data'!NHG26)</f>
        <v>0</v>
      </c>
      <c r="NHJ36" s="42"/>
      <c r="NHK36" s="42" t="s">
        <v>493</v>
      </c>
      <c r="NHL36" s="92">
        <f>SUMIFS('3a-Budget Detail'!NHM17:NHM511,'3a-Budget Detail'!NHJ17:NHJ511,'List Data'!NHO13,'3a-Budget Detail'!NHI17:NHI511,'List Data'!NHK26)</f>
        <v>0</v>
      </c>
      <c r="NHN36" s="42"/>
      <c r="NHO36" s="42" t="s">
        <v>493</v>
      </c>
      <c r="NHP36" s="92">
        <f>SUMIFS('3a-Budget Detail'!NHQ17:NHQ511,'3a-Budget Detail'!NHN17:NHN511,'List Data'!NHS13,'3a-Budget Detail'!NHM17:NHM511,'List Data'!NHO26)</f>
        <v>0</v>
      </c>
      <c r="NHR36" s="42"/>
      <c r="NHS36" s="42" t="s">
        <v>493</v>
      </c>
      <c r="NHT36" s="92">
        <f>SUMIFS('3a-Budget Detail'!NHU17:NHU511,'3a-Budget Detail'!NHR17:NHR511,'List Data'!NHW13,'3a-Budget Detail'!NHQ17:NHQ511,'List Data'!NHS26)</f>
        <v>0</v>
      </c>
      <c r="NHV36" s="42"/>
      <c r="NHW36" s="42" t="s">
        <v>493</v>
      </c>
      <c r="NHX36" s="92">
        <f>SUMIFS('3a-Budget Detail'!NHY17:NHY511,'3a-Budget Detail'!NHV17:NHV511,'List Data'!NIA13,'3a-Budget Detail'!NHU17:NHU511,'List Data'!NHW26)</f>
        <v>0</v>
      </c>
      <c r="NHZ36" s="42"/>
      <c r="NIA36" s="42" t="s">
        <v>493</v>
      </c>
      <c r="NIB36" s="92">
        <f>SUMIFS('3a-Budget Detail'!NIC17:NIC511,'3a-Budget Detail'!NHZ17:NHZ511,'List Data'!NIE13,'3a-Budget Detail'!NHY17:NHY511,'List Data'!NIA26)</f>
        <v>0</v>
      </c>
      <c r="NID36" s="42"/>
      <c r="NIE36" s="42" t="s">
        <v>493</v>
      </c>
      <c r="NIF36" s="92">
        <f>SUMIFS('3a-Budget Detail'!NIG17:NIG511,'3a-Budget Detail'!NID17:NID511,'List Data'!NII13,'3a-Budget Detail'!NIC17:NIC511,'List Data'!NIE26)</f>
        <v>0</v>
      </c>
      <c r="NIH36" s="42"/>
      <c r="NII36" s="42" t="s">
        <v>493</v>
      </c>
      <c r="NIJ36" s="92">
        <f>SUMIFS('3a-Budget Detail'!NIK17:NIK511,'3a-Budget Detail'!NIH17:NIH511,'List Data'!NIM13,'3a-Budget Detail'!NIG17:NIG511,'List Data'!NII26)</f>
        <v>0</v>
      </c>
      <c r="NIL36" s="42"/>
      <c r="NIM36" s="42" t="s">
        <v>493</v>
      </c>
      <c r="NIN36" s="92">
        <f>SUMIFS('3a-Budget Detail'!NIO17:NIO511,'3a-Budget Detail'!NIL17:NIL511,'List Data'!NIQ13,'3a-Budget Detail'!NIK17:NIK511,'List Data'!NIM26)</f>
        <v>0</v>
      </c>
      <c r="NIP36" s="42"/>
      <c r="NIQ36" s="42" t="s">
        <v>493</v>
      </c>
      <c r="NIR36" s="92">
        <f>SUMIFS('3a-Budget Detail'!NIS17:NIS511,'3a-Budget Detail'!NIP17:NIP511,'List Data'!NIU13,'3a-Budget Detail'!NIO17:NIO511,'List Data'!NIQ26)</f>
        <v>0</v>
      </c>
      <c r="NIT36" s="42"/>
      <c r="NIU36" s="42" t="s">
        <v>493</v>
      </c>
      <c r="NIV36" s="92">
        <f>SUMIFS('3a-Budget Detail'!NIW17:NIW511,'3a-Budget Detail'!NIT17:NIT511,'List Data'!NIY13,'3a-Budget Detail'!NIS17:NIS511,'List Data'!NIU26)</f>
        <v>0</v>
      </c>
      <c r="NIX36" s="42"/>
      <c r="NIY36" s="42" t="s">
        <v>493</v>
      </c>
      <c r="NIZ36" s="92">
        <f>SUMIFS('3a-Budget Detail'!NJA17:NJA511,'3a-Budget Detail'!NIX17:NIX511,'List Data'!NJC13,'3a-Budget Detail'!NIW17:NIW511,'List Data'!NIY26)</f>
        <v>0</v>
      </c>
      <c r="NJB36" s="42"/>
      <c r="NJC36" s="42" t="s">
        <v>493</v>
      </c>
      <c r="NJD36" s="92">
        <f>SUMIFS('3a-Budget Detail'!NJE17:NJE511,'3a-Budget Detail'!NJB17:NJB511,'List Data'!NJG13,'3a-Budget Detail'!NJA17:NJA511,'List Data'!NJC26)</f>
        <v>0</v>
      </c>
      <c r="NJF36" s="42"/>
      <c r="NJG36" s="42" t="s">
        <v>493</v>
      </c>
      <c r="NJH36" s="92">
        <f>SUMIFS('3a-Budget Detail'!NJI17:NJI511,'3a-Budget Detail'!NJF17:NJF511,'List Data'!NJK13,'3a-Budget Detail'!NJE17:NJE511,'List Data'!NJG26)</f>
        <v>0</v>
      </c>
      <c r="NJJ36" s="42"/>
      <c r="NJK36" s="42" t="s">
        <v>493</v>
      </c>
      <c r="NJL36" s="92">
        <f>SUMIFS('3a-Budget Detail'!NJM17:NJM511,'3a-Budget Detail'!NJJ17:NJJ511,'List Data'!NJO13,'3a-Budget Detail'!NJI17:NJI511,'List Data'!NJK26)</f>
        <v>0</v>
      </c>
      <c r="NJN36" s="42"/>
      <c r="NJO36" s="42" t="s">
        <v>493</v>
      </c>
      <c r="NJP36" s="92">
        <f>SUMIFS('3a-Budget Detail'!NJQ17:NJQ511,'3a-Budget Detail'!NJN17:NJN511,'List Data'!NJS13,'3a-Budget Detail'!NJM17:NJM511,'List Data'!NJO26)</f>
        <v>0</v>
      </c>
      <c r="NJR36" s="42"/>
      <c r="NJS36" s="42" t="s">
        <v>493</v>
      </c>
      <c r="NJT36" s="92">
        <f>SUMIFS('3a-Budget Detail'!NJU17:NJU511,'3a-Budget Detail'!NJR17:NJR511,'List Data'!NJW13,'3a-Budget Detail'!NJQ17:NJQ511,'List Data'!NJS26)</f>
        <v>0</v>
      </c>
      <c r="NJV36" s="42"/>
      <c r="NJW36" s="42" t="s">
        <v>493</v>
      </c>
      <c r="NJX36" s="92">
        <f>SUMIFS('3a-Budget Detail'!NJY17:NJY511,'3a-Budget Detail'!NJV17:NJV511,'List Data'!NKA13,'3a-Budget Detail'!NJU17:NJU511,'List Data'!NJW26)</f>
        <v>0</v>
      </c>
      <c r="NJZ36" s="42"/>
      <c r="NKA36" s="42" t="s">
        <v>493</v>
      </c>
      <c r="NKB36" s="92">
        <f>SUMIFS('3a-Budget Detail'!NKC17:NKC511,'3a-Budget Detail'!NJZ17:NJZ511,'List Data'!NKE13,'3a-Budget Detail'!NJY17:NJY511,'List Data'!NKA26)</f>
        <v>0</v>
      </c>
      <c r="NKD36" s="42"/>
      <c r="NKE36" s="42" t="s">
        <v>493</v>
      </c>
      <c r="NKF36" s="92">
        <f>SUMIFS('3a-Budget Detail'!NKG17:NKG511,'3a-Budget Detail'!NKD17:NKD511,'List Data'!NKI13,'3a-Budget Detail'!NKC17:NKC511,'List Data'!NKE26)</f>
        <v>0</v>
      </c>
      <c r="NKH36" s="42"/>
      <c r="NKI36" s="42" t="s">
        <v>493</v>
      </c>
      <c r="NKJ36" s="92">
        <f>SUMIFS('3a-Budget Detail'!NKK17:NKK511,'3a-Budget Detail'!NKH17:NKH511,'List Data'!NKM13,'3a-Budget Detail'!NKG17:NKG511,'List Data'!NKI26)</f>
        <v>0</v>
      </c>
      <c r="NKL36" s="42"/>
      <c r="NKM36" s="42" t="s">
        <v>493</v>
      </c>
      <c r="NKN36" s="92">
        <f>SUMIFS('3a-Budget Detail'!NKO17:NKO511,'3a-Budget Detail'!NKL17:NKL511,'List Data'!NKQ13,'3a-Budget Detail'!NKK17:NKK511,'List Data'!NKM26)</f>
        <v>0</v>
      </c>
      <c r="NKP36" s="42"/>
      <c r="NKQ36" s="42" t="s">
        <v>493</v>
      </c>
      <c r="NKR36" s="92">
        <f>SUMIFS('3a-Budget Detail'!NKS17:NKS511,'3a-Budget Detail'!NKP17:NKP511,'List Data'!NKU13,'3a-Budget Detail'!NKO17:NKO511,'List Data'!NKQ26)</f>
        <v>0</v>
      </c>
      <c r="NKT36" s="42"/>
      <c r="NKU36" s="42" t="s">
        <v>493</v>
      </c>
      <c r="NKV36" s="92">
        <f>SUMIFS('3a-Budget Detail'!NKW17:NKW511,'3a-Budget Detail'!NKT17:NKT511,'List Data'!NKY13,'3a-Budget Detail'!NKS17:NKS511,'List Data'!NKU26)</f>
        <v>0</v>
      </c>
      <c r="NKX36" s="42"/>
      <c r="NKY36" s="42" t="s">
        <v>493</v>
      </c>
      <c r="NKZ36" s="92">
        <f>SUMIFS('3a-Budget Detail'!NLA17:NLA511,'3a-Budget Detail'!NKX17:NKX511,'List Data'!NLC13,'3a-Budget Detail'!NKW17:NKW511,'List Data'!NKY26)</f>
        <v>0</v>
      </c>
      <c r="NLB36" s="42"/>
      <c r="NLC36" s="42" t="s">
        <v>493</v>
      </c>
      <c r="NLD36" s="92">
        <f>SUMIFS('3a-Budget Detail'!NLE17:NLE511,'3a-Budget Detail'!NLB17:NLB511,'List Data'!NLG13,'3a-Budget Detail'!NLA17:NLA511,'List Data'!NLC26)</f>
        <v>0</v>
      </c>
      <c r="NLF36" s="42"/>
      <c r="NLG36" s="42" t="s">
        <v>493</v>
      </c>
      <c r="NLH36" s="92">
        <f>SUMIFS('3a-Budget Detail'!NLI17:NLI511,'3a-Budget Detail'!NLF17:NLF511,'List Data'!NLK13,'3a-Budget Detail'!NLE17:NLE511,'List Data'!NLG26)</f>
        <v>0</v>
      </c>
      <c r="NLJ36" s="42"/>
      <c r="NLK36" s="42" t="s">
        <v>493</v>
      </c>
      <c r="NLL36" s="92">
        <f>SUMIFS('3a-Budget Detail'!NLM17:NLM511,'3a-Budget Detail'!NLJ17:NLJ511,'List Data'!NLO13,'3a-Budget Detail'!NLI17:NLI511,'List Data'!NLK26)</f>
        <v>0</v>
      </c>
      <c r="NLN36" s="42"/>
      <c r="NLO36" s="42" t="s">
        <v>493</v>
      </c>
      <c r="NLP36" s="92">
        <f>SUMIFS('3a-Budget Detail'!NLQ17:NLQ511,'3a-Budget Detail'!NLN17:NLN511,'List Data'!NLS13,'3a-Budget Detail'!NLM17:NLM511,'List Data'!NLO26)</f>
        <v>0</v>
      </c>
      <c r="NLR36" s="42"/>
      <c r="NLS36" s="42" t="s">
        <v>493</v>
      </c>
      <c r="NLT36" s="92">
        <f>SUMIFS('3a-Budget Detail'!NLU17:NLU511,'3a-Budget Detail'!NLR17:NLR511,'List Data'!NLW13,'3a-Budget Detail'!NLQ17:NLQ511,'List Data'!NLS26)</f>
        <v>0</v>
      </c>
      <c r="NLV36" s="42"/>
      <c r="NLW36" s="42" t="s">
        <v>493</v>
      </c>
      <c r="NLX36" s="92">
        <f>SUMIFS('3a-Budget Detail'!NLY17:NLY511,'3a-Budget Detail'!NLV17:NLV511,'List Data'!NMA13,'3a-Budget Detail'!NLU17:NLU511,'List Data'!NLW26)</f>
        <v>0</v>
      </c>
      <c r="NLZ36" s="42"/>
      <c r="NMA36" s="42" t="s">
        <v>493</v>
      </c>
      <c r="NMB36" s="92">
        <f>SUMIFS('3a-Budget Detail'!NMC17:NMC511,'3a-Budget Detail'!NLZ17:NLZ511,'List Data'!NME13,'3a-Budget Detail'!NLY17:NLY511,'List Data'!NMA26)</f>
        <v>0</v>
      </c>
      <c r="NMD36" s="42"/>
      <c r="NME36" s="42" t="s">
        <v>493</v>
      </c>
      <c r="NMF36" s="92">
        <f>SUMIFS('3a-Budget Detail'!NMG17:NMG511,'3a-Budget Detail'!NMD17:NMD511,'List Data'!NMI13,'3a-Budget Detail'!NMC17:NMC511,'List Data'!NME26)</f>
        <v>0</v>
      </c>
      <c r="NMH36" s="42"/>
      <c r="NMI36" s="42" t="s">
        <v>493</v>
      </c>
      <c r="NMJ36" s="92">
        <f>SUMIFS('3a-Budget Detail'!NMK17:NMK511,'3a-Budget Detail'!NMH17:NMH511,'List Data'!NMM13,'3a-Budget Detail'!NMG17:NMG511,'List Data'!NMI26)</f>
        <v>0</v>
      </c>
      <c r="NML36" s="42"/>
      <c r="NMM36" s="42" t="s">
        <v>493</v>
      </c>
      <c r="NMN36" s="92">
        <f>SUMIFS('3a-Budget Detail'!NMO17:NMO511,'3a-Budget Detail'!NML17:NML511,'List Data'!NMQ13,'3a-Budget Detail'!NMK17:NMK511,'List Data'!NMM26)</f>
        <v>0</v>
      </c>
      <c r="NMP36" s="42"/>
      <c r="NMQ36" s="42" t="s">
        <v>493</v>
      </c>
      <c r="NMR36" s="92">
        <f>SUMIFS('3a-Budget Detail'!NMS17:NMS511,'3a-Budget Detail'!NMP17:NMP511,'List Data'!NMU13,'3a-Budget Detail'!NMO17:NMO511,'List Data'!NMQ26)</f>
        <v>0</v>
      </c>
      <c r="NMT36" s="42"/>
      <c r="NMU36" s="42" t="s">
        <v>493</v>
      </c>
      <c r="NMV36" s="92">
        <f>SUMIFS('3a-Budget Detail'!NMW17:NMW511,'3a-Budget Detail'!NMT17:NMT511,'List Data'!NMY13,'3a-Budget Detail'!NMS17:NMS511,'List Data'!NMU26)</f>
        <v>0</v>
      </c>
      <c r="NMX36" s="42"/>
      <c r="NMY36" s="42" t="s">
        <v>493</v>
      </c>
      <c r="NMZ36" s="92">
        <f>SUMIFS('3a-Budget Detail'!NNA17:NNA511,'3a-Budget Detail'!NMX17:NMX511,'List Data'!NNC13,'3a-Budget Detail'!NMW17:NMW511,'List Data'!NMY26)</f>
        <v>0</v>
      </c>
      <c r="NNB36" s="42"/>
      <c r="NNC36" s="42" t="s">
        <v>493</v>
      </c>
      <c r="NND36" s="92">
        <f>SUMIFS('3a-Budget Detail'!NNE17:NNE511,'3a-Budget Detail'!NNB17:NNB511,'List Data'!NNG13,'3a-Budget Detail'!NNA17:NNA511,'List Data'!NNC26)</f>
        <v>0</v>
      </c>
      <c r="NNF36" s="42"/>
      <c r="NNG36" s="42" t="s">
        <v>493</v>
      </c>
      <c r="NNH36" s="92">
        <f>SUMIFS('3a-Budget Detail'!NNI17:NNI511,'3a-Budget Detail'!NNF17:NNF511,'List Data'!NNK13,'3a-Budget Detail'!NNE17:NNE511,'List Data'!NNG26)</f>
        <v>0</v>
      </c>
      <c r="NNJ36" s="42"/>
      <c r="NNK36" s="42" t="s">
        <v>493</v>
      </c>
      <c r="NNL36" s="92">
        <f>SUMIFS('3a-Budget Detail'!NNM17:NNM511,'3a-Budget Detail'!NNJ17:NNJ511,'List Data'!NNO13,'3a-Budget Detail'!NNI17:NNI511,'List Data'!NNK26)</f>
        <v>0</v>
      </c>
      <c r="NNN36" s="42"/>
      <c r="NNO36" s="42" t="s">
        <v>493</v>
      </c>
      <c r="NNP36" s="92">
        <f>SUMIFS('3a-Budget Detail'!NNQ17:NNQ511,'3a-Budget Detail'!NNN17:NNN511,'List Data'!NNS13,'3a-Budget Detail'!NNM17:NNM511,'List Data'!NNO26)</f>
        <v>0</v>
      </c>
      <c r="NNR36" s="42"/>
      <c r="NNS36" s="42" t="s">
        <v>493</v>
      </c>
      <c r="NNT36" s="92">
        <f>SUMIFS('3a-Budget Detail'!NNU17:NNU511,'3a-Budget Detail'!NNR17:NNR511,'List Data'!NNW13,'3a-Budget Detail'!NNQ17:NNQ511,'List Data'!NNS26)</f>
        <v>0</v>
      </c>
      <c r="NNV36" s="42"/>
      <c r="NNW36" s="42" t="s">
        <v>493</v>
      </c>
      <c r="NNX36" s="92">
        <f>SUMIFS('3a-Budget Detail'!NNY17:NNY511,'3a-Budget Detail'!NNV17:NNV511,'List Data'!NOA13,'3a-Budget Detail'!NNU17:NNU511,'List Data'!NNW26)</f>
        <v>0</v>
      </c>
      <c r="NNZ36" s="42"/>
      <c r="NOA36" s="42" t="s">
        <v>493</v>
      </c>
      <c r="NOB36" s="92">
        <f>SUMIFS('3a-Budget Detail'!NOC17:NOC511,'3a-Budget Detail'!NNZ17:NNZ511,'List Data'!NOE13,'3a-Budget Detail'!NNY17:NNY511,'List Data'!NOA26)</f>
        <v>0</v>
      </c>
      <c r="NOD36" s="42"/>
      <c r="NOE36" s="42" t="s">
        <v>493</v>
      </c>
      <c r="NOF36" s="92">
        <f>SUMIFS('3a-Budget Detail'!NOG17:NOG511,'3a-Budget Detail'!NOD17:NOD511,'List Data'!NOI13,'3a-Budget Detail'!NOC17:NOC511,'List Data'!NOE26)</f>
        <v>0</v>
      </c>
      <c r="NOH36" s="42"/>
      <c r="NOI36" s="42" t="s">
        <v>493</v>
      </c>
      <c r="NOJ36" s="92">
        <f>SUMIFS('3a-Budget Detail'!NOK17:NOK511,'3a-Budget Detail'!NOH17:NOH511,'List Data'!NOM13,'3a-Budget Detail'!NOG17:NOG511,'List Data'!NOI26)</f>
        <v>0</v>
      </c>
      <c r="NOL36" s="42"/>
      <c r="NOM36" s="42" t="s">
        <v>493</v>
      </c>
      <c r="NON36" s="92">
        <f>SUMIFS('3a-Budget Detail'!NOO17:NOO511,'3a-Budget Detail'!NOL17:NOL511,'List Data'!NOQ13,'3a-Budget Detail'!NOK17:NOK511,'List Data'!NOM26)</f>
        <v>0</v>
      </c>
      <c r="NOP36" s="42"/>
      <c r="NOQ36" s="42" t="s">
        <v>493</v>
      </c>
      <c r="NOR36" s="92">
        <f>SUMIFS('3a-Budget Detail'!NOS17:NOS511,'3a-Budget Detail'!NOP17:NOP511,'List Data'!NOU13,'3a-Budget Detail'!NOO17:NOO511,'List Data'!NOQ26)</f>
        <v>0</v>
      </c>
      <c r="NOT36" s="42"/>
      <c r="NOU36" s="42" t="s">
        <v>493</v>
      </c>
      <c r="NOV36" s="92">
        <f>SUMIFS('3a-Budget Detail'!NOW17:NOW511,'3a-Budget Detail'!NOT17:NOT511,'List Data'!NOY13,'3a-Budget Detail'!NOS17:NOS511,'List Data'!NOU26)</f>
        <v>0</v>
      </c>
      <c r="NOX36" s="42"/>
      <c r="NOY36" s="42" t="s">
        <v>493</v>
      </c>
      <c r="NOZ36" s="92">
        <f>SUMIFS('3a-Budget Detail'!NPA17:NPA511,'3a-Budget Detail'!NOX17:NOX511,'List Data'!NPC13,'3a-Budget Detail'!NOW17:NOW511,'List Data'!NOY26)</f>
        <v>0</v>
      </c>
      <c r="NPB36" s="42"/>
      <c r="NPC36" s="42" t="s">
        <v>493</v>
      </c>
      <c r="NPD36" s="92">
        <f>SUMIFS('3a-Budget Detail'!NPE17:NPE511,'3a-Budget Detail'!NPB17:NPB511,'List Data'!NPG13,'3a-Budget Detail'!NPA17:NPA511,'List Data'!NPC26)</f>
        <v>0</v>
      </c>
      <c r="NPF36" s="42"/>
      <c r="NPG36" s="42" t="s">
        <v>493</v>
      </c>
      <c r="NPH36" s="92">
        <f>SUMIFS('3a-Budget Detail'!NPI17:NPI511,'3a-Budget Detail'!NPF17:NPF511,'List Data'!NPK13,'3a-Budget Detail'!NPE17:NPE511,'List Data'!NPG26)</f>
        <v>0</v>
      </c>
      <c r="NPJ36" s="42"/>
      <c r="NPK36" s="42" t="s">
        <v>493</v>
      </c>
      <c r="NPL36" s="92">
        <f>SUMIFS('3a-Budget Detail'!NPM17:NPM511,'3a-Budget Detail'!NPJ17:NPJ511,'List Data'!NPO13,'3a-Budget Detail'!NPI17:NPI511,'List Data'!NPK26)</f>
        <v>0</v>
      </c>
      <c r="NPN36" s="42"/>
      <c r="NPO36" s="42" t="s">
        <v>493</v>
      </c>
      <c r="NPP36" s="92">
        <f>SUMIFS('3a-Budget Detail'!NPQ17:NPQ511,'3a-Budget Detail'!NPN17:NPN511,'List Data'!NPS13,'3a-Budget Detail'!NPM17:NPM511,'List Data'!NPO26)</f>
        <v>0</v>
      </c>
      <c r="NPR36" s="42"/>
      <c r="NPS36" s="42" t="s">
        <v>493</v>
      </c>
      <c r="NPT36" s="92">
        <f>SUMIFS('3a-Budget Detail'!NPU17:NPU511,'3a-Budget Detail'!NPR17:NPR511,'List Data'!NPW13,'3a-Budget Detail'!NPQ17:NPQ511,'List Data'!NPS26)</f>
        <v>0</v>
      </c>
      <c r="NPV36" s="42"/>
      <c r="NPW36" s="42" t="s">
        <v>493</v>
      </c>
      <c r="NPX36" s="92">
        <f>SUMIFS('3a-Budget Detail'!NPY17:NPY511,'3a-Budget Detail'!NPV17:NPV511,'List Data'!NQA13,'3a-Budget Detail'!NPU17:NPU511,'List Data'!NPW26)</f>
        <v>0</v>
      </c>
      <c r="NPZ36" s="42"/>
      <c r="NQA36" s="42" t="s">
        <v>493</v>
      </c>
      <c r="NQB36" s="92">
        <f>SUMIFS('3a-Budget Detail'!NQC17:NQC511,'3a-Budget Detail'!NPZ17:NPZ511,'List Data'!NQE13,'3a-Budget Detail'!NPY17:NPY511,'List Data'!NQA26)</f>
        <v>0</v>
      </c>
      <c r="NQD36" s="42"/>
      <c r="NQE36" s="42" t="s">
        <v>493</v>
      </c>
      <c r="NQF36" s="92">
        <f>SUMIFS('3a-Budget Detail'!NQG17:NQG511,'3a-Budget Detail'!NQD17:NQD511,'List Data'!NQI13,'3a-Budget Detail'!NQC17:NQC511,'List Data'!NQE26)</f>
        <v>0</v>
      </c>
      <c r="NQH36" s="42"/>
      <c r="NQI36" s="42" t="s">
        <v>493</v>
      </c>
      <c r="NQJ36" s="92">
        <f>SUMIFS('3a-Budget Detail'!NQK17:NQK511,'3a-Budget Detail'!NQH17:NQH511,'List Data'!NQM13,'3a-Budget Detail'!NQG17:NQG511,'List Data'!NQI26)</f>
        <v>0</v>
      </c>
      <c r="NQL36" s="42"/>
      <c r="NQM36" s="42" t="s">
        <v>493</v>
      </c>
      <c r="NQN36" s="92">
        <f>SUMIFS('3a-Budget Detail'!NQO17:NQO511,'3a-Budget Detail'!NQL17:NQL511,'List Data'!NQQ13,'3a-Budget Detail'!NQK17:NQK511,'List Data'!NQM26)</f>
        <v>0</v>
      </c>
      <c r="NQP36" s="42"/>
      <c r="NQQ36" s="42" t="s">
        <v>493</v>
      </c>
      <c r="NQR36" s="92">
        <f>SUMIFS('3a-Budget Detail'!NQS17:NQS511,'3a-Budget Detail'!NQP17:NQP511,'List Data'!NQU13,'3a-Budget Detail'!NQO17:NQO511,'List Data'!NQQ26)</f>
        <v>0</v>
      </c>
      <c r="NQT36" s="42"/>
      <c r="NQU36" s="42" t="s">
        <v>493</v>
      </c>
      <c r="NQV36" s="92">
        <f>SUMIFS('3a-Budget Detail'!NQW17:NQW511,'3a-Budget Detail'!NQT17:NQT511,'List Data'!NQY13,'3a-Budget Detail'!NQS17:NQS511,'List Data'!NQU26)</f>
        <v>0</v>
      </c>
      <c r="NQX36" s="42"/>
      <c r="NQY36" s="42" t="s">
        <v>493</v>
      </c>
      <c r="NQZ36" s="92">
        <f>SUMIFS('3a-Budget Detail'!NRA17:NRA511,'3a-Budget Detail'!NQX17:NQX511,'List Data'!NRC13,'3a-Budget Detail'!NQW17:NQW511,'List Data'!NQY26)</f>
        <v>0</v>
      </c>
      <c r="NRB36" s="42"/>
      <c r="NRC36" s="42" t="s">
        <v>493</v>
      </c>
      <c r="NRD36" s="92">
        <f>SUMIFS('3a-Budget Detail'!NRE17:NRE511,'3a-Budget Detail'!NRB17:NRB511,'List Data'!NRG13,'3a-Budget Detail'!NRA17:NRA511,'List Data'!NRC26)</f>
        <v>0</v>
      </c>
      <c r="NRF36" s="42"/>
      <c r="NRG36" s="42" t="s">
        <v>493</v>
      </c>
      <c r="NRH36" s="92">
        <f>SUMIFS('3a-Budget Detail'!NRI17:NRI511,'3a-Budget Detail'!NRF17:NRF511,'List Data'!NRK13,'3a-Budget Detail'!NRE17:NRE511,'List Data'!NRG26)</f>
        <v>0</v>
      </c>
      <c r="NRJ36" s="42"/>
      <c r="NRK36" s="42" t="s">
        <v>493</v>
      </c>
      <c r="NRL36" s="92">
        <f>SUMIFS('3a-Budget Detail'!NRM17:NRM511,'3a-Budget Detail'!NRJ17:NRJ511,'List Data'!NRO13,'3a-Budget Detail'!NRI17:NRI511,'List Data'!NRK26)</f>
        <v>0</v>
      </c>
      <c r="NRN36" s="42"/>
      <c r="NRO36" s="42" t="s">
        <v>493</v>
      </c>
      <c r="NRP36" s="92">
        <f>SUMIFS('3a-Budget Detail'!NRQ17:NRQ511,'3a-Budget Detail'!NRN17:NRN511,'List Data'!NRS13,'3a-Budget Detail'!NRM17:NRM511,'List Data'!NRO26)</f>
        <v>0</v>
      </c>
      <c r="NRR36" s="42"/>
      <c r="NRS36" s="42" t="s">
        <v>493</v>
      </c>
      <c r="NRT36" s="92">
        <f>SUMIFS('3a-Budget Detail'!NRU17:NRU511,'3a-Budget Detail'!NRR17:NRR511,'List Data'!NRW13,'3a-Budget Detail'!NRQ17:NRQ511,'List Data'!NRS26)</f>
        <v>0</v>
      </c>
      <c r="NRV36" s="42"/>
      <c r="NRW36" s="42" t="s">
        <v>493</v>
      </c>
      <c r="NRX36" s="92">
        <f>SUMIFS('3a-Budget Detail'!NRY17:NRY511,'3a-Budget Detail'!NRV17:NRV511,'List Data'!NSA13,'3a-Budget Detail'!NRU17:NRU511,'List Data'!NRW26)</f>
        <v>0</v>
      </c>
      <c r="NRZ36" s="42"/>
      <c r="NSA36" s="42" t="s">
        <v>493</v>
      </c>
      <c r="NSB36" s="92">
        <f>SUMIFS('3a-Budget Detail'!NSC17:NSC511,'3a-Budget Detail'!NRZ17:NRZ511,'List Data'!NSE13,'3a-Budget Detail'!NRY17:NRY511,'List Data'!NSA26)</f>
        <v>0</v>
      </c>
      <c r="NSD36" s="42"/>
      <c r="NSE36" s="42" t="s">
        <v>493</v>
      </c>
      <c r="NSF36" s="92">
        <f>SUMIFS('3a-Budget Detail'!NSG17:NSG511,'3a-Budget Detail'!NSD17:NSD511,'List Data'!NSI13,'3a-Budget Detail'!NSC17:NSC511,'List Data'!NSE26)</f>
        <v>0</v>
      </c>
      <c r="NSH36" s="42"/>
      <c r="NSI36" s="42" t="s">
        <v>493</v>
      </c>
      <c r="NSJ36" s="92">
        <f>SUMIFS('3a-Budget Detail'!NSK17:NSK511,'3a-Budget Detail'!NSH17:NSH511,'List Data'!NSM13,'3a-Budget Detail'!NSG17:NSG511,'List Data'!NSI26)</f>
        <v>0</v>
      </c>
      <c r="NSL36" s="42"/>
      <c r="NSM36" s="42" t="s">
        <v>493</v>
      </c>
      <c r="NSN36" s="92">
        <f>SUMIFS('3a-Budget Detail'!NSO17:NSO511,'3a-Budget Detail'!NSL17:NSL511,'List Data'!NSQ13,'3a-Budget Detail'!NSK17:NSK511,'List Data'!NSM26)</f>
        <v>0</v>
      </c>
      <c r="NSP36" s="42"/>
      <c r="NSQ36" s="42" t="s">
        <v>493</v>
      </c>
      <c r="NSR36" s="92">
        <f>SUMIFS('3a-Budget Detail'!NSS17:NSS511,'3a-Budget Detail'!NSP17:NSP511,'List Data'!NSU13,'3a-Budget Detail'!NSO17:NSO511,'List Data'!NSQ26)</f>
        <v>0</v>
      </c>
      <c r="NST36" s="42"/>
      <c r="NSU36" s="42" t="s">
        <v>493</v>
      </c>
      <c r="NSV36" s="92">
        <f>SUMIFS('3a-Budget Detail'!NSW17:NSW511,'3a-Budget Detail'!NST17:NST511,'List Data'!NSY13,'3a-Budget Detail'!NSS17:NSS511,'List Data'!NSU26)</f>
        <v>0</v>
      </c>
      <c r="NSX36" s="42"/>
      <c r="NSY36" s="42" t="s">
        <v>493</v>
      </c>
      <c r="NSZ36" s="92">
        <f>SUMIFS('3a-Budget Detail'!NTA17:NTA511,'3a-Budget Detail'!NSX17:NSX511,'List Data'!NTC13,'3a-Budget Detail'!NSW17:NSW511,'List Data'!NSY26)</f>
        <v>0</v>
      </c>
      <c r="NTB36" s="42"/>
      <c r="NTC36" s="42" t="s">
        <v>493</v>
      </c>
      <c r="NTD36" s="92">
        <f>SUMIFS('3a-Budget Detail'!NTE17:NTE511,'3a-Budget Detail'!NTB17:NTB511,'List Data'!NTG13,'3a-Budget Detail'!NTA17:NTA511,'List Data'!NTC26)</f>
        <v>0</v>
      </c>
      <c r="NTF36" s="42"/>
      <c r="NTG36" s="42" t="s">
        <v>493</v>
      </c>
      <c r="NTH36" s="92">
        <f>SUMIFS('3a-Budget Detail'!NTI17:NTI511,'3a-Budget Detail'!NTF17:NTF511,'List Data'!NTK13,'3a-Budget Detail'!NTE17:NTE511,'List Data'!NTG26)</f>
        <v>0</v>
      </c>
      <c r="NTJ36" s="42"/>
      <c r="NTK36" s="42" t="s">
        <v>493</v>
      </c>
      <c r="NTL36" s="92">
        <f>SUMIFS('3a-Budget Detail'!NTM17:NTM511,'3a-Budget Detail'!NTJ17:NTJ511,'List Data'!NTO13,'3a-Budget Detail'!NTI17:NTI511,'List Data'!NTK26)</f>
        <v>0</v>
      </c>
      <c r="NTN36" s="42"/>
      <c r="NTO36" s="42" t="s">
        <v>493</v>
      </c>
      <c r="NTP36" s="92">
        <f>SUMIFS('3a-Budget Detail'!NTQ17:NTQ511,'3a-Budget Detail'!NTN17:NTN511,'List Data'!NTS13,'3a-Budget Detail'!NTM17:NTM511,'List Data'!NTO26)</f>
        <v>0</v>
      </c>
      <c r="NTR36" s="42"/>
      <c r="NTS36" s="42" t="s">
        <v>493</v>
      </c>
      <c r="NTT36" s="92">
        <f>SUMIFS('3a-Budget Detail'!NTU17:NTU511,'3a-Budget Detail'!NTR17:NTR511,'List Data'!NTW13,'3a-Budget Detail'!NTQ17:NTQ511,'List Data'!NTS26)</f>
        <v>0</v>
      </c>
      <c r="NTV36" s="42"/>
      <c r="NTW36" s="42" t="s">
        <v>493</v>
      </c>
      <c r="NTX36" s="92">
        <f>SUMIFS('3a-Budget Detail'!NTY17:NTY511,'3a-Budget Detail'!NTV17:NTV511,'List Data'!NUA13,'3a-Budget Detail'!NTU17:NTU511,'List Data'!NTW26)</f>
        <v>0</v>
      </c>
      <c r="NTZ36" s="42"/>
      <c r="NUA36" s="42" t="s">
        <v>493</v>
      </c>
      <c r="NUB36" s="92">
        <f>SUMIFS('3a-Budget Detail'!NUC17:NUC511,'3a-Budget Detail'!NTZ17:NTZ511,'List Data'!NUE13,'3a-Budget Detail'!NTY17:NTY511,'List Data'!NUA26)</f>
        <v>0</v>
      </c>
      <c r="NUD36" s="42"/>
      <c r="NUE36" s="42" t="s">
        <v>493</v>
      </c>
      <c r="NUF36" s="92">
        <f>SUMIFS('3a-Budget Detail'!NUG17:NUG511,'3a-Budget Detail'!NUD17:NUD511,'List Data'!NUI13,'3a-Budget Detail'!NUC17:NUC511,'List Data'!NUE26)</f>
        <v>0</v>
      </c>
      <c r="NUH36" s="42"/>
      <c r="NUI36" s="42" t="s">
        <v>493</v>
      </c>
      <c r="NUJ36" s="92">
        <f>SUMIFS('3a-Budget Detail'!NUK17:NUK511,'3a-Budget Detail'!NUH17:NUH511,'List Data'!NUM13,'3a-Budget Detail'!NUG17:NUG511,'List Data'!NUI26)</f>
        <v>0</v>
      </c>
      <c r="NUL36" s="42"/>
      <c r="NUM36" s="42" t="s">
        <v>493</v>
      </c>
      <c r="NUN36" s="92">
        <f>SUMIFS('3a-Budget Detail'!NUO17:NUO511,'3a-Budget Detail'!NUL17:NUL511,'List Data'!NUQ13,'3a-Budget Detail'!NUK17:NUK511,'List Data'!NUM26)</f>
        <v>0</v>
      </c>
      <c r="NUP36" s="42"/>
      <c r="NUQ36" s="42" t="s">
        <v>493</v>
      </c>
      <c r="NUR36" s="92">
        <f>SUMIFS('3a-Budget Detail'!NUS17:NUS511,'3a-Budget Detail'!NUP17:NUP511,'List Data'!NUU13,'3a-Budget Detail'!NUO17:NUO511,'List Data'!NUQ26)</f>
        <v>0</v>
      </c>
      <c r="NUT36" s="42"/>
      <c r="NUU36" s="42" t="s">
        <v>493</v>
      </c>
      <c r="NUV36" s="92">
        <f>SUMIFS('3a-Budget Detail'!NUW17:NUW511,'3a-Budget Detail'!NUT17:NUT511,'List Data'!NUY13,'3a-Budget Detail'!NUS17:NUS511,'List Data'!NUU26)</f>
        <v>0</v>
      </c>
      <c r="NUX36" s="42"/>
      <c r="NUY36" s="42" t="s">
        <v>493</v>
      </c>
      <c r="NUZ36" s="92">
        <f>SUMIFS('3a-Budget Detail'!NVA17:NVA511,'3a-Budget Detail'!NUX17:NUX511,'List Data'!NVC13,'3a-Budget Detail'!NUW17:NUW511,'List Data'!NUY26)</f>
        <v>0</v>
      </c>
      <c r="NVB36" s="42"/>
      <c r="NVC36" s="42" t="s">
        <v>493</v>
      </c>
      <c r="NVD36" s="92">
        <f>SUMIFS('3a-Budget Detail'!NVE17:NVE511,'3a-Budget Detail'!NVB17:NVB511,'List Data'!NVG13,'3a-Budget Detail'!NVA17:NVA511,'List Data'!NVC26)</f>
        <v>0</v>
      </c>
      <c r="NVF36" s="42"/>
      <c r="NVG36" s="42" t="s">
        <v>493</v>
      </c>
      <c r="NVH36" s="92">
        <f>SUMIFS('3a-Budget Detail'!NVI17:NVI511,'3a-Budget Detail'!NVF17:NVF511,'List Data'!NVK13,'3a-Budget Detail'!NVE17:NVE511,'List Data'!NVG26)</f>
        <v>0</v>
      </c>
      <c r="NVJ36" s="42"/>
      <c r="NVK36" s="42" t="s">
        <v>493</v>
      </c>
      <c r="NVL36" s="92">
        <f>SUMIFS('3a-Budget Detail'!NVM17:NVM511,'3a-Budget Detail'!NVJ17:NVJ511,'List Data'!NVO13,'3a-Budget Detail'!NVI17:NVI511,'List Data'!NVK26)</f>
        <v>0</v>
      </c>
      <c r="NVN36" s="42"/>
      <c r="NVO36" s="42" t="s">
        <v>493</v>
      </c>
      <c r="NVP36" s="92">
        <f>SUMIFS('3a-Budget Detail'!NVQ17:NVQ511,'3a-Budget Detail'!NVN17:NVN511,'List Data'!NVS13,'3a-Budget Detail'!NVM17:NVM511,'List Data'!NVO26)</f>
        <v>0</v>
      </c>
      <c r="NVR36" s="42"/>
      <c r="NVS36" s="42" t="s">
        <v>493</v>
      </c>
      <c r="NVT36" s="92">
        <f>SUMIFS('3a-Budget Detail'!NVU17:NVU511,'3a-Budget Detail'!NVR17:NVR511,'List Data'!NVW13,'3a-Budget Detail'!NVQ17:NVQ511,'List Data'!NVS26)</f>
        <v>0</v>
      </c>
      <c r="NVV36" s="42"/>
      <c r="NVW36" s="42" t="s">
        <v>493</v>
      </c>
      <c r="NVX36" s="92">
        <f>SUMIFS('3a-Budget Detail'!NVY17:NVY511,'3a-Budget Detail'!NVV17:NVV511,'List Data'!NWA13,'3a-Budget Detail'!NVU17:NVU511,'List Data'!NVW26)</f>
        <v>0</v>
      </c>
      <c r="NVZ36" s="42"/>
      <c r="NWA36" s="42" t="s">
        <v>493</v>
      </c>
      <c r="NWB36" s="92">
        <f>SUMIFS('3a-Budget Detail'!NWC17:NWC511,'3a-Budget Detail'!NVZ17:NVZ511,'List Data'!NWE13,'3a-Budget Detail'!NVY17:NVY511,'List Data'!NWA26)</f>
        <v>0</v>
      </c>
      <c r="NWD36" s="42"/>
      <c r="NWE36" s="42" t="s">
        <v>493</v>
      </c>
      <c r="NWF36" s="92">
        <f>SUMIFS('3a-Budget Detail'!NWG17:NWG511,'3a-Budget Detail'!NWD17:NWD511,'List Data'!NWI13,'3a-Budget Detail'!NWC17:NWC511,'List Data'!NWE26)</f>
        <v>0</v>
      </c>
      <c r="NWH36" s="42"/>
      <c r="NWI36" s="42" t="s">
        <v>493</v>
      </c>
      <c r="NWJ36" s="92">
        <f>SUMIFS('3a-Budget Detail'!NWK17:NWK511,'3a-Budget Detail'!NWH17:NWH511,'List Data'!NWM13,'3a-Budget Detail'!NWG17:NWG511,'List Data'!NWI26)</f>
        <v>0</v>
      </c>
      <c r="NWL36" s="42"/>
      <c r="NWM36" s="42" t="s">
        <v>493</v>
      </c>
      <c r="NWN36" s="92">
        <f>SUMIFS('3a-Budget Detail'!NWO17:NWO511,'3a-Budget Detail'!NWL17:NWL511,'List Data'!NWQ13,'3a-Budget Detail'!NWK17:NWK511,'List Data'!NWM26)</f>
        <v>0</v>
      </c>
      <c r="NWP36" s="42"/>
      <c r="NWQ36" s="42" t="s">
        <v>493</v>
      </c>
      <c r="NWR36" s="92">
        <f>SUMIFS('3a-Budget Detail'!NWS17:NWS511,'3a-Budget Detail'!NWP17:NWP511,'List Data'!NWU13,'3a-Budget Detail'!NWO17:NWO511,'List Data'!NWQ26)</f>
        <v>0</v>
      </c>
      <c r="NWT36" s="42"/>
      <c r="NWU36" s="42" t="s">
        <v>493</v>
      </c>
      <c r="NWV36" s="92">
        <f>SUMIFS('3a-Budget Detail'!NWW17:NWW511,'3a-Budget Detail'!NWT17:NWT511,'List Data'!NWY13,'3a-Budget Detail'!NWS17:NWS511,'List Data'!NWU26)</f>
        <v>0</v>
      </c>
      <c r="NWX36" s="42"/>
      <c r="NWY36" s="42" t="s">
        <v>493</v>
      </c>
      <c r="NWZ36" s="92">
        <f>SUMIFS('3a-Budget Detail'!NXA17:NXA511,'3a-Budget Detail'!NWX17:NWX511,'List Data'!NXC13,'3a-Budget Detail'!NWW17:NWW511,'List Data'!NWY26)</f>
        <v>0</v>
      </c>
      <c r="NXB36" s="42"/>
      <c r="NXC36" s="42" t="s">
        <v>493</v>
      </c>
      <c r="NXD36" s="92">
        <f>SUMIFS('3a-Budget Detail'!NXE17:NXE511,'3a-Budget Detail'!NXB17:NXB511,'List Data'!NXG13,'3a-Budget Detail'!NXA17:NXA511,'List Data'!NXC26)</f>
        <v>0</v>
      </c>
      <c r="NXF36" s="42"/>
      <c r="NXG36" s="42" t="s">
        <v>493</v>
      </c>
      <c r="NXH36" s="92">
        <f>SUMIFS('3a-Budget Detail'!NXI17:NXI511,'3a-Budget Detail'!NXF17:NXF511,'List Data'!NXK13,'3a-Budget Detail'!NXE17:NXE511,'List Data'!NXG26)</f>
        <v>0</v>
      </c>
      <c r="NXJ36" s="42"/>
      <c r="NXK36" s="42" t="s">
        <v>493</v>
      </c>
      <c r="NXL36" s="92">
        <f>SUMIFS('3a-Budget Detail'!NXM17:NXM511,'3a-Budget Detail'!NXJ17:NXJ511,'List Data'!NXO13,'3a-Budget Detail'!NXI17:NXI511,'List Data'!NXK26)</f>
        <v>0</v>
      </c>
      <c r="NXN36" s="42"/>
      <c r="NXO36" s="42" t="s">
        <v>493</v>
      </c>
      <c r="NXP36" s="92">
        <f>SUMIFS('3a-Budget Detail'!NXQ17:NXQ511,'3a-Budget Detail'!NXN17:NXN511,'List Data'!NXS13,'3a-Budget Detail'!NXM17:NXM511,'List Data'!NXO26)</f>
        <v>0</v>
      </c>
      <c r="NXR36" s="42"/>
      <c r="NXS36" s="42" t="s">
        <v>493</v>
      </c>
      <c r="NXT36" s="92">
        <f>SUMIFS('3a-Budget Detail'!NXU17:NXU511,'3a-Budget Detail'!NXR17:NXR511,'List Data'!NXW13,'3a-Budget Detail'!NXQ17:NXQ511,'List Data'!NXS26)</f>
        <v>0</v>
      </c>
      <c r="NXV36" s="42"/>
      <c r="NXW36" s="42" t="s">
        <v>493</v>
      </c>
      <c r="NXX36" s="92">
        <f>SUMIFS('3a-Budget Detail'!NXY17:NXY511,'3a-Budget Detail'!NXV17:NXV511,'List Data'!NYA13,'3a-Budget Detail'!NXU17:NXU511,'List Data'!NXW26)</f>
        <v>0</v>
      </c>
      <c r="NXZ36" s="42"/>
      <c r="NYA36" s="42" t="s">
        <v>493</v>
      </c>
      <c r="NYB36" s="92">
        <f>SUMIFS('3a-Budget Detail'!NYC17:NYC511,'3a-Budget Detail'!NXZ17:NXZ511,'List Data'!NYE13,'3a-Budget Detail'!NXY17:NXY511,'List Data'!NYA26)</f>
        <v>0</v>
      </c>
      <c r="NYD36" s="42"/>
      <c r="NYE36" s="42" t="s">
        <v>493</v>
      </c>
      <c r="NYF36" s="92">
        <f>SUMIFS('3a-Budget Detail'!NYG17:NYG511,'3a-Budget Detail'!NYD17:NYD511,'List Data'!NYI13,'3a-Budget Detail'!NYC17:NYC511,'List Data'!NYE26)</f>
        <v>0</v>
      </c>
      <c r="NYH36" s="42"/>
      <c r="NYI36" s="42" t="s">
        <v>493</v>
      </c>
      <c r="NYJ36" s="92">
        <f>SUMIFS('3a-Budget Detail'!NYK17:NYK511,'3a-Budget Detail'!NYH17:NYH511,'List Data'!NYM13,'3a-Budget Detail'!NYG17:NYG511,'List Data'!NYI26)</f>
        <v>0</v>
      </c>
      <c r="NYL36" s="42"/>
      <c r="NYM36" s="42" t="s">
        <v>493</v>
      </c>
      <c r="NYN36" s="92">
        <f>SUMIFS('3a-Budget Detail'!NYO17:NYO511,'3a-Budget Detail'!NYL17:NYL511,'List Data'!NYQ13,'3a-Budget Detail'!NYK17:NYK511,'List Data'!NYM26)</f>
        <v>0</v>
      </c>
      <c r="NYP36" s="42"/>
      <c r="NYQ36" s="42" t="s">
        <v>493</v>
      </c>
      <c r="NYR36" s="92">
        <f>SUMIFS('3a-Budget Detail'!NYS17:NYS511,'3a-Budget Detail'!NYP17:NYP511,'List Data'!NYU13,'3a-Budget Detail'!NYO17:NYO511,'List Data'!NYQ26)</f>
        <v>0</v>
      </c>
      <c r="NYT36" s="42"/>
      <c r="NYU36" s="42" t="s">
        <v>493</v>
      </c>
      <c r="NYV36" s="92">
        <f>SUMIFS('3a-Budget Detail'!NYW17:NYW511,'3a-Budget Detail'!NYT17:NYT511,'List Data'!NYY13,'3a-Budget Detail'!NYS17:NYS511,'List Data'!NYU26)</f>
        <v>0</v>
      </c>
      <c r="NYX36" s="42"/>
      <c r="NYY36" s="42" t="s">
        <v>493</v>
      </c>
      <c r="NYZ36" s="92">
        <f>SUMIFS('3a-Budget Detail'!NZA17:NZA511,'3a-Budget Detail'!NYX17:NYX511,'List Data'!NZC13,'3a-Budget Detail'!NYW17:NYW511,'List Data'!NYY26)</f>
        <v>0</v>
      </c>
      <c r="NZB36" s="42"/>
      <c r="NZC36" s="42" t="s">
        <v>493</v>
      </c>
      <c r="NZD36" s="92">
        <f>SUMIFS('3a-Budget Detail'!NZE17:NZE511,'3a-Budget Detail'!NZB17:NZB511,'List Data'!NZG13,'3a-Budget Detail'!NZA17:NZA511,'List Data'!NZC26)</f>
        <v>0</v>
      </c>
      <c r="NZF36" s="42"/>
      <c r="NZG36" s="42" t="s">
        <v>493</v>
      </c>
      <c r="NZH36" s="92">
        <f>SUMIFS('3a-Budget Detail'!NZI17:NZI511,'3a-Budget Detail'!NZF17:NZF511,'List Data'!NZK13,'3a-Budget Detail'!NZE17:NZE511,'List Data'!NZG26)</f>
        <v>0</v>
      </c>
      <c r="NZJ36" s="42"/>
      <c r="NZK36" s="42" t="s">
        <v>493</v>
      </c>
      <c r="NZL36" s="92">
        <f>SUMIFS('3a-Budget Detail'!NZM17:NZM511,'3a-Budget Detail'!NZJ17:NZJ511,'List Data'!NZO13,'3a-Budget Detail'!NZI17:NZI511,'List Data'!NZK26)</f>
        <v>0</v>
      </c>
      <c r="NZN36" s="42"/>
      <c r="NZO36" s="42" t="s">
        <v>493</v>
      </c>
      <c r="NZP36" s="92">
        <f>SUMIFS('3a-Budget Detail'!NZQ17:NZQ511,'3a-Budget Detail'!NZN17:NZN511,'List Data'!NZS13,'3a-Budget Detail'!NZM17:NZM511,'List Data'!NZO26)</f>
        <v>0</v>
      </c>
      <c r="NZR36" s="42"/>
      <c r="NZS36" s="42" t="s">
        <v>493</v>
      </c>
      <c r="NZT36" s="92">
        <f>SUMIFS('3a-Budget Detail'!NZU17:NZU511,'3a-Budget Detail'!NZR17:NZR511,'List Data'!NZW13,'3a-Budget Detail'!NZQ17:NZQ511,'List Data'!NZS26)</f>
        <v>0</v>
      </c>
      <c r="NZV36" s="42"/>
      <c r="NZW36" s="42" t="s">
        <v>493</v>
      </c>
      <c r="NZX36" s="92">
        <f>SUMIFS('3a-Budget Detail'!NZY17:NZY511,'3a-Budget Detail'!NZV17:NZV511,'List Data'!OAA13,'3a-Budget Detail'!NZU17:NZU511,'List Data'!NZW26)</f>
        <v>0</v>
      </c>
      <c r="NZZ36" s="42"/>
      <c r="OAA36" s="42" t="s">
        <v>493</v>
      </c>
      <c r="OAB36" s="92">
        <f>SUMIFS('3a-Budget Detail'!OAC17:OAC511,'3a-Budget Detail'!NZZ17:NZZ511,'List Data'!OAE13,'3a-Budget Detail'!NZY17:NZY511,'List Data'!OAA26)</f>
        <v>0</v>
      </c>
      <c r="OAD36" s="42"/>
      <c r="OAE36" s="42" t="s">
        <v>493</v>
      </c>
      <c r="OAF36" s="92">
        <f>SUMIFS('3a-Budget Detail'!OAG17:OAG511,'3a-Budget Detail'!OAD17:OAD511,'List Data'!OAI13,'3a-Budget Detail'!OAC17:OAC511,'List Data'!OAE26)</f>
        <v>0</v>
      </c>
      <c r="OAH36" s="42"/>
      <c r="OAI36" s="42" t="s">
        <v>493</v>
      </c>
      <c r="OAJ36" s="92">
        <f>SUMIFS('3a-Budget Detail'!OAK17:OAK511,'3a-Budget Detail'!OAH17:OAH511,'List Data'!OAM13,'3a-Budget Detail'!OAG17:OAG511,'List Data'!OAI26)</f>
        <v>0</v>
      </c>
      <c r="OAL36" s="42"/>
      <c r="OAM36" s="42" t="s">
        <v>493</v>
      </c>
      <c r="OAN36" s="92">
        <f>SUMIFS('3a-Budget Detail'!OAO17:OAO511,'3a-Budget Detail'!OAL17:OAL511,'List Data'!OAQ13,'3a-Budget Detail'!OAK17:OAK511,'List Data'!OAM26)</f>
        <v>0</v>
      </c>
      <c r="OAP36" s="42"/>
      <c r="OAQ36" s="42" t="s">
        <v>493</v>
      </c>
      <c r="OAR36" s="92">
        <f>SUMIFS('3a-Budget Detail'!OAS17:OAS511,'3a-Budget Detail'!OAP17:OAP511,'List Data'!OAU13,'3a-Budget Detail'!OAO17:OAO511,'List Data'!OAQ26)</f>
        <v>0</v>
      </c>
      <c r="OAT36" s="42"/>
      <c r="OAU36" s="42" t="s">
        <v>493</v>
      </c>
      <c r="OAV36" s="92">
        <f>SUMIFS('3a-Budget Detail'!OAW17:OAW511,'3a-Budget Detail'!OAT17:OAT511,'List Data'!OAY13,'3a-Budget Detail'!OAS17:OAS511,'List Data'!OAU26)</f>
        <v>0</v>
      </c>
      <c r="OAX36" s="42"/>
      <c r="OAY36" s="42" t="s">
        <v>493</v>
      </c>
      <c r="OAZ36" s="92">
        <f>SUMIFS('3a-Budget Detail'!OBA17:OBA511,'3a-Budget Detail'!OAX17:OAX511,'List Data'!OBC13,'3a-Budget Detail'!OAW17:OAW511,'List Data'!OAY26)</f>
        <v>0</v>
      </c>
      <c r="OBB36" s="42"/>
      <c r="OBC36" s="42" t="s">
        <v>493</v>
      </c>
      <c r="OBD36" s="92">
        <f>SUMIFS('3a-Budget Detail'!OBE17:OBE511,'3a-Budget Detail'!OBB17:OBB511,'List Data'!OBG13,'3a-Budget Detail'!OBA17:OBA511,'List Data'!OBC26)</f>
        <v>0</v>
      </c>
      <c r="OBF36" s="42"/>
      <c r="OBG36" s="42" t="s">
        <v>493</v>
      </c>
      <c r="OBH36" s="92">
        <f>SUMIFS('3a-Budget Detail'!OBI17:OBI511,'3a-Budget Detail'!OBF17:OBF511,'List Data'!OBK13,'3a-Budget Detail'!OBE17:OBE511,'List Data'!OBG26)</f>
        <v>0</v>
      </c>
      <c r="OBJ36" s="42"/>
      <c r="OBK36" s="42" t="s">
        <v>493</v>
      </c>
      <c r="OBL36" s="92">
        <f>SUMIFS('3a-Budget Detail'!OBM17:OBM511,'3a-Budget Detail'!OBJ17:OBJ511,'List Data'!OBO13,'3a-Budget Detail'!OBI17:OBI511,'List Data'!OBK26)</f>
        <v>0</v>
      </c>
      <c r="OBN36" s="42"/>
      <c r="OBO36" s="42" t="s">
        <v>493</v>
      </c>
      <c r="OBP36" s="92">
        <f>SUMIFS('3a-Budget Detail'!OBQ17:OBQ511,'3a-Budget Detail'!OBN17:OBN511,'List Data'!OBS13,'3a-Budget Detail'!OBM17:OBM511,'List Data'!OBO26)</f>
        <v>0</v>
      </c>
      <c r="OBR36" s="42"/>
      <c r="OBS36" s="42" t="s">
        <v>493</v>
      </c>
      <c r="OBT36" s="92">
        <f>SUMIFS('3a-Budget Detail'!OBU17:OBU511,'3a-Budget Detail'!OBR17:OBR511,'List Data'!OBW13,'3a-Budget Detail'!OBQ17:OBQ511,'List Data'!OBS26)</f>
        <v>0</v>
      </c>
      <c r="OBV36" s="42"/>
      <c r="OBW36" s="42" t="s">
        <v>493</v>
      </c>
      <c r="OBX36" s="92">
        <f>SUMIFS('3a-Budget Detail'!OBY17:OBY511,'3a-Budget Detail'!OBV17:OBV511,'List Data'!OCA13,'3a-Budget Detail'!OBU17:OBU511,'List Data'!OBW26)</f>
        <v>0</v>
      </c>
      <c r="OBZ36" s="42"/>
      <c r="OCA36" s="42" t="s">
        <v>493</v>
      </c>
      <c r="OCB36" s="92">
        <f>SUMIFS('3a-Budget Detail'!OCC17:OCC511,'3a-Budget Detail'!OBZ17:OBZ511,'List Data'!OCE13,'3a-Budget Detail'!OBY17:OBY511,'List Data'!OCA26)</f>
        <v>0</v>
      </c>
      <c r="OCD36" s="42"/>
      <c r="OCE36" s="42" t="s">
        <v>493</v>
      </c>
      <c r="OCF36" s="92">
        <f>SUMIFS('3a-Budget Detail'!OCG17:OCG511,'3a-Budget Detail'!OCD17:OCD511,'List Data'!OCI13,'3a-Budget Detail'!OCC17:OCC511,'List Data'!OCE26)</f>
        <v>0</v>
      </c>
      <c r="OCH36" s="42"/>
      <c r="OCI36" s="42" t="s">
        <v>493</v>
      </c>
      <c r="OCJ36" s="92">
        <f>SUMIFS('3a-Budget Detail'!OCK17:OCK511,'3a-Budget Detail'!OCH17:OCH511,'List Data'!OCM13,'3a-Budget Detail'!OCG17:OCG511,'List Data'!OCI26)</f>
        <v>0</v>
      </c>
      <c r="OCL36" s="42"/>
      <c r="OCM36" s="42" t="s">
        <v>493</v>
      </c>
      <c r="OCN36" s="92">
        <f>SUMIFS('3a-Budget Detail'!OCO17:OCO511,'3a-Budget Detail'!OCL17:OCL511,'List Data'!OCQ13,'3a-Budget Detail'!OCK17:OCK511,'List Data'!OCM26)</f>
        <v>0</v>
      </c>
      <c r="OCP36" s="42"/>
      <c r="OCQ36" s="42" t="s">
        <v>493</v>
      </c>
      <c r="OCR36" s="92">
        <f>SUMIFS('3a-Budget Detail'!OCS17:OCS511,'3a-Budget Detail'!OCP17:OCP511,'List Data'!OCU13,'3a-Budget Detail'!OCO17:OCO511,'List Data'!OCQ26)</f>
        <v>0</v>
      </c>
      <c r="OCT36" s="42"/>
      <c r="OCU36" s="42" t="s">
        <v>493</v>
      </c>
      <c r="OCV36" s="92">
        <f>SUMIFS('3a-Budget Detail'!OCW17:OCW511,'3a-Budget Detail'!OCT17:OCT511,'List Data'!OCY13,'3a-Budget Detail'!OCS17:OCS511,'List Data'!OCU26)</f>
        <v>0</v>
      </c>
      <c r="OCX36" s="42"/>
      <c r="OCY36" s="42" t="s">
        <v>493</v>
      </c>
      <c r="OCZ36" s="92">
        <f>SUMIFS('3a-Budget Detail'!ODA17:ODA511,'3a-Budget Detail'!OCX17:OCX511,'List Data'!ODC13,'3a-Budget Detail'!OCW17:OCW511,'List Data'!OCY26)</f>
        <v>0</v>
      </c>
      <c r="ODB36" s="42"/>
      <c r="ODC36" s="42" t="s">
        <v>493</v>
      </c>
      <c r="ODD36" s="92">
        <f>SUMIFS('3a-Budget Detail'!ODE17:ODE511,'3a-Budget Detail'!ODB17:ODB511,'List Data'!ODG13,'3a-Budget Detail'!ODA17:ODA511,'List Data'!ODC26)</f>
        <v>0</v>
      </c>
      <c r="ODF36" s="42"/>
      <c r="ODG36" s="42" t="s">
        <v>493</v>
      </c>
      <c r="ODH36" s="92">
        <f>SUMIFS('3a-Budget Detail'!ODI17:ODI511,'3a-Budget Detail'!ODF17:ODF511,'List Data'!ODK13,'3a-Budget Detail'!ODE17:ODE511,'List Data'!ODG26)</f>
        <v>0</v>
      </c>
      <c r="ODJ36" s="42"/>
      <c r="ODK36" s="42" t="s">
        <v>493</v>
      </c>
      <c r="ODL36" s="92">
        <f>SUMIFS('3a-Budget Detail'!ODM17:ODM511,'3a-Budget Detail'!ODJ17:ODJ511,'List Data'!ODO13,'3a-Budget Detail'!ODI17:ODI511,'List Data'!ODK26)</f>
        <v>0</v>
      </c>
      <c r="ODN36" s="42"/>
      <c r="ODO36" s="42" t="s">
        <v>493</v>
      </c>
      <c r="ODP36" s="92">
        <f>SUMIFS('3a-Budget Detail'!ODQ17:ODQ511,'3a-Budget Detail'!ODN17:ODN511,'List Data'!ODS13,'3a-Budget Detail'!ODM17:ODM511,'List Data'!ODO26)</f>
        <v>0</v>
      </c>
      <c r="ODR36" s="42"/>
      <c r="ODS36" s="42" t="s">
        <v>493</v>
      </c>
      <c r="ODT36" s="92">
        <f>SUMIFS('3a-Budget Detail'!ODU17:ODU511,'3a-Budget Detail'!ODR17:ODR511,'List Data'!ODW13,'3a-Budget Detail'!ODQ17:ODQ511,'List Data'!ODS26)</f>
        <v>0</v>
      </c>
      <c r="ODV36" s="42"/>
      <c r="ODW36" s="42" t="s">
        <v>493</v>
      </c>
      <c r="ODX36" s="92">
        <f>SUMIFS('3a-Budget Detail'!ODY17:ODY511,'3a-Budget Detail'!ODV17:ODV511,'List Data'!OEA13,'3a-Budget Detail'!ODU17:ODU511,'List Data'!ODW26)</f>
        <v>0</v>
      </c>
      <c r="ODZ36" s="42"/>
      <c r="OEA36" s="42" t="s">
        <v>493</v>
      </c>
      <c r="OEB36" s="92">
        <f>SUMIFS('3a-Budget Detail'!OEC17:OEC511,'3a-Budget Detail'!ODZ17:ODZ511,'List Data'!OEE13,'3a-Budget Detail'!ODY17:ODY511,'List Data'!OEA26)</f>
        <v>0</v>
      </c>
      <c r="OED36" s="42"/>
      <c r="OEE36" s="42" t="s">
        <v>493</v>
      </c>
      <c r="OEF36" s="92">
        <f>SUMIFS('3a-Budget Detail'!OEG17:OEG511,'3a-Budget Detail'!OED17:OED511,'List Data'!OEI13,'3a-Budget Detail'!OEC17:OEC511,'List Data'!OEE26)</f>
        <v>0</v>
      </c>
      <c r="OEH36" s="42"/>
      <c r="OEI36" s="42" t="s">
        <v>493</v>
      </c>
      <c r="OEJ36" s="92">
        <f>SUMIFS('3a-Budget Detail'!OEK17:OEK511,'3a-Budget Detail'!OEH17:OEH511,'List Data'!OEM13,'3a-Budget Detail'!OEG17:OEG511,'List Data'!OEI26)</f>
        <v>0</v>
      </c>
      <c r="OEL36" s="42"/>
      <c r="OEM36" s="42" t="s">
        <v>493</v>
      </c>
      <c r="OEN36" s="92">
        <f>SUMIFS('3a-Budget Detail'!OEO17:OEO511,'3a-Budget Detail'!OEL17:OEL511,'List Data'!OEQ13,'3a-Budget Detail'!OEK17:OEK511,'List Data'!OEM26)</f>
        <v>0</v>
      </c>
      <c r="OEP36" s="42"/>
      <c r="OEQ36" s="42" t="s">
        <v>493</v>
      </c>
      <c r="OER36" s="92">
        <f>SUMIFS('3a-Budget Detail'!OES17:OES511,'3a-Budget Detail'!OEP17:OEP511,'List Data'!OEU13,'3a-Budget Detail'!OEO17:OEO511,'List Data'!OEQ26)</f>
        <v>0</v>
      </c>
      <c r="OET36" s="42"/>
      <c r="OEU36" s="42" t="s">
        <v>493</v>
      </c>
      <c r="OEV36" s="92">
        <f>SUMIFS('3a-Budget Detail'!OEW17:OEW511,'3a-Budget Detail'!OET17:OET511,'List Data'!OEY13,'3a-Budget Detail'!OES17:OES511,'List Data'!OEU26)</f>
        <v>0</v>
      </c>
      <c r="OEX36" s="42"/>
      <c r="OEY36" s="42" t="s">
        <v>493</v>
      </c>
      <c r="OEZ36" s="92">
        <f>SUMIFS('3a-Budget Detail'!OFA17:OFA511,'3a-Budget Detail'!OEX17:OEX511,'List Data'!OFC13,'3a-Budget Detail'!OEW17:OEW511,'List Data'!OEY26)</f>
        <v>0</v>
      </c>
      <c r="OFB36" s="42"/>
      <c r="OFC36" s="42" t="s">
        <v>493</v>
      </c>
      <c r="OFD36" s="92">
        <f>SUMIFS('3a-Budget Detail'!OFE17:OFE511,'3a-Budget Detail'!OFB17:OFB511,'List Data'!OFG13,'3a-Budget Detail'!OFA17:OFA511,'List Data'!OFC26)</f>
        <v>0</v>
      </c>
      <c r="OFF36" s="42"/>
      <c r="OFG36" s="42" t="s">
        <v>493</v>
      </c>
      <c r="OFH36" s="92">
        <f>SUMIFS('3a-Budget Detail'!OFI17:OFI511,'3a-Budget Detail'!OFF17:OFF511,'List Data'!OFK13,'3a-Budget Detail'!OFE17:OFE511,'List Data'!OFG26)</f>
        <v>0</v>
      </c>
      <c r="OFJ36" s="42"/>
      <c r="OFK36" s="42" t="s">
        <v>493</v>
      </c>
      <c r="OFL36" s="92">
        <f>SUMIFS('3a-Budget Detail'!OFM17:OFM511,'3a-Budget Detail'!OFJ17:OFJ511,'List Data'!OFO13,'3a-Budget Detail'!OFI17:OFI511,'List Data'!OFK26)</f>
        <v>0</v>
      </c>
      <c r="OFN36" s="42"/>
      <c r="OFO36" s="42" t="s">
        <v>493</v>
      </c>
      <c r="OFP36" s="92">
        <f>SUMIFS('3a-Budget Detail'!OFQ17:OFQ511,'3a-Budget Detail'!OFN17:OFN511,'List Data'!OFS13,'3a-Budget Detail'!OFM17:OFM511,'List Data'!OFO26)</f>
        <v>0</v>
      </c>
      <c r="OFR36" s="42"/>
      <c r="OFS36" s="42" t="s">
        <v>493</v>
      </c>
      <c r="OFT36" s="92">
        <f>SUMIFS('3a-Budget Detail'!OFU17:OFU511,'3a-Budget Detail'!OFR17:OFR511,'List Data'!OFW13,'3a-Budget Detail'!OFQ17:OFQ511,'List Data'!OFS26)</f>
        <v>0</v>
      </c>
      <c r="OFV36" s="42"/>
      <c r="OFW36" s="42" t="s">
        <v>493</v>
      </c>
      <c r="OFX36" s="92">
        <f>SUMIFS('3a-Budget Detail'!OFY17:OFY511,'3a-Budget Detail'!OFV17:OFV511,'List Data'!OGA13,'3a-Budget Detail'!OFU17:OFU511,'List Data'!OFW26)</f>
        <v>0</v>
      </c>
      <c r="OFZ36" s="42"/>
      <c r="OGA36" s="42" t="s">
        <v>493</v>
      </c>
      <c r="OGB36" s="92">
        <f>SUMIFS('3a-Budget Detail'!OGC17:OGC511,'3a-Budget Detail'!OFZ17:OFZ511,'List Data'!OGE13,'3a-Budget Detail'!OFY17:OFY511,'List Data'!OGA26)</f>
        <v>0</v>
      </c>
      <c r="OGD36" s="42"/>
      <c r="OGE36" s="42" t="s">
        <v>493</v>
      </c>
      <c r="OGF36" s="92">
        <f>SUMIFS('3a-Budget Detail'!OGG17:OGG511,'3a-Budget Detail'!OGD17:OGD511,'List Data'!OGI13,'3a-Budget Detail'!OGC17:OGC511,'List Data'!OGE26)</f>
        <v>0</v>
      </c>
      <c r="OGH36" s="42"/>
      <c r="OGI36" s="42" t="s">
        <v>493</v>
      </c>
      <c r="OGJ36" s="92">
        <f>SUMIFS('3a-Budget Detail'!OGK17:OGK511,'3a-Budget Detail'!OGH17:OGH511,'List Data'!OGM13,'3a-Budget Detail'!OGG17:OGG511,'List Data'!OGI26)</f>
        <v>0</v>
      </c>
      <c r="OGL36" s="42"/>
      <c r="OGM36" s="42" t="s">
        <v>493</v>
      </c>
      <c r="OGN36" s="92">
        <f>SUMIFS('3a-Budget Detail'!OGO17:OGO511,'3a-Budget Detail'!OGL17:OGL511,'List Data'!OGQ13,'3a-Budget Detail'!OGK17:OGK511,'List Data'!OGM26)</f>
        <v>0</v>
      </c>
      <c r="OGP36" s="42"/>
      <c r="OGQ36" s="42" t="s">
        <v>493</v>
      </c>
      <c r="OGR36" s="92">
        <f>SUMIFS('3a-Budget Detail'!OGS17:OGS511,'3a-Budget Detail'!OGP17:OGP511,'List Data'!OGU13,'3a-Budget Detail'!OGO17:OGO511,'List Data'!OGQ26)</f>
        <v>0</v>
      </c>
      <c r="OGT36" s="42"/>
      <c r="OGU36" s="42" t="s">
        <v>493</v>
      </c>
      <c r="OGV36" s="92">
        <f>SUMIFS('3a-Budget Detail'!OGW17:OGW511,'3a-Budget Detail'!OGT17:OGT511,'List Data'!OGY13,'3a-Budget Detail'!OGS17:OGS511,'List Data'!OGU26)</f>
        <v>0</v>
      </c>
      <c r="OGX36" s="42"/>
      <c r="OGY36" s="42" t="s">
        <v>493</v>
      </c>
      <c r="OGZ36" s="92">
        <f>SUMIFS('3a-Budget Detail'!OHA17:OHA511,'3a-Budget Detail'!OGX17:OGX511,'List Data'!OHC13,'3a-Budget Detail'!OGW17:OGW511,'List Data'!OGY26)</f>
        <v>0</v>
      </c>
      <c r="OHB36" s="42"/>
      <c r="OHC36" s="42" t="s">
        <v>493</v>
      </c>
      <c r="OHD36" s="92">
        <f>SUMIFS('3a-Budget Detail'!OHE17:OHE511,'3a-Budget Detail'!OHB17:OHB511,'List Data'!OHG13,'3a-Budget Detail'!OHA17:OHA511,'List Data'!OHC26)</f>
        <v>0</v>
      </c>
      <c r="OHF36" s="42"/>
      <c r="OHG36" s="42" t="s">
        <v>493</v>
      </c>
      <c r="OHH36" s="92">
        <f>SUMIFS('3a-Budget Detail'!OHI17:OHI511,'3a-Budget Detail'!OHF17:OHF511,'List Data'!OHK13,'3a-Budget Detail'!OHE17:OHE511,'List Data'!OHG26)</f>
        <v>0</v>
      </c>
      <c r="OHJ36" s="42"/>
      <c r="OHK36" s="42" t="s">
        <v>493</v>
      </c>
      <c r="OHL36" s="92">
        <f>SUMIFS('3a-Budget Detail'!OHM17:OHM511,'3a-Budget Detail'!OHJ17:OHJ511,'List Data'!OHO13,'3a-Budget Detail'!OHI17:OHI511,'List Data'!OHK26)</f>
        <v>0</v>
      </c>
      <c r="OHN36" s="42"/>
      <c r="OHO36" s="42" t="s">
        <v>493</v>
      </c>
      <c r="OHP36" s="92">
        <f>SUMIFS('3a-Budget Detail'!OHQ17:OHQ511,'3a-Budget Detail'!OHN17:OHN511,'List Data'!OHS13,'3a-Budget Detail'!OHM17:OHM511,'List Data'!OHO26)</f>
        <v>0</v>
      </c>
      <c r="OHR36" s="42"/>
      <c r="OHS36" s="42" t="s">
        <v>493</v>
      </c>
      <c r="OHT36" s="92">
        <f>SUMIFS('3a-Budget Detail'!OHU17:OHU511,'3a-Budget Detail'!OHR17:OHR511,'List Data'!OHW13,'3a-Budget Detail'!OHQ17:OHQ511,'List Data'!OHS26)</f>
        <v>0</v>
      </c>
      <c r="OHV36" s="42"/>
      <c r="OHW36" s="42" t="s">
        <v>493</v>
      </c>
      <c r="OHX36" s="92">
        <f>SUMIFS('3a-Budget Detail'!OHY17:OHY511,'3a-Budget Detail'!OHV17:OHV511,'List Data'!OIA13,'3a-Budget Detail'!OHU17:OHU511,'List Data'!OHW26)</f>
        <v>0</v>
      </c>
      <c r="OHZ36" s="42"/>
      <c r="OIA36" s="42" t="s">
        <v>493</v>
      </c>
      <c r="OIB36" s="92">
        <f>SUMIFS('3a-Budget Detail'!OIC17:OIC511,'3a-Budget Detail'!OHZ17:OHZ511,'List Data'!OIE13,'3a-Budget Detail'!OHY17:OHY511,'List Data'!OIA26)</f>
        <v>0</v>
      </c>
      <c r="OID36" s="42"/>
      <c r="OIE36" s="42" t="s">
        <v>493</v>
      </c>
      <c r="OIF36" s="92">
        <f>SUMIFS('3a-Budget Detail'!OIG17:OIG511,'3a-Budget Detail'!OID17:OID511,'List Data'!OII13,'3a-Budget Detail'!OIC17:OIC511,'List Data'!OIE26)</f>
        <v>0</v>
      </c>
      <c r="OIH36" s="42"/>
      <c r="OII36" s="42" t="s">
        <v>493</v>
      </c>
      <c r="OIJ36" s="92">
        <f>SUMIFS('3a-Budget Detail'!OIK17:OIK511,'3a-Budget Detail'!OIH17:OIH511,'List Data'!OIM13,'3a-Budget Detail'!OIG17:OIG511,'List Data'!OII26)</f>
        <v>0</v>
      </c>
      <c r="OIL36" s="42"/>
      <c r="OIM36" s="42" t="s">
        <v>493</v>
      </c>
      <c r="OIN36" s="92">
        <f>SUMIFS('3a-Budget Detail'!OIO17:OIO511,'3a-Budget Detail'!OIL17:OIL511,'List Data'!OIQ13,'3a-Budget Detail'!OIK17:OIK511,'List Data'!OIM26)</f>
        <v>0</v>
      </c>
      <c r="OIP36" s="42"/>
      <c r="OIQ36" s="42" t="s">
        <v>493</v>
      </c>
      <c r="OIR36" s="92">
        <f>SUMIFS('3a-Budget Detail'!OIS17:OIS511,'3a-Budget Detail'!OIP17:OIP511,'List Data'!OIU13,'3a-Budget Detail'!OIO17:OIO511,'List Data'!OIQ26)</f>
        <v>0</v>
      </c>
      <c r="OIT36" s="42"/>
      <c r="OIU36" s="42" t="s">
        <v>493</v>
      </c>
      <c r="OIV36" s="92">
        <f>SUMIFS('3a-Budget Detail'!OIW17:OIW511,'3a-Budget Detail'!OIT17:OIT511,'List Data'!OIY13,'3a-Budget Detail'!OIS17:OIS511,'List Data'!OIU26)</f>
        <v>0</v>
      </c>
      <c r="OIX36" s="42"/>
      <c r="OIY36" s="42" t="s">
        <v>493</v>
      </c>
      <c r="OIZ36" s="92">
        <f>SUMIFS('3a-Budget Detail'!OJA17:OJA511,'3a-Budget Detail'!OIX17:OIX511,'List Data'!OJC13,'3a-Budget Detail'!OIW17:OIW511,'List Data'!OIY26)</f>
        <v>0</v>
      </c>
      <c r="OJB36" s="42"/>
      <c r="OJC36" s="42" t="s">
        <v>493</v>
      </c>
      <c r="OJD36" s="92">
        <f>SUMIFS('3a-Budget Detail'!OJE17:OJE511,'3a-Budget Detail'!OJB17:OJB511,'List Data'!OJG13,'3a-Budget Detail'!OJA17:OJA511,'List Data'!OJC26)</f>
        <v>0</v>
      </c>
      <c r="OJF36" s="42"/>
      <c r="OJG36" s="42" t="s">
        <v>493</v>
      </c>
      <c r="OJH36" s="92">
        <f>SUMIFS('3a-Budget Detail'!OJI17:OJI511,'3a-Budget Detail'!OJF17:OJF511,'List Data'!OJK13,'3a-Budget Detail'!OJE17:OJE511,'List Data'!OJG26)</f>
        <v>0</v>
      </c>
      <c r="OJJ36" s="42"/>
      <c r="OJK36" s="42" t="s">
        <v>493</v>
      </c>
      <c r="OJL36" s="92">
        <f>SUMIFS('3a-Budget Detail'!OJM17:OJM511,'3a-Budget Detail'!OJJ17:OJJ511,'List Data'!OJO13,'3a-Budget Detail'!OJI17:OJI511,'List Data'!OJK26)</f>
        <v>0</v>
      </c>
      <c r="OJN36" s="42"/>
      <c r="OJO36" s="42" t="s">
        <v>493</v>
      </c>
      <c r="OJP36" s="92">
        <f>SUMIFS('3a-Budget Detail'!OJQ17:OJQ511,'3a-Budget Detail'!OJN17:OJN511,'List Data'!OJS13,'3a-Budget Detail'!OJM17:OJM511,'List Data'!OJO26)</f>
        <v>0</v>
      </c>
      <c r="OJR36" s="42"/>
      <c r="OJS36" s="42" t="s">
        <v>493</v>
      </c>
      <c r="OJT36" s="92">
        <f>SUMIFS('3a-Budget Detail'!OJU17:OJU511,'3a-Budget Detail'!OJR17:OJR511,'List Data'!OJW13,'3a-Budget Detail'!OJQ17:OJQ511,'List Data'!OJS26)</f>
        <v>0</v>
      </c>
      <c r="OJV36" s="42"/>
      <c r="OJW36" s="42" t="s">
        <v>493</v>
      </c>
      <c r="OJX36" s="92">
        <f>SUMIFS('3a-Budget Detail'!OJY17:OJY511,'3a-Budget Detail'!OJV17:OJV511,'List Data'!OKA13,'3a-Budget Detail'!OJU17:OJU511,'List Data'!OJW26)</f>
        <v>0</v>
      </c>
      <c r="OJZ36" s="42"/>
      <c r="OKA36" s="42" t="s">
        <v>493</v>
      </c>
      <c r="OKB36" s="92">
        <f>SUMIFS('3a-Budget Detail'!OKC17:OKC511,'3a-Budget Detail'!OJZ17:OJZ511,'List Data'!OKE13,'3a-Budget Detail'!OJY17:OJY511,'List Data'!OKA26)</f>
        <v>0</v>
      </c>
      <c r="OKD36" s="42"/>
      <c r="OKE36" s="42" t="s">
        <v>493</v>
      </c>
      <c r="OKF36" s="92">
        <f>SUMIFS('3a-Budget Detail'!OKG17:OKG511,'3a-Budget Detail'!OKD17:OKD511,'List Data'!OKI13,'3a-Budget Detail'!OKC17:OKC511,'List Data'!OKE26)</f>
        <v>0</v>
      </c>
      <c r="OKH36" s="42"/>
      <c r="OKI36" s="42" t="s">
        <v>493</v>
      </c>
      <c r="OKJ36" s="92">
        <f>SUMIFS('3a-Budget Detail'!OKK17:OKK511,'3a-Budget Detail'!OKH17:OKH511,'List Data'!OKM13,'3a-Budget Detail'!OKG17:OKG511,'List Data'!OKI26)</f>
        <v>0</v>
      </c>
      <c r="OKL36" s="42"/>
      <c r="OKM36" s="42" t="s">
        <v>493</v>
      </c>
      <c r="OKN36" s="92">
        <f>SUMIFS('3a-Budget Detail'!OKO17:OKO511,'3a-Budget Detail'!OKL17:OKL511,'List Data'!OKQ13,'3a-Budget Detail'!OKK17:OKK511,'List Data'!OKM26)</f>
        <v>0</v>
      </c>
      <c r="OKP36" s="42"/>
      <c r="OKQ36" s="42" t="s">
        <v>493</v>
      </c>
      <c r="OKR36" s="92">
        <f>SUMIFS('3a-Budget Detail'!OKS17:OKS511,'3a-Budget Detail'!OKP17:OKP511,'List Data'!OKU13,'3a-Budget Detail'!OKO17:OKO511,'List Data'!OKQ26)</f>
        <v>0</v>
      </c>
      <c r="OKT36" s="42"/>
      <c r="OKU36" s="42" t="s">
        <v>493</v>
      </c>
      <c r="OKV36" s="92">
        <f>SUMIFS('3a-Budget Detail'!OKW17:OKW511,'3a-Budget Detail'!OKT17:OKT511,'List Data'!OKY13,'3a-Budget Detail'!OKS17:OKS511,'List Data'!OKU26)</f>
        <v>0</v>
      </c>
      <c r="OKX36" s="42"/>
      <c r="OKY36" s="42" t="s">
        <v>493</v>
      </c>
      <c r="OKZ36" s="92">
        <f>SUMIFS('3a-Budget Detail'!OLA17:OLA511,'3a-Budget Detail'!OKX17:OKX511,'List Data'!OLC13,'3a-Budget Detail'!OKW17:OKW511,'List Data'!OKY26)</f>
        <v>0</v>
      </c>
      <c r="OLB36" s="42"/>
      <c r="OLC36" s="42" t="s">
        <v>493</v>
      </c>
      <c r="OLD36" s="92">
        <f>SUMIFS('3a-Budget Detail'!OLE17:OLE511,'3a-Budget Detail'!OLB17:OLB511,'List Data'!OLG13,'3a-Budget Detail'!OLA17:OLA511,'List Data'!OLC26)</f>
        <v>0</v>
      </c>
      <c r="OLF36" s="42"/>
      <c r="OLG36" s="42" t="s">
        <v>493</v>
      </c>
      <c r="OLH36" s="92">
        <f>SUMIFS('3a-Budget Detail'!OLI17:OLI511,'3a-Budget Detail'!OLF17:OLF511,'List Data'!OLK13,'3a-Budget Detail'!OLE17:OLE511,'List Data'!OLG26)</f>
        <v>0</v>
      </c>
      <c r="OLJ36" s="42"/>
      <c r="OLK36" s="42" t="s">
        <v>493</v>
      </c>
      <c r="OLL36" s="92">
        <f>SUMIFS('3a-Budget Detail'!OLM17:OLM511,'3a-Budget Detail'!OLJ17:OLJ511,'List Data'!OLO13,'3a-Budget Detail'!OLI17:OLI511,'List Data'!OLK26)</f>
        <v>0</v>
      </c>
      <c r="OLN36" s="42"/>
      <c r="OLO36" s="42" t="s">
        <v>493</v>
      </c>
      <c r="OLP36" s="92">
        <f>SUMIFS('3a-Budget Detail'!OLQ17:OLQ511,'3a-Budget Detail'!OLN17:OLN511,'List Data'!OLS13,'3a-Budget Detail'!OLM17:OLM511,'List Data'!OLO26)</f>
        <v>0</v>
      </c>
      <c r="OLR36" s="42"/>
      <c r="OLS36" s="42" t="s">
        <v>493</v>
      </c>
      <c r="OLT36" s="92">
        <f>SUMIFS('3a-Budget Detail'!OLU17:OLU511,'3a-Budget Detail'!OLR17:OLR511,'List Data'!OLW13,'3a-Budget Detail'!OLQ17:OLQ511,'List Data'!OLS26)</f>
        <v>0</v>
      </c>
      <c r="OLV36" s="42"/>
      <c r="OLW36" s="42" t="s">
        <v>493</v>
      </c>
      <c r="OLX36" s="92">
        <f>SUMIFS('3a-Budget Detail'!OLY17:OLY511,'3a-Budget Detail'!OLV17:OLV511,'List Data'!OMA13,'3a-Budget Detail'!OLU17:OLU511,'List Data'!OLW26)</f>
        <v>0</v>
      </c>
      <c r="OLZ36" s="42"/>
      <c r="OMA36" s="42" t="s">
        <v>493</v>
      </c>
      <c r="OMB36" s="92">
        <f>SUMIFS('3a-Budget Detail'!OMC17:OMC511,'3a-Budget Detail'!OLZ17:OLZ511,'List Data'!OME13,'3a-Budget Detail'!OLY17:OLY511,'List Data'!OMA26)</f>
        <v>0</v>
      </c>
      <c r="OMD36" s="42"/>
      <c r="OME36" s="42" t="s">
        <v>493</v>
      </c>
      <c r="OMF36" s="92">
        <f>SUMIFS('3a-Budget Detail'!OMG17:OMG511,'3a-Budget Detail'!OMD17:OMD511,'List Data'!OMI13,'3a-Budget Detail'!OMC17:OMC511,'List Data'!OME26)</f>
        <v>0</v>
      </c>
      <c r="OMH36" s="42"/>
      <c r="OMI36" s="42" t="s">
        <v>493</v>
      </c>
      <c r="OMJ36" s="92">
        <f>SUMIFS('3a-Budget Detail'!OMK17:OMK511,'3a-Budget Detail'!OMH17:OMH511,'List Data'!OMM13,'3a-Budget Detail'!OMG17:OMG511,'List Data'!OMI26)</f>
        <v>0</v>
      </c>
      <c r="OML36" s="42"/>
      <c r="OMM36" s="42" t="s">
        <v>493</v>
      </c>
      <c r="OMN36" s="92">
        <f>SUMIFS('3a-Budget Detail'!OMO17:OMO511,'3a-Budget Detail'!OML17:OML511,'List Data'!OMQ13,'3a-Budget Detail'!OMK17:OMK511,'List Data'!OMM26)</f>
        <v>0</v>
      </c>
      <c r="OMP36" s="42"/>
      <c r="OMQ36" s="42" t="s">
        <v>493</v>
      </c>
      <c r="OMR36" s="92">
        <f>SUMIFS('3a-Budget Detail'!OMS17:OMS511,'3a-Budget Detail'!OMP17:OMP511,'List Data'!OMU13,'3a-Budget Detail'!OMO17:OMO511,'List Data'!OMQ26)</f>
        <v>0</v>
      </c>
      <c r="OMT36" s="42"/>
      <c r="OMU36" s="42" t="s">
        <v>493</v>
      </c>
      <c r="OMV36" s="92">
        <f>SUMIFS('3a-Budget Detail'!OMW17:OMW511,'3a-Budget Detail'!OMT17:OMT511,'List Data'!OMY13,'3a-Budget Detail'!OMS17:OMS511,'List Data'!OMU26)</f>
        <v>0</v>
      </c>
      <c r="OMX36" s="42"/>
      <c r="OMY36" s="42" t="s">
        <v>493</v>
      </c>
      <c r="OMZ36" s="92">
        <f>SUMIFS('3a-Budget Detail'!ONA17:ONA511,'3a-Budget Detail'!OMX17:OMX511,'List Data'!ONC13,'3a-Budget Detail'!OMW17:OMW511,'List Data'!OMY26)</f>
        <v>0</v>
      </c>
      <c r="ONB36" s="42"/>
      <c r="ONC36" s="42" t="s">
        <v>493</v>
      </c>
      <c r="OND36" s="92">
        <f>SUMIFS('3a-Budget Detail'!ONE17:ONE511,'3a-Budget Detail'!ONB17:ONB511,'List Data'!ONG13,'3a-Budget Detail'!ONA17:ONA511,'List Data'!ONC26)</f>
        <v>0</v>
      </c>
      <c r="ONF36" s="42"/>
      <c r="ONG36" s="42" t="s">
        <v>493</v>
      </c>
      <c r="ONH36" s="92">
        <f>SUMIFS('3a-Budget Detail'!ONI17:ONI511,'3a-Budget Detail'!ONF17:ONF511,'List Data'!ONK13,'3a-Budget Detail'!ONE17:ONE511,'List Data'!ONG26)</f>
        <v>0</v>
      </c>
      <c r="ONJ36" s="42"/>
      <c r="ONK36" s="42" t="s">
        <v>493</v>
      </c>
      <c r="ONL36" s="92">
        <f>SUMIFS('3a-Budget Detail'!ONM17:ONM511,'3a-Budget Detail'!ONJ17:ONJ511,'List Data'!ONO13,'3a-Budget Detail'!ONI17:ONI511,'List Data'!ONK26)</f>
        <v>0</v>
      </c>
      <c r="ONN36" s="42"/>
      <c r="ONO36" s="42" t="s">
        <v>493</v>
      </c>
      <c r="ONP36" s="92">
        <f>SUMIFS('3a-Budget Detail'!ONQ17:ONQ511,'3a-Budget Detail'!ONN17:ONN511,'List Data'!ONS13,'3a-Budget Detail'!ONM17:ONM511,'List Data'!ONO26)</f>
        <v>0</v>
      </c>
      <c r="ONR36" s="42"/>
      <c r="ONS36" s="42" t="s">
        <v>493</v>
      </c>
      <c r="ONT36" s="92">
        <f>SUMIFS('3a-Budget Detail'!ONU17:ONU511,'3a-Budget Detail'!ONR17:ONR511,'List Data'!ONW13,'3a-Budget Detail'!ONQ17:ONQ511,'List Data'!ONS26)</f>
        <v>0</v>
      </c>
      <c r="ONV36" s="42"/>
      <c r="ONW36" s="42" t="s">
        <v>493</v>
      </c>
      <c r="ONX36" s="92">
        <f>SUMIFS('3a-Budget Detail'!ONY17:ONY511,'3a-Budget Detail'!ONV17:ONV511,'List Data'!OOA13,'3a-Budget Detail'!ONU17:ONU511,'List Data'!ONW26)</f>
        <v>0</v>
      </c>
      <c r="ONZ36" s="42"/>
      <c r="OOA36" s="42" t="s">
        <v>493</v>
      </c>
      <c r="OOB36" s="92">
        <f>SUMIFS('3a-Budget Detail'!OOC17:OOC511,'3a-Budget Detail'!ONZ17:ONZ511,'List Data'!OOE13,'3a-Budget Detail'!ONY17:ONY511,'List Data'!OOA26)</f>
        <v>0</v>
      </c>
      <c r="OOD36" s="42"/>
      <c r="OOE36" s="42" t="s">
        <v>493</v>
      </c>
      <c r="OOF36" s="92">
        <f>SUMIFS('3a-Budget Detail'!OOG17:OOG511,'3a-Budget Detail'!OOD17:OOD511,'List Data'!OOI13,'3a-Budget Detail'!OOC17:OOC511,'List Data'!OOE26)</f>
        <v>0</v>
      </c>
      <c r="OOH36" s="42"/>
      <c r="OOI36" s="42" t="s">
        <v>493</v>
      </c>
      <c r="OOJ36" s="92">
        <f>SUMIFS('3a-Budget Detail'!OOK17:OOK511,'3a-Budget Detail'!OOH17:OOH511,'List Data'!OOM13,'3a-Budget Detail'!OOG17:OOG511,'List Data'!OOI26)</f>
        <v>0</v>
      </c>
      <c r="OOL36" s="42"/>
      <c r="OOM36" s="42" t="s">
        <v>493</v>
      </c>
      <c r="OON36" s="92">
        <f>SUMIFS('3a-Budget Detail'!OOO17:OOO511,'3a-Budget Detail'!OOL17:OOL511,'List Data'!OOQ13,'3a-Budget Detail'!OOK17:OOK511,'List Data'!OOM26)</f>
        <v>0</v>
      </c>
      <c r="OOP36" s="42"/>
      <c r="OOQ36" s="42" t="s">
        <v>493</v>
      </c>
      <c r="OOR36" s="92">
        <f>SUMIFS('3a-Budget Detail'!OOS17:OOS511,'3a-Budget Detail'!OOP17:OOP511,'List Data'!OOU13,'3a-Budget Detail'!OOO17:OOO511,'List Data'!OOQ26)</f>
        <v>0</v>
      </c>
      <c r="OOT36" s="42"/>
      <c r="OOU36" s="42" t="s">
        <v>493</v>
      </c>
      <c r="OOV36" s="92">
        <f>SUMIFS('3a-Budget Detail'!OOW17:OOW511,'3a-Budget Detail'!OOT17:OOT511,'List Data'!OOY13,'3a-Budget Detail'!OOS17:OOS511,'List Data'!OOU26)</f>
        <v>0</v>
      </c>
      <c r="OOX36" s="42"/>
      <c r="OOY36" s="42" t="s">
        <v>493</v>
      </c>
      <c r="OOZ36" s="92">
        <f>SUMIFS('3a-Budget Detail'!OPA17:OPA511,'3a-Budget Detail'!OOX17:OOX511,'List Data'!OPC13,'3a-Budget Detail'!OOW17:OOW511,'List Data'!OOY26)</f>
        <v>0</v>
      </c>
      <c r="OPB36" s="42"/>
      <c r="OPC36" s="42" t="s">
        <v>493</v>
      </c>
      <c r="OPD36" s="92">
        <f>SUMIFS('3a-Budget Detail'!OPE17:OPE511,'3a-Budget Detail'!OPB17:OPB511,'List Data'!OPG13,'3a-Budget Detail'!OPA17:OPA511,'List Data'!OPC26)</f>
        <v>0</v>
      </c>
      <c r="OPF36" s="42"/>
      <c r="OPG36" s="42" t="s">
        <v>493</v>
      </c>
      <c r="OPH36" s="92">
        <f>SUMIFS('3a-Budget Detail'!OPI17:OPI511,'3a-Budget Detail'!OPF17:OPF511,'List Data'!OPK13,'3a-Budget Detail'!OPE17:OPE511,'List Data'!OPG26)</f>
        <v>0</v>
      </c>
      <c r="OPJ36" s="42"/>
      <c r="OPK36" s="42" t="s">
        <v>493</v>
      </c>
      <c r="OPL36" s="92">
        <f>SUMIFS('3a-Budget Detail'!OPM17:OPM511,'3a-Budget Detail'!OPJ17:OPJ511,'List Data'!OPO13,'3a-Budget Detail'!OPI17:OPI511,'List Data'!OPK26)</f>
        <v>0</v>
      </c>
      <c r="OPN36" s="42"/>
      <c r="OPO36" s="42" t="s">
        <v>493</v>
      </c>
      <c r="OPP36" s="92">
        <f>SUMIFS('3a-Budget Detail'!OPQ17:OPQ511,'3a-Budget Detail'!OPN17:OPN511,'List Data'!OPS13,'3a-Budget Detail'!OPM17:OPM511,'List Data'!OPO26)</f>
        <v>0</v>
      </c>
      <c r="OPR36" s="42"/>
      <c r="OPS36" s="42" t="s">
        <v>493</v>
      </c>
      <c r="OPT36" s="92">
        <f>SUMIFS('3a-Budget Detail'!OPU17:OPU511,'3a-Budget Detail'!OPR17:OPR511,'List Data'!OPW13,'3a-Budget Detail'!OPQ17:OPQ511,'List Data'!OPS26)</f>
        <v>0</v>
      </c>
      <c r="OPV36" s="42"/>
      <c r="OPW36" s="42" t="s">
        <v>493</v>
      </c>
      <c r="OPX36" s="92">
        <f>SUMIFS('3a-Budget Detail'!OPY17:OPY511,'3a-Budget Detail'!OPV17:OPV511,'List Data'!OQA13,'3a-Budget Detail'!OPU17:OPU511,'List Data'!OPW26)</f>
        <v>0</v>
      </c>
      <c r="OPZ36" s="42"/>
      <c r="OQA36" s="42" t="s">
        <v>493</v>
      </c>
      <c r="OQB36" s="92">
        <f>SUMIFS('3a-Budget Detail'!OQC17:OQC511,'3a-Budget Detail'!OPZ17:OPZ511,'List Data'!OQE13,'3a-Budget Detail'!OPY17:OPY511,'List Data'!OQA26)</f>
        <v>0</v>
      </c>
      <c r="OQD36" s="42"/>
      <c r="OQE36" s="42" t="s">
        <v>493</v>
      </c>
      <c r="OQF36" s="92">
        <f>SUMIFS('3a-Budget Detail'!OQG17:OQG511,'3a-Budget Detail'!OQD17:OQD511,'List Data'!OQI13,'3a-Budget Detail'!OQC17:OQC511,'List Data'!OQE26)</f>
        <v>0</v>
      </c>
      <c r="OQH36" s="42"/>
      <c r="OQI36" s="42" t="s">
        <v>493</v>
      </c>
      <c r="OQJ36" s="92">
        <f>SUMIFS('3a-Budget Detail'!OQK17:OQK511,'3a-Budget Detail'!OQH17:OQH511,'List Data'!OQM13,'3a-Budget Detail'!OQG17:OQG511,'List Data'!OQI26)</f>
        <v>0</v>
      </c>
      <c r="OQL36" s="42"/>
      <c r="OQM36" s="42" t="s">
        <v>493</v>
      </c>
      <c r="OQN36" s="92">
        <f>SUMIFS('3a-Budget Detail'!OQO17:OQO511,'3a-Budget Detail'!OQL17:OQL511,'List Data'!OQQ13,'3a-Budget Detail'!OQK17:OQK511,'List Data'!OQM26)</f>
        <v>0</v>
      </c>
      <c r="OQP36" s="42"/>
      <c r="OQQ36" s="42" t="s">
        <v>493</v>
      </c>
      <c r="OQR36" s="92">
        <f>SUMIFS('3a-Budget Detail'!OQS17:OQS511,'3a-Budget Detail'!OQP17:OQP511,'List Data'!OQU13,'3a-Budget Detail'!OQO17:OQO511,'List Data'!OQQ26)</f>
        <v>0</v>
      </c>
      <c r="OQT36" s="42"/>
      <c r="OQU36" s="42" t="s">
        <v>493</v>
      </c>
      <c r="OQV36" s="92">
        <f>SUMIFS('3a-Budget Detail'!OQW17:OQW511,'3a-Budget Detail'!OQT17:OQT511,'List Data'!OQY13,'3a-Budget Detail'!OQS17:OQS511,'List Data'!OQU26)</f>
        <v>0</v>
      </c>
      <c r="OQX36" s="42"/>
      <c r="OQY36" s="42" t="s">
        <v>493</v>
      </c>
      <c r="OQZ36" s="92">
        <f>SUMIFS('3a-Budget Detail'!ORA17:ORA511,'3a-Budget Detail'!OQX17:OQX511,'List Data'!ORC13,'3a-Budget Detail'!OQW17:OQW511,'List Data'!OQY26)</f>
        <v>0</v>
      </c>
      <c r="ORB36" s="42"/>
      <c r="ORC36" s="42" t="s">
        <v>493</v>
      </c>
      <c r="ORD36" s="92">
        <f>SUMIFS('3a-Budget Detail'!ORE17:ORE511,'3a-Budget Detail'!ORB17:ORB511,'List Data'!ORG13,'3a-Budget Detail'!ORA17:ORA511,'List Data'!ORC26)</f>
        <v>0</v>
      </c>
      <c r="ORF36" s="42"/>
      <c r="ORG36" s="42" t="s">
        <v>493</v>
      </c>
      <c r="ORH36" s="92">
        <f>SUMIFS('3a-Budget Detail'!ORI17:ORI511,'3a-Budget Detail'!ORF17:ORF511,'List Data'!ORK13,'3a-Budget Detail'!ORE17:ORE511,'List Data'!ORG26)</f>
        <v>0</v>
      </c>
      <c r="ORJ36" s="42"/>
      <c r="ORK36" s="42" t="s">
        <v>493</v>
      </c>
      <c r="ORL36" s="92">
        <f>SUMIFS('3a-Budget Detail'!ORM17:ORM511,'3a-Budget Detail'!ORJ17:ORJ511,'List Data'!ORO13,'3a-Budget Detail'!ORI17:ORI511,'List Data'!ORK26)</f>
        <v>0</v>
      </c>
      <c r="ORN36" s="42"/>
      <c r="ORO36" s="42" t="s">
        <v>493</v>
      </c>
      <c r="ORP36" s="92">
        <f>SUMIFS('3a-Budget Detail'!ORQ17:ORQ511,'3a-Budget Detail'!ORN17:ORN511,'List Data'!ORS13,'3a-Budget Detail'!ORM17:ORM511,'List Data'!ORO26)</f>
        <v>0</v>
      </c>
      <c r="ORR36" s="42"/>
      <c r="ORS36" s="42" t="s">
        <v>493</v>
      </c>
      <c r="ORT36" s="92">
        <f>SUMIFS('3a-Budget Detail'!ORU17:ORU511,'3a-Budget Detail'!ORR17:ORR511,'List Data'!ORW13,'3a-Budget Detail'!ORQ17:ORQ511,'List Data'!ORS26)</f>
        <v>0</v>
      </c>
      <c r="ORV36" s="42"/>
      <c r="ORW36" s="42" t="s">
        <v>493</v>
      </c>
      <c r="ORX36" s="92">
        <f>SUMIFS('3a-Budget Detail'!ORY17:ORY511,'3a-Budget Detail'!ORV17:ORV511,'List Data'!OSA13,'3a-Budget Detail'!ORU17:ORU511,'List Data'!ORW26)</f>
        <v>0</v>
      </c>
      <c r="ORZ36" s="42"/>
      <c r="OSA36" s="42" t="s">
        <v>493</v>
      </c>
      <c r="OSB36" s="92">
        <f>SUMIFS('3a-Budget Detail'!OSC17:OSC511,'3a-Budget Detail'!ORZ17:ORZ511,'List Data'!OSE13,'3a-Budget Detail'!ORY17:ORY511,'List Data'!OSA26)</f>
        <v>0</v>
      </c>
      <c r="OSD36" s="42"/>
      <c r="OSE36" s="42" t="s">
        <v>493</v>
      </c>
      <c r="OSF36" s="92">
        <f>SUMIFS('3a-Budget Detail'!OSG17:OSG511,'3a-Budget Detail'!OSD17:OSD511,'List Data'!OSI13,'3a-Budget Detail'!OSC17:OSC511,'List Data'!OSE26)</f>
        <v>0</v>
      </c>
      <c r="OSH36" s="42"/>
      <c r="OSI36" s="42" t="s">
        <v>493</v>
      </c>
      <c r="OSJ36" s="92">
        <f>SUMIFS('3a-Budget Detail'!OSK17:OSK511,'3a-Budget Detail'!OSH17:OSH511,'List Data'!OSM13,'3a-Budget Detail'!OSG17:OSG511,'List Data'!OSI26)</f>
        <v>0</v>
      </c>
      <c r="OSL36" s="42"/>
      <c r="OSM36" s="42" t="s">
        <v>493</v>
      </c>
      <c r="OSN36" s="92">
        <f>SUMIFS('3a-Budget Detail'!OSO17:OSO511,'3a-Budget Detail'!OSL17:OSL511,'List Data'!OSQ13,'3a-Budget Detail'!OSK17:OSK511,'List Data'!OSM26)</f>
        <v>0</v>
      </c>
      <c r="OSP36" s="42"/>
      <c r="OSQ36" s="42" t="s">
        <v>493</v>
      </c>
      <c r="OSR36" s="92">
        <f>SUMIFS('3a-Budget Detail'!OSS17:OSS511,'3a-Budget Detail'!OSP17:OSP511,'List Data'!OSU13,'3a-Budget Detail'!OSO17:OSO511,'List Data'!OSQ26)</f>
        <v>0</v>
      </c>
      <c r="OST36" s="42"/>
      <c r="OSU36" s="42" t="s">
        <v>493</v>
      </c>
      <c r="OSV36" s="92">
        <f>SUMIFS('3a-Budget Detail'!OSW17:OSW511,'3a-Budget Detail'!OST17:OST511,'List Data'!OSY13,'3a-Budget Detail'!OSS17:OSS511,'List Data'!OSU26)</f>
        <v>0</v>
      </c>
      <c r="OSX36" s="42"/>
      <c r="OSY36" s="42" t="s">
        <v>493</v>
      </c>
      <c r="OSZ36" s="92">
        <f>SUMIFS('3a-Budget Detail'!OTA17:OTA511,'3a-Budget Detail'!OSX17:OSX511,'List Data'!OTC13,'3a-Budget Detail'!OSW17:OSW511,'List Data'!OSY26)</f>
        <v>0</v>
      </c>
      <c r="OTB36" s="42"/>
      <c r="OTC36" s="42" t="s">
        <v>493</v>
      </c>
      <c r="OTD36" s="92">
        <f>SUMIFS('3a-Budget Detail'!OTE17:OTE511,'3a-Budget Detail'!OTB17:OTB511,'List Data'!OTG13,'3a-Budget Detail'!OTA17:OTA511,'List Data'!OTC26)</f>
        <v>0</v>
      </c>
      <c r="OTF36" s="42"/>
      <c r="OTG36" s="42" t="s">
        <v>493</v>
      </c>
      <c r="OTH36" s="92">
        <f>SUMIFS('3a-Budget Detail'!OTI17:OTI511,'3a-Budget Detail'!OTF17:OTF511,'List Data'!OTK13,'3a-Budget Detail'!OTE17:OTE511,'List Data'!OTG26)</f>
        <v>0</v>
      </c>
      <c r="OTJ36" s="42"/>
      <c r="OTK36" s="42" t="s">
        <v>493</v>
      </c>
      <c r="OTL36" s="92">
        <f>SUMIFS('3a-Budget Detail'!OTM17:OTM511,'3a-Budget Detail'!OTJ17:OTJ511,'List Data'!OTO13,'3a-Budget Detail'!OTI17:OTI511,'List Data'!OTK26)</f>
        <v>0</v>
      </c>
      <c r="OTN36" s="42"/>
      <c r="OTO36" s="42" t="s">
        <v>493</v>
      </c>
      <c r="OTP36" s="92">
        <f>SUMIFS('3a-Budget Detail'!OTQ17:OTQ511,'3a-Budget Detail'!OTN17:OTN511,'List Data'!OTS13,'3a-Budget Detail'!OTM17:OTM511,'List Data'!OTO26)</f>
        <v>0</v>
      </c>
      <c r="OTR36" s="42"/>
      <c r="OTS36" s="42" t="s">
        <v>493</v>
      </c>
      <c r="OTT36" s="92">
        <f>SUMIFS('3a-Budget Detail'!OTU17:OTU511,'3a-Budget Detail'!OTR17:OTR511,'List Data'!OTW13,'3a-Budget Detail'!OTQ17:OTQ511,'List Data'!OTS26)</f>
        <v>0</v>
      </c>
      <c r="OTV36" s="42"/>
      <c r="OTW36" s="42" t="s">
        <v>493</v>
      </c>
      <c r="OTX36" s="92">
        <f>SUMIFS('3a-Budget Detail'!OTY17:OTY511,'3a-Budget Detail'!OTV17:OTV511,'List Data'!OUA13,'3a-Budget Detail'!OTU17:OTU511,'List Data'!OTW26)</f>
        <v>0</v>
      </c>
      <c r="OTZ36" s="42"/>
      <c r="OUA36" s="42" t="s">
        <v>493</v>
      </c>
      <c r="OUB36" s="92">
        <f>SUMIFS('3a-Budget Detail'!OUC17:OUC511,'3a-Budget Detail'!OTZ17:OTZ511,'List Data'!OUE13,'3a-Budget Detail'!OTY17:OTY511,'List Data'!OUA26)</f>
        <v>0</v>
      </c>
      <c r="OUD36" s="42"/>
      <c r="OUE36" s="42" t="s">
        <v>493</v>
      </c>
      <c r="OUF36" s="92">
        <f>SUMIFS('3a-Budget Detail'!OUG17:OUG511,'3a-Budget Detail'!OUD17:OUD511,'List Data'!OUI13,'3a-Budget Detail'!OUC17:OUC511,'List Data'!OUE26)</f>
        <v>0</v>
      </c>
      <c r="OUH36" s="42"/>
      <c r="OUI36" s="42" t="s">
        <v>493</v>
      </c>
      <c r="OUJ36" s="92">
        <f>SUMIFS('3a-Budget Detail'!OUK17:OUK511,'3a-Budget Detail'!OUH17:OUH511,'List Data'!OUM13,'3a-Budget Detail'!OUG17:OUG511,'List Data'!OUI26)</f>
        <v>0</v>
      </c>
      <c r="OUL36" s="42"/>
      <c r="OUM36" s="42" t="s">
        <v>493</v>
      </c>
      <c r="OUN36" s="92">
        <f>SUMIFS('3a-Budget Detail'!OUO17:OUO511,'3a-Budget Detail'!OUL17:OUL511,'List Data'!OUQ13,'3a-Budget Detail'!OUK17:OUK511,'List Data'!OUM26)</f>
        <v>0</v>
      </c>
      <c r="OUP36" s="42"/>
      <c r="OUQ36" s="42" t="s">
        <v>493</v>
      </c>
      <c r="OUR36" s="92">
        <f>SUMIFS('3a-Budget Detail'!OUS17:OUS511,'3a-Budget Detail'!OUP17:OUP511,'List Data'!OUU13,'3a-Budget Detail'!OUO17:OUO511,'List Data'!OUQ26)</f>
        <v>0</v>
      </c>
      <c r="OUT36" s="42"/>
      <c r="OUU36" s="42" t="s">
        <v>493</v>
      </c>
      <c r="OUV36" s="92">
        <f>SUMIFS('3a-Budget Detail'!OUW17:OUW511,'3a-Budget Detail'!OUT17:OUT511,'List Data'!OUY13,'3a-Budget Detail'!OUS17:OUS511,'List Data'!OUU26)</f>
        <v>0</v>
      </c>
      <c r="OUX36" s="42"/>
      <c r="OUY36" s="42" t="s">
        <v>493</v>
      </c>
      <c r="OUZ36" s="92">
        <f>SUMIFS('3a-Budget Detail'!OVA17:OVA511,'3a-Budget Detail'!OUX17:OUX511,'List Data'!OVC13,'3a-Budget Detail'!OUW17:OUW511,'List Data'!OUY26)</f>
        <v>0</v>
      </c>
      <c r="OVB36" s="42"/>
      <c r="OVC36" s="42" t="s">
        <v>493</v>
      </c>
      <c r="OVD36" s="92">
        <f>SUMIFS('3a-Budget Detail'!OVE17:OVE511,'3a-Budget Detail'!OVB17:OVB511,'List Data'!OVG13,'3a-Budget Detail'!OVA17:OVA511,'List Data'!OVC26)</f>
        <v>0</v>
      </c>
      <c r="OVF36" s="42"/>
      <c r="OVG36" s="42" t="s">
        <v>493</v>
      </c>
      <c r="OVH36" s="92">
        <f>SUMIFS('3a-Budget Detail'!OVI17:OVI511,'3a-Budget Detail'!OVF17:OVF511,'List Data'!OVK13,'3a-Budget Detail'!OVE17:OVE511,'List Data'!OVG26)</f>
        <v>0</v>
      </c>
      <c r="OVJ36" s="42"/>
      <c r="OVK36" s="42" t="s">
        <v>493</v>
      </c>
      <c r="OVL36" s="92">
        <f>SUMIFS('3a-Budget Detail'!OVM17:OVM511,'3a-Budget Detail'!OVJ17:OVJ511,'List Data'!OVO13,'3a-Budget Detail'!OVI17:OVI511,'List Data'!OVK26)</f>
        <v>0</v>
      </c>
      <c r="OVN36" s="42"/>
      <c r="OVO36" s="42" t="s">
        <v>493</v>
      </c>
      <c r="OVP36" s="92">
        <f>SUMIFS('3a-Budget Detail'!OVQ17:OVQ511,'3a-Budget Detail'!OVN17:OVN511,'List Data'!OVS13,'3a-Budget Detail'!OVM17:OVM511,'List Data'!OVO26)</f>
        <v>0</v>
      </c>
      <c r="OVR36" s="42"/>
      <c r="OVS36" s="42" t="s">
        <v>493</v>
      </c>
      <c r="OVT36" s="92">
        <f>SUMIFS('3a-Budget Detail'!OVU17:OVU511,'3a-Budget Detail'!OVR17:OVR511,'List Data'!OVW13,'3a-Budget Detail'!OVQ17:OVQ511,'List Data'!OVS26)</f>
        <v>0</v>
      </c>
      <c r="OVV36" s="42"/>
      <c r="OVW36" s="42" t="s">
        <v>493</v>
      </c>
      <c r="OVX36" s="92">
        <f>SUMIFS('3a-Budget Detail'!OVY17:OVY511,'3a-Budget Detail'!OVV17:OVV511,'List Data'!OWA13,'3a-Budget Detail'!OVU17:OVU511,'List Data'!OVW26)</f>
        <v>0</v>
      </c>
      <c r="OVZ36" s="42"/>
      <c r="OWA36" s="42" t="s">
        <v>493</v>
      </c>
      <c r="OWB36" s="92">
        <f>SUMIFS('3a-Budget Detail'!OWC17:OWC511,'3a-Budget Detail'!OVZ17:OVZ511,'List Data'!OWE13,'3a-Budget Detail'!OVY17:OVY511,'List Data'!OWA26)</f>
        <v>0</v>
      </c>
      <c r="OWD36" s="42"/>
      <c r="OWE36" s="42" t="s">
        <v>493</v>
      </c>
      <c r="OWF36" s="92">
        <f>SUMIFS('3a-Budget Detail'!OWG17:OWG511,'3a-Budget Detail'!OWD17:OWD511,'List Data'!OWI13,'3a-Budget Detail'!OWC17:OWC511,'List Data'!OWE26)</f>
        <v>0</v>
      </c>
      <c r="OWH36" s="42"/>
      <c r="OWI36" s="42" t="s">
        <v>493</v>
      </c>
      <c r="OWJ36" s="92">
        <f>SUMIFS('3a-Budget Detail'!OWK17:OWK511,'3a-Budget Detail'!OWH17:OWH511,'List Data'!OWM13,'3a-Budget Detail'!OWG17:OWG511,'List Data'!OWI26)</f>
        <v>0</v>
      </c>
      <c r="OWL36" s="42"/>
      <c r="OWM36" s="42" t="s">
        <v>493</v>
      </c>
      <c r="OWN36" s="92">
        <f>SUMIFS('3a-Budget Detail'!OWO17:OWO511,'3a-Budget Detail'!OWL17:OWL511,'List Data'!OWQ13,'3a-Budget Detail'!OWK17:OWK511,'List Data'!OWM26)</f>
        <v>0</v>
      </c>
      <c r="OWP36" s="42"/>
      <c r="OWQ36" s="42" t="s">
        <v>493</v>
      </c>
      <c r="OWR36" s="92">
        <f>SUMIFS('3a-Budget Detail'!OWS17:OWS511,'3a-Budget Detail'!OWP17:OWP511,'List Data'!OWU13,'3a-Budget Detail'!OWO17:OWO511,'List Data'!OWQ26)</f>
        <v>0</v>
      </c>
      <c r="OWT36" s="42"/>
      <c r="OWU36" s="42" t="s">
        <v>493</v>
      </c>
      <c r="OWV36" s="92">
        <f>SUMIFS('3a-Budget Detail'!OWW17:OWW511,'3a-Budget Detail'!OWT17:OWT511,'List Data'!OWY13,'3a-Budget Detail'!OWS17:OWS511,'List Data'!OWU26)</f>
        <v>0</v>
      </c>
      <c r="OWX36" s="42"/>
      <c r="OWY36" s="42" t="s">
        <v>493</v>
      </c>
      <c r="OWZ36" s="92">
        <f>SUMIFS('3a-Budget Detail'!OXA17:OXA511,'3a-Budget Detail'!OWX17:OWX511,'List Data'!OXC13,'3a-Budget Detail'!OWW17:OWW511,'List Data'!OWY26)</f>
        <v>0</v>
      </c>
      <c r="OXB36" s="42"/>
      <c r="OXC36" s="42" t="s">
        <v>493</v>
      </c>
      <c r="OXD36" s="92">
        <f>SUMIFS('3a-Budget Detail'!OXE17:OXE511,'3a-Budget Detail'!OXB17:OXB511,'List Data'!OXG13,'3a-Budget Detail'!OXA17:OXA511,'List Data'!OXC26)</f>
        <v>0</v>
      </c>
      <c r="OXF36" s="42"/>
      <c r="OXG36" s="42" t="s">
        <v>493</v>
      </c>
      <c r="OXH36" s="92">
        <f>SUMIFS('3a-Budget Detail'!OXI17:OXI511,'3a-Budget Detail'!OXF17:OXF511,'List Data'!OXK13,'3a-Budget Detail'!OXE17:OXE511,'List Data'!OXG26)</f>
        <v>0</v>
      </c>
      <c r="OXJ36" s="42"/>
      <c r="OXK36" s="42" t="s">
        <v>493</v>
      </c>
      <c r="OXL36" s="92">
        <f>SUMIFS('3a-Budget Detail'!OXM17:OXM511,'3a-Budget Detail'!OXJ17:OXJ511,'List Data'!OXO13,'3a-Budget Detail'!OXI17:OXI511,'List Data'!OXK26)</f>
        <v>0</v>
      </c>
      <c r="OXN36" s="42"/>
      <c r="OXO36" s="42" t="s">
        <v>493</v>
      </c>
      <c r="OXP36" s="92">
        <f>SUMIFS('3a-Budget Detail'!OXQ17:OXQ511,'3a-Budget Detail'!OXN17:OXN511,'List Data'!OXS13,'3a-Budget Detail'!OXM17:OXM511,'List Data'!OXO26)</f>
        <v>0</v>
      </c>
      <c r="OXR36" s="42"/>
      <c r="OXS36" s="42" t="s">
        <v>493</v>
      </c>
      <c r="OXT36" s="92">
        <f>SUMIFS('3a-Budget Detail'!OXU17:OXU511,'3a-Budget Detail'!OXR17:OXR511,'List Data'!OXW13,'3a-Budget Detail'!OXQ17:OXQ511,'List Data'!OXS26)</f>
        <v>0</v>
      </c>
      <c r="OXV36" s="42"/>
      <c r="OXW36" s="42" t="s">
        <v>493</v>
      </c>
      <c r="OXX36" s="92">
        <f>SUMIFS('3a-Budget Detail'!OXY17:OXY511,'3a-Budget Detail'!OXV17:OXV511,'List Data'!OYA13,'3a-Budget Detail'!OXU17:OXU511,'List Data'!OXW26)</f>
        <v>0</v>
      </c>
      <c r="OXZ36" s="42"/>
      <c r="OYA36" s="42" t="s">
        <v>493</v>
      </c>
      <c r="OYB36" s="92">
        <f>SUMIFS('3a-Budget Detail'!OYC17:OYC511,'3a-Budget Detail'!OXZ17:OXZ511,'List Data'!OYE13,'3a-Budget Detail'!OXY17:OXY511,'List Data'!OYA26)</f>
        <v>0</v>
      </c>
      <c r="OYD36" s="42"/>
      <c r="OYE36" s="42" t="s">
        <v>493</v>
      </c>
      <c r="OYF36" s="92">
        <f>SUMIFS('3a-Budget Detail'!OYG17:OYG511,'3a-Budget Detail'!OYD17:OYD511,'List Data'!OYI13,'3a-Budget Detail'!OYC17:OYC511,'List Data'!OYE26)</f>
        <v>0</v>
      </c>
      <c r="OYH36" s="42"/>
      <c r="OYI36" s="42" t="s">
        <v>493</v>
      </c>
      <c r="OYJ36" s="92">
        <f>SUMIFS('3a-Budget Detail'!OYK17:OYK511,'3a-Budget Detail'!OYH17:OYH511,'List Data'!OYM13,'3a-Budget Detail'!OYG17:OYG511,'List Data'!OYI26)</f>
        <v>0</v>
      </c>
      <c r="OYL36" s="42"/>
      <c r="OYM36" s="42" t="s">
        <v>493</v>
      </c>
      <c r="OYN36" s="92">
        <f>SUMIFS('3a-Budget Detail'!OYO17:OYO511,'3a-Budget Detail'!OYL17:OYL511,'List Data'!OYQ13,'3a-Budget Detail'!OYK17:OYK511,'List Data'!OYM26)</f>
        <v>0</v>
      </c>
      <c r="OYP36" s="42"/>
      <c r="OYQ36" s="42" t="s">
        <v>493</v>
      </c>
      <c r="OYR36" s="92">
        <f>SUMIFS('3a-Budget Detail'!OYS17:OYS511,'3a-Budget Detail'!OYP17:OYP511,'List Data'!OYU13,'3a-Budget Detail'!OYO17:OYO511,'List Data'!OYQ26)</f>
        <v>0</v>
      </c>
      <c r="OYT36" s="42"/>
      <c r="OYU36" s="42" t="s">
        <v>493</v>
      </c>
      <c r="OYV36" s="92">
        <f>SUMIFS('3a-Budget Detail'!OYW17:OYW511,'3a-Budget Detail'!OYT17:OYT511,'List Data'!OYY13,'3a-Budget Detail'!OYS17:OYS511,'List Data'!OYU26)</f>
        <v>0</v>
      </c>
      <c r="OYX36" s="42"/>
      <c r="OYY36" s="42" t="s">
        <v>493</v>
      </c>
      <c r="OYZ36" s="92">
        <f>SUMIFS('3a-Budget Detail'!OZA17:OZA511,'3a-Budget Detail'!OYX17:OYX511,'List Data'!OZC13,'3a-Budget Detail'!OYW17:OYW511,'List Data'!OYY26)</f>
        <v>0</v>
      </c>
      <c r="OZB36" s="42"/>
      <c r="OZC36" s="42" t="s">
        <v>493</v>
      </c>
      <c r="OZD36" s="92">
        <f>SUMIFS('3a-Budget Detail'!OZE17:OZE511,'3a-Budget Detail'!OZB17:OZB511,'List Data'!OZG13,'3a-Budget Detail'!OZA17:OZA511,'List Data'!OZC26)</f>
        <v>0</v>
      </c>
      <c r="OZF36" s="42"/>
      <c r="OZG36" s="42" t="s">
        <v>493</v>
      </c>
      <c r="OZH36" s="92">
        <f>SUMIFS('3a-Budget Detail'!OZI17:OZI511,'3a-Budget Detail'!OZF17:OZF511,'List Data'!OZK13,'3a-Budget Detail'!OZE17:OZE511,'List Data'!OZG26)</f>
        <v>0</v>
      </c>
      <c r="OZJ36" s="42"/>
      <c r="OZK36" s="42" t="s">
        <v>493</v>
      </c>
      <c r="OZL36" s="92">
        <f>SUMIFS('3a-Budget Detail'!OZM17:OZM511,'3a-Budget Detail'!OZJ17:OZJ511,'List Data'!OZO13,'3a-Budget Detail'!OZI17:OZI511,'List Data'!OZK26)</f>
        <v>0</v>
      </c>
      <c r="OZN36" s="42"/>
      <c r="OZO36" s="42" t="s">
        <v>493</v>
      </c>
      <c r="OZP36" s="92">
        <f>SUMIFS('3a-Budget Detail'!OZQ17:OZQ511,'3a-Budget Detail'!OZN17:OZN511,'List Data'!OZS13,'3a-Budget Detail'!OZM17:OZM511,'List Data'!OZO26)</f>
        <v>0</v>
      </c>
      <c r="OZR36" s="42"/>
      <c r="OZS36" s="42" t="s">
        <v>493</v>
      </c>
      <c r="OZT36" s="92">
        <f>SUMIFS('3a-Budget Detail'!OZU17:OZU511,'3a-Budget Detail'!OZR17:OZR511,'List Data'!OZW13,'3a-Budget Detail'!OZQ17:OZQ511,'List Data'!OZS26)</f>
        <v>0</v>
      </c>
      <c r="OZV36" s="42"/>
      <c r="OZW36" s="42" t="s">
        <v>493</v>
      </c>
      <c r="OZX36" s="92">
        <f>SUMIFS('3a-Budget Detail'!OZY17:OZY511,'3a-Budget Detail'!OZV17:OZV511,'List Data'!PAA13,'3a-Budget Detail'!OZU17:OZU511,'List Data'!OZW26)</f>
        <v>0</v>
      </c>
      <c r="OZZ36" s="42"/>
      <c r="PAA36" s="42" t="s">
        <v>493</v>
      </c>
      <c r="PAB36" s="92">
        <f>SUMIFS('3a-Budget Detail'!PAC17:PAC511,'3a-Budget Detail'!OZZ17:OZZ511,'List Data'!PAE13,'3a-Budget Detail'!OZY17:OZY511,'List Data'!PAA26)</f>
        <v>0</v>
      </c>
      <c r="PAD36" s="42"/>
      <c r="PAE36" s="42" t="s">
        <v>493</v>
      </c>
      <c r="PAF36" s="92">
        <f>SUMIFS('3a-Budget Detail'!PAG17:PAG511,'3a-Budget Detail'!PAD17:PAD511,'List Data'!PAI13,'3a-Budget Detail'!PAC17:PAC511,'List Data'!PAE26)</f>
        <v>0</v>
      </c>
      <c r="PAH36" s="42"/>
      <c r="PAI36" s="42" t="s">
        <v>493</v>
      </c>
      <c r="PAJ36" s="92">
        <f>SUMIFS('3a-Budget Detail'!PAK17:PAK511,'3a-Budget Detail'!PAH17:PAH511,'List Data'!PAM13,'3a-Budget Detail'!PAG17:PAG511,'List Data'!PAI26)</f>
        <v>0</v>
      </c>
      <c r="PAL36" s="42"/>
      <c r="PAM36" s="42" t="s">
        <v>493</v>
      </c>
      <c r="PAN36" s="92">
        <f>SUMIFS('3a-Budget Detail'!PAO17:PAO511,'3a-Budget Detail'!PAL17:PAL511,'List Data'!PAQ13,'3a-Budget Detail'!PAK17:PAK511,'List Data'!PAM26)</f>
        <v>0</v>
      </c>
      <c r="PAP36" s="42"/>
      <c r="PAQ36" s="42" t="s">
        <v>493</v>
      </c>
      <c r="PAR36" s="92">
        <f>SUMIFS('3a-Budget Detail'!PAS17:PAS511,'3a-Budget Detail'!PAP17:PAP511,'List Data'!PAU13,'3a-Budget Detail'!PAO17:PAO511,'List Data'!PAQ26)</f>
        <v>0</v>
      </c>
      <c r="PAT36" s="42"/>
      <c r="PAU36" s="42" t="s">
        <v>493</v>
      </c>
      <c r="PAV36" s="92">
        <f>SUMIFS('3a-Budget Detail'!PAW17:PAW511,'3a-Budget Detail'!PAT17:PAT511,'List Data'!PAY13,'3a-Budget Detail'!PAS17:PAS511,'List Data'!PAU26)</f>
        <v>0</v>
      </c>
      <c r="PAX36" s="42"/>
      <c r="PAY36" s="42" t="s">
        <v>493</v>
      </c>
      <c r="PAZ36" s="92">
        <f>SUMIFS('3a-Budget Detail'!PBA17:PBA511,'3a-Budget Detail'!PAX17:PAX511,'List Data'!PBC13,'3a-Budget Detail'!PAW17:PAW511,'List Data'!PAY26)</f>
        <v>0</v>
      </c>
      <c r="PBB36" s="42"/>
      <c r="PBC36" s="42" t="s">
        <v>493</v>
      </c>
      <c r="PBD36" s="92">
        <f>SUMIFS('3a-Budget Detail'!PBE17:PBE511,'3a-Budget Detail'!PBB17:PBB511,'List Data'!PBG13,'3a-Budget Detail'!PBA17:PBA511,'List Data'!PBC26)</f>
        <v>0</v>
      </c>
      <c r="PBF36" s="42"/>
      <c r="PBG36" s="42" t="s">
        <v>493</v>
      </c>
      <c r="PBH36" s="92">
        <f>SUMIFS('3a-Budget Detail'!PBI17:PBI511,'3a-Budget Detail'!PBF17:PBF511,'List Data'!PBK13,'3a-Budget Detail'!PBE17:PBE511,'List Data'!PBG26)</f>
        <v>0</v>
      </c>
      <c r="PBJ36" s="42"/>
      <c r="PBK36" s="42" t="s">
        <v>493</v>
      </c>
      <c r="PBL36" s="92">
        <f>SUMIFS('3a-Budget Detail'!PBM17:PBM511,'3a-Budget Detail'!PBJ17:PBJ511,'List Data'!PBO13,'3a-Budget Detail'!PBI17:PBI511,'List Data'!PBK26)</f>
        <v>0</v>
      </c>
      <c r="PBN36" s="42"/>
      <c r="PBO36" s="42" t="s">
        <v>493</v>
      </c>
      <c r="PBP36" s="92">
        <f>SUMIFS('3a-Budget Detail'!PBQ17:PBQ511,'3a-Budget Detail'!PBN17:PBN511,'List Data'!PBS13,'3a-Budget Detail'!PBM17:PBM511,'List Data'!PBO26)</f>
        <v>0</v>
      </c>
      <c r="PBR36" s="42"/>
      <c r="PBS36" s="42" t="s">
        <v>493</v>
      </c>
      <c r="PBT36" s="92">
        <f>SUMIFS('3a-Budget Detail'!PBU17:PBU511,'3a-Budget Detail'!PBR17:PBR511,'List Data'!PBW13,'3a-Budget Detail'!PBQ17:PBQ511,'List Data'!PBS26)</f>
        <v>0</v>
      </c>
      <c r="PBV36" s="42"/>
      <c r="PBW36" s="42" t="s">
        <v>493</v>
      </c>
      <c r="PBX36" s="92">
        <f>SUMIFS('3a-Budget Detail'!PBY17:PBY511,'3a-Budget Detail'!PBV17:PBV511,'List Data'!PCA13,'3a-Budget Detail'!PBU17:PBU511,'List Data'!PBW26)</f>
        <v>0</v>
      </c>
      <c r="PBZ36" s="42"/>
      <c r="PCA36" s="42" t="s">
        <v>493</v>
      </c>
      <c r="PCB36" s="92">
        <f>SUMIFS('3a-Budget Detail'!PCC17:PCC511,'3a-Budget Detail'!PBZ17:PBZ511,'List Data'!PCE13,'3a-Budget Detail'!PBY17:PBY511,'List Data'!PCA26)</f>
        <v>0</v>
      </c>
      <c r="PCD36" s="42"/>
      <c r="PCE36" s="42" t="s">
        <v>493</v>
      </c>
      <c r="PCF36" s="92">
        <f>SUMIFS('3a-Budget Detail'!PCG17:PCG511,'3a-Budget Detail'!PCD17:PCD511,'List Data'!PCI13,'3a-Budget Detail'!PCC17:PCC511,'List Data'!PCE26)</f>
        <v>0</v>
      </c>
      <c r="PCH36" s="42"/>
      <c r="PCI36" s="42" t="s">
        <v>493</v>
      </c>
      <c r="PCJ36" s="92">
        <f>SUMIFS('3a-Budget Detail'!PCK17:PCK511,'3a-Budget Detail'!PCH17:PCH511,'List Data'!PCM13,'3a-Budget Detail'!PCG17:PCG511,'List Data'!PCI26)</f>
        <v>0</v>
      </c>
      <c r="PCL36" s="42"/>
      <c r="PCM36" s="42" t="s">
        <v>493</v>
      </c>
      <c r="PCN36" s="92">
        <f>SUMIFS('3a-Budget Detail'!PCO17:PCO511,'3a-Budget Detail'!PCL17:PCL511,'List Data'!PCQ13,'3a-Budget Detail'!PCK17:PCK511,'List Data'!PCM26)</f>
        <v>0</v>
      </c>
      <c r="PCP36" s="42"/>
      <c r="PCQ36" s="42" t="s">
        <v>493</v>
      </c>
      <c r="PCR36" s="92">
        <f>SUMIFS('3a-Budget Detail'!PCS17:PCS511,'3a-Budget Detail'!PCP17:PCP511,'List Data'!PCU13,'3a-Budget Detail'!PCO17:PCO511,'List Data'!PCQ26)</f>
        <v>0</v>
      </c>
      <c r="PCT36" s="42"/>
      <c r="PCU36" s="42" t="s">
        <v>493</v>
      </c>
      <c r="PCV36" s="92">
        <f>SUMIFS('3a-Budget Detail'!PCW17:PCW511,'3a-Budget Detail'!PCT17:PCT511,'List Data'!PCY13,'3a-Budget Detail'!PCS17:PCS511,'List Data'!PCU26)</f>
        <v>0</v>
      </c>
      <c r="PCX36" s="42"/>
      <c r="PCY36" s="42" t="s">
        <v>493</v>
      </c>
      <c r="PCZ36" s="92">
        <f>SUMIFS('3a-Budget Detail'!PDA17:PDA511,'3a-Budget Detail'!PCX17:PCX511,'List Data'!PDC13,'3a-Budget Detail'!PCW17:PCW511,'List Data'!PCY26)</f>
        <v>0</v>
      </c>
      <c r="PDB36" s="42"/>
      <c r="PDC36" s="42" t="s">
        <v>493</v>
      </c>
      <c r="PDD36" s="92">
        <f>SUMIFS('3a-Budget Detail'!PDE17:PDE511,'3a-Budget Detail'!PDB17:PDB511,'List Data'!PDG13,'3a-Budget Detail'!PDA17:PDA511,'List Data'!PDC26)</f>
        <v>0</v>
      </c>
      <c r="PDF36" s="42"/>
      <c r="PDG36" s="42" t="s">
        <v>493</v>
      </c>
      <c r="PDH36" s="92">
        <f>SUMIFS('3a-Budget Detail'!PDI17:PDI511,'3a-Budget Detail'!PDF17:PDF511,'List Data'!PDK13,'3a-Budget Detail'!PDE17:PDE511,'List Data'!PDG26)</f>
        <v>0</v>
      </c>
      <c r="PDJ36" s="42"/>
      <c r="PDK36" s="42" t="s">
        <v>493</v>
      </c>
      <c r="PDL36" s="92">
        <f>SUMIFS('3a-Budget Detail'!PDM17:PDM511,'3a-Budget Detail'!PDJ17:PDJ511,'List Data'!PDO13,'3a-Budget Detail'!PDI17:PDI511,'List Data'!PDK26)</f>
        <v>0</v>
      </c>
      <c r="PDN36" s="42"/>
      <c r="PDO36" s="42" t="s">
        <v>493</v>
      </c>
      <c r="PDP36" s="92">
        <f>SUMIFS('3a-Budget Detail'!PDQ17:PDQ511,'3a-Budget Detail'!PDN17:PDN511,'List Data'!PDS13,'3a-Budget Detail'!PDM17:PDM511,'List Data'!PDO26)</f>
        <v>0</v>
      </c>
      <c r="PDR36" s="42"/>
      <c r="PDS36" s="42" t="s">
        <v>493</v>
      </c>
      <c r="PDT36" s="92">
        <f>SUMIFS('3a-Budget Detail'!PDU17:PDU511,'3a-Budget Detail'!PDR17:PDR511,'List Data'!PDW13,'3a-Budget Detail'!PDQ17:PDQ511,'List Data'!PDS26)</f>
        <v>0</v>
      </c>
      <c r="PDV36" s="42"/>
      <c r="PDW36" s="42" t="s">
        <v>493</v>
      </c>
      <c r="PDX36" s="92">
        <f>SUMIFS('3a-Budget Detail'!PDY17:PDY511,'3a-Budget Detail'!PDV17:PDV511,'List Data'!PEA13,'3a-Budget Detail'!PDU17:PDU511,'List Data'!PDW26)</f>
        <v>0</v>
      </c>
      <c r="PDZ36" s="42"/>
      <c r="PEA36" s="42" t="s">
        <v>493</v>
      </c>
      <c r="PEB36" s="92">
        <f>SUMIFS('3a-Budget Detail'!PEC17:PEC511,'3a-Budget Detail'!PDZ17:PDZ511,'List Data'!PEE13,'3a-Budget Detail'!PDY17:PDY511,'List Data'!PEA26)</f>
        <v>0</v>
      </c>
      <c r="PED36" s="42"/>
      <c r="PEE36" s="42" t="s">
        <v>493</v>
      </c>
      <c r="PEF36" s="92">
        <f>SUMIFS('3a-Budget Detail'!PEG17:PEG511,'3a-Budget Detail'!PED17:PED511,'List Data'!PEI13,'3a-Budget Detail'!PEC17:PEC511,'List Data'!PEE26)</f>
        <v>0</v>
      </c>
      <c r="PEH36" s="42"/>
      <c r="PEI36" s="42" t="s">
        <v>493</v>
      </c>
      <c r="PEJ36" s="92">
        <f>SUMIFS('3a-Budget Detail'!PEK17:PEK511,'3a-Budget Detail'!PEH17:PEH511,'List Data'!PEM13,'3a-Budget Detail'!PEG17:PEG511,'List Data'!PEI26)</f>
        <v>0</v>
      </c>
      <c r="PEL36" s="42"/>
      <c r="PEM36" s="42" t="s">
        <v>493</v>
      </c>
      <c r="PEN36" s="92">
        <f>SUMIFS('3a-Budget Detail'!PEO17:PEO511,'3a-Budget Detail'!PEL17:PEL511,'List Data'!PEQ13,'3a-Budget Detail'!PEK17:PEK511,'List Data'!PEM26)</f>
        <v>0</v>
      </c>
      <c r="PEP36" s="42"/>
      <c r="PEQ36" s="42" t="s">
        <v>493</v>
      </c>
      <c r="PER36" s="92">
        <f>SUMIFS('3a-Budget Detail'!PES17:PES511,'3a-Budget Detail'!PEP17:PEP511,'List Data'!PEU13,'3a-Budget Detail'!PEO17:PEO511,'List Data'!PEQ26)</f>
        <v>0</v>
      </c>
      <c r="PET36" s="42"/>
      <c r="PEU36" s="42" t="s">
        <v>493</v>
      </c>
      <c r="PEV36" s="92">
        <f>SUMIFS('3a-Budget Detail'!PEW17:PEW511,'3a-Budget Detail'!PET17:PET511,'List Data'!PEY13,'3a-Budget Detail'!PES17:PES511,'List Data'!PEU26)</f>
        <v>0</v>
      </c>
      <c r="PEX36" s="42"/>
      <c r="PEY36" s="42" t="s">
        <v>493</v>
      </c>
      <c r="PEZ36" s="92">
        <f>SUMIFS('3a-Budget Detail'!PFA17:PFA511,'3a-Budget Detail'!PEX17:PEX511,'List Data'!PFC13,'3a-Budget Detail'!PEW17:PEW511,'List Data'!PEY26)</f>
        <v>0</v>
      </c>
      <c r="PFB36" s="42"/>
      <c r="PFC36" s="42" t="s">
        <v>493</v>
      </c>
      <c r="PFD36" s="92">
        <f>SUMIFS('3a-Budget Detail'!PFE17:PFE511,'3a-Budget Detail'!PFB17:PFB511,'List Data'!PFG13,'3a-Budget Detail'!PFA17:PFA511,'List Data'!PFC26)</f>
        <v>0</v>
      </c>
      <c r="PFF36" s="42"/>
      <c r="PFG36" s="42" t="s">
        <v>493</v>
      </c>
      <c r="PFH36" s="92">
        <f>SUMIFS('3a-Budget Detail'!PFI17:PFI511,'3a-Budget Detail'!PFF17:PFF511,'List Data'!PFK13,'3a-Budget Detail'!PFE17:PFE511,'List Data'!PFG26)</f>
        <v>0</v>
      </c>
      <c r="PFJ36" s="42"/>
      <c r="PFK36" s="42" t="s">
        <v>493</v>
      </c>
      <c r="PFL36" s="92">
        <f>SUMIFS('3a-Budget Detail'!PFM17:PFM511,'3a-Budget Detail'!PFJ17:PFJ511,'List Data'!PFO13,'3a-Budget Detail'!PFI17:PFI511,'List Data'!PFK26)</f>
        <v>0</v>
      </c>
      <c r="PFN36" s="42"/>
      <c r="PFO36" s="42" t="s">
        <v>493</v>
      </c>
      <c r="PFP36" s="92">
        <f>SUMIFS('3a-Budget Detail'!PFQ17:PFQ511,'3a-Budget Detail'!PFN17:PFN511,'List Data'!PFS13,'3a-Budget Detail'!PFM17:PFM511,'List Data'!PFO26)</f>
        <v>0</v>
      </c>
      <c r="PFR36" s="42"/>
      <c r="PFS36" s="42" t="s">
        <v>493</v>
      </c>
      <c r="PFT36" s="92">
        <f>SUMIFS('3a-Budget Detail'!PFU17:PFU511,'3a-Budget Detail'!PFR17:PFR511,'List Data'!PFW13,'3a-Budget Detail'!PFQ17:PFQ511,'List Data'!PFS26)</f>
        <v>0</v>
      </c>
      <c r="PFV36" s="42"/>
      <c r="PFW36" s="42" t="s">
        <v>493</v>
      </c>
      <c r="PFX36" s="92">
        <f>SUMIFS('3a-Budget Detail'!PFY17:PFY511,'3a-Budget Detail'!PFV17:PFV511,'List Data'!PGA13,'3a-Budget Detail'!PFU17:PFU511,'List Data'!PFW26)</f>
        <v>0</v>
      </c>
      <c r="PFZ36" s="42"/>
      <c r="PGA36" s="42" t="s">
        <v>493</v>
      </c>
      <c r="PGB36" s="92">
        <f>SUMIFS('3a-Budget Detail'!PGC17:PGC511,'3a-Budget Detail'!PFZ17:PFZ511,'List Data'!PGE13,'3a-Budget Detail'!PFY17:PFY511,'List Data'!PGA26)</f>
        <v>0</v>
      </c>
      <c r="PGD36" s="42"/>
      <c r="PGE36" s="42" t="s">
        <v>493</v>
      </c>
      <c r="PGF36" s="92">
        <f>SUMIFS('3a-Budget Detail'!PGG17:PGG511,'3a-Budget Detail'!PGD17:PGD511,'List Data'!PGI13,'3a-Budget Detail'!PGC17:PGC511,'List Data'!PGE26)</f>
        <v>0</v>
      </c>
      <c r="PGH36" s="42"/>
      <c r="PGI36" s="42" t="s">
        <v>493</v>
      </c>
      <c r="PGJ36" s="92">
        <f>SUMIFS('3a-Budget Detail'!PGK17:PGK511,'3a-Budget Detail'!PGH17:PGH511,'List Data'!PGM13,'3a-Budget Detail'!PGG17:PGG511,'List Data'!PGI26)</f>
        <v>0</v>
      </c>
      <c r="PGL36" s="42"/>
      <c r="PGM36" s="42" t="s">
        <v>493</v>
      </c>
      <c r="PGN36" s="92">
        <f>SUMIFS('3a-Budget Detail'!PGO17:PGO511,'3a-Budget Detail'!PGL17:PGL511,'List Data'!PGQ13,'3a-Budget Detail'!PGK17:PGK511,'List Data'!PGM26)</f>
        <v>0</v>
      </c>
      <c r="PGP36" s="42"/>
      <c r="PGQ36" s="42" t="s">
        <v>493</v>
      </c>
      <c r="PGR36" s="92">
        <f>SUMIFS('3a-Budget Detail'!PGS17:PGS511,'3a-Budget Detail'!PGP17:PGP511,'List Data'!PGU13,'3a-Budget Detail'!PGO17:PGO511,'List Data'!PGQ26)</f>
        <v>0</v>
      </c>
      <c r="PGT36" s="42"/>
      <c r="PGU36" s="42" t="s">
        <v>493</v>
      </c>
      <c r="PGV36" s="92">
        <f>SUMIFS('3a-Budget Detail'!PGW17:PGW511,'3a-Budget Detail'!PGT17:PGT511,'List Data'!PGY13,'3a-Budget Detail'!PGS17:PGS511,'List Data'!PGU26)</f>
        <v>0</v>
      </c>
      <c r="PGX36" s="42"/>
      <c r="PGY36" s="42" t="s">
        <v>493</v>
      </c>
      <c r="PGZ36" s="92">
        <f>SUMIFS('3a-Budget Detail'!PHA17:PHA511,'3a-Budget Detail'!PGX17:PGX511,'List Data'!PHC13,'3a-Budget Detail'!PGW17:PGW511,'List Data'!PGY26)</f>
        <v>0</v>
      </c>
      <c r="PHB36" s="42"/>
      <c r="PHC36" s="42" t="s">
        <v>493</v>
      </c>
      <c r="PHD36" s="92">
        <f>SUMIFS('3a-Budget Detail'!PHE17:PHE511,'3a-Budget Detail'!PHB17:PHB511,'List Data'!PHG13,'3a-Budget Detail'!PHA17:PHA511,'List Data'!PHC26)</f>
        <v>0</v>
      </c>
      <c r="PHF36" s="42"/>
      <c r="PHG36" s="42" t="s">
        <v>493</v>
      </c>
      <c r="PHH36" s="92">
        <f>SUMIFS('3a-Budget Detail'!PHI17:PHI511,'3a-Budget Detail'!PHF17:PHF511,'List Data'!PHK13,'3a-Budget Detail'!PHE17:PHE511,'List Data'!PHG26)</f>
        <v>0</v>
      </c>
      <c r="PHJ36" s="42"/>
      <c r="PHK36" s="42" t="s">
        <v>493</v>
      </c>
      <c r="PHL36" s="92">
        <f>SUMIFS('3a-Budget Detail'!PHM17:PHM511,'3a-Budget Detail'!PHJ17:PHJ511,'List Data'!PHO13,'3a-Budget Detail'!PHI17:PHI511,'List Data'!PHK26)</f>
        <v>0</v>
      </c>
      <c r="PHN36" s="42"/>
      <c r="PHO36" s="42" t="s">
        <v>493</v>
      </c>
      <c r="PHP36" s="92">
        <f>SUMIFS('3a-Budget Detail'!PHQ17:PHQ511,'3a-Budget Detail'!PHN17:PHN511,'List Data'!PHS13,'3a-Budget Detail'!PHM17:PHM511,'List Data'!PHO26)</f>
        <v>0</v>
      </c>
      <c r="PHR36" s="42"/>
      <c r="PHS36" s="42" t="s">
        <v>493</v>
      </c>
      <c r="PHT36" s="92">
        <f>SUMIFS('3a-Budget Detail'!PHU17:PHU511,'3a-Budget Detail'!PHR17:PHR511,'List Data'!PHW13,'3a-Budget Detail'!PHQ17:PHQ511,'List Data'!PHS26)</f>
        <v>0</v>
      </c>
      <c r="PHV36" s="42"/>
      <c r="PHW36" s="42" t="s">
        <v>493</v>
      </c>
      <c r="PHX36" s="92">
        <f>SUMIFS('3a-Budget Detail'!PHY17:PHY511,'3a-Budget Detail'!PHV17:PHV511,'List Data'!PIA13,'3a-Budget Detail'!PHU17:PHU511,'List Data'!PHW26)</f>
        <v>0</v>
      </c>
      <c r="PHZ36" s="42"/>
      <c r="PIA36" s="42" t="s">
        <v>493</v>
      </c>
      <c r="PIB36" s="92">
        <f>SUMIFS('3a-Budget Detail'!PIC17:PIC511,'3a-Budget Detail'!PHZ17:PHZ511,'List Data'!PIE13,'3a-Budget Detail'!PHY17:PHY511,'List Data'!PIA26)</f>
        <v>0</v>
      </c>
      <c r="PID36" s="42"/>
      <c r="PIE36" s="42" t="s">
        <v>493</v>
      </c>
      <c r="PIF36" s="92">
        <f>SUMIFS('3a-Budget Detail'!PIG17:PIG511,'3a-Budget Detail'!PID17:PID511,'List Data'!PII13,'3a-Budget Detail'!PIC17:PIC511,'List Data'!PIE26)</f>
        <v>0</v>
      </c>
      <c r="PIH36" s="42"/>
      <c r="PII36" s="42" t="s">
        <v>493</v>
      </c>
      <c r="PIJ36" s="92">
        <f>SUMIFS('3a-Budget Detail'!PIK17:PIK511,'3a-Budget Detail'!PIH17:PIH511,'List Data'!PIM13,'3a-Budget Detail'!PIG17:PIG511,'List Data'!PII26)</f>
        <v>0</v>
      </c>
      <c r="PIL36" s="42"/>
      <c r="PIM36" s="42" t="s">
        <v>493</v>
      </c>
      <c r="PIN36" s="92">
        <f>SUMIFS('3a-Budget Detail'!PIO17:PIO511,'3a-Budget Detail'!PIL17:PIL511,'List Data'!PIQ13,'3a-Budget Detail'!PIK17:PIK511,'List Data'!PIM26)</f>
        <v>0</v>
      </c>
      <c r="PIP36" s="42"/>
      <c r="PIQ36" s="42" t="s">
        <v>493</v>
      </c>
      <c r="PIR36" s="92">
        <f>SUMIFS('3a-Budget Detail'!PIS17:PIS511,'3a-Budget Detail'!PIP17:PIP511,'List Data'!PIU13,'3a-Budget Detail'!PIO17:PIO511,'List Data'!PIQ26)</f>
        <v>0</v>
      </c>
      <c r="PIT36" s="42"/>
      <c r="PIU36" s="42" t="s">
        <v>493</v>
      </c>
      <c r="PIV36" s="92">
        <f>SUMIFS('3a-Budget Detail'!PIW17:PIW511,'3a-Budget Detail'!PIT17:PIT511,'List Data'!PIY13,'3a-Budget Detail'!PIS17:PIS511,'List Data'!PIU26)</f>
        <v>0</v>
      </c>
      <c r="PIX36" s="42"/>
      <c r="PIY36" s="42" t="s">
        <v>493</v>
      </c>
      <c r="PIZ36" s="92">
        <f>SUMIFS('3a-Budget Detail'!PJA17:PJA511,'3a-Budget Detail'!PIX17:PIX511,'List Data'!PJC13,'3a-Budget Detail'!PIW17:PIW511,'List Data'!PIY26)</f>
        <v>0</v>
      </c>
      <c r="PJB36" s="42"/>
      <c r="PJC36" s="42" t="s">
        <v>493</v>
      </c>
      <c r="PJD36" s="92">
        <f>SUMIFS('3a-Budget Detail'!PJE17:PJE511,'3a-Budget Detail'!PJB17:PJB511,'List Data'!PJG13,'3a-Budget Detail'!PJA17:PJA511,'List Data'!PJC26)</f>
        <v>0</v>
      </c>
      <c r="PJF36" s="42"/>
      <c r="PJG36" s="42" t="s">
        <v>493</v>
      </c>
      <c r="PJH36" s="92">
        <f>SUMIFS('3a-Budget Detail'!PJI17:PJI511,'3a-Budget Detail'!PJF17:PJF511,'List Data'!PJK13,'3a-Budget Detail'!PJE17:PJE511,'List Data'!PJG26)</f>
        <v>0</v>
      </c>
      <c r="PJJ36" s="42"/>
      <c r="PJK36" s="42" t="s">
        <v>493</v>
      </c>
      <c r="PJL36" s="92">
        <f>SUMIFS('3a-Budget Detail'!PJM17:PJM511,'3a-Budget Detail'!PJJ17:PJJ511,'List Data'!PJO13,'3a-Budget Detail'!PJI17:PJI511,'List Data'!PJK26)</f>
        <v>0</v>
      </c>
      <c r="PJN36" s="42"/>
      <c r="PJO36" s="42" t="s">
        <v>493</v>
      </c>
      <c r="PJP36" s="92">
        <f>SUMIFS('3a-Budget Detail'!PJQ17:PJQ511,'3a-Budget Detail'!PJN17:PJN511,'List Data'!PJS13,'3a-Budget Detail'!PJM17:PJM511,'List Data'!PJO26)</f>
        <v>0</v>
      </c>
      <c r="PJR36" s="42"/>
      <c r="PJS36" s="42" t="s">
        <v>493</v>
      </c>
      <c r="PJT36" s="92">
        <f>SUMIFS('3a-Budget Detail'!PJU17:PJU511,'3a-Budget Detail'!PJR17:PJR511,'List Data'!PJW13,'3a-Budget Detail'!PJQ17:PJQ511,'List Data'!PJS26)</f>
        <v>0</v>
      </c>
      <c r="PJV36" s="42"/>
      <c r="PJW36" s="42" t="s">
        <v>493</v>
      </c>
      <c r="PJX36" s="92">
        <f>SUMIFS('3a-Budget Detail'!PJY17:PJY511,'3a-Budget Detail'!PJV17:PJV511,'List Data'!PKA13,'3a-Budget Detail'!PJU17:PJU511,'List Data'!PJW26)</f>
        <v>0</v>
      </c>
      <c r="PJZ36" s="42"/>
      <c r="PKA36" s="42" t="s">
        <v>493</v>
      </c>
      <c r="PKB36" s="92">
        <f>SUMIFS('3a-Budget Detail'!PKC17:PKC511,'3a-Budget Detail'!PJZ17:PJZ511,'List Data'!PKE13,'3a-Budget Detail'!PJY17:PJY511,'List Data'!PKA26)</f>
        <v>0</v>
      </c>
      <c r="PKD36" s="42"/>
      <c r="PKE36" s="42" t="s">
        <v>493</v>
      </c>
      <c r="PKF36" s="92">
        <f>SUMIFS('3a-Budget Detail'!PKG17:PKG511,'3a-Budget Detail'!PKD17:PKD511,'List Data'!PKI13,'3a-Budget Detail'!PKC17:PKC511,'List Data'!PKE26)</f>
        <v>0</v>
      </c>
      <c r="PKH36" s="42"/>
      <c r="PKI36" s="42" t="s">
        <v>493</v>
      </c>
      <c r="PKJ36" s="92">
        <f>SUMIFS('3a-Budget Detail'!PKK17:PKK511,'3a-Budget Detail'!PKH17:PKH511,'List Data'!PKM13,'3a-Budget Detail'!PKG17:PKG511,'List Data'!PKI26)</f>
        <v>0</v>
      </c>
      <c r="PKL36" s="42"/>
      <c r="PKM36" s="42" t="s">
        <v>493</v>
      </c>
      <c r="PKN36" s="92">
        <f>SUMIFS('3a-Budget Detail'!PKO17:PKO511,'3a-Budget Detail'!PKL17:PKL511,'List Data'!PKQ13,'3a-Budget Detail'!PKK17:PKK511,'List Data'!PKM26)</f>
        <v>0</v>
      </c>
      <c r="PKP36" s="42"/>
      <c r="PKQ36" s="42" t="s">
        <v>493</v>
      </c>
      <c r="PKR36" s="92">
        <f>SUMIFS('3a-Budget Detail'!PKS17:PKS511,'3a-Budget Detail'!PKP17:PKP511,'List Data'!PKU13,'3a-Budget Detail'!PKO17:PKO511,'List Data'!PKQ26)</f>
        <v>0</v>
      </c>
      <c r="PKT36" s="42"/>
      <c r="PKU36" s="42" t="s">
        <v>493</v>
      </c>
      <c r="PKV36" s="92">
        <f>SUMIFS('3a-Budget Detail'!PKW17:PKW511,'3a-Budget Detail'!PKT17:PKT511,'List Data'!PKY13,'3a-Budget Detail'!PKS17:PKS511,'List Data'!PKU26)</f>
        <v>0</v>
      </c>
      <c r="PKX36" s="42"/>
      <c r="PKY36" s="42" t="s">
        <v>493</v>
      </c>
      <c r="PKZ36" s="92">
        <f>SUMIFS('3a-Budget Detail'!PLA17:PLA511,'3a-Budget Detail'!PKX17:PKX511,'List Data'!PLC13,'3a-Budget Detail'!PKW17:PKW511,'List Data'!PKY26)</f>
        <v>0</v>
      </c>
      <c r="PLB36" s="42"/>
      <c r="PLC36" s="42" t="s">
        <v>493</v>
      </c>
      <c r="PLD36" s="92">
        <f>SUMIFS('3a-Budget Detail'!PLE17:PLE511,'3a-Budget Detail'!PLB17:PLB511,'List Data'!PLG13,'3a-Budget Detail'!PLA17:PLA511,'List Data'!PLC26)</f>
        <v>0</v>
      </c>
      <c r="PLF36" s="42"/>
      <c r="PLG36" s="42" t="s">
        <v>493</v>
      </c>
      <c r="PLH36" s="92">
        <f>SUMIFS('3a-Budget Detail'!PLI17:PLI511,'3a-Budget Detail'!PLF17:PLF511,'List Data'!PLK13,'3a-Budget Detail'!PLE17:PLE511,'List Data'!PLG26)</f>
        <v>0</v>
      </c>
      <c r="PLJ36" s="42"/>
      <c r="PLK36" s="42" t="s">
        <v>493</v>
      </c>
      <c r="PLL36" s="92">
        <f>SUMIFS('3a-Budget Detail'!PLM17:PLM511,'3a-Budget Detail'!PLJ17:PLJ511,'List Data'!PLO13,'3a-Budget Detail'!PLI17:PLI511,'List Data'!PLK26)</f>
        <v>0</v>
      </c>
      <c r="PLN36" s="42"/>
      <c r="PLO36" s="42" t="s">
        <v>493</v>
      </c>
      <c r="PLP36" s="92">
        <f>SUMIFS('3a-Budget Detail'!PLQ17:PLQ511,'3a-Budget Detail'!PLN17:PLN511,'List Data'!PLS13,'3a-Budget Detail'!PLM17:PLM511,'List Data'!PLO26)</f>
        <v>0</v>
      </c>
      <c r="PLR36" s="42"/>
      <c r="PLS36" s="42" t="s">
        <v>493</v>
      </c>
      <c r="PLT36" s="92">
        <f>SUMIFS('3a-Budget Detail'!PLU17:PLU511,'3a-Budget Detail'!PLR17:PLR511,'List Data'!PLW13,'3a-Budget Detail'!PLQ17:PLQ511,'List Data'!PLS26)</f>
        <v>0</v>
      </c>
      <c r="PLV36" s="42"/>
      <c r="PLW36" s="42" t="s">
        <v>493</v>
      </c>
      <c r="PLX36" s="92">
        <f>SUMIFS('3a-Budget Detail'!PLY17:PLY511,'3a-Budget Detail'!PLV17:PLV511,'List Data'!PMA13,'3a-Budget Detail'!PLU17:PLU511,'List Data'!PLW26)</f>
        <v>0</v>
      </c>
      <c r="PLZ36" s="42"/>
      <c r="PMA36" s="42" t="s">
        <v>493</v>
      </c>
      <c r="PMB36" s="92">
        <f>SUMIFS('3a-Budget Detail'!PMC17:PMC511,'3a-Budget Detail'!PLZ17:PLZ511,'List Data'!PME13,'3a-Budget Detail'!PLY17:PLY511,'List Data'!PMA26)</f>
        <v>0</v>
      </c>
      <c r="PMD36" s="42"/>
      <c r="PME36" s="42" t="s">
        <v>493</v>
      </c>
      <c r="PMF36" s="92">
        <f>SUMIFS('3a-Budget Detail'!PMG17:PMG511,'3a-Budget Detail'!PMD17:PMD511,'List Data'!PMI13,'3a-Budget Detail'!PMC17:PMC511,'List Data'!PME26)</f>
        <v>0</v>
      </c>
      <c r="PMH36" s="42"/>
      <c r="PMI36" s="42" t="s">
        <v>493</v>
      </c>
      <c r="PMJ36" s="92">
        <f>SUMIFS('3a-Budget Detail'!PMK17:PMK511,'3a-Budget Detail'!PMH17:PMH511,'List Data'!PMM13,'3a-Budget Detail'!PMG17:PMG511,'List Data'!PMI26)</f>
        <v>0</v>
      </c>
      <c r="PML36" s="42"/>
      <c r="PMM36" s="42" t="s">
        <v>493</v>
      </c>
      <c r="PMN36" s="92">
        <f>SUMIFS('3a-Budget Detail'!PMO17:PMO511,'3a-Budget Detail'!PML17:PML511,'List Data'!PMQ13,'3a-Budget Detail'!PMK17:PMK511,'List Data'!PMM26)</f>
        <v>0</v>
      </c>
      <c r="PMP36" s="42"/>
      <c r="PMQ36" s="42" t="s">
        <v>493</v>
      </c>
      <c r="PMR36" s="92">
        <f>SUMIFS('3a-Budget Detail'!PMS17:PMS511,'3a-Budget Detail'!PMP17:PMP511,'List Data'!PMU13,'3a-Budget Detail'!PMO17:PMO511,'List Data'!PMQ26)</f>
        <v>0</v>
      </c>
      <c r="PMT36" s="42"/>
      <c r="PMU36" s="42" t="s">
        <v>493</v>
      </c>
      <c r="PMV36" s="92">
        <f>SUMIFS('3a-Budget Detail'!PMW17:PMW511,'3a-Budget Detail'!PMT17:PMT511,'List Data'!PMY13,'3a-Budget Detail'!PMS17:PMS511,'List Data'!PMU26)</f>
        <v>0</v>
      </c>
      <c r="PMX36" s="42"/>
      <c r="PMY36" s="42" t="s">
        <v>493</v>
      </c>
      <c r="PMZ36" s="92">
        <f>SUMIFS('3a-Budget Detail'!PNA17:PNA511,'3a-Budget Detail'!PMX17:PMX511,'List Data'!PNC13,'3a-Budget Detail'!PMW17:PMW511,'List Data'!PMY26)</f>
        <v>0</v>
      </c>
      <c r="PNB36" s="42"/>
      <c r="PNC36" s="42" t="s">
        <v>493</v>
      </c>
      <c r="PND36" s="92">
        <f>SUMIFS('3a-Budget Detail'!PNE17:PNE511,'3a-Budget Detail'!PNB17:PNB511,'List Data'!PNG13,'3a-Budget Detail'!PNA17:PNA511,'List Data'!PNC26)</f>
        <v>0</v>
      </c>
      <c r="PNF36" s="42"/>
      <c r="PNG36" s="42" t="s">
        <v>493</v>
      </c>
      <c r="PNH36" s="92">
        <f>SUMIFS('3a-Budget Detail'!PNI17:PNI511,'3a-Budget Detail'!PNF17:PNF511,'List Data'!PNK13,'3a-Budget Detail'!PNE17:PNE511,'List Data'!PNG26)</f>
        <v>0</v>
      </c>
      <c r="PNJ36" s="42"/>
      <c r="PNK36" s="42" t="s">
        <v>493</v>
      </c>
      <c r="PNL36" s="92">
        <f>SUMIFS('3a-Budget Detail'!PNM17:PNM511,'3a-Budget Detail'!PNJ17:PNJ511,'List Data'!PNO13,'3a-Budget Detail'!PNI17:PNI511,'List Data'!PNK26)</f>
        <v>0</v>
      </c>
      <c r="PNN36" s="42"/>
      <c r="PNO36" s="42" t="s">
        <v>493</v>
      </c>
      <c r="PNP36" s="92">
        <f>SUMIFS('3a-Budget Detail'!PNQ17:PNQ511,'3a-Budget Detail'!PNN17:PNN511,'List Data'!PNS13,'3a-Budget Detail'!PNM17:PNM511,'List Data'!PNO26)</f>
        <v>0</v>
      </c>
      <c r="PNR36" s="42"/>
      <c r="PNS36" s="42" t="s">
        <v>493</v>
      </c>
      <c r="PNT36" s="92">
        <f>SUMIFS('3a-Budget Detail'!PNU17:PNU511,'3a-Budget Detail'!PNR17:PNR511,'List Data'!PNW13,'3a-Budget Detail'!PNQ17:PNQ511,'List Data'!PNS26)</f>
        <v>0</v>
      </c>
      <c r="PNV36" s="42"/>
      <c r="PNW36" s="42" t="s">
        <v>493</v>
      </c>
      <c r="PNX36" s="92">
        <f>SUMIFS('3a-Budget Detail'!PNY17:PNY511,'3a-Budget Detail'!PNV17:PNV511,'List Data'!POA13,'3a-Budget Detail'!PNU17:PNU511,'List Data'!PNW26)</f>
        <v>0</v>
      </c>
      <c r="PNZ36" s="42"/>
      <c r="POA36" s="42" t="s">
        <v>493</v>
      </c>
      <c r="POB36" s="92">
        <f>SUMIFS('3a-Budget Detail'!POC17:POC511,'3a-Budget Detail'!PNZ17:PNZ511,'List Data'!POE13,'3a-Budget Detail'!PNY17:PNY511,'List Data'!POA26)</f>
        <v>0</v>
      </c>
      <c r="POD36" s="42"/>
      <c r="POE36" s="42" t="s">
        <v>493</v>
      </c>
      <c r="POF36" s="92">
        <f>SUMIFS('3a-Budget Detail'!POG17:POG511,'3a-Budget Detail'!POD17:POD511,'List Data'!POI13,'3a-Budget Detail'!POC17:POC511,'List Data'!POE26)</f>
        <v>0</v>
      </c>
      <c r="POH36" s="42"/>
      <c r="POI36" s="42" t="s">
        <v>493</v>
      </c>
      <c r="POJ36" s="92">
        <f>SUMIFS('3a-Budget Detail'!POK17:POK511,'3a-Budget Detail'!POH17:POH511,'List Data'!POM13,'3a-Budget Detail'!POG17:POG511,'List Data'!POI26)</f>
        <v>0</v>
      </c>
      <c r="POL36" s="42"/>
      <c r="POM36" s="42" t="s">
        <v>493</v>
      </c>
      <c r="PON36" s="92">
        <f>SUMIFS('3a-Budget Detail'!POO17:POO511,'3a-Budget Detail'!POL17:POL511,'List Data'!POQ13,'3a-Budget Detail'!POK17:POK511,'List Data'!POM26)</f>
        <v>0</v>
      </c>
      <c r="POP36" s="42"/>
      <c r="POQ36" s="42" t="s">
        <v>493</v>
      </c>
      <c r="POR36" s="92">
        <f>SUMIFS('3a-Budget Detail'!POS17:POS511,'3a-Budget Detail'!POP17:POP511,'List Data'!POU13,'3a-Budget Detail'!POO17:POO511,'List Data'!POQ26)</f>
        <v>0</v>
      </c>
      <c r="POT36" s="42"/>
      <c r="POU36" s="42" t="s">
        <v>493</v>
      </c>
      <c r="POV36" s="92">
        <f>SUMIFS('3a-Budget Detail'!POW17:POW511,'3a-Budget Detail'!POT17:POT511,'List Data'!POY13,'3a-Budget Detail'!POS17:POS511,'List Data'!POU26)</f>
        <v>0</v>
      </c>
      <c r="POX36" s="42"/>
      <c r="POY36" s="42" t="s">
        <v>493</v>
      </c>
      <c r="POZ36" s="92">
        <f>SUMIFS('3a-Budget Detail'!PPA17:PPA511,'3a-Budget Detail'!POX17:POX511,'List Data'!PPC13,'3a-Budget Detail'!POW17:POW511,'List Data'!POY26)</f>
        <v>0</v>
      </c>
      <c r="PPB36" s="42"/>
      <c r="PPC36" s="42" t="s">
        <v>493</v>
      </c>
      <c r="PPD36" s="92">
        <f>SUMIFS('3a-Budget Detail'!PPE17:PPE511,'3a-Budget Detail'!PPB17:PPB511,'List Data'!PPG13,'3a-Budget Detail'!PPA17:PPA511,'List Data'!PPC26)</f>
        <v>0</v>
      </c>
      <c r="PPF36" s="42"/>
      <c r="PPG36" s="42" t="s">
        <v>493</v>
      </c>
      <c r="PPH36" s="92">
        <f>SUMIFS('3a-Budget Detail'!PPI17:PPI511,'3a-Budget Detail'!PPF17:PPF511,'List Data'!PPK13,'3a-Budget Detail'!PPE17:PPE511,'List Data'!PPG26)</f>
        <v>0</v>
      </c>
      <c r="PPJ36" s="42"/>
      <c r="PPK36" s="42" t="s">
        <v>493</v>
      </c>
      <c r="PPL36" s="92">
        <f>SUMIFS('3a-Budget Detail'!PPM17:PPM511,'3a-Budget Detail'!PPJ17:PPJ511,'List Data'!PPO13,'3a-Budget Detail'!PPI17:PPI511,'List Data'!PPK26)</f>
        <v>0</v>
      </c>
      <c r="PPN36" s="42"/>
      <c r="PPO36" s="42" t="s">
        <v>493</v>
      </c>
      <c r="PPP36" s="92">
        <f>SUMIFS('3a-Budget Detail'!PPQ17:PPQ511,'3a-Budget Detail'!PPN17:PPN511,'List Data'!PPS13,'3a-Budget Detail'!PPM17:PPM511,'List Data'!PPO26)</f>
        <v>0</v>
      </c>
      <c r="PPR36" s="42"/>
      <c r="PPS36" s="42" t="s">
        <v>493</v>
      </c>
      <c r="PPT36" s="92">
        <f>SUMIFS('3a-Budget Detail'!PPU17:PPU511,'3a-Budget Detail'!PPR17:PPR511,'List Data'!PPW13,'3a-Budget Detail'!PPQ17:PPQ511,'List Data'!PPS26)</f>
        <v>0</v>
      </c>
      <c r="PPV36" s="42"/>
      <c r="PPW36" s="42" t="s">
        <v>493</v>
      </c>
      <c r="PPX36" s="92">
        <f>SUMIFS('3a-Budget Detail'!PPY17:PPY511,'3a-Budget Detail'!PPV17:PPV511,'List Data'!PQA13,'3a-Budget Detail'!PPU17:PPU511,'List Data'!PPW26)</f>
        <v>0</v>
      </c>
      <c r="PPZ36" s="42"/>
      <c r="PQA36" s="42" t="s">
        <v>493</v>
      </c>
      <c r="PQB36" s="92">
        <f>SUMIFS('3a-Budget Detail'!PQC17:PQC511,'3a-Budget Detail'!PPZ17:PPZ511,'List Data'!PQE13,'3a-Budget Detail'!PPY17:PPY511,'List Data'!PQA26)</f>
        <v>0</v>
      </c>
      <c r="PQD36" s="42"/>
      <c r="PQE36" s="42" t="s">
        <v>493</v>
      </c>
      <c r="PQF36" s="92">
        <f>SUMIFS('3a-Budget Detail'!PQG17:PQG511,'3a-Budget Detail'!PQD17:PQD511,'List Data'!PQI13,'3a-Budget Detail'!PQC17:PQC511,'List Data'!PQE26)</f>
        <v>0</v>
      </c>
      <c r="PQH36" s="42"/>
      <c r="PQI36" s="42" t="s">
        <v>493</v>
      </c>
      <c r="PQJ36" s="92">
        <f>SUMIFS('3a-Budget Detail'!PQK17:PQK511,'3a-Budget Detail'!PQH17:PQH511,'List Data'!PQM13,'3a-Budget Detail'!PQG17:PQG511,'List Data'!PQI26)</f>
        <v>0</v>
      </c>
      <c r="PQL36" s="42"/>
      <c r="PQM36" s="42" t="s">
        <v>493</v>
      </c>
      <c r="PQN36" s="92">
        <f>SUMIFS('3a-Budget Detail'!PQO17:PQO511,'3a-Budget Detail'!PQL17:PQL511,'List Data'!PQQ13,'3a-Budget Detail'!PQK17:PQK511,'List Data'!PQM26)</f>
        <v>0</v>
      </c>
      <c r="PQP36" s="42"/>
      <c r="PQQ36" s="42" t="s">
        <v>493</v>
      </c>
      <c r="PQR36" s="92">
        <f>SUMIFS('3a-Budget Detail'!PQS17:PQS511,'3a-Budget Detail'!PQP17:PQP511,'List Data'!PQU13,'3a-Budget Detail'!PQO17:PQO511,'List Data'!PQQ26)</f>
        <v>0</v>
      </c>
      <c r="PQT36" s="42"/>
      <c r="PQU36" s="42" t="s">
        <v>493</v>
      </c>
      <c r="PQV36" s="92">
        <f>SUMIFS('3a-Budget Detail'!PQW17:PQW511,'3a-Budget Detail'!PQT17:PQT511,'List Data'!PQY13,'3a-Budget Detail'!PQS17:PQS511,'List Data'!PQU26)</f>
        <v>0</v>
      </c>
      <c r="PQX36" s="42"/>
      <c r="PQY36" s="42" t="s">
        <v>493</v>
      </c>
      <c r="PQZ36" s="92">
        <f>SUMIFS('3a-Budget Detail'!PRA17:PRA511,'3a-Budget Detail'!PQX17:PQX511,'List Data'!PRC13,'3a-Budget Detail'!PQW17:PQW511,'List Data'!PQY26)</f>
        <v>0</v>
      </c>
      <c r="PRB36" s="42"/>
      <c r="PRC36" s="42" t="s">
        <v>493</v>
      </c>
      <c r="PRD36" s="92">
        <f>SUMIFS('3a-Budget Detail'!PRE17:PRE511,'3a-Budget Detail'!PRB17:PRB511,'List Data'!PRG13,'3a-Budget Detail'!PRA17:PRA511,'List Data'!PRC26)</f>
        <v>0</v>
      </c>
      <c r="PRF36" s="42"/>
      <c r="PRG36" s="42" t="s">
        <v>493</v>
      </c>
      <c r="PRH36" s="92">
        <f>SUMIFS('3a-Budget Detail'!PRI17:PRI511,'3a-Budget Detail'!PRF17:PRF511,'List Data'!PRK13,'3a-Budget Detail'!PRE17:PRE511,'List Data'!PRG26)</f>
        <v>0</v>
      </c>
      <c r="PRJ36" s="42"/>
      <c r="PRK36" s="42" t="s">
        <v>493</v>
      </c>
      <c r="PRL36" s="92">
        <f>SUMIFS('3a-Budget Detail'!PRM17:PRM511,'3a-Budget Detail'!PRJ17:PRJ511,'List Data'!PRO13,'3a-Budget Detail'!PRI17:PRI511,'List Data'!PRK26)</f>
        <v>0</v>
      </c>
      <c r="PRN36" s="42"/>
      <c r="PRO36" s="42" t="s">
        <v>493</v>
      </c>
      <c r="PRP36" s="92">
        <f>SUMIFS('3a-Budget Detail'!PRQ17:PRQ511,'3a-Budget Detail'!PRN17:PRN511,'List Data'!PRS13,'3a-Budget Detail'!PRM17:PRM511,'List Data'!PRO26)</f>
        <v>0</v>
      </c>
      <c r="PRR36" s="42"/>
      <c r="PRS36" s="42" t="s">
        <v>493</v>
      </c>
      <c r="PRT36" s="92">
        <f>SUMIFS('3a-Budget Detail'!PRU17:PRU511,'3a-Budget Detail'!PRR17:PRR511,'List Data'!PRW13,'3a-Budget Detail'!PRQ17:PRQ511,'List Data'!PRS26)</f>
        <v>0</v>
      </c>
      <c r="PRV36" s="42"/>
      <c r="PRW36" s="42" t="s">
        <v>493</v>
      </c>
      <c r="PRX36" s="92">
        <f>SUMIFS('3a-Budget Detail'!PRY17:PRY511,'3a-Budget Detail'!PRV17:PRV511,'List Data'!PSA13,'3a-Budget Detail'!PRU17:PRU511,'List Data'!PRW26)</f>
        <v>0</v>
      </c>
      <c r="PRZ36" s="42"/>
      <c r="PSA36" s="42" t="s">
        <v>493</v>
      </c>
      <c r="PSB36" s="92">
        <f>SUMIFS('3a-Budget Detail'!PSC17:PSC511,'3a-Budget Detail'!PRZ17:PRZ511,'List Data'!PSE13,'3a-Budget Detail'!PRY17:PRY511,'List Data'!PSA26)</f>
        <v>0</v>
      </c>
      <c r="PSD36" s="42"/>
      <c r="PSE36" s="42" t="s">
        <v>493</v>
      </c>
      <c r="PSF36" s="92">
        <f>SUMIFS('3a-Budget Detail'!PSG17:PSG511,'3a-Budget Detail'!PSD17:PSD511,'List Data'!PSI13,'3a-Budget Detail'!PSC17:PSC511,'List Data'!PSE26)</f>
        <v>0</v>
      </c>
      <c r="PSH36" s="42"/>
      <c r="PSI36" s="42" t="s">
        <v>493</v>
      </c>
      <c r="PSJ36" s="92">
        <f>SUMIFS('3a-Budget Detail'!PSK17:PSK511,'3a-Budget Detail'!PSH17:PSH511,'List Data'!PSM13,'3a-Budget Detail'!PSG17:PSG511,'List Data'!PSI26)</f>
        <v>0</v>
      </c>
      <c r="PSL36" s="42"/>
      <c r="PSM36" s="42" t="s">
        <v>493</v>
      </c>
      <c r="PSN36" s="92">
        <f>SUMIFS('3a-Budget Detail'!PSO17:PSO511,'3a-Budget Detail'!PSL17:PSL511,'List Data'!PSQ13,'3a-Budget Detail'!PSK17:PSK511,'List Data'!PSM26)</f>
        <v>0</v>
      </c>
      <c r="PSP36" s="42"/>
      <c r="PSQ36" s="42" t="s">
        <v>493</v>
      </c>
      <c r="PSR36" s="92">
        <f>SUMIFS('3a-Budget Detail'!PSS17:PSS511,'3a-Budget Detail'!PSP17:PSP511,'List Data'!PSU13,'3a-Budget Detail'!PSO17:PSO511,'List Data'!PSQ26)</f>
        <v>0</v>
      </c>
      <c r="PST36" s="42"/>
      <c r="PSU36" s="42" t="s">
        <v>493</v>
      </c>
      <c r="PSV36" s="92">
        <f>SUMIFS('3a-Budget Detail'!PSW17:PSW511,'3a-Budget Detail'!PST17:PST511,'List Data'!PSY13,'3a-Budget Detail'!PSS17:PSS511,'List Data'!PSU26)</f>
        <v>0</v>
      </c>
      <c r="PSX36" s="42"/>
      <c r="PSY36" s="42" t="s">
        <v>493</v>
      </c>
      <c r="PSZ36" s="92">
        <f>SUMIFS('3a-Budget Detail'!PTA17:PTA511,'3a-Budget Detail'!PSX17:PSX511,'List Data'!PTC13,'3a-Budget Detail'!PSW17:PSW511,'List Data'!PSY26)</f>
        <v>0</v>
      </c>
      <c r="PTB36" s="42"/>
      <c r="PTC36" s="42" t="s">
        <v>493</v>
      </c>
      <c r="PTD36" s="92">
        <f>SUMIFS('3a-Budget Detail'!PTE17:PTE511,'3a-Budget Detail'!PTB17:PTB511,'List Data'!PTG13,'3a-Budget Detail'!PTA17:PTA511,'List Data'!PTC26)</f>
        <v>0</v>
      </c>
      <c r="PTF36" s="42"/>
      <c r="PTG36" s="42" t="s">
        <v>493</v>
      </c>
      <c r="PTH36" s="92">
        <f>SUMIFS('3a-Budget Detail'!PTI17:PTI511,'3a-Budget Detail'!PTF17:PTF511,'List Data'!PTK13,'3a-Budget Detail'!PTE17:PTE511,'List Data'!PTG26)</f>
        <v>0</v>
      </c>
      <c r="PTJ36" s="42"/>
      <c r="PTK36" s="42" t="s">
        <v>493</v>
      </c>
      <c r="PTL36" s="92">
        <f>SUMIFS('3a-Budget Detail'!PTM17:PTM511,'3a-Budget Detail'!PTJ17:PTJ511,'List Data'!PTO13,'3a-Budget Detail'!PTI17:PTI511,'List Data'!PTK26)</f>
        <v>0</v>
      </c>
      <c r="PTN36" s="42"/>
      <c r="PTO36" s="42" t="s">
        <v>493</v>
      </c>
      <c r="PTP36" s="92">
        <f>SUMIFS('3a-Budget Detail'!PTQ17:PTQ511,'3a-Budget Detail'!PTN17:PTN511,'List Data'!PTS13,'3a-Budget Detail'!PTM17:PTM511,'List Data'!PTO26)</f>
        <v>0</v>
      </c>
      <c r="PTR36" s="42"/>
      <c r="PTS36" s="42" t="s">
        <v>493</v>
      </c>
      <c r="PTT36" s="92">
        <f>SUMIFS('3a-Budget Detail'!PTU17:PTU511,'3a-Budget Detail'!PTR17:PTR511,'List Data'!PTW13,'3a-Budget Detail'!PTQ17:PTQ511,'List Data'!PTS26)</f>
        <v>0</v>
      </c>
      <c r="PTV36" s="42"/>
      <c r="PTW36" s="42" t="s">
        <v>493</v>
      </c>
      <c r="PTX36" s="92">
        <f>SUMIFS('3a-Budget Detail'!PTY17:PTY511,'3a-Budget Detail'!PTV17:PTV511,'List Data'!PUA13,'3a-Budget Detail'!PTU17:PTU511,'List Data'!PTW26)</f>
        <v>0</v>
      </c>
      <c r="PTZ36" s="42"/>
      <c r="PUA36" s="42" t="s">
        <v>493</v>
      </c>
      <c r="PUB36" s="92">
        <f>SUMIFS('3a-Budget Detail'!PUC17:PUC511,'3a-Budget Detail'!PTZ17:PTZ511,'List Data'!PUE13,'3a-Budget Detail'!PTY17:PTY511,'List Data'!PUA26)</f>
        <v>0</v>
      </c>
      <c r="PUD36" s="42"/>
      <c r="PUE36" s="42" t="s">
        <v>493</v>
      </c>
      <c r="PUF36" s="92">
        <f>SUMIFS('3a-Budget Detail'!PUG17:PUG511,'3a-Budget Detail'!PUD17:PUD511,'List Data'!PUI13,'3a-Budget Detail'!PUC17:PUC511,'List Data'!PUE26)</f>
        <v>0</v>
      </c>
      <c r="PUH36" s="42"/>
      <c r="PUI36" s="42" t="s">
        <v>493</v>
      </c>
      <c r="PUJ36" s="92">
        <f>SUMIFS('3a-Budget Detail'!PUK17:PUK511,'3a-Budget Detail'!PUH17:PUH511,'List Data'!PUM13,'3a-Budget Detail'!PUG17:PUG511,'List Data'!PUI26)</f>
        <v>0</v>
      </c>
      <c r="PUL36" s="42"/>
      <c r="PUM36" s="42" t="s">
        <v>493</v>
      </c>
      <c r="PUN36" s="92">
        <f>SUMIFS('3a-Budget Detail'!PUO17:PUO511,'3a-Budget Detail'!PUL17:PUL511,'List Data'!PUQ13,'3a-Budget Detail'!PUK17:PUK511,'List Data'!PUM26)</f>
        <v>0</v>
      </c>
      <c r="PUP36" s="42"/>
      <c r="PUQ36" s="42" t="s">
        <v>493</v>
      </c>
      <c r="PUR36" s="92">
        <f>SUMIFS('3a-Budget Detail'!PUS17:PUS511,'3a-Budget Detail'!PUP17:PUP511,'List Data'!PUU13,'3a-Budget Detail'!PUO17:PUO511,'List Data'!PUQ26)</f>
        <v>0</v>
      </c>
      <c r="PUT36" s="42"/>
      <c r="PUU36" s="42" t="s">
        <v>493</v>
      </c>
      <c r="PUV36" s="92">
        <f>SUMIFS('3a-Budget Detail'!PUW17:PUW511,'3a-Budget Detail'!PUT17:PUT511,'List Data'!PUY13,'3a-Budget Detail'!PUS17:PUS511,'List Data'!PUU26)</f>
        <v>0</v>
      </c>
      <c r="PUX36" s="42"/>
      <c r="PUY36" s="42" t="s">
        <v>493</v>
      </c>
      <c r="PUZ36" s="92">
        <f>SUMIFS('3a-Budget Detail'!PVA17:PVA511,'3a-Budget Detail'!PUX17:PUX511,'List Data'!PVC13,'3a-Budget Detail'!PUW17:PUW511,'List Data'!PUY26)</f>
        <v>0</v>
      </c>
      <c r="PVB36" s="42"/>
      <c r="PVC36" s="42" t="s">
        <v>493</v>
      </c>
      <c r="PVD36" s="92">
        <f>SUMIFS('3a-Budget Detail'!PVE17:PVE511,'3a-Budget Detail'!PVB17:PVB511,'List Data'!PVG13,'3a-Budget Detail'!PVA17:PVA511,'List Data'!PVC26)</f>
        <v>0</v>
      </c>
      <c r="PVF36" s="42"/>
      <c r="PVG36" s="42" t="s">
        <v>493</v>
      </c>
      <c r="PVH36" s="92">
        <f>SUMIFS('3a-Budget Detail'!PVI17:PVI511,'3a-Budget Detail'!PVF17:PVF511,'List Data'!PVK13,'3a-Budget Detail'!PVE17:PVE511,'List Data'!PVG26)</f>
        <v>0</v>
      </c>
      <c r="PVJ36" s="42"/>
      <c r="PVK36" s="42" t="s">
        <v>493</v>
      </c>
      <c r="PVL36" s="92">
        <f>SUMIFS('3a-Budget Detail'!PVM17:PVM511,'3a-Budget Detail'!PVJ17:PVJ511,'List Data'!PVO13,'3a-Budget Detail'!PVI17:PVI511,'List Data'!PVK26)</f>
        <v>0</v>
      </c>
      <c r="PVN36" s="42"/>
      <c r="PVO36" s="42" t="s">
        <v>493</v>
      </c>
      <c r="PVP36" s="92">
        <f>SUMIFS('3a-Budget Detail'!PVQ17:PVQ511,'3a-Budget Detail'!PVN17:PVN511,'List Data'!PVS13,'3a-Budget Detail'!PVM17:PVM511,'List Data'!PVO26)</f>
        <v>0</v>
      </c>
      <c r="PVR36" s="42"/>
      <c r="PVS36" s="42" t="s">
        <v>493</v>
      </c>
      <c r="PVT36" s="92">
        <f>SUMIFS('3a-Budget Detail'!PVU17:PVU511,'3a-Budget Detail'!PVR17:PVR511,'List Data'!PVW13,'3a-Budget Detail'!PVQ17:PVQ511,'List Data'!PVS26)</f>
        <v>0</v>
      </c>
      <c r="PVV36" s="42"/>
      <c r="PVW36" s="42" t="s">
        <v>493</v>
      </c>
      <c r="PVX36" s="92">
        <f>SUMIFS('3a-Budget Detail'!PVY17:PVY511,'3a-Budget Detail'!PVV17:PVV511,'List Data'!PWA13,'3a-Budget Detail'!PVU17:PVU511,'List Data'!PVW26)</f>
        <v>0</v>
      </c>
      <c r="PVZ36" s="42"/>
      <c r="PWA36" s="42" t="s">
        <v>493</v>
      </c>
      <c r="PWB36" s="92">
        <f>SUMIFS('3a-Budget Detail'!PWC17:PWC511,'3a-Budget Detail'!PVZ17:PVZ511,'List Data'!PWE13,'3a-Budget Detail'!PVY17:PVY511,'List Data'!PWA26)</f>
        <v>0</v>
      </c>
      <c r="PWD36" s="42"/>
      <c r="PWE36" s="42" t="s">
        <v>493</v>
      </c>
      <c r="PWF36" s="92">
        <f>SUMIFS('3a-Budget Detail'!PWG17:PWG511,'3a-Budget Detail'!PWD17:PWD511,'List Data'!PWI13,'3a-Budget Detail'!PWC17:PWC511,'List Data'!PWE26)</f>
        <v>0</v>
      </c>
      <c r="PWH36" s="42"/>
      <c r="PWI36" s="42" t="s">
        <v>493</v>
      </c>
      <c r="PWJ36" s="92">
        <f>SUMIFS('3a-Budget Detail'!PWK17:PWK511,'3a-Budget Detail'!PWH17:PWH511,'List Data'!PWM13,'3a-Budget Detail'!PWG17:PWG511,'List Data'!PWI26)</f>
        <v>0</v>
      </c>
      <c r="PWL36" s="42"/>
      <c r="PWM36" s="42" t="s">
        <v>493</v>
      </c>
      <c r="PWN36" s="92">
        <f>SUMIFS('3a-Budget Detail'!PWO17:PWO511,'3a-Budget Detail'!PWL17:PWL511,'List Data'!PWQ13,'3a-Budget Detail'!PWK17:PWK511,'List Data'!PWM26)</f>
        <v>0</v>
      </c>
      <c r="PWP36" s="42"/>
      <c r="PWQ36" s="42" t="s">
        <v>493</v>
      </c>
      <c r="PWR36" s="92">
        <f>SUMIFS('3a-Budget Detail'!PWS17:PWS511,'3a-Budget Detail'!PWP17:PWP511,'List Data'!PWU13,'3a-Budget Detail'!PWO17:PWO511,'List Data'!PWQ26)</f>
        <v>0</v>
      </c>
      <c r="PWT36" s="42"/>
      <c r="PWU36" s="42" t="s">
        <v>493</v>
      </c>
      <c r="PWV36" s="92">
        <f>SUMIFS('3a-Budget Detail'!PWW17:PWW511,'3a-Budget Detail'!PWT17:PWT511,'List Data'!PWY13,'3a-Budget Detail'!PWS17:PWS511,'List Data'!PWU26)</f>
        <v>0</v>
      </c>
      <c r="PWX36" s="42"/>
      <c r="PWY36" s="42" t="s">
        <v>493</v>
      </c>
      <c r="PWZ36" s="92">
        <f>SUMIFS('3a-Budget Detail'!PXA17:PXA511,'3a-Budget Detail'!PWX17:PWX511,'List Data'!PXC13,'3a-Budget Detail'!PWW17:PWW511,'List Data'!PWY26)</f>
        <v>0</v>
      </c>
      <c r="PXB36" s="42"/>
      <c r="PXC36" s="42" t="s">
        <v>493</v>
      </c>
      <c r="PXD36" s="92">
        <f>SUMIFS('3a-Budget Detail'!PXE17:PXE511,'3a-Budget Detail'!PXB17:PXB511,'List Data'!PXG13,'3a-Budget Detail'!PXA17:PXA511,'List Data'!PXC26)</f>
        <v>0</v>
      </c>
      <c r="PXF36" s="42"/>
      <c r="PXG36" s="42" t="s">
        <v>493</v>
      </c>
      <c r="PXH36" s="92">
        <f>SUMIFS('3a-Budget Detail'!PXI17:PXI511,'3a-Budget Detail'!PXF17:PXF511,'List Data'!PXK13,'3a-Budget Detail'!PXE17:PXE511,'List Data'!PXG26)</f>
        <v>0</v>
      </c>
      <c r="PXJ36" s="42"/>
      <c r="PXK36" s="42" t="s">
        <v>493</v>
      </c>
      <c r="PXL36" s="92">
        <f>SUMIFS('3a-Budget Detail'!PXM17:PXM511,'3a-Budget Detail'!PXJ17:PXJ511,'List Data'!PXO13,'3a-Budget Detail'!PXI17:PXI511,'List Data'!PXK26)</f>
        <v>0</v>
      </c>
      <c r="PXN36" s="42"/>
      <c r="PXO36" s="42" t="s">
        <v>493</v>
      </c>
      <c r="PXP36" s="92">
        <f>SUMIFS('3a-Budget Detail'!PXQ17:PXQ511,'3a-Budget Detail'!PXN17:PXN511,'List Data'!PXS13,'3a-Budget Detail'!PXM17:PXM511,'List Data'!PXO26)</f>
        <v>0</v>
      </c>
      <c r="PXR36" s="42"/>
      <c r="PXS36" s="42" t="s">
        <v>493</v>
      </c>
      <c r="PXT36" s="92">
        <f>SUMIFS('3a-Budget Detail'!PXU17:PXU511,'3a-Budget Detail'!PXR17:PXR511,'List Data'!PXW13,'3a-Budget Detail'!PXQ17:PXQ511,'List Data'!PXS26)</f>
        <v>0</v>
      </c>
      <c r="PXV36" s="42"/>
      <c r="PXW36" s="42" t="s">
        <v>493</v>
      </c>
      <c r="PXX36" s="92">
        <f>SUMIFS('3a-Budget Detail'!PXY17:PXY511,'3a-Budget Detail'!PXV17:PXV511,'List Data'!PYA13,'3a-Budget Detail'!PXU17:PXU511,'List Data'!PXW26)</f>
        <v>0</v>
      </c>
      <c r="PXZ36" s="42"/>
      <c r="PYA36" s="42" t="s">
        <v>493</v>
      </c>
      <c r="PYB36" s="92">
        <f>SUMIFS('3a-Budget Detail'!PYC17:PYC511,'3a-Budget Detail'!PXZ17:PXZ511,'List Data'!PYE13,'3a-Budget Detail'!PXY17:PXY511,'List Data'!PYA26)</f>
        <v>0</v>
      </c>
      <c r="PYD36" s="42"/>
      <c r="PYE36" s="42" t="s">
        <v>493</v>
      </c>
      <c r="PYF36" s="92">
        <f>SUMIFS('3a-Budget Detail'!PYG17:PYG511,'3a-Budget Detail'!PYD17:PYD511,'List Data'!PYI13,'3a-Budget Detail'!PYC17:PYC511,'List Data'!PYE26)</f>
        <v>0</v>
      </c>
      <c r="PYH36" s="42"/>
      <c r="PYI36" s="42" t="s">
        <v>493</v>
      </c>
      <c r="PYJ36" s="92">
        <f>SUMIFS('3a-Budget Detail'!PYK17:PYK511,'3a-Budget Detail'!PYH17:PYH511,'List Data'!PYM13,'3a-Budget Detail'!PYG17:PYG511,'List Data'!PYI26)</f>
        <v>0</v>
      </c>
      <c r="PYL36" s="42"/>
      <c r="PYM36" s="42" t="s">
        <v>493</v>
      </c>
      <c r="PYN36" s="92">
        <f>SUMIFS('3a-Budget Detail'!PYO17:PYO511,'3a-Budget Detail'!PYL17:PYL511,'List Data'!PYQ13,'3a-Budget Detail'!PYK17:PYK511,'List Data'!PYM26)</f>
        <v>0</v>
      </c>
      <c r="PYP36" s="42"/>
      <c r="PYQ36" s="42" t="s">
        <v>493</v>
      </c>
      <c r="PYR36" s="92">
        <f>SUMIFS('3a-Budget Detail'!PYS17:PYS511,'3a-Budget Detail'!PYP17:PYP511,'List Data'!PYU13,'3a-Budget Detail'!PYO17:PYO511,'List Data'!PYQ26)</f>
        <v>0</v>
      </c>
      <c r="PYT36" s="42"/>
      <c r="PYU36" s="42" t="s">
        <v>493</v>
      </c>
      <c r="PYV36" s="92">
        <f>SUMIFS('3a-Budget Detail'!PYW17:PYW511,'3a-Budget Detail'!PYT17:PYT511,'List Data'!PYY13,'3a-Budget Detail'!PYS17:PYS511,'List Data'!PYU26)</f>
        <v>0</v>
      </c>
      <c r="PYX36" s="42"/>
      <c r="PYY36" s="42" t="s">
        <v>493</v>
      </c>
      <c r="PYZ36" s="92">
        <f>SUMIFS('3a-Budget Detail'!PZA17:PZA511,'3a-Budget Detail'!PYX17:PYX511,'List Data'!PZC13,'3a-Budget Detail'!PYW17:PYW511,'List Data'!PYY26)</f>
        <v>0</v>
      </c>
      <c r="PZB36" s="42"/>
      <c r="PZC36" s="42" t="s">
        <v>493</v>
      </c>
      <c r="PZD36" s="92">
        <f>SUMIFS('3a-Budget Detail'!PZE17:PZE511,'3a-Budget Detail'!PZB17:PZB511,'List Data'!PZG13,'3a-Budget Detail'!PZA17:PZA511,'List Data'!PZC26)</f>
        <v>0</v>
      </c>
      <c r="PZF36" s="42"/>
      <c r="PZG36" s="42" t="s">
        <v>493</v>
      </c>
      <c r="PZH36" s="92">
        <f>SUMIFS('3a-Budget Detail'!PZI17:PZI511,'3a-Budget Detail'!PZF17:PZF511,'List Data'!PZK13,'3a-Budget Detail'!PZE17:PZE511,'List Data'!PZG26)</f>
        <v>0</v>
      </c>
      <c r="PZJ36" s="42"/>
      <c r="PZK36" s="42" t="s">
        <v>493</v>
      </c>
      <c r="PZL36" s="92">
        <f>SUMIFS('3a-Budget Detail'!PZM17:PZM511,'3a-Budget Detail'!PZJ17:PZJ511,'List Data'!PZO13,'3a-Budget Detail'!PZI17:PZI511,'List Data'!PZK26)</f>
        <v>0</v>
      </c>
      <c r="PZN36" s="42"/>
      <c r="PZO36" s="42" t="s">
        <v>493</v>
      </c>
      <c r="PZP36" s="92">
        <f>SUMIFS('3a-Budget Detail'!PZQ17:PZQ511,'3a-Budget Detail'!PZN17:PZN511,'List Data'!PZS13,'3a-Budget Detail'!PZM17:PZM511,'List Data'!PZO26)</f>
        <v>0</v>
      </c>
      <c r="PZR36" s="42"/>
      <c r="PZS36" s="42" t="s">
        <v>493</v>
      </c>
      <c r="PZT36" s="92">
        <f>SUMIFS('3a-Budget Detail'!PZU17:PZU511,'3a-Budget Detail'!PZR17:PZR511,'List Data'!PZW13,'3a-Budget Detail'!PZQ17:PZQ511,'List Data'!PZS26)</f>
        <v>0</v>
      </c>
      <c r="PZV36" s="42"/>
      <c r="PZW36" s="42" t="s">
        <v>493</v>
      </c>
      <c r="PZX36" s="92">
        <f>SUMIFS('3a-Budget Detail'!PZY17:PZY511,'3a-Budget Detail'!PZV17:PZV511,'List Data'!QAA13,'3a-Budget Detail'!PZU17:PZU511,'List Data'!PZW26)</f>
        <v>0</v>
      </c>
      <c r="PZZ36" s="42"/>
      <c r="QAA36" s="42" t="s">
        <v>493</v>
      </c>
      <c r="QAB36" s="92">
        <f>SUMIFS('3a-Budget Detail'!QAC17:QAC511,'3a-Budget Detail'!PZZ17:PZZ511,'List Data'!QAE13,'3a-Budget Detail'!PZY17:PZY511,'List Data'!QAA26)</f>
        <v>0</v>
      </c>
      <c r="QAD36" s="42"/>
      <c r="QAE36" s="42" t="s">
        <v>493</v>
      </c>
      <c r="QAF36" s="92">
        <f>SUMIFS('3a-Budget Detail'!QAG17:QAG511,'3a-Budget Detail'!QAD17:QAD511,'List Data'!QAI13,'3a-Budget Detail'!QAC17:QAC511,'List Data'!QAE26)</f>
        <v>0</v>
      </c>
      <c r="QAH36" s="42"/>
      <c r="QAI36" s="42" t="s">
        <v>493</v>
      </c>
      <c r="QAJ36" s="92">
        <f>SUMIFS('3a-Budget Detail'!QAK17:QAK511,'3a-Budget Detail'!QAH17:QAH511,'List Data'!QAM13,'3a-Budget Detail'!QAG17:QAG511,'List Data'!QAI26)</f>
        <v>0</v>
      </c>
      <c r="QAL36" s="42"/>
      <c r="QAM36" s="42" t="s">
        <v>493</v>
      </c>
      <c r="QAN36" s="92">
        <f>SUMIFS('3a-Budget Detail'!QAO17:QAO511,'3a-Budget Detail'!QAL17:QAL511,'List Data'!QAQ13,'3a-Budget Detail'!QAK17:QAK511,'List Data'!QAM26)</f>
        <v>0</v>
      </c>
      <c r="QAP36" s="42"/>
      <c r="QAQ36" s="42" t="s">
        <v>493</v>
      </c>
      <c r="QAR36" s="92">
        <f>SUMIFS('3a-Budget Detail'!QAS17:QAS511,'3a-Budget Detail'!QAP17:QAP511,'List Data'!QAU13,'3a-Budget Detail'!QAO17:QAO511,'List Data'!QAQ26)</f>
        <v>0</v>
      </c>
      <c r="QAT36" s="42"/>
      <c r="QAU36" s="42" t="s">
        <v>493</v>
      </c>
      <c r="QAV36" s="92">
        <f>SUMIFS('3a-Budget Detail'!QAW17:QAW511,'3a-Budget Detail'!QAT17:QAT511,'List Data'!QAY13,'3a-Budget Detail'!QAS17:QAS511,'List Data'!QAU26)</f>
        <v>0</v>
      </c>
      <c r="QAX36" s="42"/>
      <c r="QAY36" s="42" t="s">
        <v>493</v>
      </c>
      <c r="QAZ36" s="92">
        <f>SUMIFS('3a-Budget Detail'!QBA17:QBA511,'3a-Budget Detail'!QAX17:QAX511,'List Data'!QBC13,'3a-Budget Detail'!QAW17:QAW511,'List Data'!QAY26)</f>
        <v>0</v>
      </c>
      <c r="QBB36" s="42"/>
      <c r="QBC36" s="42" t="s">
        <v>493</v>
      </c>
      <c r="QBD36" s="92">
        <f>SUMIFS('3a-Budget Detail'!QBE17:QBE511,'3a-Budget Detail'!QBB17:QBB511,'List Data'!QBG13,'3a-Budget Detail'!QBA17:QBA511,'List Data'!QBC26)</f>
        <v>0</v>
      </c>
      <c r="QBF36" s="42"/>
      <c r="QBG36" s="42" t="s">
        <v>493</v>
      </c>
      <c r="QBH36" s="92">
        <f>SUMIFS('3a-Budget Detail'!QBI17:QBI511,'3a-Budget Detail'!QBF17:QBF511,'List Data'!QBK13,'3a-Budget Detail'!QBE17:QBE511,'List Data'!QBG26)</f>
        <v>0</v>
      </c>
      <c r="QBJ36" s="42"/>
      <c r="QBK36" s="42" t="s">
        <v>493</v>
      </c>
      <c r="QBL36" s="92">
        <f>SUMIFS('3a-Budget Detail'!QBM17:QBM511,'3a-Budget Detail'!QBJ17:QBJ511,'List Data'!QBO13,'3a-Budget Detail'!QBI17:QBI511,'List Data'!QBK26)</f>
        <v>0</v>
      </c>
      <c r="QBN36" s="42"/>
      <c r="QBO36" s="42" t="s">
        <v>493</v>
      </c>
      <c r="QBP36" s="92">
        <f>SUMIFS('3a-Budget Detail'!QBQ17:QBQ511,'3a-Budget Detail'!QBN17:QBN511,'List Data'!QBS13,'3a-Budget Detail'!QBM17:QBM511,'List Data'!QBO26)</f>
        <v>0</v>
      </c>
      <c r="QBR36" s="42"/>
      <c r="QBS36" s="42" t="s">
        <v>493</v>
      </c>
      <c r="QBT36" s="92">
        <f>SUMIFS('3a-Budget Detail'!QBU17:QBU511,'3a-Budget Detail'!QBR17:QBR511,'List Data'!QBW13,'3a-Budget Detail'!QBQ17:QBQ511,'List Data'!QBS26)</f>
        <v>0</v>
      </c>
      <c r="QBV36" s="42"/>
      <c r="QBW36" s="42" t="s">
        <v>493</v>
      </c>
      <c r="QBX36" s="92">
        <f>SUMIFS('3a-Budget Detail'!QBY17:QBY511,'3a-Budget Detail'!QBV17:QBV511,'List Data'!QCA13,'3a-Budget Detail'!QBU17:QBU511,'List Data'!QBW26)</f>
        <v>0</v>
      </c>
      <c r="QBZ36" s="42"/>
      <c r="QCA36" s="42" t="s">
        <v>493</v>
      </c>
      <c r="QCB36" s="92">
        <f>SUMIFS('3a-Budget Detail'!QCC17:QCC511,'3a-Budget Detail'!QBZ17:QBZ511,'List Data'!QCE13,'3a-Budget Detail'!QBY17:QBY511,'List Data'!QCA26)</f>
        <v>0</v>
      </c>
      <c r="QCD36" s="42"/>
      <c r="QCE36" s="42" t="s">
        <v>493</v>
      </c>
      <c r="QCF36" s="92">
        <f>SUMIFS('3a-Budget Detail'!QCG17:QCG511,'3a-Budget Detail'!QCD17:QCD511,'List Data'!QCI13,'3a-Budget Detail'!QCC17:QCC511,'List Data'!QCE26)</f>
        <v>0</v>
      </c>
      <c r="QCH36" s="42"/>
      <c r="QCI36" s="42" t="s">
        <v>493</v>
      </c>
      <c r="QCJ36" s="92">
        <f>SUMIFS('3a-Budget Detail'!QCK17:QCK511,'3a-Budget Detail'!QCH17:QCH511,'List Data'!QCM13,'3a-Budget Detail'!QCG17:QCG511,'List Data'!QCI26)</f>
        <v>0</v>
      </c>
      <c r="QCL36" s="42"/>
      <c r="QCM36" s="42" t="s">
        <v>493</v>
      </c>
      <c r="QCN36" s="92">
        <f>SUMIFS('3a-Budget Detail'!QCO17:QCO511,'3a-Budget Detail'!QCL17:QCL511,'List Data'!QCQ13,'3a-Budget Detail'!QCK17:QCK511,'List Data'!QCM26)</f>
        <v>0</v>
      </c>
      <c r="QCP36" s="42"/>
      <c r="QCQ36" s="42" t="s">
        <v>493</v>
      </c>
      <c r="QCR36" s="92">
        <f>SUMIFS('3a-Budget Detail'!QCS17:QCS511,'3a-Budget Detail'!QCP17:QCP511,'List Data'!QCU13,'3a-Budget Detail'!QCO17:QCO511,'List Data'!QCQ26)</f>
        <v>0</v>
      </c>
      <c r="QCT36" s="42"/>
      <c r="QCU36" s="42" t="s">
        <v>493</v>
      </c>
      <c r="QCV36" s="92">
        <f>SUMIFS('3a-Budget Detail'!QCW17:QCW511,'3a-Budget Detail'!QCT17:QCT511,'List Data'!QCY13,'3a-Budget Detail'!QCS17:QCS511,'List Data'!QCU26)</f>
        <v>0</v>
      </c>
      <c r="QCX36" s="42"/>
      <c r="QCY36" s="42" t="s">
        <v>493</v>
      </c>
      <c r="QCZ36" s="92">
        <f>SUMIFS('3a-Budget Detail'!QDA17:QDA511,'3a-Budget Detail'!QCX17:QCX511,'List Data'!QDC13,'3a-Budget Detail'!QCW17:QCW511,'List Data'!QCY26)</f>
        <v>0</v>
      </c>
      <c r="QDB36" s="42"/>
      <c r="QDC36" s="42" t="s">
        <v>493</v>
      </c>
      <c r="QDD36" s="92">
        <f>SUMIFS('3a-Budget Detail'!QDE17:QDE511,'3a-Budget Detail'!QDB17:QDB511,'List Data'!QDG13,'3a-Budget Detail'!QDA17:QDA511,'List Data'!QDC26)</f>
        <v>0</v>
      </c>
      <c r="QDF36" s="42"/>
      <c r="QDG36" s="42" t="s">
        <v>493</v>
      </c>
      <c r="QDH36" s="92">
        <f>SUMIFS('3a-Budget Detail'!QDI17:QDI511,'3a-Budget Detail'!QDF17:QDF511,'List Data'!QDK13,'3a-Budget Detail'!QDE17:QDE511,'List Data'!QDG26)</f>
        <v>0</v>
      </c>
      <c r="QDJ36" s="42"/>
      <c r="QDK36" s="42" t="s">
        <v>493</v>
      </c>
      <c r="QDL36" s="92">
        <f>SUMIFS('3a-Budget Detail'!QDM17:QDM511,'3a-Budget Detail'!QDJ17:QDJ511,'List Data'!QDO13,'3a-Budget Detail'!QDI17:QDI511,'List Data'!QDK26)</f>
        <v>0</v>
      </c>
      <c r="QDN36" s="42"/>
      <c r="QDO36" s="42" t="s">
        <v>493</v>
      </c>
      <c r="QDP36" s="92">
        <f>SUMIFS('3a-Budget Detail'!QDQ17:QDQ511,'3a-Budget Detail'!QDN17:QDN511,'List Data'!QDS13,'3a-Budget Detail'!QDM17:QDM511,'List Data'!QDO26)</f>
        <v>0</v>
      </c>
      <c r="QDR36" s="42"/>
      <c r="QDS36" s="42" t="s">
        <v>493</v>
      </c>
      <c r="QDT36" s="92">
        <f>SUMIFS('3a-Budget Detail'!QDU17:QDU511,'3a-Budget Detail'!QDR17:QDR511,'List Data'!QDW13,'3a-Budget Detail'!QDQ17:QDQ511,'List Data'!QDS26)</f>
        <v>0</v>
      </c>
      <c r="QDV36" s="42"/>
      <c r="QDW36" s="42" t="s">
        <v>493</v>
      </c>
      <c r="QDX36" s="92">
        <f>SUMIFS('3a-Budget Detail'!QDY17:QDY511,'3a-Budget Detail'!QDV17:QDV511,'List Data'!QEA13,'3a-Budget Detail'!QDU17:QDU511,'List Data'!QDW26)</f>
        <v>0</v>
      </c>
      <c r="QDZ36" s="42"/>
      <c r="QEA36" s="42" t="s">
        <v>493</v>
      </c>
      <c r="QEB36" s="92">
        <f>SUMIFS('3a-Budget Detail'!QEC17:QEC511,'3a-Budget Detail'!QDZ17:QDZ511,'List Data'!QEE13,'3a-Budget Detail'!QDY17:QDY511,'List Data'!QEA26)</f>
        <v>0</v>
      </c>
      <c r="QED36" s="42"/>
      <c r="QEE36" s="42" t="s">
        <v>493</v>
      </c>
      <c r="QEF36" s="92">
        <f>SUMIFS('3a-Budget Detail'!QEG17:QEG511,'3a-Budget Detail'!QED17:QED511,'List Data'!QEI13,'3a-Budget Detail'!QEC17:QEC511,'List Data'!QEE26)</f>
        <v>0</v>
      </c>
      <c r="QEH36" s="42"/>
      <c r="QEI36" s="42" t="s">
        <v>493</v>
      </c>
      <c r="QEJ36" s="92">
        <f>SUMIFS('3a-Budget Detail'!QEK17:QEK511,'3a-Budget Detail'!QEH17:QEH511,'List Data'!QEM13,'3a-Budget Detail'!QEG17:QEG511,'List Data'!QEI26)</f>
        <v>0</v>
      </c>
      <c r="QEL36" s="42"/>
      <c r="QEM36" s="42" t="s">
        <v>493</v>
      </c>
      <c r="QEN36" s="92">
        <f>SUMIFS('3a-Budget Detail'!QEO17:QEO511,'3a-Budget Detail'!QEL17:QEL511,'List Data'!QEQ13,'3a-Budget Detail'!QEK17:QEK511,'List Data'!QEM26)</f>
        <v>0</v>
      </c>
      <c r="QEP36" s="42"/>
      <c r="QEQ36" s="42" t="s">
        <v>493</v>
      </c>
      <c r="QER36" s="92">
        <f>SUMIFS('3a-Budget Detail'!QES17:QES511,'3a-Budget Detail'!QEP17:QEP511,'List Data'!QEU13,'3a-Budget Detail'!QEO17:QEO511,'List Data'!QEQ26)</f>
        <v>0</v>
      </c>
      <c r="QET36" s="42"/>
      <c r="QEU36" s="42" t="s">
        <v>493</v>
      </c>
      <c r="QEV36" s="92">
        <f>SUMIFS('3a-Budget Detail'!QEW17:QEW511,'3a-Budget Detail'!QET17:QET511,'List Data'!QEY13,'3a-Budget Detail'!QES17:QES511,'List Data'!QEU26)</f>
        <v>0</v>
      </c>
      <c r="QEX36" s="42"/>
      <c r="QEY36" s="42" t="s">
        <v>493</v>
      </c>
      <c r="QEZ36" s="92">
        <f>SUMIFS('3a-Budget Detail'!QFA17:QFA511,'3a-Budget Detail'!QEX17:QEX511,'List Data'!QFC13,'3a-Budget Detail'!QEW17:QEW511,'List Data'!QEY26)</f>
        <v>0</v>
      </c>
      <c r="QFB36" s="42"/>
      <c r="QFC36" s="42" t="s">
        <v>493</v>
      </c>
      <c r="QFD36" s="92">
        <f>SUMIFS('3a-Budget Detail'!QFE17:QFE511,'3a-Budget Detail'!QFB17:QFB511,'List Data'!QFG13,'3a-Budget Detail'!QFA17:QFA511,'List Data'!QFC26)</f>
        <v>0</v>
      </c>
      <c r="QFF36" s="42"/>
      <c r="QFG36" s="42" t="s">
        <v>493</v>
      </c>
      <c r="QFH36" s="92">
        <f>SUMIFS('3a-Budget Detail'!QFI17:QFI511,'3a-Budget Detail'!QFF17:QFF511,'List Data'!QFK13,'3a-Budget Detail'!QFE17:QFE511,'List Data'!QFG26)</f>
        <v>0</v>
      </c>
      <c r="QFJ36" s="42"/>
      <c r="QFK36" s="42" t="s">
        <v>493</v>
      </c>
      <c r="QFL36" s="92">
        <f>SUMIFS('3a-Budget Detail'!QFM17:QFM511,'3a-Budget Detail'!QFJ17:QFJ511,'List Data'!QFO13,'3a-Budget Detail'!QFI17:QFI511,'List Data'!QFK26)</f>
        <v>0</v>
      </c>
      <c r="QFN36" s="42"/>
      <c r="QFO36" s="42" t="s">
        <v>493</v>
      </c>
      <c r="QFP36" s="92">
        <f>SUMIFS('3a-Budget Detail'!QFQ17:QFQ511,'3a-Budget Detail'!QFN17:QFN511,'List Data'!QFS13,'3a-Budget Detail'!QFM17:QFM511,'List Data'!QFO26)</f>
        <v>0</v>
      </c>
      <c r="QFR36" s="42"/>
      <c r="QFS36" s="42" t="s">
        <v>493</v>
      </c>
      <c r="QFT36" s="92">
        <f>SUMIFS('3a-Budget Detail'!QFU17:QFU511,'3a-Budget Detail'!QFR17:QFR511,'List Data'!QFW13,'3a-Budget Detail'!QFQ17:QFQ511,'List Data'!QFS26)</f>
        <v>0</v>
      </c>
      <c r="QFV36" s="42"/>
      <c r="QFW36" s="42" t="s">
        <v>493</v>
      </c>
      <c r="QFX36" s="92">
        <f>SUMIFS('3a-Budget Detail'!QFY17:QFY511,'3a-Budget Detail'!QFV17:QFV511,'List Data'!QGA13,'3a-Budget Detail'!QFU17:QFU511,'List Data'!QFW26)</f>
        <v>0</v>
      </c>
      <c r="QFZ36" s="42"/>
      <c r="QGA36" s="42" t="s">
        <v>493</v>
      </c>
      <c r="QGB36" s="92">
        <f>SUMIFS('3a-Budget Detail'!QGC17:QGC511,'3a-Budget Detail'!QFZ17:QFZ511,'List Data'!QGE13,'3a-Budget Detail'!QFY17:QFY511,'List Data'!QGA26)</f>
        <v>0</v>
      </c>
      <c r="QGD36" s="42"/>
      <c r="QGE36" s="42" t="s">
        <v>493</v>
      </c>
      <c r="QGF36" s="92">
        <f>SUMIFS('3a-Budget Detail'!QGG17:QGG511,'3a-Budget Detail'!QGD17:QGD511,'List Data'!QGI13,'3a-Budget Detail'!QGC17:QGC511,'List Data'!QGE26)</f>
        <v>0</v>
      </c>
      <c r="QGH36" s="42"/>
      <c r="QGI36" s="42" t="s">
        <v>493</v>
      </c>
      <c r="QGJ36" s="92">
        <f>SUMIFS('3a-Budget Detail'!QGK17:QGK511,'3a-Budget Detail'!QGH17:QGH511,'List Data'!QGM13,'3a-Budget Detail'!QGG17:QGG511,'List Data'!QGI26)</f>
        <v>0</v>
      </c>
      <c r="QGL36" s="42"/>
      <c r="QGM36" s="42" t="s">
        <v>493</v>
      </c>
      <c r="QGN36" s="92">
        <f>SUMIFS('3a-Budget Detail'!QGO17:QGO511,'3a-Budget Detail'!QGL17:QGL511,'List Data'!QGQ13,'3a-Budget Detail'!QGK17:QGK511,'List Data'!QGM26)</f>
        <v>0</v>
      </c>
      <c r="QGP36" s="42"/>
      <c r="QGQ36" s="42" t="s">
        <v>493</v>
      </c>
      <c r="QGR36" s="92">
        <f>SUMIFS('3a-Budget Detail'!QGS17:QGS511,'3a-Budget Detail'!QGP17:QGP511,'List Data'!QGU13,'3a-Budget Detail'!QGO17:QGO511,'List Data'!QGQ26)</f>
        <v>0</v>
      </c>
      <c r="QGT36" s="42"/>
      <c r="QGU36" s="42" t="s">
        <v>493</v>
      </c>
      <c r="QGV36" s="92">
        <f>SUMIFS('3a-Budget Detail'!QGW17:QGW511,'3a-Budget Detail'!QGT17:QGT511,'List Data'!QGY13,'3a-Budget Detail'!QGS17:QGS511,'List Data'!QGU26)</f>
        <v>0</v>
      </c>
      <c r="QGX36" s="42"/>
      <c r="QGY36" s="42" t="s">
        <v>493</v>
      </c>
      <c r="QGZ36" s="92">
        <f>SUMIFS('3a-Budget Detail'!QHA17:QHA511,'3a-Budget Detail'!QGX17:QGX511,'List Data'!QHC13,'3a-Budget Detail'!QGW17:QGW511,'List Data'!QGY26)</f>
        <v>0</v>
      </c>
      <c r="QHB36" s="42"/>
      <c r="QHC36" s="42" t="s">
        <v>493</v>
      </c>
      <c r="QHD36" s="92">
        <f>SUMIFS('3a-Budget Detail'!QHE17:QHE511,'3a-Budget Detail'!QHB17:QHB511,'List Data'!QHG13,'3a-Budget Detail'!QHA17:QHA511,'List Data'!QHC26)</f>
        <v>0</v>
      </c>
      <c r="QHF36" s="42"/>
      <c r="QHG36" s="42" t="s">
        <v>493</v>
      </c>
      <c r="QHH36" s="92">
        <f>SUMIFS('3a-Budget Detail'!QHI17:QHI511,'3a-Budget Detail'!QHF17:QHF511,'List Data'!QHK13,'3a-Budget Detail'!QHE17:QHE511,'List Data'!QHG26)</f>
        <v>0</v>
      </c>
      <c r="QHJ36" s="42"/>
      <c r="QHK36" s="42" t="s">
        <v>493</v>
      </c>
      <c r="QHL36" s="92">
        <f>SUMIFS('3a-Budget Detail'!QHM17:QHM511,'3a-Budget Detail'!QHJ17:QHJ511,'List Data'!QHO13,'3a-Budget Detail'!QHI17:QHI511,'List Data'!QHK26)</f>
        <v>0</v>
      </c>
      <c r="QHN36" s="42"/>
      <c r="QHO36" s="42" t="s">
        <v>493</v>
      </c>
      <c r="QHP36" s="92">
        <f>SUMIFS('3a-Budget Detail'!QHQ17:QHQ511,'3a-Budget Detail'!QHN17:QHN511,'List Data'!QHS13,'3a-Budget Detail'!QHM17:QHM511,'List Data'!QHO26)</f>
        <v>0</v>
      </c>
      <c r="QHR36" s="42"/>
      <c r="QHS36" s="42" t="s">
        <v>493</v>
      </c>
      <c r="QHT36" s="92">
        <f>SUMIFS('3a-Budget Detail'!QHU17:QHU511,'3a-Budget Detail'!QHR17:QHR511,'List Data'!QHW13,'3a-Budget Detail'!QHQ17:QHQ511,'List Data'!QHS26)</f>
        <v>0</v>
      </c>
      <c r="QHV36" s="42"/>
      <c r="QHW36" s="42" t="s">
        <v>493</v>
      </c>
      <c r="QHX36" s="92">
        <f>SUMIFS('3a-Budget Detail'!QHY17:QHY511,'3a-Budget Detail'!QHV17:QHV511,'List Data'!QIA13,'3a-Budget Detail'!QHU17:QHU511,'List Data'!QHW26)</f>
        <v>0</v>
      </c>
      <c r="QHZ36" s="42"/>
      <c r="QIA36" s="42" t="s">
        <v>493</v>
      </c>
      <c r="QIB36" s="92">
        <f>SUMIFS('3a-Budget Detail'!QIC17:QIC511,'3a-Budget Detail'!QHZ17:QHZ511,'List Data'!QIE13,'3a-Budget Detail'!QHY17:QHY511,'List Data'!QIA26)</f>
        <v>0</v>
      </c>
      <c r="QID36" s="42"/>
      <c r="QIE36" s="42" t="s">
        <v>493</v>
      </c>
      <c r="QIF36" s="92">
        <f>SUMIFS('3a-Budget Detail'!QIG17:QIG511,'3a-Budget Detail'!QID17:QID511,'List Data'!QII13,'3a-Budget Detail'!QIC17:QIC511,'List Data'!QIE26)</f>
        <v>0</v>
      </c>
      <c r="QIH36" s="42"/>
      <c r="QII36" s="42" t="s">
        <v>493</v>
      </c>
      <c r="QIJ36" s="92">
        <f>SUMIFS('3a-Budget Detail'!QIK17:QIK511,'3a-Budget Detail'!QIH17:QIH511,'List Data'!QIM13,'3a-Budget Detail'!QIG17:QIG511,'List Data'!QII26)</f>
        <v>0</v>
      </c>
      <c r="QIL36" s="42"/>
      <c r="QIM36" s="42" t="s">
        <v>493</v>
      </c>
      <c r="QIN36" s="92">
        <f>SUMIFS('3a-Budget Detail'!QIO17:QIO511,'3a-Budget Detail'!QIL17:QIL511,'List Data'!QIQ13,'3a-Budget Detail'!QIK17:QIK511,'List Data'!QIM26)</f>
        <v>0</v>
      </c>
      <c r="QIP36" s="42"/>
      <c r="QIQ36" s="42" t="s">
        <v>493</v>
      </c>
      <c r="QIR36" s="92">
        <f>SUMIFS('3a-Budget Detail'!QIS17:QIS511,'3a-Budget Detail'!QIP17:QIP511,'List Data'!QIU13,'3a-Budget Detail'!QIO17:QIO511,'List Data'!QIQ26)</f>
        <v>0</v>
      </c>
      <c r="QIT36" s="42"/>
      <c r="QIU36" s="42" t="s">
        <v>493</v>
      </c>
      <c r="QIV36" s="92">
        <f>SUMIFS('3a-Budget Detail'!QIW17:QIW511,'3a-Budget Detail'!QIT17:QIT511,'List Data'!QIY13,'3a-Budget Detail'!QIS17:QIS511,'List Data'!QIU26)</f>
        <v>0</v>
      </c>
      <c r="QIX36" s="42"/>
      <c r="QIY36" s="42" t="s">
        <v>493</v>
      </c>
      <c r="QIZ36" s="92">
        <f>SUMIFS('3a-Budget Detail'!QJA17:QJA511,'3a-Budget Detail'!QIX17:QIX511,'List Data'!QJC13,'3a-Budget Detail'!QIW17:QIW511,'List Data'!QIY26)</f>
        <v>0</v>
      </c>
      <c r="QJB36" s="42"/>
      <c r="QJC36" s="42" t="s">
        <v>493</v>
      </c>
      <c r="QJD36" s="92">
        <f>SUMIFS('3a-Budget Detail'!QJE17:QJE511,'3a-Budget Detail'!QJB17:QJB511,'List Data'!QJG13,'3a-Budget Detail'!QJA17:QJA511,'List Data'!QJC26)</f>
        <v>0</v>
      </c>
      <c r="QJF36" s="42"/>
      <c r="QJG36" s="42" t="s">
        <v>493</v>
      </c>
      <c r="QJH36" s="92">
        <f>SUMIFS('3a-Budget Detail'!QJI17:QJI511,'3a-Budget Detail'!QJF17:QJF511,'List Data'!QJK13,'3a-Budget Detail'!QJE17:QJE511,'List Data'!QJG26)</f>
        <v>0</v>
      </c>
      <c r="QJJ36" s="42"/>
      <c r="QJK36" s="42" t="s">
        <v>493</v>
      </c>
      <c r="QJL36" s="92">
        <f>SUMIFS('3a-Budget Detail'!QJM17:QJM511,'3a-Budget Detail'!QJJ17:QJJ511,'List Data'!QJO13,'3a-Budget Detail'!QJI17:QJI511,'List Data'!QJK26)</f>
        <v>0</v>
      </c>
      <c r="QJN36" s="42"/>
      <c r="QJO36" s="42" t="s">
        <v>493</v>
      </c>
      <c r="QJP36" s="92">
        <f>SUMIFS('3a-Budget Detail'!QJQ17:QJQ511,'3a-Budget Detail'!QJN17:QJN511,'List Data'!QJS13,'3a-Budget Detail'!QJM17:QJM511,'List Data'!QJO26)</f>
        <v>0</v>
      </c>
      <c r="QJR36" s="42"/>
      <c r="QJS36" s="42" t="s">
        <v>493</v>
      </c>
      <c r="QJT36" s="92">
        <f>SUMIFS('3a-Budget Detail'!QJU17:QJU511,'3a-Budget Detail'!QJR17:QJR511,'List Data'!QJW13,'3a-Budget Detail'!QJQ17:QJQ511,'List Data'!QJS26)</f>
        <v>0</v>
      </c>
      <c r="QJV36" s="42"/>
      <c r="QJW36" s="42" t="s">
        <v>493</v>
      </c>
      <c r="QJX36" s="92">
        <f>SUMIFS('3a-Budget Detail'!QJY17:QJY511,'3a-Budget Detail'!QJV17:QJV511,'List Data'!QKA13,'3a-Budget Detail'!QJU17:QJU511,'List Data'!QJW26)</f>
        <v>0</v>
      </c>
      <c r="QJZ36" s="42"/>
      <c r="QKA36" s="42" t="s">
        <v>493</v>
      </c>
      <c r="QKB36" s="92">
        <f>SUMIFS('3a-Budget Detail'!QKC17:QKC511,'3a-Budget Detail'!QJZ17:QJZ511,'List Data'!QKE13,'3a-Budget Detail'!QJY17:QJY511,'List Data'!QKA26)</f>
        <v>0</v>
      </c>
      <c r="QKD36" s="42"/>
      <c r="QKE36" s="42" t="s">
        <v>493</v>
      </c>
      <c r="QKF36" s="92">
        <f>SUMIFS('3a-Budget Detail'!QKG17:QKG511,'3a-Budget Detail'!QKD17:QKD511,'List Data'!QKI13,'3a-Budget Detail'!QKC17:QKC511,'List Data'!QKE26)</f>
        <v>0</v>
      </c>
      <c r="QKH36" s="42"/>
      <c r="QKI36" s="42" t="s">
        <v>493</v>
      </c>
      <c r="QKJ36" s="92">
        <f>SUMIFS('3a-Budget Detail'!QKK17:QKK511,'3a-Budget Detail'!QKH17:QKH511,'List Data'!QKM13,'3a-Budget Detail'!QKG17:QKG511,'List Data'!QKI26)</f>
        <v>0</v>
      </c>
      <c r="QKL36" s="42"/>
      <c r="QKM36" s="42" t="s">
        <v>493</v>
      </c>
      <c r="QKN36" s="92">
        <f>SUMIFS('3a-Budget Detail'!QKO17:QKO511,'3a-Budget Detail'!QKL17:QKL511,'List Data'!QKQ13,'3a-Budget Detail'!QKK17:QKK511,'List Data'!QKM26)</f>
        <v>0</v>
      </c>
      <c r="QKP36" s="42"/>
      <c r="QKQ36" s="42" t="s">
        <v>493</v>
      </c>
      <c r="QKR36" s="92">
        <f>SUMIFS('3a-Budget Detail'!QKS17:QKS511,'3a-Budget Detail'!QKP17:QKP511,'List Data'!QKU13,'3a-Budget Detail'!QKO17:QKO511,'List Data'!QKQ26)</f>
        <v>0</v>
      </c>
      <c r="QKT36" s="42"/>
      <c r="QKU36" s="42" t="s">
        <v>493</v>
      </c>
      <c r="QKV36" s="92">
        <f>SUMIFS('3a-Budget Detail'!QKW17:QKW511,'3a-Budget Detail'!QKT17:QKT511,'List Data'!QKY13,'3a-Budget Detail'!QKS17:QKS511,'List Data'!QKU26)</f>
        <v>0</v>
      </c>
      <c r="QKX36" s="42"/>
      <c r="QKY36" s="42" t="s">
        <v>493</v>
      </c>
      <c r="QKZ36" s="92">
        <f>SUMIFS('3a-Budget Detail'!QLA17:QLA511,'3a-Budget Detail'!QKX17:QKX511,'List Data'!QLC13,'3a-Budget Detail'!QKW17:QKW511,'List Data'!QKY26)</f>
        <v>0</v>
      </c>
      <c r="QLB36" s="42"/>
      <c r="QLC36" s="42" t="s">
        <v>493</v>
      </c>
      <c r="QLD36" s="92">
        <f>SUMIFS('3a-Budget Detail'!QLE17:QLE511,'3a-Budget Detail'!QLB17:QLB511,'List Data'!QLG13,'3a-Budget Detail'!QLA17:QLA511,'List Data'!QLC26)</f>
        <v>0</v>
      </c>
      <c r="QLF36" s="42"/>
      <c r="QLG36" s="42" t="s">
        <v>493</v>
      </c>
      <c r="QLH36" s="92">
        <f>SUMIFS('3a-Budget Detail'!QLI17:QLI511,'3a-Budget Detail'!QLF17:QLF511,'List Data'!QLK13,'3a-Budget Detail'!QLE17:QLE511,'List Data'!QLG26)</f>
        <v>0</v>
      </c>
      <c r="QLJ36" s="42"/>
      <c r="QLK36" s="42" t="s">
        <v>493</v>
      </c>
      <c r="QLL36" s="92">
        <f>SUMIFS('3a-Budget Detail'!QLM17:QLM511,'3a-Budget Detail'!QLJ17:QLJ511,'List Data'!QLO13,'3a-Budget Detail'!QLI17:QLI511,'List Data'!QLK26)</f>
        <v>0</v>
      </c>
      <c r="QLN36" s="42"/>
      <c r="QLO36" s="42" t="s">
        <v>493</v>
      </c>
      <c r="QLP36" s="92">
        <f>SUMIFS('3a-Budget Detail'!QLQ17:QLQ511,'3a-Budget Detail'!QLN17:QLN511,'List Data'!QLS13,'3a-Budget Detail'!QLM17:QLM511,'List Data'!QLO26)</f>
        <v>0</v>
      </c>
      <c r="QLR36" s="42"/>
      <c r="QLS36" s="42" t="s">
        <v>493</v>
      </c>
      <c r="QLT36" s="92">
        <f>SUMIFS('3a-Budget Detail'!QLU17:QLU511,'3a-Budget Detail'!QLR17:QLR511,'List Data'!QLW13,'3a-Budget Detail'!QLQ17:QLQ511,'List Data'!QLS26)</f>
        <v>0</v>
      </c>
      <c r="QLV36" s="42"/>
      <c r="QLW36" s="42" t="s">
        <v>493</v>
      </c>
      <c r="QLX36" s="92">
        <f>SUMIFS('3a-Budget Detail'!QLY17:QLY511,'3a-Budget Detail'!QLV17:QLV511,'List Data'!QMA13,'3a-Budget Detail'!QLU17:QLU511,'List Data'!QLW26)</f>
        <v>0</v>
      </c>
      <c r="QLZ36" s="42"/>
      <c r="QMA36" s="42" t="s">
        <v>493</v>
      </c>
      <c r="QMB36" s="92">
        <f>SUMIFS('3a-Budget Detail'!QMC17:QMC511,'3a-Budget Detail'!QLZ17:QLZ511,'List Data'!QME13,'3a-Budget Detail'!QLY17:QLY511,'List Data'!QMA26)</f>
        <v>0</v>
      </c>
      <c r="QMD36" s="42"/>
      <c r="QME36" s="42" t="s">
        <v>493</v>
      </c>
      <c r="QMF36" s="92">
        <f>SUMIFS('3a-Budget Detail'!QMG17:QMG511,'3a-Budget Detail'!QMD17:QMD511,'List Data'!QMI13,'3a-Budget Detail'!QMC17:QMC511,'List Data'!QME26)</f>
        <v>0</v>
      </c>
      <c r="QMH36" s="42"/>
      <c r="QMI36" s="42" t="s">
        <v>493</v>
      </c>
      <c r="QMJ36" s="92">
        <f>SUMIFS('3a-Budget Detail'!QMK17:QMK511,'3a-Budget Detail'!QMH17:QMH511,'List Data'!QMM13,'3a-Budget Detail'!QMG17:QMG511,'List Data'!QMI26)</f>
        <v>0</v>
      </c>
      <c r="QML36" s="42"/>
      <c r="QMM36" s="42" t="s">
        <v>493</v>
      </c>
      <c r="QMN36" s="92">
        <f>SUMIFS('3a-Budget Detail'!QMO17:QMO511,'3a-Budget Detail'!QML17:QML511,'List Data'!QMQ13,'3a-Budget Detail'!QMK17:QMK511,'List Data'!QMM26)</f>
        <v>0</v>
      </c>
      <c r="QMP36" s="42"/>
      <c r="QMQ36" s="42" t="s">
        <v>493</v>
      </c>
      <c r="QMR36" s="92">
        <f>SUMIFS('3a-Budget Detail'!QMS17:QMS511,'3a-Budget Detail'!QMP17:QMP511,'List Data'!QMU13,'3a-Budget Detail'!QMO17:QMO511,'List Data'!QMQ26)</f>
        <v>0</v>
      </c>
      <c r="QMT36" s="42"/>
      <c r="QMU36" s="42" t="s">
        <v>493</v>
      </c>
      <c r="QMV36" s="92">
        <f>SUMIFS('3a-Budget Detail'!QMW17:QMW511,'3a-Budget Detail'!QMT17:QMT511,'List Data'!QMY13,'3a-Budget Detail'!QMS17:QMS511,'List Data'!QMU26)</f>
        <v>0</v>
      </c>
      <c r="QMX36" s="42"/>
      <c r="QMY36" s="42" t="s">
        <v>493</v>
      </c>
      <c r="QMZ36" s="92">
        <f>SUMIFS('3a-Budget Detail'!QNA17:QNA511,'3a-Budget Detail'!QMX17:QMX511,'List Data'!QNC13,'3a-Budget Detail'!QMW17:QMW511,'List Data'!QMY26)</f>
        <v>0</v>
      </c>
      <c r="QNB36" s="42"/>
      <c r="QNC36" s="42" t="s">
        <v>493</v>
      </c>
      <c r="QND36" s="92">
        <f>SUMIFS('3a-Budget Detail'!QNE17:QNE511,'3a-Budget Detail'!QNB17:QNB511,'List Data'!QNG13,'3a-Budget Detail'!QNA17:QNA511,'List Data'!QNC26)</f>
        <v>0</v>
      </c>
      <c r="QNF36" s="42"/>
      <c r="QNG36" s="42" t="s">
        <v>493</v>
      </c>
      <c r="QNH36" s="92">
        <f>SUMIFS('3a-Budget Detail'!QNI17:QNI511,'3a-Budget Detail'!QNF17:QNF511,'List Data'!QNK13,'3a-Budget Detail'!QNE17:QNE511,'List Data'!QNG26)</f>
        <v>0</v>
      </c>
      <c r="QNJ36" s="42"/>
      <c r="QNK36" s="42" t="s">
        <v>493</v>
      </c>
      <c r="QNL36" s="92">
        <f>SUMIFS('3a-Budget Detail'!QNM17:QNM511,'3a-Budget Detail'!QNJ17:QNJ511,'List Data'!QNO13,'3a-Budget Detail'!QNI17:QNI511,'List Data'!QNK26)</f>
        <v>0</v>
      </c>
      <c r="QNN36" s="42"/>
      <c r="QNO36" s="42" t="s">
        <v>493</v>
      </c>
      <c r="QNP36" s="92">
        <f>SUMIFS('3a-Budget Detail'!QNQ17:QNQ511,'3a-Budget Detail'!QNN17:QNN511,'List Data'!QNS13,'3a-Budget Detail'!QNM17:QNM511,'List Data'!QNO26)</f>
        <v>0</v>
      </c>
      <c r="QNR36" s="42"/>
      <c r="QNS36" s="42" t="s">
        <v>493</v>
      </c>
      <c r="QNT36" s="92">
        <f>SUMIFS('3a-Budget Detail'!QNU17:QNU511,'3a-Budget Detail'!QNR17:QNR511,'List Data'!QNW13,'3a-Budget Detail'!QNQ17:QNQ511,'List Data'!QNS26)</f>
        <v>0</v>
      </c>
      <c r="QNV36" s="42"/>
      <c r="QNW36" s="42" t="s">
        <v>493</v>
      </c>
      <c r="QNX36" s="92">
        <f>SUMIFS('3a-Budget Detail'!QNY17:QNY511,'3a-Budget Detail'!QNV17:QNV511,'List Data'!QOA13,'3a-Budget Detail'!QNU17:QNU511,'List Data'!QNW26)</f>
        <v>0</v>
      </c>
      <c r="QNZ36" s="42"/>
      <c r="QOA36" s="42" t="s">
        <v>493</v>
      </c>
      <c r="QOB36" s="92">
        <f>SUMIFS('3a-Budget Detail'!QOC17:QOC511,'3a-Budget Detail'!QNZ17:QNZ511,'List Data'!QOE13,'3a-Budget Detail'!QNY17:QNY511,'List Data'!QOA26)</f>
        <v>0</v>
      </c>
      <c r="QOD36" s="42"/>
      <c r="QOE36" s="42" t="s">
        <v>493</v>
      </c>
      <c r="QOF36" s="92">
        <f>SUMIFS('3a-Budget Detail'!QOG17:QOG511,'3a-Budget Detail'!QOD17:QOD511,'List Data'!QOI13,'3a-Budget Detail'!QOC17:QOC511,'List Data'!QOE26)</f>
        <v>0</v>
      </c>
      <c r="QOH36" s="42"/>
      <c r="QOI36" s="42" t="s">
        <v>493</v>
      </c>
      <c r="QOJ36" s="92">
        <f>SUMIFS('3a-Budget Detail'!QOK17:QOK511,'3a-Budget Detail'!QOH17:QOH511,'List Data'!QOM13,'3a-Budget Detail'!QOG17:QOG511,'List Data'!QOI26)</f>
        <v>0</v>
      </c>
      <c r="QOL36" s="42"/>
      <c r="QOM36" s="42" t="s">
        <v>493</v>
      </c>
      <c r="QON36" s="92">
        <f>SUMIFS('3a-Budget Detail'!QOO17:QOO511,'3a-Budget Detail'!QOL17:QOL511,'List Data'!QOQ13,'3a-Budget Detail'!QOK17:QOK511,'List Data'!QOM26)</f>
        <v>0</v>
      </c>
      <c r="QOP36" s="42"/>
      <c r="QOQ36" s="42" t="s">
        <v>493</v>
      </c>
      <c r="QOR36" s="92">
        <f>SUMIFS('3a-Budget Detail'!QOS17:QOS511,'3a-Budget Detail'!QOP17:QOP511,'List Data'!QOU13,'3a-Budget Detail'!QOO17:QOO511,'List Data'!QOQ26)</f>
        <v>0</v>
      </c>
      <c r="QOT36" s="42"/>
      <c r="QOU36" s="42" t="s">
        <v>493</v>
      </c>
      <c r="QOV36" s="92">
        <f>SUMIFS('3a-Budget Detail'!QOW17:QOW511,'3a-Budget Detail'!QOT17:QOT511,'List Data'!QOY13,'3a-Budget Detail'!QOS17:QOS511,'List Data'!QOU26)</f>
        <v>0</v>
      </c>
      <c r="QOX36" s="42"/>
      <c r="QOY36" s="42" t="s">
        <v>493</v>
      </c>
      <c r="QOZ36" s="92">
        <f>SUMIFS('3a-Budget Detail'!QPA17:QPA511,'3a-Budget Detail'!QOX17:QOX511,'List Data'!QPC13,'3a-Budget Detail'!QOW17:QOW511,'List Data'!QOY26)</f>
        <v>0</v>
      </c>
      <c r="QPB36" s="42"/>
      <c r="QPC36" s="42" t="s">
        <v>493</v>
      </c>
      <c r="QPD36" s="92">
        <f>SUMIFS('3a-Budget Detail'!QPE17:QPE511,'3a-Budget Detail'!QPB17:QPB511,'List Data'!QPG13,'3a-Budget Detail'!QPA17:QPA511,'List Data'!QPC26)</f>
        <v>0</v>
      </c>
      <c r="QPF36" s="42"/>
      <c r="QPG36" s="42" t="s">
        <v>493</v>
      </c>
      <c r="QPH36" s="92">
        <f>SUMIFS('3a-Budget Detail'!QPI17:QPI511,'3a-Budget Detail'!QPF17:QPF511,'List Data'!QPK13,'3a-Budget Detail'!QPE17:QPE511,'List Data'!QPG26)</f>
        <v>0</v>
      </c>
      <c r="QPJ36" s="42"/>
      <c r="QPK36" s="42" t="s">
        <v>493</v>
      </c>
      <c r="QPL36" s="92">
        <f>SUMIFS('3a-Budget Detail'!QPM17:QPM511,'3a-Budget Detail'!QPJ17:QPJ511,'List Data'!QPO13,'3a-Budget Detail'!QPI17:QPI511,'List Data'!QPK26)</f>
        <v>0</v>
      </c>
      <c r="QPN36" s="42"/>
      <c r="QPO36" s="42" t="s">
        <v>493</v>
      </c>
      <c r="QPP36" s="92">
        <f>SUMIFS('3a-Budget Detail'!QPQ17:QPQ511,'3a-Budget Detail'!QPN17:QPN511,'List Data'!QPS13,'3a-Budget Detail'!QPM17:QPM511,'List Data'!QPO26)</f>
        <v>0</v>
      </c>
      <c r="QPR36" s="42"/>
      <c r="QPS36" s="42" t="s">
        <v>493</v>
      </c>
      <c r="QPT36" s="92">
        <f>SUMIFS('3a-Budget Detail'!QPU17:QPU511,'3a-Budget Detail'!QPR17:QPR511,'List Data'!QPW13,'3a-Budget Detail'!QPQ17:QPQ511,'List Data'!QPS26)</f>
        <v>0</v>
      </c>
      <c r="QPV36" s="42"/>
      <c r="QPW36" s="42" t="s">
        <v>493</v>
      </c>
      <c r="QPX36" s="92">
        <f>SUMIFS('3a-Budget Detail'!QPY17:QPY511,'3a-Budget Detail'!QPV17:QPV511,'List Data'!QQA13,'3a-Budget Detail'!QPU17:QPU511,'List Data'!QPW26)</f>
        <v>0</v>
      </c>
      <c r="QPZ36" s="42"/>
      <c r="QQA36" s="42" t="s">
        <v>493</v>
      </c>
      <c r="QQB36" s="92">
        <f>SUMIFS('3a-Budget Detail'!QQC17:QQC511,'3a-Budget Detail'!QPZ17:QPZ511,'List Data'!QQE13,'3a-Budget Detail'!QPY17:QPY511,'List Data'!QQA26)</f>
        <v>0</v>
      </c>
      <c r="QQD36" s="42"/>
      <c r="QQE36" s="42" t="s">
        <v>493</v>
      </c>
      <c r="QQF36" s="92">
        <f>SUMIFS('3a-Budget Detail'!QQG17:QQG511,'3a-Budget Detail'!QQD17:QQD511,'List Data'!QQI13,'3a-Budget Detail'!QQC17:QQC511,'List Data'!QQE26)</f>
        <v>0</v>
      </c>
      <c r="QQH36" s="42"/>
      <c r="QQI36" s="42" t="s">
        <v>493</v>
      </c>
      <c r="QQJ36" s="92">
        <f>SUMIFS('3a-Budget Detail'!QQK17:QQK511,'3a-Budget Detail'!QQH17:QQH511,'List Data'!QQM13,'3a-Budget Detail'!QQG17:QQG511,'List Data'!QQI26)</f>
        <v>0</v>
      </c>
      <c r="QQL36" s="42"/>
      <c r="QQM36" s="42" t="s">
        <v>493</v>
      </c>
      <c r="QQN36" s="92">
        <f>SUMIFS('3a-Budget Detail'!QQO17:QQO511,'3a-Budget Detail'!QQL17:QQL511,'List Data'!QQQ13,'3a-Budget Detail'!QQK17:QQK511,'List Data'!QQM26)</f>
        <v>0</v>
      </c>
      <c r="QQP36" s="42"/>
      <c r="QQQ36" s="42" t="s">
        <v>493</v>
      </c>
      <c r="QQR36" s="92">
        <f>SUMIFS('3a-Budget Detail'!QQS17:QQS511,'3a-Budget Detail'!QQP17:QQP511,'List Data'!QQU13,'3a-Budget Detail'!QQO17:QQO511,'List Data'!QQQ26)</f>
        <v>0</v>
      </c>
      <c r="QQT36" s="42"/>
      <c r="QQU36" s="42" t="s">
        <v>493</v>
      </c>
      <c r="QQV36" s="92">
        <f>SUMIFS('3a-Budget Detail'!QQW17:QQW511,'3a-Budget Detail'!QQT17:QQT511,'List Data'!QQY13,'3a-Budget Detail'!QQS17:QQS511,'List Data'!QQU26)</f>
        <v>0</v>
      </c>
      <c r="QQX36" s="42"/>
      <c r="QQY36" s="42" t="s">
        <v>493</v>
      </c>
      <c r="QQZ36" s="92">
        <f>SUMIFS('3a-Budget Detail'!QRA17:QRA511,'3a-Budget Detail'!QQX17:QQX511,'List Data'!QRC13,'3a-Budget Detail'!QQW17:QQW511,'List Data'!QQY26)</f>
        <v>0</v>
      </c>
      <c r="QRB36" s="42"/>
      <c r="QRC36" s="42" t="s">
        <v>493</v>
      </c>
      <c r="QRD36" s="92">
        <f>SUMIFS('3a-Budget Detail'!QRE17:QRE511,'3a-Budget Detail'!QRB17:QRB511,'List Data'!QRG13,'3a-Budget Detail'!QRA17:QRA511,'List Data'!QRC26)</f>
        <v>0</v>
      </c>
      <c r="QRF36" s="42"/>
      <c r="QRG36" s="42" t="s">
        <v>493</v>
      </c>
      <c r="QRH36" s="92">
        <f>SUMIFS('3a-Budget Detail'!QRI17:QRI511,'3a-Budget Detail'!QRF17:QRF511,'List Data'!QRK13,'3a-Budget Detail'!QRE17:QRE511,'List Data'!QRG26)</f>
        <v>0</v>
      </c>
      <c r="QRJ36" s="42"/>
      <c r="QRK36" s="42" t="s">
        <v>493</v>
      </c>
      <c r="QRL36" s="92">
        <f>SUMIFS('3a-Budget Detail'!QRM17:QRM511,'3a-Budget Detail'!QRJ17:QRJ511,'List Data'!QRO13,'3a-Budget Detail'!QRI17:QRI511,'List Data'!QRK26)</f>
        <v>0</v>
      </c>
      <c r="QRN36" s="42"/>
      <c r="QRO36" s="42" t="s">
        <v>493</v>
      </c>
      <c r="QRP36" s="92">
        <f>SUMIFS('3a-Budget Detail'!QRQ17:QRQ511,'3a-Budget Detail'!QRN17:QRN511,'List Data'!QRS13,'3a-Budget Detail'!QRM17:QRM511,'List Data'!QRO26)</f>
        <v>0</v>
      </c>
      <c r="QRR36" s="42"/>
      <c r="QRS36" s="42" t="s">
        <v>493</v>
      </c>
      <c r="QRT36" s="92">
        <f>SUMIFS('3a-Budget Detail'!QRU17:QRU511,'3a-Budget Detail'!QRR17:QRR511,'List Data'!QRW13,'3a-Budget Detail'!QRQ17:QRQ511,'List Data'!QRS26)</f>
        <v>0</v>
      </c>
      <c r="QRV36" s="42"/>
      <c r="QRW36" s="42" t="s">
        <v>493</v>
      </c>
      <c r="QRX36" s="92">
        <f>SUMIFS('3a-Budget Detail'!QRY17:QRY511,'3a-Budget Detail'!QRV17:QRV511,'List Data'!QSA13,'3a-Budget Detail'!QRU17:QRU511,'List Data'!QRW26)</f>
        <v>0</v>
      </c>
      <c r="QRZ36" s="42"/>
      <c r="QSA36" s="42" t="s">
        <v>493</v>
      </c>
      <c r="QSB36" s="92">
        <f>SUMIFS('3a-Budget Detail'!QSC17:QSC511,'3a-Budget Detail'!QRZ17:QRZ511,'List Data'!QSE13,'3a-Budget Detail'!QRY17:QRY511,'List Data'!QSA26)</f>
        <v>0</v>
      </c>
      <c r="QSD36" s="42"/>
      <c r="QSE36" s="42" t="s">
        <v>493</v>
      </c>
      <c r="QSF36" s="92">
        <f>SUMIFS('3a-Budget Detail'!QSG17:QSG511,'3a-Budget Detail'!QSD17:QSD511,'List Data'!QSI13,'3a-Budget Detail'!QSC17:QSC511,'List Data'!QSE26)</f>
        <v>0</v>
      </c>
      <c r="QSH36" s="42"/>
      <c r="QSI36" s="42" t="s">
        <v>493</v>
      </c>
      <c r="QSJ36" s="92">
        <f>SUMIFS('3a-Budget Detail'!QSK17:QSK511,'3a-Budget Detail'!QSH17:QSH511,'List Data'!QSM13,'3a-Budget Detail'!QSG17:QSG511,'List Data'!QSI26)</f>
        <v>0</v>
      </c>
      <c r="QSL36" s="42"/>
      <c r="QSM36" s="42" t="s">
        <v>493</v>
      </c>
      <c r="QSN36" s="92">
        <f>SUMIFS('3a-Budget Detail'!QSO17:QSO511,'3a-Budget Detail'!QSL17:QSL511,'List Data'!QSQ13,'3a-Budget Detail'!QSK17:QSK511,'List Data'!QSM26)</f>
        <v>0</v>
      </c>
      <c r="QSP36" s="42"/>
      <c r="QSQ36" s="42" t="s">
        <v>493</v>
      </c>
      <c r="QSR36" s="92">
        <f>SUMIFS('3a-Budget Detail'!QSS17:QSS511,'3a-Budget Detail'!QSP17:QSP511,'List Data'!QSU13,'3a-Budget Detail'!QSO17:QSO511,'List Data'!QSQ26)</f>
        <v>0</v>
      </c>
      <c r="QST36" s="42"/>
      <c r="QSU36" s="42" t="s">
        <v>493</v>
      </c>
      <c r="QSV36" s="92">
        <f>SUMIFS('3a-Budget Detail'!QSW17:QSW511,'3a-Budget Detail'!QST17:QST511,'List Data'!QSY13,'3a-Budget Detail'!QSS17:QSS511,'List Data'!QSU26)</f>
        <v>0</v>
      </c>
      <c r="QSX36" s="42"/>
      <c r="QSY36" s="42" t="s">
        <v>493</v>
      </c>
      <c r="QSZ36" s="92">
        <f>SUMIFS('3a-Budget Detail'!QTA17:QTA511,'3a-Budget Detail'!QSX17:QSX511,'List Data'!QTC13,'3a-Budget Detail'!QSW17:QSW511,'List Data'!QSY26)</f>
        <v>0</v>
      </c>
      <c r="QTB36" s="42"/>
      <c r="QTC36" s="42" t="s">
        <v>493</v>
      </c>
      <c r="QTD36" s="92">
        <f>SUMIFS('3a-Budget Detail'!QTE17:QTE511,'3a-Budget Detail'!QTB17:QTB511,'List Data'!QTG13,'3a-Budget Detail'!QTA17:QTA511,'List Data'!QTC26)</f>
        <v>0</v>
      </c>
      <c r="QTF36" s="42"/>
      <c r="QTG36" s="42" t="s">
        <v>493</v>
      </c>
      <c r="QTH36" s="92">
        <f>SUMIFS('3a-Budget Detail'!QTI17:QTI511,'3a-Budget Detail'!QTF17:QTF511,'List Data'!QTK13,'3a-Budget Detail'!QTE17:QTE511,'List Data'!QTG26)</f>
        <v>0</v>
      </c>
      <c r="QTJ36" s="42"/>
      <c r="QTK36" s="42" t="s">
        <v>493</v>
      </c>
      <c r="QTL36" s="92">
        <f>SUMIFS('3a-Budget Detail'!QTM17:QTM511,'3a-Budget Detail'!QTJ17:QTJ511,'List Data'!QTO13,'3a-Budget Detail'!QTI17:QTI511,'List Data'!QTK26)</f>
        <v>0</v>
      </c>
      <c r="QTN36" s="42"/>
      <c r="QTO36" s="42" t="s">
        <v>493</v>
      </c>
      <c r="QTP36" s="92">
        <f>SUMIFS('3a-Budget Detail'!QTQ17:QTQ511,'3a-Budget Detail'!QTN17:QTN511,'List Data'!QTS13,'3a-Budget Detail'!QTM17:QTM511,'List Data'!QTO26)</f>
        <v>0</v>
      </c>
      <c r="QTR36" s="42"/>
      <c r="QTS36" s="42" t="s">
        <v>493</v>
      </c>
      <c r="QTT36" s="92">
        <f>SUMIFS('3a-Budget Detail'!QTU17:QTU511,'3a-Budget Detail'!QTR17:QTR511,'List Data'!QTW13,'3a-Budget Detail'!QTQ17:QTQ511,'List Data'!QTS26)</f>
        <v>0</v>
      </c>
      <c r="QTV36" s="42"/>
      <c r="QTW36" s="42" t="s">
        <v>493</v>
      </c>
      <c r="QTX36" s="92">
        <f>SUMIFS('3a-Budget Detail'!QTY17:QTY511,'3a-Budget Detail'!QTV17:QTV511,'List Data'!QUA13,'3a-Budget Detail'!QTU17:QTU511,'List Data'!QTW26)</f>
        <v>0</v>
      </c>
      <c r="QTZ36" s="42"/>
      <c r="QUA36" s="42" t="s">
        <v>493</v>
      </c>
      <c r="QUB36" s="92">
        <f>SUMIFS('3a-Budget Detail'!QUC17:QUC511,'3a-Budget Detail'!QTZ17:QTZ511,'List Data'!QUE13,'3a-Budget Detail'!QTY17:QTY511,'List Data'!QUA26)</f>
        <v>0</v>
      </c>
      <c r="QUD36" s="42"/>
      <c r="QUE36" s="42" t="s">
        <v>493</v>
      </c>
      <c r="QUF36" s="92">
        <f>SUMIFS('3a-Budget Detail'!QUG17:QUG511,'3a-Budget Detail'!QUD17:QUD511,'List Data'!QUI13,'3a-Budget Detail'!QUC17:QUC511,'List Data'!QUE26)</f>
        <v>0</v>
      </c>
      <c r="QUH36" s="42"/>
      <c r="QUI36" s="42" t="s">
        <v>493</v>
      </c>
      <c r="QUJ36" s="92">
        <f>SUMIFS('3a-Budget Detail'!QUK17:QUK511,'3a-Budget Detail'!QUH17:QUH511,'List Data'!QUM13,'3a-Budget Detail'!QUG17:QUG511,'List Data'!QUI26)</f>
        <v>0</v>
      </c>
      <c r="QUL36" s="42"/>
      <c r="QUM36" s="42" t="s">
        <v>493</v>
      </c>
      <c r="QUN36" s="92">
        <f>SUMIFS('3a-Budget Detail'!QUO17:QUO511,'3a-Budget Detail'!QUL17:QUL511,'List Data'!QUQ13,'3a-Budget Detail'!QUK17:QUK511,'List Data'!QUM26)</f>
        <v>0</v>
      </c>
      <c r="QUP36" s="42"/>
      <c r="QUQ36" s="42" t="s">
        <v>493</v>
      </c>
      <c r="QUR36" s="92">
        <f>SUMIFS('3a-Budget Detail'!QUS17:QUS511,'3a-Budget Detail'!QUP17:QUP511,'List Data'!QUU13,'3a-Budget Detail'!QUO17:QUO511,'List Data'!QUQ26)</f>
        <v>0</v>
      </c>
      <c r="QUT36" s="42"/>
      <c r="QUU36" s="42" t="s">
        <v>493</v>
      </c>
      <c r="QUV36" s="92">
        <f>SUMIFS('3a-Budget Detail'!QUW17:QUW511,'3a-Budget Detail'!QUT17:QUT511,'List Data'!QUY13,'3a-Budget Detail'!QUS17:QUS511,'List Data'!QUU26)</f>
        <v>0</v>
      </c>
      <c r="QUX36" s="42"/>
      <c r="QUY36" s="42" t="s">
        <v>493</v>
      </c>
      <c r="QUZ36" s="92">
        <f>SUMIFS('3a-Budget Detail'!QVA17:QVA511,'3a-Budget Detail'!QUX17:QUX511,'List Data'!QVC13,'3a-Budget Detail'!QUW17:QUW511,'List Data'!QUY26)</f>
        <v>0</v>
      </c>
      <c r="QVB36" s="42"/>
      <c r="QVC36" s="42" t="s">
        <v>493</v>
      </c>
      <c r="QVD36" s="92">
        <f>SUMIFS('3a-Budget Detail'!QVE17:QVE511,'3a-Budget Detail'!QVB17:QVB511,'List Data'!QVG13,'3a-Budget Detail'!QVA17:QVA511,'List Data'!QVC26)</f>
        <v>0</v>
      </c>
      <c r="QVF36" s="42"/>
      <c r="QVG36" s="42" t="s">
        <v>493</v>
      </c>
      <c r="QVH36" s="92">
        <f>SUMIFS('3a-Budget Detail'!QVI17:QVI511,'3a-Budget Detail'!QVF17:QVF511,'List Data'!QVK13,'3a-Budget Detail'!QVE17:QVE511,'List Data'!QVG26)</f>
        <v>0</v>
      </c>
      <c r="QVJ36" s="42"/>
      <c r="QVK36" s="42" t="s">
        <v>493</v>
      </c>
      <c r="QVL36" s="92">
        <f>SUMIFS('3a-Budget Detail'!QVM17:QVM511,'3a-Budget Detail'!QVJ17:QVJ511,'List Data'!QVO13,'3a-Budget Detail'!QVI17:QVI511,'List Data'!QVK26)</f>
        <v>0</v>
      </c>
      <c r="QVN36" s="42"/>
      <c r="QVO36" s="42" t="s">
        <v>493</v>
      </c>
      <c r="QVP36" s="92">
        <f>SUMIFS('3a-Budget Detail'!QVQ17:QVQ511,'3a-Budget Detail'!QVN17:QVN511,'List Data'!QVS13,'3a-Budget Detail'!QVM17:QVM511,'List Data'!QVO26)</f>
        <v>0</v>
      </c>
      <c r="QVR36" s="42"/>
      <c r="QVS36" s="42" t="s">
        <v>493</v>
      </c>
      <c r="QVT36" s="92">
        <f>SUMIFS('3a-Budget Detail'!QVU17:QVU511,'3a-Budget Detail'!QVR17:QVR511,'List Data'!QVW13,'3a-Budget Detail'!QVQ17:QVQ511,'List Data'!QVS26)</f>
        <v>0</v>
      </c>
      <c r="QVV36" s="42"/>
      <c r="QVW36" s="42" t="s">
        <v>493</v>
      </c>
      <c r="QVX36" s="92">
        <f>SUMIFS('3a-Budget Detail'!QVY17:QVY511,'3a-Budget Detail'!QVV17:QVV511,'List Data'!QWA13,'3a-Budget Detail'!QVU17:QVU511,'List Data'!QVW26)</f>
        <v>0</v>
      </c>
      <c r="QVZ36" s="42"/>
      <c r="QWA36" s="42" t="s">
        <v>493</v>
      </c>
      <c r="QWB36" s="92">
        <f>SUMIFS('3a-Budget Detail'!QWC17:QWC511,'3a-Budget Detail'!QVZ17:QVZ511,'List Data'!QWE13,'3a-Budget Detail'!QVY17:QVY511,'List Data'!QWA26)</f>
        <v>0</v>
      </c>
      <c r="QWD36" s="42"/>
      <c r="QWE36" s="42" t="s">
        <v>493</v>
      </c>
      <c r="QWF36" s="92">
        <f>SUMIFS('3a-Budget Detail'!QWG17:QWG511,'3a-Budget Detail'!QWD17:QWD511,'List Data'!QWI13,'3a-Budget Detail'!QWC17:QWC511,'List Data'!QWE26)</f>
        <v>0</v>
      </c>
      <c r="QWH36" s="42"/>
      <c r="QWI36" s="42" t="s">
        <v>493</v>
      </c>
      <c r="QWJ36" s="92">
        <f>SUMIFS('3a-Budget Detail'!QWK17:QWK511,'3a-Budget Detail'!QWH17:QWH511,'List Data'!QWM13,'3a-Budget Detail'!QWG17:QWG511,'List Data'!QWI26)</f>
        <v>0</v>
      </c>
      <c r="QWL36" s="42"/>
      <c r="QWM36" s="42" t="s">
        <v>493</v>
      </c>
      <c r="QWN36" s="92">
        <f>SUMIFS('3a-Budget Detail'!QWO17:QWO511,'3a-Budget Detail'!QWL17:QWL511,'List Data'!QWQ13,'3a-Budget Detail'!QWK17:QWK511,'List Data'!QWM26)</f>
        <v>0</v>
      </c>
      <c r="QWP36" s="42"/>
      <c r="QWQ36" s="42" t="s">
        <v>493</v>
      </c>
      <c r="QWR36" s="92">
        <f>SUMIFS('3a-Budget Detail'!QWS17:QWS511,'3a-Budget Detail'!QWP17:QWP511,'List Data'!QWU13,'3a-Budget Detail'!QWO17:QWO511,'List Data'!QWQ26)</f>
        <v>0</v>
      </c>
      <c r="QWT36" s="42"/>
      <c r="QWU36" s="42" t="s">
        <v>493</v>
      </c>
      <c r="QWV36" s="92">
        <f>SUMIFS('3a-Budget Detail'!QWW17:QWW511,'3a-Budget Detail'!QWT17:QWT511,'List Data'!QWY13,'3a-Budget Detail'!QWS17:QWS511,'List Data'!QWU26)</f>
        <v>0</v>
      </c>
      <c r="QWX36" s="42"/>
      <c r="QWY36" s="42" t="s">
        <v>493</v>
      </c>
      <c r="QWZ36" s="92">
        <f>SUMIFS('3a-Budget Detail'!QXA17:QXA511,'3a-Budget Detail'!QWX17:QWX511,'List Data'!QXC13,'3a-Budget Detail'!QWW17:QWW511,'List Data'!QWY26)</f>
        <v>0</v>
      </c>
      <c r="QXB36" s="42"/>
      <c r="QXC36" s="42" t="s">
        <v>493</v>
      </c>
      <c r="QXD36" s="92">
        <f>SUMIFS('3a-Budget Detail'!QXE17:QXE511,'3a-Budget Detail'!QXB17:QXB511,'List Data'!QXG13,'3a-Budget Detail'!QXA17:QXA511,'List Data'!QXC26)</f>
        <v>0</v>
      </c>
      <c r="QXF36" s="42"/>
      <c r="QXG36" s="42" t="s">
        <v>493</v>
      </c>
      <c r="QXH36" s="92">
        <f>SUMIFS('3a-Budget Detail'!QXI17:QXI511,'3a-Budget Detail'!QXF17:QXF511,'List Data'!QXK13,'3a-Budget Detail'!QXE17:QXE511,'List Data'!QXG26)</f>
        <v>0</v>
      </c>
      <c r="QXJ36" s="42"/>
      <c r="QXK36" s="42" t="s">
        <v>493</v>
      </c>
      <c r="QXL36" s="92">
        <f>SUMIFS('3a-Budget Detail'!QXM17:QXM511,'3a-Budget Detail'!QXJ17:QXJ511,'List Data'!QXO13,'3a-Budget Detail'!QXI17:QXI511,'List Data'!QXK26)</f>
        <v>0</v>
      </c>
      <c r="QXN36" s="42"/>
      <c r="QXO36" s="42" t="s">
        <v>493</v>
      </c>
      <c r="QXP36" s="92">
        <f>SUMIFS('3a-Budget Detail'!QXQ17:QXQ511,'3a-Budget Detail'!QXN17:QXN511,'List Data'!QXS13,'3a-Budget Detail'!QXM17:QXM511,'List Data'!QXO26)</f>
        <v>0</v>
      </c>
      <c r="QXR36" s="42"/>
      <c r="QXS36" s="42" t="s">
        <v>493</v>
      </c>
      <c r="QXT36" s="92">
        <f>SUMIFS('3a-Budget Detail'!QXU17:QXU511,'3a-Budget Detail'!QXR17:QXR511,'List Data'!QXW13,'3a-Budget Detail'!QXQ17:QXQ511,'List Data'!QXS26)</f>
        <v>0</v>
      </c>
      <c r="QXV36" s="42"/>
      <c r="QXW36" s="42" t="s">
        <v>493</v>
      </c>
      <c r="QXX36" s="92">
        <f>SUMIFS('3a-Budget Detail'!QXY17:QXY511,'3a-Budget Detail'!QXV17:QXV511,'List Data'!QYA13,'3a-Budget Detail'!QXU17:QXU511,'List Data'!QXW26)</f>
        <v>0</v>
      </c>
      <c r="QXZ36" s="42"/>
      <c r="QYA36" s="42" t="s">
        <v>493</v>
      </c>
      <c r="QYB36" s="92">
        <f>SUMIFS('3a-Budget Detail'!QYC17:QYC511,'3a-Budget Detail'!QXZ17:QXZ511,'List Data'!QYE13,'3a-Budget Detail'!QXY17:QXY511,'List Data'!QYA26)</f>
        <v>0</v>
      </c>
      <c r="QYD36" s="42"/>
      <c r="QYE36" s="42" t="s">
        <v>493</v>
      </c>
      <c r="QYF36" s="92">
        <f>SUMIFS('3a-Budget Detail'!QYG17:QYG511,'3a-Budget Detail'!QYD17:QYD511,'List Data'!QYI13,'3a-Budget Detail'!QYC17:QYC511,'List Data'!QYE26)</f>
        <v>0</v>
      </c>
      <c r="QYH36" s="42"/>
      <c r="QYI36" s="42" t="s">
        <v>493</v>
      </c>
      <c r="QYJ36" s="92">
        <f>SUMIFS('3a-Budget Detail'!QYK17:QYK511,'3a-Budget Detail'!QYH17:QYH511,'List Data'!QYM13,'3a-Budget Detail'!QYG17:QYG511,'List Data'!QYI26)</f>
        <v>0</v>
      </c>
      <c r="QYL36" s="42"/>
      <c r="QYM36" s="42" t="s">
        <v>493</v>
      </c>
      <c r="QYN36" s="92">
        <f>SUMIFS('3a-Budget Detail'!QYO17:QYO511,'3a-Budget Detail'!QYL17:QYL511,'List Data'!QYQ13,'3a-Budget Detail'!QYK17:QYK511,'List Data'!QYM26)</f>
        <v>0</v>
      </c>
      <c r="QYP36" s="42"/>
      <c r="QYQ36" s="42" t="s">
        <v>493</v>
      </c>
      <c r="QYR36" s="92">
        <f>SUMIFS('3a-Budget Detail'!QYS17:QYS511,'3a-Budget Detail'!QYP17:QYP511,'List Data'!QYU13,'3a-Budget Detail'!QYO17:QYO511,'List Data'!QYQ26)</f>
        <v>0</v>
      </c>
      <c r="QYT36" s="42"/>
      <c r="QYU36" s="42" t="s">
        <v>493</v>
      </c>
      <c r="QYV36" s="92">
        <f>SUMIFS('3a-Budget Detail'!QYW17:QYW511,'3a-Budget Detail'!QYT17:QYT511,'List Data'!QYY13,'3a-Budget Detail'!QYS17:QYS511,'List Data'!QYU26)</f>
        <v>0</v>
      </c>
      <c r="QYX36" s="42"/>
      <c r="QYY36" s="42" t="s">
        <v>493</v>
      </c>
      <c r="QYZ36" s="92">
        <f>SUMIFS('3a-Budget Detail'!QZA17:QZA511,'3a-Budget Detail'!QYX17:QYX511,'List Data'!QZC13,'3a-Budget Detail'!QYW17:QYW511,'List Data'!QYY26)</f>
        <v>0</v>
      </c>
      <c r="QZB36" s="42"/>
      <c r="QZC36" s="42" t="s">
        <v>493</v>
      </c>
      <c r="QZD36" s="92">
        <f>SUMIFS('3a-Budget Detail'!QZE17:QZE511,'3a-Budget Detail'!QZB17:QZB511,'List Data'!QZG13,'3a-Budget Detail'!QZA17:QZA511,'List Data'!QZC26)</f>
        <v>0</v>
      </c>
      <c r="QZF36" s="42"/>
      <c r="QZG36" s="42" t="s">
        <v>493</v>
      </c>
      <c r="QZH36" s="92">
        <f>SUMIFS('3a-Budget Detail'!QZI17:QZI511,'3a-Budget Detail'!QZF17:QZF511,'List Data'!QZK13,'3a-Budget Detail'!QZE17:QZE511,'List Data'!QZG26)</f>
        <v>0</v>
      </c>
      <c r="QZJ36" s="42"/>
      <c r="QZK36" s="42" t="s">
        <v>493</v>
      </c>
      <c r="QZL36" s="92">
        <f>SUMIFS('3a-Budget Detail'!QZM17:QZM511,'3a-Budget Detail'!QZJ17:QZJ511,'List Data'!QZO13,'3a-Budget Detail'!QZI17:QZI511,'List Data'!QZK26)</f>
        <v>0</v>
      </c>
      <c r="QZN36" s="42"/>
      <c r="QZO36" s="42" t="s">
        <v>493</v>
      </c>
      <c r="QZP36" s="92">
        <f>SUMIFS('3a-Budget Detail'!QZQ17:QZQ511,'3a-Budget Detail'!QZN17:QZN511,'List Data'!QZS13,'3a-Budget Detail'!QZM17:QZM511,'List Data'!QZO26)</f>
        <v>0</v>
      </c>
      <c r="QZR36" s="42"/>
      <c r="QZS36" s="42" t="s">
        <v>493</v>
      </c>
      <c r="QZT36" s="92">
        <f>SUMIFS('3a-Budget Detail'!QZU17:QZU511,'3a-Budget Detail'!QZR17:QZR511,'List Data'!QZW13,'3a-Budget Detail'!QZQ17:QZQ511,'List Data'!QZS26)</f>
        <v>0</v>
      </c>
      <c r="QZV36" s="42"/>
      <c r="QZW36" s="42" t="s">
        <v>493</v>
      </c>
      <c r="QZX36" s="92">
        <f>SUMIFS('3a-Budget Detail'!QZY17:QZY511,'3a-Budget Detail'!QZV17:QZV511,'List Data'!RAA13,'3a-Budget Detail'!QZU17:QZU511,'List Data'!QZW26)</f>
        <v>0</v>
      </c>
      <c r="QZZ36" s="42"/>
      <c r="RAA36" s="42" t="s">
        <v>493</v>
      </c>
      <c r="RAB36" s="92">
        <f>SUMIFS('3a-Budget Detail'!RAC17:RAC511,'3a-Budget Detail'!QZZ17:QZZ511,'List Data'!RAE13,'3a-Budget Detail'!QZY17:QZY511,'List Data'!RAA26)</f>
        <v>0</v>
      </c>
      <c r="RAD36" s="42"/>
      <c r="RAE36" s="42" t="s">
        <v>493</v>
      </c>
      <c r="RAF36" s="92">
        <f>SUMIFS('3a-Budget Detail'!RAG17:RAG511,'3a-Budget Detail'!RAD17:RAD511,'List Data'!RAI13,'3a-Budget Detail'!RAC17:RAC511,'List Data'!RAE26)</f>
        <v>0</v>
      </c>
      <c r="RAH36" s="42"/>
      <c r="RAI36" s="42" t="s">
        <v>493</v>
      </c>
      <c r="RAJ36" s="92">
        <f>SUMIFS('3a-Budget Detail'!RAK17:RAK511,'3a-Budget Detail'!RAH17:RAH511,'List Data'!RAM13,'3a-Budget Detail'!RAG17:RAG511,'List Data'!RAI26)</f>
        <v>0</v>
      </c>
      <c r="RAL36" s="42"/>
      <c r="RAM36" s="42" t="s">
        <v>493</v>
      </c>
      <c r="RAN36" s="92">
        <f>SUMIFS('3a-Budget Detail'!RAO17:RAO511,'3a-Budget Detail'!RAL17:RAL511,'List Data'!RAQ13,'3a-Budget Detail'!RAK17:RAK511,'List Data'!RAM26)</f>
        <v>0</v>
      </c>
      <c r="RAP36" s="42"/>
      <c r="RAQ36" s="42" t="s">
        <v>493</v>
      </c>
      <c r="RAR36" s="92">
        <f>SUMIFS('3a-Budget Detail'!RAS17:RAS511,'3a-Budget Detail'!RAP17:RAP511,'List Data'!RAU13,'3a-Budget Detail'!RAO17:RAO511,'List Data'!RAQ26)</f>
        <v>0</v>
      </c>
      <c r="RAT36" s="42"/>
      <c r="RAU36" s="42" t="s">
        <v>493</v>
      </c>
      <c r="RAV36" s="92">
        <f>SUMIFS('3a-Budget Detail'!RAW17:RAW511,'3a-Budget Detail'!RAT17:RAT511,'List Data'!RAY13,'3a-Budget Detail'!RAS17:RAS511,'List Data'!RAU26)</f>
        <v>0</v>
      </c>
      <c r="RAX36" s="42"/>
      <c r="RAY36" s="42" t="s">
        <v>493</v>
      </c>
      <c r="RAZ36" s="92">
        <f>SUMIFS('3a-Budget Detail'!RBA17:RBA511,'3a-Budget Detail'!RAX17:RAX511,'List Data'!RBC13,'3a-Budget Detail'!RAW17:RAW511,'List Data'!RAY26)</f>
        <v>0</v>
      </c>
      <c r="RBB36" s="42"/>
      <c r="RBC36" s="42" t="s">
        <v>493</v>
      </c>
      <c r="RBD36" s="92">
        <f>SUMIFS('3a-Budget Detail'!RBE17:RBE511,'3a-Budget Detail'!RBB17:RBB511,'List Data'!RBG13,'3a-Budget Detail'!RBA17:RBA511,'List Data'!RBC26)</f>
        <v>0</v>
      </c>
      <c r="RBF36" s="42"/>
      <c r="RBG36" s="42" t="s">
        <v>493</v>
      </c>
      <c r="RBH36" s="92">
        <f>SUMIFS('3a-Budget Detail'!RBI17:RBI511,'3a-Budget Detail'!RBF17:RBF511,'List Data'!RBK13,'3a-Budget Detail'!RBE17:RBE511,'List Data'!RBG26)</f>
        <v>0</v>
      </c>
      <c r="RBJ36" s="42"/>
      <c r="RBK36" s="42" t="s">
        <v>493</v>
      </c>
      <c r="RBL36" s="92">
        <f>SUMIFS('3a-Budget Detail'!RBM17:RBM511,'3a-Budget Detail'!RBJ17:RBJ511,'List Data'!RBO13,'3a-Budget Detail'!RBI17:RBI511,'List Data'!RBK26)</f>
        <v>0</v>
      </c>
      <c r="RBN36" s="42"/>
      <c r="RBO36" s="42" t="s">
        <v>493</v>
      </c>
      <c r="RBP36" s="92">
        <f>SUMIFS('3a-Budget Detail'!RBQ17:RBQ511,'3a-Budget Detail'!RBN17:RBN511,'List Data'!RBS13,'3a-Budget Detail'!RBM17:RBM511,'List Data'!RBO26)</f>
        <v>0</v>
      </c>
      <c r="RBR36" s="42"/>
      <c r="RBS36" s="42" t="s">
        <v>493</v>
      </c>
      <c r="RBT36" s="92">
        <f>SUMIFS('3a-Budget Detail'!RBU17:RBU511,'3a-Budget Detail'!RBR17:RBR511,'List Data'!RBW13,'3a-Budget Detail'!RBQ17:RBQ511,'List Data'!RBS26)</f>
        <v>0</v>
      </c>
      <c r="RBV36" s="42"/>
      <c r="RBW36" s="42" t="s">
        <v>493</v>
      </c>
      <c r="RBX36" s="92">
        <f>SUMIFS('3a-Budget Detail'!RBY17:RBY511,'3a-Budget Detail'!RBV17:RBV511,'List Data'!RCA13,'3a-Budget Detail'!RBU17:RBU511,'List Data'!RBW26)</f>
        <v>0</v>
      </c>
      <c r="RBZ36" s="42"/>
      <c r="RCA36" s="42" t="s">
        <v>493</v>
      </c>
      <c r="RCB36" s="92">
        <f>SUMIFS('3a-Budget Detail'!RCC17:RCC511,'3a-Budget Detail'!RBZ17:RBZ511,'List Data'!RCE13,'3a-Budget Detail'!RBY17:RBY511,'List Data'!RCA26)</f>
        <v>0</v>
      </c>
      <c r="RCD36" s="42"/>
      <c r="RCE36" s="42" t="s">
        <v>493</v>
      </c>
      <c r="RCF36" s="92">
        <f>SUMIFS('3a-Budget Detail'!RCG17:RCG511,'3a-Budget Detail'!RCD17:RCD511,'List Data'!RCI13,'3a-Budget Detail'!RCC17:RCC511,'List Data'!RCE26)</f>
        <v>0</v>
      </c>
      <c r="RCH36" s="42"/>
      <c r="RCI36" s="42" t="s">
        <v>493</v>
      </c>
      <c r="RCJ36" s="92">
        <f>SUMIFS('3a-Budget Detail'!RCK17:RCK511,'3a-Budget Detail'!RCH17:RCH511,'List Data'!RCM13,'3a-Budget Detail'!RCG17:RCG511,'List Data'!RCI26)</f>
        <v>0</v>
      </c>
      <c r="RCL36" s="42"/>
      <c r="RCM36" s="42" t="s">
        <v>493</v>
      </c>
      <c r="RCN36" s="92">
        <f>SUMIFS('3a-Budget Detail'!RCO17:RCO511,'3a-Budget Detail'!RCL17:RCL511,'List Data'!RCQ13,'3a-Budget Detail'!RCK17:RCK511,'List Data'!RCM26)</f>
        <v>0</v>
      </c>
      <c r="RCP36" s="42"/>
      <c r="RCQ36" s="42" t="s">
        <v>493</v>
      </c>
      <c r="RCR36" s="92">
        <f>SUMIFS('3a-Budget Detail'!RCS17:RCS511,'3a-Budget Detail'!RCP17:RCP511,'List Data'!RCU13,'3a-Budget Detail'!RCO17:RCO511,'List Data'!RCQ26)</f>
        <v>0</v>
      </c>
      <c r="RCT36" s="42"/>
      <c r="RCU36" s="42" t="s">
        <v>493</v>
      </c>
      <c r="RCV36" s="92">
        <f>SUMIFS('3a-Budget Detail'!RCW17:RCW511,'3a-Budget Detail'!RCT17:RCT511,'List Data'!RCY13,'3a-Budget Detail'!RCS17:RCS511,'List Data'!RCU26)</f>
        <v>0</v>
      </c>
      <c r="RCX36" s="42"/>
      <c r="RCY36" s="42" t="s">
        <v>493</v>
      </c>
      <c r="RCZ36" s="92">
        <f>SUMIFS('3a-Budget Detail'!RDA17:RDA511,'3a-Budget Detail'!RCX17:RCX511,'List Data'!RDC13,'3a-Budget Detail'!RCW17:RCW511,'List Data'!RCY26)</f>
        <v>0</v>
      </c>
      <c r="RDB36" s="42"/>
      <c r="RDC36" s="42" t="s">
        <v>493</v>
      </c>
      <c r="RDD36" s="92">
        <f>SUMIFS('3a-Budget Detail'!RDE17:RDE511,'3a-Budget Detail'!RDB17:RDB511,'List Data'!RDG13,'3a-Budget Detail'!RDA17:RDA511,'List Data'!RDC26)</f>
        <v>0</v>
      </c>
      <c r="RDF36" s="42"/>
      <c r="RDG36" s="42" t="s">
        <v>493</v>
      </c>
      <c r="RDH36" s="92">
        <f>SUMIFS('3a-Budget Detail'!RDI17:RDI511,'3a-Budget Detail'!RDF17:RDF511,'List Data'!RDK13,'3a-Budget Detail'!RDE17:RDE511,'List Data'!RDG26)</f>
        <v>0</v>
      </c>
      <c r="RDJ36" s="42"/>
      <c r="RDK36" s="42" t="s">
        <v>493</v>
      </c>
      <c r="RDL36" s="92">
        <f>SUMIFS('3a-Budget Detail'!RDM17:RDM511,'3a-Budget Detail'!RDJ17:RDJ511,'List Data'!RDO13,'3a-Budget Detail'!RDI17:RDI511,'List Data'!RDK26)</f>
        <v>0</v>
      </c>
      <c r="RDN36" s="42"/>
      <c r="RDO36" s="42" t="s">
        <v>493</v>
      </c>
      <c r="RDP36" s="92">
        <f>SUMIFS('3a-Budget Detail'!RDQ17:RDQ511,'3a-Budget Detail'!RDN17:RDN511,'List Data'!RDS13,'3a-Budget Detail'!RDM17:RDM511,'List Data'!RDO26)</f>
        <v>0</v>
      </c>
      <c r="RDR36" s="42"/>
      <c r="RDS36" s="42" t="s">
        <v>493</v>
      </c>
      <c r="RDT36" s="92">
        <f>SUMIFS('3a-Budget Detail'!RDU17:RDU511,'3a-Budget Detail'!RDR17:RDR511,'List Data'!RDW13,'3a-Budget Detail'!RDQ17:RDQ511,'List Data'!RDS26)</f>
        <v>0</v>
      </c>
      <c r="RDV36" s="42"/>
      <c r="RDW36" s="42" t="s">
        <v>493</v>
      </c>
      <c r="RDX36" s="92">
        <f>SUMIFS('3a-Budget Detail'!RDY17:RDY511,'3a-Budget Detail'!RDV17:RDV511,'List Data'!REA13,'3a-Budget Detail'!RDU17:RDU511,'List Data'!RDW26)</f>
        <v>0</v>
      </c>
      <c r="RDZ36" s="42"/>
      <c r="REA36" s="42" t="s">
        <v>493</v>
      </c>
      <c r="REB36" s="92">
        <f>SUMIFS('3a-Budget Detail'!REC17:REC511,'3a-Budget Detail'!RDZ17:RDZ511,'List Data'!REE13,'3a-Budget Detail'!RDY17:RDY511,'List Data'!REA26)</f>
        <v>0</v>
      </c>
      <c r="RED36" s="42"/>
      <c r="REE36" s="42" t="s">
        <v>493</v>
      </c>
      <c r="REF36" s="92">
        <f>SUMIFS('3a-Budget Detail'!REG17:REG511,'3a-Budget Detail'!RED17:RED511,'List Data'!REI13,'3a-Budget Detail'!REC17:REC511,'List Data'!REE26)</f>
        <v>0</v>
      </c>
      <c r="REH36" s="42"/>
      <c r="REI36" s="42" t="s">
        <v>493</v>
      </c>
      <c r="REJ36" s="92">
        <f>SUMIFS('3a-Budget Detail'!REK17:REK511,'3a-Budget Detail'!REH17:REH511,'List Data'!REM13,'3a-Budget Detail'!REG17:REG511,'List Data'!REI26)</f>
        <v>0</v>
      </c>
      <c r="REL36" s="42"/>
      <c r="REM36" s="42" t="s">
        <v>493</v>
      </c>
      <c r="REN36" s="92">
        <f>SUMIFS('3a-Budget Detail'!REO17:REO511,'3a-Budget Detail'!REL17:REL511,'List Data'!REQ13,'3a-Budget Detail'!REK17:REK511,'List Data'!REM26)</f>
        <v>0</v>
      </c>
      <c r="REP36" s="42"/>
      <c r="REQ36" s="42" t="s">
        <v>493</v>
      </c>
      <c r="RER36" s="92">
        <f>SUMIFS('3a-Budget Detail'!RES17:RES511,'3a-Budget Detail'!REP17:REP511,'List Data'!REU13,'3a-Budget Detail'!REO17:REO511,'List Data'!REQ26)</f>
        <v>0</v>
      </c>
      <c r="RET36" s="42"/>
      <c r="REU36" s="42" t="s">
        <v>493</v>
      </c>
      <c r="REV36" s="92">
        <f>SUMIFS('3a-Budget Detail'!REW17:REW511,'3a-Budget Detail'!RET17:RET511,'List Data'!REY13,'3a-Budget Detail'!RES17:RES511,'List Data'!REU26)</f>
        <v>0</v>
      </c>
      <c r="REX36" s="42"/>
      <c r="REY36" s="42" t="s">
        <v>493</v>
      </c>
      <c r="REZ36" s="92">
        <f>SUMIFS('3a-Budget Detail'!RFA17:RFA511,'3a-Budget Detail'!REX17:REX511,'List Data'!RFC13,'3a-Budget Detail'!REW17:REW511,'List Data'!REY26)</f>
        <v>0</v>
      </c>
      <c r="RFB36" s="42"/>
      <c r="RFC36" s="42" t="s">
        <v>493</v>
      </c>
      <c r="RFD36" s="92">
        <f>SUMIFS('3a-Budget Detail'!RFE17:RFE511,'3a-Budget Detail'!RFB17:RFB511,'List Data'!RFG13,'3a-Budget Detail'!RFA17:RFA511,'List Data'!RFC26)</f>
        <v>0</v>
      </c>
      <c r="RFF36" s="42"/>
      <c r="RFG36" s="42" t="s">
        <v>493</v>
      </c>
      <c r="RFH36" s="92">
        <f>SUMIFS('3a-Budget Detail'!RFI17:RFI511,'3a-Budget Detail'!RFF17:RFF511,'List Data'!RFK13,'3a-Budget Detail'!RFE17:RFE511,'List Data'!RFG26)</f>
        <v>0</v>
      </c>
      <c r="RFJ36" s="42"/>
      <c r="RFK36" s="42" t="s">
        <v>493</v>
      </c>
      <c r="RFL36" s="92">
        <f>SUMIFS('3a-Budget Detail'!RFM17:RFM511,'3a-Budget Detail'!RFJ17:RFJ511,'List Data'!RFO13,'3a-Budget Detail'!RFI17:RFI511,'List Data'!RFK26)</f>
        <v>0</v>
      </c>
      <c r="RFN36" s="42"/>
      <c r="RFO36" s="42" t="s">
        <v>493</v>
      </c>
      <c r="RFP36" s="92">
        <f>SUMIFS('3a-Budget Detail'!RFQ17:RFQ511,'3a-Budget Detail'!RFN17:RFN511,'List Data'!RFS13,'3a-Budget Detail'!RFM17:RFM511,'List Data'!RFO26)</f>
        <v>0</v>
      </c>
      <c r="RFR36" s="42"/>
      <c r="RFS36" s="42" t="s">
        <v>493</v>
      </c>
      <c r="RFT36" s="92">
        <f>SUMIFS('3a-Budget Detail'!RFU17:RFU511,'3a-Budget Detail'!RFR17:RFR511,'List Data'!RFW13,'3a-Budget Detail'!RFQ17:RFQ511,'List Data'!RFS26)</f>
        <v>0</v>
      </c>
      <c r="RFV36" s="42"/>
      <c r="RFW36" s="42" t="s">
        <v>493</v>
      </c>
      <c r="RFX36" s="92">
        <f>SUMIFS('3a-Budget Detail'!RFY17:RFY511,'3a-Budget Detail'!RFV17:RFV511,'List Data'!RGA13,'3a-Budget Detail'!RFU17:RFU511,'List Data'!RFW26)</f>
        <v>0</v>
      </c>
      <c r="RFZ36" s="42"/>
      <c r="RGA36" s="42" t="s">
        <v>493</v>
      </c>
      <c r="RGB36" s="92">
        <f>SUMIFS('3a-Budget Detail'!RGC17:RGC511,'3a-Budget Detail'!RFZ17:RFZ511,'List Data'!RGE13,'3a-Budget Detail'!RFY17:RFY511,'List Data'!RGA26)</f>
        <v>0</v>
      </c>
      <c r="RGD36" s="42"/>
      <c r="RGE36" s="42" t="s">
        <v>493</v>
      </c>
      <c r="RGF36" s="92">
        <f>SUMIFS('3a-Budget Detail'!RGG17:RGG511,'3a-Budget Detail'!RGD17:RGD511,'List Data'!RGI13,'3a-Budget Detail'!RGC17:RGC511,'List Data'!RGE26)</f>
        <v>0</v>
      </c>
      <c r="RGH36" s="42"/>
      <c r="RGI36" s="42" t="s">
        <v>493</v>
      </c>
      <c r="RGJ36" s="92">
        <f>SUMIFS('3a-Budget Detail'!RGK17:RGK511,'3a-Budget Detail'!RGH17:RGH511,'List Data'!RGM13,'3a-Budget Detail'!RGG17:RGG511,'List Data'!RGI26)</f>
        <v>0</v>
      </c>
      <c r="RGL36" s="42"/>
      <c r="RGM36" s="42" t="s">
        <v>493</v>
      </c>
      <c r="RGN36" s="92">
        <f>SUMIFS('3a-Budget Detail'!RGO17:RGO511,'3a-Budget Detail'!RGL17:RGL511,'List Data'!RGQ13,'3a-Budget Detail'!RGK17:RGK511,'List Data'!RGM26)</f>
        <v>0</v>
      </c>
      <c r="RGP36" s="42"/>
      <c r="RGQ36" s="42" t="s">
        <v>493</v>
      </c>
      <c r="RGR36" s="92">
        <f>SUMIFS('3a-Budget Detail'!RGS17:RGS511,'3a-Budget Detail'!RGP17:RGP511,'List Data'!RGU13,'3a-Budget Detail'!RGO17:RGO511,'List Data'!RGQ26)</f>
        <v>0</v>
      </c>
      <c r="RGT36" s="42"/>
      <c r="RGU36" s="42" t="s">
        <v>493</v>
      </c>
      <c r="RGV36" s="92">
        <f>SUMIFS('3a-Budget Detail'!RGW17:RGW511,'3a-Budget Detail'!RGT17:RGT511,'List Data'!RGY13,'3a-Budget Detail'!RGS17:RGS511,'List Data'!RGU26)</f>
        <v>0</v>
      </c>
      <c r="RGX36" s="42"/>
      <c r="RGY36" s="42" t="s">
        <v>493</v>
      </c>
      <c r="RGZ36" s="92">
        <f>SUMIFS('3a-Budget Detail'!RHA17:RHA511,'3a-Budget Detail'!RGX17:RGX511,'List Data'!RHC13,'3a-Budget Detail'!RGW17:RGW511,'List Data'!RGY26)</f>
        <v>0</v>
      </c>
      <c r="RHB36" s="42"/>
      <c r="RHC36" s="42" t="s">
        <v>493</v>
      </c>
      <c r="RHD36" s="92">
        <f>SUMIFS('3a-Budget Detail'!RHE17:RHE511,'3a-Budget Detail'!RHB17:RHB511,'List Data'!RHG13,'3a-Budget Detail'!RHA17:RHA511,'List Data'!RHC26)</f>
        <v>0</v>
      </c>
      <c r="RHF36" s="42"/>
      <c r="RHG36" s="42" t="s">
        <v>493</v>
      </c>
      <c r="RHH36" s="92">
        <f>SUMIFS('3a-Budget Detail'!RHI17:RHI511,'3a-Budget Detail'!RHF17:RHF511,'List Data'!RHK13,'3a-Budget Detail'!RHE17:RHE511,'List Data'!RHG26)</f>
        <v>0</v>
      </c>
      <c r="RHJ36" s="42"/>
      <c r="RHK36" s="42" t="s">
        <v>493</v>
      </c>
      <c r="RHL36" s="92">
        <f>SUMIFS('3a-Budget Detail'!RHM17:RHM511,'3a-Budget Detail'!RHJ17:RHJ511,'List Data'!RHO13,'3a-Budget Detail'!RHI17:RHI511,'List Data'!RHK26)</f>
        <v>0</v>
      </c>
      <c r="RHN36" s="42"/>
      <c r="RHO36" s="42" t="s">
        <v>493</v>
      </c>
      <c r="RHP36" s="92">
        <f>SUMIFS('3a-Budget Detail'!RHQ17:RHQ511,'3a-Budget Detail'!RHN17:RHN511,'List Data'!RHS13,'3a-Budget Detail'!RHM17:RHM511,'List Data'!RHO26)</f>
        <v>0</v>
      </c>
      <c r="RHR36" s="42"/>
      <c r="RHS36" s="42" t="s">
        <v>493</v>
      </c>
      <c r="RHT36" s="92">
        <f>SUMIFS('3a-Budget Detail'!RHU17:RHU511,'3a-Budget Detail'!RHR17:RHR511,'List Data'!RHW13,'3a-Budget Detail'!RHQ17:RHQ511,'List Data'!RHS26)</f>
        <v>0</v>
      </c>
      <c r="RHV36" s="42"/>
      <c r="RHW36" s="42" t="s">
        <v>493</v>
      </c>
      <c r="RHX36" s="92">
        <f>SUMIFS('3a-Budget Detail'!RHY17:RHY511,'3a-Budget Detail'!RHV17:RHV511,'List Data'!RIA13,'3a-Budget Detail'!RHU17:RHU511,'List Data'!RHW26)</f>
        <v>0</v>
      </c>
      <c r="RHZ36" s="42"/>
      <c r="RIA36" s="42" t="s">
        <v>493</v>
      </c>
      <c r="RIB36" s="92">
        <f>SUMIFS('3a-Budget Detail'!RIC17:RIC511,'3a-Budget Detail'!RHZ17:RHZ511,'List Data'!RIE13,'3a-Budget Detail'!RHY17:RHY511,'List Data'!RIA26)</f>
        <v>0</v>
      </c>
      <c r="RID36" s="42"/>
      <c r="RIE36" s="42" t="s">
        <v>493</v>
      </c>
      <c r="RIF36" s="92">
        <f>SUMIFS('3a-Budget Detail'!RIG17:RIG511,'3a-Budget Detail'!RID17:RID511,'List Data'!RII13,'3a-Budget Detail'!RIC17:RIC511,'List Data'!RIE26)</f>
        <v>0</v>
      </c>
      <c r="RIH36" s="42"/>
      <c r="RII36" s="42" t="s">
        <v>493</v>
      </c>
      <c r="RIJ36" s="92">
        <f>SUMIFS('3a-Budget Detail'!RIK17:RIK511,'3a-Budget Detail'!RIH17:RIH511,'List Data'!RIM13,'3a-Budget Detail'!RIG17:RIG511,'List Data'!RII26)</f>
        <v>0</v>
      </c>
      <c r="RIL36" s="42"/>
      <c r="RIM36" s="42" t="s">
        <v>493</v>
      </c>
      <c r="RIN36" s="92">
        <f>SUMIFS('3a-Budget Detail'!RIO17:RIO511,'3a-Budget Detail'!RIL17:RIL511,'List Data'!RIQ13,'3a-Budget Detail'!RIK17:RIK511,'List Data'!RIM26)</f>
        <v>0</v>
      </c>
      <c r="RIP36" s="42"/>
      <c r="RIQ36" s="42" t="s">
        <v>493</v>
      </c>
      <c r="RIR36" s="92">
        <f>SUMIFS('3a-Budget Detail'!RIS17:RIS511,'3a-Budget Detail'!RIP17:RIP511,'List Data'!RIU13,'3a-Budget Detail'!RIO17:RIO511,'List Data'!RIQ26)</f>
        <v>0</v>
      </c>
      <c r="RIT36" s="42"/>
      <c r="RIU36" s="42" t="s">
        <v>493</v>
      </c>
      <c r="RIV36" s="92">
        <f>SUMIFS('3a-Budget Detail'!RIW17:RIW511,'3a-Budget Detail'!RIT17:RIT511,'List Data'!RIY13,'3a-Budget Detail'!RIS17:RIS511,'List Data'!RIU26)</f>
        <v>0</v>
      </c>
      <c r="RIX36" s="42"/>
      <c r="RIY36" s="42" t="s">
        <v>493</v>
      </c>
      <c r="RIZ36" s="92">
        <f>SUMIFS('3a-Budget Detail'!RJA17:RJA511,'3a-Budget Detail'!RIX17:RIX511,'List Data'!RJC13,'3a-Budget Detail'!RIW17:RIW511,'List Data'!RIY26)</f>
        <v>0</v>
      </c>
      <c r="RJB36" s="42"/>
      <c r="RJC36" s="42" t="s">
        <v>493</v>
      </c>
      <c r="RJD36" s="92">
        <f>SUMIFS('3a-Budget Detail'!RJE17:RJE511,'3a-Budget Detail'!RJB17:RJB511,'List Data'!RJG13,'3a-Budget Detail'!RJA17:RJA511,'List Data'!RJC26)</f>
        <v>0</v>
      </c>
      <c r="RJF36" s="42"/>
      <c r="RJG36" s="42" t="s">
        <v>493</v>
      </c>
      <c r="RJH36" s="92">
        <f>SUMIFS('3a-Budget Detail'!RJI17:RJI511,'3a-Budget Detail'!RJF17:RJF511,'List Data'!RJK13,'3a-Budget Detail'!RJE17:RJE511,'List Data'!RJG26)</f>
        <v>0</v>
      </c>
      <c r="RJJ36" s="42"/>
      <c r="RJK36" s="42" t="s">
        <v>493</v>
      </c>
      <c r="RJL36" s="92">
        <f>SUMIFS('3a-Budget Detail'!RJM17:RJM511,'3a-Budget Detail'!RJJ17:RJJ511,'List Data'!RJO13,'3a-Budget Detail'!RJI17:RJI511,'List Data'!RJK26)</f>
        <v>0</v>
      </c>
      <c r="RJN36" s="42"/>
      <c r="RJO36" s="42" t="s">
        <v>493</v>
      </c>
      <c r="RJP36" s="92">
        <f>SUMIFS('3a-Budget Detail'!RJQ17:RJQ511,'3a-Budget Detail'!RJN17:RJN511,'List Data'!RJS13,'3a-Budget Detail'!RJM17:RJM511,'List Data'!RJO26)</f>
        <v>0</v>
      </c>
      <c r="RJR36" s="42"/>
      <c r="RJS36" s="42" t="s">
        <v>493</v>
      </c>
      <c r="RJT36" s="92">
        <f>SUMIFS('3a-Budget Detail'!RJU17:RJU511,'3a-Budget Detail'!RJR17:RJR511,'List Data'!RJW13,'3a-Budget Detail'!RJQ17:RJQ511,'List Data'!RJS26)</f>
        <v>0</v>
      </c>
      <c r="RJV36" s="42"/>
      <c r="RJW36" s="42" t="s">
        <v>493</v>
      </c>
      <c r="RJX36" s="92">
        <f>SUMIFS('3a-Budget Detail'!RJY17:RJY511,'3a-Budget Detail'!RJV17:RJV511,'List Data'!RKA13,'3a-Budget Detail'!RJU17:RJU511,'List Data'!RJW26)</f>
        <v>0</v>
      </c>
      <c r="RJZ36" s="42"/>
      <c r="RKA36" s="42" t="s">
        <v>493</v>
      </c>
      <c r="RKB36" s="92">
        <f>SUMIFS('3a-Budget Detail'!RKC17:RKC511,'3a-Budget Detail'!RJZ17:RJZ511,'List Data'!RKE13,'3a-Budget Detail'!RJY17:RJY511,'List Data'!RKA26)</f>
        <v>0</v>
      </c>
      <c r="RKD36" s="42"/>
      <c r="RKE36" s="42" t="s">
        <v>493</v>
      </c>
      <c r="RKF36" s="92">
        <f>SUMIFS('3a-Budget Detail'!RKG17:RKG511,'3a-Budget Detail'!RKD17:RKD511,'List Data'!RKI13,'3a-Budget Detail'!RKC17:RKC511,'List Data'!RKE26)</f>
        <v>0</v>
      </c>
      <c r="RKH36" s="42"/>
      <c r="RKI36" s="42" t="s">
        <v>493</v>
      </c>
      <c r="RKJ36" s="92">
        <f>SUMIFS('3a-Budget Detail'!RKK17:RKK511,'3a-Budget Detail'!RKH17:RKH511,'List Data'!RKM13,'3a-Budget Detail'!RKG17:RKG511,'List Data'!RKI26)</f>
        <v>0</v>
      </c>
      <c r="RKL36" s="42"/>
      <c r="RKM36" s="42" t="s">
        <v>493</v>
      </c>
      <c r="RKN36" s="92">
        <f>SUMIFS('3a-Budget Detail'!RKO17:RKO511,'3a-Budget Detail'!RKL17:RKL511,'List Data'!RKQ13,'3a-Budget Detail'!RKK17:RKK511,'List Data'!RKM26)</f>
        <v>0</v>
      </c>
      <c r="RKP36" s="42"/>
      <c r="RKQ36" s="42" t="s">
        <v>493</v>
      </c>
      <c r="RKR36" s="92">
        <f>SUMIFS('3a-Budget Detail'!RKS17:RKS511,'3a-Budget Detail'!RKP17:RKP511,'List Data'!RKU13,'3a-Budget Detail'!RKO17:RKO511,'List Data'!RKQ26)</f>
        <v>0</v>
      </c>
      <c r="RKT36" s="42"/>
      <c r="RKU36" s="42" t="s">
        <v>493</v>
      </c>
      <c r="RKV36" s="92">
        <f>SUMIFS('3a-Budget Detail'!RKW17:RKW511,'3a-Budget Detail'!RKT17:RKT511,'List Data'!RKY13,'3a-Budget Detail'!RKS17:RKS511,'List Data'!RKU26)</f>
        <v>0</v>
      </c>
      <c r="RKX36" s="42"/>
      <c r="RKY36" s="42" t="s">
        <v>493</v>
      </c>
      <c r="RKZ36" s="92">
        <f>SUMIFS('3a-Budget Detail'!RLA17:RLA511,'3a-Budget Detail'!RKX17:RKX511,'List Data'!RLC13,'3a-Budget Detail'!RKW17:RKW511,'List Data'!RKY26)</f>
        <v>0</v>
      </c>
      <c r="RLB36" s="42"/>
      <c r="RLC36" s="42" t="s">
        <v>493</v>
      </c>
      <c r="RLD36" s="92">
        <f>SUMIFS('3a-Budget Detail'!RLE17:RLE511,'3a-Budget Detail'!RLB17:RLB511,'List Data'!RLG13,'3a-Budget Detail'!RLA17:RLA511,'List Data'!RLC26)</f>
        <v>0</v>
      </c>
      <c r="RLF36" s="42"/>
      <c r="RLG36" s="42" t="s">
        <v>493</v>
      </c>
      <c r="RLH36" s="92">
        <f>SUMIFS('3a-Budget Detail'!RLI17:RLI511,'3a-Budget Detail'!RLF17:RLF511,'List Data'!RLK13,'3a-Budget Detail'!RLE17:RLE511,'List Data'!RLG26)</f>
        <v>0</v>
      </c>
      <c r="RLJ36" s="42"/>
      <c r="RLK36" s="42" t="s">
        <v>493</v>
      </c>
      <c r="RLL36" s="92">
        <f>SUMIFS('3a-Budget Detail'!RLM17:RLM511,'3a-Budget Detail'!RLJ17:RLJ511,'List Data'!RLO13,'3a-Budget Detail'!RLI17:RLI511,'List Data'!RLK26)</f>
        <v>0</v>
      </c>
      <c r="RLN36" s="42"/>
      <c r="RLO36" s="42" t="s">
        <v>493</v>
      </c>
      <c r="RLP36" s="92">
        <f>SUMIFS('3a-Budget Detail'!RLQ17:RLQ511,'3a-Budget Detail'!RLN17:RLN511,'List Data'!RLS13,'3a-Budget Detail'!RLM17:RLM511,'List Data'!RLO26)</f>
        <v>0</v>
      </c>
      <c r="RLR36" s="42"/>
      <c r="RLS36" s="42" t="s">
        <v>493</v>
      </c>
      <c r="RLT36" s="92">
        <f>SUMIFS('3a-Budget Detail'!RLU17:RLU511,'3a-Budget Detail'!RLR17:RLR511,'List Data'!RLW13,'3a-Budget Detail'!RLQ17:RLQ511,'List Data'!RLS26)</f>
        <v>0</v>
      </c>
      <c r="RLV36" s="42"/>
      <c r="RLW36" s="42" t="s">
        <v>493</v>
      </c>
      <c r="RLX36" s="92">
        <f>SUMIFS('3a-Budget Detail'!RLY17:RLY511,'3a-Budget Detail'!RLV17:RLV511,'List Data'!RMA13,'3a-Budget Detail'!RLU17:RLU511,'List Data'!RLW26)</f>
        <v>0</v>
      </c>
      <c r="RLZ36" s="42"/>
      <c r="RMA36" s="42" t="s">
        <v>493</v>
      </c>
      <c r="RMB36" s="92">
        <f>SUMIFS('3a-Budget Detail'!RMC17:RMC511,'3a-Budget Detail'!RLZ17:RLZ511,'List Data'!RME13,'3a-Budget Detail'!RLY17:RLY511,'List Data'!RMA26)</f>
        <v>0</v>
      </c>
      <c r="RMD36" s="42"/>
      <c r="RME36" s="42" t="s">
        <v>493</v>
      </c>
      <c r="RMF36" s="92">
        <f>SUMIFS('3a-Budget Detail'!RMG17:RMG511,'3a-Budget Detail'!RMD17:RMD511,'List Data'!RMI13,'3a-Budget Detail'!RMC17:RMC511,'List Data'!RME26)</f>
        <v>0</v>
      </c>
      <c r="RMH36" s="42"/>
      <c r="RMI36" s="42" t="s">
        <v>493</v>
      </c>
      <c r="RMJ36" s="92">
        <f>SUMIFS('3a-Budget Detail'!RMK17:RMK511,'3a-Budget Detail'!RMH17:RMH511,'List Data'!RMM13,'3a-Budget Detail'!RMG17:RMG511,'List Data'!RMI26)</f>
        <v>0</v>
      </c>
      <c r="RML36" s="42"/>
      <c r="RMM36" s="42" t="s">
        <v>493</v>
      </c>
      <c r="RMN36" s="92">
        <f>SUMIFS('3a-Budget Detail'!RMO17:RMO511,'3a-Budget Detail'!RML17:RML511,'List Data'!RMQ13,'3a-Budget Detail'!RMK17:RMK511,'List Data'!RMM26)</f>
        <v>0</v>
      </c>
      <c r="RMP36" s="42"/>
      <c r="RMQ36" s="42" t="s">
        <v>493</v>
      </c>
      <c r="RMR36" s="92">
        <f>SUMIFS('3a-Budget Detail'!RMS17:RMS511,'3a-Budget Detail'!RMP17:RMP511,'List Data'!RMU13,'3a-Budget Detail'!RMO17:RMO511,'List Data'!RMQ26)</f>
        <v>0</v>
      </c>
      <c r="RMT36" s="42"/>
      <c r="RMU36" s="42" t="s">
        <v>493</v>
      </c>
      <c r="RMV36" s="92">
        <f>SUMIFS('3a-Budget Detail'!RMW17:RMW511,'3a-Budget Detail'!RMT17:RMT511,'List Data'!RMY13,'3a-Budget Detail'!RMS17:RMS511,'List Data'!RMU26)</f>
        <v>0</v>
      </c>
      <c r="RMX36" s="42"/>
      <c r="RMY36" s="42" t="s">
        <v>493</v>
      </c>
      <c r="RMZ36" s="92">
        <f>SUMIFS('3a-Budget Detail'!RNA17:RNA511,'3a-Budget Detail'!RMX17:RMX511,'List Data'!RNC13,'3a-Budget Detail'!RMW17:RMW511,'List Data'!RMY26)</f>
        <v>0</v>
      </c>
      <c r="RNB36" s="42"/>
      <c r="RNC36" s="42" t="s">
        <v>493</v>
      </c>
      <c r="RND36" s="92">
        <f>SUMIFS('3a-Budget Detail'!RNE17:RNE511,'3a-Budget Detail'!RNB17:RNB511,'List Data'!RNG13,'3a-Budget Detail'!RNA17:RNA511,'List Data'!RNC26)</f>
        <v>0</v>
      </c>
      <c r="RNF36" s="42"/>
      <c r="RNG36" s="42" t="s">
        <v>493</v>
      </c>
      <c r="RNH36" s="92">
        <f>SUMIFS('3a-Budget Detail'!RNI17:RNI511,'3a-Budget Detail'!RNF17:RNF511,'List Data'!RNK13,'3a-Budget Detail'!RNE17:RNE511,'List Data'!RNG26)</f>
        <v>0</v>
      </c>
      <c r="RNJ36" s="42"/>
      <c r="RNK36" s="42" t="s">
        <v>493</v>
      </c>
      <c r="RNL36" s="92">
        <f>SUMIFS('3a-Budget Detail'!RNM17:RNM511,'3a-Budget Detail'!RNJ17:RNJ511,'List Data'!RNO13,'3a-Budget Detail'!RNI17:RNI511,'List Data'!RNK26)</f>
        <v>0</v>
      </c>
      <c r="RNN36" s="42"/>
      <c r="RNO36" s="42" t="s">
        <v>493</v>
      </c>
      <c r="RNP36" s="92">
        <f>SUMIFS('3a-Budget Detail'!RNQ17:RNQ511,'3a-Budget Detail'!RNN17:RNN511,'List Data'!RNS13,'3a-Budget Detail'!RNM17:RNM511,'List Data'!RNO26)</f>
        <v>0</v>
      </c>
      <c r="RNR36" s="42"/>
      <c r="RNS36" s="42" t="s">
        <v>493</v>
      </c>
      <c r="RNT36" s="92">
        <f>SUMIFS('3a-Budget Detail'!RNU17:RNU511,'3a-Budget Detail'!RNR17:RNR511,'List Data'!RNW13,'3a-Budget Detail'!RNQ17:RNQ511,'List Data'!RNS26)</f>
        <v>0</v>
      </c>
      <c r="RNV36" s="42"/>
      <c r="RNW36" s="42" t="s">
        <v>493</v>
      </c>
      <c r="RNX36" s="92">
        <f>SUMIFS('3a-Budget Detail'!RNY17:RNY511,'3a-Budget Detail'!RNV17:RNV511,'List Data'!ROA13,'3a-Budget Detail'!RNU17:RNU511,'List Data'!RNW26)</f>
        <v>0</v>
      </c>
      <c r="RNZ36" s="42"/>
      <c r="ROA36" s="42" t="s">
        <v>493</v>
      </c>
      <c r="ROB36" s="92">
        <f>SUMIFS('3a-Budget Detail'!ROC17:ROC511,'3a-Budget Detail'!RNZ17:RNZ511,'List Data'!ROE13,'3a-Budget Detail'!RNY17:RNY511,'List Data'!ROA26)</f>
        <v>0</v>
      </c>
      <c r="ROD36" s="42"/>
      <c r="ROE36" s="42" t="s">
        <v>493</v>
      </c>
      <c r="ROF36" s="92">
        <f>SUMIFS('3a-Budget Detail'!ROG17:ROG511,'3a-Budget Detail'!ROD17:ROD511,'List Data'!ROI13,'3a-Budget Detail'!ROC17:ROC511,'List Data'!ROE26)</f>
        <v>0</v>
      </c>
      <c r="ROH36" s="42"/>
      <c r="ROI36" s="42" t="s">
        <v>493</v>
      </c>
      <c r="ROJ36" s="92">
        <f>SUMIFS('3a-Budget Detail'!ROK17:ROK511,'3a-Budget Detail'!ROH17:ROH511,'List Data'!ROM13,'3a-Budget Detail'!ROG17:ROG511,'List Data'!ROI26)</f>
        <v>0</v>
      </c>
      <c r="ROL36" s="42"/>
      <c r="ROM36" s="42" t="s">
        <v>493</v>
      </c>
      <c r="RON36" s="92">
        <f>SUMIFS('3a-Budget Detail'!ROO17:ROO511,'3a-Budget Detail'!ROL17:ROL511,'List Data'!ROQ13,'3a-Budget Detail'!ROK17:ROK511,'List Data'!ROM26)</f>
        <v>0</v>
      </c>
      <c r="ROP36" s="42"/>
      <c r="ROQ36" s="42" t="s">
        <v>493</v>
      </c>
      <c r="ROR36" s="92">
        <f>SUMIFS('3a-Budget Detail'!ROS17:ROS511,'3a-Budget Detail'!ROP17:ROP511,'List Data'!ROU13,'3a-Budget Detail'!ROO17:ROO511,'List Data'!ROQ26)</f>
        <v>0</v>
      </c>
      <c r="ROT36" s="42"/>
      <c r="ROU36" s="42" t="s">
        <v>493</v>
      </c>
      <c r="ROV36" s="92">
        <f>SUMIFS('3a-Budget Detail'!ROW17:ROW511,'3a-Budget Detail'!ROT17:ROT511,'List Data'!ROY13,'3a-Budget Detail'!ROS17:ROS511,'List Data'!ROU26)</f>
        <v>0</v>
      </c>
      <c r="ROX36" s="42"/>
      <c r="ROY36" s="42" t="s">
        <v>493</v>
      </c>
      <c r="ROZ36" s="92">
        <f>SUMIFS('3a-Budget Detail'!RPA17:RPA511,'3a-Budget Detail'!ROX17:ROX511,'List Data'!RPC13,'3a-Budget Detail'!ROW17:ROW511,'List Data'!ROY26)</f>
        <v>0</v>
      </c>
      <c r="RPB36" s="42"/>
      <c r="RPC36" s="42" t="s">
        <v>493</v>
      </c>
      <c r="RPD36" s="92">
        <f>SUMIFS('3a-Budget Detail'!RPE17:RPE511,'3a-Budget Detail'!RPB17:RPB511,'List Data'!RPG13,'3a-Budget Detail'!RPA17:RPA511,'List Data'!RPC26)</f>
        <v>0</v>
      </c>
      <c r="RPF36" s="42"/>
      <c r="RPG36" s="42" t="s">
        <v>493</v>
      </c>
      <c r="RPH36" s="92">
        <f>SUMIFS('3a-Budget Detail'!RPI17:RPI511,'3a-Budget Detail'!RPF17:RPF511,'List Data'!RPK13,'3a-Budget Detail'!RPE17:RPE511,'List Data'!RPG26)</f>
        <v>0</v>
      </c>
      <c r="RPJ36" s="42"/>
      <c r="RPK36" s="42" t="s">
        <v>493</v>
      </c>
      <c r="RPL36" s="92">
        <f>SUMIFS('3a-Budget Detail'!RPM17:RPM511,'3a-Budget Detail'!RPJ17:RPJ511,'List Data'!RPO13,'3a-Budget Detail'!RPI17:RPI511,'List Data'!RPK26)</f>
        <v>0</v>
      </c>
      <c r="RPN36" s="42"/>
      <c r="RPO36" s="42" t="s">
        <v>493</v>
      </c>
      <c r="RPP36" s="92">
        <f>SUMIFS('3a-Budget Detail'!RPQ17:RPQ511,'3a-Budget Detail'!RPN17:RPN511,'List Data'!RPS13,'3a-Budget Detail'!RPM17:RPM511,'List Data'!RPO26)</f>
        <v>0</v>
      </c>
      <c r="RPR36" s="42"/>
      <c r="RPS36" s="42" t="s">
        <v>493</v>
      </c>
      <c r="RPT36" s="92">
        <f>SUMIFS('3a-Budget Detail'!RPU17:RPU511,'3a-Budget Detail'!RPR17:RPR511,'List Data'!RPW13,'3a-Budget Detail'!RPQ17:RPQ511,'List Data'!RPS26)</f>
        <v>0</v>
      </c>
      <c r="RPV36" s="42"/>
      <c r="RPW36" s="42" t="s">
        <v>493</v>
      </c>
      <c r="RPX36" s="92">
        <f>SUMIFS('3a-Budget Detail'!RPY17:RPY511,'3a-Budget Detail'!RPV17:RPV511,'List Data'!RQA13,'3a-Budget Detail'!RPU17:RPU511,'List Data'!RPW26)</f>
        <v>0</v>
      </c>
      <c r="RPZ36" s="42"/>
      <c r="RQA36" s="42" t="s">
        <v>493</v>
      </c>
      <c r="RQB36" s="92">
        <f>SUMIFS('3a-Budget Detail'!RQC17:RQC511,'3a-Budget Detail'!RPZ17:RPZ511,'List Data'!RQE13,'3a-Budget Detail'!RPY17:RPY511,'List Data'!RQA26)</f>
        <v>0</v>
      </c>
      <c r="RQD36" s="42"/>
      <c r="RQE36" s="42" t="s">
        <v>493</v>
      </c>
      <c r="RQF36" s="92">
        <f>SUMIFS('3a-Budget Detail'!RQG17:RQG511,'3a-Budget Detail'!RQD17:RQD511,'List Data'!RQI13,'3a-Budget Detail'!RQC17:RQC511,'List Data'!RQE26)</f>
        <v>0</v>
      </c>
      <c r="RQH36" s="42"/>
      <c r="RQI36" s="42" t="s">
        <v>493</v>
      </c>
      <c r="RQJ36" s="92">
        <f>SUMIFS('3a-Budget Detail'!RQK17:RQK511,'3a-Budget Detail'!RQH17:RQH511,'List Data'!RQM13,'3a-Budget Detail'!RQG17:RQG511,'List Data'!RQI26)</f>
        <v>0</v>
      </c>
      <c r="RQL36" s="42"/>
      <c r="RQM36" s="42" t="s">
        <v>493</v>
      </c>
      <c r="RQN36" s="92">
        <f>SUMIFS('3a-Budget Detail'!RQO17:RQO511,'3a-Budget Detail'!RQL17:RQL511,'List Data'!RQQ13,'3a-Budget Detail'!RQK17:RQK511,'List Data'!RQM26)</f>
        <v>0</v>
      </c>
      <c r="RQP36" s="42"/>
      <c r="RQQ36" s="42" t="s">
        <v>493</v>
      </c>
      <c r="RQR36" s="92">
        <f>SUMIFS('3a-Budget Detail'!RQS17:RQS511,'3a-Budget Detail'!RQP17:RQP511,'List Data'!RQU13,'3a-Budget Detail'!RQO17:RQO511,'List Data'!RQQ26)</f>
        <v>0</v>
      </c>
      <c r="RQT36" s="42"/>
      <c r="RQU36" s="42" t="s">
        <v>493</v>
      </c>
      <c r="RQV36" s="92">
        <f>SUMIFS('3a-Budget Detail'!RQW17:RQW511,'3a-Budget Detail'!RQT17:RQT511,'List Data'!RQY13,'3a-Budget Detail'!RQS17:RQS511,'List Data'!RQU26)</f>
        <v>0</v>
      </c>
      <c r="RQX36" s="42"/>
      <c r="RQY36" s="42" t="s">
        <v>493</v>
      </c>
      <c r="RQZ36" s="92">
        <f>SUMIFS('3a-Budget Detail'!RRA17:RRA511,'3a-Budget Detail'!RQX17:RQX511,'List Data'!RRC13,'3a-Budget Detail'!RQW17:RQW511,'List Data'!RQY26)</f>
        <v>0</v>
      </c>
      <c r="RRB36" s="42"/>
      <c r="RRC36" s="42" t="s">
        <v>493</v>
      </c>
      <c r="RRD36" s="92">
        <f>SUMIFS('3a-Budget Detail'!RRE17:RRE511,'3a-Budget Detail'!RRB17:RRB511,'List Data'!RRG13,'3a-Budget Detail'!RRA17:RRA511,'List Data'!RRC26)</f>
        <v>0</v>
      </c>
      <c r="RRF36" s="42"/>
      <c r="RRG36" s="42" t="s">
        <v>493</v>
      </c>
      <c r="RRH36" s="92">
        <f>SUMIFS('3a-Budget Detail'!RRI17:RRI511,'3a-Budget Detail'!RRF17:RRF511,'List Data'!RRK13,'3a-Budget Detail'!RRE17:RRE511,'List Data'!RRG26)</f>
        <v>0</v>
      </c>
      <c r="RRJ36" s="42"/>
      <c r="RRK36" s="42" t="s">
        <v>493</v>
      </c>
      <c r="RRL36" s="92">
        <f>SUMIFS('3a-Budget Detail'!RRM17:RRM511,'3a-Budget Detail'!RRJ17:RRJ511,'List Data'!RRO13,'3a-Budget Detail'!RRI17:RRI511,'List Data'!RRK26)</f>
        <v>0</v>
      </c>
      <c r="RRN36" s="42"/>
      <c r="RRO36" s="42" t="s">
        <v>493</v>
      </c>
      <c r="RRP36" s="92">
        <f>SUMIFS('3a-Budget Detail'!RRQ17:RRQ511,'3a-Budget Detail'!RRN17:RRN511,'List Data'!RRS13,'3a-Budget Detail'!RRM17:RRM511,'List Data'!RRO26)</f>
        <v>0</v>
      </c>
      <c r="RRR36" s="42"/>
      <c r="RRS36" s="42" t="s">
        <v>493</v>
      </c>
      <c r="RRT36" s="92">
        <f>SUMIFS('3a-Budget Detail'!RRU17:RRU511,'3a-Budget Detail'!RRR17:RRR511,'List Data'!RRW13,'3a-Budget Detail'!RRQ17:RRQ511,'List Data'!RRS26)</f>
        <v>0</v>
      </c>
      <c r="RRV36" s="42"/>
      <c r="RRW36" s="42" t="s">
        <v>493</v>
      </c>
      <c r="RRX36" s="92">
        <f>SUMIFS('3a-Budget Detail'!RRY17:RRY511,'3a-Budget Detail'!RRV17:RRV511,'List Data'!RSA13,'3a-Budget Detail'!RRU17:RRU511,'List Data'!RRW26)</f>
        <v>0</v>
      </c>
      <c r="RRZ36" s="42"/>
      <c r="RSA36" s="42" t="s">
        <v>493</v>
      </c>
      <c r="RSB36" s="92">
        <f>SUMIFS('3a-Budget Detail'!RSC17:RSC511,'3a-Budget Detail'!RRZ17:RRZ511,'List Data'!RSE13,'3a-Budget Detail'!RRY17:RRY511,'List Data'!RSA26)</f>
        <v>0</v>
      </c>
      <c r="RSD36" s="42"/>
      <c r="RSE36" s="42" t="s">
        <v>493</v>
      </c>
      <c r="RSF36" s="92">
        <f>SUMIFS('3a-Budget Detail'!RSG17:RSG511,'3a-Budget Detail'!RSD17:RSD511,'List Data'!RSI13,'3a-Budget Detail'!RSC17:RSC511,'List Data'!RSE26)</f>
        <v>0</v>
      </c>
      <c r="RSH36" s="42"/>
      <c r="RSI36" s="42" t="s">
        <v>493</v>
      </c>
      <c r="RSJ36" s="92">
        <f>SUMIFS('3a-Budget Detail'!RSK17:RSK511,'3a-Budget Detail'!RSH17:RSH511,'List Data'!RSM13,'3a-Budget Detail'!RSG17:RSG511,'List Data'!RSI26)</f>
        <v>0</v>
      </c>
      <c r="RSL36" s="42"/>
      <c r="RSM36" s="42" t="s">
        <v>493</v>
      </c>
      <c r="RSN36" s="92">
        <f>SUMIFS('3a-Budget Detail'!RSO17:RSO511,'3a-Budget Detail'!RSL17:RSL511,'List Data'!RSQ13,'3a-Budget Detail'!RSK17:RSK511,'List Data'!RSM26)</f>
        <v>0</v>
      </c>
      <c r="RSP36" s="42"/>
      <c r="RSQ36" s="42" t="s">
        <v>493</v>
      </c>
      <c r="RSR36" s="92">
        <f>SUMIFS('3a-Budget Detail'!RSS17:RSS511,'3a-Budget Detail'!RSP17:RSP511,'List Data'!RSU13,'3a-Budget Detail'!RSO17:RSO511,'List Data'!RSQ26)</f>
        <v>0</v>
      </c>
      <c r="RST36" s="42"/>
      <c r="RSU36" s="42" t="s">
        <v>493</v>
      </c>
      <c r="RSV36" s="92">
        <f>SUMIFS('3a-Budget Detail'!RSW17:RSW511,'3a-Budget Detail'!RST17:RST511,'List Data'!RSY13,'3a-Budget Detail'!RSS17:RSS511,'List Data'!RSU26)</f>
        <v>0</v>
      </c>
      <c r="RSX36" s="42"/>
      <c r="RSY36" s="42" t="s">
        <v>493</v>
      </c>
      <c r="RSZ36" s="92">
        <f>SUMIFS('3a-Budget Detail'!RTA17:RTA511,'3a-Budget Detail'!RSX17:RSX511,'List Data'!RTC13,'3a-Budget Detail'!RSW17:RSW511,'List Data'!RSY26)</f>
        <v>0</v>
      </c>
      <c r="RTB36" s="42"/>
      <c r="RTC36" s="42" t="s">
        <v>493</v>
      </c>
      <c r="RTD36" s="92">
        <f>SUMIFS('3a-Budget Detail'!RTE17:RTE511,'3a-Budget Detail'!RTB17:RTB511,'List Data'!RTG13,'3a-Budget Detail'!RTA17:RTA511,'List Data'!RTC26)</f>
        <v>0</v>
      </c>
      <c r="RTF36" s="42"/>
      <c r="RTG36" s="42" t="s">
        <v>493</v>
      </c>
      <c r="RTH36" s="92">
        <f>SUMIFS('3a-Budget Detail'!RTI17:RTI511,'3a-Budget Detail'!RTF17:RTF511,'List Data'!RTK13,'3a-Budget Detail'!RTE17:RTE511,'List Data'!RTG26)</f>
        <v>0</v>
      </c>
      <c r="RTJ36" s="42"/>
      <c r="RTK36" s="42" t="s">
        <v>493</v>
      </c>
      <c r="RTL36" s="92">
        <f>SUMIFS('3a-Budget Detail'!RTM17:RTM511,'3a-Budget Detail'!RTJ17:RTJ511,'List Data'!RTO13,'3a-Budget Detail'!RTI17:RTI511,'List Data'!RTK26)</f>
        <v>0</v>
      </c>
      <c r="RTN36" s="42"/>
      <c r="RTO36" s="42" t="s">
        <v>493</v>
      </c>
      <c r="RTP36" s="92">
        <f>SUMIFS('3a-Budget Detail'!RTQ17:RTQ511,'3a-Budget Detail'!RTN17:RTN511,'List Data'!RTS13,'3a-Budget Detail'!RTM17:RTM511,'List Data'!RTO26)</f>
        <v>0</v>
      </c>
      <c r="RTR36" s="42"/>
      <c r="RTS36" s="42" t="s">
        <v>493</v>
      </c>
      <c r="RTT36" s="92">
        <f>SUMIFS('3a-Budget Detail'!RTU17:RTU511,'3a-Budget Detail'!RTR17:RTR511,'List Data'!RTW13,'3a-Budget Detail'!RTQ17:RTQ511,'List Data'!RTS26)</f>
        <v>0</v>
      </c>
      <c r="RTV36" s="42"/>
      <c r="RTW36" s="42" t="s">
        <v>493</v>
      </c>
      <c r="RTX36" s="92">
        <f>SUMIFS('3a-Budget Detail'!RTY17:RTY511,'3a-Budget Detail'!RTV17:RTV511,'List Data'!RUA13,'3a-Budget Detail'!RTU17:RTU511,'List Data'!RTW26)</f>
        <v>0</v>
      </c>
      <c r="RTZ36" s="42"/>
      <c r="RUA36" s="42" t="s">
        <v>493</v>
      </c>
      <c r="RUB36" s="92">
        <f>SUMIFS('3a-Budget Detail'!RUC17:RUC511,'3a-Budget Detail'!RTZ17:RTZ511,'List Data'!RUE13,'3a-Budget Detail'!RTY17:RTY511,'List Data'!RUA26)</f>
        <v>0</v>
      </c>
      <c r="RUD36" s="42"/>
      <c r="RUE36" s="42" t="s">
        <v>493</v>
      </c>
      <c r="RUF36" s="92">
        <f>SUMIFS('3a-Budget Detail'!RUG17:RUG511,'3a-Budget Detail'!RUD17:RUD511,'List Data'!RUI13,'3a-Budget Detail'!RUC17:RUC511,'List Data'!RUE26)</f>
        <v>0</v>
      </c>
      <c r="RUH36" s="42"/>
      <c r="RUI36" s="42" t="s">
        <v>493</v>
      </c>
      <c r="RUJ36" s="92">
        <f>SUMIFS('3a-Budget Detail'!RUK17:RUK511,'3a-Budget Detail'!RUH17:RUH511,'List Data'!RUM13,'3a-Budget Detail'!RUG17:RUG511,'List Data'!RUI26)</f>
        <v>0</v>
      </c>
      <c r="RUL36" s="42"/>
      <c r="RUM36" s="42" t="s">
        <v>493</v>
      </c>
      <c r="RUN36" s="92">
        <f>SUMIFS('3a-Budget Detail'!RUO17:RUO511,'3a-Budget Detail'!RUL17:RUL511,'List Data'!RUQ13,'3a-Budget Detail'!RUK17:RUK511,'List Data'!RUM26)</f>
        <v>0</v>
      </c>
      <c r="RUP36" s="42"/>
      <c r="RUQ36" s="42" t="s">
        <v>493</v>
      </c>
      <c r="RUR36" s="92">
        <f>SUMIFS('3a-Budget Detail'!RUS17:RUS511,'3a-Budget Detail'!RUP17:RUP511,'List Data'!RUU13,'3a-Budget Detail'!RUO17:RUO511,'List Data'!RUQ26)</f>
        <v>0</v>
      </c>
      <c r="RUT36" s="42"/>
      <c r="RUU36" s="42" t="s">
        <v>493</v>
      </c>
      <c r="RUV36" s="92">
        <f>SUMIFS('3a-Budget Detail'!RUW17:RUW511,'3a-Budget Detail'!RUT17:RUT511,'List Data'!RUY13,'3a-Budget Detail'!RUS17:RUS511,'List Data'!RUU26)</f>
        <v>0</v>
      </c>
      <c r="RUX36" s="42"/>
      <c r="RUY36" s="42" t="s">
        <v>493</v>
      </c>
      <c r="RUZ36" s="92">
        <f>SUMIFS('3a-Budget Detail'!RVA17:RVA511,'3a-Budget Detail'!RUX17:RUX511,'List Data'!RVC13,'3a-Budget Detail'!RUW17:RUW511,'List Data'!RUY26)</f>
        <v>0</v>
      </c>
      <c r="RVB36" s="42"/>
      <c r="RVC36" s="42" t="s">
        <v>493</v>
      </c>
      <c r="RVD36" s="92">
        <f>SUMIFS('3a-Budget Detail'!RVE17:RVE511,'3a-Budget Detail'!RVB17:RVB511,'List Data'!RVG13,'3a-Budget Detail'!RVA17:RVA511,'List Data'!RVC26)</f>
        <v>0</v>
      </c>
      <c r="RVF36" s="42"/>
      <c r="RVG36" s="42" t="s">
        <v>493</v>
      </c>
      <c r="RVH36" s="92">
        <f>SUMIFS('3a-Budget Detail'!RVI17:RVI511,'3a-Budget Detail'!RVF17:RVF511,'List Data'!RVK13,'3a-Budget Detail'!RVE17:RVE511,'List Data'!RVG26)</f>
        <v>0</v>
      </c>
      <c r="RVJ36" s="42"/>
      <c r="RVK36" s="42" t="s">
        <v>493</v>
      </c>
      <c r="RVL36" s="92">
        <f>SUMIFS('3a-Budget Detail'!RVM17:RVM511,'3a-Budget Detail'!RVJ17:RVJ511,'List Data'!RVO13,'3a-Budget Detail'!RVI17:RVI511,'List Data'!RVK26)</f>
        <v>0</v>
      </c>
      <c r="RVN36" s="42"/>
      <c r="RVO36" s="42" t="s">
        <v>493</v>
      </c>
      <c r="RVP36" s="92">
        <f>SUMIFS('3a-Budget Detail'!RVQ17:RVQ511,'3a-Budget Detail'!RVN17:RVN511,'List Data'!RVS13,'3a-Budget Detail'!RVM17:RVM511,'List Data'!RVO26)</f>
        <v>0</v>
      </c>
      <c r="RVR36" s="42"/>
      <c r="RVS36" s="42" t="s">
        <v>493</v>
      </c>
      <c r="RVT36" s="92">
        <f>SUMIFS('3a-Budget Detail'!RVU17:RVU511,'3a-Budget Detail'!RVR17:RVR511,'List Data'!RVW13,'3a-Budget Detail'!RVQ17:RVQ511,'List Data'!RVS26)</f>
        <v>0</v>
      </c>
      <c r="RVV36" s="42"/>
      <c r="RVW36" s="42" t="s">
        <v>493</v>
      </c>
      <c r="RVX36" s="92">
        <f>SUMIFS('3a-Budget Detail'!RVY17:RVY511,'3a-Budget Detail'!RVV17:RVV511,'List Data'!RWA13,'3a-Budget Detail'!RVU17:RVU511,'List Data'!RVW26)</f>
        <v>0</v>
      </c>
      <c r="RVZ36" s="42"/>
      <c r="RWA36" s="42" t="s">
        <v>493</v>
      </c>
      <c r="RWB36" s="92">
        <f>SUMIFS('3a-Budget Detail'!RWC17:RWC511,'3a-Budget Detail'!RVZ17:RVZ511,'List Data'!RWE13,'3a-Budget Detail'!RVY17:RVY511,'List Data'!RWA26)</f>
        <v>0</v>
      </c>
      <c r="RWD36" s="42"/>
      <c r="RWE36" s="42" t="s">
        <v>493</v>
      </c>
      <c r="RWF36" s="92">
        <f>SUMIFS('3a-Budget Detail'!RWG17:RWG511,'3a-Budget Detail'!RWD17:RWD511,'List Data'!RWI13,'3a-Budget Detail'!RWC17:RWC511,'List Data'!RWE26)</f>
        <v>0</v>
      </c>
      <c r="RWH36" s="42"/>
      <c r="RWI36" s="42" t="s">
        <v>493</v>
      </c>
      <c r="RWJ36" s="92">
        <f>SUMIFS('3a-Budget Detail'!RWK17:RWK511,'3a-Budget Detail'!RWH17:RWH511,'List Data'!RWM13,'3a-Budget Detail'!RWG17:RWG511,'List Data'!RWI26)</f>
        <v>0</v>
      </c>
      <c r="RWL36" s="42"/>
      <c r="RWM36" s="42" t="s">
        <v>493</v>
      </c>
      <c r="RWN36" s="92">
        <f>SUMIFS('3a-Budget Detail'!RWO17:RWO511,'3a-Budget Detail'!RWL17:RWL511,'List Data'!RWQ13,'3a-Budget Detail'!RWK17:RWK511,'List Data'!RWM26)</f>
        <v>0</v>
      </c>
      <c r="RWP36" s="42"/>
      <c r="RWQ36" s="42" t="s">
        <v>493</v>
      </c>
      <c r="RWR36" s="92">
        <f>SUMIFS('3a-Budget Detail'!RWS17:RWS511,'3a-Budget Detail'!RWP17:RWP511,'List Data'!RWU13,'3a-Budget Detail'!RWO17:RWO511,'List Data'!RWQ26)</f>
        <v>0</v>
      </c>
      <c r="RWT36" s="42"/>
      <c r="RWU36" s="42" t="s">
        <v>493</v>
      </c>
      <c r="RWV36" s="92">
        <f>SUMIFS('3a-Budget Detail'!RWW17:RWW511,'3a-Budget Detail'!RWT17:RWT511,'List Data'!RWY13,'3a-Budget Detail'!RWS17:RWS511,'List Data'!RWU26)</f>
        <v>0</v>
      </c>
      <c r="RWX36" s="42"/>
      <c r="RWY36" s="42" t="s">
        <v>493</v>
      </c>
      <c r="RWZ36" s="92">
        <f>SUMIFS('3a-Budget Detail'!RXA17:RXA511,'3a-Budget Detail'!RWX17:RWX511,'List Data'!RXC13,'3a-Budget Detail'!RWW17:RWW511,'List Data'!RWY26)</f>
        <v>0</v>
      </c>
      <c r="RXB36" s="42"/>
      <c r="RXC36" s="42" t="s">
        <v>493</v>
      </c>
      <c r="RXD36" s="92">
        <f>SUMIFS('3a-Budget Detail'!RXE17:RXE511,'3a-Budget Detail'!RXB17:RXB511,'List Data'!RXG13,'3a-Budget Detail'!RXA17:RXA511,'List Data'!RXC26)</f>
        <v>0</v>
      </c>
      <c r="RXF36" s="42"/>
      <c r="RXG36" s="42" t="s">
        <v>493</v>
      </c>
      <c r="RXH36" s="92">
        <f>SUMIFS('3a-Budget Detail'!RXI17:RXI511,'3a-Budget Detail'!RXF17:RXF511,'List Data'!RXK13,'3a-Budget Detail'!RXE17:RXE511,'List Data'!RXG26)</f>
        <v>0</v>
      </c>
      <c r="RXJ36" s="42"/>
      <c r="RXK36" s="42" t="s">
        <v>493</v>
      </c>
      <c r="RXL36" s="92">
        <f>SUMIFS('3a-Budget Detail'!RXM17:RXM511,'3a-Budget Detail'!RXJ17:RXJ511,'List Data'!RXO13,'3a-Budget Detail'!RXI17:RXI511,'List Data'!RXK26)</f>
        <v>0</v>
      </c>
      <c r="RXN36" s="42"/>
      <c r="RXO36" s="42" t="s">
        <v>493</v>
      </c>
      <c r="RXP36" s="92">
        <f>SUMIFS('3a-Budget Detail'!RXQ17:RXQ511,'3a-Budget Detail'!RXN17:RXN511,'List Data'!RXS13,'3a-Budget Detail'!RXM17:RXM511,'List Data'!RXO26)</f>
        <v>0</v>
      </c>
      <c r="RXR36" s="42"/>
      <c r="RXS36" s="42" t="s">
        <v>493</v>
      </c>
      <c r="RXT36" s="92">
        <f>SUMIFS('3a-Budget Detail'!RXU17:RXU511,'3a-Budget Detail'!RXR17:RXR511,'List Data'!RXW13,'3a-Budget Detail'!RXQ17:RXQ511,'List Data'!RXS26)</f>
        <v>0</v>
      </c>
      <c r="RXV36" s="42"/>
      <c r="RXW36" s="42" t="s">
        <v>493</v>
      </c>
      <c r="RXX36" s="92">
        <f>SUMIFS('3a-Budget Detail'!RXY17:RXY511,'3a-Budget Detail'!RXV17:RXV511,'List Data'!RYA13,'3a-Budget Detail'!RXU17:RXU511,'List Data'!RXW26)</f>
        <v>0</v>
      </c>
      <c r="RXZ36" s="42"/>
      <c r="RYA36" s="42" t="s">
        <v>493</v>
      </c>
      <c r="RYB36" s="92">
        <f>SUMIFS('3a-Budget Detail'!RYC17:RYC511,'3a-Budget Detail'!RXZ17:RXZ511,'List Data'!RYE13,'3a-Budget Detail'!RXY17:RXY511,'List Data'!RYA26)</f>
        <v>0</v>
      </c>
      <c r="RYD36" s="42"/>
      <c r="RYE36" s="42" t="s">
        <v>493</v>
      </c>
      <c r="RYF36" s="92">
        <f>SUMIFS('3a-Budget Detail'!RYG17:RYG511,'3a-Budget Detail'!RYD17:RYD511,'List Data'!RYI13,'3a-Budget Detail'!RYC17:RYC511,'List Data'!RYE26)</f>
        <v>0</v>
      </c>
      <c r="RYH36" s="42"/>
      <c r="RYI36" s="42" t="s">
        <v>493</v>
      </c>
      <c r="RYJ36" s="92">
        <f>SUMIFS('3a-Budget Detail'!RYK17:RYK511,'3a-Budget Detail'!RYH17:RYH511,'List Data'!RYM13,'3a-Budget Detail'!RYG17:RYG511,'List Data'!RYI26)</f>
        <v>0</v>
      </c>
      <c r="RYL36" s="42"/>
      <c r="RYM36" s="42" t="s">
        <v>493</v>
      </c>
      <c r="RYN36" s="92">
        <f>SUMIFS('3a-Budget Detail'!RYO17:RYO511,'3a-Budget Detail'!RYL17:RYL511,'List Data'!RYQ13,'3a-Budget Detail'!RYK17:RYK511,'List Data'!RYM26)</f>
        <v>0</v>
      </c>
      <c r="RYP36" s="42"/>
      <c r="RYQ36" s="42" t="s">
        <v>493</v>
      </c>
      <c r="RYR36" s="92">
        <f>SUMIFS('3a-Budget Detail'!RYS17:RYS511,'3a-Budget Detail'!RYP17:RYP511,'List Data'!RYU13,'3a-Budget Detail'!RYO17:RYO511,'List Data'!RYQ26)</f>
        <v>0</v>
      </c>
      <c r="RYT36" s="42"/>
      <c r="RYU36" s="42" t="s">
        <v>493</v>
      </c>
      <c r="RYV36" s="92">
        <f>SUMIFS('3a-Budget Detail'!RYW17:RYW511,'3a-Budget Detail'!RYT17:RYT511,'List Data'!RYY13,'3a-Budget Detail'!RYS17:RYS511,'List Data'!RYU26)</f>
        <v>0</v>
      </c>
      <c r="RYX36" s="42"/>
      <c r="RYY36" s="42" t="s">
        <v>493</v>
      </c>
      <c r="RYZ36" s="92">
        <f>SUMIFS('3a-Budget Detail'!RZA17:RZA511,'3a-Budget Detail'!RYX17:RYX511,'List Data'!RZC13,'3a-Budget Detail'!RYW17:RYW511,'List Data'!RYY26)</f>
        <v>0</v>
      </c>
      <c r="RZB36" s="42"/>
      <c r="RZC36" s="42" t="s">
        <v>493</v>
      </c>
      <c r="RZD36" s="92">
        <f>SUMIFS('3a-Budget Detail'!RZE17:RZE511,'3a-Budget Detail'!RZB17:RZB511,'List Data'!RZG13,'3a-Budget Detail'!RZA17:RZA511,'List Data'!RZC26)</f>
        <v>0</v>
      </c>
      <c r="RZF36" s="42"/>
      <c r="RZG36" s="42" t="s">
        <v>493</v>
      </c>
      <c r="RZH36" s="92">
        <f>SUMIFS('3a-Budget Detail'!RZI17:RZI511,'3a-Budget Detail'!RZF17:RZF511,'List Data'!RZK13,'3a-Budget Detail'!RZE17:RZE511,'List Data'!RZG26)</f>
        <v>0</v>
      </c>
      <c r="RZJ36" s="42"/>
      <c r="RZK36" s="42" t="s">
        <v>493</v>
      </c>
      <c r="RZL36" s="92">
        <f>SUMIFS('3a-Budget Detail'!RZM17:RZM511,'3a-Budget Detail'!RZJ17:RZJ511,'List Data'!RZO13,'3a-Budget Detail'!RZI17:RZI511,'List Data'!RZK26)</f>
        <v>0</v>
      </c>
      <c r="RZN36" s="42"/>
      <c r="RZO36" s="42" t="s">
        <v>493</v>
      </c>
      <c r="RZP36" s="92">
        <f>SUMIFS('3a-Budget Detail'!RZQ17:RZQ511,'3a-Budget Detail'!RZN17:RZN511,'List Data'!RZS13,'3a-Budget Detail'!RZM17:RZM511,'List Data'!RZO26)</f>
        <v>0</v>
      </c>
      <c r="RZR36" s="42"/>
      <c r="RZS36" s="42" t="s">
        <v>493</v>
      </c>
      <c r="RZT36" s="92">
        <f>SUMIFS('3a-Budget Detail'!RZU17:RZU511,'3a-Budget Detail'!RZR17:RZR511,'List Data'!RZW13,'3a-Budget Detail'!RZQ17:RZQ511,'List Data'!RZS26)</f>
        <v>0</v>
      </c>
      <c r="RZV36" s="42"/>
      <c r="RZW36" s="42" t="s">
        <v>493</v>
      </c>
      <c r="RZX36" s="92">
        <f>SUMIFS('3a-Budget Detail'!RZY17:RZY511,'3a-Budget Detail'!RZV17:RZV511,'List Data'!SAA13,'3a-Budget Detail'!RZU17:RZU511,'List Data'!RZW26)</f>
        <v>0</v>
      </c>
      <c r="RZZ36" s="42"/>
      <c r="SAA36" s="42" t="s">
        <v>493</v>
      </c>
      <c r="SAB36" s="92">
        <f>SUMIFS('3a-Budget Detail'!SAC17:SAC511,'3a-Budget Detail'!RZZ17:RZZ511,'List Data'!SAE13,'3a-Budget Detail'!RZY17:RZY511,'List Data'!SAA26)</f>
        <v>0</v>
      </c>
      <c r="SAD36" s="42"/>
      <c r="SAE36" s="42" t="s">
        <v>493</v>
      </c>
      <c r="SAF36" s="92">
        <f>SUMIFS('3a-Budget Detail'!SAG17:SAG511,'3a-Budget Detail'!SAD17:SAD511,'List Data'!SAI13,'3a-Budget Detail'!SAC17:SAC511,'List Data'!SAE26)</f>
        <v>0</v>
      </c>
      <c r="SAH36" s="42"/>
      <c r="SAI36" s="42" t="s">
        <v>493</v>
      </c>
      <c r="SAJ36" s="92">
        <f>SUMIFS('3a-Budget Detail'!SAK17:SAK511,'3a-Budget Detail'!SAH17:SAH511,'List Data'!SAM13,'3a-Budget Detail'!SAG17:SAG511,'List Data'!SAI26)</f>
        <v>0</v>
      </c>
      <c r="SAL36" s="42"/>
      <c r="SAM36" s="42" t="s">
        <v>493</v>
      </c>
      <c r="SAN36" s="92">
        <f>SUMIFS('3a-Budget Detail'!SAO17:SAO511,'3a-Budget Detail'!SAL17:SAL511,'List Data'!SAQ13,'3a-Budget Detail'!SAK17:SAK511,'List Data'!SAM26)</f>
        <v>0</v>
      </c>
      <c r="SAP36" s="42"/>
      <c r="SAQ36" s="42" t="s">
        <v>493</v>
      </c>
      <c r="SAR36" s="92">
        <f>SUMIFS('3a-Budget Detail'!SAS17:SAS511,'3a-Budget Detail'!SAP17:SAP511,'List Data'!SAU13,'3a-Budget Detail'!SAO17:SAO511,'List Data'!SAQ26)</f>
        <v>0</v>
      </c>
      <c r="SAT36" s="42"/>
      <c r="SAU36" s="42" t="s">
        <v>493</v>
      </c>
      <c r="SAV36" s="92">
        <f>SUMIFS('3a-Budget Detail'!SAW17:SAW511,'3a-Budget Detail'!SAT17:SAT511,'List Data'!SAY13,'3a-Budget Detail'!SAS17:SAS511,'List Data'!SAU26)</f>
        <v>0</v>
      </c>
      <c r="SAX36" s="42"/>
      <c r="SAY36" s="42" t="s">
        <v>493</v>
      </c>
      <c r="SAZ36" s="92">
        <f>SUMIFS('3a-Budget Detail'!SBA17:SBA511,'3a-Budget Detail'!SAX17:SAX511,'List Data'!SBC13,'3a-Budget Detail'!SAW17:SAW511,'List Data'!SAY26)</f>
        <v>0</v>
      </c>
      <c r="SBB36" s="42"/>
      <c r="SBC36" s="42" t="s">
        <v>493</v>
      </c>
      <c r="SBD36" s="92">
        <f>SUMIFS('3a-Budget Detail'!SBE17:SBE511,'3a-Budget Detail'!SBB17:SBB511,'List Data'!SBG13,'3a-Budget Detail'!SBA17:SBA511,'List Data'!SBC26)</f>
        <v>0</v>
      </c>
      <c r="SBF36" s="42"/>
      <c r="SBG36" s="42" t="s">
        <v>493</v>
      </c>
      <c r="SBH36" s="92">
        <f>SUMIFS('3a-Budget Detail'!SBI17:SBI511,'3a-Budget Detail'!SBF17:SBF511,'List Data'!SBK13,'3a-Budget Detail'!SBE17:SBE511,'List Data'!SBG26)</f>
        <v>0</v>
      </c>
      <c r="SBJ36" s="42"/>
      <c r="SBK36" s="42" t="s">
        <v>493</v>
      </c>
      <c r="SBL36" s="92">
        <f>SUMIFS('3a-Budget Detail'!SBM17:SBM511,'3a-Budget Detail'!SBJ17:SBJ511,'List Data'!SBO13,'3a-Budget Detail'!SBI17:SBI511,'List Data'!SBK26)</f>
        <v>0</v>
      </c>
      <c r="SBN36" s="42"/>
      <c r="SBO36" s="42" t="s">
        <v>493</v>
      </c>
      <c r="SBP36" s="92">
        <f>SUMIFS('3a-Budget Detail'!SBQ17:SBQ511,'3a-Budget Detail'!SBN17:SBN511,'List Data'!SBS13,'3a-Budget Detail'!SBM17:SBM511,'List Data'!SBO26)</f>
        <v>0</v>
      </c>
      <c r="SBR36" s="42"/>
      <c r="SBS36" s="42" t="s">
        <v>493</v>
      </c>
      <c r="SBT36" s="92">
        <f>SUMIFS('3a-Budget Detail'!SBU17:SBU511,'3a-Budget Detail'!SBR17:SBR511,'List Data'!SBW13,'3a-Budget Detail'!SBQ17:SBQ511,'List Data'!SBS26)</f>
        <v>0</v>
      </c>
      <c r="SBV36" s="42"/>
      <c r="SBW36" s="42" t="s">
        <v>493</v>
      </c>
      <c r="SBX36" s="92">
        <f>SUMIFS('3a-Budget Detail'!SBY17:SBY511,'3a-Budget Detail'!SBV17:SBV511,'List Data'!SCA13,'3a-Budget Detail'!SBU17:SBU511,'List Data'!SBW26)</f>
        <v>0</v>
      </c>
      <c r="SBZ36" s="42"/>
      <c r="SCA36" s="42" t="s">
        <v>493</v>
      </c>
      <c r="SCB36" s="92">
        <f>SUMIFS('3a-Budget Detail'!SCC17:SCC511,'3a-Budget Detail'!SBZ17:SBZ511,'List Data'!SCE13,'3a-Budget Detail'!SBY17:SBY511,'List Data'!SCA26)</f>
        <v>0</v>
      </c>
      <c r="SCD36" s="42"/>
      <c r="SCE36" s="42" t="s">
        <v>493</v>
      </c>
      <c r="SCF36" s="92">
        <f>SUMIFS('3a-Budget Detail'!SCG17:SCG511,'3a-Budget Detail'!SCD17:SCD511,'List Data'!SCI13,'3a-Budget Detail'!SCC17:SCC511,'List Data'!SCE26)</f>
        <v>0</v>
      </c>
      <c r="SCH36" s="42"/>
      <c r="SCI36" s="42" t="s">
        <v>493</v>
      </c>
      <c r="SCJ36" s="92">
        <f>SUMIFS('3a-Budget Detail'!SCK17:SCK511,'3a-Budget Detail'!SCH17:SCH511,'List Data'!SCM13,'3a-Budget Detail'!SCG17:SCG511,'List Data'!SCI26)</f>
        <v>0</v>
      </c>
      <c r="SCL36" s="42"/>
      <c r="SCM36" s="42" t="s">
        <v>493</v>
      </c>
      <c r="SCN36" s="92">
        <f>SUMIFS('3a-Budget Detail'!SCO17:SCO511,'3a-Budget Detail'!SCL17:SCL511,'List Data'!SCQ13,'3a-Budget Detail'!SCK17:SCK511,'List Data'!SCM26)</f>
        <v>0</v>
      </c>
      <c r="SCP36" s="42"/>
      <c r="SCQ36" s="42" t="s">
        <v>493</v>
      </c>
      <c r="SCR36" s="92">
        <f>SUMIFS('3a-Budget Detail'!SCS17:SCS511,'3a-Budget Detail'!SCP17:SCP511,'List Data'!SCU13,'3a-Budget Detail'!SCO17:SCO511,'List Data'!SCQ26)</f>
        <v>0</v>
      </c>
      <c r="SCT36" s="42"/>
      <c r="SCU36" s="42" t="s">
        <v>493</v>
      </c>
      <c r="SCV36" s="92">
        <f>SUMIFS('3a-Budget Detail'!SCW17:SCW511,'3a-Budget Detail'!SCT17:SCT511,'List Data'!SCY13,'3a-Budget Detail'!SCS17:SCS511,'List Data'!SCU26)</f>
        <v>0</v>
      </c>
      <c r="SCX36" s="42"/>
      <c r="SCY36" s="42" t="s">
        <v>493</v>
      </c>
      <c r="SCZ36" s="92">
        <f>SUMIFS('3a-Budget Detail'!SDA17:SDA511,'3a-Budget Detail'!SCX17:SCX511,'List Data'!SDC13,'3a-Budget Detail'!SCW17:SCW511,'List Data'!SCY26)</f>
        <v>0</v>
      </c>
      <c r="SDB36" s="42"/>
      <c r="SDC36" s="42" t="s">
        <v>493</v>
      </c>
      <c r="SDD36" s="92">
        <f>SUMIFS('3a-Budget Detail'!SDE17:SDE511,'3a-Budget Detail'!SDB17:SDB511,'List Data'!SDG13,'3a-Budget Detail'!SDA17:SDA511,'List Data'!SDC26)</f>
        <v>0</v>
      </c>
      <c r="SDF36" s="42"/>
      <c r="SDG36" s="42" t="s">
        <v>493</v>
      </c>
      <c r="SDH36" s="92">
        <f>SUMIFS('3a-Budget Detail'!SDI17:SDI511,'3a-Budget Detail'!SDF17:SDF511,'List Data'!SDK13,'3a-Budget Detail'!SDE17:SDE511,'List Data'!SDG26)</f>
        <v>0</v>
      </c>
      <c r="SDJ36" s="42"/>
      <c r="SDK36" s="42" t="s">
        <v>493</v>
      </c>
      <c r="SDL36" s="92">
        <f>SUMIFS('3a-Budget Detail'!SDM17:SDM511,'3a-Budget Detail'!SDJ17:SDJ511,'List Data'!SDO13,'3a-Budget Detail'!SDI17:SDI511,'List Data'!SDK26)</f>
        <v>0</v>
      </c>
      <c r="SDN36" s="42"/>
      <c r="SDO36" s="42" t="s">
        <v>493</v>
      </c>
      <c r="SDP36" s="92">
        <f>SUMIFS('3a-Budget Detail'!SDQ17:SDQ511,'3a-Budget Detail'!SDN17:SDN511,'List Data'!SDS13,'3a-Budget Detail'!SDM17:SDM511,'List Data'!SDO26)</f>
        <v>0</v>
      </c>
      <c r="SDR36" s="42"/>
      <c r="SDS36" s="42" t="s">
        <v>493</v>
      </c>
      <c r="SDT36" s="92">
        <f>SUMIFS('3a-Budget Detail'!SDU17:SDU511,'3a-Budget Detail'!SDR17:SDR511,'List Data'!SDW13,'3a-Budget Detail'!SDQ17:SDQ511,'List Data'!SDS26)</f>
        <v>0</v>
      </c>
      <c r="SDV36" s="42"/>
      <c r="SDW36" s="42" t="s">
        <v>493</v>
      </c>
      <c r="SDX36" s="92">
        <f>SUMIFS('3a-Budget Detail'!SDY17:SDY511,'3a-Budget Detail'!SDV17:SDV511,'List Data'!SEA13,'3a-Budget Detail'!SDU17:SDU511,'List Data'!SDW26)</f>
        <v>0</v>
      </c>
      <c r="SDZ36" s="42"/>
      <c r="SEA36" s="42" t="s">
        <v>493</v>
      </c>
      <c r="SEB36" s="92">
        <f>SUMIFS('3a-Budget Detail'!SEC17:SEC511,'3a-Budget Detail'!SDZ17:SDZ511,'List Data'!SEE13,'3a-Budget Detail'!SDY17:SDY511,'List Data'!SEA26)</f>
        <v>0</v>
      </c>
      <c r="SED36" s="42"/>
      <c r="SEE36" s="42" t="s">
        <v>493</v>
      </c>
      <c r="SEF36" s="92">
        <f>SUMIFS('3a-Budget Detail'!SEG17:SEG511,'3a-Budget Detail'!SED17:SED511,'List Data'!SEI13,'3a-Budget Detail'!SEC17:SEC511,'List Data'!SEE26)</f>
        <v>0</v>
      </c>
      <c r="SEH36" s="42"/>
      <c r="SEI36" s="42" t="s">
        <v>493</v>
      </c>
      <c r="SEJ36" s="92">
        <f>SUMIFS('3a-Budget Detail'!SEK17:SEK511,'3a-Budget Detail'!SEH17:SEH511,'List Data'!SEM13,'3a-Budget Detail'!SEG17:SEG511,'List Data'!SEI26)</f>
        <v>0</v>
      </c>
      <c r="SEL36" s="42"/>
      <c r="SEM36" s="42" t="s">
        <v>493</v>
      </c>
      <c r="SEN36" s="92">
        <f>SUMIFS('3a-Budget Detail'!SEO17:SEO511,'3a-Budget Detail'!SEL17:SEL511,'List Data'!SEQ13,'3a-Budget Detail'!SEK17:SEK511,'List Data'!SEM26)</f>
        <v>0</v>
      </c>
      <c r="SEP36" s="42"/>
      <c r="SEQ36" s="42" t="s">
        <v>493</v>
      </c>
      <c r="SER36" s="92">
        <f>SUMIFS('3a-Budget Detail'!SES17:SES511,'3a-Budget Detail'!SEP17:SEP511,'List Data'!SEU13,'3a-Budget Detail'!SEO17:SEO511,'List Data'!SEQ26)</f>
        <v>0</v>
      </c>
      <c r="SET36" s="42"/>
      <c r="SEU36" s="42" t="s">
        <v>493</v>
      </c>
      <c r="SEV36" s="92">
        <f>SUMIFS('3a-Budget Detail'!SEW17:SEW511,'3a-Budget Detail'!SET17:SET511,'List Data'!SEY13,'3a-Budget Detail'!SES17:SES511,'List Data'!SEU26)</f>
        <v>0</v>
      </c>
      <c r="SEX36" s="42"/>
      <c r="SEY36" s="42" t="s">
        <v>493</v>
      </c>
      <c r="SEZ36" s="92">
        <f>SUMIFS('3a-Budget Detail'!SFA17:SFA511,'3a-Budget Detail'!SEX17:SEX511,'List Data'!SFC13,'3a-Budget Detail'!SEW17:SEW511,'List Data'!SEY26)</f>
        <v>0</v>
      </c>
      <c r="SFB36" s="42"/>
      <c r="SFC36" s="42" t="s">
        <v>493</v>
      </c>
      <c r="SFD36" s="92">
        <f>SUMIFS('3a-Budget Detail'!SFE17:SFE511,'3a-Budget Detail'!SFB17:SFB511,'List Data'!SFG13,'3a-Budget Detail'!SFA17:SFA511,'List Data'!SFC26)</f>
        <v>0</v>
      </c>
      <c r="SFF36" s="42"/>
      <c r="SFG36" s="42" t="s">
        <v>493</v>
      </c>
      <c r="SFH36" s="92">
        <f>SUMIFS('3a-Budget Detail'!SFI17:SFI511,'3a-Budget Detail'!SFF17:SFF511,'List Data'!SFK13,'3a-Budget Detail'!SFE17:SFE511,'List Data'!SFG26)</f>
        <v>0</v>
      </c>
      <c r="SFJ36" s="42"/>
      <c r="SFK36" s="42" t="s">
        <v>493</v>
      </c>
      <c r="SFL36" s="92">
        <f>SUMIFS('3a-Budget Detail'!SFM17:SFM511,'3a-Budget Detail'!SFJ17:SFJ511,'List Data'!SFO13,'3a-Budget Detail'!SFI17:SFI511,'List Data'!SFK26)</f>
        <v>0</v>
      </c>
      <c r="SFN36" s="42"/>
      <c r="SFO36" s="42" t="s">
        <v>493</v>
      </c>
      <c r="SFP36" s="92">
        <f>SUMIFS('3a-Budget Detail'!SFQ17:SFQ511,'3a-Budget Detail'!SFN17:SFN511,'List Data'!SFS13,'3a-Budget Detail'!SFM17:SFM511,'List Data'!SFO26)</f>
        <v>0</v>
      </c>
      <c r="SFR36" s="42"/>
      <c r="SFS36" s="42" t="s">
        <v>493</v>
      </c>
      <c r="SFT36" s="92">
        <f>SUMIFS('3a-Budget Detail'!SFU17:SFU511,'3a-Budget Detail'!SFR17:SFR511,'List Data'!SFW13,'3a-Budget Detail'!SFQ17:SFQ511,'List Data'!SFS26)</f>
        <v>0</v>
      </c>
      <c r="SFV36" s="42"/>
      <c r="SFW36" s="42" t="s">
        <v>493</v>
      </c>
      <c r="SFX36" s="92">
        <f>SUMIFS('3a-Budget Detail'!SFY17:SFY511,'3a-Budget Detail'!SFV17:SFV511,'List Data'!SGA13,'3a-Budget Detail'!SFU17:SFU511,'List Data'!SFW26)</f>
        <v>0</v>
      </c>
      <c r="SFZ36" s="42"/>
      <c r="SGA36" s="42" t="s">
        <v>493</v>
      </c>
      <c r="SGB36" s="92">
        <f>SUMIFS('3a-Budget Detail'!SGC17:SGC511,'3a-Budget Detail'!SFZ17:SFZ511,'List Data'!SGE13,'3a-Budget Detail'!SFY17:SFY511,'List Data'!SGA26)</f>
        <v>0</v>
      </c>
      <c r="SGD36" s="42"/>
      <c r="SGE36" s="42" t="s">
        <v>493</v>
      </c>
      <c r="SGF36" s="92">
        <f>SUMIFS('3a-Budget Detail'!SGG17:SGG511,'3a-Budget Detail'!SGD17:SGD511,'List Data'!SGI13,'3a-Budget Detail'!SGC17:SGC511,'List Data'!SGE26)</f>
        <v>0</v>
      </c>
      <c r="SGH36" s="42"/>
      <c r="SGI36" s="42" t="s">
        <v>493</v>
      </c>
      <c r="SGJ36" s="92">
        <f>SUMIFS('3a-Budget Detail'!SGK17:SGK511,'3a-Budget Detail'!SGH17:SGH511,'List Data'!SGM13,'3a-Budget Detail'!SGG17:SGG511,'List Data'!SGI26)</f>
        <v>0</v>
      </c>
      <c r="SGL36" s="42"/>
      <c r="SGM36" s="42" t="s">
        <v>493</v>
      </c>
      <c r="SGN36" s="92">
        <f>SUMIFS('3a-Budget Detail'!SGO17:SGO511,'3a-Budget Detail'!SGL17:SGL511,'List Data'!SGQ13,'3a-Budget Detail'!SGK17:SGK511,'List Data'!SGM26)</f>
        <v>0</v>
      </c>
      <c r="SGP36" s="42"/>
      <c r="SGQ36" s="42" t="s">
        <v>493</v>
      </c>
      <c r="SGR36" s="92">
        <f>SUMIFS('3a-Budget Detail'!SGS17:SGS511,'3a-Budget Detail'!SGP17:SGP511,'List Data'!SGU13,'3a-Budget Detail'!SGO17:SGO511,'List Data'!SGQ26)</f>
        <v>0</v>
      </c>
      <c r="SGT36" s="42"/>
      <c r="SGU36" s="42" t="s">
        <v>493</v>
      </c>
      <c r="SGV36" s="92">
        <f>SUMIFS('3a-Budget Detail'!SGW17:SGW511,'3a-Budget Detail'!SGT17:SGT511,'List Data'!SGY13,'3a-Budget Detail'!SGS17:SGS511,'List Data'!SGU26)</f>
        <v>0</v>
      </c>
      <c r="SGX36" s="42"/>
      <c r="SGY36" s="42" t="s">
        <v>493</v>
      </c>
      <c r="SGZ36" s="92">
        <f>SUMIFS('3a-Budget Detail'!SHA17:SHA511,'3a-Budget Detail'!SGX17:SGX511,'List Data'!SHC13,'3a-Budget Detail'!SGW17:SGW511,'List Data'!SGY26)</f>
        <v>0</v>
      </c>
      <c r="SHB36" s="42"/>
      <c r="SHC36" s="42" t="s">
        <v>493</v>
      </c>
      <c r="SHD36" s="92">
        <f>SUMIFS('3a-Budget Detail'!SHE17:SHE511,'3a-Budget Detail'!SHB17:SHB511,'List Data'!SHG13,'3a-Budget Detail'!SHA17:SHA511,'List Data'!SHC26)</f>
        <v>0</v>
      </c>
      <c r="SHF36" s="42"/>
      <c r="SHG36" s="42" t="s">
        <v>493</v>
      </c>
      <c r="SHH36" s="92">
        <f>SUMIFS('3a-Budget Detail'!SHI17:SHI511,'3a-Budget Detail'!SHF17:SHF511,'List Data'!SHK13,'3a-Budget Detail'!SHE17:SHE511,'List Data'!SHG26)</f>
        <v>0</v>
      </c>
      <c r="SHJ36" s="42"/>
      <c r="SHK36" s="42" t="s">
        <v>493</v>
      </c>
      <c r="SHL36" s="92">
        <f>SUMIFS('3a-Budget Detail'!SHM17:SHM511,'3a-Budget Detail'!SHJ17:SHJ511,'List Data'!SHO13,'3a-Budget Detail'!SHI17:SHI511,'List Data'!SHK26)</f>
        <v>0</v>
      </c>
      <c r="SHN36" s="42"/>
      <c r="SHO36" s="42" t="s">
        <v>493</v>
      </c>
      <c r="SHP36" s="92">
        <f>SUMIFS('3a-Budget Detail'!SHQ17:SHQ511,'3a-Budget Detail'!SHN17:SHN511,'List Data'!SHS13,'3a-Budget Detail'!SHM17:SHM511,'List Data'!SHO26)</f>
        <v>0</v>
      </c>
      <c r="SHR36" s="42"/>
      <c r="SHS36" s="42" t="s">
        <v>493</v>
      </c>
      <c r="SHT36" s="92">
        <f>SUMIFS('3a-Budget Detail'!SHU17:SHU511,'3a-Budget Detail'!SHR17:SHR511,'List Data'!SHW13,'3a-Budget Detail'!SHQ17:SHQ511,'List Data'!SHS26)</f>
        <v>0</v>
      </c>
      <c r="SHV36" s="42"/>
      <c r="SHW36" s="42" t="s">
        <v>493</v>
      </c>
      <c r="SHX36" s="92">
        <f>SUMIFS('3a-Budget Detail'!SHY17:SHY511,'3a-Budget Detail'!SHV17:SHV511,'List Data'!SIA13,'3a-Budget Detail'!SHU17:SHU511,'List Data'!SHW26)</f>
        <v>0</v>
      </c>
      <c r="SHZ36" s="42"/>
      <c r="SIA36" s="42" t="s">
        <v>493</v>
      </c>
      <c r="SIB36" s="92">
        <f>SUMIFS('3a-Budget Detail'!SIC17:SIC511,'3a-Budget Detail'!SHZ17:SHZ511,'List Data'!SIE13,'3a-Budget Detail'!SHY17:SHY511,'List Data'!SIA26)</f>
        <v>0</v>
      </c>
      <c r="SID36" s="42"/>
      <c r="SIE36" s="42" t="s">
        <v>493</v>
      </c>
      <c r="SIF36" s="92">
        <f>SUMIFS('3a-Budget Detail'!SIG17:SIG511,'3a-Budget Detail'!SID17:SID511,'List Data'!SII13,'3a-Budget Detail'!SIC17:SIC511,'List Data'!SIE26)</f>
        <v>0</v>
      </c>
      <c r="SIH36" s="42"/>
      <c r="SII36" s="42" t="s">
        <v>493</v>
      </c>
      <c r="SIJ36" s="92">
        <f>SUMIFS('3a-Budget Detail'!SIK17:SIK511,'3a-Budget Detail'!SIH17:SIH511,'List Data'!SIM13,'3a-Budget Detail'!SIG17:SIG511,'List Data'!SII26)</f>
        <v>0</v>
      </c>
      <c r="SIL36" s="42"/>
      <c r="SIM36" s="42" t="s">
        <v>493</v>
      </c>
      <c r="SIN36" s="92">
        <f>SUMIFS('3a-Budget Detail'!SIO17:SIO511,'3a-Budget Detail'!SIL17:SIL511,'List Data'!SIQ13,'3a-Budget Detail'!SIK17:SIK511,'List Data'!SIM26)</f>
        <v>0</v>
      </c>
      <c r="SIP36" s="42"/>
      <c r="SIQ36" s="42" t="s">
        <v>493</v>
      </c>
      <c r="SIR36" s="92">
        <f>SUMIFS('3a-Budget Detail'!SIS17:SIS511,'3a-Budget Detail'!SIP17:SIP511,'List Data'!SIU13,'3a-Budget Detail'!SIO17:SIO511,'List Data'!SIQ26)</f>
        <v>0</v>
      </c>
      <c r="SIT36" s="42"/>
      <c r="SIU36" s="42" t="s">
        <v>493</v>
      </c>
      <c r="SIV36" s="92">
        <f>SUMIFS('3a-Budget Detail'!SIW17:SIW511,'3a-Budget Detail'!SIT17:SIT511,'List Data'!SIY13,'3a-Budget Detail'!SIS17:SIS511,'List Data'!SIU26)</f>
        <v>0</v>
      </c>
      <c r="SIX36" s="42"/>
      <c r="SIY36" s="42" t="s">
        <v>493</v>
      </c>
      <c r="SIZ36" s="92">
        <f>SUMIFS('3a-Budget Detail'!SJA17:SJA511,'3a-Budget Detail'!SIX17:SIX511,'List Data'!SJC13,'3a-Budget Detail'!SIW17:SIW511,'List Data'!SIY26)</f>
        <v>0</v>
      </c>
      <c r="SJB36" s="42"/>
      <c r="SJC36" s="42" t="s">
        <v>493</v>
      </c>
      <c r="SJD36" s="92">
        <f>SUMIFS('3a-Budget Detail'!SJE17:SJE511,'3a-Budget Detail'!SJB17:SJB511,'List Data'!SJG13,'3a-Budget Detail'!SJA17:SJA511,'List Data'!SJC26)</f>
        <v>0</v>
      </c>
      <c r="SJF36" s="42"/>
      <c r="SJG36" s="42" t="s">
        <v>493</v>
      </c>
      <c r="SJH36" s="92">
        <f>SUMIFS('3a-Budget Detail'!SJI17:SJI511,'3a-Budget Detail'!SJF17:SJF511,'List Data'!SJK13,'3a-Budget Detail'!SJE17:SJE511,'List Data'!SJG26)</f>
        <v>0</v>
      </c>
      <c r="SJJ36" s="42"/>
      <c r="SJK36" s="42" t="s">
        <v>493</v>
      </c>
      <c r="SJL36" s="92">
        <f>SUMIFS('3a-Budget Detail'!SJM17:SJM511,'3a-Budget Detail'!SJJ17:SJJ511,'List Data'!SJO13,'3a-Budget Detail'!SJI17:SJI511,'List Data'!SJK26)</f>
        <v>0</v>
      </c>
      <c r="SJN36" s="42"/>
      <c r="SJO36" s="42" t="s">
        <v>493</v>
      </c>
      <c r="SJP36" s="92">
        <f>SUMIFS('3a-Budget Detail'!SJQ17:SJQ511,'3a-Budget Detail'!SJN17:SJN511,'List Data'!SJS13,'3a-Budget Detail'!SJM17:SJM511,'List Data'!SJO26)</f>
        <v>0</v>
      </c>
      <c r="SJR36" s="42"/>
      <c r="SJS36" s="42" t="s">
        <v>493</v>
      </c>
      <c r="SJT36" s="92">
        <f>SUMIFS('3a-Budget Detail'!SJU17:SJU511,'3a-Budget Detail'!SJR17:SJR511,'List Data'!SJW13,'3a-Budget Detail'!SJQ17:SJQ511,'List Data'!SJS26)</f>
        <v>0</v>
      </c>
      <c r="SJV36" s="42"/>
      <c r="SJW36" s="42" t="s">
        <v>493</v>
      </c>
      <c r="SJX36" s="92">
        <f>SUMIFS('3a-Budget Detail'!SJY17:SJY511,'3a-Budget Detail'!SJV17:SJV511,'List Data'!SKA13,'3a-Budget Detail'!SJU17:SJU511,'List Data'!SJW26)</f>
        <v>0</v>
      </c>
      <c r="SJZ36" s="42"/>
      <c r="SKA36" s="42" t="s">
        <v>493</v>
      </c>
      <c r="SKB36" s="92">
        <f>SUMIFS('3a-Budget Detail'!SKC17:SKC511,'3a-Budget Detail'!SJZ17:SJZ511,'List Data'!SKE13,'3a-Budget Detail'!SJY17:SJY511,'List Data'!SKA26)</f>
        <v>0</v>
      </c>
      <c r="SKD36" s="42"/>
      <c r="SKE36" s="42" t="s">
        <v>493</v>
      </c>
      <c r="SKF36" s="92">
        <f>SUMIFS('3a-Budget Detail'!SKG17:SKG511,'3a-Budget Detail'!SKD17:SKD511,'List Data'!SKI13,'3a-Budget Detail'!SKC17:SKC511,'List Data'!SKE26)</f>
        <v>0</v>
      </c>
      <c r="SKH36" s="42"/>
      <c r="SKI36" s="42" t="s">
        <v>493</v>
      </c>
      <c r="SKJ36" s="92">
        <f>SUMIFS('3a-Budget Detail'!SKK17:SKK511,'3a-Budget Detail'!SKH17:SKH511,'List Data'!SKM13,'3a-Budget Detail'!SKG17:SKG511,'List Data'!SKI26)</f>
        <v>0</v>
      </c>
      <c r="SKL36" s="42"/>
      <c r="SKM36" s="42" t="s">
        <v>493</v>
      </c>
      <c r="SKN36" s="92">
        <f>SUMIFS('3a-Budget Detail'!SKO17:SKO511,'3a-Budget Detail'!SKL17:SKL511,'List Data'!SKQ13,'3a-Budget Detail'!SKK17:SKK511,'List Data'!SKM26)</f>
        <v>0</v>
      </c>
      <c r="SKP36" s="42"/>
      <c r="SKQ36" s="42" t="s">
        <v>493</v>
      </c>
      <c r="SKR36" s="92">
        <f>SUMIFS('3a-Budget Detail'!SKS17:SKS511,'3a-Budget Detail'!SKP17:SKP511,'List Data'!SKU13,'3a-Budget Detail'!SKO17:SKO511,'List Data'!SKQ26)</f>
        <v>0</v>
      </c>
      <c r="SKT36" s="42"/>
      <c r="SKU36" s="42" t="s">
        <v>493</v>
      </c>
      <c r="SKV36" s="92">
        <f>SUMIFS('3a-Budget Detail'!SKW17:SKW511,'3a-Budget Detail'!SKT17:SKT511,'List Data'!SKY13,'3a-Budget Detail'!SKS17:SKS511,'List Data'!SKU26)</f>
        <v>0</v>
      </c>
      <c r="SKX36" s="42"/>
      <c r="SKY36" s="42" t="s">
        <v>493</v>
      </c>
      <c r="SKZ36" s="92">
        <f>SUMIFS('3a-Budget Detail'!SLA17:SLA511,'3a-Budget Detail'!SKX17:SKX511,'List Data'!SLC13,'3a-Budget Detail'!SKW17:SKW511,'List Data'!SKY26)</f>
        <v>0</v>
      </c>
      <c r="SLB36" s="42"/>
      <c r="SLC36" s="42" t="s">
        <v>493</v>
      </c>
      <c r="SLD36" s="92">
        <f>SUMIFS('3a-Budget Detail'!SLE17:SLE511,'3a-Budget Detail'!SLB17:SLB511,'List Data'!SLG13,'3a-Budget Detail'!SLA17:SLA511,'List Data'!SLC26)</f>
        <v>0</v>
      </c>
      <c r="SLF36" s="42"/>
      <c r="SLG36" s="42" t="s">
        <v>493</v>
      </c>
      <c r="SLH36" s="92">
        <f>SUMIFS('3a-Budget Detail'!SLI17:SLI511,'3a-Budget Detail'!SLF17:SLF511,'List Data'!SLK13,'3a-Budget Detail'!SLE17:SLE511,'List Data'!SLG26)</f>
        <v>0</v>
      </c>
      <c r="SLJ36" s="42"/>
      <c r="SLK36" s="42" t="s">
        <v>493</v>
      </c>
      <c r="SLL36" s="92">
        <f>SUMIFS('3a-Budget Detail'!SLM17:SLM511,'3a-Budget Detail'!SLJ17:SLJ511,'List Data'!SLO13,'3a-Budget Detail'!SLI17:SLI511,'List Data'!SLK26)</f>
        <v>0</v>
      </c>
      <c r="SLN36" s="42"/>
      <c r="SLO36" s="42" t="s">
        <v>493</v>
      </c>
      <c r="SLP36" s="92">
        <f>SUMIFS('3a-Budget Detail'!SLQ17:SLQ511,'3a-Budget Detail'!SLN17:SLN511,'List Data'!SLS13,'3a-Budget Detail'!SLM17:SLM511,'List Data'!SLO26)</f>
        <v>0</v>
      </c>
      <c r="SLR36" s="42"/>
      <c r="SLS36" s="42" t="s">
        <v>493</v>
      </c>
      <c r="SLT36" s="92">
        <f>SUMIFS('3a-Budget Detail'!SLU17:SLU511,'3a-Budget Detail'!SLR17:SLR511,'List Data'!SLW13,'3a-Budget Detail'!SLQ17:SLQ511,'List Data'!SLS26)</f>
        <v>0</v>
      </c>
      <c r="SLV36" s="42"/>
      <c r="SLW36" s="42" t="s">
        <v>493</v>
      </c>
      <c r="SLX36" s="92">
        <f>SUMIFS('3a-Budget Detail'!SLY17:SLY511,'3a-Budget Detail'!SLV17:SLV511,'List Data'!SMA13,'3a-Budget Detail'!SLU17:SLU511,'List Data'!SLW26)</f>
        <v>0</v>
      </c>
      <c r="SLZ36" s="42"/>
      <c r="SMA36" s="42" t="s">
        <v>493</v>
      </c>
      <c r="SMB36" s="92">
        <f>SUMIFS('3a-Budget Detail'!SMC17:SMC511,'3a-Budget Detail'!SLZ17:SLZ511,'List Data'!SME13,'3a-Budget Detail'!SLY17:SLY511,'List Data'!SMA26)</f>
        <v>0</v>
      </c>
      <c r="SMD36" s="42"/>
      <c r="SME36" s="42" t="s">
        <v>493</v>
      </c>
      <c r="SMF36" s="92">
        <f>SUMIFS('3a-Budget Detail'!SMG17:SMG511,'3a-Budget Detail'!SMD17:SMD511,'List Data'!SMI13,'3a-Budget Detail'!SMC17:SMC511,'List Data'!SME26)</f>
        <v>0</v>
      </c>
      <c r="SMH36" s="42"/>
      <c r="SMI36" s="42" t="s">
        <v>493</v>
      </c>
      <c r="SMJ36" s="92">
        <f>SUMIFS('3a-Budget Detail'!SMK17:SMK511,'3a-Budget Detail'!SMH17:SMH511,'List Data'!SMM13,'3a-Budget Detail'!SMG17:SMG511,'List Data'!SMI26)</f>
        <v>0</v>
      </c>
      <c r="SML36" s="42"/>
      <c r="SMM36" s="42" t="s">
        <v>493</v>
      </c>
      <c r="SMN36" s="92">
        <f>SUMIFS('3a-Budget Detail'!SMO17:SMO511,'3a-Budget Detail'!SML17:SML511,'List Data'!SMQ13,'3a-Budget Detail'!SMK17:SMK511,'List Data'!SMM26)</f>
        <v>0</v>
      </c>
      <c r="SMP36" s="42"/>
      <c r="SMQ36" s="42" t="s">
        <v>493</v>
      </c>
      <c r="SMR36" s="92">
        <f>SUMIFS('3a-Budget Detail'!SMS17:SMS511,'3a-Budget Detail'!SMP17:SMP511,'List Data'!SMU13,'3a-Budget Detail'!SMO17:SMO511,'List Data'!SMQ26)</f>
        <v>0</v>
      </c>
      <c r="SMT36" s="42"/>
      <c r="SMU36" s="42" t="s">
        <v>493</v>
      </c>
      <c r="SMV36" s="92">
        <f>SUMIFS('3a-Budget Detail'!SMW17:SMW511,'3a-Budget Detail'!SMT17:SMT511,'List Data'!SMY13,'3a-Budget Detail'!SMS17:SMS511,'List Data'!SMU26)</f>
        <v>0</v>
      </c>
      <c r="SMX36" s="42"/>
      <c r="SMY36" s="42" t="s">
        <v>493</v>
      </c>
      <c r="SMZ36" s="92">
        <f>SUMIFS('3a-Budget Detail'!SNA17:SNA511,'3a-Budget Detail'!SMX17:SMX511,'List Data'!SNC13,'3a-Budget Detail'!SMW17:SMW511,'List Data'!SMY26)</f>
        <v>0</v>
      </c>
      <c r="SNB36" s="42"/>
      <c r="SNC36" s="42" t="s">
        <v>493</v>
      </c>
      <c r="SND36" s="92">
        <f>SUMIFS('3a-Budget Detail'!SNE17:SNE511,'3a-Budget Detail'!SNB17:SNB511,'List Data'!SNG13,'3a-Budget Detail'!SNA17:SNA511,'List Data'!SNC26)</f>
        <v>0</v>
      </c>
      <c r="SNF36" s="42"/>
      <c r="SNG36" s="42" t="s">
        <v>493</v>
      </c>
      <c r="SNH36" s="92">
        <f>SUMIFS('3a-Budget Detail'!SNI17:SNI511,'3a-Budget Detail'!SNF17:SNF511,'List Data'!SNK13,'3a-Budget Detail'!SNE17:SNE511,'List Data'!SNG26)</f>
        <v>0</v>
      </c>
      <c r="SNJ36" s="42"/>
      <c r="SNK36" s="42" t="s">
        <v>493</v>
      </c>
      <c r="SNL36" s="92">
        <f>SUMIFS('3a-Budget Detail'!SNM17:SNM511,'3a-Budget Detail'!SNJ17:SNJ511,'List Data'!SNO13,'3a-Budget Detail'!SNI17:SNI511,'List Data'!SNK26)</f>
        <v>0</v>
      </c>
      <c r="SNN36" s="42"/>
      <c r="SNO36" s="42" t="s">
        <v>493</v>
      </c>
      <c r="SNP36" s="92">
        <f>SUMIFS('3a-Budget Detail'!SNQ17:SNQ511,'3a-Budget Detail'!SNN17:SNN511,'List Data'!SNS13,'3a-Budget Detail'!SNM17:SNM511,'List Data'!SNO26)</f>
        <v>0</v>
      </c>
      <c r="SNR36" s="42"/>
      <c r="SNS36" s="42" t="s">
        <v>493</v>
      </c>
      <c r="SNT36" s="92">
        <f>SUMIFS('3a-Budget Detail'!SNU17:SNU511,'3a-Budget Detail'!SNR17:SNR511,'List Data'!SNW13,'3a-Budget Detail'!SNQ17:SNQ511,'List Data'!SNS26)</f>
        <v>0</v>
      </c>
      <c r="SNV36" s="42"/>
      <c r="SNW36" s="42" t="s">
        <v>493</v>
      </c>
      <c r="SNX36" s="92">
        <f>SUMIFS('3a-Budget Detail'!SNY17:SNY511,'3a-Budget Detail'!SNV17:SNV511,'List Data'!SOA13,'3a-Budget Detail'!SNU17:SNU511,'List Data'!SNW26)</f>
        <v>0</v>
      </c>
      <c r="SNZ36" s="42"/>
      <c r="SOA36" s="42" t="s">
        <v>493</v>
      </c>
      <c r="SOB36" s="92">
        <f>SUMIFS('3a-Budget Detail'!SOC17:SOC511,'3a-Budget Detail'!SNZ17:SNZ511,'List Data'!SOE13,'3a-Budget Detail'!SNY17:SNY511,'List Data'!SOA26)</f>
        <v>0</v>
      </c>
      <c r="SOD36" s="42"/>
      <c r="SOE36" s="42" t="s">
        <v>493</v>
      </c>
      <c r="SOF36" s="92">
        <f>SUMIFS('3a-Budget Detail'!SOG17:SOG511,'3a-Budget Detail'!SOD17:SOD511,'List Data'!SOI13,'3a-Budget Detail'!SOC17:SOC511,'List Data'!SOE26)</f>
        <v>0</v>
      </c>
      <c r="SOH36" s="42"/>
      <c r="SOI36" s="42" t="s">
        <v>493</v>
      </c>
      <c r="SOJ36" s="92">
        <f>SUMIFS('3a-Budget Detail'!SOK17:SOK511,'3a-Budget Detail'!SOH17:SOH511,'List Data'!SOM13,'3a-Budget Detail'!SOG17:SOG511,'List Data'!SOI26)</f>
        <v>0</v>
      </c>
      <c r="SOL36" s="42"/>
      <c r="SOM36" s="42" t="s">
        <v>493</v>
      </c>
      <c r="SON36" s="92">
        <f>SUMIFS('3a-Budget Detail'!SOO17:SOO511,'3a-Budget Detail'!SOL17:SOL511,'List Data'!SOQ13,'3a-Budget Detail'!SOK17:SOK511,'List Data'!SOM26)</f>
        <v>0</v>
      </c>
      <c r="SOP36" s="42"/>
      <c r="SOQ36" s="42" t="s">
        <v>493</v>
      </c>
      <c r="SOR36" s="92">
        <f>SUMIFS('3a-Budget Detail'!SOS17:SOS511,'3a-Budget Detail'!SOP17:SOP511,'List Data'!SOU13,'3a-Budget Detail'!SOO17:SOO511,'List Data'!SOQ26)</f>
        <v>0</v>
      </c>
      <c r="SOT36" s="42"/>
      <c r="SOU36" s="42" t="s">
        <v>493</v>
      </c>
      <c r="SOV36" s="92">
        <f>SUMIFS('3a-Budget Detail'!SOW17:SOW511,'3a-Budget Detail'!SOT17:SOT511,'List Data'!SOY13,'3a-Budget Detail'!SOS17:SOS511,'List Data'!SOU26)</f>
        <v>0</v>
      </c>
      <c r="SOX36" s="42"/>
      <c r="SOY36" s="42" t="s">
        <v>493</v>
      </c>
      <c r="SOZ36" s="92">
        <f>SUMIFS('3a-Budget Detail'!SPA17:SPA511,'3a-Budget Detail'!SOX17:SOX511,'List Data'!SPC13,'3a-Budget Detail'!SOW17:SOW511,'List Data'!SOY26)</f>
        <v>0</v>
      </c>
      <c r="SPB36" s="42"/>
      <c r="SPC36" s="42" t="s">
        <v>493</v>
      </c>
      <c r="SPD36" s="92">
        <f>SUMIFS('3a-Budget Detail'!SPE17:SPE511,'3a-Budget Detail'!SPB17:SPB511,'List Data'!SPG13,'3a-Budget Detail'!SPA17:SPA511,'List Data'!SPC26)</f>
        <v>0</v>
      </c>
      <c r="SPF36" s="42"/>
      <c r="SPG36" s="42" t="s">
        <v>493</v>
      </c>
      <c r="SPH36" s="92">
        <f>SUMIFS('3a-Budget Detail'!SPI17:SPI511,'3a-Budget Detail'!SPF17:SPF511,'List Data'!SPK13,'3a-Budget Detail'!SPE17:SPE511,'List Data'!SPG26)</f>
        <v>0</v>
      </c>
      <c r="SPJ36" s="42"/>
      <c r="SPK36" s="42" t="s">
        <v>493</v>
      </c>
      <c r="SPL36" s="92">
        <f>SUMIFS('3a-Budget Detail'!SPM17:SPM511,'3a-Budget Detail'!SPJ17:SPJ511,'List Data'!SPO13,'3a-Budget Detail'!SPI17:SPI511,'List Data'!SPK26)</f>
        <v>0</v>
      </c>
      <c r="SPN36" s="42"/>
      <c r="SPO36" s="42" t="s">
        <v>493</v>
      </c>
      <c r="SPP36" s="92">
        <f>SUMIFS('3a-Budget Detail'!SPQ17:SPQ511,'3a-Budget Detail'!SPN17:SPN511,'List Data'!SPS13,'3a-Budget Detail'!SPM17:SPM511,'List Data'!SPO26)</f>
        <v>0</v>
      </c>
      <c r="SPR36" s="42"/>
      <c r="SPS36" s="42" t="s">
        <v>493</v>
      </c>
      <c r="SPT36" s="92">
        <f>SUMIFS('3a-Budget Detail'!SPU17:SPU511,'3a-Budget Detail'!SPR17:SPR511,'List Data'!SPW13,'3a-Budget Detail'!SPQ17:SPQ511,'List Data'!SPS26)</f>
        <v>0</v>
      </c>
      <c r="SPV36" s="42"/>
      <c r="SPW36" s="42" t="s">
        <v>493</v>
      </c>
      <c r="SPX36" s="92">
        <f>SUMIFS('3a-Budget Detail'!SPY17:SPY511,'3a-Budget Detail'!SPV17:SPV511,'List Data'!SQA13,'3a-Budget Detail'!SPU17:SPU511,'List Data'!SPW26)</f>
        <v>0</v>
      </c>
      <c r="SPZ36" s="42"/>
      <c r="SQA36" s="42" t="s">
        <v>493</v>
      </c>
      <c r="SQB36" s="92">
        <f>SUMIFS('3a-Budget Detail'!SQC17:SQC511,'3a-Budget Detail'!SPZ17:SPZ511,'List Data'!SQE13,'3a-Budget Detail'!SPY17:SPY511,'List Data'!SQA26)</f>
        <v>0</v>
      </c>
      <c r="SQD36" s="42"/>
      <c r="SQE36" s="42" t="s">
        <v>493</v>
      </c>
      <c r="SQF36" s="92">
        <f>SUMIFS('3a-Budget Detail'!SQG17:SQG511,'3a-Budget Detail'!SQD17:SQD511,'List Data'!SQI13,'3a-Budget Detail'!SQC17:SQC511,'List Data'!SQE26)</f>
        <v>0</v>
      </c>
      <c r="SQH36" s="42"/>
      <c r="SQI36" s="42" t="s">
        <v>493</v>
      </c>
      <c r="SQJ36" s="92">
        <f>SUMIFS('3a-Budget Detail'!SQK17:SQK511,'3a-Budget Detail'!SQH17:SQH511,'List Data'!SQM13,'3a-Budget Detail'!SQG17:SQG511,'List Data'!SQI26)</f>
        <v>0</v>
      </c>
      <c r="SQL36" s="42"/>
      <c r="SQM36" s="42" t="s">
        <v>493</v>
      </c>
      <c r="SQN36" s="92">
        <f>SUMIFS('3a-Budget Detail'!SQO17:SQO511,'3a-Budget Detail'!SQL17:SQL511,'List Data'!SQQ13,'3a-Budget Detail'!SQK17:SQK511,'List Data'!SQM26)</f>
        <v>0</v>
      </c>
      <c r="SQP36" s="42"/>
      <c r="SQQ36" s="42" t="s">
        <v>493</v>
      </c>
      <c r="SQR36" s="92">
        <f>SUMIFS('3a-Budget Detail'!SQS17:SQS511,'3a-Budget Detail'!SQP17:SQP511,'List Data'!SQU13,'3a-Budget Detail'!SQO17:SQO511,'List Data'!SQQ26)</f>
        <v>0</v>
      </c>
      <c r="SQT36" s="42"/>
      <c r="SQU36" s="42" t="s">
        <v>493</v>
      </c>
      <c r="SQV36" s="92">
        <f>SUMIFS('3a-Budget Detail'!SQW17:SQW511,'3a-Budget Detail'!SQT17:SQT511,'List Data'!SQY13,'3a-Budget Detail'!SQS17:SQS511,'List Data'!SQU26)</f>
        <v>0</v>
      </c>
      <c r="SQX36" s="42"/>
      <c r="SQY36" s="42" t="s">
        <v>493</v>
      </c>
      <c r="SQZ36" s="92">
        <f>SUMIFS('3a-Budget Detail'!SRA17:SRA511,'3a-Budget Detail'!SQX17:SQX511,'List Data'!SRC13,'3a-Budget Detail'!SQW17:SQW511,'List Data'!SQY26)</f>
        <v>0</v>
      </c>
      <c r="SRB36" s="42"/>
      <c r="SRC36" s="42" t="s">
        <v>493</v>
      </c>
      <c r="SRD36" s="92">
        <f>SUMIFS('3a-Budget Detail'!SRE17:SRE511,'3a-Budget Detail'!SRB17:SRB511,'List Data'!SRG13,'3a-Budget Detail'!SRA17:SRA511,'List Data'!SRC26)</f>
        <v>0</v>
      </c>
      <c r="SRF36" s="42"/>
      <c r="SRG36" s="42" t="s">
        <v>493</v>
      </c>
      <c r="SRH36" s="92">
        <f>SUMIFS('3a-Budget Detail'!SRI17:SRI511,'3a-Budget Detail'!SRF17:SRF511,'List Data'!SRK13,'3a-Budget Detail'!SRE17:SRE511,'List Data'!SRG26)</f>
        <v>0</v>
      </c>
      <c r="SRJ36" s="42"/>
      <c r="SRK36" s="42" t="s">
        <v>493</v>
      </c>
      <c r="SRL36" s="92">
        <f>SUMIFS('3a-Budget Detail'!SRM17:SRM511,'3a-Budget Detail'!SRJ17:SRJ511,'List Data'!SRO13,'3a-Budget Detail'!SRI17:SRI511,'List Data'!SRK26)</f>
        <v>0</v>
      </c>
      <c r="SRN36" s="42"/>
      <c r="SRO36" s="42" t="s">
        <v>493</v>
      </c>
      <c r="SRP36" s="92">
        <f>SUMIFS('3a-Budget Detail'!SRQ17:SRQ511,'3a-Budget Detail'!SRN17:SRN511,'List Data'!SRS13,'3a-Budget Detail'!SRM17:SRM511,'List Data'!SRO26)</f>
        <v>0</v>
      </c>
      <c r="SRR36" s="42"/>
      <c r="SRS36" s="42" t="s">
        <v>493</v>
      </c>
      <c r="SRT36" s="92">
        <f>SUMIFS('3a-Budget Detail'!SRU17:SRU511,'3a-Budget Detail'!SRR17:SRR511,'List Data'!SRW13,'3a-Budget Detail'!SRQ17:SRQ511,'List Data'!SRS26)</f>
        <v>0</v>
      </c>
      <c r="SRV36" s="42"/>
      <c r="SRW36" s="42" t="s">
        <v>493</v>
      </c>
      <c r="SRX36" s="92">
        <f>SUMIFS('3a-Budget Detail'!SRY17:SRY511,'3a-Budget Detail'!SRV17:SRV511,'List Data'!SSA13,'3a-Budget Detail'!SRU17:SRU511,'List Data'!SRW26)</f>
        <v>0</v>
      </c>
      <c r="SRZ36" s="42"/>
      <c r="SSA36" s="42" t="s">
        <v>493</v>
      </c>
      <c r="SSB36" s="92">
        <f>SUMIFS('3a-Budget Detail'!SSC17:SSC511,'3a-Budget Detail'!SRZ17:SRZ511,'List Data'!SSE13,'3a-Budget Detail'!SRY17:SRY511,'List Data'!SSA26)</f>
        <v>0</v>
      </c>
      <c r="SSD36" s="42"/>
      <c r="SSE36" s="42" t="s">
        <v>493</v>
      </c>
      <c r="SSF36" s="92">
        <f>SUMIFS('3a-Budget Detail'!SSG17:SSG511,'3a-Budget Detail'!SSD17:SSD511,'List Data'!SSI13,'3a-Budget Detail'!SSC17:SSC511,'List Data'!SSE26)</f>
        <v>0</v>
      </c>
      <c r="SSH36" s="42"/>
      <c r="SSI36" s="42" t="s">
        <v>493</v>
      </c>
      <c r="SSJ36" s="92">
        <f>SUMIFS('3a-Budget Detail'!SSK17:SSK511,'3a-Budget Detail'!SSH17:SSH511,'List Data'!SSM13,'3a-Budget Detail'!SSG17:SSG511,'List Data'!SSI26)</f>
        <v>0</v>
      </c>
      <c r="SSL36" s="42"/>
      <c r="SSM36" s="42" t="s">
        <v>493</v>
      </c>
      <c r="SSN36" s="92">
        <f>SUMIFS('3a-Budget Detail'!SSO17:SSO511,'3a-Budget Detail'!SSL17:SSL511,'List Data'!SSQ13,'3a-Budget Detail'!SSK17:SSK511,'List Data'!SSM26)</f>
        <v>0</v>
      </c>
      <c r="SSP36" s="42"/>
      <c r="SSQ36" s="42" t="s">
        <v>493</v>
      </c>
      <c r="SSR36" s="92">
        <f>SUMIFS('3a-Budget Detail'!SSS17:SSS511,'3a-Budget Detail'!SSP17:SSP511,'List Data'!SSU13,'3a-Budget Detail'!SSO17:SSO511,'List Data'!SSQ26)</f>
        <v>0</v>
      </c>
      <c r="SST36" s="42"/>
      <c r="SSU36" s="42" t="s">
        <v>493</v>
      </c>
      <c r="SSV36" s="92">
        <f>SUMIFS('3a-Budget Detail'!SSW17:SSW511,'3a-Budget Detail'!SST17:SST511,'List Data'!SSY13,'3a-Budget Detail'!SSS17:SSS511,'List Data'!SSU26)</f>
        <v>0</v>
      </c>
      <c r="SSX36" s="42"/>
      <c r="SSY36" s="42" t="s">
        <v>493</v>
      </c>
      <c r="SSZ36" s="92">
        <f>SUMIFS('3a-Budget Detail'!STA17:STA511,'3a-Budget Detail'!SSX17:SSX511,'List Data'!STC13,'3a-Budget Detail'!SSW17:SSW511,'List Data'!SSY26)</f>
        <v>0</v>
      </c>
      <c r="STB36" s="42"/>
      <c r="STC36" s="42" t="s">
        <v>493</v>
      </c>
      <c r="STD36" s="92">
        <f>SUMIFS('3a-Budget Detail'!STE17:STE511,'3a-Budget Detail'!STB17:STB511,'List Data'!STG13,'3a-Budget Detail'!STA17:STA511,'List Data'!STC26)</f>
        <v>0</v>
      </c>
      <c r="STF36" s="42"/>
      <c r="STG36" s="42" t="s">
        <v>493</v>
      </c>
      <c r="STH36" s="92">
        <f>SUMIFS('3a-Budget Detail'!STI17:STI511,'3a-Budget Detail'!STF17:STF511,'List Data'!STK13,'3a-Budget Detail'!STE17:STE511,'List Data'!STG26)</f>
        <v>0</v>
      </c>
      <c r="STJ36" s="42"/>
      <c r="STK36" s="42" t="s">
        <v>493</v>
      </c>
      <c r="STL36" s="92">
        <f>SUMIFS('3a-Budget Detail'!STM17:STM511,'3a-Budget Detail'!STJ17:STJ511,'List Data'!STO13,'3a-Budget Detail'!STI17:STI511,'List Data'!STK26)</f>
        <v>0</v>
      </c>
      <c r="STN36" s="42"/>
      <c r="STO36" s="42" t="s">
        <v>493</v>
      </c>
      <c r="STP36" s="92">
        <f>SUMIFS('3a-Budget Detail'!STQ17:STQ511,'3a-Budget Detail'!STN17:STN511,'List Data'!STS13,'3a-Budget Detail'!STM17:STM511,'List Data'!STO26)</f>
        <v>0</v>
      </c>
      <c r="STR36" s="42"/>
      <c r="STS36" s="42" t="s">
        <v>493</v>
      </c>
      <c r="STT36" s="92">
        <f>SUMIFS('3a-Budget Detail'!STU17:STU511,'3a-Budget Detail'!STR17:STR511,'List Data'!STW13,'3a-Budget Detail'!STQ17:STQ511,'List Data'!STS26)</f>
        <v>0</v>
      </c>
      <c r="STV36" s="42"/>
      <c r="STW36" s="42" t="s">
        <v>493</v>
      </c>
      <c r="STX36" s="92">
        <f>SUMIFS('3a-Budget Detail'!STY17:STY511,'3a-Budget Detail'!STV17:STV511,'List Data'!SUA13,'3a-Budget Detail'!STU17:STU511,'List Data'!STW26)</f>
        <v>0</v>
      </c>
      <c r="STZ36" s="42"/>
      <c r="SUA36" s="42" t="s">
        <v>493</v>
      </c>
      <c r="SUB36" s="92">
        <f>SUMIFS('3a-Budget Detail'!SUC17:SUC511,'3a-Budget Detail'!STZ17:STZ511,'List Data'!SUE13,'3a-Budget Detail'!STY17:STY511,'List Data'!SUA26)</f>
        <v>0</v>
      </c>
      <c r="SUD36" s="42"/>
      <c r="SUE36" s="42" t="s">
        <v>493</v>
      </c>
      <c r="SUF36" s="92">
        <f>SUMIFS('3a-Budget Detail'!SUG17:SUG511,'3a-Budget Detail'!SUD17:SUD511,'List Data'!SUI13,'3a-Budget Detail'!SUC17:SUC511,'List Data'!SUE26)</f>
        <v>0</v>
      </c>
      <c r="SUH36" s="42"/>
      <c r="SUI36" s="42" t="s">
        <v>493</v>
      </c>
      <c r="SUJ36" s="92">
        <f>SUMIFS('3a-Budget Detail'!SUK17:SUK511,'3a-Budget Detail'!SUH17:SUH511,'List Data'!SUM13,'3a-Budget Detail'!SUG17:SUG511,'List Data'!SUI26)</f>
        <v>0</v>
      </c>
      <c r="SUL36" s="42"/>
      <c r="SUM36" s="42" t="s">
        <v>493</v>
      </c>
      <c r="SUN36" s="92">
        <f>SUMIFS('3a-Budget Detail'!SUO17:SUO511,'3a-Budget Detail'!SUL17:SUL511,'List Data'!SUQ13,'3a-Budget Detail'!SUK17:SUK511,'List Data'!SUM26)</f>
        <v>0</v>
      </c>
      <c r="SUP36" s="42"/>
      <c r="SUQ36" s="42" t="s">
        <v>493</v>
      </c>
      <c r="SUR36" s="92">
        <f>SUMIFS('3a-Budget Detail'!SUS17:SUS511,'3a-Budget Detail'!SUP17:SUP511,'List Data'!SUU13,'3a-Budget Detail'!SUO17:SUO511,'List Data'!SUQ26)</f>
        <v>0</v>
      </c>
      <c r="SUT36" s="42"/>
      <c r="SUU36" s="42" t="s">
        <v>493</v>
      </c>
      <c r="SUV36" s="92">
        <f>SUMIFS('3a-Budget Detail'!SUW17:SUW511,'3a-Budget Detail'!SUT17:SUT511,'List Data'!SUY13,'3a-Budget Detail'!SUS17:SUS511,'List Data'!SUU26)</f>
        <v>0</v>
      </c>
      <c r="SUX36" s="42"/>
      <c r="SUY36" s="42" t="s">
        <v>493</v>
      </c>
      <c r="SUZ36" s="92">
        <f>SUMIFS('3a-Budget Detail'!SVA17:SVA511,'3a-Budget Detail'!SUX17:SUX511,'List Data'!SVC13,'3a-Budget Detail'!SUW17:SUW511,'List Data'!SUY26)</f>
        <v>0</v>
      </c>
      <c r="SVB36" s="42"/>
      <c r="SVC36" s="42" t="s">
        <v>493</v>
      </c>
      <c r="SVD36" s="92">
        <f>SUMIFS('3a-Budget Detail'!SVE17:SVE511,'3a-Budget Detail'!SVB17:SVB511,'List Data'!SVG13,'3a-Budget Detail'!SVA17:SVA511,'List Data'!SVC26)</f>
        <v>0</v>
      </c>
      <c r="SVF36" s="42"/>
      <c r="SVG36" s="42" t="s">
        <v>493</v>
      </c>
      <c r="SVH36" s="92">
        <f>SUMIFS('3a-Budget Detail'!SVI17:SVI511,'3a-Budget Detail'!SVF17:SVF511,'List Data'!SVK13,'3a-Budget Detail'!SVE17:SVE511,'List Data'!SVG26)</f>
        <v>0</v>
      </c>
      <c r="SVJ36" s="42"/>
      <c r="SVK36" s="42" t="s">
        <v>493</v>
      </c>
      <c r="SVL36" s="92">
        <f>SUMIFS('3a-Budget Detail'!SVM17:SVM511,'3a-Budget Detail'!SVJ17:SVJ511,'List Data'!SVO13,'3a-Budget Detail'!SVI17:SVI511,'List Data'!SVK26)</f>
        <v>0</v>
      </c>
      <c r="SVN36" s="42"/>
      <c r="SVO36" s="42" t="s">
        <v>493</v>
      </c>
      <c r="SVP36" s="92">
        <f>SUMIFS('3a-Budget Detail'!SVQ17:SVQ511,'3a-Budget Detail'!SVN17:SVN511,'List Data'!SVS13,'3a-Budget Detail'!SVM17:SVM511,'List Data'!SVO26)</f>
        <v>0</v>
      </c>
      <c r="SVR36" s="42"/>
      <c r="SVS36" s="42" t="s">
        <v>493</v>
      </c>
      <c r="SVT36" s="92">
        <f>SUMIFS('3a-Budget Detail'!SVU17:SVU511,'3a-Budget Detail'!SVR17:SVR511,'List Data'!SVW13,'3a-Budget Detail'!SVQ17:SVQ511,'List Data'!SVS26)</f>
        <v>0</v>
      </c>
      <c r="SVV36" s="42"/>
      <c r="SVW36" s="42" t="s">
        <v>493</v>
      </c>
      <c r="SVX36" s="92">
        <f>SUMIFS('3a-Budget Detail'!SVY17:SVY511,'3a-Budget Detail'!SVV17:SVV511,'List Data'!SWA13,'3a-Budget Detail'!SVU17:SVU511,'List Data'!SVW26)</f>
        <v>0</v>
      </c>
      <c r="SVZ36" s="42"/>
      <c r="SWA36" s="42" t="s">
        <v>493</v>
      </c>
      <c r="SWB36" s="92">
        <f>SUMIFS('3a-Budget Detail'!SWC17:SWC511,'3a-Budget Detail'!SVZ17:SVZ511,'List Data'!SWE13,'3a-Budget Detail'!SVY17:SVY511,'List Data'!SWA26)</f>
        <v>0</v>
      </c>
      <c r="SWD36" s="42"/>
      <c r="SWE36" s="42" t="s">
        <v>493</v>
      </c>
      <c r="SWF36" s="92">
        <f>SUMIFS('3a-Budget Detail'!SWG17:SWG511,'3a-Budget Detail'!SWD17:SWD511,'List Data'!SWI13,'3a-Budget Detail'!SWC17:SWC511,'List Data'!SWE26)</f>
        <v>0</v>
      </c>
      <c r="SWH36" s="42"/>
      <c r="SWI36" s="42" t="s">
        <v>493</v>
      </c>
      <c r="SWJ36" s="92">
        <f>SUMIFS('3a-Budget Detail'!SWK17:SWK511,'3a-Budget Detail'!SWH17:SWH511,'List Data'!SWM13,'3a-Budget Detail'!SWG17:SWG511,'List Data'!SWI26)</f>
        <v>0</v>
      </c>
      <c r="SWL36" s="42"/>
      <c r="SWM36" s="42" t="s">
        <v>493</v>
      </c>
      <c r="SWN36" s="92">
        <f>SUMIFS('3a-Budget Detail'!SWO17:SWO511,'3a-Budget Detail'!SWL17:SWL511,'List Data'!SWQ13,'3a-Budget Detail'!SWK17:SWK511,'List Data'!SWM26)</f>
        <v>0</v>
      </c>
      <c r="SWP36" s="42"/>
      <c r="SWQ36" s="42" t="s">
        <v>493</v>
      </c>
      <c r="SWR36" s="92">
        <f>SUMIFS('3a-Budget Detail'!SWS17:SWS511,'3a-Budget Detail'!SWP17:SWP511,'List Data'!SWU13,'3a-Budget Detail'!SWO17:SWO511,'List Data'!SWQ26)</f>
        <v>0</v>
      </c>
      <c r="SWT36" s="42"/>
      <c r="SWU36" s="42" t="s">
        <v>493</v>
      </c>
      <c r="SWV36" s="92">
        <f>SUMIFS('3a-Budget Detail'!SWW17:SWW511,'3a-Budget Detail'!SWT17:SWT511,'List Data'!SWY13,'3a-Budget Detail'!SWS17:SWS511,'List Data'!SWU26)</f>
        <v>0</v>
      </c>
      <c r="SWX36" s="42"/>
      <c r="SWY36" s="42" t="s">
        <v>493</v>
      </c>
      <c r="SWZ36" s="92">
        <f>SUMIFS('3a-Budget Detail'!SXA17:SXA511,'3a-Budget Detail'!SWX17:SWX511,'List Data'!SXC13,'3a-Budget Detail'!SWW17:SWW511,'List Data'!SWY26)</f>
        <v>0</v>
      </c>
      <c r="SXB36" s="42"/>
      <c r="SXC36" s="42" t="s">
        <v>493</v>
      </c>
      <c r="SXD36" s="92">
        <f>SUMIFS('3a-Budget Detail'!SXE17:SXE511,'3a-Budget Detail'!SXB17:SXB511,'List Data'!SXG13,'3a-Budget Detail'!SXA17:SXA511,'List Data'!SXC26)</f>
        <v>0</v>
      </c>
      <c r="SXF36" s="42"/>
      <c r="SXG36" s="42" t="s">
        <v>493</v>
      </c>
      <c r="SXH36" s="92">
        <f>SUMIFS('3a-Budget Detail'!SXI17:SXI511,'3a-Budget Detail'!SXF17:SXF511,'List Data'!SXK13,'3a-Budget Detail'!SXE17:SXE511,'List Data'!SXG26)</f>
        <v>0</v>
      </c>
      <c r="SXJ36" s="42"/>
      <c r="SXK36" s="42" t="s">
        <v>493</v>
      </c>
      <c r="SXL36" s="92">
        <f>SUMIFS('3a-Budget Detail'!SXM17:SXM511,'3a-Budget Detail'!SXJ17:SXJ511,'List Data'!SXO13,'3a-Budget Detail'!SXI17:SXI511,'List Data'!SXK26)</f>
        <v>0</v>
      </c>
      <c r="SXN36" s="42"/>
      <c r="SXO36" s="42" t="s">
        <v>493</v>
      </c>
      <c r="SXP36" s="92">
        <f>SUMIFS('3a-Budget Detail'!SXQ17:SXQ511,'3a-Budget Detail'!SXN17:SXN511,'List Data'!SXS13,'3a-Budget Detail'!SXM17:SXM511,'List Data'!SXO26)</f>
        <v>0</v>
      </c>
      <c r="SXR36" s="42"/>
      <c r="SXS36" s="42" t="s">
        <v>493</v>
      </c>
      <c r="SXT36" s="92">
        <f>SUMIFS('3a-Budget Detail'!SXU17:SXU511,'3a-Budget Detail'!SXR17:SXR511,'List Data'!SXW13,'3a-Budget Detail'!SXQ17:SXQ511,'List Data'!SXS26)</f>
        <v>0</v>
      </c>
      <c r="SXV36" s="42"/>
      <c r="SXW36" s="42" t="s">
        <v>493</v>
      </c>
      <c r="SXX36" s="92">
        <f>SUMIFS('3a-Budget Detail'!SXY17:SXY511,'3a-Budget Detail'!SXV17:SXV511,'List Data'!SYA13,'3a-Budget Detail'!SXU17:SXU511,'List Data'!SXW26)</f>
        <v>0</v>
      </c>
      <c r="SXZ36" s="42"/>
      <c r="SYA36" s="42" t="s">
        <v>493</v>
      </c>
      <c r="SYB36" s="92">
        <f>SUMIFS('3a-Budget Detail'!SYC17:SYC511,'3a-Budget Detail'!SXZ17:SXZ511,'List Data'!SYE13,'3a-Budget Detail'!SXY17:SXY511,'List Data'!SYA26)</f>
        <v>0</v>
      </c>
      <c r="SYD36" s="42"/>
      <c r="SYE36" s="42" t="s">
        <v>493</v>
      </c>
      <c r="SYF36" s="92">
        <f>SUMIFS('3a-Budget Detail'!SYG17:SYG511,'3a-Budget Detail'!SYD17:SYD511,'List Data'!SYI13,'3a-Budget Detail'!SYC17:SYC511,'List Data'!SYE26)</f>
        <v>0</v>
      </c>
      <c r="SYH36" s="42"/>
      <c r="SYI36" s="42" t="s">
        <v>493</v>
      </c>
      <c r="SYJ36" s="92">
        <f>SUMIFS('3a-Budget Detail'!SYK17:SYK511,'3a-Budget Detail'!SYH17:SYH511,'List Data'!SYM13,'3a-Budget Detail'!SYG17:SYG511,'List Data'!SYI26)</f>
        <v>0</v>
      </c>
      <c r="SYL36" s="42"/>
      <c r="SYM36" s="42" t="s">
        <v>493</v>
      </c>
      <c r="SYN36" s="92">
        <f>SUMIFS('3a-Budget Detail'!SYO17:SYO511,'3a-Budget Detail'!SYL17:SYL511,'List Data'!SYQ13,'3a-Budget Detail'!SYK17:SYK511,'List Data'!SYM26)</f>
        <v>0</v>
      </c>
      <c r="SYP36" s="42"/>
      <c r="SYQ36" s="42" t="s">
        <v>493</v>
      </c>
      <c r="SYR36" s="92">
        <f>SUMIFS('3a-Budget Detail'!SYS17:SYS511,'3a-Budget Detail'!SYP17:SYP511,'List Data'!SYU13,'3a-Budget Detail'!SYO17:SYO511,'List Data'!SYQ26)</f>
        <v>0</v>
      </c>
      <c r="SYT36" s="42"/>
      <c r="SYU36" s="42" t="s">
        <v>493</v>
      </c>
      <c r="SYV36" s="92">
        <f>SUMIFS('3a-Budget Detail'!SYW17:SYW511,'3a-Budget Detail'!SYT17:SYT511,'List Data'!SYY13,'3a-Budget Detail'!SYS17:SYS511,'List Data'!SYU26)</f>
        <v>0</v>
      </c>
      <c r="SYX36" s="42"/>
      <c r="SYY36" s="42" t="s">
        <v>493</v>
      </c>
      <c r="SYZ36" s="92">
        <f>SUMIFS('3a-Budget Detail'!SZA17:SZA511,'3a-Budget Detail'!SYX17:SYX511,'List Data'!SZC13,'3a-Budget Detail'!SYW17:SYW511,'List Data'!SYY26)</f>
        <v>0</v>
      </c>
      <c r="SZB36" s="42"/>
      <c r="SZC36" s="42" t="s">
        <v>493</v>
      </c>
      <c r="SZD36" s="92">
        <f>SUMIFS('3a-Budget Detail'!SZE17:SZE511,'3a-Budget Detail'!SZB17:SZB511,'List Data'!SZG13,'3a-Budget Detail'!SZA17:SZA511,'List Data'!SZC26)</f>
        <v>0</v>
      </c>
      <c r="SZF36" s="42"/>
      <c r="SZG36" s="42" t="s">
        <v>493</v>
      </c>
      <c r="SZH36" s="92">
        <f>SUMIFS('3a-Budget Detail'!SZI17:SZI511,'3a-Budget Detail'!SZF17:SZF511,'List Data'!SZK13,'3a-Budget Detail'!SZE17:SZE511,'List Data'!SZG26)</f>
        <v>0</v>
      </c>
      <c r="SZJ36" s="42"/>
      <c r="SZK36" s="42" t="s">
        <v>493</v>
      </c>
      <c r="SZL36" s="92">
        <f>SUMIFS('3a-Budget Detail'!SZM17:SZM511,'3a-Budget Detail'!SZJ17:SZJ511,'List Data'!SZO13,'3a-Budget Detail'!SZI17:SZI511,'List Data'!SZK26)</f>
        <v>0</v>
      </c>
      <c r="SZN36" s="42"/>
      <c r="SZO36" s="42" t="s">
        <v>493</v>
      </c>
      <c r="SZP36" s="92">
        <f>SUMIFS('3a-Budget Detail'!SZQ17:SZQ511,'3a-Budget Detail'!SZN17:SZN511,'List Data'!SZS13,'3a-Budget Detail'!SZM17:SZM511,'List Data'!SZO26)</f>
        <v>0</v>
      </c>
      <c r="SZR36" s="42"/>
      <c r="SZS36" s="42" t="s">
        <v>493</v>
      </c>
      <c r="SZT36" s="92">
        <f>SUMIFS('3a-Budget Detail'!SZU17:SZU511,'3a-Budget Detail'!SZR17:SZR511,'List Data'!SZW13,'3a-Budget Detail'!SZQ17:SZQ511,'List Data'!SZS26)</f>
        <v>0</v>
      </c>
      <c r="SZV36" s="42"/>
      <c r="SZW36" s="42" t="s">
        <v>493</v>
      </c>
      <c r="SZX36" s="92">
        <f>SUMIFS('3a-Budget Detail'!SZY17:SZY511,'3a-Budget Detail'!SZV17:SZV511,'List Data'!TAA13,'3a-Budget Detail'!SZU17:SZU511,'List Data'!SZW26)</f>
        <v>0</v>
      </c>
      <c r="SZZ36" s="42"/>
      <c r="TAA36" s="42" t="s">
        <v>493</v>
      </c>
      <c r="TAB36" s="92">
        <f>SUMIFS('3a-Budget Detail'!TAC17:TAC511,'3a-Budget Detail'!SZZ17:SZZ511,'List Data'!TAE13,'3a-Budget Detail'!SZY17:SZY511,'List Data'!TAA26)</f>
        <v>0</v>
      </c>
      <c r="TAD36" s="42"/>
      <c r="TAE36" s="42" t="s">
        <v>493</v>
      </c>
      <c r="TAF36" s="92">
        <f>SUMIFS('3a-Budget Detail'!TAG17:TAG511,'3a-Budget Detail'!TAD17:TAD511,'List Data'!TAI13,'3a-Budget Detail'!TAC17:TAC511,'List Data'!TAE26)</f>
        <v>0</v>
      </c>
      <c r="TAH36" s="42"/>
      <c r="TAI36" s="42" t="s">
        <v>493</v>
      </c>
      <c r="TAJ36" s="92">
        <f>SUMIFS('3a-Budget Detail'!TAK17:TAK511,'3a-Budget Detail'!TAH17:TAH511,'List Data'!TAM13,'3a-Budget Detail'!TAG17:TAG511,'List Data'!TAI26)</f>
        <v>0</v>
      </c>
      <c r="TAL36" s="42"/>
      <c r="TAM36" s="42" t="s">
        <v>493</v>
      </c>
      <c r="TAN36" s="92">
        <f>SUMIFS('3a-Budget Detail'!TAO17:TAO511,'3a-Budget Detail'!TAL17:TAL511,'List Data'!TAQ13,'3a-Budget Detail'!TAK17:TAK511,'List Data'!TAM26)</f>
        <v>0</v>
      </c>
      <c r="TAP36" s="42"/>
      <c r="TAQ36" s="42" t="s">
        <v>493</v>
      </c>
      <c r="TAR36" s="92">
        <f>SUMIFS('3a-Budget Detail'!TAS17:TAS511,'3a-Budget Detail'!TAP17:TAP511,'List Data'!TAU13,'3a-Budget Detail'!TAO17:TAO511,'List Data'!TAQ26)</f>
        <v>0</v>
      </c>
      <c r="TAT36" s="42"/>
      <c r="TAU36" s="42" t="s">
        <v>493</v>
      </c>
      <c r="TAV36" s="92">
        <f>SUMIFS('3a-Budget Detail'!TAW17:TAW511,'3a-Budget Detail'!TAT17:TAT511,'List Data'!TAY13,'3a-Budget Detail'!TAS17:TAS511,'List Data'!TAU26)</f>
        <v>0</v>
      </c>
      <c r="TAX36" s="42"/>
      <c r="TAY36" s="42" t="s">
        <v>493</v>
      </c>
      <c r="TAZ36" s="92">
        <f>SUMIFS('3a-Budget Detail'!TBA17:TBA511,'3a-Budget Detail'!TAX17:TAX511,'List Data'!TBC13,'3a-Budget Detail'!TAW17:TAW511,'List Data'!TAY26)</f>
        <v>0</v>
      </c>
      <c r="TBB36" s="42"/>
      <c r="TBC36" s="42" t="s">
        <v>493</v>
      </c>
      <c r="TBD36" s="92">
        <f>SUMIFS('3a-Budget Detail'!TBE17:TBE511,'3a-Budget Detail'!TBB17:TBB511,'List Data'!TBG13,'3a-Budget Detail'!TBA17:TBA511,'List Data'!TBC26)</f>
        <v>0</v>
      </c>
      <c r="TBF36" s="42"/>
      <c r="TBG36" s="42" t="s">
        <v>493</v>
      </c>
      <c r="TBH36" s="92">
        <f>SUMIFS('3a-Budget Detail'!TBI17:TBI511,'3a-Budget Detail'!TBF17:TBF511,'List Data'!TBK13,'3a-Budget Detail'!TBE17:TBE511,'List Data'!TBG26)</f>
        <v>0</v>
      </c>
      <c r="TBJ36" s="42"/>
      <c r="TBK36" s="42" t="s">
        <v>493</v>
      </c>
      <c r="TBL36" s="92">
        <f>SUMIFS('3a-Budget Detail'!TBM17:TBM511,'3a-Budget Detail'!TBJ17:TBJ511,'List Data'!TBO13,'3a-Budget Detail'!TBI17:TBI511,'List Data'!TBK26)</f>
        <v>0</v>
      </c>
      <c r="TBN36" s="42"/>
      <c r="TBO36" s="42" t="s">
        <v>493</v>
      </c>
      <c r="TBP36" s="92">
        <f>SUMIFS('3a-Budget Detail'!TBQ17:TBQ511,'3a-Budget Detail'!TBN17:TBN511,'List Data'!TBS13,'3a-Budget Detail'!TBM17:TBM511,'List Data'!TBO26)</f>
        <v>0</v>
      </c>
      <c r="TBR36" s="42"/>
      <c r="TBS36" s="42" t="s">
        <v>493</v>
      </c>
      <c r="TBT36" s="92">
        <f>SUMIFS('3a-Budget Detail'!TBU17:TBU511,'3a-Budget Detail'!TBR17:TBR511,'List Data'!TBW13,'3a-Budget Detail'!TBQ17:TBQ511,'List Data'!TBS26)</f>
        <v>0</v>
      </c>
      <c r="TBV36" s="42"/>
      <c r="TBW36" s="42" t="s">
        <v>493</v>
      </c>
      <c r="TBX36" s="92">
        <f>SUMIFS('3a-Budget Detail'!TBY17:TBY511,'3a-Budget Detail'!TBV17:TBV511,'List Data'!TCA13,'3a-Budget Detail'!TBU17:TBU511,'List Data'!TBW26)</f>
        <v>0</v>
      </c>
      <c r="TBZ36" s="42"/>
      <c r="TCA36" s="42" t="s">
        <v>493</v>
      </c>
      <c r="TCB36" s="92">
        <f>SUMIFS('3a-Budget Detail'!TCC17:TCC511,'3a-Budget Detail'!TBZ17:TBZ511,'List Data'!TCE13,'3a-Budget Detail'!TBY17:TBY511,'List Data'!TCA26)</f>
        <v>0</v>
      </c>
      <c r="TCD36" s="42"/>
      <c r="TCE36" s="42" t="s">
        <v>493</v>
      </c>
      <c r="TCF36" s="92">
        <f>SUMIFS('3a-Budget Detail'!TCG17:TCG511,'3a-Budget Detail'!TCD17:TCD511,'List Data'!TCI13,'3a-Budget Detail'!TCC17:TCC511,'List Data'!TCE26)</f>
        <v>0</v>
      </c>
      <c r="TCH36" s="42"/>
      <c r="TCI36" s="42" t="s">
        <v>493</v>
      </c>
      <c r="TCJ36" s="92">
        <f>SUMIFS('3a-Budget Detail'!TCK17:TCK511,'3a-Budget Detail'!TCH17:TCH511,'List Data'!TCM13,'3a-Budget Detail'!TCG17:TCG511,'List Data'!TCI26)</f>
        <v>0</v>
      </c>
      <c r="TCL36" s="42"/>
      <c r="TCM36" s="42" t="s">
        <v>493</v>
      </c>
      <c r="TCN36" s="92">
        <f>SUMIFS('3a-Budget Detail'!TCO17:TCO511,'3a-Budget Detail'!TCL17:TCL511,'List Data'!TCQ13,'3a-Budget Detail'!TCK17:TCK511,'List Data'!TCM26)</f>
        <v>0</v>
      </c>
      <c r="TCP36" s="42"/>
      <c r="TCQ36" s="42" t="s">
        <v>493</v>
      </c>
      <c r="TCR36" s="92">
        <f>SUMIFS('3a-Budget Detail'!TCS17:TCS511,'3a-Budget Detail'!TCP17:TCP511,'List Data'!TCU13,'3a-Budget Detail'!TCO17:TCO511,'List Data'!TCQ26)</f>
        <v>0</v>
      </c>
      <c r="TCT36" s="42"/>
      <c r="TCU36" s="42" t="s">
        <v>493</v>
      </c>
      <c r="TCV36" s="92">
        <f>SUMIFS('3a-Budget Detail'!TCW17:TCW511,'3a-Budget Detail'!TCT17:TCT511,'List Data'!TCY13,'3a-Budget Detail'!TCS17:TCS511,'List Data'!TCU26)</f>
        <v>0</v>
      </c>
      <c r="TCX36" s="42"/>
      <c r="TCY36" s="42" t="s">
        <v>493</v>
      </c>
      <c r="TCZ36" s="92">
        <f>SUMIFS('3a-Budget Detail'!TDA17:TDA511,'3a-Budget Detail'!TCX17:TCX511,'List Data'!TDC13,'3a-Budget Detail'!TCW17:TCW511,'List Data'!TCY26)</f>
        <v>0</v>
      </c>
      <c r="TDB36" s="42"/>
      <c r="TDC36" s="42" t="s">
        <v>493</v>
      </c>
      <c r="TDD36" s="92">
        <f>SUMIFS('3a-Budget Detail'!TDE17:TDE511,'3a-Budget Detail'!TDB17:TDB511,'List Data'!TDG13,'3a-Budget Detail'!TDA17:TDA511,'List Data'!TDC26)</f>
        <v>0</v>
      </c>
      <c r="TDF36" s="42"/>
      <c r="TDG36" s="42" t="s">
        <v>493</v>
      </c>
      <c r="TDH36" s="92">
        <f>SUMIFS('3a-Budget Detail'!TDI17:TDI511,'3a-Budget Detail'!TDF17:TDF511,'List Data'!TDK13,'3a-Budget Detail'!TDE17:TDE511,'List Data'!TDG26)</f>
        <v>0</v>
      </c>
      <c r="TDJ36" s="42"/>
      <c r="TDK36" s="42" t="s">
        <v>493</v>
      </c>
      <c r="TDL36" s="92">
        <f>SUMIFS('3a-Budget Detail'!TDM17:TDM511,'3a-Budget Detail'!TDJ17:TDJ511,'List Data'!TDO13,'3a-Budget Detail'!TDI17:TDI511,'List Data'!TDK26)</f>
        <v>0</v>
      </c>
      <c r="TDN36" s="42"/>
      <c r="TDO36" s="42" t="s">
        <v>493</v>
      </c>
      <c r="TDP36" s="92">
        <f>SUMIFS('3a-Budget Detail'!TDQ17:TDQ511,'3a-Budget Detail'!TDN17:TDN511,'List Data'!TDS13,'3a-Budget Detail'!TDM17:TDM511,'List Data'!TDO26)</f>
        <v>0</v>
      </c>
      <c r="TDR36" s="42"/>
      <c r="TDS36" s="42" t="s">
        <v>493</v>
      </c>
      <c r="TDT36" s="92">
        <f>SUMIFS('3a-Budget Detail'!TDU17:TDU511,'3a-Budget Detail'!TDR17:TDR511,'List Data'!TDW13,'3a-Budget Detail'!TDQ17:TDQ511,'List Data'!TDS26)</f>
        <v>0</v>
      </c>
      <c r="TDV36" s="42"/>
      <c r="TDW36" s="42" t="s">
        <v>493</v>
      </c>
      <c r="TDX36" s="92">
        <f>SUMIFS('3a-Budget Detail'!TDY17:TDY511,'3a-Budget Detail'!TDV17:TDV511,'List Data'!TEA13,'3a-Budget Detail'!TDU17:TDU511,'List Data'!TDW26)</f>
        <v>0</v>
      </c>
      <c r="TDZ36" s="42"/>
      <c r="TEA36" s="42" t="s">
        <v>493</v>
      </c>
      <c r="TEB36" s="92">
        <f>SUMIFS('3a-Budget Detail'!TEC17:TEC511,'3a-Budget Detail'!TDZ17:TDZ511,'List Data'!TEE13,'3a-Budget Detail'!TDY17:TDY511,'List Data'!TEA26)</f>
        <v>0</v>
      </c>
      <c r="TED36" s="42"/>
      <c r="TEE36" s="42" t="s">
        <v>493</v>
      </c>
      <c r="TEF36" s="92">
        <f>SUMIFS('3a-Budget Detail'!TEG17:TEG511,'3a-Budget Detail'!TED17:TED511,'List Data'!TEI13,'3a-Budget Detail'!TEC17:TEC511,'List Data'!TEE26)</f>
        <v>0</v>
      </c>
      <c r="TEH36" s="42"/>
      <c r="TEI36" s="42" t="s">
        <v>493</v>
      </c>
      <c r="TEJ36" s="92">
        <f>SUMIFS('3a-Budget Detail'!TEK17:TEK511,'3a-Budget Detail'!TEH17:TEH511,'List Data'!TEM13,'3a-Budget Detail'!TEG17:TEG511,'List Data'!TEI26)</f>
        <v>0</v>
      </c>
      <c r="TEL36" s="42"/>
      <c r="TEM36" s="42" t="s">
        <v>493</v>
      </c>
      <c r="TEN36" s="92">
        <f>SUMIFS('3a-Budget Detail'!TEO17:TEO511,'3a-Budget Detail'!TEL17:TEL511,'List Data'!TEQ13,'3a-Budget Detail'!TEK17:TEK511,'List Data'!TEM26)</f>
        <v>0</v>
      </c>
      <c r="TEP36" s="42"/>
      <c r="TEQ36" s="42" t="s">
        <v>493</v>
      </c>
      <c r="TER36" s="92">
        <f>SUMIFS('3a-Budget Detail'!TES17:TES511,'3a-Budget Detail'!TEP17:TEP511,'List Data'!TEU13,'3a-Budget Detail'!TEO17:TEO511,'List Data'!TEQ26)</f>
        <v>0</v>
      </c>
      <c r="TET36" s="42"/>
      <c r="TEU36" s="42" t="s">
        <v>493</v>
      </c>
      <c r="TEV36" s="92">
        <f>SUMIFS('3a-Budget Detail'!TEW17:TEW511,'3a-Budget Detail'!TET17:TET511,'List Data'!TEY13,'3a-Budget Detail'!TES17:TES511,'List Data'!TEU26)</f>
        <v>0</v>
      </c>
      <c r="TEX36" s="42"/>
      <c r="TEY36" s="42" t="s">
        <v>493</v>
      </c>
      <c r="TEZ36" s="92">
        <f>SUMIFS('3a-Budget Detail'!TFA17:TFA511,'3a-Budget Detail'!TEX17:TEX511,'List Data'!TFC13,'3a-Budget Detail'!TEW17:TEW511,'List Data'!TEY26)</f>
        <v>0</v>
      </c>
      <c r="TFB36" s="42"/>
      <c r="TFC36" s="42" t="s">
        <v>493</v>
      </c>
      <c r="TFD36" s="92">
        <f>SUMIFS('3a-Budget Detail'!TFE17:TFE511,'3a-Budget Detail'!TFB17:TFB511,'List Data'!TFG13,'3a-Budget Detail'!TFA17:TFA511,'List Data'!TFC26)</f>
        <v>0</v>
      </c>
      <c r="TFF36" s="42"/>
      <c r="TFG36" s="42" t="s">
        <v>493</v>
      </c>
      <c r="TFH36" s="92">
        <f>SUMIFS('3a-Budget Detail'!TFI17:TFI511,'3a-Budget Detail'!TFF17:TFF511,'List Data'!TFK13,'3a-Budget Detail'!TFE17:TFE511,'List Data'!TFG26)</f>
        <v>0</v>
      </c>
      <c r="TFJ36" s="42"/>
      <c r="TFK36" s="42" t="s">
        <v>493</v>
      </c>
      <c r="TFL36" s="92">
        <f>SUMIFS('3a-Budget Detail'!TFM17:TFM511,'3a-Budget Detail'!TFJ17:TFJ511,'List Data'!TFO13,'3a-Budget Detail'!TFI17:TFI511,'List Data'!TFK26)</f>
        <v>0</v>
      </c>
      <c r="TFN36" s="42"/>
      <c r="TFO36" s="42" t="s">
        <v>493</v>
      </c>
      <c r="TFP36" s="92">
        <f>SUMIFS('3a-Budget Detail'!TFQ17:TFQ511,'3a-Budget Detail'!TFN17:TFN511,'List Data'!TFS13,'3a-Budget Detail'!TFM17:TFM511,'List Data'!TFO26)</f>
        <v>0</v>
      </c>
      <c r="TFR36" s="42"/>
      <c r="TFS36" s="42" t="s">
        <v>493</v>
      </c>
      <c r="TFT36" s="92">
        <f>SUMIFS('3a-Budget Detail'!TFU17:TFU511,'3a-Budget Detail'!TFR17:TFR511,'List Data'!TFW13,'3a-Budget Detail'!TFQ17:TFQ511,'List Data'!TFS26)</f>
        <v>0</v>
      </c>
      <c r="TFV36" s="42"/>
      <c r="TFW36" s="42" t="s">
        <v>493</v>
      </c>
      <c r="TFX36" s="92">
        <f>SUMIFS('3a-Budget Detail'!TFY17:TFY511,'3a-Budget Detail'!TFV17:TFV511,'List Data'!TGA13,'3a-Budget Detail'!TFU17:TFU511,'List Data'!TFW26)</f>
        <v>0</v>
      </c>
      <c r="TFZ36" s="42"/>
      <c r="TGA36" s="42" t="s">
        <v>493</v>
      </c>
      <c r="TGB36" s="92">
        <f>SUMIFS('3a-Budget Detail'!TGC17:TGC511,'3a-Budget Detail'!TFZ17:TFZ511,'List Data'!TGE13,'3a-Budget Detail'!TFY17:TFY511,'List Data'!TGA26)</f>
        <v>0</v>
      </c>
      <c r="TGD36" s="42"/>
      <c r="TGE36" s="42" t="s">
        <v>493</v>
      </c>
      <c r="TGF36" s="92">
        <f>SUMIFS('3a-Budget Detail'!TGG17:TGG511,'3a-Budget Detail'!TGD17:TGD511,'List Data'!TGI13,'3a-Budget Detail'!TGC17:TGC511,'List Data'!TGE26)</f>
        <v>0</v>
      </c>
      <c r="TGH36" s="42"/>
      <c r="TGI36" s="42" t="s">
        <v>493</v>
      </c>
      <c r="TGJ36" s="92">
        <f>SUMIFS('3a-Budget Detail'!TGK17:TGK511,'3a-Budget Detail'!TGH17:TGH511,'List Data'!TGM13,'3a-Budget Detail'!TGG17:TGG511,'List Data'!TGI26)</f>
        <v>0</v>
      </c>
      <c r="TGL36" s="42"/>
      <c r="TGM36" s="42" t="s">
        <v>493</v>
      </c>
      <c r="TGN36" s="92">
        <f>SUMIFS('3a-Budget Detail'!TGO17:TGO511,'3a-Budget Detail'!TGL17:TGL511,'List Data'!TGQ13,'3a-Budget Detail'!TGK17:TGK511,'List Data'!TGM26)</f>
        <v>0</v>
      </c>
      <c r="TGP36" s="42"/>
      <c r="TGQ36" s="42" t="s">
        <v>493</v>
      </c>
      <c r="TGR36" s="92">
        <f>SUMIFS('3a-Budget Detail'!TGS17:TGS511,'3a-Budget Detail'!TGP17:TGP511,'List Data'!TGU13,'3a-Budget Detail'!TGO17:TGO511,'List Data'!TGQ26)</f>
        <v>0</v>
      </c>
      <c r="TGT36" s="42"/>
      <c r="TGU36" s="42" t="s">
        <v>493</v>
      </c>
      <c r="TGV36" s="92">
        <f>SUMIFS('3a-Budget Detail'!TGW17:TGW511,'3a-Budget Detail'!TGT17:TGT511,'List Data'!TGY13,'3a-Budget Detail'!TGS17:TGS511,'List Data'!TGU26)</f>
        <v>0</v>
      </c>
      <c r="TGX36" s="42"/>
      <c r="TGY36" s="42" t="s">
        <v>493</v>
      </c>
      <c r="TGZ36" s="92">
        <f>SUMIFS('3a-Budget Detail'!THA17:THA511,'3a-Budget Detail'!TGX17:TGX511,'List Data'!THC13,'3a-Budget Detail'!TGW17:TGW511,'List Data'!TGY26)</f>
        <v>0</v>
      </c>
      <c r="THB36" s="42"/>
      <c r="THC36" s="42" t="s">
        <v>493</v>
      </c>
      <c r="THD36" s="92">
        <f>SUMIFS('3a-Budget Detail'!THE17:THE511,'3a-Budget Detail'!THB17:THB511,'List Data'!THG13,'3a-Budget Detail'!THA17:THA511,'List Data'!THC26)</f>
        <v>0</v>
      </c>
      <c r="THF36" s="42"/>
      <c r="THG36" s="42" t="s">
        <v>493</v>
      </c>
      <c r="THH36" s="92">
        <f>SUMIFS('3a-Budget Detail'!THI17:THI511,'3a-Budget Detail'!THF17:THF511,'List Data'!THK13,'3a-Budget Detail'!THE17:THE511,'List Data'!THG26)</f>
        <v>0</v>
      </c>
      <c r="THJ36" s="42"/>
      <c r="THK36" s="42" t="s">
        <v>493</v>
      </c>
      <c r="THL36" s="92">
        <f>SUMIFS('3a-Budget Detail'!THM17:THM511,'3a-Budget Detail'!THJ17:THJ511,'List Data'!THO13,'3a-Budget Detail'!THI17:THI511,'List Data'!THK26)</f>
        <v>0</v>
      </c>
      <c r="THN36" s="42"/>
      <c r="THO36" s="42" t="s">
        <v>493</v>
      </c>
      <c r="THP36" s="92">
        <f>SUMIFS('3a-Budget Detail'!THQ17:THQ511,'3a-Budget Detail'!THN17:THN511,'List Data'!THS13,'3a-Budget Detail'!THM17:THM511,'List Data'!THO26)</f>
        <v>0</v>
      </c>
      <c r="THR36" s="42"/>
      <c r="THS36" s="42" t="s">
        <v>493</v>
      </c>
      <c r="THT36" s="92">
        <f>SUMIFS('3a-Budget Detail'!THU17:THU511,'3a-Budget Detail'!THR17:THR511,'List Data'!THW13,'3a-Budget Detail'!THQ17:THQ511,'List Data'!THS26)</f>
        <v>0</v>
      </c>
      <c r="THV36" s="42"/>
      <c r="THW36" s="42" t="s">
        <v>493</v>
      </c>
      <c r="THX36" s="92">
        <f>SUMIFS('3a-Budget Detail'!THY17:THY511,'3a-Budget Detail'!THV17:THV511,'List Data'!TIA13,'3a-Budget Detail'!THU17:THU511,'List Data'!THW26)</f>
        <v>0</v>
      </c>
      <c r="THZ36" s="42"/>
      <c r="TIA36" s="42" t="s">
        <v>493</v>
      </c>
      <c r="TIB36" s="92">
        <f>SUMIFS('3a-Budget Detail'!TIC17:TIC511,'3a-Budget Detail'!THZ17:THZ511,'List Data'!TIE13,'3a-Budget Detail'!THY17:THY511,'List Data'!TIA26)</f>
        <v>0</v>
      </c>
      <c r="TID36" s="42"/>
      <c r="TIE36" s="42" t="s">
        <v>493</v>
      </c>
      <c r="TIF36" s="92">
        <f>SUMIFS('3a-Budget Detail'!TIG17:TIG511,'3a-Budget Detail'!TID17:TID511,'List Data'!TII13,'3a-Budget Detail'!TIC17:TIC511,'List Data'!TIE26)</f>
        <v>0</v>
      </c>
      <c r="TIH36" s="42"/>
      <c r="TII36" s="42" t="s">
        <v>493</v>
      </c>
      <c r="TIJ36" s="92">
        <f>SUMIFS('3a-Budget Detail'!TIK17:TIK511,'3a-Budget Detail'!TIH17:TIH511,'List Data'!TIM13,'3a-Budget Detail'!TIG17:TIG511,'List Data'!TII26)</f>
        <v>0</v>
      </c>
      <c r="TIL36" s="42"/>
      <c r="TIM36" s="42" t="s">
        <v>493</v>
      </c>
      <c r="TIN36" s="92">
        <f>SUMIFS('3a-Budget Detail'!TIO17:TIO511,'3a-Budget Detail'!TIL17:TIL511,'List Data'!TIQ13,'3a-Budget Detail'!TIK17:TIK511,'List Data'!TIM26)</f>
        <v>0</v>
      </c>
      <c r="TIP36" s="42"/>
      <c r="TIQ36" s="42" t="s">
        <v>493</v>
      </c>
      <c r="TIR36" s="92">
        <f>SUMIFS('3a-Budget Detail'!TIS17:TIS511,'3a-Budget Detail'!TIP17:TIP511,'List Data'!TIU13,'3a-Budget Detail'!TIO17:TIO511,'List Data'!TIQ26)</f>
        <v>0</v>
      </c>
      <c r="TIT36" s="42"/>
      <c r="TIU36" s="42" t="s">
        <v>493</v>
      </c>
      <c r="TIV36" s="92">
        <f>SUMIFS('3a-Budget Detail'!TIW17:TIW511,'3a-Budget Detail'!TIT17:TIT511,'List Data'!TIY13,'3a-Budget Detail'!TIS17:TIS511,'List Data'!TIU26)</f>
        <v>0</v>
      </c>
      <c r="TIX36" s="42"/>
      <c r="TIY36" s="42" t="s">
        <v>493</v>
      </c>
      <c r="TIZ36" s="92">
        <f>SUMIFS('3a-Budget Detail'!TJA17:TJA511,'3a-Budget Detail'!TIX17:TIX511,'List Data'!TJC13,'3a-Budget Detail'!TIW17:TIW511,'List Data'!TIY26)</f>
        <v>0</v>
      </c>
      <c r="TJB36" s="42"/>
      <c r="TJC36" s="42" t="s">
        <v>493</v>
      </c>
      <c r="TJD36" s="92">
        <f>SUMIFS('3a-Budget Detail'!TJE17:TJE511,'3a-Budget Detail'!TJB17:TJB511,'List Data'!TJG13,'3a-Budget Detail'!TJA17:TJA511,'List Data'!TJC26)</f>
        <v>0</v>
      </c>
      <c r="TJF36" s="42"/>
      <c r="TJG36" s="42" t="s">
        <v>493</v>
      </c>
      <c r="TJH36" s="92">
        <f>SUMIFS('3a-Budget Detail'!TJI17:TJI511,'3a-Budget Detail'!TJF17:TJF511,'List Data'!TJK13,'3a-Budget Detail'!TJE17:TJE511,'List Data'!TJG26)</f>
        <v>0</v>
      </c>
      <c r="TJJ36" s="42"/>
      <c r="TJK36" s="42" t="s">
        <v>493</v>
      </c>
      <c r="TJL36" s="92">
        <f>SUMIFS('3a-Budget Detail'!TJM17:TJM511,'3a-Budget Detail'!TJJ17:TJJ511,'List Data'!TJO13,'3a-Budget Detail'!TJI17:TJI511,'List Data'!TJK26)</f>
        <v>0</v>
      </c>
      <c r="TJN36" s="42"/>
      <c r="TJO36" s="42" t="s">
        <v>493</v>
      </c>
      <c r="TJP36" s="92">
        <f>SUMIFS('3a-Budget Detail'!TJQ17:TJQ511,'3a-Budget Detail'!TJN17:TJN511,'List Data'!TJS13,'3a-Budget Detail'!TJM17:TJM511,'List Data'!TJO26)</f>
        <v>0</v>
      </c>
      <c r="TJR36" s="42"/>
      <c r="TJS36" s="42" t="s">
        <v>493</v>
      </c>
      <c r="TJT36" s="92">
        <f>SUMIFS('3a-Budget Detail'!TJU17:TJU511,'3a-Budget Detail'!TJR17:TJR511,'List Data'!TJW13,'3a-Budget Detail'!TJQ17:TJQ511,'List Data'!TJS26)</f>
        <v>0</v>
      </c>
      <c r="TJV36" s="42"/>
      <c r="TJW36" s="42" t="s">
        <v>493</v>
      </c>
      <c r="TJX36" s="92">
        <f>SUMIFS('3a-Budget Detail'!TJY17:TJY511,'3a-Budget Detail'!TJV17:TJV511,'List Data'!TKA13,'3a-Budget Detail'!TJU17:TJU511,'List Data'!TJW26)</f>
        <v>0</v>
      </c>
      <c r="TJZ36" s="42"/>
      <c r="TKA36" s="42" t="s">
        <v>493</v>
      </c>
      <c r="TKB36" s="92">
        <f>SUMIFS('3a-Budget Detail'!TKC17:TKC511,'3a-Budget Detail'!TJZ17:TJZ511,'List Data'!TKE13,'3a-Budget Detail'!TJY17:TJY511,'List Data'!TKA26)</f>
        <v>0</v>
      </c>
      <c r="TKD36" s="42"/>
      <c r="TKE36" s="42" t="s">
        <v>493</v>
      </c>
      <c r="TKF36" s="92">
        <f>SUMIFS('3a-Budget Detail'!TKG17:TKG511,'3a-Budget Detail'!TKD17:TKD511,'List Data'!TKI13,'3a-Budget Detail'!TKC17:TKC511,'List Data'!TKE26)</f>
        <v>0</v>
      </c>
      <c r="TKH36" s="42"/>
      <c r="TKI36" s="42" t="s">
        <v>493</v>
      </c>
      <c r="TKJ36" s="92">
        <f>SUMIFS('3a-Budget Detail'!TKK17:TKK511,'3a-Budget Detail'!TKH17:TKH511,'List Data'!TKM13,'3a-Budget Detail'!TKG17:TKG511,'List Data'!TKI26)</f>
        <v>0</v>
      </c>
      <c r="TKL36" s="42"/>
      <c r="TKM36" s="42" t="s">
        <v>493</v>
      </c>
      <c r="TKN36" s="92">
        <f>SUMIFS('3a-Budget Detail'!TKO17:TKO511,'3a-Budget Detail'!TKL17:TKL511,'List Data'!TKQ13,'3a-Budget Detail'!TKK17:TKK511,'List Data'!TKM26)</f>
        <v>0</v>
      </c>
      <c r="TKP36" s="42"/>
      <c r="TKQ36" s="42" t="s">
        <v>493</v>
      </c>
      <c r="TKR36" s="92">
        <f>SUMIFS('3a-Budget Detail'!TKS17:TKS511,'3a-Budget Detail'!TKP17:TKP511,'List Data'!TKU13,'3a-Budget Detail'!TKO17:TKO511,'List Data'!TKQ26)</f>
        <v>0</v>
      </c>
      <c r="TKT36" s="42"/>
      <c r="TKU36" s="42" t="s">
        <v>493</v>
      </c>
      <c r="TKV36" s="92">
        <f>SUMIFS('3a-Budget Detail'!TKW17:TKW511,'3a-Budget Detail'!TKT17:TKT511,'List Data'!TKY13,'3a-Budget Detail'!TKS17:TKS511,'List Data'!TKU26)</f>
        <v>0</v>
      </c>
      <c r="TKX36" s="42"/>
      <c r="TKY36" s="42" t="s">
        <v>493</v>
      </c>
      <c r="TKZ36" s="92">
        <f>SUMIFS('3a-Budget Detail'!TLA17:TLA511,'3a-Budget Detail'!TKX17:TKX511,'List Data'!TLC13,'3a-Budget Detail'!TKW17:TKW511,'List Data'!TKY26)</f>
        <v>0</v>
      </c>
      <c r="TLB36" s="42"/>
      <c r="TLC36" s="42" t="s">
        <v>493</v>
      </c>
      <c r="TLD36" s="92">
        <f>SUMIFS('3a-Budget Detail'!TLE17:TLE511,'3a-Budget Detail'!TLB17:TLB511,'List Data'!TLG13,'3a-Budget Detail'!TLA17:TLA511,'List Data'!TLC26)</f>
        <v>0</v>
      </c>
      <c r="TLF36" s="42"/>
      <c r="TLG36" s="42" t="s">
        <v>493</v>
      </c>
      <c r="TLH36" s="92">
        <f>SUMIFS('3a-Budget Detail'!TLI17:TLI511,'3a-Budget Detail'!TLF17:TLF511,'List Data'!TLK13,'3a-Budget Detail'!TLE17:TLE511,'List Data'!TLG26)</f>
        <v>0</v>
      </c>
      <c r="TLJ36" s="42"/>
      <c r="TLK36" s="42" t="s">
        <v>493</v>
      </c>
      <c r="TLL36" s="92">
        <f>SUMIFS('3a-Budget Detail'!TLM17:TLM511,'3a-Budget Detail'!TLJ17:TLJ511,'List Data'!TLO13,'3a-Budget Detail'!TLI17:TLI511,'List Data'!TLK26)</f>
        <v>0</v>
      </c>
      <c r="TLN36" s="42"/>
      <c r="TLO36" s="42" t="s">
        <v>493</v>
      </c>
      <c r="TLP36" s="92">
        <f>SUMIFS('3a-Budget Detail'!TLQ17:TLQ511,'3a-Budget Detail'!TLN17:TLN511,'List Data'!TLS13,'3a-Budget Detail'!TLM17:TLM511,'List Data'!TLO26)</f>
        <v>0</v>
      </c>
      <c r="TLR36" s="42"/>
      <c r="TLS36" s="42" t="s">
        <v>493</v>
      </c>
      <c r="TLT36" s="92">
        <f>SUMIFS('3a-Budget Detail'!TLU17:TLU511,'3a-Budget Detail'!TLR17:TLR511,'List Data'!TLW13,'3a-Budget Detail'!TLQ17:TLQ511,'List Data'!TLS26)</f>
        <v>0</v>
      </c>
      <c r="TLV36" s="42"/>
      <c r="TLW36" s="42" t="s">
        <v>493</v>
      </c>
      <c r="TLX36" s="92">
        <f>SUMIFS('3a-Budget Detail'!TLY17:TLY511,'3a-Budget Detail'!TLV17:TLV511,'List Data'!TMA13,'3a-Budget Detail'!TLU17:TLU511,'List Data'!TLW26)</f>
        <v>0</v>
      </c>
      <c r="TLZ36" s="42"/>
      <c r="TMA36" s="42" t="s">
        <v>493</v>
      </c>
      <c r="TMB36" s="92">
        <f>SUMIFS('3a-Budget Detail'!TMC17:TMC511,'3a-Budget Detail'!TLZ17:TLZ511,'List Data'!TME13,'3a-Budget Detail'!TLY17:TLY511,'List Data'!TMA26)</f>
        <v>0</v>
      </c>
      <c r="TMD36" s="42"/>
      <c r="TME36" s="42" t="s">
        <v>493</v>
      </c>
      <c r="TMF36" s="92">
        <f>SUMIFS('3a-Budget Detail'!TMG17:TMG511,'3a-Budget Detail'!TMD17:TMD511,'List Data'!TMI13,'3a-Budget Detail'!TMC17:TMC511,'List Data'!TME26)</f>
        <v>0</v>
      </c>
      <c r="TMH36" s="42"/>
      <c r="TMI36" s="42" t="s">
        <v>493</v>
      </c>
      <c r="TMJ36" s="92">
        <f>SUMIFS('3a-Budget Detail'!TMK17:TMK511,'3a-Budget Detail'!TMH17:TMH511,'List Data'!TMM13,'3a-Budget Detail'!TMG17:TMG511,'List Data'!TMI26)</f>
        <v>0</v>
      </c>
      <c r="TML36" s="42"/>
      <c r="TMM36" s="42" t="s">
        <v>493</v>
      </c>
      <c r="TMN36" s="92">
        <f>SUMIFS('3a-Budget Detail'!TMO17:TMO511,'3a-Budget Detail'!TML17:TML511,'List Data'!TMQ13,'3a-Budget Detail'!TMK17:TMK511,'List Data'!TMM26)</f>
        <v>0</v>
      </c>
      <c r="TMP36" s="42"/>
      <c r="TMQ36" s="42" t="s">
        <v>493</v>
      </c>
      <c r="TMR36" s="92">
        <f>SUMIFS('3a-Budget Detail'!TMS17:TMS511,'3a-Budget Detail'!TMP17:TMP511,'List Data'!TMU13,'3a-Budget Detail'!TMO17:TMO511,'List Data'!TMQ26)</f>
        <v>0</v>
      </c>
      <c r="TMT36" s="42"/>
      <c r="TMU36" s="42" t="s">
        <v>493</v>
      </c>
      <c r="TMV36" s="92">
        <f>SUMIFS('3a-Budget Detail'!TMW17:TMW511,'3a-Budget Detail'!TMT17:TMT511,'List Data'!TMY13,'3a-Budget Detail'!TMS17:TMS511,'List Data'!TMU26)</f>
        <v>0</v>
      </c>
      <c r="TMX36" s="42"/>
      <c r="TMY36" s="42" t="s">
        <v>493</v>
      </c>
      <c r="TMZ36" s="92">
        <f>SUMIFS('3a-Budget Detail'!TNA17:TNA511,'3a-Budget Detail'!TMX17:TMX511,'List Data'!TNC13,'3a-Budget Detail'!TMW17:TMW511,'List Data'!TMY26)</f>
        <v>0</v>
      </c>
      <c r="TNB36" s="42"/>
      <c r="TNC36" s="42" t="s">
        <v>493</v>
      </c>
      <c r="TND36" s="92">
        <f>SUMIFS('3a-Budget Detail'!TNE17:TNE511,'3a-Budget Detail'!TNB17:TNB511,'List Data'!TNG13,'3a-Budget Detail'!TNA17:TNA511,'List Data'!TNC26)</f>
        <v>0</v>
      </c>
      <c r="TNF36" s="42"/>
      <c r="TNG36" s="42" t="s">
        <v>493</v>
      </c>
      <c r="TNH36" s="92">
        <f>SUMIFS('3a-Budget Detail'!TNI17:TNI511,'3a-Budget Detail'!TNF17:TNF511,'List Data'!TNK13,'3a-Budget Detail'!TNE17:TNE511,'List Data'!TNG26)</f>
        <v>0</v>
      </c>
      <c r="TNJ36" s="42"/>
      <c r="TNK36" s="42" t="s">
        <v>493</v>
      </c>
      <c r="TNL36" s="92">
        <f>SUMIFS('3a-Budget Detail'!TNM17:TNM511,'3a-Budget Detail'!TNJ17:TNJ511,'List Data'!TNO13,'3a-Budget Detail'!TNI17:TNI511,'List Data'!TNK26)</f>
        <v>0</v>
      </c>
      <c r="TNN36" s="42"/>
      <c r="TNO36" s="42" t="s">
        <v>493</v>
      </c>
      <c r="TNP36" s="92">
        <f>SUMIFS('3a-Budget Detail'!TNQ17:TNQ511,'3a-Budget Detail'!TNN17:TNN511,'List Data'!TNS13,'3a-Budget Detail'!TNM17:TNM511,'List Data'!TNO26)</f>
        <v>0</v>
      </c>
      <c r="TNR36" s="42"/>
      <c r="TNS36" s="42" t="s">
        <v>493</v>
      </c>
      <c r="TNT36" s="92">
        <f>SUMIFS('3a-Budget Detail'!TNU17:TNU511,'3a-Budget Detail'!TNR17:TNR511,'List Data'!TNW13,'3a-Budget Detail'!TNQ17:TNQ511,'List Data'!TNS26)</f>
        <v>0</v>
      </c>
      <c r="TNV36" s="42"/>
      <c r="TNW36" s="42" t="s">
        <v>493</v>
      </c>
      <c r="TNX36" s="92">
        <f>SUMIFS('3a-Budget Detail'!TNY17:TNY511,'3a-Budget Detail'!TNV17:TNV511,'List Data'!TOA13,'3a-Budget Detail'!TNU17:TNU511,'List Data'!TNW26)</f>
        <v>0</v>
      </c>
      <c r="TNZ36" s="42"/>
      <c r="TOA36" s="42" t="s">
        <v>493</v>
      </c>
      <c r="TOB36" s="92">
        <f>SUMIFS('3a-Budget Detail'!TOC17:TOC511,'3a-Budget Detail'!TNZ17:TNZ511,'List Data'!TOE13,'3a-Budget Detail'!TNY17:TNY511,'List Data'!TOA26)</f>
        <v>0</v>
      </c>
      <c r="TOD36" s="42"/>
      <c r="TOE36" s="42" t="s">
        <v>493</v>
      </c>
      <c r="TOF36" s="92">
        <f>SUMIFS('3a-Budget Detail'!TOG17:TOG511,'3a-Budget Detail'!TOD17:TOD511,'List Data'!TOI13,'3a-Budget Detail'!TOC17:TOC511,'List Data'!TOE26)</f>
        <v>0</v>
      </c>
      <c r="TOH36" s="42"/>
      <c r="TOI36" s="42" t="s">
        <v>493</v>
      </c>
      <c r="TOJ36" s="92">
        <f>SUMIFS('3a-Budget Detail'!TOK17:TOK511,'3a-Budget Detail'!TOH17:TOH511,'List Data'!TOM13,'3a-Budget Detail'!TOG17:TOG511,'List Data'!TOI26)</f>
        <v>0</v>
      </c>
      <c r="TOL36" s="42"/>
      <c r="TOM36" s="42" t="s">
        <v>493</v>
      </c>
      <c r="TON36" s="92">
        <f>SUMIFS('3a-Budget Detail'!TOO17:TOO511,'3a-Budget Detail'!TOL17:TOL511,'List Data'!TOQ13,'3a-Budget Detail'!TOK17:TOK511,'List Data'!TOM26)</f>
        <v>0</v>
      </c>
      <c r="TOP36" s="42"/>
      <c r="TOQ36" s="42" t="s">
        <v>493</v>
      </c>
      <c r="TOR36" s="92">
        <f>SUMIFS('3a-Budget Detail'!TOS17:TOS511,'3a-Budget Detail'!TOP17:TOP511,'List Data'!TOU13,'3a-Budget Detail'!TOO17:TOO511,'List Data'!TOQ26)</f>
        <v>0</v>
      </c>
      <c r="TOT36" s="42"/>
      <c r="TOU36" s="42" t="s">
        <v>493</v>
      </c>
      <c r="TOV36" s="92">
        <f>SUMIFS('3a-Budget Detail'!TOW17:TOW511,'3a-Budget Detail'!TOT17:TOT511,'List Data'!TOY13,'3a-Budget Detail'!TOS17:TOS511,'List Data'!TOU26)</f>
        <v>0</v>
      </c>
      <c r="TOX36" s="42"/>
      <c r="TOY36" s="42" t="s">
        <v>493</v>
      </c>
      <c r="TOZ36" s="92">
        <f>SUMIFS('3a-Budget Detail'!TPA17:TPA511,'3a-Budget Detail'!TOX17:TOX511,'List Data'!TPC13,'3a-Budget Detail'!TOW17:TOW511,'List Data'!TOY26)</f>
        <v>0</v>
      </c>
      <c r="TPB36" s="42"/>
      <c r="TPC36" s="42" t="s">
        <v>493</v>
      </c>
      <c r="TPD36" s="92">
        <f>SUMIFS('3a-Budget Detail'!TPE17:TPE511,'3a-Budget Detail'!TPB17:TPB511,'List Data'!TPG13,'3a-Budget Detail'!TPA17:TPA511,'List Data'!TPC26)</f>
        <v>0</v>
      </c>
      <c r="TPF36" s="42"/>
      <c r="TPG36" s="42" t="s">
        <v>493</v>
      </c>
      <c r="TPH36" s="92">
        <f>SUMIFS('3a-Budget Detail'!TPI17:TPI511,'3a-Budget Detail'!TPF17:TPF511,'List Data'!TPK13,'3a-Budget Detail'!TPE17:TPE511,'List Data'!TPG26)</f>
        <v>0</v>
      </c>
      <c r="TPJ36" s="42"/>
      <c r="TPK36" s="42" t="s">
        <v>493</v>
      </c>
      <c r="TPL36" s="92">
        <f>SUMIFS('3a-Budget Detail'!TPM17:TPM511,'3a-Budget Detail'!TPJ17:TPJ511,'List Data'!TPO13,'3a-Budget Detail'!TPI17:TPI511,'List Data'!TPK26)</f>
        <v>0</v>
      </c>
      <c r="TPN36" s="42"/>
      <c r="TPO36" s="42" t="s">
        <v>493</v>
      </c>
      <c r="TPP36" s="92">
        <f>SUMIFS('3a-Budget Detail'!TPQ17:TPQ511,'3a-Budget Detail'!TPN17:TPN511,'List Data'!TPS13,'3a-Budget Detail'!TPM17:TPM511,'List Data'!TPO26)</f>
        <v>0</v>
      </c>
      <c r="TPR36" s="42"/>
      <c r="TPS36" s="42" t="s">
        <v>493</v>
      </c>
      <c r="TPT36" s="92">
        <f>SUMIFS('3a-Budget Detail'!TPU17:TPU511,'3a-Budget Detail'!TPR17:TPR511,'List Data'!TPW13,'3a-Budget Detail'!TPQ17:TPQ511,'List Data'!TPS26)</f>
        <v>0</v>
      </c>
      <c r="TPV36" s="42"/>
      <c r="TPW36" s="42" t="s">
        <v>493</v>
      </c>
      <c r="TPX36" s="92">
        <f>SUMIFS('3a-Budget Detail'!TPY17:TPY511,'3a-Budget Detail'!TPV17:TPV511,'List Data'!TQA13,'3a-Budget Detail'!TPU17:TPU511,'List Data'!TPW26)</f>
        <v>0</v>
      </c>
      <c r="TPZ36" s="42"/>
      <c r="TQA36" s="42" t="s">
        <v>493</v>
      </c>
      <c r="TQB36" s="92">
        <f>SUMIFS('3a-Budget Detail'!TQC17:TQC511,'3a-Budget Detail'!TPZ17:TPZ511,'List Data'!TQE13,'3a-Budget Detail'!TPY17:TPY511,'List Data'!TQA26)</f>
        <v>0</v>
      </c>
      <c r="TQD36" s="42"/>
      <c r="TQE36" s="42" t="s">
        <v>493</v>
      </c>
      <c r="TQF36" s="92">
        <f>SUMIFS('3a-Budget Detail'!TQG17:TQG511,'3a-Budget Detail'!TQD17:TQD511,'List Data'!TQI13,'3a-Budget Detail'!TQC17:TQC511,'List Data'!TQE26)</f>
        <v>0</v>
      </c>
      <c r="TQH36" s="42"/>
      <c r="TQI36" s="42" t="s">
        <v>493</v>
      </c>
      <c r="TQJ36" s="92">
        <f>SUMIFS('3a-Budget Detail'!TQK17:TQK511,'3a-Budget Detail'!TQH17:TQH511,'List Data'!TQM13,'3a-Budget Detail'!TQG17:TQG511,'List Data'!TQI26)</f>
        <v>0</v>
      </c>
      <c r="TQL36" s="42"/>
      <c r="TQM36" s="42" t="s">
        <v>493</v>
      </c>
      <c r="TQN36" s="92">
        <f>SUMIFS('3a-Budget Detail'!TQO17:TQO511,'3a-Budget Detail'!TQL17:TQL511,'List Data'!TQQ13,'3a-Budget Detail'!TQK17:TQK511,'List Data'!TQM26)</f>
        <v>0</v>
      </c>
      <c r="TQP36" s="42"/>
      <c r="TQQ36" s="42" t="s">
        <v>493</v>
      </c>
      <c r="TQR36" s="92">
        <f>SUMIFS('3a-Budget Detail'!TQS17:TQS511,'3a-Budget Detail'!TQP17:TQP511,'List Data'!TQU13,'3a-Budget Detail'!TQO17:TQO511,'List Data'!TQQ26)</f>
        <v>0</v>
      </c>
      <c r="TQT36" s="42"/>
      <c r="TQU36" s="42" t="s">
        <v>493</v>
      </c>
      <c r="TQV36" s="92">
        <f>SUMIFS('3a-Budget Detail'!TQW17:TQW511,'3a-Budget Detail'!TQT17:TQT511,'List Data'!TQY13,'3a-Budget Detail'!TQS17:TQS511,'List Data'!TQU26)</f>
        <v>0</v>
      </c>
      <c r="TQX36" s="42"/>
      <c r="TQY36" s="42" t="s">
        <v>493</v>
      </c>
      <c r="TQZ36" s="92">
        <f>SUMIFS('3a-Budget Detail'!TRA17:TRA511,'3a-Budget Detail'!TQX17:TQX511,'List Data'!TRC13,'3a-Budget Detail'!TQW17:TQW511,'List Data'!TQY26)</f>
        <v>0</v>
      </c>
      <c r="TRB36" s="42"/>
      <c r="TRC36" s="42" t="s">
        <v>493</v>
      </c>
      <c r="TRD36" s="92">
        <f>SUMIFS('3a-Budget Detail'!TRE17:TRE511,'3a-Budget Detail'!TRB17:TRB511,'List Data'!TRG13,'3a-Budget Detail'!TRA17:TRA511,'List Data'!TRC26)</f>
        <v>0</v>
      </c>
      <c r="TRF36" s="42"/>
      <c r="TRG36" s="42" t="s">
        <v>493</v>
      </c>
      <c r="TRH36" s="92">
        <f>SUMIFS('3a-Budget Detail'!TRI17:TRI511,'3a-Budget Detail'!TRF17:TRF511,'List Data'!TRK13,'3a-Budget Detail'!TRE17:TRE511,'List Data'!TRG26)</f>
        <v>0</v>
      </c>
      <c r="TRJ36" s="42"/>
      <c r="TRK36" s="42" t="s">
        <v>493</v>
      </c>
      <c r="TRL36" s="92">
        <f>SUMIFS('3a-Budget Detail'!TRM17:TRM511,'3a-Budget Detail'!TRJ17:TRJ511,'List Data'!TRO13,'3a-Budget Detail'!TRI17:TRI511,'List Data'!TRK26)</f>
        <v>0</v>
      </c>
      <c r="TRN36" s="42"/>
      <c r="TRO36" s="42" t="s">
        <v>493</v>
      </c>
      <c r="TRP36" s="92">
        <f>SUMIFS('3a-Budget Detail'!TRQ17:TRQ511,'3a-Budget Detail'!TRN17:TRN511,'List Data'!TRS13,'3a-Budget Detail'!TRM17:TRM511,'List Data'!TRO26)</f>
        <v>0</v>
      </c>
      <c r="TRR36" s="42"/>
      <c r="TRS36" s="42" t="s">
        <v>493</v>
      </c>
      <c r="TRT36" s="92">
        <f>SUMIFS('3a-Budget Detail'!TRU17:TRU511,'3a-Budget Detail'!TRR17:TRR511,'List Data'!TRW13,'3a-Budget Detail'!TRQ17:TRQ511,'List Data'!TRS26)</f>
        <v>0</v>
      </c>
      <c r="TRV36" s="42"/>
      <c r="TRW36" s="42" t="s">
        <v>493</v>
      </c>
      <c r="TRX36" s="92">
        <f>SUMIFS('3a-Budget Detail'!TRY17:TRY511,'3a-Budget Detail'!TRV17:TRV511,'List Data'!TSA13,'3a-Budget Detail'!TRU17:TRU511,'List Data'!TRW26)</f>
        <v>0</v>
      </c>
      <c r="TRZ36" s="42"/>
      <c r="TSA36" s="42" t="s">
        <v>493</v>
      </c>
      <c r="TSB36" s="92">
        <f>SUMIFS('3a-Budget Detail'!TSC17:TSC511,'3a-Budget Detail'!TRZ17:TRZ511,'List Data'!TSE13,'3a-Budget Detail'!TRY17:TRY511,'List Data'!TSA26)</f>
        <v>0</v>
      </c>
      <c r="TSD36" s="42"/>
      <c r="TSE36" s="42" t="s">
        <v>493</v>
      </c>
      <c r="TSF36" s="92">
        <f>SUMIFS('3a-Budget Detail'!TSG17:TSG511,'3a-Budget Detail'!TSD17:TSD511,'List Data'!TSI13,'3a-Budget Detail'!TSC17:TSC511,'List Data'!TSE26)</f>
        <v>0</v>
      </c>
      <c r="TSH36" s="42"/>
      <c r="TSI36" s="42" t="s">
        <v>493</v>
      </c>
      <c r="TSJ36" s="92">
        <f>SUMIFS('3a-Budget Detail'!TSK17:TSK511,'3a-Budget Detail'!TSH17:TSH511,'List Data'!TSM13,'3a-Budget Detail'!TSG17:TSG511,'List Data'!TSI26)</f>
        <v>0</v>
      </c>
      <c r="TSL36" s="42"/>
      <c r="TSM36" s="42" t="s">
        <v>493</v>
      </c>
      <c r="TSN36" s="92">
        <f>SUMIFS('3a-Budget Detail'!TSO17:TSO511,'3a-Budget Detail'!TSL17:TSL511,'List Data'!TSQ13,'3a-Budget Detail'!TSK17:TSK511,'List Data'!TSM26)</f>
        <v>0</v>
      </c>
      <c r="TSP36" s="42"/>
      <c r="TSQ36" s="42" t="s">
        <v>493</v>
      </c>
      <c r="TSR36" s="92">
        <f>SUMIFS('3a-Budget Detail'!TSS17:TSS511,'3a-Budget Detail'!TSP17:TSP511,'List Data'!TSU13,'3a-Budget Detail'!TSO17:TSO511,'List Data'!TSQ26)</f>
        <v>0</v>
      </c>
      <c r="TST36" s="42"/>
      <c r="TSU36" s="42" t="s">
        <v>493</v>
      </c>
      <c r="TSV36" s="92">
        <f>SUMIFS('3a-Budget Detail'!TSW17:TSW511,'3a-Budget Detail'!TST17:TST511,'List Data'!TSY13,'3a-Budget Detail'!TSS17:TSS511,'List Data'!TSU26)</f>
        <v>0</v>
      </c>
      <c r="TSX36" s="42"/>
      <c r="TSY36" s="42" t="s">
        <v>493</v>
      </c>
      <c r="TSZ36" s="92">
        <f>SUMIFS('3a-Budget Detail'!TTA17:TTA511,'3a-Budget Detail'!TSX17:TSX511,'List Data'!TTC13,'3a-Budget Detail'!TSW17:TSW511,'List Data'!TSY26)</f>
        <v>0</v>
      </c>
      <c r="TTB36" s="42"/>
      <c r="TTC36" s="42" t="s">
        <v>493</v>
      </c>
      <c r="TTD36" s="92">
        <f>SUMIFS('3a-Budget Detail'!TTE17:TTE511,'3a-Budget Detail'!TTB17:TTB511,'List Data'!TTG13,'3a-Budget Detail'!TTA17:TTA511,'List Data'!TTC26)</f>
        <v>0</v>
      </c>
      <c r="TTF36" s="42"/>
      <c r="TTG36" s="42" t="s">
        <v>493</v>
      </c>
      <c r="TTH36" s="92">
        <f>SUMIFS('3a-Budget Detail'!TTI17:TTI511,'3a-Budget Detail'!TTF17:TTF511,'List Data'!TTK13,'3a-Budget Detail'!TTE17:TTE511,'List Data'!TTG26)</f>
        <v>0</v>
      </c>
      <c r="TTJ36" s="42"/>
      <c r="TTK36" s="42" t="s">
        <v>493</v>
      </c>
      <c r="TTL36" s="92">
        <f>SUMIFS('3a-Budget Detail'!TTM17:TTM511,'3a-Budget Detail'!TTJ17:TTJ511,'List Data'!TTO13,'3a-Budget Detail'!TTI17:TTI511,'List Data'!TTK26)</f>
        <v>0</v>
      </c>
      <c r="TTN36" s="42"/>
      <c r="TTO36" s="42" t="s">
        <v>493</v>
      </c>
      <c r="TTP36" s="92">
        <f>SUMIFS('3a-Budget Detail'!TTQ17:TTQ511,'3a-Budget Detail'!TTN17:TTN511,'List Data'!TTS13,'3a-Budget Detail'!TTM17:TTM511,'List Data'!TTO26)</f>
        <v>0</v>
      </c>
      <c r="TTR36" s="42"/>
      <c r="TTS36" s="42" t="s">
        <v>493</v>
      </c>
      <c r="TTT36" s="92">
        <f>SUMIFS('3a-Budget Detail'!TTU17:TTU511,'3a-Budget Detail'!TTR17:TTR511,'List Data'!TTW13,'3a-Budget Detail'!TTQ17:TTQ511,'List Data'!TTS26)</f>
        <v>0</v>
      </c>
      <c r="TTV36" s="42"/>
      <c r="TTW36" s="42" t="s">
        <v>493</v>
      </c>
      <c r="TTX36" s="92">
        <f>SUMIFS('3a-Budget Detail'!TTY17:TTY511,'3a-Budget Detail'!TTV17:TTV511,'List Data'!TUA13,'3a-Budget Detail'!TTU17:TTU511,'List Data'!TTW26)</f>
        <v>0</v>
      </c>
      <c r="TTZ36" s="42"/>
      <c r="TUA36" s="42" t="s">
        <v>493</v>
      </c>
      <c r="TUB36" s="92">
        <f>SUMIFS('3a-Budget Detail'!TUC17:TUC511,'3a-Budget Detail'!TTZ17:TTZ511,'List Data'!TUE13,'3a-Budget Detail'!TTY17:TTY511,'List Data'!TUA26)</f>
        <v>0</v>
      </c>
      <c r="TUD36" s="42"/>
      <c r="TUE36" s="42" t="s">
        <v>493</v>
      </c>
      <c r="TUF36" s="92">
        <f>SUMIFS('3a-Budget Detail'!TUG17:TUG511,'3a-Budget Detail'!TUD17:TUD511,'List Data'!TUI13,'3a-Budget Detail'!TUC17:TUC511,'List Data'!TUE26)</f>
        <v>0</v>
      </c>
      <c r="TUH36" s="42"/>
      <c r="TUI36" s="42" t="s">
        <v>493</v>
      </c>
      <c r="TUJ36" s="92">
        <f>SUMIFS('3a-Budget Detail'!TUK17:TUK511,'3a-Budget Detail'!TUH17:TUH511,'List Data'!TUM13,'3a-Budget Detail'!TUG17:TUG511,'List Data'!TUI26)</f>
        <v>0</v>
      </c>
      <c r="TUL36" s="42"/>
      <c r="TUM36" s="42" t="s">
        <v>493</v>
      </c>
      <c r="TUN36" s="92">
        <f>SUMIFS('3a-Budget Detail'!TUO17:TUO511,'3a-Budget Detail'!TUL17:TUL511,'List Data'!TUQ13,'3a-Budget Detail'!TUK17:TUK511,'List Data'!TUM26)</f>
        <v>0</v>
      </c>
      <c r="TUP36" s="42"/>
      <c r="TUQ36" s="42" t="s">
        <v>493</v>
      </c>
      <c r="TUR36" s="92">
        <f>SUMIFS('3a-Budget Detail'!TUS17:TUS511,'3a-Budget Detail'!TUP17:TUP511,'List Data'!TUU13,'3a-Budget Detail'!TUO17:TUO511,'List Data'!TUQ26)</f>
        <v>0</v>
      </c>
      <c r="TUT36" s="42"/>
      <c r="TUU36" s="42" t="s">
        <v>493</v>
      </c>
      <c r="TUV36" s="92">
        <f>SUMIFS('3a-Budget Detail'!TUW17:TUW511,'3a-Budget Detail'!TUT17:TUT511,'List Data'!TUY13,'3a-Budget Detail'!TUS17:TUS511,'List Data'!TUU26)</f>
        <v>0</v>
      </c>
      <c r="TUX36" s="42"/>
      <c r="TUY36" s="42" t="s">
        <v>493</v>
      </c>
      <c r="TUZ36" s="92">
        <f>SUMIFS('3a-Budget Detail'!TVA17:TVA511,'3a-Budget Detail'!TUX17:TUX511,'List Data'!TVC13,'3a-Budget Detail'!TUW17:TUW511,'List Data'!TUY26)</f>
        <v>0</v>
      </c>
      <c r="TVB36" s="42"/>
      <c r="TVC36" s="42" t="s">
        <v>493</v>
      </c>
      <c r="TVD36" s="92">
        <f>SUMIFS('3a-Budget Detail'!TVE17:TVE511,'3a-Budget Detail'!TVB17:TVB511,'List Data'!TVG13,'3a-Budget Detail'!TVA17:TVA511,'List Data'!TVC26)</f>
        <v>0</v>
      </c>
      <c r="TVF36" s="42"/>
      <c r="TVG36" s="42" t="s">
        <v>493</v>
      </c>
      <c r="TVH36" s="92">
        <f>SUMIFS('3a-Budget Detail'!TVI17:TVI511,'3a-Budget Detail'!TVF17:TVF511,'List Data'!TVK13,'3a-Budget Detail'!TVE17:TVE511,'List Data'!TVG26)</f>
        <v>0</v>
      </c>
      <c r="TVJ36" s="42"/>
      <c r="TVK36" s="42" t="s">
        <v>493</v>
      </c>
      <c r="TVL36" s="92">
        <f>SUMIFS('3a-Budget Detail'!TVM17:TVM511,'3a-Budget Detail'!TVJ17:TVJ511,'List Data'!TVO13,'3a-Budget Detail'!TVI17:TVI511,'List Data'!TVK26)</f>
        <v>0</v>
      </c>
      <c r="TVN36" s="42"/>
      <c r="TVO36" s="42" t="s">
        <v>493</v>
      </c>
      <c r="TVP36" s="92">
        <f>SUMIFS('3a-Budget Detail'!TVQ17:TVQ511,'3a-Budget Detail'!TVN17:TVN511,'List Data'!TVS13,'3a-Budget Detail'!TVM17:TVM511,'List Data'!TVO26)</f>
        <v>0</v>
      </c>
      <c r="TVR36" s="42"/>
      <c r="TVS36" s="42" t="s">
        <v>493</v>
      </c>
      <c r="TVT36" s="92">
        <f>SUMIFS('3a-Budget Detail'!TVU17:TVU511,'3a-Budget Detail'!TVR17:TVR511,'List Data'!TVW13,'3a-Budget Detail'!TVQ17:TVQ511,'List Data'!TVS26)</f>
        <v>0</v>
      </c>
      <c r="TVV36" s="42"/>
      <c r="TVW36" s="42" t="s">
        <v>493</v>
      </c>
      <c r="TVX36" s="92">
        <f>SUMIFS('3a-Budget Detail'!TVY17:TVY511,'3a-Budget Detail'!TVV17:TVV511,'List Data'!TWA13,'3a-Budget Detail'!TVU17:TVU511,'List Data'!TVW26)</f>
        <v>0</v>
      </c>
      <c r="TVZ36" s="42"/>
      <c r="TWA36" s="42" t="s">
        <v>493</v>
      </c>
      <c r="TWB36" s="92">
        <f>SUMIFS('3a-Budget Detail'!TWC17:TWC511,'3a-Budget Detail'!TVZ17:TVZ511,'List Data'!TWE13,'3a-Budget Detail'!TVY17:TVY511,'List Data'!TWA26)</f>
        <v>0</v>
      </c>
      <c r="TWD36" s="42"/>
      <c r="TWE36" s="42" t="s">
        <v>493</v>
      </c>
      <c r="TWF36" s="92">
        <f>SUMIFS('3a-Budget Detail'!TWG17:TWG511,'3a-Budget Detail'!TWD17:TWD511,'List Data'!TWI13,'3a-Budget Detail'!TWC17:TWC511,'List Data'!TWE26)</f>
        <v>0</v>
      </c>
      <c r="TWH36" s="42"/>
      <c r="TWI36" s="42" t="s">
        <v>493</v>
      </c>
      <c r="TWJ36" s="92">
        <f>SUMIFS('3a-Budget Detail'!TWK17:TWK511,'3a-Budget Detail'!TWH17:TWH511,'List Data'!TWM13,'3a-Budget Detail'!TWG17:TWG511,'List Data'!TWI26)</f>
        <v>0</v>
      </c>
      <c r="TWL36" s="42"/>
      <c r="TWM36" s="42" t="s">
        <v>493</v>
      </c>
      <c r="TWN36" s="92">
        <f>SUMIFS('3a-Budget Detail'!TWO17:TWO511,'3a-Budget Detail'!TWL17:TWL511,'List Data'!TWQ13,'3a-Budget Detail'!TWK17:TWK511,'List Data'!TWM26)</f>
        <v>0</v>
      </c>
      <c r="TWP36" s="42"/>
      <c r="TWQ36" s="42" t="s">
        <v>493</v>
      </c>
      <c r="TWR36" s="92">
        <f>SUMIFS('3a-Budget Detail'!TWS17:TWS511,'3a-Budget Detail'!TWP17:TWP511,'List Data'!TWU13,'3a-Budget Detail'!TWO17:TWO511,'List Data'!TWQ26)</f>
        <v>0</v>
      </c>
      <c r="TWT36" s="42"/>
      <c r="TWU36" s="42" t="s">
        <v>493</v>
      </c>
      <c r="TWV36" s="92">
        <f>SUMIFS('3a-Budget Detail'!TWW17:TWW511,'3a-Budget Detail'!TWT17:TWT511,'List Data'!TWY13,'3a-Budget Detail'!TWS17:TWS511,'List Data'!TWU26)</f>
        <v>0</v>
      </c>
      <c r="TWX36" s="42"/>
      <c r="TWY36" s="42" t="s">
        <v>493</v>
      </c>
      <c r="TWZ36" s="92">
        <f>SUMIFS('3a-Budget Detail'!TXA17:TXA511,'3a-Budget Detail'!TWX17:TWX511,'List Data'!TXC13,'3a-Budget Detail'!TWW17:TWW511,'List Data'!TWY26)</f>
        <v>0</v>
      </c>
      <c r="TXB36" s="42"/>
      <c r="TXC36" s="42" t="s">
        <v>493</v>
      </c>
      <c r="TXD36" s="92">
        <f>SUMIFS('3a-Budget Detail'!TXE17:TXE511,'3a-Budget Detail'!TXB17:TXB511,'List Data'!TXG13,'3a-Budget Detail'!TXA17:TXA511,'List Data'!TXC26)</f>
        <v>0</v>
      </c>
      <c r="TXF36" s="42"/>
      <c r="TXG36" s="42" t="s">
        <v>493</v>
      </c>
      <c r="TXH36" s="92">
        <f>SUMIFS('3a-Budget Detail'!TXI17:TXI511,'3a-Budget Detail'!TXF17:TXF511,'List Data'!TXK13,'3a-Budget Detail'!TXE17:TXE511,'List Data'!TXG26)</f>
        <v>0</v>
      </c>
      <c r="TXJ36" s="42"/>
      <c r="TXK36" s="42" t="s">
        <v>493</v>
      </c>
      <c r="TXL36" s="92">
        <f>SUMIFS('3a-Budget Detail'!TXM17:TXM511,'3a-Budget Detail'!TXJ17:TXJ511,'List Data'!TXO13,'3a-Budget Detail'!TXI17:TXI511,'List Data'!TXK26)</f>
        <v>0</v>
      </c>
      <c r="TXN36" s="42"/>
      <c r="TXO36" s="42" t="s">
        <v>493</v>
      </c>
      <c r="TXP36" s="92">
        <f>SUMIFS('3a-Budget Detail'!TXQ17:TXQ511,'3a-Budget Detail'!TXN17:TXN511,'List Data'!TXS13,'3a-Budget Detail'!TXM17:TXM511,'List Data'!TXO26)</f>
        <v>0</v>
      </c>
      <c r="TXR36" s="42"/>
      <c r="TXS36" s="42" t="s">
        <v>493</v>
      </c>
      <c r="TXT36" s="92">
        <f>SUMIFS('3a-Budget Detail'!TXU17:TXU511,'3a-Budget Detail'!TXR17:TXR511,'List Data'!TXW13,'3a-Budget Detail'!TXQ17:TXQ511,'List Data'!TXS26)</f>
        <v>0</v>
      </c>
      <c r="TXV36" s="42"/>
      <c r="TXW36" s="42" t="s">
        <v>493</v>
      </c>
      <c r="TXX36" s="92">
        <f>SUMIFS('3a-Budget Detail'!TXY17:TXY511,'3a-Budget Detail'!TXV17:TXV511,'List Data'!TYA13,'3a-Budget Detail'!TXU17:TXU511,'List Data'!TXW26)</f>
        <v>0</v>
      </c>
      <c r="TXZ36" s="42"/>
      <c r="TYA36" s="42" t="s">
        <v>493</v>
      </c>
      <c r="TYB36" s="92">
        <f>SUMIFS('3a-Budget Detail'!TYC17:TYC511,'3a-Budget Detail'!TXZ17:TXZ511,'List Data'!TYE13,'3a-Budget Detail'!TXY17:TXY511,'List Data'!TYA26)</f>
        <v>0</v>
      </c>
      <c r="TYD36" s="42"/>
      <c r="TYE36" s="42" t="s">
        <v>493</v>
      </c>
      <c r="TYF36" s="92">
        <f>SUMIFS('3a-Budget Detail'!TYG17:TYG511,'3a-Budget Detail'!TYD17:TYD511,'List Data'!TYI13,'3a-Budget Detail'!TYC17:TYC511,'List Data'!TYE26)</f>
        <v>0</v>
      </c>
      <c r="TYH36" s="42"/>
      <c r="TYI36" s="42" t="s">
        <v>493</v>
      </c>
      <c r="TYJ36" s="92">
        <f>SUMIFS('3a-Budget Detail'!TYK17:TYK511,'3a-Budget Detail'!TYH17:TYH511,'List Data'!TYM13,'3a-Budget Detail'!TYG17:TYG511,'List Data'!TYI26)</f>
        <v>0</v>
      </c>
      <c r="TYL36" s="42"/>
      <c r="TYM36" s="42" t="s">
        <v>493</v>
      </c>
      <c r="TYN36" s="92">
        <f>SUMIFS('3a-Budget Detail'!TYO17:TYO511,'3a-Budget Detail'!TYL17:TYL511,'List Data'!TYQ13,'3a-Budget Detail'!TYK17:TYK511,'List Data'!TYM26)</f>
        <v>0</v>
      </c>
      <c r="TYP36" s="42"/>
      <c r="TYQ36" s="42" t="s">
        <v>493</v>
      </c>
      <c r="TYR36" s="92">
        <f>SUMIFS('3a-Budget Detail'!TYS17:TYS511,'3a-Budget Detail'!TYP17:TYP511,'List Data'!TYU13,'3a-Budget Detail'!TYO17:TYO511,'List Data'!TYQ26)</f>
        <v>0</v>
      </c>
      <c r="TYT36" s="42"/>
      <c r="TYU36" s="42" t="s">
        <v>493</v>
      </c>
      <c r="TYV36" s="92">
        <f>SUMIFS('3a-Budget Detail'!TYW17:TYW511,'3a-Budget Detail'!TYT17:TYT511,'List Data'!TYY13,'3a-Budget Detail'!TYS17:TYS511,'List Data'!TYU26)</f>
        <v>0</v>
      </c>
      <c r="TYX36" s="42"/>
      <c r="TYY36" s="42" t="s">
        <v>493</v>
      </c>
      <c r="TYZ36" s="92">
        <f>SUMIFS('3a-Budget Detail'!TZA17:TZA511,'3a-Budget Detail'!TYX17:TYX511,'List Data'!TZC13,'3a-Budget Detail'!TYW17:TYW511,'List Data'!TYY26)</f>
        <v>0</v>
      </c>
      <c r="TZB36" s="42"/>
      <c r="TZC36" s="42" t="s">
        <v>493</v>
      </c>
      <c r="TZD36" s="92">
        <f>SUMIFS('3a-Budget Detail'!TZE17:TZE511,'3a-Budget Detail'!TZB17:TZB511,'List Data'!TZG13,'3a-Budget Detail'!TZA17:TZA511,'List Data'!TZC26)</f>
        <v>0</v>
      </c>
      <c r="TZF36" s="42"/>
      <c r="TZG36" s="42" t="s">
        <v>493</v>
      </c>
      <c r="TZH36" s="92">
        <f>SUMIFS('3a-Budget Detail'!TZI17:TZI511,'3a-Budget Detail'!TZF17:TZF511,'List Data'!TZK13,'3a-Budget Detail'!TZE17:TZE511,'List Data'!TZG26)</f>
        <v>0</v>
      </c>
      <c r="TZJ36" s="42"/>
      <c r="TZK36" s="42" t="s">
        <v>493</v>
      </c>
      <c r="TZL36" s="92">
        <f>SUMIFS('3a-Budget Detail'!TZM17:TZM511,'3a-Budget Detail'!TZJ17:TZJ511,'List Data'!TZO13,'3a-Budget Detail'!TZI17:TZI511,'List Data'!TZK26)</f>
        <v>0</v>
      </c>
      <c r="TZN36" s="42"/>
      <c r="TZO36" s="42" t="s">
        <v>493</v>
      </c>
      <c r="TZP36" s="92">
        <f>SUMIFS('3a-Budget Detail'!TZQ17:TZQ511,'3a-Budget Detail'!TZN17:TZN511,'List Data'!TZS13,'3a-Budget Detail'!TZM17:TZM511,'List Data'!TZO26)</f>
        <v>0</v>
      </c>
      <c r="TZR36" s="42"/>
      <c r="TZS36" s="42" t="s">
        <v>493</v>
      </c>
      <c r="TZT36" s="92">
        <f>SUMIFS('3a-Budget Detail'!TZU17:TZU511,'3a-Budget Detail'!TZR17:TZR511,'List Data'!TZW13,'3a-Budget Detail'!TZQ17:TZQ511,'List Data'!TZS26)</f>
        <v>0</v>
      </c>
      <c r="TZV36" s="42"/>
      <c r="TZW36" s="42" t="s">
        <v>493</v>
      </c>
      <c r="TZX36" s="92">
        <f>SUMIFS('3a-Budget Detail'!TZY17:TZY511,'3a-Budget Detail'!TZV17:TZV511,'List Data'!UAA13,'3a-Budget Detail'!TZU17:TZU511,'List Data'!TZW26)</f>
        <v>0</v>
      </c>
      <c r="TZZ36" s="42"/>
      <c r="UAA36" s="42" t="s">
        <v>493</v>
      </c>
      <c r="UAB36" s="92">
        <f>SUMIFS('3a-Budget Detail'!UAC17:UAC511,'3a-Budget Detail'!TZZ17:TZZ511,'List Data'!UAE13,'3a-Budget Detail'!TZY17:TZY511,'List Data'!UAA26)</f>
        <v>0</v>
      </c>
      <c r="UAD36" s="42"/>
      <c r="UAE36" s="42" t="s">
        <v>493</v>
      </c>
      <c r="UAF36" s="92">
        <f>SUMIFS('3a-Budget Detail'!UAG17:UAG511,'3a-Budget Detail'!UAD17:UAD511,'List Data'!UAI13,'3a-Budget Detail'!UAC17:UAC511,'List Data'!UAE26)</f>
        <v>0</v>
      </c>
      <c r="UAH36" s="42"/>
      <c r="UAI36" s="42" t="s">
        <v>493</v>
      </c>
      <c r="UAJ36" s="92">
        <f>SUMIFS('3a-Budget Detail'!UAK17:UAK511,'3a-Budget Detail'!UAH17:UAH511,'List Data'!UAM13,'3a-Budget Detail'!UAG17:UAG511,'List Data'!UAI26)</f>
        <v>0</v>
      </c>
      <c r="UAL36" s="42"/>
      <c r="UAM36" s="42" t="s">
        <v>493</v>
      </c>
      <c r="UAN36" s="92">
        <f>SUMIFS('3a-Budget Detail'!UAO17:UAO511,'3a-Budget Detail'!UAL17:UAL511,'List Data'!UAQ13,'3a-Budget Detail'!UAK17:UAK511,'List Data'!UAM26)</f>
        <v>0</v>
      </c>
      <c r="UAP36" s="42"/>
      <c r="UAQ36" s="42" t="s">
        <v>493</v>
      </c>
      <c r="UAR36" s="92">
        <f>SUMIFS('3a-Budget Detail'!UAS17:UAS511,'3a-Budget Detail'!UAP17:UAP511,'List Data'!UAU13,'3a-Budget Detail'!UAO17:UAO511,'List Data'!UAQ26)</f>
        <v>0</v>
      </c>
      <c r="UAT36" s="42"/>
      <c r="UAU36" s="42" t="s">
        <v>493</v>
      </c>
      <c r="UAV36" s="92">
        <f>SUMIFS('3a-Budget Detail'!UAW17:UAW511,'3a-Budget Detail'!UAT17:UAT511,'List Data'!UAY13,'3a-Budget Detail'!UAS17:UAS511,'List Data'!UAU26)</f>
        <v>0</v>
      </c>
      <c r="UAX36" s="42"/>
      <c r="UAY36" s="42" t="s">
        <v>493</v>
      </c>
      <c r="UAZ36" s="92">
        <f>SUMIFS('3a-Budget Detail'!UBA17:UBA511,'3a-Budget Detail'!UAX17:UAX511,'List Data'!UBC13,'3a-Budget Detail'!UAW17:UAW511,'List Data'!UAY26)</f>
        <v>0</v>
      </c>
      <c r="UBB36" s="42"/>
      <c r="UBC36" s="42" t="s">
        <v>493</v>
      </c>
      <c r="UBD36" s="92">
        <f>SUMIFS('3a-Budget Detail'!UBE17:UBE511,'3a-Budget Detail'!UBB17:UBB511,'List Data'!UBG13,'3a-Budget Detail'!UBA17:UBA511,'List Data'!UBC26)</f>
        <v>0</v>
      </c>
      <c r="UBF36" s="42"/>
      <c r="UBG36" s="42" t="s">
        <v>493</v>
      </c>
      <c r="UBH36" s="92">
        <f>SUMIFS('3a-Budget Detail'!UBI17:UBI511,'3a-Budget Detail'!UBF17:UBF511,'List Data'!UBK13,'3a-Budget Detail'!UBE17:UBE511,'List Data'!UBG26)</f>
        <v>0</v>
      </c>
      <c r="UBJ36" s="42"/>
      <c r="UBK36" s="42" t="s">
        <v>493</v>
      </c>
      <c r="UBL36" s="92">
        <f>SUMIFS('3a-Budget Detail'!UBM17:UBM511,'3a-Budget Detail'!UBJ17:UBJ511,'List Data'!UBO13,'3a-Budget Detail'!UBI17:UBI511,'List Data'!UBK26)</f>
        <v>0</v>
      </c>
      <c r="UBN36" s="42"/>
      <c r="UBO36" s="42" t="s">
        <v>493</v>
      </c>
      <c r="UBP36" s="92">
        <f>SUMIFS('3a-Budget Detail'!UBQ17:UBQ511,'3a-Budget Detail'!UBN17:UBN511,'List Data'!UBS13,'3a-Budget Detail'!UBM17:UBM511,'List Data'!UBO26)</f>
        <v>0</v>
      </c>
      <c r="UBR36" s="42"/>
      <c r="UBS36" s="42" t="s">
        <v>493</v>
      </c>
      <c r="UBT36" s="92">
        <f>SUMIFS('3a-Budget Detail'!UBU17:UBU511,'3a-Budget Detail'!UBR17:UBR511,'List Data'!UBW13,'3a-Budget Detail'!UBQ17:UBQ511,'List Data'!UBS26)</f>
        <v>0</v>
      </c>
      <c r="UBV36" s="42"/>
      <c r="UBW36" s="42" t="s">
        <v>493</v>
      </c>
      <c r="UBX36" s="92">
        <f>SUMIFS('3a-Budget Detail'!UBY17:UBY511,'3a-Budget Detail'!UBV17:UBV511,'List Data'!UCA13,'3a-Budget Detail'!UBU17:UBU511,'List Data'!UBW26)</f>
        <v>0</v>
      </c>
      <c r="UBZ36" s="42"/>
      <c r="UCA36" s="42" t="s">
        <v>493</v>
      </c>
      <c r="UCB36" s="92">
        <f>SUMIFS('3a-Budget Detail'!UCC17:UCC511,'3a-Budget Detail'!UBZ17:UBZ511,'List Data'!UCE13,'3a-Budget Detail'!UBY17:UBY511,'List Data'!UCA26)</f>
        <v>0</v>
      </c>
      <c r="UCD36" s="42"/>
      <c r="UCE36" s="42" t="s">
        <v>493</v>
      </c>
      <c r="UCF36" s="92">
        <f>SUMIFS('3a-Budget Detail'!UCG17:UCG511,'3a-Budget Detail'!UCD17:UCD511,'List Data'!UCI13,'3a-Budget Detail'!UCC17:UCC511,'List Data'!UCE26)</f>
        <v>0</v>
      </c>
      <c r="UCH36" s="42"/>
      <c r="UCI36" s="42" t="s">
        <v>493</v>
      </c>
      <c r="UCJ36" s="92">
        <f>SUMIFS('3a-Budget Detail'!UCK17:UCK511,'3a-Budget Detail'!UCH17:UCH511,'List Data'!UCM13,'3a-Budget Detail'!UCG17:UCG511,'List Data'!UCI26)</f>
        <v>0</v>
      </c>
      <c r="UCL36" s="42"/>
      <c r="UCM36" s="42" t="s">
        <v>493</v>
      </c>
      <c r="UCN36" s="92">
        <f>SUMIFS('3a-Budget Detail'!UCO17:UCO511,'3a-Budget Detail'!UCL17:UCL511,'List Data'!UCQ13,'3a-Budget Detail'!UCK17:UCK511,'List Data'!UCM26)</f>
        <v>0</v>
      </c>
      <c r="UCP36" s="42"/>
      <c r="UCQ36" s="42" t="s">
        <v>493</v>
      </c>
      <c r="UCR36" s="92">
        <f>SUMIFS('3a-Budget Detail'!UCS17:UCS511,'3a-Budget Detail'!UCP17:UCP511,'List Data'!UCU13,'3a-Budget Detail'!UCO17:UCO511,'List Data'!UCQ26)</f>
        <v>0</v>
      </c>
      <c r="UCT36" s="42"/>
      <c r="UCU36" s="42" t="s">
        <v>493</v>
      </c>
      <c r="UCV36" s="92">
        <f>SUMIFS('3a-Budget Detail'!UCW17:UCW511,'3a-Budget Detail'!UCT17:UCT511,'List Data'!UCY13,'3a-Budget Detail'!UCS17:UCS511,'List Data'!UCU26)</f>
        <v>0</v>
      </c>
      <c r="UCX36" s="42"/>
      <c r="UCY36" s="42" t="s">
        <v>493</v>
      </c>
      <c r="UCZ36" s="92">
        <f>SUMIFS('3a-Budget Detail'!UDA17:UDA511,'3a-Budget Detail'!UCX17:UCX511,'List Data'!UDC13,'3a-Budget Detail'!UCW17:UCW511,'List Data'!UCY26)</f>
        <v>0</v>
      </c>
      <c r="UDB36" s="42"/>
      <c r="UDC36" s="42" t="s">
        <v>493</v>
      </c>
      <c r="UDD36" s="92">
        <f>SUMIFS('3a-Budget Detail'!UDE17:UDE511,'3a-Budget Detail'!UDB17:UDB511,'List Data'!UDG13,'3a-Budget Detail'!UDA17:UDA511,'List Data'!UDC26)</f>
        <v>0</v>
      </c>
      <c r="UDF36" s="42"/>
      <c r="UDG36" s="42" t="s">
        <v>493</v>
      </c>
      <c r="UDH36" s="92">
        <f>SUMIFS('3a-Budget Detail'!UDI17:UDI511,'3a-Budget Detail'!UDF17:UDF511,'List Data'!UDK13,'3a-Budget Detail'!UDE17:UDE511,'List Data'!UDG26)</f>
        <v>0</v>
      </c>
      <c r="UDJ36" s="42"/>
      <c r="UDK36" s="42" t="s">
        <v>493</v>
      </c>
      <c r="UDL36" s="92">
        <f>SUMIFS('3a-Budget Detail'!UDM17:UDM511,'3a-Budget Detail'!UDJ17:UDJ511,'List Data'!UDO13,'3a-Budget Detail'!UDI17:UDI511,'List Data'!UDK26)</f>
        <v>0</v>
      </c>
      <c r="UDN36" s="42"/>
      <c r="UDO36" s="42" t="s">
        <v>493</v>
      </c>
      <c r="UDP36" s="92">
        <f>SUMIFS('3a-Budget Detail'!UDQ17:UDQ511,'3a-Budget Detail'!UDN17:UDN511,'List Data'!UDS13,'3a-Budget Detail'!UDM17:UDM511,'List Data'!UDO26)</f>
        <v>0</v>
      </c>
      <c r="UDR36" s="42"/>
      <c r="UDS36" s="42" t="s">
        <v>493</v>
      </c>
      <c r="UDT36" s="92">
        <f>SUMIFS('3a-Budget Detail'!UDU17:UDU511,'3a-Budget Detail'!UDR17:UDR511,'List Data'!UDW13,'3a-Budget Detail'!UDQ17:UDQ511,'List Data'!UDS26)</f>
        <v>0</v>
      </c>
      <c r="UDV36" s="42"/>
      <c r="UDW36" s="42" t="s">
        <v>493</v>
      </c>
      <c r="UDX36" s="92">
        <f>SUMIFS('3a-Budget Detail'!UDY17:UDY511,'3a-Budget Detail'!UDV17:UDV511,'List Data'!UEA13,'3a-Budget Detail'!UDU17:UDU511,'List Data'!UDW26)</f>
        <v>0</v>
      </c>
      <c r="UDZ36" s="42"/>
      <c r="UEA36" s="42" t="s">
        <v>493</v>
      </c>
      <c r="UEB36" s="92">
        <f>SUMIFS('3a-Budget Detail'!UEC17:UEC511,'3a-Budget Detail'!UDZ17:UDZ511,'List Data'!UEE13,'3a-Budget Detail'!UDY17:UDY511,'List Data'!UEA26)</f>
        <v>0</v>
      </c>
      <c r="UED36" s="42"/>
      <c r="UEE36" s="42" t="s">
        <v>493</v>
      </c>
      <c r="UEF36" s="92">
        <f>SUMIFS('3a-Budget Detail'!UEG17:UEG511,'3a-Budget Detail'!UED17:UED511,'List Data'!UEI13,'3a-Budget Detail'!UEC17:UEC511,'List Data'!UEE26)</f>
        <v>0</v>
      </c>
      <c r="UEH36" s="42"/>
      <c r="UEI36" s="42" t="s">
        <v>493</v>
      </c>
      <c r="UEJ36" s="92">
        <f>SUMIFS('3a-Budget Detail'!UEK17:UEK511,'3a-Budget Detail'!UEH17:UEH511,'List Data'!UEM13,'3a-Budget Detail'!UEG17:UEG511,'List Data'!UEI26)</f>
        <v>0</v>
      </c>
      <c r="UEL36" s="42"/>
      <c r="UEM36" s="42" t="s">
        <v>493</v>
      </c>
      <c r="UEN36" s="92">
        <f>SUMIFS('3a-Budget Detail'!UEO17:UEO511,'3a-Budget Detail'!UEL17:UEL511,'List Data'!UEQ13,'3a-Budget Detail'!UEK17:UEK511,'List Data'!UEM26)</f>
        <v>0</v>
      </c>
      <c r="UEP36" s="42"/>
      <c r="UEQ36" s="42" t="s">
        <v>493</v>
      </c>
      <c r="UER36" s="92">
        <f>SUMIFS('3a-Budget Detail'!UES17:UES511,'3a-Budget Detail'!UEP17:UEP511,'List Data'!UEU13,'3a-Budget Detail'!UEO17:UEO511,'List Data'!UEQ26)</f>
        <v>0</v>
      </c>
      <c r="UET36" s="42"/>
      <c r="UEU36" s="42" t="s">
        <v>493</v>
      </c>
      <c r="UEV36" s="92">
        <f>SUMIFS('3a-Budget Detail'!UEW17:UEW511,'3a-Budget Detail'!UET17:UET511,'List Data'!UEY13,'3a-Budget Detail'!UES17:UES511,'List Data'!UEU26)</f>
        <v>0</v>
      </c>
      <c r="UEX36" s="42"/>
      <c r="UEY36" s="42" t="s">
        <v>493</v>
      </c>
      <c r="UEZ36" s="92">
        <f>SUMIFS('3a-Budget Detail'!UFA17:UFA511,'3a-Budget Detail'!UEX17:UEX511,'List Data'!UFC13,'3a-Budget Detail'!UEW17:UEW511,'List Data'!UEY26)</f>
        <v>0</v>
      </c>
      <c r="UFB36" s="42"/>
      <c r="UFC36" s="42" t="s">
        <v>493</v>
      </c>
      <c r="UFD36" s="92">
        <f>SUMIFS('3a-Budget Detail'!UFE17:UFE511,'3a-Budget Detail'!UFB17:UFB511,'List Data'!UFG13,'3a-Budget Detail'!UFA17:UFA511,'List Data'!UFC26)</f>
        <v>0</v>
      </c>
      <c r="UFF36" s="42"/>
      <c r="UFG36" s="42" t="s">
        <v>493</v>
      </c>
      <c r="UFH36" s="92">
        <f>SUMIFS('3a-Budget Detail'!UFI17:UFI511,'3a-Budget Detail'!UFF17:UFF511,'List Data'!UFK13,'3a-Budget Detail'!UFE17:UFE511,'List Data'!UFG26)</f>
        <v>0</v>
      </c>
      <c r="UFJ36" s="42"/>
      <c r="UFK36" s="42" t="s">
        <v>493</v>
      </c>
      <c r="UFL36" s="92">
        <f>SUMIFS('3a-Budget Detail'!UFM17:UFM511,'3a-Budget Detail'!UFJ17:UFJ511,'List Data'!UFO13,'3a-Budget Detail'!UFI17:UFI511,'List Data'!UFK26)</f>
        <v>0</v>
      </c>
      <c r="UFN36" s="42"/>
      <c r="UFO36" s="42" t="s">
        <v>493</v>
      </c>
      <c r="UFP36" s="92">
        <f>SUMIFS('3a-Budget Detail'!UFQ17:UFQ511,'3a-Budget Detail'!UFN17:UFN511,'List Data'!UFS13,'3a-Budget Detail'!UFM17:UFM511,'List Data'!UFO26)</f>
        <v>0</v>
      </c>
      <c r="UFR36" s="42"/>
      <c r="UFS36" s="42" t="s">
        <v>493</v>
      </c>
      <c r="UFT36" s="92">
        <f>SUMIFS('3a-Budget Detail'!UFU17:UFU511,'3a-Budget Detail'!UFR17:UFR511,'List Data'!UFW13,'3a-Budget Detail'!UFQ17:UFQ511,'List Data'!UFS26)</f>
        <v>0</v>
      </c>
      <c r="UFV36" s="42"/>
      <c r="UFW36" s="42" t="s">
        <v>493</v>
      </c>
      <c r="UFX36" s="92">
        <f>SUMIFS('3a-Budget Detail'!UFY17:UFY511,'3a-Budget Detail'!UFV17:UFV511,'List Data'!UGA13,'3a-Budget Detail'!UFU17:UFU511,'List Data'!UFW26)</f>
        <v>0</v>
      </c>
      <c r="UFZ36" s="42"/>
      <c r="UGA36" s="42" t="s">
        <v>493</v>
      </c>
      <c r="UGB36" s="92">
        <f>SUMIFS('3a-Budget Detail'!UGC17:UGC511,'3a-Budget Detail'!UFZ17:UFZ511,'List Data'!UGE13,'3a-Budget Detail'!UFY17:UFY511,'List Data'!UGA26)</f>
        <v>0</v>
      </c>
      <c r="UGD36" s="42"/>
      <c r="UGE36" s="42" t="s">
        <v>493</v>
      </c>
      <c r="UGF36" s="92">
        <f>SUMIFS('3a-Budget Detail'!UGG17:UGG511,'3a-Budget Detail'!UGD17:UGD511,'List Data'!UGI13,'3a-Budget Detail'!UGC17:UGC511,'List Data'!UGE26)</f>
        <v>0</v>
      </c>
      <c r="UGH36" s="42"/>
      <c r="UGI36" s="42" t="s">
        <v>493</v>
      </c>
      <c r="UGJ36" s="92">
        <f>SUMIFS('3a-Budget Detail'!UGK17:UGK511,'3a-Budget Detail'!UGH17:UGH511,'List Data'!UGM13,'3a-Budget Detail'!UGG17:UGG511,'List Data'!UGI26)</f>
        <v>0</v>
      </c>
      <c r="UGL36" s="42"/>
      <c r="UGM36" s="42" t="s">
        <v>493</v>
      </c>
      <c r="UGN36" s="92">
        <f>SUMIFS('3a-Budget Detail'!UGO17:UGO511,'3a-Budget Detail'!UGL17:UGL511,'List Data'!UGQ13,'3a-Budget Detail'!UGK17:UGK511,'List Data'!UGM26)</f>
        <v>0</v>
      </c>
      <c r="UGP36" s="42"/>
      <c r="UGQ36" s="42" t="s">
        <v>493</v>
      </c>
      <c r="UGR36" s="92">
        <f>SUMIFS('3a-Budget Detail'!UGS17:UGS511,'3a-Budget Detail'!UGP17:UGP511,'List Data'!UGU13,'3a-Budget Detail'!UGO17:UGO511,'List Data'!UGQ26)</f>
        <v>0</v>
      </c>
      <c r="UGT36" s="42"/>
      <c r="UGU36" s="42" t="s">
        <v>493</v>
      </c>
      <c r="UGV36" s="92">
        <f>SUMIFS('3a-Budget Detail'!UGW17:UGW511,'3a-Budget Detail'!UGT17:UGT511,'List Data'!UGY13,'3a-Budget Detail'!UGS17:UGS511,'List Data'!UGU26)</f>
        <v>0</v>
      </c>
      <c r="UGX36" s="42"/>
      <c r="UGY36" s="42" t="s">
        <v>493</v>
      </c>
      <c r="UGZ36" s="92">
        <f>SUMIFS('3a-Budget Detail'!UHA17:UHA511,'3a-Budget Detail'!UGX17:UGX511,'List Data'!UHC13,'3a-Budget Detail'!UGW17:UGW511,'List Data'!UGY26)</f>
        <v>0</v>
      </c>
      <c r="UHB36" s="42"/>
      <c r="UHC36" s="42" t="s">
        <v>493</v>
      </c>
      <c r="UHD36" s="92">
        <f>SUMIFS('3a-Budget Detail'!UHE17:UHE511,'3a-Budget Detail'!UHB17:UHB511,'List Data'!UHG13,'3a-Budget Detail'!UHA17:UHA511,'List Data'!UHC26)</f>
        <v>0</v>
      </c>
      <c r="UHF36" s="42"/>
      <c r="UHG36" s="42" t="s">
        <v>493</v>
      </c>
      <c r="UHH36" s="92">
        <f>SUMIFS('3a-Budget Detail'!UHI17:UHI511,'3a-Budget Detail'!UHF17:UHF511,'List Data'!UHK13,'3a-Budget Detail'!UHE17:UHE511,'List Data'!UHG26)</f>
        <v>0</v>
      </c>
      <c r="UHJ36" s="42"/>
      <c r="UHK36" s="42" t="s">
        <v>493</v>
      </c>
      <c r="UHL36" s="92">
        <f>SUMIFS('3a-Budget Detail'!UHM17:UHM511,'3a-Budget Detail'!UHJ17:UHJ511,'List Data'!UHO13,'3a-Budget Detail'!UHI17:UHI511,'List Data'!UHK26)</f>
        <v>0</v>
      </c>
      <c r="UHN36" s="42"/>
      <c r="UHO36" s="42" t="s">
        <v>493</v>
      </c>
      <c r="UHP36" s="92">
        <f>SUMIFS('3a-Budget Detail'!UHQ17:UHQ511,'3a-Budget Detail'!UHN17:UHN511,'List Data'!UHS13,'3a-Budget Detail'!UHM17:UHM511,'List Data'!UHO26)</f>
        <v>0</v>
      </c>
      <c r="UHR36" s="42"/>
      <c r="UHS36" s="42" t="s">
        <v>493</v>
      </c>
      <c r="UHT36" s="92">
        <f>SUMIFS('3a-Budget Detail'!UHU17:UHU511,'3a-Budget Detail'!UHR17:UHR511,'List Data'!UHW13,'3a-Budget Detail'!UHQ17:UHQ511,'List Data'!UHS26)</f>
        <v>0</v>
      </c>
      <c r="UHV36" s="42"/>
      <c r="UHW36" s="42" t="s">
        <v>493</v>
      </c>
      <c r="UHX36" s="92">
        <f>SUMIFS('3a-Budget Detail'!UHY17:UHY511,'3a-Budget Detail'!UHV17:UHV511,'List Data'!UIA13,'3a-Budget Detail'!UHU17:UHU511,'List Data'!UHW26)</f>
        <v>0</v>
      </c>
      <c r="UHZ36" s="42"/>
      <c r="UIA36" s="42" t="s">
        <v>493</v>
      </c>
      <c r="UIB36" s="92">
        <f>SUMIFS('3a-Budget Detail'!UIC17:UIC511,'3a-Budget Detail'!UHZ17:UHZ511,'List Data'!UIE13,'3a-Budget Detail'!UHY17:UHY511,'List Data'!UIA26)</f>
        <v>0</v>
      </c>
      <c r="UID36" s="42"/>
      <c r="UIE36" s="42" t="s">
        <v>493</v>
      </c>
      <c r="UIF36" s="92">
        <f>SUMIFS('3a-Budget Detail'!UIG17:UIG511,'3a-Budget Detail'!UID17:UID511,'List Data'!UII13,'3a-Budget Detail'!UIC17:UIC511,'List Data'!UIE26)</f>
        <v>0</v>
      </c>
      <c r="UIH36" s="42"/>
      <c r="UII36" s="42" t="s">
        <v>493</v>
      </c>
      <c r="UIJ36" s="92">
        <f>SUMIFS('3a-Budget Detail'!UIK17:UIK511,'3a-Budget Detail'!UIH17:UIH511,'List Data'!UIM13,'3a-Budget Detail'!UIG17:UIG511,'List Data'!UII26)</f>
        <v>0</v>
      </c>
      <c r="UIL36" s="42"/>
      <c r="UIM36" s="42" t="s">
        <v>493</v>
      </c>
      <c r="UIN36" s="92">
        <f>SUMIFS('3a-Budget Detail'!UIO17:UIO511,'3a-Budget Detail'!UIL17:UIL511,'List Data'!UIQ13,'3a-Budget Detail'!UIK17:UIK511,'List Data'!UIM26)</f>
        <v>0</v>
      </c>
      <c r="UIP36" s="42"/>
      <c r="UIQ36" s="42" t="s">
        <v>493</v>
      </c>
      <c r="UIR36" s="92">
        <f>SUMIFS('3a-Budget Detail'!UIS17:UIS511,'3a-Budget Detail'!UIP17:UIP511,'List Data'!UIU13,'3a-Budget Detail'!UIO17:UIO511,'List Data'!UIQ26)</f>
        <v>0</v>
      </c>
      <c r="UIT36" s="42"/>
      <c r="UIU36" s="42" t="s">
        <v>493</v>
      </c>
      <c r="UIV36" s="92">
        <f>SUMIFS('3a-Budget Detail'!UIW17:UIW511,'3a-Budget Detail'!UIT17:UIT511,'List Data'!UIY13,'3a-Budget Detail'!UIS17:UIS511,'List Data'!UIU26)</f>
        <v>0</v>
      </c>
      <c r="UIX36" s="42"/>
      <c r="UIY36" s="42" t="s">
        <v>493</v>
      </c>
      <c r="UIZ36" s="92">
        <f>SUMIFS('3a-Budget Detail'!UJA17:UJA511,'3a-Budget Detail'!UIX17:UIX511,'List Data'!UJC13,'3a-Budget Detail'!UIW17:UIW511,'List Data'!UIY26)</f>
        <v>0</v>
      </c>
      <c r="UJB36" s="42"/>
      <c r="UJC36" s="42" t="s">
        <v>493</v>
      </c>
      <c r="UJD36" s="92">
        <f>SUMIFS('3a-Budget Detail'!UJE17:UJE511,'3a-Budget Detail'!UJB17:UJB511,'List Data'!UJG13,'3a-Budget Detail'!UJA17:UJA511,'List Data'!UJC26)</f>
        <v>0</v>
      </c>
      <c r="UJF36" s="42"/>
      <c r="UJG36" s="42" t="s">
        <v>493</v>
      </c>
      <c r="UJH36" s="92">
        <f>SUMIFS('3a-Budget Detail'!UJI17:UJI511,'3a-Budget Detail'!UJF17:UJF511,'List Data'!UJK13,'3a-Budget Detail'!UJE17:UJE511,'List Data'!UJG26)</f>
        <v>0</v>
      </c>
      <c r="UJJ36" s="42"/>
      <c r="UJK36" s="42" t="s">
        <v>493</v>
      </c>
      <c r="UJL36" s="92">
        <f>SUMIFS('3a-Budget Detail'!UJM17:UJM511,'3a-Budget Detail'!UJJ17:UJJ511,'List Data'!UJO13,'3a-Budget Detail'!UJI17:UJI511,'List Data'!UJK26)</f>
        <v>0</v>
      </c>
      <c r="UJN36" s="42"/>
      <c r="UJO36" s="42" t="s">
        <v>493</v>
      </c>
      <c r="UJP36" s="92">
        <f>SUMIFS('3a-Budget Detail'!UJQ17:UJQ511,'3a-Budget Detail'!UJN17:UJN511,'List Data'!UJS13,'3a-Budget Detail'!UJM17:UJM511,'List Data'!UJO26)</f>
        <v>0</v>
      </c>
      <c r="UJR36" s="42"/>
      <c r="UJS36" s="42" t="s">
        <v>493</v>
      </c>
      <c r="UJT36" s="92">
        <f>SUMIFS('3a-Budget Detail'!UJU17:UJU511,'3a-Budget Detail'!UJR17:UJR511,'List Data'!UJW13,'3a-Budget Detail'!UJQ17:UJQ511,'List Data'!UJS26)</f>
        <v>0</v>
      </c>
      <c r="UJV36" s="42"/>
      <c r="UJW36" s="42" t="s">
        <v>493</v>
      </c>
      <c r="UJX36" s="92">
        <f>SUMIFS('3a-Budget Detail'!UJY17:UJY511,'3a-Budget Detail'!UJV17:UJV511,'List Data'!UKA13,'3a-Budget Detail'!UJU17:UJU511,'List Data'!UJW26)</f>
        <v>0</v>
      </c>
      <c r="UJZ36" s="42"/>
      <c r="UKA36" s="42" t="s">
        <v>493</v>
      </c>
      <c r="UKB36" s="92">
        <f>SUMIFS('3a-Budget Detail'!UKC17:UKC511,'3a-Budget Detail'!UJZ17:UJZ511,'List Data'!UKE13,'3a-Budget Detail'!UJY17:UJY511,'List Data'!UKA26)</f>
        <v>0</v>
      </c>
      <c r="UKD36" s="42"/>
      <c r="UKE36" s="42" t="s">
        <v>493</v>
      </c>
      <c r="UKF36" s="92">
        <f>SUMIFS('3a-Budget Detail'!UKG17:UKG511,'3a-Budget Detail'!UKD17:UKD511,'List Data'!UKI13,'3a-Budget Detail'!UKC17:UKC511,'List Data'!UKE26)</f>
        <v>0</v>
      </c>
      <c r="UKH36" s="42"/>
      <c r="UKI36" s="42" t="s">
        <v>493</v>
      </c>
      <c r="UKJ36" s="92">
        <f>SUMIFS('3a-Budget Detail'!UKK17:UKK511,'3a-Budget Detail'!UKH17:UKH511,'List Data'!UKM13,'3a-Budget Detail'!UKG17:UKG511,'List Data'!UKI26)</f>
        <v>0</v>
      </c>
      <c r="UKL36" s="42"/>
      <c r="UKM36" s="42" t="s">
        <v>493</v>
      </c>
      <c r="UKN36" s="92">
        <f>SUMIFS('3a-Budget Detail'!UKO17:UKO511,'3a-Budget Detail'!UKL17:UKL511,'List Data'!UKQ13,'3a-Budget Detail'!UKK17:UKK511,'List Data'!UKM26)</f>
        <v>0</v>
      </c>
      <c r="UKP36" s="42"/>
      <c r="UKQ36" s="42" t="s">
        <v>493</v>
      </c>
      <c r="UKR36" s="92">
        <f>SUMIFS('3a-Budget Detail'!UKS17:UKS511,'3a-Budget Detail'!UKP17:UKP511,'List Data'!UKU13,'3a-Budget Detail'!UKO17:UKO511,'List Data'!UKQ26)</f>
        <v>0</v>
      </c>
      <c r="UKT36" s="42"/>
      <c r="UKU36" s="42" t="s">
        <v>493</v>
      </c>
      <c r="UKV36" s="92">
        <f>SUMIFS('3a-Budget Detail'!UKW17:UKW511,'3a-Budget Detail'!UKT17:UKT511,'List Data'!UKY13,'3a-Budget Detail'!UKS17:UKS511,'List Data'!UKU26)</f>
        <v>0</v>
      </c>
      <c r="UKX36" s="42"/>
      <c r="UKY36" s="42" t="s">
        <v>493</v>
      </c>
      <c r="UKZ36" s="92">
        <f>SUMIFS('3a-Budget Detail'!ULA17:ULA511,'3a-Budget Detail'!UKX17:UKX511,'List Data'!ULC13,'3a-Budget Detail'!UKW17:UKW511,'List Data'!UKY26)</f>
        <v>0</v>
      </c>
      <c r="ULB36" s="42"/>
      <c r="ULC36" s="42" t="s">
        <v>493</v>
      </c>
      <c r="ULD36" s="92">
        <f>SUMIFS('3a-Budget Detail'!ULE17:ULE511,'3a-Budget Detail'!ULB17:ULB511,'List Data'!ULG13,'3a-Budget Detail'!ULA17:ULA511,'List Data'!ULC26)</f>
        <v>0</v>
      </c>
      <c r="ULF36" s="42"/>
      <c r="ULG36" s="42" t="s">
        <v>493</v>
      </c>
      <c r="ULH36" s="92">
        <f>SUMIFS('3a-Budget Detail'!ULI17:ULI511,'3a-Budget Detail'!ULF17:ULF511,'List Data'!ULK13,'3a-Budget Detail'!ULE17:ULE511,'List Data'!ULG26)</f>
        <v>0</v>
      </c>
      <c r="ULJ36" s="42"/>
      <c r="ULK36" s="42" t="s">
        <v>493</v>
      </c>
      <c r="ULL36" s="92">
        <f>SUMIFS('3a-Budget Detail'!ULM17:ULM511,'3a-Budget Detail'!ULJ17:ULJ511,'List Data'!ULO13,'3a-Budget Detail'!ULI17:ULI511,'List Data'!ULK26)</f>
        <v>0</v>
      </c>
      <c r="ULN36" s="42"/>
      <c r="ULO36" s="42" t="s">
        <v>493</v>
      </c>
      <c r="ULP36" s="92">
        <f>SUMIFS('3a-Budget Detail'!ULQ17:ULQ511,'3a-Budget Detail'!ULN17:ULN511,'List Data'!ULS13,'3a-Budget Detail'!ULM17:ULM511,'List Data'!ULO26)</f>
        <v>0</v>
      </c>
      <c r="ULR36" s="42"/>
      <c r="ULS36" s="42" t="s">
        <v>493</v>
      </c>
      <c r="ULT36" s="92">
        <f>SUMIFS('3a-Budget Detail'!ULU17:ULU511,'3a-Budget Detail'!ULR17:ULR511,'List Data'!ULW13,'3a-Budget Detail'!ULQ17:ULQ511,'List Data'!ULS26)</f>
        <v>0</v>
      </c>
      <c r="ULV36" s="42"/>
      <c r="ULW36" s="42" t="s">
        <v>493</v>
      </c>
      <c r="ULX36" s="92">
        <f>SUMIFS('3a-Budget Detail'!ULY17:ULY511,'3a-Budget Detail'!ULV17:ULV511,'List Data'!UMA13,'3a-Budget Detail'!ULU17:ULU511,'List Data'!ULW26)</f>
        <v>0</v>
      </c>
      <c r="ULZ36" s="42"/>
      <c r="UMA36" s="42" t="s">
        <v>493</v>
      </c>
      <c r="UMB36" s="92">
        <f>SUMIFS('3a-Budget Detail'!UMC17:UMC511,'3a-Budget Detail'!ULZ17:ULZ511,'List Data'!UME13,'3a-Budget Detail'!ULY17:ULY511,'List Data'!UMA26)</f>
        <v>0</v>
      </c>
      <c r="UMD36" s="42"/>
      <c r="UME36" s="42" t="s">
        <v>493</v>
      </c>
      <c r="UMF36" s="92">
        <f>SUMIFS('3a-Budget Detail'!UMG17:UMG511,'3a-Budget Detail'!UMD17:UMD511,'List Data'!UMI13,'3a-Budget Detail'!UMC17:UMC511,'List Data'!UME26)</f>
        <v>0</v>
      </c>
      <c r="UMH36" s="42"/>
      <c r="UMI36" s="42" t="s">
        <v>493</v>
      </c>
      <c r="UMJ36" s="92">
        <f>SUMIFS('3a-Budget Detail'!UMK17:UMK511,'3a-Budget Detail'!UMH17:UMH511,'List Data'!UMM13,'3a-Budget Detail'!UMG17:UMG511,'List Data'!UMI26)</f>
        <v>0</v>
      </c>
      <c r="UML36" s="42"/>
      <c r="UMM36" s="42" t="s">
        <v>493</v>
      </c>
      <c r="UMN36" s="92">
        <f>SUMIFS('3a-Budget Detail'!UMO17:UMO511,'3a-Budget Detail'!UML17:UML511,'List Data'!UMQ13,'3a-Budget Detail'!UMK17:UMK511,'List Data'!UMM26)</f>
        <v>0</v>
      </c>
      <c r="UMP36" s="42"/>
      <c r="UMQ36" s="42" t="s">
        <v>493</v>
      </c>
      <c r="UMR36" s="92">
        <f>SUMIFS('3a-Budget Detail'!UMS17:UMS511,'3a-Budget Detail'!UMP17:UMP511,'List Data'!UMU13,'3a-Budget Detail'!UMO17:UMO511,'List Data'!UMQ26)</f>
        <v>0</v>
      </c>
      <c r="UMT36" s="42"/>
      <c r="UMU36" s="42" t="s">
        <v>493</v>
      </c>
      <c r="UMV36" s="92">
        <f>SUMIFS('3a-Budget Detail'!UMW17:UMW511,'3a-Budget Detail'!UMT17:UMT511,'List Data'!UMY13,'3a-Budget Detail'!UMS17:UMS511,'List Data'!UMU26)</f>
        <v>0</v>
      </c>
      <c r="UMX36" s="42"/>
      <c r="UMY36" s="42" t="s">
        <v>493</v>
      </c>
      <c r="UMZ36" s="92">
        <f>SUMIFS('3a-Budget Detail'!UNA17:UNA511,'3a-Budget Detail'!UMX17:UMX511,'List Data'!UNC13,'3a-Budget Detail'!UMW17:UMW511,'List Data'!UMY26)</f>
        <v>0</v>
      </c>
      <c r="UNB36" s="42"/>
      <c r="UNC36" s="42" t="s">
        <v>493</v>
      </c>
      <c r="UND36" s="92">
        <f>SUMIFS('3a-Budget Detail'!UNE17:UNE511,'3a-Budget Detail'!UNB17:UNB511,'List Data'!UNG13,'3a-Budget Detail'!UNA17:UNA511,'List Data'!UNC26)</f>
        <v>0</v>
      </c>
      <c r="UNF36" s="42"/>
      <c r="UNG36" s="42" t="s">
        <v>493</v>
      </c>
      <c r="UNH36" s="92">
        <f>SUMIFS('3a-Budget Detail'!UNI17:UNI511,'3a-Budget Detail'!UNF17:UNF511,'List Data'!UNK13,'3a-Budget Detail'!UNE17:UNE511,'List Data'!UNG26)</f>
        <v>0</v>
      </c>
      <c r="UNJ36" s="42"/>
      <c r="UNK36" s="42" t="s">
        <v>493</v>
      </c>
      <c r="UNL36" s="92">
        <f>SUMIFS('3a-Budget Detail'!UNM17:UNM511,'3a-Budget Detail'!UNJ17:UNJ511,'List Data'!UNO13,'3a-Budget Detail'!UNI17:UNI511,'List Data'!UNK26)</f>
        <v>0</v>
      </c>
      <c r="UNN36" s="42"/>
      <c r="UNO36" s="42" t="s">
        <v>493</v>
      </c>
      <c r="UNP36" s="92">
        <f>SUMIFS('3a-Budget Detail'!UNQ17:UNQ511,'3a-Budget Detail'!UNN17:UNN511,'List Data'!UNS13,'3a-Budget Detail'!UNM17:UNM511,'List Data'!UNO26)</f>
        <v>0</v>
      </c>
      <c r="UNR36" s="42"/>
      <c r="UNS36" s="42" t="s">
        <v>493</v>
      </c>
      <c r="UNT36" s="92">
        <f>SUMIFS('3a-Budget Detail'!UNU17:UNU511,'3a-Budget Detail'!UNR17:UNR511,'List Data'!UNW13,'3a-Budget Detail'!UNQ17:UNQ511,'List Data'!UNS26)</f>
        <v>0</v>
      </c>
      <c r="UNV36" s="42"/>
      <c r="UNW36" s="42" t="s">
        <v>493</v>
      </c>
      <c r="UNX36" s="92">
        <f>SUMIFS('3a-Budget Detail'!UNY17:UNY511,'3a-Budget Detail'!UNV17:UNV511,'List Data'!UOA13,'3a-Budget Detail'!UNU17:UNU511,'List Data'!UNW26)</f>
        <v>0</v>
      </c>
      <c r="UNZ36" s="42"/>
      <c r="UOA36" s="42" t="s">
        <v>493</v>
      </c>
      <c r="UOB36" s="92">
        <f>SUMIFS('3a-Budget Detail'!UOC17:UOC511,'3a-Budget Detail'!UNZ17:UNZ511,'List Data'!UOE13,'3a-Budget Detail'!UNY17:UNY511,'List Data'!UOA26)</f>
        <v>0</v>
      </c>
      <c r="UOD36" s="42"/>
      <c r="UOE36" s="42" t="s">
        <v>493</v>
      </c>
      <c r="UOF36" s="92">
        <f>SUMIFS('3a-Budget Detail'!UOG17:UOG511,'3a-Budget Detail'!UOD17:UOD511,'List Data'!UOI13,'3a-Budget Detail'!UOC17:UOC511,'List Data'!UOE26)</f>
        <v>0</v>
      </c>
      <c r="UOH36" s="42"/>
      <c r="UOI36" s="42" t="s">
        <v>493</v>
      </c>
      <c r="UOJ36" s="92">
        <f>SUMIFS('3a-Budget Detail'!UOK17:UOK511,'3a-Budget Detail'!UOH17:UOH511,'List Data'!UOM13,'3a-Budget Detail'!UOG17:UOG511,'List Data'!UOI26)</f>
        <v>0</v>
      </c>
      <c r="UOL36" s="42"/>
      <c r="UOM36" s="42" t="s">
        <v>493</v>
      </c>
      <c r="UON36" s="92">
        <f>SUMIFS('3a-Budget Detail'!UOO17:UOO511,'3a-Budget Detail'!UOL17:UOL511,'List Data'!UOQ13,'3a-Budget Detail'!UOK17:UOK511,'List Data'!UOM26)</f>
        <v>0</v>
      </c>
      <c r="UOP36" s="42"/>
      <c r="UOQ36" s="42" t="s">
        <v>493</v>
      </c>
      <c r="UOR36" s="92">
        <f>SUMIFS('3a-Budget Detail'!UOS17:UOS511,'3a-Budget Detail'!UOP17:UOP511,'List Data'!UOU13,'3a-Budget Detail'!UOO17:UOO511,'List Data'!UOQ26)</f>
        <v>0</v>
      </c>
      <c r="UOT36" s="42"/>
      <c r="UOU36" s="42" t="s">
        <v>493</v>
      </c>
      <c r="UOV36" s="92">
        <f>SUMIFS('3a-Budget Detail'!UOW17:UOW511,'3a-Budget Detail'!UOT17:UOT511,'List Data'!UOY13,'3a-Budget Detail'!UOS17:UOS511,'List Data'!UOU26)</f>
        <v>0</v>
      </c>
      <c r="UOX36" s="42"/>
      <c r="UOY36" s="42" t="s">
        <v>493</v>
      </c>
      <c r="UOZ36" s="92">
        <f>SUMIFS('3a-Budget Detail'!UPA17:UPA511,'3a-Budget Detail'!UOX17:UOX511,'List Data'!UPC13,'3a-Budget Detail'!UOW17:UOW511,'List Data'!UOY26)</f>
        <v>0</v>
      </c>
      <c r="UPB36" s="42"/>
      <c r="UPC36" s="42" t="s">
        <v>493</v>
      </c>
      <c r="UPD36" s="92">
        <f>SUMIFS('3a-Budget Detail'!UPE17:UPE511,'3a-Budget Detail'!UPB17:UPB511,'List Data'!UPG13,'3a-Budget Detail'!UPA17:UPA511,'List Data'!UPC26)</f>
        <v>0</v>
      </c>
      <c r="UPF36" s="42"/>
      <c r="UPG36" s="42" t="s">
        <v>493</v>
      </c>
      <c r="UPH36" s="92">
        <f>SUMIFS('3a-Budget Detail'!UPI17:UPI511,'3a-Budget Detail'!UPF17:UPF511,'List Data'!UPK13,'3a-Budget Detail'!UPE17:UPE511,'List Data'!UPG26)</f>
        <v>0</v>
      </c>
      <c r="UPJ36" s="42"/>
      <c r="UPK36" s="42" t="s">
        <v>493</v>
      </c>
      <c r="UPL36" s="92">
        <f>SUMIFS('3a-Budget Detail'!UPM17:UPM511,'3a-Budget Detail'!UPJ17:UPJ511,'List Data'!UPO13,'3a-Budget Detail'!UPI17:UPI511,'List Data'!UPK26)</f>
        <v>0</v>
      </c>
      <c r="UPN36" s="42"/>
      <c r="UPO36" s="42" t="s">
        <v>493</v>
      </c>
      <c r="UPP36" s="92">
        <f>SUMIFS('3a-Budget Detail'!UPQ17:UPQ511,'3a-Budget Detail'!UPN17:UPN511,'List Data'!UPS13,'3a-Budget Detail'!UPM17:UPM511,'List Data'!UPO26)</f>
        <v>0</v>
      </c>
      <c r="UPR36" s="42"/>
      <c r="UPS36" s="42" t="s">
        <v>493</v>
      </c>
      <c r="UPT36" s="92">
        <f>SUMIFS('3a-Budget Detail'!UPU17:UPU511,'3a-Budget Detail'!UPR17:UPR511,'List Data'!UPW13,'3a-Budget Detail'!UPQ17:UPQ511,'List Data'!UPS26)</f>
        <v>0</v>
      </c>
      <c r="UPV36" s="42"/>
      <c r="UPW36" s="42" t="s">
        <v>493</v>
      </c>
      <c r="UPX36" s="92">
        <f>SUMIFS('3a-Budget Detail'!UPY17:UPY511,'3a-Budget Detail'!UPV17:UPV511,'List Data'!UQA13,'3a-Budget Detail'!UPU17:UPU511,'List Data'!UPW26)</f>
        <v>0</v>
      </c>
      <c r="UPZ36" s="42"/>
      <c r="UQA36" s="42" t="s">
        <v>493</v>
      </c>
      <c r="UQB36" s="92">
        <f>SUMIFS('3a-Budget Detail'!UQC17:UQC511,'3a-Budget Detail'!UPZ17:UPZ511,'List Data'!UQE13,'3a-Budget Detail'!UPY17:UPY511,'List Data'!UQA26)</f>
        <v>0</v>
      </c>
      <c r="UQD36" s="42"/>
      <c r="UQE36" s="42" t="s">
        <v>493</v>
      </c>
      <c r="UQF36" s="92">
        <f>SUMIFS('3a-Budget Detail'!UQG17:UQG511,'3a-Budget Detail'!UQD17:UQD511,'List Data'!UQI13,'3a-Budget Detail'!UQC17:UQC511,'List Data'!UQE26)</f>
        <v>0</v>
      </c>
      <c r="UQH36" s="42"/>
      <c r="UQI36" s="42" t="s">
        <v>493</v>
      </c>
      <c r="UQJ36" s="92">
        <f>SUMIFS('3a-Budget Detail'!UQK17:UQK511,'3a-Budget Detail'!UQH17:UQH511,'List Data'!UQM13,'3a-Budget Detail'!UQG17:UQG511,'List Data'!UQI26)</f>
        <v>0</v>
      </c>
      <c r="UQL36" s="42"/>
      <c r="UQM36" s="42" t="s">
        <v>493</v>
      </c>
      <c r="UQN36" s="92">
        <f>SUMIFS('3a-Budget Detail'!UQO17:UQO511,'3a-Budget Detail'!UQL17:UQL511,'List Data'!UQQ13,'3a-Budget Detail'!UQK17:UQK511,'List Data'!UQM26)</f>
        <v>0</v>
      </c>
      <c r="UQP36" s="42"/>
      <c r="UQQ36" s="42" t="s">
        <v>493</v>
      </c>
      <c r="UQR36" s="92">
        <f>SUMIFS('3a-Budget Detail'!UQS17:UQS511,'3a-Budget Detail'!UQP17:UQP511,'List Data'!UQU13,'3a-Budget Detail'!UQO17:UQO511,'List Data'!UQQ26)</f>
        <v>0</v>
      </c>
      <c r="UQT36" s="42"/>
      <c r="UQU36" s="42" t="s">
        <v>493</v>
      </c>
      <c r="UQV36" s="92">
        <f>SUMIFS('3a-Budget Detail'!UQW17:UQW511,'3a-Budget Detail'!UQT17:UQT511,'List Data'!UQY13,'3a-Budget Detail'!UQS17:UQS511,'List Data'!UQU26)</f>
        <v>0</v>
      </c>
      <c r="UQX36" s="42"/>
      <c r="UQY36" s="42" t="s">
        <v>493</v>
      </c>
      <c r="UQZ36" s="92">
        <f>SUMIFS('3a-Budget Detail'!URA17:URA511,'3a-Budget Detail'!UQX17:UQX511,'List Data'!URC13,'3a-Budget Detail'!UQW17:UQW511,'List Data'!UQY26)</f>
        <v>0</v>
      </c>
      <c r="URB36" s="42"/>
      <c r="URC36" s="42" t="s">
        <v>493</v>
      </c>
      <c r="URD36" s="92">
        <f>SUMIFS('3a-Budget Detail'!URE17:URE511,'3a-Budget Detail'!URB17:URB511,'List Data'!URG13,'3a-Budget Detail'!URA17:URA511,'List Data'!URC26)</f>
        <v>0</v>
      </c>
      <c r="URF36" s="42"/>
      <c r="URG36" s="42" t="s">
        <v>493</v>
      </c>
      <c r="URH36" s="92">
        <f>SUMIFS('3a-Budget Detail'!URI17:URI511,'3a-Budget Detail'!URF17:URF511,'List Data'!URK13,'3a-Budget Detail'!URE17:URE511,'List Data'!URG26)</f>
        <v>0</v>
      </c>
      <c r="URJ36" s="42"/>
      <c r="URK36" s="42" t="s">
        <v>493</v>
      </c>
      <c r="URL36" s="92">
        <f>SUMIFS('3a-Budget Detail'!URM17:URM511,'3a-Budget Detail'!URJ17:URJ511,'List Data'!URO13,'3a-Budget Detail'!URI17:URI511,'List Data'!URK26)</f>
        <v>0</v>
      </c>
      <c r="URN36" s="42"/>
      <c r="URO36" s="42" t="s">
        <v>493</v>
      </c>
      <c r="URP36" s="92">
        <f>SUMIFS('3a-Budget Detail'!URQ17:URQ511,'3a-Budget Detail'!URN17:URN511,'List Data'!URS13,'3a-Budget Detail'!URM17:URM511,'List Data'!URO26)</f>
        <v>0</v>
      </c>
      <c r="URR36" s="42"/>
      <c r="URS36" s="42" t="s">
        <v>493</v>
      </c>
      <c r="URT36" s="92">
        <f>SUMIFS('3a-Budget Detail'!URU17:URU511,'3a-Budget Detail'!URR17:URR511,'List Data'!URW13,'3a-Budget Detail'!URQ17:URQ511,'List Data'!URS26)</f>
        <v>0</v>
      </c>
      <c r="URV36" s="42"/>
      <c r="URW36" s="42" t="s">
        <v>493</v>
      </c>
      <c r="URX36" s="92">
        <f>SUMIFS('3a-Budget Detail'!URY17:URY511,'3a-Budget Detail'!URV17:URV511,'List Data'!USA13,'3a-Budget Detail'!URU17:URU511,'List Data'!URW26)</f>
        <v>0</v>
      </c>
      <c r="URZ36" s="42"/>
      <c r="USA36" s="42" t="s">
        <v>493</v>
      </c>
      <c r="USB36" s="92">
        <f>SUMIFS('3a-Budget Detail'!USC17:USC511,'3a-Budget Detail'!URZ17:URZ511,'List Data'!USE13,'3a-Budget Detail'!URY17:URY511,'List Data'!USA26)</f>
        <v>0</v>
      </c>
      <c r="USD36" s="42"/>
      <c r="USE36" s="42" t="s">
        <v>493</v>
      </c>
      <c r="USF36" s="92">
        <f>SUMIFS('3a-Budget Detail'!USG17:USG511,'3a-Budget Detail'!USD17:USD511,'List Data'!USI13,'3a-Budget Detail'!USC17:USC511,'List Data'!USE26)</f>
        <v>0</v>
      </c>
      <c r="USH36" s="42"/>
      <c r="USI36" s="42" t="s">
        <v>493</v>
      </c>
      <c r="USJ36" s="92">
        <f>SUMIFS('3a-Budget Detail'!USK17:USK511,'3a-Budget Detail'!USH17:USH511,'List Data'!USM13,'3a-Budget Detail'!USG17:USG511,'List Data'!USI26)</f>
        <v>0</v>
      </c>
      <c r="USL36" s="42"/>
      <c r="USM36" s="42" t="s">
        <v>493</v>
      </c>
      <c r="USN36" s="92">
        <f>SUMIFS('3a-Budget Detail'!USO17:USO511,'3a-Budget Detail'!USL17:USL511,'List Data'!USQ13,'3a-Budget Detail'!USK17:USK511,'List Data'!USM26)</f>
        <v>0</v>
      </c>
      <c r="USP36" s="42"/>
      <c r="USQ36" s="42" t="s">
        <v>493</v>
      </c>
      <c r="USR36" s="92">
        <f>SUMIFS('3a-Budget Detail'!USS17:USS511,'3a-Budget Detail'!USP17:USP511,'List Data'!USU13,'3a-Budget Detail'!USO17:USO511,'List Data'!USQ26)</f>
        <v>0</v>
      </c>
      <c r="UST36" s="42"/>
      <c r="USU36" s="42" t="s">
        <v>493</v>
      </c>
      <c r="USV36" s="92">
        <f>SUMIFS('3a-Budget Detail'!USW17:USW511,'3a-Budget Detail'!UST17:UST511,'List Data'!USY13,'3a-Budget Detail'!USS17:USS511,'List Data'!USU26)</f>
        <v>0</v>
      </c>
      <c r="USX36" s="42"/>
      <c r="USY36" s="42" t="s">
        <v>493</v>
      </c>
      <c r="USZ36" s="92">
        <f>SUMIFS('3a-Budget Detail'!UTA17:UTA511,'3a-Budget Detail'!USX17:USX511,'List Data'!UTC13,'3a-Budget Detail'!USW17:USW511,'List Data'!USY26)</f>
        <v>0</v>
      </c>
      <c r="UTB36" s="42"/>
      <c r="UTC36" s="42" t="s">
        <v>493</v>
      </c>
      <c r="UTD36" s="92">
        <f>SUMIFS('3a-Budget Detail'!UTE17:UTE511,'3a-Budget Detail'!UTB17:UTB511,'List Data'!UTG13,'3a-Budget Detail'!UTA17:UTA511,'List Data'!UTC26)</f>
        <v>0</v>
      </c>
      <c r="UTF36" s="42"/>
      <c r="UTG36" s="42" t="s">
        <v>493</v>
      </c>
      <c r="UTH36" s="92">
        <f>SUMIFS('3a-Budget Detail'!UTI17:UTI511,'3a-Budget Detail'!UTF17:UTF511,'List Data'!UTK13,'3a-Budget Detail'!UTE17:UTE511,'List Data'!UTG26)</f>
        <v>0</v>
      </c>
      <c r="UTJ36" s="42"/>
      <c r="UTK36" s="42" t="s">
        <v>493</v>
      </c>
      <c r="UTL36" s="92">
        <f>SUMIFS('3a-Budget Detail'!UTM17:UTM511,'3a-Budget Detail'!UTJ17:UTJ511,'List Data'!UTO13,'3a-Budget Detail'!UTI17:UTI511,'List Data'!UTK26)</f>
        <v>0</v>
      </c>
      <c r="UTN36" s="42"/>
      <c r="UTO36" s="42" t="s">
        <v>493</v>
      </c>
      <c r="UTP36" s="92">
        <f>SUMIFS('3a-Budget Detail'!UTQ17:UTQ511,'3a-Budget Detail'!UTN17:UTN511,'List Data'!UTS13,'3a-Budget Detail'!UTM17:UTM511,'List Data'!UTO26)</f>
        <v>0</v>
      </c>
      <c r="UTR36" s="42"/>
      <c r="UTS36" s="42" t="s">
        <v>493</v>
      </c>
      <c r="UTT36" s="92">
        <f>SUMIFS('3a-Budget Detail'!UTU17:UTU511,'3a-Budget Detail'!UTR17:UTR511,'List Data'!UTW13,'3a-Budget Detail'!UTQ17:UTQ511,'List Data'!UTS26)</f>
        <v>0</v>
      </c>
      <c r="UTV36" s="42"/>
      <c r="UTW36" s="42" t="s">
        <v>493</v>
      </c>
      <c r="UTX36" s="92">
        <f>SUMIFS('3a-Budget Detail'!UTY17:UTY511,'3a-Budget Detail'!UTV17:UTV511,'List Data'!UUA13,'3a-Budget Detail'!UTU17:UTU511,'List Data'!UTW26)</f>
        <v>0</v>
      </c>
      <c r="UTZ36" s="42"/>
      <c r="UUA36" s="42" t="s">
        <v>493</v>
      </c>
      <c r="UUB36" s="92">
        <f>SUMIFS('3a-Budget Detail'!UUC17:UUC511,'3a-Budget Detail'!UTZ17:UTZ511,'List Data'!UUE13,'3a-Budget Detail'!UTY17:UTY511,'List Data'!UUA26)</f>
        <v>0</v>
      </c>
      <c r="UUD36" s="42"/>
      <c r="UUE36" s="42" t="s">
        <v>493</v>
      </c>
      <c r="UUF36" s="92">
        <f>SUMIFS('3a-Budget Detail'!UUG17:UUG511,'3a-Budget Detail'!UUD17:UUD511,'List Data'!UUI13,'3a-Budget Detail'!UUC17:UUC511,'List Data'!UUE26)</f>
        <v>0</v>
      </c>
      <c r="UUH36" s="42"/>
      <c r="UUI36" s="42" t="s">
        <v>493</v>
      </c>
      <c r="UUJ36" s="92">
        <f>SUMIFS('3a-Budget Detail'!UUK17:UUK511,'3a-Budget Detail'!UUH17:UUH511,'List Data'!UUM13,'3a-Budget Detail'!UUG17:UUG511,'List Data'!UUI26)</f>
        <v>0</v>
      </c>
      <c r="UUL36" s="42"/>
      <c r="UUM36" s="42" t="s">
        <v>493</v>
      </c>
      <c r="UUN36" s="92">
        <f>SUMIFS('3a-Budget Detail'!UUO17:UUO511,'3a-Budget Detail'!UUL17:UUL511,'List Data'!UUQ13,'3a-Budget Detail'!UUK17:UUK511,'List Data'!UUM26)</f>
        <v>0</v>
      </c>
      <c r="UUP36" s="42"/>
      <c r="UUQ36" s="42" t="s">
        <v>493</v>
      </c>
      <c r="UUR36" s="92">
        <f>SUMIFS('3a-Budget Detail'!UUS17:UUS511,'3a-Budget Detail'!UUP17:UUP511,'List Data'!UUU13,'3a-Budget Detail'!UUO17:UUO511,'List Data'!UUQ26)</f>
        <v>0</v>
      </c>
      <c r="UUT36" s="42"/>
      <c r="UUU36" s="42" t="s">
        <v>493</v>
      </c>
      <c r="UUV36" s="92">
        <f>SUMIFS('3a-Budget Detail'!UUW17:UUW511,'3a-Budget Detail'!UUT17:UUT511,'List Data'!UUY13,'3a-Budget Detail'!UUS17:UUS511,'List Data'!UUU26)</f>
        <v>0</v>
      </c>
      <c r="UUX36" s="42"/>
      <c r="UUY36" s="42" t="s">
        <v>493</v>
      </c>
      <c r="UUZ36" s="92">
        <f>SUMIFS('3a-Budget Detail'!UVA17:UVA511,'3a-Budget Detail'!UUX17:UUX511,'List Data'!UVC13,'3a-Budget Detail'!UUW17:UUW511,'List Data'!UUY26)</f>
        <v>0</v>
      </c>
      <c r="UVB36" s="42"/>
      <c r="UVC36" s="42" t="s">
        <v>493</v>
      </c>
      <c r="UVD36" s="92">
        <f>SUMIFS('3a-Budget Detail'!UVE17:UVE511,'3a-Budget Detail'!UVB17:UVB511,'List Data'!UVG13,'3a-Budget Detail'!UVA17:UVA511,'List Data'!UVC26)</f>
        <v>0</v>
      </c>
      <c r="UVF36" s="42"/>
      <c r="UVG36" s="42" t="s">
        <v>493</v>
      </c>
      <c r="UVH36" s="92">
        <f>SUMIFS('3a-Budget Detail'!UVI17:UVI511,'3a-Budget Detail'!UVF17:UVF511,'List Data'!UVK13,'3a-Budget Detail'!UVE17:UVE511,'List Data'!UVG26)</f>
        <v>0</v>
      </c>
      <c r="UVJ36" s="42"/>
      <c r="UVK36" s="42" t="s">
        <v>493</v>
      </c>
      <c r="UVL36" s="92">
        <f>SUMIFS('3a-Budget Detail'!UVM17:UVM511,'3a-Budget Detail'!UVJ17:UVJ511,'List Data'!UVO13,'3a-Budget Detail'!UVI17:UVI511,'List Data'!UVK26)</f>
        <v>0</v>
      </c>
      <c r="UVN36" s="42"/>
      <c r="UVO36" s="42" t="s">
        <v>493</v>
      </c>
      <c r="UVP36" s="92">
        <f>SUMIFS('3a-Budget Detail'!UVQ17:UVQ511,'3a-Budget Detail'!UVN17:UVN511,'List Data'!UVS13,'3a-Budget Detail'!UVM17:UVM511,'List Data'!UVO26)</f>
        <v>0</v>
      </c>
      <c r="UVR36" s="42"/>
      <c r="UVS36" s="42" t="s">
        <v>493</v>
      </c>
      <c r="UVT36" s="92">
        <f>SUMIFS('3a-Budget Detail'!UVU17:UVU511,'3a-Budget Detail'!UVR17:UVR511,'List Data'!UVW13,'3a-Budget Detail'!UVQ17:UVQ511,'List Data'!UVS26)</f>
        <v>0</v>
      </c>
      <c r="UVV36" s="42"/>
      <c r="UVW36" s="42" t="s">
        <v>493</v>
      </c>
      <c r="UVX36" s="92">
        <f>SUMIFS('3a-Budget Detail'!UVY17:UVY511,'3a-Budget Detail'!UVV17:UVV511,'List Data'!UWA13,'3a-Budget Detail'!UVU17:UVU511,'List Data'!UVW26)</f>
        <v>0</v>
      </c>
      <c r="UVZ36" s="42"/>
      <c r="UWA36" s="42" t="s">
        <v>493</v>
      </c>
      <c r="UWB36" s="92">
        <f>SUMIFS('3a-Budget Detail'!UWC17:UWC511,'3a-Budget Detail'!UVZ17:UVZ511,'List Data'!UWE13,'3a-Budget Detail'!UVY17:UVY511,'List Data'!UWA26)</f>
        <v>0</v>
      </c>
      <c r="UWD36" s="42"/>
      <c r="UWE36" s="42" t="s">
        <v>493</v>
      </c>
      <c r="UWF36" s="92">
        <f>SUMIFS('3a-Budget Detail'!UWG17:UWG511,'3a-Budget Detail'!UWD17:UWD511,'List Data'!UWI13,'3a-Budget Detail'!UWC17:UWC511,'List Data'!UWE26)</f>
        <v>0</v>
      </c>
      <c r="UWH36" s="42"/>
      <c r="UWI36" s="42" t="s">
        <v>493</v>
      </c>
      <c r="UWJ36" s="92">
        <f>SUMIFS('3a-Budget Detail'!UWK17:UWK511,'3a-Budget Detail'!UWH17:UWH511,'List Data'!UWM13,'3a-Budget Detail'!UWG17:UWG511,'List Data'!UWI26)</f>
        <v>0</v>
      </c>
      <c r="UWL36" s="42"/>
      <c r="UWM36" s="42" t="s">
        <v>493</v>
      </c>
      <c r="UWN36" s="92">
        <f>SUMIFS('3a-Budget Detail'!UWO17:UWO511,'3a-Budget Detail'!UWL17:UWL511,'List Data'!UWQ13,'3a-Budget Detail'!UWK17:UWK511,'List Data'!UWM26)</f>
        <v>0</v>
      </c>
      <c r="UWP36" s="42"/>
      <c r="UWQ36" s="42" t="s">
        <v>493</v>
      </c>
      <c r="UWR36" s="92">
        <f>SUMIFS('3a-Budget Detail'!UWS17:UWS511,'3a-Budget Detail'!UWP17:UWP511,'List Data'!UWU13,'3a-Budget Detail'!UWO17:UWO511,'List Data'!UWQ26)</f>
        <v>0</v>
      </c>
      <c r="UWT36" s="42"/>
      <c r="UWU36" s="42" t="s">
        <v>493</v>
      </c>
      <c r="UWV36" s="92">
        <f>SUMIFS('3a-Budget Detail'!UWW17:UWW511,'3a-Budget Detail'!UWT17:UWT511,'List Data'!UWY13,'3a-Budget Detail'!UWS17:UWS511,'List Data'!UWU26)</f>
        <v>0</v>
      </c>
      <c r="UWX36" s="42"/>
      <c r="UWY36" s="42" t="s">
        <v>493</v>
      </c>
      <c r="UWZ36" s="92">
        <f>SUMIFS('3a-Budget Detail'!UXA17:UXA511,'3a-Budget Detail'!UWX17:UWX511,'List Data'!UXC13,'3a-Budget Detail'!UWW17:UWW511,'List Data'!UWY26)</f>
        <v>0</v>
      </c>
      <c r="UXB36" s="42"/>
      <c r="UXC36" s="42" t="s">
        <v>493</v>
      </c>
      <c r="UXD36" s="92">
        <f>SUMIFS('3a-Budget Detail'!UXE17:UXE511,'3a-Budget Detail'!UXB17:UXB511,'List Data'!UXG13,'3a-Budget Detail'!UXA17:UXA511,'List Data'!UXC26)</f>
        <v>0</v>
      </c>
      <c r="UXF36" s="42"/>
      <c r="UXG36" s="42" t="s">
        <v>493</v>
      </c>
      <c r="UXH36" s="92">
        <f>SUMIFS('3a-Budget Detail'!UXI17:UXI511,'3a-Budget Detail'!UXF17:UXF511,'List Data'!UXK13,'3a-Budget Detail'!UXE17:UXE511,'List Data'!UXG26)</f>
        <v>0</v>
      </c>
      <c r="UXJ36" s="42"/>
      <c r="UXK36" s="42" t="s">
        <v>493</v>
      </c>
      <c r="UXL36" s="92">
        <f>SUMIFS('3a-Budget Detail'!UXM17:UXM511,'3a-Budget Detail'!UXJ17:UXJ511,'List Data'!UXO13,'3a-Budget Detail'!UXI17:UXI511,'List Data'!UXK26)</f>
        <v>0</v>
      </c>
      <c r="UXN36" s="42"/>
      <c r="UXO36" s="42" t="s">
        <v>493</v>
      </c>
      <c r="UXP36" s="92">
        <f>SUMIFS('3a-Budget Detail'!UXQ17:UXQ511,'3a-Budget Detail'!UXN17:UXN511,'List Data'!UXS13,'3a-Budget Detail'!UXM17:UXM511,'List Data'!UXO26)</f>
        <v>0</v>
      </c>
      <c r="UXR36" s="42"/>
      <c r="UXS36" s="42" t="s">
        <v>493</v>
      </c>
      <c r="UXT36" s="92">
        <f>SUMIFS('3a-Budget Detail'!UXU17:UXU511,'3a-Budget Detail'!UXR17:UXR511,'List Data'!UXW13,'3a-Budget Detail'!UXQ17:UXQ511,'List Data'!UXS26)</f>
        <v>0</v>
      </c>
      <c r="UXV36" s="42"/>
      <c r="UXW36" s="42" t="s">
        <v>493</v>
      </c>
      <c r="UXX36" s="92">
        <f>SUMIFS('3a-Budget Detail'!UXY17:UXY511,'3a-Budget Detail'!UXV17:UXV511,'List Data'!UYA13,'3a-Budget Detail'!UXU17:UXU511,'List Data'!UXW26)</f>
        <v>0</v>
      </c>
      <c r="UXZ36" s="42"/>
      <c r="UYA36" s="42" t="s">
        <v>493</v>
      </c>
      <c r="UYB36" s="92">
        <f>SUMIFS('3a-Budget Detail'!UYC17:UYC511,'3a-Budget Detail'!UXZ17:UXZ511,'List Data'!UYE13,'3a-Budget Detail'!UXY17:UXY511,'List Data'!UYA26)</f>
        <v>0</v>
      </c>
      <c r="UYD36" s="42"/>
      <c r="UYE36" s="42" t="s">
        <v>493</v>
      </c>
      <c r="UYF36" s="92">
        <f>SUMIFS('3a-Budget Detail'!UYG17:UYG511,'3a-Budget Detail'!UYD17:UYD511,'List Data'!UYI13,'3a-Budget Detail'!UYC17:UYC511,'List Data'!UYE26)</f>
        <v>0</v>
      </c>
      <c r="UYH36" s="42"/>
      <c r="UYI36" s="42" t="s">
        <v>493</v>
      </c>
      <c r="UYJ36" s="92">
        <f>SUMIFS('3a-Budget Detail'!UYK17:UYK511,'3a-Budget Detail'!UYH17:UYH511,'List Data'!UYM13,'3a-Budget Detail'!UYG17:UYG511,'List Data'!UYI26)</f>
        <v>0</v>
      </c>
      <c r="UYL36" s="42"/>
      <c r="UYM36" s="42" t="s">
        <v>493</v>
      </c>
      <c r="UYN36" s="92">
        <f>SUMIFS('3a-Budget Detail'!UYO17:UYO511,'3a-Budget Detail'!UYL17:UYL511,'List Data'!UYQ13,'3a-Budget Detail'!UYK17:UYK511,'List Data'!UYM26)</f>
        <v>0</v>
      </c>
      <c r="UYP36" s="42"/>
      <c r="UYQ36" s="42" t="s">
        <v>493</v>
      </c>
      <c r="UYR36" s="92">
        <f>SUMIFS('3a-Budget Detail'!UYS17:UYS511,'3a-Budget Detail'!UYP17:UYP511,'List Data'!UYU13,'3a-Budget Detail'!UYO17:UYO511,'List Data'!UYQ26)</f>
        <v>0</v>
      </c>
      <c r="UYT36" s="42"/>
      <c r="UYU36" s="42" t="s">
        <v>493</v>
      </c>
      <c r="UYV36" s="92">
        <f>SUMIFS('3a-Budget Detail'!UYW17:UYW511,'3a-Budget Detail'!UYT17:UYT511,'List Data'!UYY13,'3a-Budget Detail'!UYS17:UYS511,'List Data'!UYU26)</f>
        <v>0</v>
      </c>
      <c r="UYX36" s="42"/>
      <c r="UYY36" s="42" t="s">
        <v>493</v>
      </c>
      <c r="UYZ36" s="92">
        <f>SUMIFS('3a-Budget Detail'!UZA17:UZA511,'3a-Budget Detail'!UYX17:UYX511,'List Data'!UZC13,'3a-Budget Detail'!UYW17:UYW511,'List Data'!UYY26)</f>
        <v>0</v>
      </c>
      <c r="UZB36" s="42"/>
      <c r="UZC36" s="42" t="s">
        <v>493</v>
      </c>
      <c r="UZD36" s="92">
        <f>SUMIFS('3a-Budget Detail'!UZE17:UZE511,'3a-Budget Detail'!UZB17:UZB511,'List Data'!UZG13,'3a-Budget Detail'!UZA17:UZA511,'List Data'!UZC26)</f>
        <v>0</v>
      </c>
      <c r="UZF36" s="42"/>
      <c r="UZG36" s="42" t="s">
        <v>493</v>
      </c>
      <c r="UZH36" s="92">
        <f>SUMIFS('3a-Budget Detail'!UZI17:UZI511,'3a-Budget Detail'!UZF17:UZF511,'List Data'!UZK13,'3a-Budget Detail'!UZE17:UZE511,'List Data'!UZG26)</f>
        <v>0</v>
      </c>
      <c r="UZJ36" s="42"/>
      <c r="UZK36" s="42" t="s">
        <v>493</v>
      </c>
      <c r="UZL36" s="92">
        <f>SUMIFS('3a-Budget Detail'!UZM17:UZM511,'3a-Budget Detail'!UZJ17:UZJ511,'List Data'!UZO13,'3a-Budget Detail'!UZI17:UZI511,'List Data'!UZK26)</f>
        <v>0</v>
      </c>
      <c r="UZN36" s="42"/>
      <c r="UZO36" s="42" t="s">
        <v>493</v>
      </c>
      <c r="UZP36" s="92">
        <f>SUMIFS('3a-Budget Detail'!UZQ17:UZQ511,'3a-Budget Detail'!UZN17:UZN511,'List Data'!UZS13,'3a-Budget Detail'!UZM17:UZM511,'List Data'!UZO26)</f>
        <v>0</v>
      </c>
      <c r="UZR36" s="42"/>
      <c r="UZS36" s="42" t="s">
        <v>493</v>
      </c>
      <c r="UZT36" s="92">
        <f>SUMIFS('3a-Budget Detail'!UZU17:UZU511,'3a-Budget Detail'!UZR17:UZR511,'List Data'!UZW13,'3a-Budget Detail'!UZQ17:UZQ511,'List Data'!UZS26)</f>
        <v>0</v>
      </c>
      <c r="UZV36" s="42"/>
      <c r="UZW36" s="42" t="s">
        <v>493</v>
      </c>
      <c r="UZX36" s="92">
        <f>SUMIFS('3a-Budget Detail'!UZY17:UZY511,'3a-Budget Detail'!UZV17:UZV511,'List Data'!VAA13,'3a-Budget Detail'!UZU17:UZU511,'List Data'!UZW26)</f>
        <v>0</v>
      </c>
      <c r="UZZ36" s="42"/>
      <c r="VAA36" s="42" t="s">
        <v>493</v>
      </c>
      <c r="VAB36" s="92">
        <f>SUMIFS('3a-Budget Detail'!VAC17:VAC511,'3a-Budget Detail'!UZZ17:UZZ511,'List Data'!VAE13,'3a-Budget Detail'!UZY17:UZY511,'List Data'!VAA26)</f>
        <v>0</v>
      </c>
      <c r="VAD36" s="42"/>
      <c r="VAE36" s="42" t="s">
        <v>493</v>
      </c>
      <c r="VAF36" s="92">
        <f>SUMIFS('3a-Budget Detail'!VAG17:VAG511,'3a-Budget Detail'!VAD17:VAD511,'List Data'!VAI13,'3a-Budget Detail'!VAC17:VAC511,'List Data'!VAE26)</f>
        <v>0</v>
      </c>
      <c r="VAH36" s="42"/>
      <c r="VAI36" s="42" t="s">
        <v>493</v>
      </c>
      <c r="VAJ36" s="92">
        <f>SUMIFS('3a-Budget Detail'!VAK17:VAK511,'3a-Budget Detail'!VAH17:VAH511,'List Data'!VAM13,'3a-Budget Detail'!VAG17:VAG511,'List Data'!VAI26)</f>
        <v>0</v>
      </c>
      <c r="VAL36" s="42"/>
      <c r="VAM36" s="42" t="s">
        <v>493</v>
      </c>
      <c r="VAN36" s="92">
        <f>SUMIFS('3a-Budget Detail'!VAO17:VAO511,'3a-Budget Detail'!VAL17:VAL511,'List Data'!VAQ13,'3a-Budget Detail'!VAK17:VAK511,'List Data'!VAM26)</f>
        <v>0</v>
      </c>
      <c r="VAP36" s="42"/>
      <c r="VAQ36" s="42" t="s">
        <v>493</v>
      </c>
      <c r="VAR36" s="92">
        <f>SUMIFS('3a-Budget Detail'!VAS17:VAS511,'3a-Budget Detail'!VAP17:VAP511,'List Data'!VAU13,'3a-Budget Detail'!VAO17:VAO511,'List Data'!VAQ26)</f>
        <v>0</v>
      </c>
      <c r="VAT36" s="42"/>
      <c r="VAU36" s="42" t="s">
        <v>493</v>
      </c>
      <c r="VAV36" s="92">
        <f>SUMIFS('3a-Budget Detail'!VAW17:VAW511,'3a-Budget Detail'!VAT17:VAT511,'List Data'!VAY13,'3a-Budget Detail'!VAS17:VAS511,'List Data'!VAU26)</f>
        <v>0</v>
      </c>
      <c r="VAX36" s="42"/>
      <c r="VAY36" s="42" t="s">
        <v>493</v>
      </c>
      <c r="VAZ36" s="92">
        <f>SUMIFS('3a-Budget Detail'!VBA17:VBA511,'3a-Budget Detail'!VAX17:VAX511,'List Data'!VBC13,'3a-Budget Detail'!VAW17:VAW511,'List Data'!VAY26)</f>
        <v>0</v>
      </c>
      <c r="VBB36" s="42"/>
      <c r="VBC36" s="42" t="s">
        <v>493</v>
      </c>
      <c r="VBD36" s="92">
        <f>SUMIFS('3a-Budget Detail'!VBE17:VBE511,'3a-Budget Detail'!VBB17:VBB511,'List Data'!VBG13,'3a-Budget Detail'!VBA17:VBA511,'List Data'!VBC26)</f>
        <v>0</v>
      </c>
      <c r="VBF36" s="42"/>
      <c r="VBG36" s="42" t="s">
        <v>493</v>
      </c>
      <c r="VBH36" s="92">
        <f>SUMIFS('3a-Budget Detail'!VBI17:VBI511,'3a-Budget Detail'!VBF17:VBF511,'List Data'!VBK13,'3a-Budget Detail'!VBE17:VBE511,'List Data'!VBG26)</f>
        <v>0</v>
      </c>
      <c r="VBJ36" s="42"/>
      <c r="VBK36" s="42" t="s">
        <v>493</v>
      </c>
      <c r="VBL36" s="92">
        <f>SUMIFS('3a-Budget Detail'!VBM17:VBM511,'3a-Budget Detail'!VBJ17:VBJ511,'List Data'!VBO13,'3a-Budget Detail'!VBI17:VBI511,'List Data'!VBK26)</f>
        <v>0</v>
      </c>
      <c r="VBN36" s="42"/>
      <c r="VBO36" s="42" t="s">
        <v>493</v>
      </c>
      <c r="VBP36" s="92">
        <f>SUMIFS('3a-Budget Detail'!VBQ17:VBQ511,'3a-Budget Detail'!VBN17:VBN511,'List Data'!VBS13,'3a-Budget Detail'!VBM17:VBM511,'List Data'!VBO26)</f>
        <v>0</v>
      </c>
      <c r="VBR36" s="42"/>
      <c r="VBS36" s="42" t="s">
        <v>493</v>
      </c>
      <c r="VBT36" s="92">
        <f>SUMIFS('3a-Budget Detail'!VBU17:VBU511,'3a-Budget Detail'!VBR17:VBR511,'List Data'!VBW13,'3a-Budget Detail'!VBQ17:VBQ511,'List Data'!VBS26)</f>
        <v>0</v>
      </c>
      <c r="VBV36" s="42"/>
      <c r="VBW36" s="42" t="s">
        <v>493</v>
      </c>
      <c r="VBX36" s="92">
        <f>SUMIFS('3a-Budget Detail'!VBY17:VBY511,'3a-Budget Detail'!VBV17:VBV511,'List Data'!VCA13,'3a-Budget Detail'!VBU17:VBU511,'List Data'!VBW26)</f>
        <v>0</v>
      </c>
      <c r="VBZ36" s="42"/>
      <c r="VCA36" s="42" t="s">
        <v>493</v>
      </c>
      <c r="VCB36" s="92">
        <f>SUMIFS('3a-Budget Detail'!VCC17:VCC511,'3a-Budget Detail'!VBZ17:VBZ511,'List Data'!VCE13,'3a-Budget Detail'!VBY17:VBY511,'List Data'!VCA26)</f>
        <v>0</v>
      </c>
      <c r="VCD36" s="42"/>
      <c r="VCE36" s="42" t="s">
        <v>493</v>
      </c>
      <c r="VCF36" s="92">
        <f>SUMIFS('3a-Budget Detail'!VCG17:VCG511,'3a-Budget Detail'!VCD17:VCD511,'List Data'!VCI13,'3a-Budget Detail'!VCC17:VCC511,'List Data'!VCE26)</f>
        <v>0</v>
      </c>
      <c r="VCH36" s="42"/>
      <c r="VCI36" s="42" t="s">
        <v>493</v>
      </c>
      <c r="VCJ36" s="92">
        <f>SUMIFS('3a-Budget Detail'!VCK17:VCK511,'3a-Budget Detail'!VCH17:VCH511,'List Data'!VCM13,'3a-Budget Detail'!VCG17:VCG511,'List Data'!VCI26)</f>
        <v>0</v>
      </c>
      <c r="VCL36" s="42"/>
      <c r="VCM36" s="42" t="s">
        <v>493</v>
      </c>
      <c r="VCN36" s="92">
        <f>SUMIFS('3a-Budget Detail'!VCO17:VCO511,'3a-Budget Detail'!VCL17:VCL511,'List Data'!VCQ13,'3a-Budget Detail'!VCK17:VCK511,'List Data'!VCM26)</f>
        <v>0</v>
      </c>
      <c r="VCP36" s="42"/>
      <c r="VCQ36" s="42" t="s">
        <v>493</v>
      </c>
      <c r="VCR36" s="92">
        <f>SUMIFS('3a-Budget Detail'!VCS17:VCS511,'3a-Budget Detail'!VCP17:VCP511,'List Data'!VCU13,'3a-Budget Detail'!VCO17:VCO511,'List Data'!VCQ26)</f>
        <v>0</v>
      </c>
      <c r="VCT36" s="42"/>
      <c r="VCU36" s="42" t="s">
        <v>493</v>
      </c>
      <c r="VCV36" s="92">
        <f>SUMIFS('3a-Budget Detail'!VCW17:VCW511,'3a-Budget Detail'!VCT17:VCT511,'List Data'!VCY13,'3a-Budget Detail'!VCS17:VCS511,'List Data'!VCU26)</f>
        <v>0</v>
      </c>
      <c r="VCX36" s="42"/>
      <c r="VCY36" s="42" t="s">
        <v>493</v>
      </c>
      <c r="VCZ36" s="92">
        <f>SUMIFS('3a-Budget Detail'!VDA17:VDA511,'3a-Budget Detail'!VCX17:VCX511,'List Data'!VDC13,'3a-Budget Detail'!VCW17:VCW511,'List Data'!VCY26)</f>
        <v>0</v>
      </c>
      <c r="VDB36" s="42"/>
      <c r="VDC36" s="42" t="s">
        <v>493</v>
      </c>
      <c r="VDD36" s="92">
        <f>SUMIFS('3a-Budget Detail'!VDE17:VDE511,'3a-Budget Detail'!VDB17:VDB511,'List Data'!VDG13,'3a-Budget Detail'!VDA17:VDA511,'List Data'!VDC26)</f>
        <v>0</v>
      </c>
      <c r="VDF36" s="42"/>
      <c r="VDG36" s="42" t="s">
        <v>493</v>
      </c>
      <c r="VDH36" s="92">
        <f>SUMIFS('3a-Budget Detail'!VDI17:VDI511,'3a-Budget Detail'!VDF17:VDF511,'List Data'!VDK13,'3a-Budget Detail'!VDE17:VDE511,'List Data'!VDG26)</f>
        <v>0</v>
      </c>
      <c r="VDJ36" s="42"/>
      <c r="VDK36" s="42" t="s">
        <v>493</v>
      </c>
      <c r="VDL36" s="92">
        <f>SUMIFS('3a-Budget Detail'!VDM17:VDM511,'3a-Budget Detail'!VDJ17:VDJ511,'List Data'!VDO13,'3a-Budget Detail'!VDI17:VDI511,'List Data'!VDK26)</f>
        <v>0</v>
      </c>
      <c r="VDN36" s="42"/>
      <c r="VDO36" s="42" t="s">
        <v>493</v>
      </c>
      <c r="VDP36" s="92">
        <f>SUMIFS('3a-Budget Detail'!VDQ17:VDQ511,'3a-Budget Detail'!VDN17:VDN511,'List Data'!VDS13,'3a-Budget Detail'!VDM17:VDM511,'List Data'!VDO26)</f>
        <v>0</v>
      </c>
      <c r="VDR36" s="42"/>
      <c r="VDS36" s="42" t="s">
        <v>493</v>
      </c>
      <c r="VDT36" s="92">
        <f>SUMIFS('3a-Budget Detail'!VDU17:VDU511,'3a-Budget Detail'!VDR17:VDR511,'List Data'!VDW13,'3a-Budget Detail'!VDQ17:VDQ511,'List Data'!VDS26)</f>
        <v>0</v>
      </c>
      <c r="VDV36" s="42"/>
      <c r="VDW36" s="42" t="s">
        <v>493</v>
      </c>
      <c r="VDX36" s="92">
        <f>SUMIFS('3a-Budget Detail'!VDY17:VDY511,'3a-Budget Detail'!VDV17:VDV511,'List Data'!VEA13,'3a-Budget Detail'!VDU17:VDU511,'List Data'!VDW26)</f>
        <v>0</v>
      </c>
      <c r="VDZ36" s="42"/>
      <c r="VEA36" s="42" t="s">
        <v>493</v>
      </c>
      <c r="VEB36" s="92">
        <f>SUMIFS('3a-Budget Detail'!VEC17:VEC511,'3a-Budget Detail'!VDZ17:VDZ511,'List Data'!VEE13,'3a-Budget Detail'!VDY17:VDY511,'List Data'!VEA26)</f>
        <v>0</v>
      </c>
      <c r="VED36" s="42"/>
      <c r="VEE36" s="42" t="s">
        <v>493</v>
      </c>
      <c r="VEF36" s="92">
        <f>SUMIFS('3a-Budget Detail'!VEG17:VEG511,'3a-Budget Detail'!VED17:VED511,'List Data'!VEI13,'3a-Budget Detail'!VEC17:VEC511,'List Data'!VEE26)</f>
        <v>0</v>
      </c>
      <c r="VEH36" s="42"/>
      <c r="VEI36" s="42" t="s">
        <v>493</v>
      </c>
      <c r="VEJ36" s="92">
        <f>SUMIFS('3a-Budget Detail'!VEK17:VEK511,'3a-Budget Detail'!VEH17:VEH511,'List Data'!VEM13,'3a-Budget Detail'!VEG17:VEG511,'List Data'!VEI26)</f>
        <v>0</v>
      </c>
      <c r="VEL36" s="42"/>
      <c r="VEM36" s="42" t="s">
        <v>493</v>
      </c>
      <c r="VEN36" s="92">
        <f>SUMIFS('3a-Budget Detail'!VEO17:VEO511,'3a-Budget Detail'!VEL17:VEL511,'List Data'!VEQ13,'3a-Budget Detail'!VEK17:VEK511,'List Data'!VEM26)</f>
        <v>0</v>
      </c>
      <c r="VEP36" s="42"/>
      <c r="VEQ36" s="42" t="s">
        <v>493</v>
      </c>
      <c r="VER36" s="92">
        <f>SUMIFS('3a-Budget Detail'!VES17:VES511,'3a-Budget Detail'!VEP17:VEP511,'List Data'!VEU13,'3a-Budget Detail'!VEO17:VEO511,'List Data'!VEQ26)</f>
        <v>0</v>
      </c>
      <c r="VET36" s="42"/>
      <c r="VEU36" s="42" t="s">
        <v>493</v>
      </c>
      <c r="VEV36" s="92">
        <f>SUMIFS('3a-Budget Detail'!VEW17:VEW511,'3a-Budget Detail'!VET17:VET511,'List Data'!VEY13,'3a-Budget Detail'!VES17:VES511,'List Data'!VEU26)</f>
        <v>0</v>
      </c>
      <c r="VEX36" s="42"/>
      <c r="VEY36" s="42" t="s">
        <v>493</v>
      </c>
      <c r="VEZ36" s="92">
        <f>SUMIFS('3a-Budget Detail'!VFA17:VFA511,'3a-Budget Detail'!VEX17:VEX511,'List Data'!VFC13,'3a-Budget Detail'!VEW17:VEW511,'List Data'!VEY26)</f>
        <v>0</v>
      </c>
      <c r="VFB36" s="42"/>
      <c r="VFC36" s="42" t="s">
        <v>493</v>
      </c>
      <c r="VFD36" s="92">
        <f>SUMIFS('3a-Budget Detail'!VFE17:VFE511,'3a-Budget Detail'!VFB17:VFB511,'List Data'!VFG13,'3a-Budget Detail'!VFA17:VFA511,'List Data'!VFC26)</f>
        <v>0</v>
      </c>
      <c r="VFF36" s="42"/>
      <c r="VFG36" s="42" t="s">
        <v>493</v>
      </c>
      <c r="VFH36" s="92">
        <f>SUMIFS('3a-Budget Detail'!VFI17:VFI511,'3a-Budget Detail'!VFF17:VFF511,'List Data'!VFK13,'3a-Budget Detail'!VFE17:VFE511,'List Data'!VFG26)</f>
        <v>0</v>
      </c>
      <c r="VFJ36" s="42"/>
      <c r="VFK36" s="42" t="s">
        <v>493</v>
      </c>
      <c r="VFL36" s="92">
        <f>SUMIFS('3a-Budget Detail'!VFM17:VFM511,'3a-Budget Detail'!VFJ17:VFJ511,'List Data'!VFO13,'3a-Budget Detail'!VFI17:VFI511,'List Data'!VFK26)</f>
        <v>0</v>
      </c>
      <c r="VFN36" s="42"/>
      <c r="VFO36" s="42" t="s">
        <v>493</v>
      </c>
      <c r="VFP36" s="92">
        <f>SUMIFS('3a-Budget Detail'!VFQ17:VFQ511,'3a-Budget Detail'!VFN17:VFN511,'List Data'!VFS13,'3a-Budget Detail'!VFM17:VFM511,'List Data'!VFO26)</f>
        <v>0</v>
      </c>
      <c r="VFR36" s="42"/>
      <c r="VFS36" s="42" t="s">
        <v>493</v>
      </c>
      <c r="VFT36" s="92">
        <f>SUMIFS('3a-Budget Detail'!VFU17:VFU511,'3a-Budget Detail'!VFR17:VFR511,'List Data'!VFW13,'3a-Budget Detail'!VFQ17:VFQ511,'List Data'!VFS26)</f>
        <v>0</v>
      </c>
      <c r="VFV36" s="42"/>
      <c r="VFW36" s="42" t="s">
        <v>493</v>
      </c>
      <c r="VFX36" s="92">
        <f>SUMIFS('3a-Budget Detail'!VFY17:VFY511,'3a-Budget Detail'!VFV17:VFV511,'List Data'!VGA13,'3a-Budget Detail'!VFU17:VFU511,'List Data'!VFW26)</f>
        <v>0</v>
      </c>
      <c r="VFZ36" s="42"/>
      <c r="VGA36" s="42" t="s">
        <v>493</v>
      </c>
      <c r="VGB36" s="92">
        <f>SUMIFS('3a-Budget Detail'!VGC17:VGC511,'3a-Budget Detail'!VFZ17:VFZ511,'List Data'!VGE13,'3a-Budget Detail'!VFY17:VFY511,'List Data'!VGA26)</f>
        <v>0</v>
      </c>
      <c r="VGD36" s="42"/>
      <c r="VGE36" s="42" t="s">
        <v>493</v>
      </c>
      <c r="VGF36" s="92">
        <f>SUMIFS('3a-Budget Detail'!VGG17:VGG511,'3a-Budget Detail'!VGD17:VGD511,'List Data'!VGI13,'3a-Budget Detail'!VGC17:VGC511,'List Data'!VGE26)</f>
        <v>0</v>
      </c>
      <c r="VGH36" s="42"/>
      <c r="VGI36" s="42" t="s">
        <v>493</v>
      </c>
      <c r="VGJ36" s="92">
        <f>SUMIFS('3a-Budget Detail'!VGK17:VGK511,'3a-Budget Detail'!VGH17:VGH511,'List Data'!VGM13,'3a-Budget Detail'!VGG17:VGG511,'List Data'!VGI26)</f>
        <v>0</v>
      </c>
      <c r="VGL36" s="42"/>
      <c r="VGM36" s="42" t="s">
        <v>493</v>
      </c>
      <c r="VGN36" s="92">
        <f>SUMIFS('3a-Budget Detail'!VGO17:VGO511,'3a-Budget Detail'!VGL17:VGL511,'List Data'!VGQ13,'3a-Budget Detail'!VGK17:VGK511,'List Data'!VGM26)</f>
        <v>0</v>
      </c>
      <c r="VGP36" s="42"/>
      <c r="VGQ36" s="42" t="s">
        <v>493</v>
      </c>
      <c r="VGR36" s="92">
        <f>SUMIFS('3a-Budget Detail'!VGS17:VGS511,'3a-Budget Detail'!VGP17:VGP511,'List Data'!VGU13,'3a-Budget Detail'!VGO17:VGO511,'List Data'!VGQ26)</f>
        <v>0</v>
      </c>
      <c r="VGT36" s="42"/>
      <c r="VGU36" s="42" t="s">
        <v>493</v>
      </c>
      <c r="VGV36" s="92">
        <f>SUMIFS('3a-Budget Detail'!VGW17:VGW511,'3a-Budget Detail'!VGT17:VGT511,'List Data'!VGY13,'3a-Budget Detail'!VGS17:VGS511,'List Data'!VGU26)</f>
        <v>0</v>
      </c>
      <c r="VGX36" s="42"/>
      <c r="VGY36" s="42" t="s">
        <v>493</v>
      </c>
      <c r="VGZ36" s="92">
        <f>SUMIFS('3a-Budget Detail'!VHA17:VHA511,'3a-Budget Detail'!VGX17:VGX511,'List Data'!VHC13,'3a-Budget Detail'!VGW17:VGW511,'List Data'!VGY26)</f>
        <v>0</v>
      </c>
      <c r="VHB36" s="42"/>
      <c r="VHC36" s="42" t="s">
        <v>493</v>
      </c>
      <c r="VHD36" s="92">
        <f>SUMIFS('3a-Budget Detail'!VHE17:VHE511,'3a-Budget Detail'!VHB17:VHB511,'List Data'!VHG13,'3a-Budget Detail'!VHA17:VHA511,'List Data'!VHC26)</f>
        <v>0</v>
      </c>
      <c r="VHF36" s="42"/>
      <c r="VHG36" s="42" t="s">
        <v>493</v>
      </c>
      <c r="VHH36" s="92">
        <f>SUMIFS('3a-Budget Detail'!VHI17:VHI511,'3a-Budget Detail'!VHF17:VHF511,'List Data'!VHK13,'3a-Budget Detail'!VHE17:VHE511,'List Data'!VHG26)</f>
        <v>0</v>
      </c>
      <c r="VHJ36" s="42"/>
      <c r="VHK36" s="42" t="s">
        <v>493</v>
      </c>
      <c r="VHL36" s="92">
        <f>SUMIFS('3a-Budget Detail'!VHM17:VHM511,'3a-Budget Detail'!VHJ17:VHJ511,'List Data'!VHO13,'3a-Budget Detail'!VHI17:VHI511,'List Data'!VHK26)</f>
        <v>0</v>
      </c>
      <c r="VHN36" s="42"/>
      <c r="VHO36" s="42" t="s">
        <v>493</v>
      </c>
      <c r="VHP36" s="92">
        <f>SUMIFS('3a-Budget Detail'!VHQ17:VHQ511,'3a-Budget Detail'!VHN17:VHN511,'List Data'!VHS13,'3a-Budget Detail'!VHM17:VHM511,'List Data'!VHO26)</f>
        <v>0</v>
      </c>
      <c r="VHR36" s="42"/>
      <c r="VHS36" s="42" t="s">
        <v>493</v>
      </c>
      <c r="VHT36" s="92">
        <f>SUMIFS('3a-Budget Detail'!VHU17:VHU511,'3a-Budget Detail'!VHR17:VHR511,'List Data'!VHW13,'3a-Budget Detail'!VHQ17:VHQ511,'List Data'!VHS26)</f>
        <v>0</v>
      </c>
      <c r="VHV36" s="42"/>
      <c r="VHW36" s="42" t="s">
        <v>493</v>
      </c>
      <c r="VHX36" s="92">
        <f>SUMIFS('3a-Budget Detail'!VHY17:VHY511,'3a-Budget Detail'!VHV17:VHV511,'List Data'!VIA13,'3a-Budget Detail'!VHU17:VHU511,'List Data'!VHW26)</f>
        <v>0</v>
      </c>
      <c r="VHZ36" s="42"/>
      <c r="VIA36" s="42" t="s">
        <v>493</v>
      </c>
      <c r="VIB36" s="92">
        <f>SUMIFS('3a-Budget Detail'!VIC17:VIC511,'3a-Budget Detail'!VHZ17:VHZ511,'List Data'!VIE13,'3a-Budget Detail'!VHY17:VHY511,'List Data'!VIA26)</f>
        <v>0</v>
      </c>
      <c r="VID36" s="42"/>
      <c r="VIE36" s="42" t="s">
        <v>493</v>
      </c>
      <c r="VIF36" s="92">
        <f>SUMIFS('3a-Budget Detail'!VIG17:VIG511,'3a-Budget Detail'!VID17:VID511,'List Data'!VII13,'3a-Budget Detail'!VIC17:VIC511,'List Data'!VIE26)</f>
        <v>0</v>
      </c>
      <c r="VIH36" s="42"/>
      <c r="VII36" s="42" t="s">
        <v>493</v>
      </c>
      <c r="VIJ36" s="92">
        <f>SUMIFS('3a-Budget Detail'!VIK17:VIK511,'3a-Budget Detail'!VIH17:VIH511,'List Data'!VIM13,'3a-Budget Detail'!VIG17:VIG511,'List Data'!VII26)</f>
        <v>0</v>
      </c>
      <c r="VIL36" s="42"/>
      <c r="VIM36" s="42" t="s">
        <v>493</v>
      </c>
      <c r="VIN36" s="92">
        <f>SUMIFS('3a-Budget Detail'!VIO17:VIO511,'3a-Budget Detail'!VIL17:VIL511,'List Data'!VIQ13,'3a-Budget Detail'!VIK17:VIK511,'List Data'!VIM26)</f>
        <v>0</v>
      </c>
      <c r="VIP36" s="42"/>
      <c r="VIQ36" s="42" t="s">
        <v>493</v>
      </c>
      <c r="VIR36" s="92">
        <f>SUMIFS('3a-Budget Detail'!VIS17:VIS511,'3a-Budget Detail'!VIP17:VIP511,'List Data'!VIU13,'3a-Budget Detail'!VIO17:VIO511,'List Data'!VIQ26)</f>
        <v>0</v>
      </c>
      <c r="VIT36" s="42"/>
      <c r="VIU36" s="42" t="s">
        <v>493</v>
      </c>
      <c r="VIV36" s="92">
        <f>SUMIFS('3a-Budget Detail'!VIW17:VIW511,'3a-Budget Detail'!VIT17:VIT511,'List Data'!VIY13,'3a-Budget Detail'!VIS17:VIS511,'List Data'!VIU26)</f>
        <v>0</v>
      </c>
      <c r="VIX36" s="42"/>
      <c r="VIY36" s="42" t="s">
        <v>493</v>
      </c>
      <c r="VIZ36" s="92">
        <f>SUMIFS('3a-Budget Detail'!VJA17:VJA511,'3a-Budget Detail'!VIX17:VIX511,'List Data'!VJC13,'3a-Budget Detail'!VIW17:VIW511,'List Data'!VIY26)</f>
        <v>0</v>
      </c>
      <c r="VJB36" s="42"/>
      <c r="VJC36" s="42" t="s">
        <v>493</v>
      </c>
      <c r="VJD36" s="92">
        <f>SUMIFS('3a-Budget Detail'!VJE17:VJE511,'3a-Budget Detail'!VJB17:VJB511,'List Data'!VJG13,'3a-Budget Detail'!VJA17:VJA511,'List Data'!VJC26)</f>
        <v>0</v>
      </c>
      <c r="VJF36" s="42"/>
      <c r="VJG36" s="42" t="s">
        <v>493</v>
      </c>
      <c r="VJH36" s="92">
        <f>SUMIFS('3a-Budget Detail'!VJI17:VJI511,'3a-Budget Detail'!VJF17:VJF511,'List Data'!VJK13,'3a-Budget Detail'!VJE17:VJE511,'List Data'!VJG26)</f>
        <v>0</v>
      </c>
      <c r="VJJ36" s="42"/>
      <c r="VJK36" s="42" t="s">
        <v>493</v>
      </c>
      <c r="VJL36" s="92">
        <f>SUMIFS('3a-Budget Detail'!VJM17:VJM511,'3a-Budget Detail'!VJJ17:VJJ511,'List Data'!VJO13,'3a-Budget Detail'!VJI17:VJI511,'List Data'!VJK26)</f>
        <v>0</v>
      </c>
      <c r="VJN36" s="42"/>
      <c r="VJO36" s="42" t="s">
        <v>493</v>
      </c>
      <c r="VJP36" s="92">
        <f>SUMIFS('3a-Budget Detail'!VJQ17:VJQ511,'3a-Budget Detail'!VJN17:VJN511,'List Data'!VJS13,'3a-Budget Detail'!VJM17:VJM511,'List Data'!VJO26)</f>
        <v>0</v>
      </c>
      <c r="VJR36" s="42"/>
      <c r="VJS36" s="42" t="s">
        <v>493</v>
      </c>
      <c r="VJT36" s="92">
        <f>SUMIFS('3a-Budget Detail'!VJU17:VJU511,'3a-Budget Detail'!VJR17:VJR511,'List Data'!VJW13,'3a-Budget Detail'!VJQ17:VJQ511,'List Data'!VJS26)</f>
        <v>0</v>
      </c>
      <c r="VJV36" s="42"/>
      <c r="VJW36" s="42" t="s">
        <v>493</v>
      </c>
      <c r="VJX36" s="92">
        <f>SUMIFS('3a-Budget Detail'!VJY17:VJY511,'3a-Budget Detail'!VJV17:VJV511,'List Data'!VKA13,'3a-Budget Detail'!VJU17:VJU511,'List Data'!VJW26)</f>
        <v>0</v>
      </c>
      <c r="VJZ36" s="42"/>
      <c r="VKA36" s="42" t="s">
        <v>493</v>
      </c>
      <c r="VKB36" s="92">
        <f>SUMIFS('3a-Budget Detail'!VKC17:VKC511,'3a-Budget Detail'!VJZ17:VJZ511,'List Data'!VKE13,'3a-Budget Detail'!VJY17:VJY511,'List Data'!VKA26)</f>
        <v>0</v>
      </c>
      <c r="VKD36" s="42"/>
      <c r="VKE36" s="42" t="s">
        <v>493</v>
      </c>
      <c r="VKF36" s="92">
        <f>SUMIFS('3a-Budget Detail'!VKG17:VKG511,'3a-Budget Detail'!VKD17:VKD511,'List Data'!VKI13,'3a-Budget Detail'!VKC17:VKC511,'List Data'!VKE26)</f>
        <v>0</v>
      </c>
      <c r="VKH36" s="42"/>
      <c r="VKI36" s="42" t="s">
        <v>493</v>
      </c>
      <c r="VKJ36" s="92">
        <f>SUMIFS('3a-Budget Detail'!VKK17:VKK511,'3a-Budget Detail'!VKH17:VKH511,'List Data'!VKM13,'3a-Budget Detail'!VKG17:VKG511,'List Data'!VKI26)</f>
        <v>0</v>
      </c>
      <c r="VKL36" s="42"/>
      <c r="VKM36" s="42" t="s">
        <v>493</v>
      </c>
      <c r="VKN36" s="92">
        <f>SUMIFS('3a-Budget Detail'!VKO17:VKO511,'3a-Budget Detail'!VKL17:VKL511,'List Data'!VKQ13,'3a-Budget Detail'!VKK17:VKK511,'List Data'!VKM26)</f>
        <v>0</v>
      </c>
      <c r="VKP36" s="42"/>
      <c r="VKQ36" s="42" t="s">
        <v>493</v>
      </c>
      <c r="VKR36" s="92">
        <f>SUMIFS('3a-Budget Detail'!VKS17:VKS511,'3a-Budget Detail'!VKP17:VKP511,'List Data'!VKU13,'3a-Budget Detail'!VKO17:VKO511,'List Data'!VKQ26)</f>
        <v>0</v>
      </c>
      <c r="VKT36" s="42"/>
      <c r="VKU36" s="42" t="s">
        <v>493</v>
      </c>
      <c r="VKV36" s="92">
        <f>SUMIFS('3a-Budget Detail'!VKW17:VKW511,'3a-Budget Detail'!VKT17:VKT511,'List Data'!VKY13,'3a-Budget Detail'!VKS17:VKS511,'List Data'!VKU26)</f>
        <v>0</v>
      </c>
      <c r="VKX36" s="42"/>
      <c r="VKY36" s="42" t="s">
        <v>493</v>
      </c>
      <c r="VKZ36" s="92">
        <f>SUMIFS('3a-Budget Detail'!VLA17:VLA511,'3a-Budget Detail'!VKX17:VKX511,'List Data'!VLC13,'3a-Budget Detail'!VKW17:VKW511,'List Data'!VKY26)</f>
        <v>0</v>
      </c>
      <c r="VLB36" s="42"/>
      <c r="VLC36" s="42" t="s">
        <v>493</v>
      </c>
      <c r="VLD36" s="92">
        <f>SUMIFS('3a-Budget Detail'!VLE17:VLE511,'3a-Budget Detail'!VLB17:VLB511,'List Data'!VLG13,'3a-Budget Detail'!VLA17:VLA511,'List Data'!VLC26)</f>
        <v>0</v>
      </c>
      <c r="VLF36" s="42"/>
      <c r="VLG36" s="42" t="s">
        <v>493</v>
      </c>
      <c r="VLH36" s="92">
        <f>SUMIFS('3a-Budget Detail'!VLI17:VLI511,'3a-Budget Detail'!VLF17:VLF511,'List Data'!VLK13,'3a-Budget Detail'!VLE17:VLE511,'List Data'!VLG26)</f>
        <v>0</v>
      </c>
      <c r="VLJ36" s="42"/>
      <c r="VLK36" s="42" t="s">
        <v>493</v>
      </c>
      <c r="VLL36" s="92">
        <f>SUMIFS('3a-Budget Detail'!VLM17:VLM511,'3a-Budget Detail'!VLJ17:VLJ511,'List Data'!VLO13,'3a-Budget Detail'!VLI17:VLI511,'List Data'!VLK26)</f>
        <v>0</v>
      </c>
      <c r="VLN36" s="42"/>
      <c r="VLO36" s="42" t="s">
        <v>493</v>
      </c>
      <c r="VLP36" s="92">
        <f>SUMIFS('3a-Budget Detail'!VLQ17:VLQ511,'3a-Budget Detail'!VLN17:VLN511,'List Data'!VLS13,'3a-Budget Detail'!VLM17:VLM511,'List Data'!VLO26)</f>
        <v>0</v>
      </c>
      <c r="VLR36" s="42"/>
      <c r="VLS36" s="42" t="s">
        <v>493</v>
      </c>
      <c r="VLT36" s="92">
        <f>SUMIFS('3a-Budget Detail'!VLU17:VLU511,'3a-Budget Detail'!VLR17:VLR511,'List Data'!VLW13,'3a-Budget Detail'!VLQ17:VLQ511,'List Data'!VLS26)</f>
        <v>0</v>
      </c>
      <c r="VLV36" s="42"/>
      <c r="VLW36" s="42" t="s">
        <v>493</v>
      </c>
      <c r="VLX36" s="92">
        <f>SUMIFS('3a-Budget Detail'!VLY17:VLY511,'3a-Budget Detail'!VLV17:VLV511,'List Data'!VMA13,'3a-Budget Detail'!VLU17:VLU511,'List Data'!VLW26)</f>
        <v>0</v>
      </c>
      <c r="VLZ36" s="42"/>
      <c r="VMA36" s="42" t="s">
        <v>493</v>
      </c>
      <c r="VMB36" s="92">
        <f>SUMIFS('3a-Budget Detail'!VMC17:VMC511,'3a-Budget Detail'!VLZ17:VLZ511,'List Data'!VME13,'3a-Budget Detail'!VLY17:VLY511,'List Data'!VMA26)</f>
        <v>0</v>
      </c>
      <c r="VMD36" s="42"/>
      <c r="VME36" s="42" t="s">
        <v>493</v>
      </c>
      <c r="VMF36" s="92">
        <f>SUMIFS('3a-Budget Detail'!VMG17:VMG511,'3a-Budget Detail'!VMD17:VMD511,'List Data'!VMI13,'3a-Budget Detail'!VMC17:VMC511,'List Data'!VME26)</f>
        <v>0</v>
      </c>
      <c r="VMH36" s="42"/>
      <c r="VMI36" s="42" t="s">
        <v>493</v>
      </c>
      <c r="VMJ36" s="92">
        <f>SUMIFS('3a-Budget Detail'!VMK17:VMK511,'3a-Budget Detail'!VMH17:VMH511,'List Data'!VMM13,'3a-Budget Detail'!VMG17:VMG511,'List Data'!VMI26)</f>
        <v>0</v>
      </c>
      <c r="VML36" s="42"/>
      <c r="VMM36" s="42" t="s">
        <v>493</v>
      </c>
      <c r="VMN36" s="92">
        <f>SUMIFS('3a-Budget Detail'!VMO17:VMO511,'3a-Budget Detail'!VML17:VML511,'List Data'!VMQ13,'3a-Budget Detail'!VMK17:VMK511,'List Data'!VMM26)</f>
        <v>0</v>
      </c>
      <c r="VMP36" s="42"/>
      <c r="VMQ36" s="42" t="s">
        <v>493</v>
      </c>
      <c r="VMR36" s="92">
        <f>SUMIFS('3a-Budget Detail'!VMS17:VMS511,'3a-Budget Detail'!VMP17:VMP511,'List Data'!VMU13,'3a-Budget Detail'!VMO17:VMO511,'List Data'!VMQ26)</f>
        <v>0</v>
      </c>
      <c r="VMT36" s="42"/>
      <c r="VMU36" s="42" t="s">
        <v>493</v>
      </c>
      <c r="VMV36" s="92">
        <f>SUMIFS('3a-Budget Detail'!VMW17:VMW511,'3a-Budget Detail'!VMT17:VMT511,'List Data'!VMY13,'3a-Budget Detail'!VMS17:VMS511,'List Data'!VMU26)</f>
        <v>0</v>
      </c>
      <c r="VMX36" s="42"/>
      <c r="VMY36" s="42" t="s">
        <v>493</v>
      </c>
      <c r="VMZ36" s="92">
        <f>SUMIFS('3a-Budget Detail'!VNA17:VNA511,'3a-Budget Detail'!VMX17:VMX511,'List Data'!VNC13,'3a-Budget Detail'!VMW17:VMW511,'List Data'!VMY26)</f>
        <v>0</v>
      </c>
      <c r="VNB36" s="42"/>
      <c r="VNC36" s="42" t="s">
        <v>493</v>
      </c>
      <c r="VND36" s="92">
        <f>SUMIFS('3a-Budget Detail'!VNE17:VNE511,'3a-Budget Detail'!VNB17:VNB511,'List Data'!VNG13,'3a-Budget Detail'!VNA17:VNA511,'List Data'!VNC26)</f>
        <v>0</v>
      </c>
      <c r="VNF36" s="42"/>
      <c r="VNG36" s="42" t="s">
        <v>493</v>
      </c>
      <c r="VNH36" s="92">
        <f>SUMIFS('3a-Budget Detail'!VNI17:VNI511,'3a-Budget Detail'!VNF17:VNF511,'List Data'!VNK13,'3a-Budget Detail'!VNE17:VNE511,'List Data'!VNG26)</f>
        <v>0</v>
      </c>
      <c r="VNJ36" s="42"/>
      <c r="VNK36" s="42" t="s">
        <v>493</v>
      </c>
      <c r="VNL36" s="92">
        <f>SUMIFS('3a-Budget Detail'!VNM17:VNM511,'3a-Budget Detail'!VNJ17:VNJ511,'List Data'!VNO13,'3a-Budget Detail'!VNI17:VNI511,'List Data'!VNK26)</f>
        <v>0</v>
      </c>
      <c r="VNN36" s="42"/>
      <c r="VNO36" s="42" t="s">
        <v>493</v>
      </c>
      <c r="VNP36" s="92">
        <f>SUMIFS('3a-Budget Detail'!VNQ17:VNQ511,'3a-Budget Detail'!VNN17:VNN511,'List Data'!VNS13,'3a-Budget Detail'!VNM17:VNM511,'List Data'!VNO26)</f>
        <v>0</v>
      </c>
      <c r="VNR36" s="42"/>
      <c r="VNS36" s="42" t="s">
        <v>493</v>
      </c>
      <c r="VNT36" s="92">
        <f>SUMIFS('3a-Budget Detail'!VNU17:VNU511,'3a-Budget Detail'!VNR17:VNR511,'List Data'!VNW13,'3a-Budget Detail'!VNQ17:VNQ511,'List Data'!VNS26)</f>
        <v>0</v>
      </c>
      <c r="VNV36" s="42"/>
      <c r="VNW36" s="42" t="s">
        <v>493</v>
      </c>
      <c r="VNX36" s="92">
        <f>SUMIFS('3a-Budget Detail'!VNY17:VNY511,'3a-Budget Detail'!VNV17:VNV511,'List Data'!VOA13,'3a-Budget Detail'!VNU17:VNU511,'List Data'!VNW26)</f>
        <v>0</v>
      </c>
      <c r="VNZ36" s="42"/>
      <c r="VOA36" s="42" t="s">
        <v>493</v>
      </c>
      <c r="VOB36" s="92">
        <f>SUMIFS('3a-Budget Detail'!VOC17:VOC511,'3a-Budget Detail'!VNZ17:VNZ511,'List Data'!VOE13,'3a-Budget Detail'!VNY17:VNY511,'List Data'!VOA26)</f>
        <v>0</v>
      </c>
      <c r="VOD36" s="42"/>
      <c r="VOE36" s="42" t="s">
        <v>493</v>
      </c>
      <c r="VOF36" s="92">
        <f>SUMIFS('3a-Budget Detail'!VOG17:VOG511,'3a-Budget Detail'!VOD17:VOD511,'List Data'!VOI13,'3a-Budget Detail'!VOC17:VOC511,'List Data'!VOE26)</f>
        <v>0</v>
      </c>
      <c r="VOH36" s="42"/>
      <c r="VOI36" s="42" t="s">
        <v>493</v>
      </c>
      <c r="VOJ36" s="92">
        <f>SUMIFS('3a-Budget Detail'!VOK17:VOK511,'3a-Budget Detail'!VOH17:VOH511,'List Data'!VOM13,'3a-Budget Detail'!VOG17:VOG511,'List Data'!VOI26)</f>
        <v>0</v>
      </c>
      <c r="VOL36" s="42"/>
      <c r="VOM36" s="42" t="s">
        <v>493</v>
      </c>
      <c r="VON36" s="92">
        <f>SUMIFS('3a-Budget Detail'!VOO17:VOO511,'3a-Budget Detail'!VOL17:VOL511,'List Data'!VOQ13,'3a-Budget Detail'!VOK17:VOK511,'List Data'!VOM26)</f>
        <v>0</v>
      </c>
      <c r="VOP36" s="42"/>
      <c r="VOQ36" s="42" t="s">
        <v>493</v>
      </c>
      <c r="VOR36" s="92">
        <f>SUMIFS('3a-Budget Detail'!VOS17:VOS511,'3a-Budget Detail'!VOP17:VOP511,'List Data'!VOU13,'3a-Budget Detail'!VOO17:VOO511,'List Data'!VOQ26)</f>
        <v>0</v>
      </c>
      <c r="VOT36" s="42"/>
      <c r="VOU36" s="42" t="s">
        <v>493</v>
      </c>
      <c r="VOV36" s="92">
        <f>SUMIFS('3a-Budget Detail'!VOW17:VOW511,'3a-Budget Detail'!VOT17:VOT511,'List Data'!VOY13,'3a-Budget Detail'!VOS17:VOS511,'List Data'!VOU26)</f>
        <v>0</v>
      </c>
      <c r="VOX36" s="42"/>
      <c r="VOY36" s="42" t="s">
        <v>493</v>
      </c>
      <c r="VOZ36" s="92">
        <f>SUMIFS('3a-Budget Detail'!VPA17:VPA511,'3a-Budget Detail'!VOX17:VOX511,'List Data'!VPC13,'3a-Budget Detail'!VOW17:VOW511,'List Data'!VOY26)</f>
        <v>0</v>
      </c>
      <c r="VPB36" s="42"/>
      <c r="VPC36" s="42" t="s">
        <v>493</v>
      </c>
      <c r="VPD36" s="92">
        <f>SUMIFS('3a-Budget Detail'!VPE17:VPE511,'3a-Budget Detail'!VPB17:VPB511,'List Data'!VPG13,'3a-Budget Detail'!VPA17:VPA511,'List Data'!VPC26)</f>
        <v>0</v>
      </c>
      <c r="VPF36" s="42"/>
      <c r="VPG36" s="42" t="s">
        <v>493</v>
      </c>
      <c r="VPH36" s="92">
        <f>SUMIFS('3a-Budget Detail'!VPI17:VPI511,'3a-Budget Detail'!VPF17:VPF511,'List Data'!VPK13,'3a-Budget Detail'!VPE17:VPE511,'List Data'!VPG26)</f>
        <v>0</v>
      </c>
      <c r="VPJ36" s="42"/>
      <c r="VPK36" s="42" t="s">
        <v>493</v>
      </c>
      <c r="VPL36" s="92">
        <f>SUMIFS('3a-Budget Detail'!VPM17:VPM511,'3a-Budget Detail'!VPJ17:VPJ511,'List Data'!VPO13,'3a-Budget Detail'!VPI17:VPI511,'List Data'!VPK26)</f>
        <v>0</v>
      </c>
      <c r="VPN36" s="42"/>
      <c r="VPO36" s="42" t="s">
        <v>493</v>
      </c>
      <c r="VPP36" s="92">
        <f>SUMIFS('3a-Budget Detail'!VPQ17:VPQ511,'3a-Budget Detail'!VPN17:VPN511,'List Data'!VPS13,'3a-Budget Detail'!VPM17:VPM511,'List Data'!VPO26)</f>
        <v>0</v>
      </c>
      <c r="VPR36" s="42"/>
      <c r="VPS36" s="42" t="s">
        <v>493</v>
      </c>
      <c r="VPT36" s="92">
        <f>SUMIFS('3a-Budget Detail'!VPU17:VPU511,'3a-Budget Detail'!VPR17:VPR511,'List Data'!VPW13,'3a-Budget Detail'!VPQ17:VPQ511,'List Data'!VPS26)</f>
        <v>0</v>
      </c>
      <c r="VPV36" s="42"/>
      <c r="VPW36" s="42" t="s">
        <v>493</v>
      </c>
      <c r="VPX36" s="92">
        <f>SUMIFS('3a-Budget Detail'!VPY17:VPY511,'3a-Budget Detail'!VPV17:VPV511,'List Data'!VQA13,'3a-Budget Detail'!VPU17:VPU511,'List Data'!VPW26)</f>
        <v>0</v>
      </c>
      <c r="VPZ36" s="42"/>
      <c r="VQA36" s="42" t="s">
        <v>493</v>
      </c>
      <c r="VQB36" s="92">
        <f>SUMIFS('3a-Budget Detail'!VQC17:VQC511,'3a-Budget Detail'!VPZ17:VPZ511,'List Data'!VQE13,'3a-Budget Detail'!VPY17:VPY511,'List Data'!VQA26)</f>
        <v>0</v>
      </c>
      <c r="VQD36" s="42"/>
      <c r="VQE36" s="42" t="s">
        <v>493</v>
      </c>
      <c r="VQF36" s="92">
        <f>SUMIFS('3a-Budget Detail'!VQG17:VQG511,'3a-Budget Detail'!VQD17:VQD511,'List Data'!VQI13,'3a-Budget Detail'!VQC17:VQC511,'List Data'!VQE26)</f>
        <v>0</v>
      </c>
      <c r="VQH36" s="42"/>
      <c r="VQI36" s="42" t="s">
        <v>493</v>
      </c>
      <c r="VQJ36" s="92">
        <f>SUMIFS('3a-Budget Detail'!VQK17:VQK511,'3a-Budget Detail'!VQH17:VQH511,'List Data'!VQM13,'3a-Budget Detail'!VQG17:VQG511,'List Data'!VQI26)</f>
        <v>0</v>
      </c>
      <c r="VQL36" s="42"/>
      <c r="VQM36" s="42" t="s">
        <v>493</v>
      </c>
      <c r="VQN36" s="92">
        <f>SUMIFS('3a-Budget Detail'!VQO17:VQO511,'3a-Budget Detail'!VQL17:VQL511,'List Data'!VQQ13,'3a-Budget Detail'!VQK17:VQK511,'List Data'!VQM26)</f>
        <v>0</v>
      </c>
      <c r="VQP36" s="42"/>
      <c r="VQQ36" s="42" t="s">
        <v>493</v>
      </c>
      <c r="VQR36" s="92">
        <f>SUMIFS('3a-Budget Detail'!VQS17:VQS511,'3a-Budget Detail'!VQP17:VQP511,'List Data'!VQU13,'3a-Budget Detail'!VQO17:VQO511,'List Data'!VQQ26)</f>
        <v>0</v>
      </c>
      <c r="VQT36" s="42"/>
      <c r="VQU36" s="42" t="s">
        <v>493</v>
      </c>
      <c r="VQV36" s="92">
        <f>SUMIFS('3a-Budget Detail'!VQW17:VQW511,'3a-Budget Detail'!VQT17:VQT511,'List Data'!VQY13,'3a-Budget Detail'!VQS17:VQS511,'List Data'!VQU26)</f>
        <v>0</v>
      </c>
      <c r="VQX36" s="42"/>
      <c r="VQY36" s="42" t="s">
        <v>493</v>
      </c>
      <c r="VQZ36" s="92">
        <f>SUMIFS('3a-Budget Detail'!VRA17:VRA511,'3a-Budget Detail'!VQX17:VQX511,'List Data'!VRC13,'3a-Budget Detail'!VQW17:VQW511,'List Data'!VQY26)</f>
        <v>0</v>
      </c>
      <c r="VRB36" s="42"/>
      <c r="VRC36" s="42" t="s">
        <v>493</v>
      </c>
      <c r="VRD36" s="92">
        <f>SUMIFS('3a-Budget Detail'!VRE17:VRE511,'3a-Budget Detail'!VRB17:VRB511,'List Data'!VRG13,'3a-Budget Detail'!VRA17:VRA511,'List Data'!VRC26)</f>
        <v>0</v>
      </c>
      <c r="VRF36" s="42"/>
      <c r="VRG36" s="42" t="s">
        <v>493</v>
      </c>
      <c r="VRH36" s="92">
        <f>SUMIFS('3a-Budget Detail'!VRI17:VRI511,'3a-Budget Detail'!VRF17:VRF511,'List Data'!VRK13,'3a-Budget Detail'!VRE17:VRE511,'List Data'!VRG26)</f>
        <v>0</v>
      </c>
      <c r="VRJ36" s="42"/>
      <c r="VRK36" s="42" t="s">
        <v>493</v>
      </c>
      <c r="VRL36" s="92">
        <f>SUMIFS('3a-Budget Detail'!VRM17:VRM511,'3a-Budget Detail'!VRJ17:VRJ511,'List Data'!VRO13,'3a-Budget Detail'!VRI17:VRI511,'List Data'!VRK26)</f>
        <v>0</v>
      </c>
      <c r="VRN36" s="42"/>
      <c r="VRO36" s="42" t="s">
        <v>493</v>
      </c>
      <c r="VRP36" s="92">
        <f>SUMIFS('3a-Budget Detail'!VRQ17:VRQ511,'3a-Budget Detail'!VRN17:VRN511,'List Data'!VRS13,'3a-Budget Detail'!VRM17:VRM511,'List Data'!VRO26)</f>
        <v>0</v>
      </c>
      <c r="VRR36" s="42"/>
      <c r="VRS36" s="42" t="s">
        <v>493</v>
      </c>
      <c r="VRT36" s="92">
        <f>SUMIFS('3a-Budget Detail'!VRU17:VRU511,'3a-Budget Detail'!VRR17:VRR511,'List Data'!VRW13,'3a-Budget Detail'!VRQ17:VRQ511,'List Data'!VRS26)</f>
        <v>0</v>
      </c>
      <c r="VRV36" s="42"/>
      <c r="VRW36" s="42" t="s">
        <v>493</v>
      </c>
      <c r="VRX36" s="92">
        <f>SUMIFS('3a-Budget Detail'!VRY17:VRY511,'3a-Budget Detail'!VRV17:VRV511,'List Data'!VSA13,'3a-Budget Detail'!VRU17:VRU511,'List Data'!VRW26)</f>
        <v>0</v>
      </c>
      <c r="VRZ36" s="42"/>
      <c r="VSA36" s="42" t="s">
        <v>493</v>
      </c>
      <c r="VSB36" s="92">
        <f>SUMIFS('3a-Budget Detail'!VSC17:VSC511,'3a-Budget Detail'!VRZ17:VRZ511,'List Data'!VSE13,'3a-Budget Detail'!VRY17:VRY511,'List Data'!VSA26)</f>
        <v>0</v>
      </c>
      <c r="VSD36" s="42"/>
      <c r="VSE36" s="42" t="s">
        <v>493</v>
      </c>
      <c r="VSF36" s="92">
        <f>SUMIFS('3a-Budget Detail'!VSG17:VSG511,'3a-Budget Detail'!VSD17:VSD511,'List Data'!VSI13,'3a-Budget Detail'!VSC17:VSC511,'List Data'!VSE26)</f>
        <v>0</v>
      </c>
      <c r="VSH36" s="42"/>
      <c r="VSI36" s="42" t="s">
        <v>493</v>
      </c>
      <c r="VSJ36" s="92">
        <f>SUMIFS('3a-Budget Detail'!VSK17:VSK511,'3a-Budget Detail'!VSH17:VSH511,'List Data'!VSM13,'3a-Budget Detail'!VSG17:VSG511,'List Data'!VSI26)</f>
        <v>0</v>
      </c>
      <c r="VSL36" s="42"/>
      <c r="VSM36" s="42" t="s">
        <v>493</v>
      </c>
      <c r="VSN36" s="92">
        <f>SUMIFS('3a-Budget Detail'!VSO17:VSO511,'3a-Budget Detail'!VSL17:VSL511,'List Data'!VSQ13,'3a-Budget Detail'!VSK17:VSK511,'List Data'!VSM26)</f>
        <v>0</v>
      </c>
      <c r="VSP36" s="42"/>
      <c r="VSQ36" s="42" t="s">
        <v>493</v>
      </c>
      <c r="VSR36" s="92">
        <f>SUMIFS('3a-Budget Detail'!VSS17:VSS511,'3a-Budget Detail'!VSP17:VSP511,'List Data'!VSU13,'3a-Budget Detail'!VSO17:VSO511,'List Data'!VSQ26)</f>
        <v>0</v>
      </c>
      <c r="VST36" s="42"/>
      <c r="VSU36" s="42" t="s">
        <v>493</v>
      </c>
      <c r="VSV36" s="92">
        <f>SUMIFS('3a-Budget Detail'!VSW17:VSW511,'3a-Budget Detail'!VST17:VST511,'List Data'!VSY13,'3a-Budget Detail'!VSS17:VSS511,'List Data'!VSU26)</f>
        <v>0</v>
      </c>
      <c r="VSX36" s="42"/>
      <c r="VSY36" s="42" t="s">
        <v>493</v>
      </c>
      <c r="VSZ36" s="92">
        <f>SUMIFS('3a-Budget Detail'!VTA17:VTA511,'3a-Budget Detail'!VSX17:VSX511,'List Data'!VTC13,'3a-Budget Detail'!VSW17:VSW511,'List Data'!VSY26)</f>
        <v>0</v>
      </c>
      <c r="VTB36" s="42"/>
      <c r="VTC36" s="42" t="s">
        <v>493</v>
      </c>
      <c r="VTD36" s="92">
        <f>SUMIFS('3a-Budget Detail'!VTE17:VTE511,'3a-Budget Detail'!VTB17:VTB511,'List Data'!VTG13,'3a-Budget Detail'!VTA17:VTA511,'List Data'!VTC26)</f>
        <v>0</v>
      </c>
      <c r="VTF36" s="42"/>
      <c r="VTG36" s="42" t="s">
        <v>493</v>
      </c>
      <c r="VTH36" s="92">
        <f>SUMIFS('3a-Budget Detail'!VTI17:VTI511,'3a-Budget Detail'!VTF17:VTF511,'List Data'!VTK13,'3a-Budget Detail'!VTE17:VTE511,'List Data'!VTG26)</f>
        <v>0</v>
      </c>
      <c r="VTJ36" s="42"/>
      <c r="VTK36" s="42" t="s">
        <v>493</v>
      </c>
      <c r="VTL36" s="92">
        <f>SUMIFS('3a-Budget Detail'!VTM17:VTM511,'3a-Budget Detail'!VTJ17:VTJ511,'List Data'!VTO13,'3a-Budget Detail'!VTI17:VTI511,'List Data'!VTK26)</f>
        <v>0</v>
      </c>
      <c r="VTN36" s="42"/>
      <c r="VTO36" s="42" t="s">
        <v>493</v>
      </c>
      <c r="VTP36" s="92">
        <f>SUMIFS('3a-Budget Detail'!VTQ17:VTQ511,'3a-Budget Detail'!VTN17:VTN511,'List Data'!VTS13,'3a-Budget Detail'!VTM17:VTM511,'List Data'!VTO26)</f>
        <v>0</v>
      </c>
      <c r="VTR36" s="42"/>
      <c r="VTS36" s="42" t="s">
        <v>493</v>
      </c>
      <c r="VTT36" s="92">
        <f>SUMIFS('3a-Budget Detail'!VTU17:VTU511,'3a-Budget Detail'!VTR17:VTR511,'List Data'!VTW13,'3a-Budget Detail'!VTQ17:VTQ511,'List Data'!VTS26)</f>
        <v>0</v>
      </c>
      <c r="VTV36" s="42"/>
      <c r="VTW36" s="42" t="s">
        <v>493</v>
      </c>
      <c r="VTX36" s="92">
        <f>SUMIFS('3a-Budget Detail'!VTY17:VTY511,'3a-Budget Detail'!VTV17:VTV511,'List Data'!VUA13,'3a-Budget Detail'!VTU17:VTU511,'List Data'!VTW26)</f>
        <v>0</v>
      </c>
      <c r="VTZ36" s="42"/>
      <c r="VUA36" s="42" t="s">
        <v>493</v>
      </c>
      <c r="VUB36" s="92">
        <f>SUMIFS('3a-Budget Detail'!VUC17:VUC511,'3a-Budget Detail'!VTZ17:VTZ511,'List Data'!VUE13,'3a-Budget Detail'!VTY17:VTY511,'List Data'!VUA26)</f>
        <v>0</v>
      </c>
      <c r="VUD36" s="42"/>
      <c r="VUE36" s="42" t="s">
        <v>493</v>
      </c>
      <c r="VUF36" s="92">
        <f>SUMIFS('3a-Budget Detail'!VUG17:VUG511,'3a-Budget Detail'!VUD17:VUD511,'List Data'!VUI13,'3a-Budget Detail'!VUC17:VUC511,'List Data'!VUE26)</f>
        <v>0</v>
      </c>
      <c r="VUH36" s="42"/>
      <c r="VUI36" s="42" t="s">
        <v>493</v>
      </c>
      <c r="VUJ36" s="92">
        <f>SUMIFS('3a-Budget Detail'!VUK17:VUK511,'3a-Budget Detail'!VUH17:VUH511,'List Data'!VUM13,'3a-Budget Detail'!VUG17:VUG511,'List Data'!VUI26)</f>
        <v>0</v>
      </c>
      <c r="VUL36" s="42"/>
      <c r="VUM36" s="42" t="s">
        <v>493</v>
      </c>
      <c r="VUN36" s="92">
        <f>SUMIFS('3a-Budget Detail'!VUO17:VUO511,'3a-Budget Detail'!VUL17:VUL511,'List Data'!VUQ13,'3a-Budget Detail'!VUK17:VUK511,'List Data'!VUM26)</f>
        <v>0</v>
      </c>
      <c r="VUP36" s="42"/>
      <c r="VUQ36" s="42" t="s">
        <v>493</v>
      </c>
      <c r="VUR36" s="92">
        <f>SUMIFS('3a-Budget Detail'!VUS17:VUS511,'3a-Budget Detail'!VUP17:VUP511,'List Data'!VUU13,'3a-Budget Detail'!VUO17:VUO511,'List Data'!VUQ26)</f>
        <v>0</v>
      </c>
      <c r="VUT36" s="42"/>
      <c r="VUU36" s="42" t="s">
        <v>493</v>
      </c>
      <c r="VUV36" s="92">
        <f>SUMIFS('3a-Budget Detail'!VUW17:VUW511,'3a-Budget Detail'!VUT17:VUT511,'List Data'!VUY13,'3a-Budget Detail'!VUS17:VUS511,'List Data'!VUU26)</f>
        <v>0</v>
      </c>
      <c r="VUX36" s="42"/>
      <c r="VUY36" s="42" t="s">
        <v>493</v>
      </c>
      <c r="VUZ36" s="92">
        <f>SUMIFS('3a-Budget Detail'!VVA17:VVA511,'3a-Budget Detail'!VUX17:VUX511,'List Data'!VVC13,'3a-Budget Detail'!VUW17:VUW511,'List Data'!VUY26)</f>
        <v>0</v>
      </c>
      <c r="VVB36" s="42"/>
      <c r="VVC36" s="42" t="s">
        <v>493</v>
      </c>
      <c r="VVD36" s="92">
        <f>SUMIFS('3a-Budget Detail'!VVE17:VVE511,'3a-Budget Detail'!VVB17:VVB511,'List Data'!VVG13,'3a-Budget Detail'!VVA17:VVA511,'List Data'!VVC26)</f>
        <v>0</v>
      </c>
      <c r="VVF36" s="42"/>
      <c r="VVG36" s="42" t="s">
        <v>493</v>
      </c>
      <c r="VVH36" s="92">
        <f>SUMIFS('3a-Budget Detail'!VVI17:VVI511,'3a-Budget Detail'!VVF17:VVF511,'List Data'!VVK13,'3a-Budget Detail'!VVE17:VVE511,'List Data'!VVG26)</f>
        <v>0</v>
      </c>
      <c r="VVJ36" s="42"/>
      <c r="VVK36" s="42" t="s">
        <v>493</v>
      </c>
      <c r="VVL36" s="92">
        <f>SUMIFS('3a-Budget Detail'!VVM17:VVM511,'3a-Budget Detail'!VVJ17:VVJ511,'List Data'!VVO13,'3a-Budget Detail'!VVI17:VVI511,'List Data'!VVK26)</f>
        <v>0</v>
      </c>
      <c r="VVN36" s="42"/>
      <c r="VVO36" s="42" t="s">
        <v>493</v>
      </c>
      <c r="VVP36" s="92">
        <f>SUMIFS('3a-Budget Detail'!VVQ17:VVQ511,'3a-Budget Detail'!VVN17:VVN511,'List Data'!VVS13,'3a-Budget Detail'!VVM17:VVM511,'List Data'!VVO26)</f>
        <v>0</v>
      </c>
      <c r="VVR36" s="42"/>
      <c r="VVS36" s="42" t="s">
        <v>493</v>
      </c>
      <c r="VVT36" s="92">
        <f>SUMIFS('3a-Budget Detail'!VVU17:VVU511,'3a-Budget Detail'!VVR17:VVR511,'List Data'!VVW13,'3a-Budget Detail'!VVQ17:VVQ511,'List Data'!VVS26)</f>
        <v>0</v>
      </c>
      <c r="VVV36" s="42"/>
      <c r="VVW36" s="42" t="s">
        <v>493</v>
      </c>
      <c r="VVX36" s="92">
        <f>SUMIFS('3a-Budget Detail'!VVY17:VVY511,'3a-Budget Detail'!VVV17:VVV511,'List Data'!VWA13,'3a-Budget Detail'!VVU17:VVU511,'List Data'!VVW26)</f>
        <v>0</v>
      </c>
      <c r="VVZ36" s="42"/>
      <c r="VWA36" s="42" t="s">
        <v>493</v>
      </c>
      <c r="VWB36" s="92">
        <f>SUMIFS('3a-Budget Detail'!VWC17:VWC511,'3a-Budget Detail'!VVZ17:VVZ511,'List Data'!VWE13,'3a-Budget Detail'!VVY17:VVY511,'List Data'!VWA26)</f>
        <v>0</v>
      </c>
      <c r="VWD36" s="42"/>
      <c r="VWE36" s="42" t="s">
        <v>493</v>
      </c>
      <c r="VWF36" s="92">
        <f>SUMIFS('3a-Budget Detail'!VWG17:VWG511,'3a-Budget Detail'!VWD17:VWD511,'List Data'!VWI13,'3a-Budget Detail'!VWC17:VWC511,'List Data'!VWE26)</f>
        <v>0</v>
      </c>
      <c r="VWH36" s="42"/>
      <c r="VWI36" s="42" t="s">
        <v>493</v>
      </c>
      <c r="VWJ36" s="92">
        <f>SUMIFS('3a-Budget Detail'!VWK17:VWK511,'3a-Budget Detail'!VWH17:VWH511,'List Data'!VWM13,'3a-Budget Detail'!VWG17:VWG511,'List Data'!VWI26)</f>
        <v>0</v>
      </c>
      <c r="VWL36" s="42"/>
      <c r="VWM36" s="42" t="s">
        <v>493</v>
      </c>
      <c r="VWN36" s="92">
        <f>SUMIFS('3a-Budget Detail'!VWO17:VWO511,'3a-Budget Detail'!VWL17:VWL511,'List Data'!VWQ13,'3a-Budget Detail'!VWK17:VWK511,'List Data'!VWM26)</f>
        <v>0</v>
      </c>
      <c r="VWP36" s="42"/>
      <c r="VWQ36" s="42" t="s">
        <v>493</v>
      </c>
      <c r="VWR36" s="92">
        <f>SUMIFS('3a-Budget Detail'!VWS17:VWS511,'3a-Budget Detail'!VWP17:VWP511,'List Data'!VWU13,'3a-Budget Detail'!VWO17:VWO511,'List Data'!VWQ26)</f>
        <v>0</v>
      </c>
      <c r="VWT36" s="42"/>
      <c r="VWU36" s="42" t="s">
        <v>493</v>
      </c>
      <c r="VWV36" s="92">
        <f>SUMIFS('3a-Budget Detail'!VWW17:VWW511,'3a-Budget Detail'!VWT17:VWT511,'List Data'!VWY13,'3a-Budget Detail'!VWS17:VWS511,'List Data'!VWU26)</f>
        <v>0</v>
      </c>
      <c r="VWX36" s="42"/>
      <c r="VWY36" s="42" t="s">
        <v>493</v>
      </c>
      <c r="VWZ36" s="92">
        <f>SUMIFS('3a-Budget Detail'!VXA17:VXA511,'3a-Budget Detail'!VWX17:VWX511,'List Data'!VXC13,'3a-Budget Detail'!VWW17:VWW511,'List Data'!VWY26)</f>
        <v>0</v>
      </c>
      <c r="VXB36" s="42"/>
      <c r="VXC36" s="42" t="s">
        <v>493</v>
      </c>
      <c r="VXD36" s="92">
        <f>SUMIFS('3a-Budget Detail'!VXE17:VXE511,'3a-Budget Detail'!VXB17:VXB511,'List Data'!VXG13,'3a-Budget Detail'!VXA17:VXA511,'List Data'!VXC26)</f>
        <v>0</v>
      </c>
      <c r="VXF36" s="42"/>
      <c r="VXG36" s="42" t="s">
        <v>493</v>
      </c>
      <c r="VXH36" s="92">
        <f>SUMIFS('3a-Budget Detail'!VXI17:VXI511,'3a-Budget Detail'!VXF17:VXF511,'List Data'!VXK13,'3a-Budget Detail'!VXE17:VXE511,'List Data'!VXG26)</f>
        <v>0</v>
      </c>
      <c r="VXJ36" s="42"/>
      <c r="VXK36" s="42" t="s">
        <v>493</v>
      </c>
      <c r="VXL36" s="92">
        <f>SUMIFS('3a-Budget Detail'!VXM17:VXM511,'3a-Budget Detail'!VXJ17:VXJ511,'List Data'!VXO13,'3a-Budget Detail'!VXI17:VXI511,'List Data'!VXK26)</f>
        <v>0</v>
      </c>
      <c r="VXN36" s="42"/>
      <c r="VXO36" s="42" t="s">
        <v>493</v>
      </c>
      <c r="VXP36" s="92">
        <f>SUMIFS('3a-Budget Detail'!VXQ17:VXQ511,'3a-Budget Detail'!VXN17:VXN511,'List Data'!VXS13,'3a-Budget Detail'!VXM17:VXM511,'List Data'!VXO26)</f>
        <v>0</v>
      </c>
      <c r="VXR36" s="42"/>
      <c r="VXS36" s="42" t="s">
        <v>493</v>
      </c>
      <c r="VXT36" s="92">
        <f>SUMIFS('3a-Budget Detail'!VXU17:VXU511,'3a-Budget Detail'!VXR17:VXR511,'List Data'!VXW13,'3a-Budget Detail'!VXQ17:VXQ511,'List Data'!VXS26)</f>
        <v>0</v>
      </c>
      <c r="VXV36" s="42"/>
      <c r="VXW36" s="42" t="s">
        <v>493</v>
      </c>
      <c r="VXX36" s="92">
        <f>SUMIFS('3a-Budget Detail'!VXY17:VXY511,'3a-Budget Detail'!VXV17:VXV511,'List Data'!VYA13,'3a-Budget Detail'!VXU17:VXU511,'List Data'!VXW26)</f>
        <v>0</v>
      </c>
      <c r="VXZ36" s="42"/>
      <c r="VYA36" s="42" t="s">
        <v>493</v>
      </c>
      <c r="VYB36" s="92">
        <f>SUMIFS('3a-Budget Detail'!VYC17:VYC511,'3a-Budget Detail'!VXZ17:VXZ511,'List Data'!VYE13,'3a-Budget Detail'!VXY17:VXY511,'List Data'!VYA26)</f>
        <v>0</v>
      </c>
      <c r="VYD36" s="42"/>
      <c r="VYE36" s="42" t="s">
        <v>493</v>
      </c>
      <c r="VYF36" s="92">
        <f>SUMIFS('3a-Budget Detail'!VYG17:VYG511,'3a-Budget Detail'!VYD17:VYD511,'List Data'!VYI13,'3a-Budget Detail'!VYC17:VYC511,'List Data'!VYE26)</f>
        <v>0</v>
      </c>
      <c r="VYH36" s="42"/>
      <c r="VYI36" s="42" t="s">
        <v>493</v>
      </c>
      <c r="VYJ36" s="92">
        <f>SUMIFS('3a-Budget Detail'!VYK17:VYK511,'3a-Budget Detail'!VYH17:VYH511,'List Data'!VYM13,'3a-Budget Detail'!VYG17:VYG511,'List Data'!VYI26)</f>
        <v>0</v>
      </c>
      <c r="VYL36" s="42"/>
      <c r="VYM36" s="42" t="s">
        <v>493</v>
      </c>
      <c r="VYN36" s="92">
        <f>SUMIFS('3a-Budget Detail'!VYO17:VYO511,'3a-Budget Detail'!VYL17:VYL511,'List Data'!VYQ13,'3a-Budget Detail'!VYK17:VYK511,'List Data'!VYM26)</f>
        <v>0</v>
      </c>
      <c r="VYP36" s="42"/>
      <c r="VYQ36" s="42" t="s">
        <v>493</v>
      </c>
      <c r="VYR36" s="92">
        <f>SUMIFS('3a-Budget Detail'!VYS17:VYS511,'3a-Budget Detail'!VYP17:VYP511,'List Data'!VYU13,'3a-Budget Detail'!VYO17:VYO511,'List Data'!VYQ26)</f>
        <v>0</v>
      </c>
      <c r="VYT36" s="42"/>
      <c r="VYU36" s="42" t="s">
        <v>493</v>
      </c>
      <c r="VYV36" s="92">
        <f>SUMIFS('3a-Budget Detail'!VYW17:VYW511,'3a-Budget Detail'!VYT17:VYT511,'List Data'!VYY13,'3a-Budget Detail'!VYS17:VYS511,'List Data'!VYU26)</f>
        <v>0</v>
      </c>
      <c r="VYX36" s="42"/>
      <c r="VYY36" s="42" t="s">
        <v>493</v>
      </c>
      <c r="VYZ36" s="92">
        <f>SUMIFS('3a-Budget Detail'!VZA17:VZA511,'3a-Budget Detail'!VYX17:VYX511,'List Data'!VZC13,'3a-Budget Detail'!VYW17:VYW511,'List Data'!VYY26)</f>
        <v>0</v>
      </c>
      <c r="VZB36" s="42"/>
      <c r="VZC36" s="42" t="s">
        <v>493</v>
      </c>
      <c r="VZD36" s="92">
        <f>SUMIFS('3a-Budget Detail'!VZE17:VZE511,'3a-Budget Detail'!VZB17:VZB511,'List Data'!VZG13,'3a-Budget Detail'!VZA17:VZA511,'List Data'!VZC26)</f>
        <v>0</v>
      </c>
      <c r="VZF36" s="42"/>
      <c r="VZG36" s="42" t="s">
        <v>493</v>
      </c>
      <c r="VZH36" s="92">
        <f>SUMIFS('3a-Budget Detail'!VZI17:VZI511,'3a-Budget Detail'!VZF17:VZF511,'List Data'!VZK13,'3a-Budget Detail'!VZE17:VZE511,'List Data'!VZG26)</f>
        <v>0</v>
      </c>
      <c r="VZJ36" s="42"/>
      <c r="VZK36" s="42" t="s">
        <v>493</v>
      </c>
      <c r="VZL36" s="92">
        <f>SUMIFS('3a-Budget Detail'!VZM17:VZM511,'3a-Budget Detail'!VZJ17:VZJ511,'List Data'!VZO13,'3a-Budget Detail'!VZI17:VZI511,'List Data'!VZK26)</f>
        <v>0</v>
      </c>
      <c r="VZN36" s="42"/>
      <c r="VZO36" s="42" t="s">
        <v>493</v>
      </c>
      <c r="VZP36" s="92">
        <f>SUMIFS('3a-Budget Detail'!VZQ17:VZQ511,'3a-Budget Detail'!VZN17:VZN511,'List Data'!VZS13,'3a-Budget Detail'!VZM17:VZM511,'List Data'!VZO26)</f>
        <v>0</v>
      </c>
      <c r="VZR36" s="42"/>
      <c r="VZS36" s="42" t="s">
        <v>493</v>
      </c>
      <c r="VZT36" s="92">
        <f>SUMIFS('3a-Budget Detail'!VZU17:VZU511,'3a-Budget Detail'!VZR17:VZR511,'List Data'!VZW13,'3a-Budget Detail'!VZQ17:VZQ511,'List Data'!VZS26)</f>
        <v>0</v>
      </c>
      <c r="VZV36" s="42"/>
      <c r="VZW36" s="42" t="s">
        <v>493</v>
      </c>
      <c r="VZX36" s="92">
        <f>SUMIFS('3a-Budget Detail'!VZY17:VZY511,'3a-Budget Detail'!VZV17:VZV511,'List Data'!WAA13,'3a-Budget Detail'!VZU17:VZU511,'List Data'!VZW26)</f>
        <v>0</v>
      </c>
      <c r="VZZ36" s="42"/>
      <c r="WAA36" s="42" t="s">
        <v>493</v>
      </c>
      <c r="WAB36" s="92">
        <f>SUMIFS('3a-Budget Detail'!WAC17:WAC511,'3a-Budget Detail'!VZZ17:VZZ511,'List Data'!WAE13,'3a-Budget Detail'!VZY17:VZY511,'List Data'!WAA26)</f>
        <v>0</v>
      </c>
      <c r="WAD36" s="42"/>
      <c r="WAE36" s="42" t="s">
        <v>493</v>
      </c>
      <c r="WAF36" s="92">
        <f>SUMIFS('3a-Budget Detail'!WAG17:WAG511,'3a-Budget Detail'!WAD17:WAD511,'List Data'!WAI13,'3a-Budget Detail'!WAC17:WAC511,'List Data'!WAE26)</f>
        <v>0</v>
      </c>
      <c r="WAH36" s="42"/>
      <c r="WAI36" s="42" t="s">
        <v>493</v>
      </c>
      <c r="WAJ36" s="92">
        <f>SUMIFS('3a-Budget Detail'!WAK17:WAK511,'3a-Budget Detail'!WAH17:WAH511,'List Data'!WAM13,'3a-Budget Detail'!WAG17:WAG511,'List Data'!WAI26)</f>
        <v>0</v>
      </c>
      <c r="WAL36" s="42"/>
      <c r="WAM36" s="42" t="s">
        <v>493</v>
      </c>
      <c r="WAN36" s="92">
        <f>SUMIFS('3a-Budget Detail'!WAO17:WAO511,'3a-Budget Detail'!WAL17:WAL511,'List Data'!WAQ13,'3a-Budget Detail'!WAK17:WAK511,'List Data'!WAM26)</f>
        <v>0</v>
      </c>
      <c r="WAP36" s="42"/>
      <c r="WAQ36" s="42" t="s">
        <v>493</v>
      </c>
      <c r="WAR36" s="92">
        <f>SUMIFS('3a-Budget Detail'!WAS17:WAS511,'3a-Budget Detail'!WAP17:WAP511,'List Data'!WAU13,'3a-Budget Detail'!WAO17:WAO511,'List Data'!WAQ26)</f>
        <v>0</v>
      </c>
      <c r="WAT36" s="42"/>
      <c r="WAU36" s="42" t="s">
        <v>493</v>
      </c>
      <c r="WAV36" s="92">
        <f>SUMIFS('3a-Budget Detail'!WAW17:WAW511,'3a-Budget Detail'!WAT17:WAT511,'List Data'!WAY13,'3a-Budget Detail'!WAS17:WAS511,'List Data'!WAU26)</f>
        <v>0</v>
      </c>
      <c r="WAX36" s="42"/>
      <c r="WAY36" s="42" t="s">
        <v>493</v>
      </c>
      <c r="WAZ36" s="92">
        <f>SUMIFS('3a-Budget Detail'!WBA17:WBA511,'3a-Budget Detail'!WAX17:WAX511,'List Data'!WBC13,'3a-Budget Detail'!WAW17:WAW511,'List Data'!WAY26)</f>
        <v>0</v>
      </c>
      <c r="WBB36" s="42"/>
      <c r="WBC36" s="42" t="s">
        <v>493</v>
      </c>
      <c r="WBD36" s="92">
        <f>SUMIFS('3a-Budget Detail'!WBE17:WBE511,'3a-Budget Detail'!WBB17:WBB511,'List Data'!WBG13,'3a-Budget Detail'!WBA17:WBA511,'List Data'!WBC26)</f>
        <v>0</v>
      </c>
      <c r="WBF36" s="42"/>
      <c r="WBG36" s="42" t="s">
        <v>493</v>
      </c>
      <c r="WBH36" s="92">
        <f>SUMIFS('3a-Budget Detail'!WBI17:WBI511,'3a-Budget Detail'!WBF17:WBF511,'List Data'!WBK13,'3a-Budget Detail'!WBE17:WBE511,'List Data'!WBG26)</f>
        <v>0</v>
      </c>
      <c r="WBJ36" s="42"/>
      <c r="WBK36" s="42" t="s">
        <v>493</v>
      </c>
      <c r="WBL36" s="92">
        <f>SUMIFS('3a-Budget Detail'!WBM17:WBM511,'3a-Budget Detail'!WBJ17:WBJ511,'List Data'!WBO13,'3a-Budget Detail'!WBI17:WBI511,'List Data'!WBK26)</f>
        <v>0</v>
      </c>
      <c r="WBN36" s="42"/>
      <c r="WBO36" s="42" t="s">
        <v>493</v>
      </c>
      <c r="WBP36" s="92">
        <f>SUMIFS('3a-Budget Detail'!WBQ17:WBQ511,'3a-Budget Detail'!WBN17:WBN511,'List Data'!WBS13,'3a-Budget Detail'!WBM17:WBM511,'List Data'!WBO26)</f>
        <v>0</v>
      </c>
      <c r="WBR36" s="42"/>
      <c r="WBS36" s="42" t="s">
        <v>493</v>
      </c>
      <c r="WBT36" s="92">
        <f>SUMIFS('3a-Budget Detail'!WBU17:WBU511,'3a-Budget Detail'!WBR17:WBR511,'List Data'!WBW13,'3a-Budget Detail'!WBQ17:WBQ511,'List Data'!WBS26)</f>
        <v>0</v>
      </c>
      <c r="WBV36" s="42"/>
      <c r="WBW36" s="42" t="s">
        <v>493</v>
      </c>
      <c r="WBX36" s="92">
        <f>SUMIFS('3a-Budget Detail'!WBY17:WBY511,'3a-Budget Detail'!WBV17:WBV511,'List Data'!WCA13,'3a-Budget Detail'!WBU17:WBU511,'List Data'!WBW26)</f>
        <v>0</v>
      </c>
      <c r="WBZ36" s="42"/>
      <c r="WCA36" s="42" t="s">
        <v>493</v>
      </c>
      <c r="WCB36" s="92">
        <f>SUMIFS('3a-Budget Detail'!WCC17:WCC511,'3a-Budget Detail'!WBZ17:WBZ511,'List Data'!WCE13,'3a-Budget Detail'!WBY17:WBY511,'List Data'!WCA26)</f>
        <v>0</v>
      </c>
      <c r="WCD36" s="42"/>
      <c r="WCE36" s="42" t="s">
        <v>493</v>
      </c>
      <c r="WCF36" s="92">
        <f>SUMIFS('3a-Budget Detail'!WCG17:WCG511,'3a-Budget Detail'!WCD17:WCD511,'List Data'!WCI13,'3a-Budget Detail'!WCC17:WCC511,'List Data'!WCE26)</f>
        <v>0</v>
      </c>
      <c r="WCH36" s="42"/>
      <c r="WCI36" s="42" t="s">
        <v>493</v>
      </c>
      <c r="WCJ36" s="92">
        <f>SUMIFS('3a-Budget Detail'!WCK17:WCK511,'3a-Budget Detail'!WCH17:WCH511,'List Data'!WCM13,'3a-Budget Detail'!WCG17:WCG511,'List Data'!WCI26)</f>
        <v>0</v>
      </c>
      <c r="WCL36" s="42"/>
      <c r="WCM36" s="42" t="s">
        <v>493</v>
      </c>
      <c r="WCN36" s="92">
        <f>SUMIFS('3a-Budget Detail'!WCO17:WCO511,'3a-Budget Detail'!WCL17:WCL511,'List Data'!WCQ13,'3a-Budget Detail'!WCK17:WCK511,'List Data'!WCM26)</f>
        <v>0</v>
      </c>
      <c r="WCP36" s="42"/>
      <c r="WCQ36" s="42" t="s">
        <v>493</v>
      </c>
      <c r="WCR36" s="92">
        <f>SUMIFS('3a-Budget Detail'!WCS17:WCS511,'3a-Budget Detail'!WCP17:WCP511,'List Data'!WCU13,'3a-Budget Detail'!WCO17:WCO511,'List Data'!WCQ26)</f>
        <v>0</v>
      </c>
      <c r="WCT36" s="42"/>
      <c r="WCU36" s="42" t="s">
        <v>493</v>
      </c>
      <c r="WCV36" s="92">
        <f>SUMIFS('3a-Budget Detail'!WCW17:WCW511,'3a-Budget Detail'!WCT17:WCT511,'List Data'!WCY13,'3a-Budget Detail'!WCS17:WCS511,'List Data'!WCU26)</f>
        <v>0</v>
      </c>
      <c r="WCX36" s="42"/>
      <c r="WCY36" s="42" t="s">
        <v>493</v>
      </c>
      <c r="WCZ36" s="92">
        <f>SUMIFS('3a-Budget Detail'!WDA17:WDA511,'3a-Budget Detail'!WCX17:WCX511,'List Data'!WDC13,'3a-Budget Detail'!WCW17:WCW511,'List Data'!WCY26)</f>
        <v>0</v>
      </c>
      <c r="WDB36" s="42"/>
      <c r="WDC36" s="42" t="s">
        <v>493</v>
      </c>
      <c r="WDD36" s="92">
        <f>SUMIFS('3a-Budget Detail'!WDE17:WDE511,'3a-Budget Detail'!WDB17:WDB511,'List Data'!WDG13,'3a-Budget Detail'!WDA17:WDA511,'List Data'!WDC26)</f>
        <v>0</v>
      </c>
      <c r="WDF36" s="42"/>
      <c r="WDG36" s="42" t="s">
        <v>493</v>
      </c>
      <c r="WDH36" s="92">
        <f>SUMIFS('3a-Budget Detail'!WDI17:WDI511,'3a-Budget Detail'!WDF17:WDF511,'List Data'!WDK13,'3a-Budget Detail'!WDE17:WDE511,'List Data'!WDG26)</f>
        <v>0</v>
      </c>
      <c r="WDJ36" s="42"/>
      <c r="WDK36" s="42" t="s">
        <v>493</v>
      </c>
      <c r="WDL36" s="92">
        <f>SUMIFS('3a-Budget Detail'!WDM17:WDM511,'3a-Budget Detail'!WDJ17:WDJ511,'List Data'!WDO13,'3a-Budget Detail'!WDI17:WDI511,'List Data'!WDK26)</f>
        <v>0</v>
      </c>
      <c r="WDN36" s="42"/>
      <c r="WDO36" s="42" t="s">
        <v>493</v>
      </c>
      <c r="WDP36" s="92">
        <f>SUMIFS('3a-Budget Detail'!WDQ17:WDQ511,'3a-Budget Detail'!WDN17:WDN511,'List Data'!WDS13,'3a-Budget Detail'!WDM17:WDM511,'List Data'!WDO26)</f>
        <v>0</v>
      </c>
      <c r="WDR36" s="42"/>
      <c r="WDS36" s="42" t="s">
        <v>493</v>
      </c>
      <c r="WDT36" s="92">
        <f>SUMIFS('3a-Budget Detail'!WDU17:WDU511,'3a-Budget Detail'!WDR17:WDR511,'List Data'!WDW13,'3a-Budget Detail'!WDQ17:WDQ511,'List Data'!WDS26)</f>
        <v>0</v>
      </c>
      <c r="WDV36" s="42"/>
      <c r="WDW36" s="42" t="s">
        <v>493</v>
      </c>
      <c r="WDX36" s="92">
        <f>SUMIFS('3a-Budget Detail'!WDY17:WDY511,'3a-Budget Detail'!WDV17:WDV511,'List Data'!WEA13,'3a-Budget Detail'!WDU17:WDU511,'List Data'!WDW26)</f>
        <v>0</v>
      </c>
      <c r="WDZ36" s="42"/>
      <c r="WEA36" s="42" t="s">
        <v>493</v>
      </c>
      <c r="WEB36" s="92">
        <f>SUMIFS('3a-Budget Detail'!WEC17:WEC511,'3a-Budget Detail'!WDZ17:WDZ511,'List Data'!WEE13,'3a-Budget Detail'!WDY17:WDY511,'List Data'!WEA26)</f>
        <v>0</v>
      </c>
      <c r="WED36" s="42"/>
      <c r="WEE36" s="42" t="s">
        <v>493</v>
      </c>
      <c r="WEF36" s="92">
        <f>SUMIFS('3a-Budget Detail'!WEG17:WEG511,'3a-Budget Detail'!WED17:WED511,'List Data'!WEI13,'3a-Budget Detail'!WEC17:WEC511,'List Data'!WEE26)</f>
        <v>0</v>
      </c>
      <c r="WEH36" s="42"/>
      <c r="WEI36" s="42" t="s">
        <v>493</v>
      </c>
      <c r="WEJ36" s="92">
        <f>SUMIFS('3a-Budget Detail'!WEK17:WEK511,'3a-Budget Detail'!WEH17:WEH511,'List Data'!WEM13,'3a-Budget Detail'!WEG17:WEG511,'List Data'!WEI26)</f>
        <v>0</v>
      </c>
      <c r="WEL36" s="42"/>
      <c r="WEM36" s="42" t="s">
        <v>493</v>
      </c>
      <c r="WEN36" s="92">
        <f>SUMIFS('3a-Budget Detail'!WEO17:WEO511,'3a-Budget Detail'!WEL17:WEL511,'List Data'!WEQ13,'3a-Budget Detail'!WEK17:WEK511,'List Data'!WEM26)</f>
        <v>0</v>
      </c>
      <c r="WEP36" s="42"/>
      <c r="WEQ36" s="42" t="s">
        <v>493</v>
      </c>
      <c r="WER36" s="92">
        <f>SUMIFS('3a-Budget Detail'!WES17:WES511,'3a-Budget Detail'!WEP17:WEP511,'List Data'!WEU13,'3a-Budget Detail'!WEO17:WEO511,'List Data'!WEQ26)</f>
        <v>0</v>
      </c>
      <c r="WET36" s="42"/>
      <c r="WEU36" s="42" t="s">
        <v>493</v>
      </c>
      <c r="WEV36" s="92">
        <f>SUMIFS('3a-Budget Detail'!WEW17:WEW511,'3a-Budget Detail'!WET17:WET511,'List Data'!WEY13,'3a-Budget Detail'!WES17:WES511,'List Data'!WEU26)</f>
        <v>0</v>
      </c>
      <c r="WEX36" s="42"/>
      <c r="WEY36" s="42" t="s">
        <v>493</v>
      </c>
      <c r="WEZ36" s="92">
        <f>SUMIFS('3a-Budget Detail'!WFA17:WFA511,'3a-Budget Detail'!WEX17:WEX511,'List Data'!WFC13,'3a-Budget Detail'!WEW17:WEW511,'List Data'!WEY26)</f>
        <v>0</v>
      </c>
      <c r="WFB36" s="42"/>
      <c r="WFC36" s="42" t="s">
        <v>493</v>
      </c>
      <c r="WFD36" s="92">
        <f>SUMIFS('3a-Budget Detail'!WFE17:WFE511,'3a-Budget Detail'!WFB17:WFB511,'List Data'!WFG13,'3a-Budget Detail'!WFA17:WFA511,'List Data'!WFC26)</f>
        <v>0</v>
      </c>
      <c r="WFF36" s="42"/>
      <c r="WFG36" s="42" t="s">
        <v>493</v>
      </c>
      <c r="WFH36" s="92">
        <f>SUMIFS('3a-Budget Detail'!WFI17:WFI511,'3a-Budget Detail'!WFF17:WFF511,'List Data'!WFK13,'3a-Budget Detail'!WFE17:WFE511,'List Data'!WFG26)</f>
        <v>0</v>
      </c>
      <c r="WFJ36" s="42"/>
      <c r="WFK36" s="42" t="s">
        <v>493</v>
      </c>
      <c r="WFL36" s="92">
        <f>SUMIFS('3a-Budget Detail'!WFM17:WFM511,'3a-Budget Detail'!WFJ17:WFJ511,'List Data'!WFO13,'3a-Budget Detail'!WFI17:WFI511,'List Data'!WFK26)</f>
        <v>0</v>
      </c>
      <c r="WFN36" s="42"/>
      <c r="WFO36" s="42" t="s">
        <v>493</v>
      </c>
      <c r="WFP36" s="92">
        <f>SUMIFS('3a-Budget Detail'!WFQ17:WFQ511,'3a-Budget Detail'!WFN17:WFN511,'List Data'!WFS13,'3a-Budget Detail'!WFM17:WFM511,'List Data'!WFO26)</f>
        <v>0</v>
      </c>
      <c r="WFR36" s="42"/>
      <c r="WFS36" s="42" t="s">
        <v>493</v>
      </c>
      <c r="WFT36" s="92">
        <f>SUMIFS('3a-Budget Detail'!WFU17:WFU511,'3a-Budget Detail'!WFR17:WFR511,'List Data'!WFW13,'3a-Budget Detail'!WFQ17:WFQ511,'List Data'!WFS26)</f>
        <v>0</v>
      </c>
      <c r="WFV36" s="42"/>
      <c r="WFW36" s="42" t="s">
        <v>493</v>
      </c>
      <c r="WFX36" s="92">
        <f>SUMIFS('3a-Budget Detail'!WFY17:WFY511,'3a-Budget Detail'!WFV17:WFV511,'List Data'!WGA13,'3a-Budget Detail'!WFU17:WFU511,'List Data'!WFW26)</f>
        <v>0</v>
      </c>
      <c r="WFZ36" s="42"/>
      <c r="WGA36" s="42" t="s">
        <v>493</v>
      </c>
      <c r="WGB36" s="92">
        <f>SUMIFS('3a-Budget Detail'!WGC17:WGC511,'3a-Budget Detail'!WFZ17:WFZ511,'List Data'!WGE13,'3a-Budget Detail'!WFY17:WFY511,'List Data'!WGA26)</f>
        <v>0</v>
      </c>
      <c r="WGD36" s="42"/>
      <c r="WGE36" s="42" t="s">
        <v>493</v>
      </c>
      <c r="WGF36" s="92">
        <f>SUMIFS('3a-Budget Detail'!WGG17:WGG511,'3a-Budget Detail'!WGD17:WGD511,'List Data'!WGI13,'3a-Budget Detail'!WGC17:WGC511,'List Data'!WGE26)</f>
        <v>0</v>
      </c>
      <c r="WGH36" s="42"/>
      <c r="WGI36" s="42" t="s">
        <v>493</v>
      </c>
      <c r="WGJ36" s="92">
        <f>SUMIFS('3a-Budget Detail'!WGK17:WGK511,'3a-Budget Detail'!WGH17:WGH511,'List Data'!WGM13,'3a-Budget Detail'!WGG17:WGG511,'List Data'!WGI26)</f>
        <v>0</v>
      </c>
      <c r="WGL36" s="42"/>
      <c r="WGM36" s="42" t="s">
        <v>493</v>
      </c>
      <c r="WGN36" s="92">
        <f>SUMIFS('3a-Budget Detail'!WGO17:WGO511,'3a-Budget Detail'!WGL17:WGL511,'List Data'!WGQ13,'3a-Budget Detail'!WGK17:WGK511,'List Data'!WGM26)</f>
        <v>0</v>
      </c>
      <c r="WGP36" s="42"/>
      <c r="WGQ36" s="42" t="s">
        <v>493</v>
      </c>
      <c r="WGR36" s="92">
        <f>SUMIFS('3a-Budget Detail'!WGS17:WGS511,'3a-Budget Detail'!WGP17:WGP511,'List Data'!WGU13,'3a-Budget Detail'!WGO17:WGO511,'List Data'!WGQ26)</f>
        <v>0</v>
      </c>
      <c r="WGT36" s="42"/>
      <c r="WGU36" s="42" t="s">
        <v>493</v>
      </c>
      <c r="WGV36" s="92">
        <f>SUMIFS('3a-Budget Detail'!WGW17:WGW511,'3a-Budget Detail'!WGT17:WGT511,'List Data'!WGY13,'3a-Budget Detail'!WGS17:WGS511,'List Data'!WGU26)</f>
        <v>0</v>
      </c>
      <c r="WGX36" s="42"/>
      <c r="WGY36" s="42" t="s">
        <v>493</v>
      </c>
      <c r="WGZ36" s="92">
        <f>SUMIFS('3a-Budget Detail'!WHA17:WHA511,'3a-Budget Detail'!WGX17:WGX511,'List Data'!WHC13,'3a-Budget Detail'!WGW17:WGW511,'List Data'!WGY26)</f>
        <v>0</v>
      </c>
      <c r="WHB36" s="42"/>
      <c r="WHC36" s="42" t="s">
        <v>493</v>
      </c>
      <c r="WHD36" s="92">
        <f>SUMIFS('3a-Budget Detail'!WHE17:WHE511,'3a-Budget Detail'!WHB17:WHB511,'List Data'!WHG13,'3a-Budget Detail'!WHA17:WHA511,'List Data'!WHC26)</f>
        <v>0</v>
      </c>
      <c r="WHF36" s="42"/>
      <c r="WHG36" s="42" t="s">
        <v>493</v>
      </c>
      <c r="WHH36" s="92">
        <f>SUMIFS('3a-Budget Detail'!WHI17:WHI511,'3a-Budget Detail'!WHF17:WHF511,'List Data'!WHK13,'3a-Budget Detail'!WHE17:WHE511,'List Data'!WHG26)</f>
        <v>0</v>
      </c>
      <c r="WHJ36" s="42"/>
      <c r="WHK36" s="42" t="s">
        <v>493</v>
      </c>
      <c r="WHL36" s="92">
        <f>SUMIFS('3a-Budget Detail'!WHM17:WHM511,'3a-Budget Detail'!WHJ17:WHJ511,'List Data'!WHO13,'3a-Budget Detail'!WHI17:WHI511,'List Data'!WHK26)</f>
        <v>0</v>
      </c>
      <c r="WHN36" s="42"/>
      <c r="WHO36" s="42" t="s">
        <v>493</v>
      </c>
      <c r="WHP36" s="92">
        <f>SUMIFS('3a-Budget Detail'!WHQ17:WHQ511,'3a-Budget Detail'!WHN17:WHN511,'List Data'!WHS13,'3a-Budget Detail'!WHM17:WHM511,'List Data'!WHO26)</f>
        <v>0</v>
      </c>
      <c r="WHR36" s="42"/>
      <c r="WHS36" s="42" t="s">
        <v>493</v>
      </c>
      <c r="WHT36" s="92">
        <f>SUMIFS('3a-Budget Detail'!WHU17:WHU511,'3a-Budget Detail'!WHR17:WHR511,'List Data'!WHW13,'3a-Budget Detail'!WHQ17:WHQ511,'List Data'!WHS26)</f>
        <v>0</v>
      </c>
      <c r="WHV36" s="42"/>
      <c r="WHW36" s="42" t="s">
        <v>493</v>
      </c>
      <c r="WHX36" s="92">
        <f>SUMIFS('3a-Budget Detail'!WHY17:WHY511,'3a-Budget Detail'!WHV17:WHV511,'List Data'!WIA13,'3a-Budget Detail'!WHU17:WHU511,'List Data'!WHW26)</f>
        <v>0</v>
      </c>
      <c r="WHZ36" s="42"/>
      <c r="WIA36" s="42" t="s">
        <v>493</v>
      </c>
      <c r="WIB36" s="92">
        <f>SUMIFS('3a-Budget Detail'!WIC17:WIC511,'3a-Budget Detail'!WHZ17:WHZ511,'List Data'!WIE13,'3a-Budget Detail'!WHY17:WHY511,'List Data'!WIA26)</f>
        <v>0</v>
      </c>
      <c r="WID36" s="42"/>
      <c r="WIE36" s="42" t="s">
        <v>493</v>
      </c>
      <c r="WIF36" s="92">
        <f>SUMIFS('3a-Budget Detail'!WIG17:WIG511,'3a-Budget Detail'!WID17:WID511,'List Data'!WII13,'3a-Budget Detail'!WIC17:WIC511,'List Data'!WIE26)</f>
        <v>0</v>
      </c>
      <c r="WIH36" s="42"/>
      <c r="WII36" s="42" t="s">
        <v>493</v>
      </c>
      <c r="WIJ36" s="92">
        <f>SUMIFS('3a-Budget Detail'!WIK17:WIK511,'3a-Budget Detail'!WIH17:WIH511,'List Data'!WIM13,'3a-Budget Detail'!WIG17:WIG511,'List Data'!WII26)</f>
        <v>0</v>
      </c>
      <c r="WIL36" s="42"/>
      <c r="WIM36" s="42" t="s">
        <v>493</v>
      </c>
      <c r="WIN36" s="92">
        <f>SUMIFS('3a-Budget Detail'!WIO17:WIO511,'3a-Budget Detail'!WIL17:WIL511,'List Data'!WIQ13,'3a-Budget Detail'!WIK17:WIK511,'List Data'!WIM26)</f>
        <v>0</v>
      </c>
      <c r="WIP36" s="42"/>
      <c r="WIQ36" s="42" t="s">
        <v>493</v>
      </c>
      <c r="WIR36" s="92">
        <f>SUMIFS('3a-Budget Detail'!WIS17:WIS511,'3a-Budget Detail'!WIP17:WIP511,'List Data'!WIU13,'3a-Budget Detail'!WIO17:WIO511,'List Data'!WIQ26)</f>
        <v>0</v>
      </c>
      <c r="WIT36" s="42"/>
      <c r="WIU36" s="42" t="s">
        <v>493</v>
      </c>
      <c r="WIV36" s="92">
        <f>SUMIFS('3a-Budget Detail'!WIW17:WIW511,'3a-Budget Detail'!WIT17:WIT511,'List Data'!WIY13,'3a-Budget Detail'!WIS17:WIS511,'List Data'!WIU26)</f>
        <v>0</v>
      </c>
      <c r="WIX36" s="42"/>
      <c r="WIY36" s="42" t="s">
        <v>493</v>
      </c>
      <c r="WIZ36" s="92">
        <f>SUMIFS('3a-Budget Detail'!WJA17:WJA511,'3a-Budget Detail'!WIX17:WIX511,'List Data'!WJC13,'3a-Budget Detail'!WIW17:WIW511,'List Data'!WIY26)</f>
        <v>0</v>
      </c>
      <c r="WJB36" s="42"/>
      <c r="WJC36" s="42" t="s">
        <v>493</v>
      </c>
      <c r="WJD36" s="92">
        <f>SUMIFS('3a-Budget Detail'!WJE17:WJE511,'3a-Budget Detail'!WJB17:WJB511,'List Data'!WJG13,'3a-Budget Detail'!WJA17:WJA511,'List Data'!WJC26)</f>
        <v>0</v>
      </c>
      <c r="WJF36" s="42"/>
      <c r="WJG36" s="42" t="s">
        <v>493</v>
      </c>
      <c r="WJH36" s="92">
        <f>SUMIFS('3a-Budget Detail'!WJI17:WJI511,'3a-Budget Detail'!WJF17:WJF511,'List Data'!WJK13,'3a-Budget Detail'!WJE17:WJE511,'List Data'!WJG26)</f>
        <v>0</v>
      </c>
      <c r="WJJ36" s="42"/>
      <c r="WJK36" s="42" t="s">
        <v>493</v>
      </c>
      <c r="WJL36" s="92">
        <f>SUMIFS('3a-Budget Detail'!WJM17:WJM511,'3a-Budget Detail'!WJJ17:WJJ511,'List Data'!WJO13,'3a-Budget Detail'!WJI17:WJI511,'List Data'!WJK26)</f>
        <v>0</v>
      </c>
      <c r="WJN36" s="42"/>
      <c r="WJO36" s="42" t="s">
        <v>493</v>
      </c>
      <c r="WJP36" s="92">
        <f>SUMIFS('3a-Budget Detail'!WJQ17:WJQ511,'3a-Budget Detail'!WJN17:WJN511,'List Data'!WJS13,'3a-Budget Detail'!WJM17:WJM511,'List Data'!WJO26)</f>
        <v>0</v>
      </c>
      <c r="WJR36" s="42"/>
      <c r="WJS36" s="42" t="s">
        <v>493</v>
      </c>
      <c r="WJT36" s="92">
        <f>SUMIFS('3a-Budget Detail'!WJU17:WJU511,'3a-Budget Detail'!WJR17:WJR511,'List Data'!WJW13,'3a-Budget Detail'!WJQ17:WJQ511,'List Data'!WJS26)</f>
        <v>0</v>
      </c>
      <c r="WJV36" s="42"/>
      <c r="WJW36" s="42" t="s">
        <v>493</v>
      </c>
      <c r="WJX36" s="92">
        <f>SUMIFS('3a-Budget Detail'!WJY17:WJY511,'3a-Budget Detail'!WJV17:WJV511,'List Data'!WKA13,'3a-Budget Detail'!WJU17:WJU511,'List Data'!WJW26)</f>
        <v>0</v>
      </c>
      <c r="WJZ36" s="42"/>
      <c r="WKA36" s="42" t="s">
        <v>493</v>
      </c>
      <c r="WKB36" s="92">
        <f>SUMIFS('3a-Budget Detail'!WKC17:WKC511,'3a-Budget Detail'!WJZ17:WJZ511,'List Data'!WKE13,'3a-Budget Detail'!WJY17:WJY511,'List Data'!WKA26)</f>
        <v>0</v>
      </c>
      <c r="WKD36" s="42"/>
      <c r="WKE36" s="42" t="s">
        <v>493</v>
      </c>
      <c r="WKF36" s="92">
        <f>SUMIFS('3a-Budget Detail'!WKG17:WKG511,'3a-Budget Detail'!WKD17:WKD511,'List Data'!WKI13,'3a-Budget Detail'!WKC17:WKC511,'List Data'!WKE26)</f>
        <v>0</v>
      </c>
      <c r="WKH36" s="42"/>
      <c r="WKI36" s="42" t="s">
        <v>493</v>
      </c>
      <c r="WKJ36" s="92">
        <f>SUMIFS('3a-Budget Detail'!WKK17:WKK511,'3a-Budget Detail'!WKH17:WKH511,'List Data'!WKM13,'3a-Budget Detail'!WKG17:WKG511,'List Data'!WKI26)</f>
        <v>0</v>
      </c>
      <c r="WKL36" s="42"/>
      <c r="WKM36" s="42" t="s">
        <v>493</v>
      </c>
      <c r="WKN36" s="92">
        <f>SUMIFS('3a-Budget Detail'!WKO17:WKO511,'3a-Budget Detail'!WKL17:WKL511,'List Data'!WKQ13,'3a-Budget Detail'!WKK17:WKK511,'List Data'!WKM26)</f>
        <v>0</v>
      </c>
      <c r="WKP36" s="42"/>
      <c r="WKQ36" s="42" t="s">
        <v>493</v>
      </c>
      <c r="WKR36" s="92">
        <f>SUMIFS('3a-Budget Detail'!WKS17:WKS511,'3a-Budget Detail'!WKP17:WKP511,'List Data'!WKU13,'3a-Budget Detail'!WKO17:WKO511,'List Data'!WKQ26)</f>
        <v>0</v>
      </c>
      <c r="WKT36" s="42"/>
      <c r="WKU36" s="42" t="s">
        <v>493</v>
      </c>
      <c r="WKV36" s="92">
        <f>SUMIFS('3a-Budget Detail'!WKW17:WKW511,'3a-Budget Detail'!WKT17:WKT511,'List Data'!WKY13,'3a-Budget Detail'!WKS17:WKS511,'List Data'!WKU26)</f>
        <v>0</v>
      </c>
      <c r="WKX36" s="42"/>
      <c r="WKY36" s="42" t="s">
        <v>493</v>
      </c>
      <c r="WKZ36" s="92">
        <f>SUMIFS('3a-Budget Detail'!WLA17:WLA511,'3a-Budget Detail'!WKX17:WKX511,'List Data'!WLC13,'3a-Budget Detail'!WKW17:WKW511,'List Data'!WKY26)</f>
        <v>0</v>
      </c>
      <c r="WLB36" s="42"/>
      <c r="WLC36" s="42" t="s">
        <v>493</v>
      </c>
      <c r="WLD36" s="92">
        <f>SUMIFS('3a-Budget Detail'!WLE17:WLE511,'3a-Budget Detail'!WLB17:WLB511,'List Data'!WLG13,'3a-Budget Detail'!WLA17:WLA511,'List Data'!WLC26)</f>
        <v>0</v>
      </c>
      <c r="WLF36" s="42"/>
      <c r="WLG36" s="42" t="s">
        <v>493</v>
      </c>
      <c r="WLH36" s="92">
        <f>SUMIFS('3a-Budget Detail'!WLI17:WLI511,'3a-Budget Detail'!WLF17:WLF511,'List Data'!WLK13,'3a-Budget Detail'!WLE17:WLE511,'List Data'!WLG26)</f>
        <v>0</v>
      </c>
      <c r="WLJ36" s="42"/>
      <c r="WLK36" s="42" t="s">
        <v>493</v>
      </c>
      <c r="WLL36" s="92">
        <f>SUMIFS('3a-Budget Detail'!WLM17:WLM511,'3a-Budget Detail'!WLJ17:WLJ511,'List Data'!WLO13,'3a-Budget Detail'!WLI17:WLI511,'List Data'!WLK26)</f>
        <v>0</v>
      </c>
      <c r="WLN36" s="42"/>
      <c r="WLO36" s="42" t="s">
        <v>493</v>
      </c>
      <c r="WLP36" s="92">
        <f>SUMIFS('3a-Budget Detail'!WLQ17:WLQ511,'3a-Budget Detail'!WLN17:WLN511,'List Data'!WLS13,'3a-Budget Detail'!WLM17:WLM511,'List Data'!WLO26)</f>
        <v>0</v>
      </c>
      <c r="WLR36" s="42"/>
      <c r="WLS36" s="42" t="s">
        <v>493</v>
      </c>
      <c r="WLT36" s="92">
        <f>SUMIFS('3a-Budget Detail'!WLU17:WLU511,'3a-Budget Detail'!WLR17:WLR511,'List Data'!WLW13,'3a-Budget Detail'!WLQ17:WLQ511,'List Data'!WLS26)</f>
        <v>0</v>
      </c>
      <c r="WLV36" s="42"/>
      <c r="WLW36" s="42" t="s">
        <v>493</v>
      </c>
      <c r="WLX36" s="92">
        <f>SUMIFS('3a-Budget Detail'!WLY17:WLY511,'3a-Budget Detail'!WLV17:WLV511,'List Data'!WMA13,'3a-Budget Detail'!WLU17:WLU511,'List Data'!WLW26)</f>
        <v>0</v>
      </c>
      <c r="WLZ36" s="42"/>
      <c r="WMA36" s="42" t="s">
        <v>493</v>
      </c>
      <c r="WMB36" s="92">
        <f>SUMIFS('3a-Budget Detail'!WMC17:WMC511,'3a-Budget Detail'!WLZ17:WLZ511,'List Data'!WME13,'3a-Budget Detail'!WLY17:WLY511,'List Data'!WMA26)</f>
        <v>0</v>
      </c>
      <c r="WMD36" s="42"/>
      <c r="WME36" s="42" t="s">
        <v>493</v>
      </c>
      <c r="WMF36" s="92">
        <f>SUMIFS('3a-Budget Detail'!WMG17:WMG511,'3a-Budget Detail'!WMD17:WMD511,'List Data'!WMI13,'3a-Budget Detail'!WMC17:WMC511,'List Data'!WME26)</f>
        <v>0</v>
      </c>
      <c r="WMH36" s="42"/>
      <c r="WMI36" s="42" t="s">
        <v>493</v>
      </c>
      <c r="WMJ36" s="92">
        <f>SUMIFS('3a-Budget Detail'!WMK17:WMK511,'3a-Budget Detail'!WMH17:WMH511,'List Data'!WMM13,'3a-Budget Detail'!WMG17:WMG511,'List Data'!WMI26)</f>
        <v>0</v>
      </c>
      <c r="WML36" s="42"/>
      <c r="WMM36" s="42" t="s">
        <v>493</v>
      </c>
      <c r="WMN36" s="92">
        <f>SUMIFS('3a-Budget Detail'!WMO17:WMO511,'3a-Budget Detail'!WML17:WML511,'List Data'!WMQ13,'3a-Budget Detail'!WMK17:WMK511,'List Data'!WMM26)</f>
        <v>0</v>
      </c>
      <c r="WMP36" s="42"/>
      <c r="WMQ36" s="42" t="s">
        <v>493</v>
      </c>
      <c r="WMR36" s="92">
        <f>SUMIFS('3a-Budget Detail'!WMS17:WMS511,'3a-Budget Detail'!WMP17:WMP511,'List Data'!WMU13,'3a-Budget Detail'!WMO17:WMO511,'List Data'!WMQ26)</f>
        <v>0</v>
      </c>
      <c r="WMT36" s="42"/>
      <c r="WMU36" s="42" t="s">
        <v>493</v>
      </c>
      <c r="WMV36" s="92">
        <f>SUMIFS('3a-Budget Detail'!WMW17:WMW511,'3a-Budget Detail'!WMT17:WMT511,'List Data'!WMY13,'3a-Budget Detail'!WMS17:WMS511,'List Data'!WMU26)</f>
        <v>0</v>
      </c>
      <c r="WMX36" s="42"/>
      <c r="WMY36" s="42" t="s">
        <v>493</v>
      </c>
      <c r="WMZ36" s="92">
        <f>SUMIFS('3a-Budget Detail'!WNA17:WNA511,'3a-Budget Detail'!WMX17:WMX511,'List Data'!WNC13,'3a-Budget Detail'!WMW17:WMW511,'List Data'!WMY26)</f>
        <v>0</v>
      </c>
      <c r="WNB36" s="42"/>
      <c r="WNC36" s="42" t="s">
        <v>493</v>
      </c>
      <c r="WND36" s="92">
        <f>SUMIFS('3a-Budget Detail'!WNE17:WNE511,'3a-Budget Detail'!WNB17:WNB511,'List Data'!WNG13,'3a-Budget Detail'!WNA17:WNA511,'List Data'!WNC26)</f>
        <v>0</v>
      </c>
      <c r="WNF36" s="42"/>
      <c r="WNG36" s="42" t="s">
        <v>493</v>
      </c>
      <c r="WNH36" s="92">
        <f>SUMIFS('3a-Budget Detail'!WNI17:WNI511,'3a-Budget Detail'!WNF17:WNF511,'List Data'!WNK13,'3a-Budget Detail'!WNE17:WNE511,'List Data'!WNG26)</f>
        <v>0</v>
      </c>
      <c r="WNJ36" s="42"/>
      <c r="WNK36" s="42" t="s">
        <v>493</v>
      </c>
      <c r="WNL36" s="92">
        <f>SUMIFS('3a-Budget Detail'!WNM17:WNM511,'3a-Budget Detail'!WNJ17:WNJ511,'List Data'!WNO13,'3a-Budget Detail'!WNI17:WNI511,'List Data'!WNK26)</f>
        <v>0</v>
      </c>
      <c r="WNN36" s="42"/>
      <c r="WNO36" s="42" t="s">
        <v>493</v>
      </c>
      <c r="WNP36" s="92">
        <f>SUMIFS('3a-Budget Detail'!WNQ17:WNQ511,'3a-Budget Detail'!WNN17:WNN511,'List Data'!WNS13,'3a-Budget Detail'!WNM17:WNM511,'List Data'!WNO26)</f>
        <v>0</v>
      </c>
      <c r="WNR36" s="42"/>
      <c r="WNS36" s="42" t="s">
        <v>493</v>
      </c>
      <c r="WNT36" s="92">
        <f>SUMIFS('3a-Budget Detail'!WNU17:WNU511,'3a-Budget Detail'!WNR17:WNR511,'List Data'!WNW13,'3a-Budget Detail'!WNQ17:WNQ511,'List Data'!WNS26)</f>
        <v>0</v>
      </c>
      <c r="WNV36" s="42"/>
      <c r="WNW36" s="42" t="s">
        <v>493</v>
      </c>
      <c r="WNX36" s="92">
        <f>SUMIFS('3a-Budget Detail'!WNY17:WNY511,'3a-Budget Detail'!WNV17:WNV511,'List Data'!WOA13,'3a-Budget Detail'!WNU17:WNU511,'List Data'!WNW26)</f>
        <v>0</v>
      </c>
      <c r="WNZ36" s="42"/>
      <c r="WOA36" s="42" t="s">
        <v>493</v>
      </c>
      <c r="WOB36" s="92">
        <f>SUMIFS('3a-Budget Detail'!WOC17:WOC511,'3a-Budget Detail'!WNZ17:WNZ511,'List Data'!WOE13,'3a-Budget Detail'!WNY17:WNY511,'List Data'!WOA26)</f>
        <v>0</v>
      </c>
      <c r="WOD36" s="42"/>
      <c r="WOE36" s="42" t="s">
        <v>493</v>
      </c>
      <c r="WOF36" s="92">
        <f>SUMIFS('3a-Budget Detail'!WOG17:WOG511,'3a-Budget Detail'!WOD17:WOD511,'List Data'!WOI13,'3a-Budget Detail'!WOC17:WOC511,'List Data'!WOE26)</f>
        <v>0</v>
      </c>
      <c r="WOH36" s="42"/>
      <c r="WOI36" s="42" t="s">
        <v>493</v>
      </c>
      <c r="WOJ36" s="92">
        <f>SUMIFS('3a-Budget Detail'!WOK17:WOK511,'3a-Budget Detail'!WOH17:WOH511,'List Data'!WOM13,'3a-Budget Detail'!WOG17:WOG511,'List Data'!WOI26)</f>
        <v>0</v>
      </c>
      <c r="WOL36" s="42"/>
      <c r="WOM36" s="42" t="s">
        <v>493</v>
      </c>
      <c r="WON36" s="92">
        <f>SUMIFS('3a-Budget Detail'!WOO17:WOO511,'3a-Budget Detail'!WOL17:WOL511,'List Data'!WOQ13,'3a-Budget Detail'!WOK17:WOK511,'List Data'!WOM26)</f>
        <v>0</v>
      </c>
      <c r="WOP36" s="42"/>
      <c r="WOQ36" s="42" t="s">
        <v>493</v>
      </c>
      <c r="WOR36" s="92">
        <f>SUMIFS('3a-Budget Detail'!WOS17:WOS511,'3a-Budget Detail'!WOP17:WOP511,'List Data'!WOU13,'3a-Budget Detail'!WOO17:WOO511,'List Data'!WOQ26)</f>
        <v>0</v>
      </c>
      <c r="WOT36" s="42"/>
      <c r="WOU36" s="42" t="s">
        <v>493</v>
      </c>
      <c r="WOV36" s="92">
        <f>SUMIFS('3a-Budget Detail'!WOW17:WOW511,'3a-Budget Detail'!WOT17:WOT511,'List Data'!WOY13,'3a-Budget Detail'!WOS17:WOS511,'List Data'!WOU26)</f>
        <v>0</v>
      </c>
      <c r="WOX36" s="42"/>
      <c r="WOY36" s="42" t="s">
        <v>493</v>
      </c>
      <c r="WOZ36" s="92">
        <f>SUMIFS('3a-Budget Detail'!WPA17:WPA511,'3a-Budget Detail'!WOX17:WOX511,'List Data'!WPC13,'3a-Budget Detail'!WOW17:WOW511,'List Data'!WOY26)</f>
        <v>0</v>
      </c>
      <c r="WPB36" s="42"/>
      <c r="WPC36" s="42" t="s">
        <v>493</v>
      </c>
      <c r="WPD36" s="92">
        <f>SUMIFS('3a-Budget Detail'!WPE17:WPE511,'3a-Budget Detail'!WPB17:WPB511,'List Data'!WPG13,'3a-Budget Detail'!WPA17:WPA511,'List Data'!WPC26)</f>
        <v>0</v>
      </c>
      <c r="WPF36" s="42"/>
      <c r="WPG36" s="42" t="s">
        <v>493</v>
      </c>
      <c r="WPH36" s="92">
        <f>SUMIFS('3a-Budget Detail'!WPI17:WPI511,'3a-Budget Detail'!WPF17:WPF511,'List Data'!WPK13,'3a-Budget Detail'!WPE17:WPE511,'List Data'!WPG26)</f>
        <v>0</v>
      </c>
      <c r="WPJ36" s="42"/>
      <c r="WPK36" s="42" t="s">
        <v>493</v>
      </c>
      <c r="WPL36" s="92">
        <f>SUMIFS('3a-Budget Detail'!WPM17:WPM511,'3a-Budget Detail'!WPJ17:WPJ511,'List Data'!WPO13,'3a-Budget Detail'!WPI17:WPI511,'List Data'!WPK26)</f>
        <v>0</v>
      </c>
      <c r="WPN36" s="42"/>
      <c r="WPO36" s="42" t="s">
        <v>493</v>
      </c>
      <c r="WPP36" s="92">
        <f>SUMIFS('3a-Budget Detail'!WPQ17:WPQ511,'3a-Budget Detail'!WPN17:WPN511,'List Data'!WPS13,'3a-Budget Detail'!WPM17:WPM511,'List Data'!WPO26)</f>
        <v>0</v>
      </c>
      <c r="WPR36" s="42"/>
      <c r="WPS36" s="42" t="s">
        <v>493</v>
      </c>
      <c r="WPT36" s="92">
        <f>SUMIFS('3a-Budget Detail'!WPU17:WPU511,'3a-Budget Detail'!WPR17:WPR511,'List Data'!WPW13,'3a-Budget Detail'!WPQ17:WPQ511,'List Data'!WPS26)</f>
        <v>0</v>
      </c>
      <c r="WPV36" s="42"/>
      <c r="WPW36" s="42" t="s">
        <v>493</v>
      </c>
      <c r="WPX36" s="92">
        <f>SUMIFS('3a-Budget Detail'!WPY17:WPY511,'3a-Budget Detail'!WPV17:WPV511,'List Data'!WQA13,'3a-Budget Detail'!WPU17:WPU511,'List Data'!WPW26)</f>
        <v>0</v>
      </c>
      <c r="WPZ36" s="42"/>
      <c r="WQA36" s="42" t="s">
        <v>493</v>
      </c>
      <c r="WQB36" s="92">
        <f>SUMIFS('3a-Budget Detail'!WQC17:WQC511,'3a-Budget Detail'!WPZ17:WPZ511,'List Data'!WQE13,'3a-Budget Detail'!WPY17:WPY511,'List Data'!WQA26)</f>
        <v>0</v>
      </c>
      <c r="WQD36" s="42"/>
      <c r="WQE36" s="42" t="s">
        <v>493</v>
      </c>
      <c r="WQF36" s="92">
        <f>SUMIFS('3a-Budget Detail'!WQG17:WQG511,'3a-Budget Detail'!WQD17:WQD511,'List Data'!WQI13,'3a-Budget Detail'!WQC17:WQC511,'List Data'!WQE26)</f>
        <v>0</v>
      </c>
      <c r="WQH36" s="42"/>
      <c r="WQI36" s="42" t="s">
        <v>493</v>
      </c>
      <c r="WQJ36" s="92">
        <f>SUMIFS('3a-Budget Detail'!WQK17:WQK511,'3a-Budget Detail'!WQH17:WQH511,'List Data'!WQM13,'3a-Budget Detail'!WQG17:WQG511,'List Data'!WQI26)</f>
        <v>0</v>
      </c>
      <c r="WQL36" s="42"/>
      <c r="WQM36" s="42" t="s">
        <v>493</v>
      </c>
      <c r="WQN36" s="92">
        <f>SUMIFS('3a-Budget Detail'!WQO17:WQO511,'3a-Budget Detail'!WQL17:WQL511,'List Data'!WQQ13,'3a-Budget Detail'!WQK17:WQK511,'List Data'!WQM26)</f>
        <v>0</v>
      </c>
      <c r="WQP36" s="42"/>
      <c r="WQQ36" s="42" t="s">
        <v>493</v>
      </c>
      <c r="WQR36" s="92">
        <f>SUMIFS('3a-Budget Detail'!WQS17:WQS511,'3a-Budget Detail'!WQP17:WQP511,'List Data'!WQU13,'3a-Budget Detail'!WQO17:WQO511,'List Data'!WQQ26)</f>
        <v>0</v>
      </c>
      <c r="WQT36" s="42"/>
      <c r="WQU36" s="42" t="s">
        <v>493</v>
      </c>
      <c r="WQV36" s="92">
        <f>SUMIFS('3a-Budget Detail'!WQW17:WQW511,'3a-Budget Detail'!WQT17:WQT511,'List Data'!WQY13,'3a-Budget Detail'!WQS17:WQS511,'List Data'!WQU26)</f>
        <v>0</v>
      </c>
      <c r="WQX36" s="42"/>
      <c r="WQY36" s="42" t="s">
        <v>493</v>
      </c>
      <c r="WQZ36" s="92">
        <f>SUMIFS('3a-Budget Detail'!WRA17:WRA511,'3a-Budget Detail'!WQX17:WQX511,'List Data'!WRC13,'3a-Budget Detail'!WQW17:WQW511,'List Data'!WQY26)</f>
        <v>0</v>
      </c>
      <c r="WRB36" s="42"/>
      <c r="WRC36" s="42" t="s">
        <v>493</v>
      </c>
      <c r="WRD36" s="92">
        <f>SUMIFS('3a-Budget Detail'!WRE17:WRE511,'3a-Budget Detail'!WRB17:WRB511,'List Data'!WRG13,'3a-Budget Detail'!WRA17:WRA511,'List Data'!WRC26)</f>
        <v>0</v>
      </c>
      <c r="WRF36" s="42"/>
      <c r="WRG36" s="42" t="s">
        <v>493</v>
      </c>
      <c r="WRH36" s="92">
        <f>SUMIFS('3a-Budget Detail'!WRI17:WRI511,'3a-Budget Detail'!WRF17:WRF511,'List Data'!WRK13,'3a-Budget Detail'!WRE17:WRE511,'List Data'!WRG26)</f>
        <v>0</v>
      </c>
      <c r="WRJ36" s="42"/>
      <c r="WRK36" s="42" t="s">
        <v>493</v>
      </c>
      <c r="WRL36" s="92">
        <f>SUMIFS('3a-Budget Detail'!WRM17:WRM511,'3a-Budget Detail'!WRJ17:WRJ511,'List Data'!WRO13,'3a-Budget Detail'!WRI17:WRI511,'List Data'!WRK26)</f>
        <v>0</v>
      </c>
      <c r="WRN36" s="42"/>
      <c r="WRO36" s="42" t="s">
        <v>493</v>
      </c>
      <c r="WRP36" s="92">
        <f>SUMIFS('3a-Budget Detail'!WRQ17:WRQ511,'3a-Budget Detail'!WRN17:WRN511,'List Data'!WRS13,'3a-Budget Detail'!WRM17:WRM511,'List Data'!WRO26)</f>
        <v>0</v>
      </c>
      <c r="WRR36" s="42"/>
      <c r="WRS36" s="42" t="s">
        <v>493</v>
      </c>
      <c r="WRT36" s="92">
        <f>SUMIFS('3a-Budget Detail'!WRU17:WRU511,'3a-Budget Detail'!WRR17:WRR511,'List Data'!WRW13,'3a-Budget Detail'!WRQ17:WRQ511,'List Data'!WRS26)</f>
        <v>0</v>
      </c>
      <c r="WRV36" s="42"/>
      <c r="WRW36" s="42" t="s">
        <v>493</v>
      </c>
      <c r="WRX36" s="92">
        <f>SUMIFS('3a-Budget Detail'!WRY17:WRY511,'3a-Budget Detail'!WRV17:WRV511,'List Data'!WSA13,'3a-Budget Detail'!WRU17:WRU511,'List Data'!WRW26)</f>
        <v>0</v>
      </c>
      <c r="WRZ36" s="42"/>
      <c r="WSA36" s="42" t="s">
        <v>493</v>
      </c>
      <c r="WSB36" s="92">
        <f>SUMIFS('3a-Budget Detail'!WSC17:WSC511,'3a-Budget Detail'!WRZ17:WRZ511,'List Data'!WSE13,'3a-Budget Detail'!WRY17:WRY511,'List Data'!WSA26)</f>
        <v>0</v>
      </c>
      <c r="WSD36" s="42"/>
      <c r="WSE36" s="42" t="s">
        <v>493</v>
      </c>
      <c r="WSF36" s="92">
        <f>SUMIFS('3a-Budget Detail'!WSG17:WSG511,'3a-Budget Detail'!WSD17:WSD511,'List Data'!WSI13,'3a-Budget Detail'!WSC17:WSC511,'List Data'!WSE26)</f>
        <v>0</v>
      </c>
      <c r="WSH36" s="42"/>
      <c r="WSI36" s="42" t="s">
        <v>493</v>
      </c>
      <c r="WSJ36" s="92">
        <f>SUMIFS('3a-Budget Detail'!WSK17:WSK511,'3a-Budget Detail'!WSH17:WSH511,'List Data'!WSM13,'3a-Budget Detail'!WSG17:WSG511,'List Data'!WSI26)</f>
        <v>0</v>
      </c>
      <c r="WSL36" s="42"/>
      <c r="WSM36" s="42" t="s">
        <v>493</v>
      </c>
      <c r="WSN36" s="92">
        <f>SUMIFS('3a-Budget Detail'!WSO17:WSO511,'3a-Budget Detail'!WSL17:WSL511,'List Data'!WSQ13,'3a-Budget Detail'!WSK17:WSK511,'List Data'!WSM26)</f>
        <v>0</v>
      </c>
      <c r="WSP36" s="42"/>
      <c r="WSQ36" s="42" t="s">
        <v>493</v>
      </c>
      <c r="WSR36" s="92">
        <f>SUMIFS('3a-Budget Detail'!WSS17:WSS511,'3a-Budget Detail'!WSP17:WSP511,'List Data'!WSU13,'3a-Budget Detail'!WSO17:WSO511,'List Data'!WSQ26)</f>
        <v>0</v>
      </c>
      <c r="WST36" s="42"/>
      <c r="WSU36" s="42" t="s">
        <v>493</v>
      </c>
      <c r="WSV36" s="92">
        <f>SUMIFS('3a-Budget Detail'!WSW17:WSW511,'3a-Budget Detail'!WST17:WST511,'List Data'!WSY13,'3a-Budget Detail'!WSS17:WSS511,'List Data'!WSU26)</f>
        <v>0</v>
      </c>
      <c r="WSX36" s="42"/>
      <c r="WSY36" s="42" t="s">
        <v>493</v>
      </c>
      <c r="WSZ36" s="92">
        <f>SUMIFS('3a-Budget Detail'!WTA17:WTA511,'3a-Budget Detail'!WSX17:WSX511,'List Data'!WTC13,'3a-Budget Detail'!WSW17:WSW511,'List Data'!WSY26)</f>
        <v>0</v>
      </c>
      <c r="WTB36" s="42"/>
      <c r="WTC36" s="42" t="s">
        <v>493</v>
      </c>
      <c r="WTD36" s="92">
        <f>SUMIFS('3a-Budget Detail'!WTE17:WTE511,'3a-Budget Detail'!WTB17:WTB511,'List Data'!WTG13,'3a-Budget Detail'!WTA17:WTA511,'List Data'!WTC26)</f>
        <v>0</v>
      </c>
      <c r="WTF36" s="42"/>
      <c r="WTG36" s="42" t="s">
        <v>493</v>
      </c>
      <c r="WTH36" s="92">
        <f>SUMIFS('3a-Budget Detail'!WTI17:WTI511,'3a-Budget Detail'!WTF17:WTF511,'List Data'!WTK13,'3a-Budget Detail'!WTE17:WTE511,'List Data'!WTG26)</f>
        <v>0</v>
      </c>
      <c r="WTJ36" s="42"/>
      <c r="WTK36" s="42" t="s">
        <v>493</v>
      </c>
      <c r="WTL36" s="92">
        <f>SUMIFS('3a-Budget Detail'!WTM17:WTM511,'3a-Budget Detail'!WTJ17:WTJ511,'List Data'!WTO13,'3a-Budget Detail'!WTI17:WTI511,'List Data'!WTK26)</f>
        <v>0</v>
      </c>
      <c r="WTN36" s="42"/>
      <c r="WTO36" s="42" t="s">
        <v>493</v>
      </c>
      <c r="WTP36" s="92">
        <f>SUMIFS('3a-Budget Detail'!WTQ17:WTQ511,'3a-Budget Detail'!WTN17:WTN511,'List Data'!WTS13,'3a-Budget Detail'!WTM17:WTM511,'List Data'!WTO26)</f>
        <v>0</v>
      </c>
      <c r="WTR36" s="42"/>
      <c r="WTS36" s="42" t="s">
        <v>493</v>
      </c>
      <c r="WTT36" s="92">
        <f>SUMIFS('3a-Budget Detail'!WTU17:WTU511,'3a-Budget Detail'!WTR17:WTR511,'List Data'!WTW13,'3a-Budget Detail'!WTQ17:WTQ511,'List Data'!WTS26)</f>
        <v>0</v>
      </c>
      <c r="WTV36" s="42"/>
      <c r="WTW36" s="42" t="s">
        <v>493</v>
      </c>
      <c r="WTX36" s="92">
        <f>SUMIFS('3a-Budget Detail'!WTY17:WTY511,'3a-Budget Detail'!WTV17:WTV511,'List Data'!WUA13,'3a-Budget Detail'!WTU17:WTU511,'List Data'!WTW26)</f>
        <v>0</v>
      </c>
      <c r="WTZ36" s="42"/>
      <c r="WUA36" s="42" t="s">
        <v>493</v>
      </c>
      <c r="WUB36" s="92">
        <f>SUMIFS('3a-Budget Detail'!WUC17:WUC511,'3a-Budget Detail'!WTZ17:WTZ511,'List Data'!WUE13,'3a-Budget Detail'!WTY17:WTY511,'List Data'!WUA26)</f>
        <v>0</v>
      </c>
      <c r="WUD36" s="42"/>
      <c r="WUE36" s="42" t="s">
        <v>493</v>
      </c>
      <c r="WUF36" s="92">
        <f>SUMIFS('3a-Budget Detail'!WUG17:WUG511,'3a-Budget Detail'!WUD17:WUD511,'List Data'!WUI13,'3a-Budget Detail'!WUC17:WUC511,'List Data'!WUE26)</f>
        <v>0</v>
      </c>
      <c r="WUH36" s="42"/>
      <c r="WUI36" s="42" t="s">
        <v>493</v>
      </c>
      <c r="WUJ36" s="92">
        <f>SUMIFS('3a-Budget Detail'!WUK17:WUK511,'3a-Budget Detail'!WUH17:WUH511,'List Data'!WUM13,'3a-Budget Detail'!WUG17:WUG511,'List Data'!WUI26)</f>
        <v>0</v>
      </c>
      <c r="WUL36" s="42"/>
      <c r="WUM36" s="42" t="s">
        <v>493</v>
      </c>
      <c r="WUN36" s="92">
        <f>SUMIFS('3a-Budget Detail'!WUO17:WUO511,'3a-Budget Detail'!WUL17:WUL511,'List Data'!WUQ13,'3a-Budget Detail'!WUK17:WUK511,'List Data'!WUM26)</f>
        <v>0</v>
      </c>
      <c r="WUP36" s="42"/>
      <c r="WUQ36" s="42" t="s">
        <v>493</v>
      </c>
      <c r="WUR36" s="92">
        <f>SUMIFS('3a-Budget Detail'!WUS17:WUS511,'3a-Budget Detail'!WUP17:WUP511,'List Data'!WUU13,'3a-Budget Detail'!WUO17:WUO511,'List Data'!WUQ26)</f>
        <v>0</v>
      </c>
      <c r="WUT36" s="42"/>
      <c r="WUU36" s="42" t="s">
        <v>493</v>
      </c>
      <c r="WUV36" s="92">
        <f>SUMIFS('3a-Budget Detail'!WUW17:WUW511,'3a-Budget Detail'!WUT17:WUT511,'List Data'!WUY13,'3a-Budget Detail'!WUS17:WUS511,'List Data'!WUU26)</f>
        <v>0</v>
      </c>
      <c r="WUX36" s="42"/>
      <c r="WUY36" s="42" t="s">
        <v>493</v>
      </c>
      <c r="WUZ36" s="92">
        <f>SUMIFS('3a-Budget Detail'!WVA17:WVA511,'3a-Budget Detail'!WUX17:WUX511,'List Data'!WVC13,'3a-Budget Detail'!WUW17:WUW511,'List Data'!WUY26)</f>
        <v>0</v>
      </c>
      <c r="WVB36" s="42"/>
      <c r="WVC36" s="42" t="s">
        <v>493</v>
      </c>
      <c r="WVD36" s="92">
        <f>SUMIFS('3a-Budget Detail'!WVE17:WVE511,'3a-Budget Detail'!WVB17:WVB511,'List Data'!WVG13,'3a-Budget Detail'!WVA17:WVA511,'List Data'!WVC26)</f>
        <v>0</v>
      </c>
      <c r="WVF36" s="42"/>
      <c r="WVG36" s="42" t="s">
        <v>493</v>
      </c>
      <c r="WVH36" s="92">
        <f>SUMIFS('3a-Budget Detail'!WVI17:WVI511,'3a-Budget Detail'!WVF17:WVF511,'List Data'!WVK13,'3a-Budget Detail'!WVE17:WVE511,'List Data'!WVG26)</f>
        <v>0</v>
      </c>
      <c r="WVJ36" s="42"/>
      <c r="WVK36" s="42" t="s">
        <v>493</v>
      </c>
      <c r="WVL36" s="92">
        <f>SUMIFS('3a-Budget Detail'!WVM17:WVM511,'3a-Budget Detail'!WVJ17:WVJ511,'List Data'!WVO13,'3a-Budget Detail'!WVI17:WVI511,'List Data'!WVK26)</f>
        <v>0</v>
      </c>
      <c r="WVN36" s="42"/>
      <c r="WVO36" s="42" t="s">
        <v>493</v>
      </c>
      <c r="WVP36" s="92">
        <f>SUMIFS('3a-Budget Detail'!WVQ17:WVQ511,'3a-Budget Detail'!WVN17:WVN511,'List Data'!WVS13,'3a-Budget Detail'!WVM17:WVM511,'List Data'!WVO26)</f>
        <v>0</v>
      </c>
      <c r="WVR36" s="42"/>
      <c r="WVS36" s="42" t="s">
        <v>493</v>
      </c>
      <c r="WVT36" s="92">
        <f>SUMIFS('3a-Budget Detail'!WVU17:WVU511,'3a-Budget Detail'!WVR17:WVR511,'List Data'!WVW13,'3a-Budget Detail'!WVQ17:WVQ511,'List Data'!WVS26)</f>
        <v>0</v>
      </c>
      <c r="WVV36" s="42"/>
      <c r="WVW36" s="42" t="s">
        <v>493</v>
      </c>
      <c r="WVX36" s="92">
        <f>SUMIFS('3a-Budget Detail'!WVY17:WVY511,'3a-Budget Detail'!WVV17:WVV511,'List Data'!WWA13,'3a-Budget Detail'!WVU17:WVU511,'List Data'!WVW26)</f>
        <v>0</v>
      </c>
      <c r="WVZ36" s="42"/>
      <c r="WWA36" s="42" t="s">
        <v>493</v>
      </c>
      <c r="WWB36" s="92">
        <f>SUMIFS('3a-Budget Detail'!WWC17:WWC511,'3a-Budget Detail'!WVZ17:WVZ511,'List Data'!WWE13,'3a-Budget Detail'!WVY17:WVY511,'List Data'!WWA26)</f>
        <v>0</v>
      </c>
      <c r="WWD36" s="42"/>
      <c r="WWE36" s="42" t="s">
        <v>493</v>
      </c>
      <c r="WWF36" s="92">
        <f>SUMIFS('3a-Budget Detail'!WWG17:WWG511,'3a-Budget Detail'!WWD17:WWD511,'List Data'!WWI13,'3a-Budget Detail'!WWC17:WWC511,'List Data'!WWE26)</f>
        <v>0</v>
      </c>
      <c r="WWH36" s="42"/>
      <c r="WWI36" s="42" t="s">
        <v>493</v>
      </c>
      <c r="WWJ36" s="92">
        <f>SUMIFS('3a-Budget Detail'!WWK17:WWK511,'3a-Budget Detail'!WWH17:WWH511,'List Data'!WWM13,'3a-Budget Detail'!WWG17:WWG511,'List Data'!WWI26)</f>
        <v>0</v>
      </c>
      <c r="WWL36" s="42"/>
      <c r="WWM36" s="42" t="s">
        <v>493</v>
      </c>
      <c r="WWN36" s="92">
        <f>SUMIFS('3a-Budget Detail'!WWO17:WWO511,'3a-Budget Detail'!WWL17:WWL511,'List Data'!WWQ13,'3a-Budget Detail'!WWK17:WWK511,'List Data'!WWM26)</f>
        <v>0</v>
      </c>
      <c r="WWP36" s="42"/>
      <c r="WWQ36" s="42" t="s">
        <v>493</v>
      </c>
      <c r="WWR36" s="92">
        <f>SUMIFS('3a-Budget Detail'!WWS17:WWS511,'3a-Budget Detail'!WWP17:WWP511,'List Data'!WWU13,'3a-Budget Detail'!WWO17:WWO511,'List Data'!WWQ26)</f>
        <v>0</v>
      </c>
      <c r="WWT36" s="42"/>
      <c r="WWU36" s="42" t="s">
        <v>493</v>
      </c>
      <c r="WWV36" s="92">
        <f>SUMIFS('3a-Budget Detail'!WWW17:WWW511,'3a-Budget Detail'!WWT17:WWT511,'List Data'!WWY13,'3a-Budget Detail'!WWS17:WWS511,'List Data'!WWU26)</f>
        <v>0</v>
      </c>
      <c r="WWX36" s="42"/>
      <c r="WWY36" s="42" t="s">
        <v>493</v>
      </c>
      <c r="WWZ36" s="92">
        <f>SUMIFS('3a-Budget Detail'!WXA17:WXA511,'3a-Budget Detail'!WWX17:WWX511,'List Data'!WXC13,'3a-Budget Detail'!WWW17:WWW511,'List Data'!WWY26)</f>
        <v>0</v>
      </c>
      <c r="WXB36" s="42"/>
      <c r="WXC36" s="42" t="s">
        <v>493</v>
      </c>
      <c r="WXD36" s="92">
        <f>SUMIFS('3a-Budget Detail'!WXE17:WXE511,'3a-Budget Detail'!WXB17:WXB511,'List Data'!WXG13,'3a-Budget Detail'!WXA17:WXA511,'List Data'!WXC26)</f>
        <v>0</v>
      </c>
      <c r="WXF36" s="42"/>
      <c r="WXG36" s="42" t="s">
        <v>493</v>
      </c>
      <c r="WXH36" s="92">
        <f>SUMIFS('3a-Budget Detail'!WXI17:WXI511,'3a-Budget Detail'!WXF17:WXF511,'List Data'!WXK13,'3a-Budget Detail'!WXE17:WXE511,'List Data'!WXG26)</f>
        <v>0</v>
      </c>
      <c r="WXJ36" s="42"/>
      <c r="WXK36" s="42" t="s">
        <v>493</v>
      </c>
      <c r="WXL36" s="92">
        <f>SUMIFS('3a-Budget Detail'!WXM17:WXM511,'3a-Budget Detail'!WXJ17:WXJ511,'List Data'!WXO13,'3a-Budget Detail'!WXI17:WXI511,'List Data'!WXK26)</f>
        <v>0</v>
      </c>
      <c r="WXN36" s="42"/>
      <c r="WXO36" s="42" t="s">
        <v>493</v>
      </c>
      <c r="WXP36" s="92">
        <f>SUMIFS('3a-Budget Detail'!WXQ17:WXQ511,'3a-Budget Detail'!WXN17:WXN511,'List Data'!WXS13,'3a-Budget Detail'!WXM17:WXM511,'List Data'!WXO26)</f>
        <v>0</v>
      </c>
      <c r="WXR36" s="42"/>
      <c r="WXS36" s="42" t="s">
        <v>493</v>
      </c>
      <c r="WXT36" s="92">
        <f>SUMIFS('3a-Budget Detail'!WXU17:WXU511,'3a-Budget Detail'!WXR17:WXR511,'List Data'!WXW13,'3a-Budget Detail'!WXQ17:WXQ511,'List Data'!WXS26)</f>
        <v>0</v>
      </c>
      <c r="WXV36" s="42"/>
      <c r="WXW36" s="42" t="s">
        <v>493</v>
      </c>
      <c r="WXX36" s="92">
        <f>SUMIFS('3a-Budget Detail'!WXY17:WXY511,'3a-Budget Detail'!WXV17:WXV511,'List Data'!WYA13,'3a-Budget Detail'!WXU17:WXU511,'List Data'!WXW26)</f>
        <v>0</v>
      </c>
      <c r="WXZ36" s="42"/>
      <c r="WYA36" s="42" t="s">
        <v>493</v>
      </c>
      <c r="WYB36" s="92">
        <f>SUMIFS('3a-Budget Detail'!WYC17:WYC511,'3a-Budget Detail'!WXZ17:WXZ511,'List Data'!WYE13,'3a-Budget Detail'!WXY17:WXY511,'List Data'!WYA26)</f>
        <v>0</v>
      </c>
      <c r="WYD36" s="42"/>
      <c r="WYE36" s="42" t="s">
        <v>493</v>
      </c>
      <c r="WYF36" s="92">
        <f>SUMIFS('3a-Budget Detail'!WYG17:WYG511,'3a-Budget Detail'!WYD17:WYD511,'List Data'!WYI13,'3a-Budget Detail'!WYC17:WYC511,'List Data'!WYE26)</f>
        <v>0</v>
      </c>
      <c r="WYH36" s="42"/>
      <c r="WYI36" s="42" t="s">
        <v>493</v>
      </c>
      <c r="WYJ36" s="92">
        <f>SUMIFS('3a-Budget Detail'!WYK17:WYK511,'3a-Budget Detail'!WYH17:WYH511,'List Data'!WYM13,'3a-Budget Detail'!WYG17:WYG511,'List Data'!WYI26)</f>
        <v>0</v>
      </c>
      <c r="WYL36" s="42"/>
      <c r="WYM36" s="42" t="s">
        <v>493</v>
      </c>
      <c r="WYN36" s="92">
        <f>SUMIFS('3a-Budget Detail'!WYO17:WYO511,'3a-Budget Detail'!WYL17:WYL511,'List Data'!WYQ13,'3a-Budget Detail'!WYK17:WYK511,'List Data'!WYM26)</f>
        <v>0</v>
      </c>
      <c r="WYP36" s="42"/>
      <c r="WYQ36" s="42" t="s">
        <v>493</v>
      </c>
      <c r="WYR36" s="92">
        <f>SUMIFS('3a-Budget Detail'!WYS17:WYS511,'3a-Budget Detail'!WYP17:WYP511,'List Data'!WYU13,'3a-Budget Detail'!WYO17:WYO511,'List Data'!WYQ26)</f>
        <v>0</v>
      </c>
      <c r="WYT36" s="42"/>
      <c r="WYU36" s="42" t="s">
        <v>493</v>
      </c>
      <c r="WYV36" s="92">
        <f>SUMIFS('3a-Budget Detail'!WYW17:WYW511,'3a-Budget Detail'!WYT17:WYT511,'List Data'!WYY13,'3a-Budget Detail'!WYS17:WYS511,'List Data'!WYU26)</f>
        <v>0</v>
      </c>
      <c r="WYX36" s="42"/>
      <c r="WYY36" s="42" t="s">
        <v>493</v>
      </c>
      <c r="WYZ36" s="92">
        <f>SUMIFS('3a-Budget Detail'!WZA17:WZA511,'3a-Budget Detail'!WYX17:WYX511,'List Data'!WZC13,'3a-Budget Detail'!WYW17:WYW511,'List Data'!WYY26)</f>
        <v>0</v>
      </c>
      <c r="WZB36" s="42"/>
      <c r="WZC36" s="42" t="s">
        <v>493</v>
      </c>
      <c r="WZD36" s="92">
        <f>SUMIFS('3a-Budget Detail'!WZE17:WZE511,'3a-Budget Detail'!WZB17:WZB511,'List Data'!WZG13,'3a-Budget Detail'!WZA17:WZA511,'List Data'!WZC26)</f>
        <v>0</v>
      </c>
      <c r="WZF36" s="42"/>
      <c r="WZG36" s="42" t="s">
        <v>493</v>
      </c>
      <c r="WZH36" s="92">
        <f>SUMIFS('3a-Budget Detail'!WZI17:WZI511,'3a-Budget Detail'!WZF17:WZF511,'List Data'!WZK13,'3a-Budget Detail'!WZE17:WZE511,'List Data'!WZG26)</f>
        <v>0</v>
      </c>
      <c r="WZJ36" s="42"/>
      <c r="WZK36" s="42" t="s">
        <v>493</v>
      </c>
      <c r="WZL36" s="92">
        <f>SUMIFS('3a-Budget Detail'!WZM17:WZM511,'3a-Budget Detail'!WZJ17:WZJ511,'List Data'!WZO13,'3a-Budget Detail'!WZI17:WZI511,'List Data'!WZK26)</f>
        <v>0</v>
      </c>
      <c r="WZN36" s="42"/>
      <c r="WZO36" s="42" t="s">
        <v>493</v>
      </c>
      <c r="WZP36" s="92">
        <f>SUMIFS('3a-Budget Detail'!WZQ17:WZQ511,'3a-Budget Detail'!WZN17:WZN511,'List Data'!WZS13,'3a-Budget Detail'!WZM17:WZM511,'List Data'!WZO26)</f>
        <v>0</v>
      </c>
      <c r="WZR36" s="42"/>
      <c r="WZS36" s="42" t="s">
        <v>493</v>
      </c>
      <c r="WZT36" s="92">
        <f>SUMIFS('3a-Budget Detail'!WZU17:WZU511,'3a-Budget Detail'!WZR17:WZR511,'List Data'!WZW13,'3a-Budget Detail'!WZQ17:WZQ511,'List Data'!WZS26)</f>
        <v>0</v>
      </c>
      <c r="WZV36" s="42"/>
      <c r="WZW36" s="42" t="s">
        <v>493</v>
      </c>
      <c r="WZX36" s="92">
        <f>SUMIFS('3a-Budget Detail'!WZY17:WZY511,'3a-Budget Detail'!WZV17:WZV511,'List Data'!XAA13,'3a-Budget Detail'!WZU17:WZU511,'List Data'!WZW26)</f>
        <v>0</v>
      </c>
      <c r="WZZ36" s="42"/>
      <c r="XAA36" s="42" t="s">
        <v>493</v>
      </c>
      <c r="XAB36" s="92">
        <f>SUMIFS('3a-Budget Detail'!XAC17:XAC511,'3a-Budget Detail'!WZZ17:WZZ511,'List Data'!XAE13,'3a-Budget Detail'!WZY17:WZY511,'List Data'!XAA26)</f>
        <v>0</v>
      </c>
      <c r="XAD36" s="42"/>
      <c r="XAE36" s="42" t="s">
        <v>493</v>
      </c>
      <c r="XAF36" s="92">
        <f>SUMIFS('3a-Budget Detail'!XAG17:XAG511,'3a-Budget Detail'!XAD17:XAD511,'List Data'!XAI13,'3a-Budget Detail'!XAC17:XAC511,'List Data'!XAE26)</f>
        <v>0</v>
      </c>
      <c r="XAH36" s="42"/>
      <c r="XAI36" s="42" t="s">
        <v>493</v>
      </c>
      <c r="XAJ36" s="92">
        <f>SUMIFS('3a-Budget Detail'!XAK17:XAK511,'3a-Budget Detail'!XAH17:XAH511,'List Data'!XAM13,'3a-Budget Detail'!XAG17:XAG511,'List Data'!XAI26)</f>
        <v>0</v>
      </c>
      <c r="XAL36" s="42"/>
      <c r="XAM36" s="42" t="s">
        <v>493</v>
      </c>
      <c r="XAN36" s="92">
        <f>SUMIFS('3a-Budget Detail'!XAO17:XAO511,'3a-Budget Detail'!XAL17:XAL511,'List Data'!XAQ13,'3a-Budget Detail'!XAK17:XAK511,'List Data'!XAM26)</f>
        <v>0</v>
      </c>
      <c r="XAP36" s="42"/>
      <c r="XAQ36" s="42" t="s">
        <v>493</v>
      </c>
      <c r="XAR36" s="92">
        <f>SUMIFS('3a-Budget Detail'!XAS17:XAS511,'3a-Budget Detail'!XAP17:XAP511,'List Data'!XAU13,'3a-Budget Detail'!XAO17:XAO511,'List Data'!XAQ26)</f>
        <v>0</v>
      </c>
      <c r="XAT36" s="42"/>
      <c r="XAU36" s="42" t="s">
        <v>493</v>
      </c>
      <c r="XAV36" s="92">
        <f>SUMIFS('3a-Budget Detail'!XAW17:XAW511,'3a-Budget Detail'!XAT17:XAT511,'List Data'!XAY13,'3a-Budget Detail'!XAS17:XAS511,'List Data'!XAU26)</f>
        <v>0</v>
      </c>
      <c r="XAX36" s="42"/>
      <c r="XAY36" s="42" t="s">
        <v>493</v>
      </c>
      <c r="XAZ36" s="92">
        <f>SUMIFS('3a-Budget Detail'!XBA17:XBA511,'3a-Budget Detail'!XAX17:XAX511,'List Data'!XBC13,'3a-Budget Detail'!XAW17:XAW511,'List Data'!XAY26)</f>
        <v>0</v>
      </c>
      <c r="XBB36" s="42"/>
      <c r="XBC36" s="42" t="s">
        <v>493</v>
      </c>
      <c r="XBD36" s="92">
        <f>SUMIFS('3a-Budget Detail'!XBE17:XBE511,'3a-Budget Detail'!XBB17:XBB511,'List Data'!XBG13,'3a-Budget Detail'!XBA17:XBA511,'List Data'!XBC26)</f>
        <v>0</v>
      </c>
      <c r="XBF36" s="42"/>
      <c r="XBG36" s="42" t="s">
        <v>493</v>
      </c>
      <c r="XBH36" s="92">
        <f>SUMIFS('3a-Budget Detail'!XBI17:XBI511,'3a-Budget Detail'!XBF17:XBF511,'List Data'!XBK13,'3a-Budget Detail'!XBE17:XBE511,'List Data'!XBG26)</f>
        <v>0</v>
      </c>
      <c r="XBJ36" s="42"/>
      <c r="XBK36" s="42" t="s">
        <v>493</v>
      </c>
      <c r="XBL36" s="92">
        <f>SUMIFS('3a-Budget Detail'!XBM17:XBM511,'3a-Budget Detail'!XBJ17:XBJ511,'List Data'!XBO13,'3a-Budget Detail'!XBI17:XBI511,'List Data'!XBK26)</f>
        <v>0</v>
      </c>
      <c r="XBN36" s="42"/>
      <c r="XBO36" s="42" t="s">
        <v>493</v>
      </c>
      <c r="XBP36" s="92">
        <f>SUMIFS('3a-Budget Detail'!XBQ17:XBQ511,'3a-Budget Detail'!XBN17:XBN511,'List Data'!XBS13,'3a-Budget Detail'!XBM17:XBM511,'List Data'!XBO26)</f>
        <v>0</v>
      </c>
      <c r="XBR36" s="42"/>
      <c r="XBS36" s="42" t="s">
        <v>493</v>
      </c>
      <c r="XBT36" s="92">
        <f>SUMIFS('3a-Budget Detail'!XBU17:XBU511,'3a-Budget Detail'!XBR17:XBR511,'List Data'!XBW13,'3a-Budget Detail'!XBQ17:XBQ511,'List Data'!XBS26)</f>
        <v>0</v>
      </c>
      <c r="XBV36" s="42"/>
      <c r="XBW36" s="42" t="s">
        <v>493</v>
      </c>
      <c r="XBX36" s="92">
        <f>SUMIFS('3a-Budget Detail'!XBY17:XBY511,'3a-Budget Detail'!XBV17:XBV511,'List Data'!XCA13,'3a-Budget Detail'!XBU17:XBU511,'List Data'!XBW26)</f>
        <v>0</v>
      </c>
      <c r="XBZ36" s="42"/>
      <c r="XCA36" s="42" t="s">
        <v>493</v>
      </c>
      <c r="XCB36" s="92">
        <f>SUMIFS('3a-Budget Detail'!XCC17:XCC511,'3a-Budget Detail'!XBZ17:XBZ511,'List Data'!XCE13,'3a-Budget Detail'!XBY17:XBY511,'List Data'!XCA26)</f>
        <v>0</v>
      </c>
      <c r="XCD36" s="42"/>
      <c r="XCE36" s="42" t="s">
        <v>493</v>
      </c>
      <c r="XCF36" s="92">
        <f>SUMIFS('3a-Budget Detail'!XCG17:XCG511,'3a-Budget Detail'!XCD17:XCD511,'List Data'!XCI13,'3a-Budget Detail'!XCC17:XCC511,'List Data'!XCE26)</f>
        <v>0</v>
      </c>
      <c r="XCH36" s="42"/>
      <c r="XCI36" s="42" t="s">
        <v>493</v>
      </c>
      <c r="XCJ36" s="92">
        <f>SUMIFS('3a-Budget Detail'!XCK17:XCK511,'3a-Budget Detail'!XCH17:XCH511,'List Data'!XCM13,'3a-Budget Detail'!XCG17:XCG511,'List Data'!XCI26)</f>
        <v>0</v>
      </c>
      <c r="XCL36" s="42"/>
      <c r="XCM36" s="42" t="s">
        <v>493</v>
      </c>
      <c r="XCN36" s="92">
        <f>SUMIFS('3a-Budget Detail'!XCO17:XCO511,'3a-Budget Detail'!XCL17:XCL511,'List Data'!XCQ13,'3a-Budget Detail'!XCK17:XCK511,'List Data'!XCM26)</f>
        <v>0</v>
      </c>
      <c r="XCP36" s="42"/>
      <c r="XCQ36" s="42" t="s">
        <v>493</v>
      </c>
      <c r="XCR36" s="92">
        <f>SUMIFS('3a-Budget Detail'!XCS17:XCS511,'3a-Budget Detail'!XCP17:XCP511,'List Data'!XCU13,'3a-Budget Detail'!XCO17:XCO511,'List Data'!XCQ26)</f>
        <v>0</v>
      </c>
      <c r="XCT36" s="42"/>
      <c r="XCU36" s="42" t="s">
        <v>493</v>
      </c>
      <c r="XCV36" s="92">
        <f>SUMIFS('3a-Budget Detail'!XCW17:XCW511,'3a-Budget Detail'!XCT17:XCT511,'List Data'!XCY13,'3a-Budget Detail'!XCS17:XCS511,'List Data'!XCU26)</f>
        <v>0</v>
      </c>
      <c r="XCX36" s="42"/>
      <c r="XCY36" s="42" t="s">
        <v>493</v>
      </c>
      <c r="XCZ36" s="92">
        <f>SUMIFS('3a-Budget Detail'!XDA17:XDA511,'3a-Budget Detail'!XCX17:XCX511,'List Data'!XDC13,'3a-Budget Detail'!XCW17:XCW511,'List Data'!XCY26)</f>
        <v>0</v>
      </c>
      <c r="XDB36" s="42"/>
      <c r="XDC36" s="42" t="s">
        <v>493</v>
      </c>
      <c r="XDD36" s="92">
        <f>SUMIFS('3a-Budget Detail'!XDE17:XDE511,'3a-Budget Detail'!XDB17:XDB511,'List Data'!XDG13,'3a-Budget Detail'!XDA17:XDA511,'List Data'!XDC26)</f>
        <v>0</v>
      </c>
      <c r="XDF36" s="42"/>
      <c r="XDG36" s="42" t="s">
        <v>493</v>
      </c>
      <c r="XDH36" s="92">
        <f>SUMIFS('3a-Budget Detail'!XDI17:XDI511,'3a-Budget Detail'!XDF17:XDF511,'List Data'!XDK13,'3a-Budget Detail'!XDE17:XDE511,'List Data'!XDG26)</f>
        <v>0</v>
      </c>
      <c r="XDJ36" s="42"/>
      <c r="XDK36" s="42" t="s">
        <v>493</v>
      </c>
      <c r="XDL36" s="92">
        <f>SUMIFS('3a-Budget Detail'!XDM17:XDM511,'3a-Budget Detail'!XDJ17:XDJ511,'List Data'!XDO13,'3a-Budget Detail'!XDI17:XDI511,'List Data'!XDK26)</f>
        <v>0</v>
      </c>
      <c r="XDN36" s="42"/>
      <c r="XDO36" s="42" t="s">
        <v>493</v>
      </c>
      <c r="XDP36" s="92">
        <f>SUMIFS('3a-Budget Detail'!XDQ17:XDQ511,'3a-Budget Detail'!XDN17:XDN511,'List Data'!XDS13,'3a-Budget Detail'!XDM17:XDM511,'List Data'!XDO26)</f>
        <v>0</v>
      </c>
      <c r="XDR36" s="42"/>
      <c r="XDS36" s="42" t="s">
        <v>493</v>
      </c>
      <c r="XDT36" s="92">
        <f>SUMIFS('3a-Budget Detail'!XDU17:XDU511,'3a-Budget Detail'!XDR17:XDR511,'List Data'!XDW13,'3a-Budget Detail'!XDQ17:XDQ511,'List Data'!XDS26)</f>
        <v>0</v>
      </c>
      <c r="XDV36" s="42"/>
      <c r="XDW36" s="42" t="s">
        <v>493</v>
      </c>
      <c r="XDX36" s="92">
        <f>SUMIFS('3a-Budget Detail'!XDY17:XDY511,'3a-Budget Detail'!XDV17:XDV511,'List Data'!XEA13,'3a-Budget Detail'!XDU17:XDU511,'List Data'!XDW26)</f>
        <v>0</v>
      </c>
      <c r="XDZ36" s="42"/>
      <c r="XEA36" s="42" t="s">
        <v>493</v>
      </c>
      <c r="XEB36" s="92">
        <f>SUMIFS('3a-Budget Detail'!XEC17:XEC511,'3a-Budget Detail'!XDZ17:XDZ511,'List Data'!XEE13,'3a-Budget Detail'!XDY17:XDY511,'List Data'!XEA26)</f>
        <v>0</v>
      </c>
      <c r="XED36" s="42"/>
      <c r="XEE36" s="42" t="s">
        <v>493</v>
      </c>
      <c r="XEF36" s="92">
        <f>SUMIFS('3a-Budget Detail'!XEG17:XEG511,'3a-Budget Detail'!XED17:XED511,'List Data'!XEI13,'3a-Budget Detail'!XEC17:XEC511,'List Data'!XEE26)</f>
        <v>0</v>
      </c>
      <c r="XEH36" s="42"/>
      <c r="XEI36" s="42" t="s">
        <v>493</v>
      </c>
      <c r="XEJ36" s="92">
        <f>SUMIFS('3a-Budget Detail'!XEK17:XEK511,'3a-Budget Detail'!XEH17:XEH511,'List Data'!XEM13,'3a-Budget Detail'!XEG17:XEG511,'List Data'!XEI26)</f>
        <v>0</v>
      </c>
      <c r="XEL36" s="42"/>
      <c r="XEM36" s="42" t="s">
        <v>493</v>
      </c>
      <c r="XEN36" s="92">
        <f>SUMIFS('3a-Budget Detail'!XEO17:XEO511,'3a-Budget Detail'!XEL17:XEL511,'List Data'!XEQ13,'3a-Budget Detail'!XEK17:XEK511,'List Data'!XEM26)</f>
        <v>0</v>
      </c>
      <c r="XEP36" s="42"/>
      <c r="XEQ36" s="42" t="s">
        <v>493</v>
      </c>
      <c r="XER36" s="92">
        <f>SUMIFS('3a-Budget Detail'!XES17:XES511,'3a-Budget Detail'!XEP17:XEP511,'List Data'!XEU13,'3a-Budget Detail'!XEO17:XEO511,'List Data'!XEQ26)</f>
        <v>0</v>
      </c>
      <c r="XET36" s="42"/>
      <c r="XEU36" s="42" t="s">
        <v>493</v>
      </c>
      <c r="XEV36" s="92">
        <f>SUMIFS('3a-Budget Detail'!XEW17:XEW511,'3a-Budget Detail'!XET17:XET511,'List Data'!XEY13,'3a-Budget Detail'!XES17:XES511,'List Data'!XEU26)</f>
        <v>0</v>
      </c>
      <c r="XEX36" s="42"/>
      <c r="XEY36" s="42" t="s">
        <v>493</v>
      </c>
      <c r="XEZ36" s="92">
        <f>SUMIFS('3a-Budget Detail'!XFA17:XFA511,'3a-Budget Detail'!XEX17:XEX511,'List Data'!XFC13,'3a-Budget Detail'!XEW17:XEW511,'List Data'!XEY26)</f>
        <v>0</v>
      </c>
      <c r="XFB36" s="42"/>
      <c r="XFC36" s="42" t="s">
        <v>493</v>
      </c>
      <c r="XFD36" s="92" t="e">
        <f>SUMIFS('3a-Budget Detail'!#REF!,'3a-Budget Detail'!XFB17:XFB511,'List Data'!#REF!,'3a-Budget Detail'!XFA17:XFA511,'List Data'!XFC26)</f>
        <v>#REF!</v>
      </c>
    </row>
    <row r="37" spans="2:1024 1026:2048 2050:3072 3074:4096 4098:5120 5122:6144 6146:7168 7170:8192 8194:9216 9218:10240 10242:11264 11266:12288 12290:13312 13314:14336 14338:15360 15362:16384" s="39" customFormat="1" ht="15.75" thickBot="1">
      <c r="B37" s="42"/>
      <c r="C37" s="42" t="s">
        <v>497</v>
      </c>
      <c r="D37" s="197">
        <f>SUMIFS('3a-Budget Detail'!E7:E501,'3a-Budget Detail'!B7:B501,'List Data'!G4,'3a-Budget Detail'!A7:A501,'List Data'!C17)</f>
        <v>0</v>
      </c>
      <c r="F37" s="178"/>
      <c r="G37" s="178"/>
      <c r="H37" s="179"/>
      <c r="J37" s="42"/>
      <c r="K37" s="42" t="s">
        <v>497</v>
      </c>
      <c r="L37" s="92">
        <f>SUMIFS('3a-Budget Detail'!M17:M511,'3a-Budget Detail'!J17:J511,'List Data'!O14,'3a-Budget Detail'!I17:I511,'List Data'!K26)</f>
        <v>0</v>
      </c>
      <c r="N37" s="42"/>
      <c r="O37" s="42" t="s">
        <v>497</v>
      </c>
      <c r="P37" s="92">
        <f>SUMIFS('3a-Budget Detail'!Q17:Q511,'3a-Budget Detail'!N17:N511,'List Data'!S14,'3a-Budget Detail'!M17:M511,'List Data'!O26)</f>
        <v>0</v>
      </c>
      <c r="R37" s="42"/>
      <c r="S37" s="42" t="s">
        <v>497</v>
      </c>
      <c r="T37" s="92">
        <f>SUMIFS('3a-Budget Detail'!U17:U511,'3a-Budget Detail'!R17:R511,'List Data'!W14,'3a-Budget Detail'!Q17:Q511,'List Data'!S26)</f>
        <v>0</v>
      </c>
      <c r="V37" s="42"/>
      <c r="W37" s="42" t="s">
        <v>497</v>
      </c>
      <c r="X37" s="92">
        <f>SUMIFS('3a-Budget Detail'!Y17:Y511,'3a-Budget Detail'!V17:V511,'List Data'!AA14,'3a-Budget Detail'!U17:U511,'List Data'!W26)</f>
        <v>0</v>
      </c>
      <c r="Z37" s="42"/>
      <c r="AA37" s="42" t="s">
        <v>497</v>
      </c>
      <c r="AB37" s="92">
        <f>SUMIFS('3a-Budget Detail'!AC17:AC511,'3a-Budget Detail'!Z17:Z511,'List Data'!AE14,'3a-Budget Detail'!Y17:Y511,'List Data'!AA26)</f>
        <v>0</v>
      </c>
      <c r="AD37" s="42"/>
      <c r="AE37" s="42" t="s">
        <v>497</v>
      </c>
      <c r="AF37" s="92">
        <f>SUMIFS('3a-Budget Detail'!AG17:AG511,'3a-Budget Detail'!AD17:AD511,'List Data'!AI14,'3a-Budget Detail'!AC17:AC511,'List Data'!AE26)</f>
        <v>0</v>
      </c>
      <c r="AH37" s="42"/>
      <c r="AI37" s="42" t="s">
        <v>497</v>
      </c>
      <c r="AJ37" s="92">
        <f>SUMIFS('3a-Budget Detail'!AK17:AK511,'3a-Budget Detail'!AH17:AH511,'List Data'!AM14,'3a-Budget Detail'!AG17:AG511,'List Data'!AI26)</f>
        <v>0</v>
      </c>
      <c r="AL37" s="42"/>
      <c r="AM37" s="42" t="s">
        <v>497</v>
      </c>
      <c r="AN37" s="92">
        <f>SUMIFS('3a-Budget Detail'!AO17:AO511,'3a-Budget Detail'!AL17:AL511,'List Data'!AQ14,'3a-Budget Detail'!AK17:AK511,'List Data'!AM26)</f>
        <v>0</v>
      </c>
      <c r="AP37" s="42"/>
      <c r="AQ37" s="42" t="s">
        <v>497</v>
      </c>
      <c r="AR37" s="92">
        <f>SUMIFS('3a-Budget Detail'!AS17:AS511,'3a-Budget Detail'!AP17:AP511,'List Data'!AU14,'3a-Budget Detail'!AO17:AO511,'List Data'!AQ26)</f>
        <v>0</v>
      </c>
      <c r="AT37" s="42"/>
      <c r="AU37" s="42" t="s">
        <v>497</v>
      </c>
      <c r="AV37" s="92">
        <f>SUMIFS('3a-Budget Detail'!AW17:AW511,'3a-Budget Detail'!AT17:AT511,'List Data'!AY14,'3a-Budget Detail'!AS17:AS511,'List Data'!AU26)</f>
        <v>0</v>
      </c>
      <c r="AX37" s="42"/>
      <c r="AY37" s="42" t="s">
        <v>497</v>
      </c>
      <c r="AZ37" s="92">
        <f>SUMIFS('3a-Budget Detail'!BA17:BA511,'3a-Budget Detail'!AX17:AX511,'List Data'!BC14,'3a-Budget Detail'!AW17:AW511,'List Data'!AY26)</f>
        <v>0</v>
      </c>
      <c r="BB37" s="42"/>
      <c r="BC37" s="42" t="s">
        <v>497</v>
      </c>
      <c r="BD37" s="92">
        <f>SUMIFS('3a-Budget Detail'!BE17:BE511,'3a-Budget Detail'!BB17:BB511,'List Data'!BG14,'3a-Budget Detail'!BA17:BA511,'List Data'!BC26)</f>
        <v>0</v>
      </c>
      <c r="BF37" s="42"/>
      <c r="BG37" s="42" t="s">
        <v>497</v>
      </c>
      <c r="BH37" s="92">
        <f>SUMIFS('3a-Budget Detail'!BI17:BI511,'3a-Budget Detail'!BF17:BF511,'List Data'!BK14,'3a-Budget Detail'!BE17:BE511,'List Data'!BG26)</f>
        <v>0</v>
      </c>
      <c r="BJ37" s="42"/>
      <c r="BK37" s="42" t="s">
        <v>497</v>
      </c>
      <c r="BL37" s="92">
        <f>SUMIFS('3a-Budget Detail'!BM17:BM511,'3a-Budget Detail'!BJ17:BJ511,'List Data'!BO14,'3a-Budget Detail'!BI17:BI511,'List Data'!BK26)</f>
        <v>0</v>
      </c>
      <c r="BN37" s="42"/>
      <c r="BO37" s="42" t="s">
        <v>497</v>
      </c>
      <c r="BP37" s="92">
        <f>SUMIFS('3a-Budget Detail'!BQ17:BQ511,'3a-Budget Detail'!BN17:BN511,'List Data'!BS14,'3a-Budget Detail'!BM17:BM511,'List Data'!BO26)</f>
        <v>0</v>
      </c>
      <c r="BR37" s="42"/>
      <c r="BS37" s="42" t="s">
        <v>497</v>
      </c>
      <c r="BT37" s="92">
        <f>SUMIFS('3a-Budget Detail'!BU17:BU511,'3a-Budget Detail'!BR17:BR511,'List Data'!BW14,'3a-Budget Detail'!BQ17:BQ511,'List Data'!BS26)</f>
        <v>0</v>
      </c>
      <c r="BV37" s="42"/>
      <c r="BW37" s="42" t="s">
        <v>497</v>
      </c>
      <c r="BX37" s="92">
        <f>SUMIFS('3a-Budget Detail'!BY17:BY511,'3a-Budget Detail'!BV17:BV511,'List Data'!CA14,'3a-Budget Detail'!BU17:BU511,'List Data'!BW26)</f>
        <v>0</v>
      </c>
      <c r="BZ37" s="42"/>
      <c r="CA37" s="42" t="s">
        <v>497</v>
      </c>
      <c r="CB37" s="92">
        <f>SUMIFS('3a-Budget Detail'!CC17:CC511,'3a-Budget Detail'!BZ17:BZ511,'List Data'!CE14,'3a-Budget Detail'!BY17:BY511,'List Data'!CA26)</f>
        <v>0</v>
      </c>
      <c r="CD37" s="42"/>
      <c r="CE37" s="42" t="s">
        <v>497</v>
      </c>
      <c r="CF37" s="92">
        <f>SUMIFS('3a-Budget Detail'!CG17:CG511,'3a-Budget Detail'!CD17:CD511,'List Data'!CI14,'3a-Budget Detail'!CC17:CC511,'List Data'!CE26)</f>
        <v>0</v>
      </c>
      <c r="CH37" s="42"/>
      <c r="CI37" s="42" t="s">
        <v>497</v>
      </c>
      <c r="CJ37" s="92">
        <f>SUMIFS('3a-Budget Detail'!CK17:CK511,'3a-Budget Detail'!CH17:CH511,'List Data'!CM14,'3a-Budget Detail'!CG17:CG511,'List Data'!CI26)</f>
        <v>0</v>
      </c>
      <c r="CL37" s="42"/>
      <c r="CM37" s="42" t="s">
        <v>497</v>
      </c>
      <c r="CN37" s="92">
        <f>SUMIFS('3a-Budget Detail'!CO17:CO511,'3a-Budget Detail'!CL17:CL511,'List Data'!CQ14,'3a-Budget Detail'!CK17:CK511,'List Data'!CM26)</f>
        <v>0</v>
      </c>
      <c r="CP37" s="42"/>
      <c r="CQ37" s="42" t="s">
        <v>497</v>
      </c>
      <c r="CR37" s="92">
        <f>SUMIFS('3a-Budget Detail'!CS17:CS511,'3a-Budget Detail'!CP17:CP511,'List Data'!CU14,'3a-Budget Detail'!CO17:CO511,'List Data'!CQ26)</f>
        <v>0</v>
      </c>
      <c r="CT37" s="42"/>
      <c r="CU37" s="42" t="s">
        <v>497</v>
      </c>
      <c r="CV37" s="92">
        <f>SUMIFS('3a-Budget Detail'!CW17:CW511,'3a-Budget Detail'!CT17:CT511,'List Data'!CY14,'3a-Budget Detail'!CS17:CS511,'List Data'!CU26)</f>
        <v>0</v>
      </c>
      <c r="CX37" s="42"/>
      <c r="CY37" s="42" t="s">
        <v>497</v>
      </c>
      <c r="CZ37" s="92">
        <f>SUMIFS('3a-Budget Detail'!DA17:DA511,'3a-Budget Detail'!CX17:CX511,'List Data'!DC14,'3a-Budget Detail'!CW17:CW511,'List Data'!CY26)</f>
        <v>0</v>
      </c>
      <c r="DB37" s="42"/>
      <c r="DC37" s="42" t="s">
        <v>497</v>
      </c>
      <c r="DD37" s="92">
        <f>SUMIFS('3a-Budget Detail'!DE17:DE511,'3a-Budget Detail'!DB17:DB511,'List Data'!DG14,'3a-Budget Detail'!DA17:DA511,'List Data'!DC26)</f>
        <v>0</v>
      </c>
      <c r="DF37" s="42"/>
      <c r="DG37" s="42" t="s">
        <v>497</v>
      </c>
      <c r="DH37" s="92">
        <f>SUMIFS('3a-Budget Detail'!DI17:DI511,'3a-Budget Detail'!DF17:DF511,'List Data'!DK14,'3a-Budget Detail'!DE17:DE511,'List Data'!DG26)</f>
        <v>0</v>
      </c>
      <c r="DJ37" s="42"/>
      <c r="DK37" s="42" t="s">
        <v>497</v>
      </c>
      <c r="DL37" s="92">
        <f>SUMIFS('3a-Budget Detail'!DM17:DM511,'3a-Budget Detail'!DJ17:DJ511,'List Data'!DO14,'3a-Budget Detail'!DI17:DI511,'List Data'!DK26)</f>
        <v>0</v>
      </c>
      <c r="DN37" s="42"/>
      <c r="DO37" s="42" t="s">
        <v>497</v>
      </c>
      <c r="DP37" s="92">
        <f>SUMIFS('3a-Budget Detail'!DQ17:DQ511,'3a-Budget Detail'!DN17:DN511,'List Data'!DS14,'3a-Budget Detail'!DM17:DM511,'List Data'!DO26)</f>
        <v>0</v>
      </c>
      <c r="DR37" s="42"/>
      <c r="DS37" s="42" t="s">
        <v>497</v>
      </c>
      <c r="DT37" s="92">
        <f>SUMIFS('3a-Budget Detail'!DU17:DU511,'3a-Budget Detail'!DR17:DR511,'List Data'!DW14,'3a-Budget Detail'!DQ17:DQ511,'List Data'!DS26)</f>
        <v>0</v>
      </c>
      <c r="DV37" s="42"/>
      <c r="DW37" s="42" t="s">
        <v>497</v>
      </c>
      <c r="DX37" s="92">
        <f>SUMIFS('3a-Budget Detail'!DY17:DY511,'3a-Budget Detail'!DV17:DV511,'List Data'!EA14,'3a-Budget Detail'!DU17:DU511,'List Data'!DW26)</f>
        <v>0</v>
      </c>
      <c r="DZ37" s="42"/>
      <c r="EA37" s="42" t="s">
        <v>497</v>
      </c>
      <c r="EB37" s="92">
        <f>SUMIFS('3a-Budget Detail'!EC17:EC511,'3a-Budget Detail'!DZ17:DZ511,'List Data'!EE14,'3a-Budget Detail'!DY17:DY511,'List Data'!EA26)</f>
        <v>0</v>
      </c>
      <c r="ED37" s="42"/>
      <c r="EE37" s="42" t="s">
        <v>497</v>
      </c>
      <c r="EF37" s="92">
        <f>SUMIFS('3a-Budget Detail'!EG17:EG511,'3a-Budget Detail'!ED17:ED511,'List Data'!EI14,'3a-Budget Detail'!EC17:EC511,'List Data'!EE26)</f>
        <v>0</v>
      </c>
      <c r="EH37" s="42"/>
      <c r="EI37" s="42" t="s">
        <v>497</v>
      </c>
      <c r="EJ37" s="92">
        <f>SUMIFS('3a-Budget Detail'!EK17:EK511,'3a-Budget Detail'!EH17:EH511,'List Data'!EM14,'3a-Budget Detail'!EG17:EG511,'List Data'!EI26)</f>
        <v>0</v>
      </c>
      <c r="EL37" s="42"/>
      <c r="EM37" s="42" t="s">
        <v>497</v>
      </c>
      <c r="EN37" s="92">
        <f>SUMIFS('3a-Budget Detail'!EO17:EO511,'3a-Budget Detail'!EL17:EL511,'List Data'!EQ14,'3a-Budget Detail'!EK17:EK511,'List Data'!EM26)</f>
        <v>0</v>
      </c>
      <c r="EP37" s="42"/>
      <c r="EQ37" s="42" t="s">
        <v>497</v>
      </c>
      <c r="ER37" s="92">
        <f>SUMIFS('3a-Budget Detail'!ES17:ES511,'3a-Budget Detail'!EP17:EP511,'List Data'!EU14,'3a-Budget Detail'!EO17:EO511,'List Data'!EQ26)</f>
        <v>0</v>
      </c>
      <c r="ET37" s="42"/>
      <c r="EU37" s="42" t="s">
        <v>497</v>
      </c>
      <c r="EV37" s="92">
        <f>SUMIFS('3a-Budget Detail'!EW17:EW511,'3a-Budget Detail'!ET17:ET511,'List Data'!EY14,'3a-Budget Detail'!ES17:ES511,'List Data'!EU26)</f>
        <v>0</v>
      </c>
      <c r="EX37" s="42"/>
      <c r="EY37" s="42" t="s">
        <v>497</v>
      </c>
      <c r="EZ37" s="92">
        <f>SUMIFS('3a-Budget Detail'!FA17:FA511,'3a-Budget Detail'!EX17:EX511,'List Data'!FC14,'3a-Budget Detail'!EW17:EW511,'List Data'!EY26)</f>
        <v>0</v>
      </c>
      <c r="FB37" s="42"/>
      <c r="FC37" s="42" t="s">
        <v>497</v>
      </c>
      <c r="FD37" s="92">
        <f>SUMIFS('3a-Budget Detail'!FE17:FE511,'3a-Budget Detail'!FB17:FB511,'List Data'!FG14,'3a-Budget Detail'!FA17:FA511,'List Data'!FC26)</f>
        <v>0</v>
      </c>
      <c r="FF37" s="42"/>
      <c r="FG37" s="42" t="s">
        <v>497</v>
      </c>
      <c r="FH37" s="92">
        <f>SUMIFS('3a-Budget Detail'!FI17:FI511,'3a-Budget Detail'!FF17:FF511,'List Data'!FK14,'3a-Budget Detail'!FE17:FE511,'List Data'!FG26)</f>
        <v>0</v>
      </c>
      <c r="FJ37" s="42"/>
      <c r="FK37" s="42" t="s">
        <v>497</v>
      </c>
      <c r="FL37" s="92">
        <f>SUMIFS('3a-Budget Detail'!FM17:FM511,'3a-Budget Detail'!FJ17:FJ511,'List Data'!FO14,'3a-Budget Detail'!FI17:FI511,'List Data'!FK26)</f>
        <v>0</v>
      </c>
      <c r="FN37" s="42"/>
      <c r="FO37" s="42" t="s">
        <v>497</v>
      </c>
      <c r="FP37" s="92">
        <f>SUMIFS('3a-Budget Detail'!FQ17:FQ511,'3a-Budget Detail'!FN17:FN511,'List Data'!FS14,'3a-Budget Detail'!FM17:FM511,'List Data'!FO26)</f>
        <v>0</v>
      </c>
      <c r="FR37" s="42"/>
      <c r="FS37" s="42" t="s">
        <v>497</v>
      </c>
      <c r="FT37" s="92">
        <f>SUMIFS('3a-Budget Detail'!FU17:FU511,'3a-Budget Detail'!FR17:FR511,'List Data'!FW14,'3a-Budget Detail'!FQ17:FQ511,'List Data'!FS26)</f>
        <v>0</v>
      </c>
      <c r="FV37" s="42"/>
      <c r="FW37" s="42" t="s">
        <v>497</v>
      </c>
      <c r="FX37" s="92">
        <f>SUMIFS('3a-Budget Detail'!FY17:FY511,'3a-Budget Detail'!FV17:FV511,'List Data'!GA14,'3a-Budget Detail'!FU17:FU511,'List Data'!FW26)</f>
        <v>0</v>
      </c>
      <c r="FZ37" s="42"/>
      <c r="GA37" s="42" t="s">
        <v>497</v>
      </c>
      <c r="GB37" s="92">
        <f>SUMIFS('3a-Budget Detail'!GC17:GC511,'3a-Budget Detail'!FZ17:FZ511,'List Data'!GE14,'3a-Budget Detail'!FY17:FY511,'List Data'!GA26)</f>
        <v>0</v>
      </c>
      <c r="GD37" s="42"/>
      <c r="GE37" s="42" t="s">
        <v>497</v>
      </c>
      <c r="GF37" s="92">
        <f>SUMIFS('3a-Budget Detail'!GG17:GG511,'3a-Budget Detail'!GD17:GD511,'List Data'!GI14,'3a-Budget Detail'!GC17:GC511,'List Data'!GE26)</f>
        <v>0</v>
      </c>
      <c r="GH37" s="42"/>
      <c r="GI37" s="42" t="s">
        <v>497</v>
      </c>
      <c r="GJ37" s="92">
        <f>SUMIFS('3a-Budget Detail'!GK17:GK511,'3a-Budget Detail'!GH17:GH511,'List Data'!GM14,'3a-Budget Detail'!GG17:GG511,'List Data'!GI26)</f>
        <v>0</v>
      </c>
      <c r="GL37" s="42"/>
      <c r="GM37" s="42" t="s">
        <v>497</v>
      </c>
      <c r="GN37" s="92">
        <f>SUMIFS('3a-Budget Detail'!GO17:GO511,'3a-Budget Detail'!GL17:GL511,'List Data'!GQ14,'3a-Budget Detail'!GK17:GK511,'List Data'!GM26)</f>
        <v>0</v>
      </c>
      <c r="GP37" s="42"/>
      <c r="GQ37" s="42" t="s">
        <v>497</v>
      </c>
      <c r="GR37" s="92">
        <f>SUMIFS('3a-Budget Detail'!GS17:GS511,'3a-Budget Detail'!GP17:GP511,'List Data'!GU14,'3a-Budget Detail'!GO17:GO511,'List Data'!GQ26)</f>
        <v>0</v>
      </c>
      <c r="GT37" s="42"/>
      <c r="GU37" s="42" t="s">
        <v>497</v>
      </c>
      <c r="GV37" s="92">
        <f>SUMIFS('3a-Budget Detail'!GW17:GW511,'3a-Budget Detail'!GT17:GT511,'List Data'!GY14,'3a-Budget Detail'!GS17:GS511,'List Data'!GU26)</f>
        <v>0</v>
      </c>
      <c r="GX37" s="42"/>
      <c r="GY37" s="42" t="s">
        <v>497</v>
      </c>
      <c r="GZ37" s="92">
        <f>SUMIFS('3a-Budget Detail'!HA17:HA511,'3a-Budget Detail'!GX17:GX511,'List Data'!HC14,'3a-Budget Detail'!GW17:GW511,'List Data'!GY26)</f>
        <v>0</v>
      </c>
      <c r="HB37" s="42"/>
      <c r="HC37" s="42" t="s">
        <v>497</v>
      </c>
      <c r="HD37" s="92">
        <f>SUMIFS('3a-Budget Detail'!HE17:HE511,'3a-Budget Detail'!HB17:HB511,'List Data'!HG14,'3a-Budget Detail'!HA17:HA511,'List Data'!HC26)</f>
        <v>0</v>
      </c>
      <c r="HF37" s="42"/>
      <c r="HG37" s="42" t="s">
        <v>497</v>
      </c>
      <c r="HH37" s="92">
        <f>SUMIFS('3a-Budget Detail'!HI17:HI511,'3a-Budget Detail'!HF17:HF511,'List Data'!HK14,'3a-Budget Detail'!HE17:HE511,'List Data'!HG26)</f>
        <v>0</v>
      </c>
      <c r="HJ37" s="42"/>
      <c r="HK37" s="42" t="s">
        <v>497</v>
      </c>
      <c r="HL37" s="92">
        <f>SUMIFS('3a-Budget Detail'!HM17:HM511,'3a-Budget Detail'!HJ17:HJ511,'List Data'!HO14,'3a-Budget Detail'!HI17:HI511,'List Data'!HK26)</f>
        <v>0</v>
      </c>
      <c r="HN37" s="42"/>
      <c r="HO37" s="42" t="s">
        <v>497</v>
      </c>
      <c r="HP37" s="92">
        <f>SUMIFS('3a-Budget Detail'!HQ17:HQ511,'3a-Budget Detail'!HN17:HN511,'List Data'!HS14,'3a-Budget Detail'!HM17:HM511,'List Data'!HO26)</f>
        <v>0</v>
      </c>
      <c r="HR37" s="42"/>
      <c r="HS37" s="42" t="s">
        <v>497</v>
      </c>
      <c r="HT37" s="92">
        <f>SUMIFS('3a-Budget Detail'!HU17:HU511,'3a-Budget Detail'!HR17:HR511,'List Data'!HW14,'3a-Budget Detail'!HQ17:HQ511,'List Data'!HS26)</f>
        <v>0</v>
      </c>
      <c r="HV37" s="42"/>
      <c r="HW37" s="42" t="s">
        <v>497</v>
      </c>
      <c r="HX37" s="92">
        <f>SUMIFS('3a-Budget Detail'!HY17:HY511,'3a-Budget Detail'!HV17:HV511,'List Data'!IA14,'3a-Budget Detail'!HU17:HU511,'List Data'!HW26)</f>
        <v>0</v>
      </c>
      <c r="HZ37" s="42"/>
      <c r="IA37" s="42" t="s">
        <v>497</v>
      </c>
      <c r="IB37" s="92">
        <f>SUMIFS('3a-Budget Detail'!IC17:IC511,'3a-Budget Detail'!HZ17:HZ511,'List Data'!IE14,'3a-Budget Detail'!HY17:HY511,'List Data'!IA26)</f>
        <v>0</v>
      </c>
      <c r="ID37" s="42"/>
      <c r="IE37" s="42" t="s">
        <v>497</v>
      </c>
      <c r="IF37" s="92">
        <f>SUMIFS('3a-Budget Detail'!IG17:IG511,'3a-Budget Detail'!ID17:ID511,'List Data'!II14,'3a-Budget Detail'!IC17:IC511,'List Data'!IE26)</f>
        <v>0</v>
      </c>
      <c r="IH37" s="42"/>
      <c r="II37" s="42" t="s">
        <v>497</v>
      </c>
      <c r="IJ37" s="92">
        <f>SUMIFS('3a-Budget Detail'!IK17:IK511,'3a-Budget Detail'!IH17:IH511,'List Data'!IM14,'3a-Budget Detail'!IG17:IG511,'List Data'!II26)</f>
        <v>0</v>
      </c>
      <c r="IL37" s="42"/>
      <c r="IM37" s="42" t="s">
        <v>497</v>
      </c>
      <c r="IN37" s="92">
        <f>SUMIFS('3a-Budget Detail'!IO17:IO511,'3a-Budget Detail'!IL17:IL511,'List Data'!IQ14,'3a-Budget Detail'!IK17:IK511,'List Data'!IM26)</f>
        <v>0</v>
      </c>
      <c r="IP37" s="42"/>
      <c r="IQ37" s="42" t="s">
        <v>497</v>
      </c>
      <c r="IR37" s="92">
        <f>SUMIFS('3a-Budget Detail'!IS17:IS511,'3a-Budget Detail'!IP17:IP511,'List Data'!IU14,'3a-Budget Detail'!IO17:IO511,'List Data'!IQ26)</f>
        <v>0</v>
      </c>
      <c r="IT37" s="42"/>
      <c r="IU37" s="42" t="s">
        <v>497</v>
      </c>
      <c r="IV37" s="92">
        <f>SUMIFS('3a-Budget Detail'!IW17:IW511,'3a-Budget Detail'!IT17:IT511,'List Data'!IY14,'3a-Budget Detail'!IS17:IS511,'List Data'!IU26)</f>
        <v>0</v>
      </c>
      <c r="IX37" s="42"/>
      <c r="IY37" s="42" t="s">
        <v>497</v>
      </c>
      <c r="IZ37" s="92">
        <f>SUMIFS('3a-Budget Detail'!JA17:JA511,'3a-Budget Detail'!IX17:IX511,'List Data'!JC14,'3a-Budget Detail'!IW17:IW511,'List Data'!IY26)</f>
        <v>0</v>
      </c>
      <c r="JB37" s="42"/>
      <c r="JC37" s="42" t="s">
        <v>497</v>
      </c>
      <c r="JD37" s="92">
        <f>SUMIFS('3a-Budget Detail'!JE17:JE511,'3a-Budget Detail'!JB17:JB511,'List Data'!JG14,'3a-Budget Detail'!JA17:JA511,'List Data'!JC26)</f>
        <v>0</v>
      </c>
      <c r="JF37" s="42"/>
      <c r="JG37" s="42" t="s">
        <v>497</v>
      </c>
      <c r="JH37" s="92">
        <f>SUMIFS('3a-Budget Detail'!JI17:JI511,'3a-Budget Detail'!JF17:JF511,'List Data'!JK14,'3a-Budget Detail'!JE17:JE511,'List Data'!JG26)</f>
        <v>0</v>
      </c>
      <c r="JJ37" s="42"/>
      <c r="JK37" s="42" t="s">
        <v>497</v>
      </c>
      <c r="JL37" s="92">
        <f>SUMIFS('3a-Budget Detail'!JM17:JM511,'3a-Budget Detail'!JJ17:JJ511,'List Data'!JO14,'3a-Budget Detail'!JI17:JI511,'List Data'!JK26)</f>
        <v>0</v>
      </c>
      <c r="JN37" s="42"/>
      <c r="JO37" s="42" t="s">
        <v>497</v>
      </c>
      <c r="JP37" s="92">
        <f>SUMIFS('3a-Budget Detail'!JQ17:JQ511,'3a-Budget Detail'!JN17:JN511,'List Data'!JS14,'3a-Budget Detail'!JM17:JM511,'List Data'!JO26)</f>
        <v>0</v>
      </c>
      <c r="JR37" s="42"/>
      <c r="JS37" s="42" t="s">
        <v>497</v>
      </c>
      <c r="JT37" s="92">
        <f>SUMIFS('3a-Budget Detail'!JU17:JU511,'3a-Budget Detail'!JR17:JR511,'List Data'!JW14,'3a-Budget Detail'!JQ17:JQ511,'List Data'!JS26)</f>
        <v>0</v>
      </c>
      <c r="JV37" s="42"/>
      <c r="JW37" s="42" t="s">
        <v>497</v>
      </c>
      <c r="JX37" s="92">
        <f>SUMIFS('3a-Budget Detail'!JY17:JY511,'3a-Budget Detail'!JV17:JV511,'List Data'!KA14,'3a-Budget Detail'!JU17:JU511,'List Data'!JW26)</f>
        <v>0</v>
      </c>
      <c r="JZ37" s="42"/>
      <c r="KA37" s="42" t="s">
        <v>497</v>
      </c>
      <c r="KB37" s="92">
        <f>SUMIFS('3a-Budget Detail'!KC17:KC511,'3a-Budget Detail'!JZ17:JZ511,'List Data'!KE14,'3a-Budget Detail'!JY17:JY511,'List Data'!KA26)</f>
        <v>0</v>
      </c>
      <c r="KD37" s="42"/>
      <c r="KE37" s="42" t="s">
        <v>497</v>
      </c>
      <c r="KF37" s="92">
        <f>SUMIFS('3a-Budget Detail'!KG17:KG511,'3a-Budget Detail'!KD17:KD511,'List Data'!KI14,'3a-Budget Detail'!KC17:KC511,'List Data'!KE26)</f>
        <v>0</v>
      </c>
      <c r="KH37" s="42"/>
      <c r="KI37" s="42" t="s">
        <v>497</v>
      </c>
      <c r="KJ37" s="92">
        <f>SUMIFS('3a-Budget Detail'!KK17:KK511,'3a-Budget Detail'!KH17:KH511,'List Data'!KM14,'3a-Budget Detail'!KG17:KG511,'List Data'!KI26)</f>
        <v>0</v>
      </c>
      <c r="KL37" s="42"/>
      <c r="KM37" s="42" t="s">
        <v>497</v>
      </c>
      <c r="KN37" s="92">
        <f>SUMIFS('3a-Budget Detail'!KO17:KO511,'3a-Budget Detail'!KL17:KL511,'List Data'!KQ14,'3a-Budget Detail'!KK17:KK511,'List Data'!KM26)</f>
        <v>0</v>
      </c>
      <c r="KP37" s="42"/>
      <c r="KQ37" s="42" t="s">
        <v>497</v>
      </c>
      <c r="KR37" s="92">
        <f>SUMIFS('3a-Budget Detail'!KS17:KS511,'3a-Budget Detail'!KP17:KP511,'List Data'!KU14,'3a-Budget Detail'!KO17:KO511,'List Data'!KQ26)</f>
        <v>0</v>
      </c>
      <c r="KT37" s="42"/>
      <c r="KU37" s="42" t="s">
        <v>497</v>
      </c>
      <c r="KV37" s="92">
        <f>SUMIFS('3a-Budget Detail'!KW17:KW511,'3a-Budget Detail'!KT17:KT511,'List Data'!KY14,'3a-Budget Detail'!KS17:KS511,'List Data'!KU26)</f>
        <v>0</v>
      </c>
      <c r="KX37" s="42"/>
      <c r="KY37" s="42" t="s">
        <v>497</v>
      </c>
      <c r="KZ37" s="92">
        <f>SUMIFS('3a-Budget Detail'!LA17:LA511,'3a-Budget Detail'!KX17:KX511,'List Data'!LC14,'3a-Budget Detail'!KW17:KW511,'List Data'!KY26)</f>
        <v>0</v>
      </c>
      <c r="LB37" s="42"/>
      <c r="LC37" s="42" t="s">
        <v>497</v>
      </c>
      <c r="LD37" s="92">
        <f>SUMIFS('3a-Budget Detail'!LE17:LE511,'3a-Budget Detail'!LB17:LB511,'List Data'!LG14,'3a-Budget Detail'!LA17:LA511,'List Data'!LC26)</f>
        <v>0</v>
      </c>
      <c r="LF37" s="42"/>
      <c r="LG37" s="42" t="s">
        <v>497</v>
      </c>
      <c r="LH37" s="92">
        <f>SUMIFS('3a-Budget Detail'!LI17:LI511,'3a-Budget Detail'!LF17:LF511,'List Data'!LK14,'3a-Budget Detail'!LE17:LE511,'List Data'!LG26)</f>
        <v>0</v>
      </c>
      <c r="LJ37" s="42"/>
      <c r="LK37" s="42" t="s">
        <v>497</v>
      </c>
      <c r="LL37" s="92">
        <f>SUMIFS('3a-Budget Detail'!LM17:LM511,'3a-Budget Detail'!LJ17:LJ511,'List Data'!LO14,'3a-Budget Detail'!LI17:LI511,'List Data'!LK26)</f>
        <v>0</v>
      </c>
      <c r="LN37" s="42"/>
      <c r="LO37" s="42" t="s">
        <v>497</v>
      </c>
      <c r="LP37" s="92">
        <f>SUMIFS('3a-Budget Detail'!LQ17:LQ511,'3a-Budget Detail'!LN17:LN511,'List Data'!LS14,'3a-Budget Detail'!LM17:LM511,'List Data'!LO26)</f>
        <v>0</v>
      </c>
      <c r="LR37" s="42"/>
      <c r="LS37" s="42" t="s">
        <v>497</v>
      </c>
      <c r="LT37" s="92">
        <f>SUMIFS('3a-Budget Detail'!LU17:LU511,'3a-Budget Detail'!LR17:LR511,'List Data'!LW14,'3a-Budget Detail'!LQ17:LQ511,'List Data'!LS26)</f>
        <v>0</v>
      </c>
      <c r="LV37" s="42"/>
      <c r="LW37" s="42" t="s">
        <v>497</v>
      </c>
      <c r="LX37" s="92">
        <f>SUMIFS('3a-Budget Detail'!LY17:LY511,'3a-Budget Detail'!LV17:LV511,'List Data'!MA14,'3a-Budget Detail'!LU17:LU511,'List Data'!LW26)</f>
        <v>0</v>
      </c>
      <c r="LZ37" s="42"/>
      <c r="MA37" s="42" t="s">
        <v>497</v>
      </c>
      <c r="MB37" s="92">
        <f>SUMIFS('3a-Budget Detail'!MC17:MC511,'3a-Budget Detail'!LZ17:LZ511,'List Data'!ME14,'3a-Budget Detail'!LY17:LY511,'List Data'!MA26)</f>
        <v>0</v>
      </c>
      <c r="MD37" s="42"/>
      <c r="ME37" s="42" t="s">
        <v>497</v>
      </c>
      <c r="MF37" s="92">
        <f>SUMIFS('3a-Budget Detail'!MG17:MG511,'3a-Budget Detail'!MD17:MD511,'List Data'!MI14,'3a-Budget Detail'!MC17:MC511,'List Data'!ME26)</f>
        <v>0</v>
      </c>
      <c r="MH37" s="42"/>
      <c r="MI37" s="42" t="s">
        <v>497</v>
      </c>
      <c r="MJ37" s="92">
        <f>SUMIFS('3a-Budget Detail'!MK17:MK511,'3a-Budget Detail'!MH17:MH511,'List Data'!MM14,'3a-Budget Detail'!MG17:MG511,'List Data'!MI26)</f>
        <v>0</v>
      </c>
      <c r="ML37" s="42"/>
      <c r="MM37" s="42" t="s">
        <v>497</v>
      </c>
      <c r="MN37" s="92">
        <f>SUMIFS('3a-Budget Detail'!MO17:MO511,'3a-Budget Detail'!ML17:ML511,'List Data'!MQ14,'3a-Budget Detail'!MK17:MK511,'List Data'!MM26)</f>
        <v>0</v>
      </c>
      <c r="MP37" s="42"/>
      <c r="MQ37" s="42" t="s">
        <v>497</v>
      </c>
      <c r="MR37" s="92">
        <f>SUMIFS('3a-Budget Detail'!MS17:MS511,'3a-Budget Detail'!MP17:MP511,'List Data'!MU14,'3a-Budget Detail'!MO17:MO511,'List Data'!MQ26)</f>
        <v>0</v>
      </c>
      <c r="MT37" s="42"/>
      <c r="MU37" s="42" t="s">
        <v>497</v>
      </c>
      <c r="MV37" s="92">
        <f>SUMIFS('3a-Budget Detail'!MW17:MW511,'3a-Budget Detail'!MT17:MT511,'List Data'!MY14,'3a-Budget Detail'!MS17:MS511,'List Data'!MU26)</f>
        <v>0</v>
      </c>
      <c r="MX37" s="42"/>
      <c r="MY37" s="42" t="s">
        <v>497</v>
      </c>
      <c r="MZ37" s="92">
        <f>SUMIFS('3a-Budget Detail'!NA17:NA511,'3a-Budget Detail'!MX17:MX511,'List Data'!NC14,'3a-Budget Detail'!MW17:MW511,'List Data'!MY26)</f>
        <v>0</v>
      </c>
      <c r="NB37" s="42"/>
      <c r="NC37" s="42" t="s">
        <v>497</v>
      </c>
      <c r="ND37" s="92">
        <f>SUMIFS('3a-Budget Detail'!NE17:NE511,'3a-Budget Detail'!NB17:NB511,'List Data'!NG14,'3a-Budget Detail'!NA17:NA511,'List Data'!NC26)</f>
        <v>0</v>
      </c>
      <c r="NF37" s="42"/>
      <c r="NG37" s="42" t="s">
        <v>497</v>
      </c>
      <c r="NH37" s="92">
        <f>SUMIFS('3a-Budget Detail'!NI17:NI511,'3a-Budget Detail'!NF17:NF511,'List Data'!NK14,'3a-Budget Detail'!NE17:NE511,'List Data'!NG26)</f>
        <v>0</v>
      </c>
      <c r="NJ37" s="42"/>
      <c r="NK37" s="42" t="s">
        <v>497</v>
      </c>
      <c r="NL37" s="92">
        <f>SUMIFS('3a-Budget Detail'!NM17:NM511,'3a-Budget Detail'!NJ17:NJ511,'List Data'!NO14,'3a-Budget Detail'!NI17:NI511,'List Data'!NK26)</f>
        <v>0</v>
      </c>
      <c r="NN37" s="42"/>
      <c r="NO37" s="42" t="s">
        <v>497</v>
      </c>
      <c r="NP37" s="92">
        <f>SUMIFS('3a-Budget Detail'!NQ17:NQ511,'3a-Budget Detail'!NN17:NN511,'List Data'!NS14,'3a-Budget Detail'!NM17:NM511,'List Data'!NO26)</f>
        <v>0</v>
      </c>
      <c r="NR37" s="42"/>
      <c r="NS37" s="42" t="s">
        <v>497</v>
      </c>
      <c r="NT37" s="92">
        <f>SUMIFS('3a-Budget Detail'!NU17:NU511,'3a-Budget Detail'!NR17:NR511,'List Data'!NW14,'3a-Budget Detail'!NQ17:NQ511,'List Data'!NS26)</f>
        <v>0</v>
      </c>
      <c r="NV37" s="42"/>
      <c r="NW37" s="42" t="s">
        <v>497</v>
      </c>
      <c r="NX37" s="92">
        <f>SUMIFS('3a-Budget Detail'!NY17:NY511,'3a-Budget Detail'!NV17:NV511,'List Data'!OA14,'3a-Budget Detail'!NU17:NU511,'List Data'!NW26)</f>
        <v>0</v>
      </c>
      <c r="NZ37" s="42"/>
      <c r="OA37" s="42" t="s">
        <v>497</v>
      </c>
      <c r="OB37" s="92">
        <f>SUMIFS('3a-Budget Detail'!OC17:OC511,'3a-Budget Detail'!NZ17:NZ511,'List Data'!OE14,'3a-Budget Detail'!NY17:NY511,'List Data'!OA26)</f>
        <v>0</v>
      </c>
      <c r="OD37" s="42"/>
      <c r="OE37" s="42" t="s">
        <v>497</v>
      </c>
      <c r="OF37" s="92">
        <f>SUMIFS('3a-Budget Detail'!OG17:OG511,'3a-Budget Detail'!OD17:OD511,'List Data'!OI14,'3a-Budget Detail'!OC17:OC511,'List Data'!OE26)</f>
        <v>0</v>
      </c>
      <c r="OH37" s="42"/>
      <c r="OI37" s="42" t="s">
        <v>497</v>
      </c>
      <c r="OJ37" s="92">
        <f>SUMIFS('3a-Budget Detail'!OK17:OK511,'3a-Budget Detail'!OH17:OH511,'List Data'!OM14,'3a-Budget Detail'!OG17:OG511,'List Data'!OI26)</f>
        <v>0</v>
      </c>
      <c r="OL37" s="42"/>
      <c r="OM37" s="42" t="s">
        <v>497</v>
      </c>
      <c r="ON37" s="92">
        <f>SUMIFS('3a-Budget Detail'!OO17:OO511,'3a-Budget Detail'!OL17:OL511,'List Data'!OQ14,'3a-Budget Detail'!OK17:OK511,'List Data'!OM26)</f>
        <v>0</v>
      </c>
      <c r="OP37" s="42"/>
      <c r="OQ37" s="42" t="s">
        <v>497</v>
      </c>
      <c r="OR37" s="92">
        <f>SUMIFS('3a-Budget Detail'!OS17:OS511,'3a-Budget Detail'!OP17:OP511,'List Data'!OU14,'3a-Budget Detail'!OO17:OO511,'List Data'!OQ26)</f>
        <v>0</v>
      </c>
      <c r="OT37" s="42"/>
      <c r="OU37" s="42" t="s">
        <v>497</v>
      </c>
      <c r="OV37" s="92">
        <f>SUMIFS('3a-Budget Detail'!OW17:OW511,'3a-Budget Detail'!OT17:OT511,'List Data'!OY14,'3a-Budget Detail'!OS17:OS511,'List Data'!OU26)</f>
        <v>0</v>
      </c>
      <c r="OX37" s="42"/>
      <c r="OY37" s="42" t="s">
        <v>497</v>
      </c>
      <c r="OZ37" s="92">
        <f>SUMIFS('3a-Budget Detail'!PA17:PA511,'3a-Budget Detail'!OX17:OX511,'List Data'!PC14,'3a-Budget Detail'!OW17:OW511,'List Data'!OY26)</f>
        <v>0</v>
      </c>
      <c r="PB37" s="42"/>
      <c r="PC37" s="42" t="s">
        <v>497</v>
      </c>
      <c r="PD37" s="92">
        <f>SUMIFS('3a-Budget Detail'!PE17:PE511,'3a-Budget Detail'!PB17:PB511,'List Data'!PG14,'3a-Budget Detail'!PA17:PA511,'List Data'!PC26)</f>
        <v>0</v>
      </c>
      <c r="PF37" s="42"/>
      <c r="PG37" s="42" t="s">
        <v>497</v>
      </c>
      <c r="PH37" s="92">
        <f>SUMIFS('3a-Budget Detail'!PI17:PI511,'3a-Budget Detail'!PF17:PF511,'List Data'!PK14,'3a-Budget Detail'!PE17:PE511,'List Data'!PG26)</f>
        <v>0</v>
      </c>
      <c r="PJ37" s="42"/>
      <c r="PK37" s="42" t="s">
        <v>497</v>
      </c>
      <c r="PL37" s="92">
        <f>SUMIFS('3a-Budget Detail'!PM17:PM511,'3a-Budget Detail'!PJ17:PJ511,'List Data'!PO14,'3a-Budget Detail'!PI17:PI511,'List Data'!PK26)</f>
        <v>0</v>
      </c>
      <c r="PN37" s="42"/>
      <c r="PO37" s="42" t="s">
        <v>497</v>
      </c>
      <c r="PP37" s="92">
        <f>SUMIFS('3a-Budget Detail'!PQ17:PQ511,'3a-Budget Detail'!PN17:PN511,'List Data'!PS14,'3a-Budget Detail'!PM17:PM511,'List Data'!PO26)</f>
        <v>0</v>
      </c>
      <c r="PR37" s="42"/>
      <c r="PS37" s="42" t="s">
        <v>497</v>
      </c>
      <c r="PT37" s="92">
        <f>SUMIFS('3a-Budget Detail'!PU17:PU511,'3a-Budget Detail'!PR17:PR511,'List Data'!PW14,'3a-Budget Detail'!PQ17:PQ511,'List Data'!PS26)</f>
        <v>0</v>
      </c>
      <c r="PV37" s="42"/>
      <c r="PW37" s="42" t="s">
        <v>497</v>
      </c>
      <c r="PX37" s="92">
        <f>SUMIFS('3a-Budget Detail'!PY17:PY511,'3a-Budget Detail'!PV17:PV511,'List Data'!QA14,'3a-Budget Detail'!PU17:PU511,'List Data'!PW26)</f>
        <v>0</v>
      </c>
      <c r="PZ37" s="42"/>
      <c r="QA37" s="42" t="s">
        <v>497</v>
      </c>
      <c r="QB37" s="92">
        <f>SUMIFS('3a-Budget Detail'!QC17:QC511,'3a-Budget Detail'!PZ17:PZ511,'List Data'!QE14,'3a-Budget Detail'!PY17:PY511,'List Data'!QA26)</f>
        <v>0</v>
      </c>
      <c r="QD37" s="42"/>
      <c r="QE37" s="42" t="s">
        <v>497</v>
      </c>
      <c r="QF37" s="92">
        <f>SUMIFS('3a-Budget Detail'!QG17:QG511,'3a-Budget Detail'!QD17:QD511,'List Data'!QI14,'3a-Budget Detail'!QC17:QC511,'List Data'!QE26)</f>
        <v>0</v>
      </c>
      <c r="QH37" s="42"/>
      <c r="QI37" s="42" t="s">
        <v>497</v>
      </c>
      <c r="QJ37" s="92">
        <f>SUMIFS('3a-Budget Detail'!QK17:QK511,'3a-Budget Detail'!QH17:QH511,'List Data'!QM14,'3a-Budget Detail'!QG17:QG511,'List Data'!QI26)</f>
        <v>0</v>
      </c>
      <c r="QL37" s="42"/>
      <c r="QM37" s="42" t="s">
        <v>497</v>
      </c>
      <c r="QN37" s="92">
        <f>SUMIFS('3a-Budget Detail'!QO17:QO511,'3a-Budget Detail'!QL17:QL511,'List Data'!QQ14,'3a-Budget Detail'!QK17:QK511,'List Data'!QM26)</f>
        <v>0</v>
      </c>
      <c r="QP37" s="42"/>
      <c r="QQ37" s="42" t="s">
        <v>497</v>
      </c>
      <c r="QR37" s="92">
        <f>SUMIFS('3a-Budget Detail'!QS17:QS511,'3a-Budget Detail'!QP17:QP511,'List Data'!QU14,'3a-Budget Detail'!QO17:QO511,'List Data'!QQ26)</f>
        <v>0</v>
      </c>
      <c r="QT37" s="42"/>
      <c r="QU37" s="42" t="s">
        <v>497</v>
      </c>
      <c r="QV37" s="92">
        <f>SUMIFS('3a-Budget Detail'!QW17:QW511,'3a-Budget Detail'!QT17:QT511,'List Data'!QY14,'3a-Budget Detail'!QS17:QS511,'List Data'!QU26)</f>
        <v>0</v>
      </c>
      <c r="QX37" s="42"/>
      <c r="QY37" s="42" t="s">
        <v>497</v>
      </c>
      <c r="QZ37" s="92">
        <f>SUMIFS('3a-Budget Detail'!RA17:RA511,'3a-Budget Detail'!QX17:QX511,'List Data'!RC14,'3a-Budget Detail'!QW17:QW511,'List Data'!QY26)</f>
        <v>0</v>
      </c>
      <c r="RB37" s="42"/>
      <c r="RC37" s="42" t="s">
        <v>497</v>
      </c>
      <c r="RD37" s="92">
        <f>SUMIFS('3a-Budget Detail'!RE17:RE511,'3a-Budget Detail'!RB17:RB511,'List Data'!RG14,'3a-Budget Detail'!RA17:RA511,'List Data'!RC26)</f>
        <v>0</v>
      </c>
      <c r="RF37" s="42"/>
      <c r="RG37" s="42" t="s">
        <v>497</v>
      </c>
      <c r="RH37" s="92">
        <f>SUMIFS('3a-Budget Detail'!RI17:RI511,'3a-Budget Detail'!RF17:RF511,'List Data'!RK14,'3a-Budget Detail'!RE17:RE511,'List Data'!RG26)</f>
        <v>0</v>
      </c>
      <c r="RJ37" s="42"/>
      <c r="RK37" s="42" t="s">
        <v>497</v>
      </c>
      <c r="RL37" s="92">
        <f>SUMIFS('3a-Budget Detail'!RM17:RM511,'3a-Budget Detail'!RJ17:RJ511,'List Data'!RO14,'3a-Budget Detail'!RI17:RI511,'List Data'!RK26)</f>
        <v>0</v>
      </c>
      <c r="RN37" s="42"/>
      <c r="RO37" s="42" t="s">
        <v>497</v>
      </c>
      <c r="RP37" s="92">
        <f>SUMIFS('3a-Budget Detail'!RQ17:RQ511,'3a-Budget Detail'!RN17:RN511,'List Data'!RS14,'3a-Budget Detail'!RM17:RM511,'List Data'!RO26)</f>
        <v>0</v>
      </c>
      <c r="RR37" s="42"/>
      <c r="RS37" s="42" t="s">
        <v>497</v>
      </c>
      <c r="RT37" s="92">
        <f>SUMIFS('3a-Budget Detail'!RU17:RU511,'3a-Budget Detail'!RR17:RR511,'List Data'!RW14,'3a-Budget Detail'!RQ17:RQ511,'List Data'!RS26)</f>
        <v>0</v>
      </c>
      <c r="RV37" s="42"/>
      <c r="RW37" s="42" t="s">
        <v>497</v>
      </c>
      <c r="RX37" s="92">
        <f>SUMIFS('3a-Budget Detail'!RY17:RY511,'3a-Budget Detail'!RV17:RV511,'List Data'!SA14,'3a-Budget Detail'!RU17:RU511,'List Data'!RW26)</f>
        <v>0</v>
      </c>
      <c r="RZ37" s="42"/>
      <c r="SA37" s="42" t="s">
        <v>497</v>
      </c>
      <c r="SB37" s="92">
        <f>SUMIFS('3a-Budget Detail'!SC17:SC511,'3a-Budget Detail'!RZ17:RZ511,'List Data'!SE14,'3a-Budget Detail'!RY17:RY511,'List Data'!SA26)</f>
        <v>0</v>
      </c>
      <c r="SD37" s="42"/>
      <c r="SE37" s="42" t="s">
        <v>497</v>
      </c>
      <c r="SF37" s="92">
        <f>SUMIFS('3a-Budget Detail'!SG17:SG511,'3a-Budget Detail'!SD17:SD511,'List Data'!SI14,'3a-Budget Detail'!SC17:SC511,'List Data'!SE26)</f>
        <v>0</v>
      </c>
      <c r="SH37" s="42"/>
      <c r="SI37" s="42" t="s">
        <v>497</v>
      </c>
      <c r="SJ37" s="92">
        <f>SUMIFS('3a-Budget Detail'!SK17:SK511,'3a-Budget Detail'!SH17:SH511,'List Data'!SM14,'3a-Budget Detail'!SG17:SG511,'List Data'!SI26)</f>
        <v>0</v>
      </c>
      <c r="SL37" s="42"/>
      <c r="SM37" s="42" t="s">
        <v>497</v>
      </c>
      <c r="SN37" s="92">
        <f>SUMIFS('3a-Budget Detail'!SO17:SO511,'3a-Budget Detail'!SL17:SL511,'List Data'!SQ14,'3a-Budget Detail'!SK17:SK511,'List Data'!SM26)</f>
        <v>0</v>
      </c>
      <c r="SP37" s="42"/>
      <c r="SQ37" s="42" t="s">
        <v>497</v>
      </c>
      <c r="SR37" s="92">
        <f>SUMIFS('3a-Budget Detail'!SS17:SS511,'3a-Budget Detail'!SP17:SP511,'List Data'!SU14,'3a-Budget Detail'!SO17:SO511,'List Data'!SQ26)</f>
        <v>0</v>
      </c>
      <c r="ST37" s="42"/>
      <c r="SU37" s="42" t="s">
        <v>497</v>
      </c>
      <c r="SV37" s="92">
        <f>SUMIFS('3a-Budget Detail'!SW17:SW511,'3a-Budget Detail'!ST17:ST511,'List Data'!SY14,'3a-Budget Detail'!SS17:SS511,'List Data'!SU26)</f>
        <v>0</v>
      </c>
      <c r="SX37" s="42"/>
      <c r="SY37" s="42" t="s">
        <v>497</v>
      </c>
      <c r="SZ37" s="92">
        <f>SUMIFS('3a-Budget Detail'!TA17:TA511,'3a-Budget Detail'!SX17:SX511,'List Data'!TC14,'3a-Budget Detail'!SW17:SW511,'List Data'!SY26)</f>
        <v>0</v>
      </c>
      <c r="TB37" s="42"/>
      <c r="TC37" s="42" t="s">
        <v>497</v>
      </c>
      <c r="TD37" s="92">
        <f>SUMIFS('3a-Budget Detail'!TE17:TE511,'3a-Budget Detail'!TB17:TB511,'List Data'!TG14,'3a-Budget Detail'!TA17:TA511,'List Data'!TC26)</f>
        <v>0</v>
      </c>
      <c r="TF37" s="42"/>
      <c r="TG37" s="42" t="s">
        <v>497</v>
      </c>
      <c r="TH37" s="92">
        <f>SUMIFS('3a-Budget Detail'!TI17:TI511,'3a-Budget Detail'!TF17:TF511,'List Data'!TK14,'3a-Budget Detail'!TE17:TE511,'List Data'!TG26)</f>
        <v>0</v>
      </c>
      <c r="TJ37" s="42"/>
      <c r="TK37" s="42" t="s">
        <v>497</v>
      </c>
      <c r="TL37" s="92">
        <f>SUMIFS('3a-Budget Detail'!TM17:TM511,'3a-Budget Detail'!TJ17:TJ511,'List Data'!TO14,'3a-Budget Detail'!TI17:TI511,'List Data'!TK26)</f>
        <v>0</v>
      </c>
      <c r="TN37" s="42"/>
      <c r="TO37" s="42" t="s">
        <v>497</v>
      </c>
      <c r="TP37" s="92">
        <f>SUMIFS('3a-Budget Detail'!TQ17:TQ511,'3a-Budget Detail'!TN17:TN511,'List Data'!TS14,'3a-Budget Detail'!TM17:TM511,'List Data'!TO26)</f>
        <v>0</v>
      </c>
      <c r="TR37" s="42"/>
      <c r="TS37" s="42" t="s">
        <v>497</v>
      </c>
      <c r="TT37" s="92">
        <f>SUMIFS('3a-Budget Detail'!TU17:TU511,'3a-Budget Detail'!TR17:TR511,'List Data'!TW14,'3a-Budget Detail'!TQ17:TQ511,'List Data'!TS26)</f>
        <v>0</v>
      </c>
      <c r="TV37" s="42"/>
      <c r="TW37" s="42" t="s">
        <v>497</v>
      </c>
      <c r="TX37" s="92">
        <f>SUMIFS('3a-Budget Detail'!TY17:TY511,'3a-Budget Detail'!TV17:TV511,'List Data'!UA14,'3a-Budget Detail'!TU17:TU511,'List Data'!TW26)</f>
        <v>0</v>
      </c>
      <c r="TZ37" s="42"/>
      <c r="UA37" s="42" t="s">
        <v>497</v>
      </c>
      <c r="UB37" s="92">
        <f>SUMIFS('3a-Budget Detail'!UC17:UC511,'3a-Budget Detail'!TZ17:TZ511,'List Data'!UE14,'3a-Budget Detail'!TY17:TY511,'List Data'!UA26)</f>
        <v>0</v>
      </c>
      <c r="UD37" s="42"/>
      <c r="UE37" s="42" t="s">
        <v>497</v>
      </c>
      <c r="UF37" s="92">
        <f>SUMIFS('3a-Budget Detail'!UG17:UG511,'3a-Budget Detail'!UD17:UD511,'List Data'!UI14,'3a-Budget Detail'!UC17:UC511,'List Data'!UE26)</f>
        <v>0</v>
      </c>
      <c r="UH37" s="42"/>
      <c r="UI37" s="42" t="s">
        <v>497</v>
      </c>
      <c r="UJ37" s="92">
        <f>SUMIFS('3a-Budget Detail'!UK17:UK511,'3a-Budget Detail'!UH17:UH511,'List Data'!UM14,'3a-Budget Detail'!UG17:UG511,'List Data'!UI26)</f>
        <v>0</v>
      </c>
      <c r="UL37" s="42"/>
      <c r="UM37" s="42" t="s">
        <v>497</v>
      </c>
      <c r="UN37" s="92">
        <f>SUMIFS('3a-Budget Detail'!UO17:UO511,'3a-Budget Detail'!UL17:UL511,'List Data'!UQ14,'3a-Budget Detail'!UK17:UK511,'List Data'!UM26)</f>
        <v>0</v>
      </c>
      <c r="UP37" s="42"/>
      <c r="UQ37" s="42" t="s">
        <v>497</v>
      </c>
      <c r="UR37" s="92">
        <f>SUMIFS('3a-Budget Detail'!US17:US511,'3a-Budget Detail'!UP17:UP511,'List Data'!UU14,'3a-Budget Detail'!UO17:UO511,'List Data'!UQ26)</f>
        <v>0</v>
      </c>
      <c r="UT37" s="42"/>
      <c r="UU37" s="42" t="s">
        <v>497</v>
      </c>
      <c r="UV37" s="92">
        <f>SUMIFS('3a-Budget Detail'!UW17:UW511,'3a-Budget Detail'!UT17:UT511,'List Data'!UY14,'3a-Budget Detail'!US17:US511,'List Data'!UU26)</f>
        <v>0</v>
      </c>
      <c r="UX37" s="42"/>
      <c r="UY37" s="42" t="s">
        <v>497</v>
      </c>
      <c r="UZ37" s="92">
        <f>SUMIFS('3a-Budget Detail'!VA17:VA511,'3a-Budget Detail'!UX17:UX511,'List Data'!VC14,'3a-Budget Detail'!UW17:UW511,'List Data'!UY26)</f>
        <v>0</v>
      </c>
      <c r="VB37" s="42"/>
      <c r="VC37" s="42" t="s">
        <v>497</v>
      </c>
      <c r="VD37" s="92">
        <f>SUMIFS('3a-Budget Detail'!VE17:VE511,'3a-Budget Detail'!VB17:VB511,'List Data'!VG14,'3a-Budget Detail'!VA17:VA511,'List Data'!VC26)</f>
        <v>0</v>
      </c>
      <c r="VF37" s="42"/>
      <c r="VG37" s="42" t="s">
        <v>497</v>
      </c>
      <c r="VH37" s="92">
        <f>SUMIFS('3a-Budget Detail'!VI17:VI511,'3a-Budget Detail'!VF17:VF511,'List Data'!VK14,'3a-Budget Detail'!VE17:VE511,'List Data'!VG26)</f>
        <v>0</v>
      </c>
      <c r="VJ37" s="42"/>
      <c r="VK37" s="42" t="s">
        <v>497</v>
      </c>
      <c r="VL37" s="92">
        <f>SUMIFS('3a-Budget Detail'!VM17:VM511,'3a-Budget Detail'!VJ17:VJ511,'List Data'!VO14,'3a-Budget Detail'!VI17:VI511,'List Data'!VK26)</f>
        <v>0</v>
      </c>
      <c r="VN37" s="42"/>
      <c r="VO37" s="42" t="s">
        <v>497</v>
      </c>
      <c r="VP37" s="92">
        <f>SUMIFS('3a-Budget Detail'!VQ17:VQ511,'3a-Budget Detail'!VN17:VN511,'List Data'!VS14,'3a-Budget Detail'!VM17:VM511,'List Data'!VO26)</f>
        <v>0</v>
      </c>
      <c r="VR37" s="42"/>
      <c r="VS37" s="42" t="s">
        <v>497</v>
      </c>
      <c r="VT37" s="92">
        <f>SUMIFS('3a-Budget Detail'!VU17:VU511,'3a-Budget Detail'!VR17:VR511,'List Data'!VW14,'3a-Budget Detail'!VQ17:VQ511,'List Data'!VS26)</f>
        <v>0</v>
      </c>
      <c r="VV37" s="42"/>
      <c r="VW37" s="42" t="s">
        <v>497</v>
      </c>
      <c r="VX37" s="92">
        <f>SUMIFS('3a-Budget Detail'!VY17:VY511,'3a-Budget Detail'!VV17:VV511,'List Data'!WA14,'3a-Budget Detail'!VU17:VU511,'List Data'!VW26)</f>
        <v>0</v>
      </c>
      <c r="VZ37" s="42"/>
      <c r="WA37" s="42" t="s">
        <v>497</v>
      </c>
      <c r="WB37" s="92">
        <f>SUMIFS('3a-Budget Detail'!WC17:WC511,'3a-Budget Detail'!VZ17:VZ511,'List Data'!WE14,'3a-Budget Detail'!VY17:VY511,'List Data'!WA26)</f>
        <v>0</v>
      </c>
      <c r="WD37" s="42"/>
      <c r="WE37" s="42" t="s">
        <v>497</v>
      </c>
      <c r="WF37" s="92">
        <f>SUMIFS('3a-Budget Detail'!WG17:WG511,'3a-Budget Detail'!WD17:WD511,'List Data'!WI14,'3a-Budget Detail'!WC17:WC511,'List Data'!WE26)</f>
        <v>0</v>
      </c>
      <c r="WH37" s="42"/>
      <c r="WI37" s="42" t="s">
        <v>497</v>
      </c>
      <c r="WJ37" s="92">
        <f>SUMIFS('3a-Budget Detail'!WK17:WK511,'3a-Budget Detail'!WH17:WH511,'List Data'!WM14,'3a-Budget Detail'!WG17:WG511,'List Data'!WI26)</f>
        <v>0</v>
      </c>
      <c r="WL37" s="42"/>
      <c r="WM37" s="42" t="s">
        <v>497</v>
      </c>
      <c r="WN37" s="92">
        <f>SUMIFS('3a-Budget Detail'!WO17:WO511,'3a-Budget Detail'!WL17:WL511,'List Data'!WQ14,'3a-Budget Detail'!WK17:WK511,'List Data'!WM26)</f>
        <v>0</v>
      </c>
      <c r="WP37" s="42"/>
      <c r="WQ37" s="42" t="s">
        <v>497</v>
      </c>
      <c r="WR37" s="92">
        <f>SUMIFS('3a-Budget Detail'!WS17:WS511,'3a-Budget Detail'!WP17:WP511,'List Data'!WU14,'3a-Budget Detail'!WO17:WO511,'List Data'!WQ26)</f>
        <v>0</v>
      </c>
      <c r="WT37" s="42"/>
      <c r="WU37" s="42" t="s">
        <v>497</v>
      </c>
      <c r="WV37" s="92">
        <f>SUMIFS('3a-Budget Detail'!WW17:WW511,'3a-Budget Detail'!WT17:WT511,'List Data'!WY14,'3a-Budget Detail'!WS17:WS511,'List Data'!WU26)</f>
        <v>0</v>
      </c>
      <c r="WX37" s="42"/>
      <c r="WY37" s="42" t="s">
        <v>497</v>
      </c>
      <c r="WZ37" s="92">
        <f>SUMIFS('3a-Budget Detail'!XA17:XA511,'3a-Budget Detail'!WX17:WX511,'List Data'!XC14,'3a-Budget Detail'!WW17:WW511,'List Data'!WY26)</f>
        <v>0</v>
      </c>
      <c r="XB37" s="42"/>
      <c r="XC37" s="42" t="s">
        <v>497</v>
      </c>
      <c r="XD37" s="92">
        <f>SUMIFS('3a-Budget Detail'!XE17:XE511,'3a-Budget Detail'!XB17:XB511,'List Data'!XG14,'3a-Budget Detail'!XA17:XA511,'List Data'!XC26)</f>
        <v>0</v>
      </c>
      <c r="XF37" s="42"/>
      <c r="XG37" s="42" t="s">
        <v>497</v>
      </c>
      <c r="XH37" s="92">
        <f>SUMIFS('3a-Budget Detail'!XI17:XI511,'3a-Budget Detail'!XF17:XF511,'List Data'!XK14,'3a-Budget Detail'!XE17:XE511,'List Data'!XG26)</f>
        <v>0</v>
      </c>
      <c r="XJ37" s="42"/>
      <c r="XK37" s="42" t="s">
        <v>497</v>
      </c>
      <c r="XL37" s="92">
        <f>SUMIFS('3a-Budget Detail'!XM17:XM511,'3a-Budget Detail'!XJ17:XJ511,'List Data'!XO14,'3a-Budget Detail'!XI17:XI511,'List Data'!XK26)</f>
        <v>0</v>
      </c>
      <c r="XN37" s="42"/>
      <c r="XO37" s="42" t="s">
        <v>497</v>
      </c>
      <c r="XP37" s="92">
        <f>SUMIFS('3a-Budget Detail'!XQ17:XQ511,'3a-Budget Detail'!XN17:XN511,'List Data'!XS14,'3a-Budget Detail'!XM17:XM511,'List Data'!XO26)</f>
        <v>0</v>
      </c>
      <c r="XR37" s="42"/>
      <c r="XS37" s="42" t="s">
        <v>497</v>
      </c>
      <c r="XT37" s="92">
        <f>SUMIFS('3a-Budget Detail'!XU17:XU511,'3a-Budget Detail'!XR17:XR511,'List Data'!XW14,'3a-Budget Detail'!XQ17:XQ511,'List Data'!XS26)</f>
        <v>0</v>
      </c>
      <c r="XV37" s="42"/>
      <c r="XW37" s="42" t="s">
        <v>497</v>
      </c>
      <c r="XX37" s="92">
        <f>SUMIFS('3a-Budget Detail'!XY17:XY511,'3a-Budget Detail'!XV17:XV511,'List Data'!YA14,'3a-Budget Detail'!XU17:XU511,'List Data'!XW26)</f>
        <v>0</v>
      </c>
      <c r="XZ37" s="42"/>
      <c r="YA37" s="42" t="s">
        <v>497</v>
      </c>
      <c r="YB37" s="92">
        <f>SUMIFS('3a-Budget Detail'!YC17:YC511,'3a-Budget Detail'!XZ17:XZ511,'List Data'!YE14,'3a-Budget Detail'!XY17:XY511,'List Data'!YA26)</f>
        <v>0</v>
      </c>
      <c r="YD37" s="42"/>
      <c r="YE37" s="42" t="s">
        <v>497</v>
      </c>
      <c r="YF37" s="92">
        <f>SUMIFS('3a-Budget Detail'!YG17:YG511,'3a-Budget Detail'!YD17:YD511,'List Data'!YI14,'3a-Budget Detail'!YC17:YC511,'List Data'!YE26)</f>
        <v>0</v>
      </c>
      <c r="YH37" s="42"/>
      <c r="YI37" s="42" t="s">
        <v>497</v>
      </c>
      <c r="YJ37" s="92">
        <f>SUMIFS('3a-Budget Detail'!YK17:YK511,'3a-Budget Detail'!YH17:YH511,'List Data'!YM14,'3a-Budget Detail'!YG17:YG511,'List Data'!YI26)</f>
        <v>0</v>
      </c>
      <c r="YL37" s="42"/>
      <c r="YM37" s="42" t="s">
        <v>497</v>
      </c>
      <c r="YN37" s="92">
        <f>SUMIFS('3a-Budget Detail'!YO17:YO511,'3a-Budget Detail'!YL17:YL511,'List Data'!YQ14,'3a-Budget Detail'!YK17:YK511,'List Data'!YM26)</f>
        <v>0</v>
      </c>
      <c r="YP37" s="42"/>
      <c r="YQ37" s="42" t="s">
        <v>497</v>
      </c>
      <c r="YR37" s="92">
        <f>SUMIFS('3a-Budget Detail'!YS17:YS511,'3a-Budget Detail'!YP17:YP511,'List Data'!YU14,'3a-Budget Detail'!YO17:YO511,'List Data'!YQ26)</f>
        <v>0</v>
      </c>
      <c r="YT37" s="42"/>
      <c r="YU37" s="42" t="s">
        <v>497</v>
      </c>
      <c r="YV37" s="92">
        <f>SUMIFS('3a-Budget Detail'!YW17:YW511,'3a-Budget Detail'!YT17:YT511,'List Data'!YY14,'3a-Budget Detail'!YS17:YS511,'List Data'!YU26)</f>
        <v>0</v>
      </c>
      <c r="YX37" s="42"/>
      <c r="YY37" s="42" t="s">
        <v>497</v>
      </c>
      <c r="YZ37" s="92">
        <f>SUMIFS('3a-Budget Detail'!ZA17:ZA511,'3a-Budget Detail'!YX17:YX511,'List Data'!ZC14,'3a-Budget Detail'!YW17:YW511,'List Data'!YY26)</f>
        <v>0</v>
      </c>
      <c r="ZB37" s="42"/>
      <c r="ZC37" s="42" t="s">
        <v>497</v>
      </c>
      <c r="ZD37" s="92">
        <f>SUMIFS('3a-Budget Detail'!ZE17:ZE511,'3a-Budget Detail'!ZB17:ZB511,'List Data'!ZG14,'3a-Budget Detail'!ZA17:ZA511,'List Data'!ZC26)</f>
        <v>0</v>
      </c>
      <c r="ZF37" s="42"/>
      <c r="ZG37" s="42" t="s">
        <v>497</v>
      </c>
      <c r="ZH37" s="92">
        <f>SUMIFS('3a-Budget Detail'!ZI17:ZI511,'3a-Budget Detail'!ZF17:ZF511,'List Data'!ZK14,'3a-Budget Detail'!ZE17:ZE511,'List Data'!ZG26)</f>
        <v>0</v>
      </c>
      <c r="ZJ37" s="42"/>
      <c r="ZK37" s="42" t="s">
        <v>497</v>
      </c>
      <c r="ZL37" s="92">
        <f>SUMIFS('3a-Budget Detail'!ZM17:ZM511,'3a-Budget Detail'!ZJ17:ZJ511,'List Data'!ZO14,'3a-Budget Detail'!ZI17:ZI511,'List Data'!ZK26)</f>
        <v>0</v>
      </c>
      <c r="ZN37" s="42"/>
      <c r="ZO37" s="42" t="s">
        <v>497</v>
      </c>
      <c r="ZP37" s="92">
        <f>SUMIFS('3a-Budget Detail'!ZQ17:ZQ511,'3a-Budget Detail'!ZN17:ZN511,'List Data'!ZS14,'3a-Budget Detail'!ZM17:ZM511,'List Data'!ZO26)</f>
        <v>0</v>
      </c>
      <c r="ZR37" s="42"/>
      <c r="ZS37" s="42" t="s">
        <v>497</v>
      </c>
      <c r="ZT37" s="92">
        <f>SUMIFS('3a-Budget Detail'!ZU17:ZU511,'3a-Budget Detail'!ZR17:ZR511,'List Data'!ZW14,'3a-Budget Detail'!ZQ17:ZQ511,'List Data'!ZS26)</f>
        <v>0</v>
      </c>
      <c r="ZV37" s="42"/>
      <c r="ZW37" s="42" t="s">
        <v>497</v>
      </c>
      <c r="ZX37" s="92">
        <f>SUMIFS('3a-Budget Detail'!ZY17:ZY511,'3a-Budget Detail'!ZV17:ZV511,'List Data'!AAA14,'3a-Budget Detail'!ZU17:ZU511,'List Data'!ZW26)</f>
        <v>0</v>
      </c>
      <c r="ZZ37" s="42"/>
      <c r="AAA37" s="42" t="s">
        <v>497</v>
      </c>
      <c r="AAB37" s="92">
        <f>SUMIFS('3a-Budget Detail'!AAC17:AAC511,'3a-Budget Detail'!ZZ17:ZZ511,'List Data'!AAE14,'3a-Budget Detail'!ZY17:ZY511,'List Data'!AAA26)</f>
        <v>0</v>
      </c>
      <c r="AAD37" s="42"/>
      <c r="AAE37" s="42" t="s">
        <v>497</v>
      </c>
      <c r="AAF37" s="92">
        <f>SUMIFS('3a-Budget Detail'!AAG17:AAG511,'3a-Budget Detail'!AAD17:AAD511,'List Data'!AAI14,'3a-Budget Detail'!AAC17:AAC511,'List Data'!AAE26)</f>
        <v>0</v>
      </c>
      <c r="AAH37" s="42"/>
      <c r="AAI37" s="42" t="s">
        <v>497</v>
      </c>
      <c r="AAJ37" s="92">
        <f>SUMIFS('3a-Budget Detail'!AAK17:AAK511,'3a-Budget Detail'!AAH17:AAH511,'List Data'!AAM14,'3a-Budget Detail'!AAG17:AAG511,'List Data'!AAI26)</f>
        <v>0</v>
      </c>
      <c r="AAL37" s="42"/>
      <c r="AAM37" s="42" t="s">
        <v>497</v>
      </c>
      <c r="AAN37" s="92">
        <f>SUMIFS('3a-Budget Detail'!AAO17:AAO511,'3a-Budget Detail'!AAL17:AAL511,'List Data'!AAQ14,'3a-Budget Detail'!AAK17:AAK511,'List Data'!AAM26)</f>
        <v>0</v>
      </c>
      <c r="AAP37" s="42"/>
      <c r="AAQ37" s="42" t="s">
        <v>497</v>
      </c>
      <c r="AAR37" s="92">
        <f>SUMIFS('3a-Budget Detail'!AAS17:AAS511,'3a-Budget Detail'!AAP17:AAP511,'List Data'!AAU14,'3a-Budget Detail'!AAO17:AAO511,'List Data'!AAQ26)</f>
        <v>0</v>
      </c>
      <c r="AAT37" s="42"/>
      <c r="AAU37" s="42" t="s">
        <v>497</v>
      </c>
      <c r="AAV37" s="92">
        <f>SUMIFS('3a-Budget Detail'!AAW17:AAW511,'3a-Budget Detail'!AAT17:AAT511,'List Data'!AAY14,'3a-Budget Detail'!AAS17:AAS511,'List Data'!AAU26)</f>
        <v>0</v>
      </c>
      <c r="AAX37" s="42"/>
      <c r="AAY37" s="42" t="s">
        <v>497</v>
      </c>
      <c r="AAZ37" s="92">
        <f>SUMIFS('3a-Budget Detail'!ABA17:ABA511,'3a-Budget Detail'!AAX17:AAX511,'List Data'!ABC14,'3a-Budget Detail'!AAW17:AAW511,'List Data'!AAY26)</f>
        <v>0</v>
      </c>
      <c r="ABB37" s="42"/>
      <c r="ABC37" s="42" t="s">
        <v>497</v>
      </c>
      <c r="ABD37" s="92">
        <f>SUMIFS('3a-Budget Detail'!ABE17:ABE511,'3a-Budget Detail'!ABB17:ABB511,'List Data'!ABG14,'3a-Budget Detail'!ABA17:ABA511,'List Data'!ABC26)</f>
        <v>0</v>
      </c>
      <c r="ABF37" s="42"/>
      <c r="ABG37" s="42" t="s">
        <v>497</v>
      </c>
      <c r="ABH37" s="92">
        <f>SUMIFS('3a-Budget Detail'!ABI17:ABI511,'3a-Budget Detail'!ABF17:ABF511,'List Data'!ABK14,'3a-Budget Detail'!ABE17:ABE511,'List Data'!ABG26)</f>
        <v>0</v>
      </c>
      <c r="ABJ37" s="42"/>
      <c r="ABK37" s="42" t="s">
        <v>497</v>
      </c>
      <c r="ABL37" s="92">
        <f>SUMIFS('3a-Budget Detail'!ABM17:ABM511,'3a-Budget Detail'!ABJ17:ABJ511,'List Data'!ABO14,'3a-Budget Detail'!ABI17:ABI511,'List Data'!ABK26)</f>
        <v>0</v>
      </c>
      <c r="ABN37" s="42"/>
      <c r="ABO37" s="42" t="s">
        <v>497</v>
      </c>
      <c r="ABP37" s="92">
        <f>SUMIFS('3a-Budget Detail'!ABQ17:ABQ511,'3a-Budget Detail'!ABN17:ABN511,'List Data'!ABS14,'3a-Budget Detail'!ABM17:ABM511,'List Data'!ABO26)</f>
        <v>0</v>
      </c>
      <c r="ABR37" s="42"/>
      <c r="ABS37" s="42" t="s">
        <v>497</v>
      </c>
      <c r="ABT37" s="92">
        <f>SUMIFS('3a-Budget Detail'!ABU17:ABU511,'3a-Budget Detail'!ABR17:ABR511,'List Data'!ABW14,'3a-Budget Detail'!ABQ17:ABQ511,'List Data'!ABS26)</f>
        <v>0</v>
      </c>
      <c r="ABV37" s="42"/>
      <c r="ABW37" s="42" t="s">
        <v>497</v>
      </c>
      <c r="ABX37" s="92">
        <f>SUMIFS('3a-Budget Detail'!ABY17:ABY511,'3a-Budget Detail'!ABV17:ABV511,'List Data'!ACA14,'3a-Budget Detail'!ABU17:ABU511,'List Data'!ABW26)</f>
        <v>0</v>
      </c>
      <c r="ABZ37" s="42"/>
      <c r="ACA37" s="42" t="s">
        <v>497</v>
      </c>
      <c r="ACB37" s="92">
        <f>SUMIFS('3a-Budget Detail'!ACC17:ACC511,'3a-Budget Detail'!ABZ17:ABZ511,'List Data'!ACE14,'3a-Budget Detail'!ABY17:ABY511,'List Data'!ACA26)</f>
        <v>0</v>
      </c>
      <c r="ACD37" s="42"/>
      <c r="ACE37" s="42" t="s">
        <v>497</v>
      </c>
      <c r="ACF37" s="92">
        <f>SUMIFS('3a-Budget Detail'!ACG17:ACG511,'3a-Budget Detail'!ACD17:ACD511,'List Data'!ACI14,'3a-Budget Detail'!ACC17:ACC511,'List Data'!ACE26)</f>
        <v>0</v>
      </c>
      <c r="ACH37" s="42"/>
      <c r="ACI37" s="42" t="s">
        <v>497</v>
      </c>
      <c r="ACJ37" s="92">
        <f>SUMIFS('3a-Budget Detail'!ACK17:ACK511,'3a-Budget Detail'!ACH17:ACH511,'List Data'!ACM14,'3a-Budget Detail'!ACG17:ACG511,'List Data'!ACI26)</f>
        <v>0</v>
      </c>
      <c r="ACL37" s="42"/>
      <c r="ACM37" s="42" t="s">
        <v>497</v>
      </c>
      <c r="ACN37" s="92">
        <f>SUMIFS('3a-Budget Detail'!ACO17:ACO511,'3a-Budget Detail'!ACL17:ACL511,'List Data'!ACQ14,'3a-Budget Detail'!ACK17:ACK511,'List Data'!ACM26)</f>
        <v>0</v>
      </c>
      <c r="ACP37" s="42"/>
      <c r="ACQ37" s="42" t="s">
        <v>497</v>
      </c>
      <c r="ACR37" s="92">
        <f>SUMIFS('3a-Budget Detail'!ACS17:ACS511,'3a-Budget Detail'!ACP17:ACP511,'List Data'!ACU14,'3a-Budget Detail'!ACO17:ACO511,'List Data'!ACQ26)</f>
        <v>0</v>
      </c>
      <c r="ACT37" s="42"/>
      <c r="ACU37" s="42" t="s">
        <v>497</v>
      </c>
      <c r="ACV37" s="92">
        <f>SUMIFS('3a-Budget Detail'!ACW17:ACW511,'3a-Budget Detail'!ACT17:ACT511,'List Data'!ACY14,'3a-Budget Detail'!ACS17:ACS511,'List Data'!ACU26)</f>
        <v>0</v>
      </c>
      <c r="ACX37" s="42"/>
      <c r="ACY37" s="42" t="s">
        <v>497</v>
      </c>
      <c r="ACZ37" s="92">
        <f>SUMIFS('3a-Budget Detail'!ADA17:ADA511,'3a-Budget Detail'!ACX17:ACX511,'List Data'!ADC14,'3a-Budget Detail'!ACW17:ACW511,'List Data'!ACY26)</f>
        <v>0</v>
      </c>
      <c r="ADB37" s="42"/>
      <c r="ADC37" s="42" t="s">
        <v>497</v>
      </c>
      <c r="ADD37" s="92">
        <f>SUMIFS('3a-Budget Detail'!ADE17:ADE511,'3a-Budget Detail'!ADB17:ADB511,'List Data'!ADG14,'3a-Budget Detail'!ADA17:ADA511,'List Data'!ADC26)</f>
        <v>0</v>
      </c>
      <c r="ADF37" s="42"/>
      <c r="ADG37" s="42" t="s">
        <v>497</v>
      </c>
      <c r="ADH37" s="92">
        <f>SUMIFS('3a-Budget Detail'!ADI17:ADI511,'3a-Budget Detail'!ADF17:ADF511,'List Data'!ADK14,'3a-Budget Detail'!ADE17:ADE511,'List Data'!ADG26)</f>
        <v>0</v>
      </c>
      <c r="ADJ37" s="42"/>
      <c r="ADK37" s="42" t="s">
        <v>497</v>
      </c>
      <c r="ADL37" s="92">
        <f>SUMIFS('3a-Budget Detail'!ADM17:ADM511,'3a-Budget Detail'!ADJ17:ADJ511,'List Data'!ADO14,'3a-Budget Detail'!ADI17:ADI511,'List Data'!ADK26)</f>
        <v>0</v>
      </c>
      <c r="ADN37" s="42"/>
      <c r="ADO37" s="42" t="s">
        <v>497</v>
      </c>
      <c r="ADP37" s="92">
        <f>SUMIFS('3a-Budget Detail'!ADQ17:ADQ511,'3a-Budget Detail'!ADN17:ADN511,'List Data'!ADS14,'3a-Budget Detail'!ADM17:ADM511,'List Data'!ADO26)</f>
        <v>0</v>
      </c>
      <c r="ADR37" s="42"/>
      <c r="ADS37" s="42" t="s">
        <v>497</v>
      </c>
      <c r="ADT37" s="92">
        <f>SUMIFS('3a-Budget Detail'!ADU17:ADU511,'3a-Budget Detail'!ADR17:ADR511,'List Data'!ADW14,'3a-Budget Detail'!ADQ17:ADQ511,'List Data'!ADS26)</f>
        <v>0</v>
      </c>
      <c r="ADV37" s="42"/>
      <c r="ADW37" s="42" t="s">
        <v>497</v>
      </c>
      <c r="ADX37" s="92">
        <f>SUMIFS('3a-Budget Detail'!ADY17:ADY511,'3a-Budget Detail'!ADV17:ADV511,'List Data'!AEA14,'3a-Budget Detail'!ADU17:ADU511,'List Data'!ADW26)</f>
        <v>0</v>
      </c>
      <c r="ADZ37" s="42"/>
      <c r="AEA37" s="42" t="s">
        <v>497</v>
      </c>
      <c r="AEB37" s="92">
        <f>SUMIFS('3a-Budget Detail'!AEC17:AEC511,'3a-Budget Detail'!ADZ17:ADZ511,'List Data'!AEE14,'3a-Budget Detail'!ADY17:ADY511,'List Data'!AEA26)</f>
        <v>0</v>
      </c>
      <c r="AED37" s="42"/>
      <c r="AEE37" s="42" t="s">
        <v>497</v>
      </c>
      <c r="AEF37" s="92">
        <f>SUMIFS('3a-Budget Detail'!AEG17:AEG511,'3a-Budget Detail'!AED17:AED511,'List Data'!AEI14,'3a-Budget Detail'!AEC17:AEC511,'List Data'!AEE26)</f>
        <v>0</v>
      </c>
      <c r="AEH37" s="42"/>
      <c r="AEI37" s="42" t="s">
        <v>497</v>
      </c>
      <c r="AEJ37" s="92">
        <f>SUMIFS('3a-Budget Detail'!AEK17:AEK511,'3a-Budget Detail'!AEH17:AEH511,'List Data'!AEM14,'3a-Budget Detail'!AEG17:AEG511,'List Data'!AEI26)</f>
        <v>0</v>
      </c>
      <c r="AEL37" s="42"/>
      <c r="AEM37" s="42" t="s">
        <v>497</v>
      </c>
      <c r="AEN37" s="92">
        <f>SUMIFS('3a-Budget Detail'!AEO17:AEO511,'3a-Budget Detail'!AEL17:AEL511,'List Data'!AEQ14,'3a-Budget Detail'!AEK17:AEK511,'List Data'!AEM26)</f>
        <v>0</v>
      </c>
      <c r="AEP37" s="42"/>
      <c r="AEQ37" s="42" t="s">
        <v>497</v>
      </c>
      <c r="AER37" s="92">
        <f>SUMIFS('3a-Budget Detail'!AES17:AES511,'3a-Budget Detail'!AEP17:AEP511,'List Data'!AEU14,'3a-Budget Detail'!AEO17:AEO511,'List Data'!AEQ26)</f>
        <v>0</v>
      </c>
      <c r="AET37" s="42"/>
      <c r="AEU37" s="42" t="s">
        <v>497</v>
      </c>
      <c r="AEV37" s="92">
        <f>SUMIFS('3a-Budget Detail'!AEW17:AEW511,'3a-Budget Detail'!AET17:AET511,'List Data'!AEY14,'3a-Budget Detail'!AES17:AES511,'List Data'!AEU26)</f>
        <v>0</v>
      </c>
      <c r="AEX37" s="42"/>
      <c r="AEY37" s="42" t="s">
        <v>497</v>
      </c>
      <c r="AEZ37" s="92">
        <f>SUMIFS('3a-Budget Detail'!AFA17:AFA511,'3a-Budget Detail'!AEX17:AEX511,'List Data'!AFC14,'3a-Budget Detail'!AEW17:AEW511,'List Data'!AEY26)</f>
        <v>0</v>
      </c>
      <c r="AFB37" s="42"/>
      <c r="AFC37" s="42" t="s">
        <v>497</v>
      </c>
      <c r="AFD37" s="92">
        <f>SUMIFS('3a-Budget Detail'!AFE17:AFE511,'3a-Budget Detail'!AFB17:AFB511,'List Data'!AFG14,'3a-Budget Detail'!AFA17:AFA511,'List Data'!AFC26)</f>
        <v>0</v>
      </c>
      <c r="AFF37" s="42"/>
      <c r="AFG37" s="42" t="s">
        <v>497</v>
      </c>
      <c r="AFH37" s="92">
        <f>SUMIFS('3a-Budget Detail'!AFI17:AFI511,'3a-Budget Detail'!AFF17:AFF511,'List Data'!AFK14,'3a-Budget Detail'!AFE17:AFE511,'List Data'!AFG26)</f>
        <v>0</v>
      </c>
      <c r="AFJ37" s="42"/>
      <c r="AFK37" s="42" t="s">
        <v>497</v>
      </c>
      <c r="AFL37" s="92">
        <f>SUMIFS('3a-Budget Detail'!AFM17:AFM511,'3a-Budget Detail'!AFJ17:AFJ511,'List Data'!AFO14,'3a-Budget Detail'!AFI17:AFI511,'List Data'!AFK26)</f>
        <v>0</v>
      </c>
      <c r="AFN37" s="42"/>
      <c r="AFO37" s="42" t="s">
        <v>497</v>
      </c>
      <c r="AFP37" s="92">
        <f>SUMIFS('3a-Budget Detail'!AFQ17:AFQ511,'3a-Budget Detail'!AFN17:AFN511,'List Data'!AFS14,'3a-Budget Detail'!AFM17:AFM511,'List Data'!AFO26)</f>
        <v>0</v>
      </c>
      <c r="AFR37" s="42"/>
      <c r="AFS37" s="42" t="s">
        <v>497</v>
      </c>
      <c r="AFT37" s="92">
        <f>SUMIFS('3a-Budget Detail'!AFU17:AFU511,'3a-Budget Detail'!AFR17:AFR511,'List Data'!AFW14,'3a-Budget Detail'!AFQ17:AFQ511,'List Data'!AFS26)</f>
        <v>0</v>
      </c>
      <c r="AFV37" s="42"/>
      <c r="AFW37" s="42" t="s">
        <v>497</v>
      </c>
      <c r="AFX37" s="92">
        <f>SUMIFS('3a-Budget Detail'!AFY17:AFY511,'3a-Budget Detail'!AFV17:AFV511,'List Data'!AGA14,'3a-Budget Detail'!AFU17:AFU511,'List Data'!AFW26)</f>
        <v>0</v>
      </c>
      <c r="AFZ37" s="42"/>
      <c r="AGA37" s="42" t="s">
        <v>497</v>
      </c>
      <c r="AGB37" s="92">
        <f>SUMIFS('3a-Budget Detail'!AGC17:AGC511,'3a-Budget Detail'!AFZ17:AFZ511,'List Data'!AGE14,'3a-Budget Detail'!AFY17:AFY511,'List Data'!AGA26)</f>
        <v>0</v>
      </c>
      <c r="AGD37" s="42"/>
      <c r="AGE37" s="42" t="s">
        <v>497</v>
      </c>
      <c r="AGF37" s="92">
        <f>SUMIFS('3a-Budget Detail'!AGG17:AGG511,'3a-Budget Detail'!AGD17:AGD511,'List Data'!AGI14,'3a-Budget Detail'!AGC17:AGC511,'List Data'!AGE26)</f>
        <v>0</v>
      </c>
      <c r="AGH37" s="42"/>
      <c r="AGI37" s="42" t="s">
        <v>497</v>
      </c>
      <c r="AGJ37" s="92">
        <f>SUMIFS('3a-Budget Detail'!AGK17:AGK511,'3a-Budget Detail'!AGH17:AGH511,'List Data'!AGM14,'3a-Budget Detail'!AGG17:AGG511,'List Data'!AGI26)</f>
        <v>0</v>
      </c>
      <c r="AGL37" s="42"/>
      <c r="AGM37" s="42" t="s">
        <v>497</v>
      </c>
      <c r="AGN37" s="92">
        <f>SUMIFS('3a-Budget Detail'!AGO17:AGO511,'3a-Budget Detail'!AGL17:AGL511,'List Data'!AGQ14,'3a-Budget Detail'!AGK17:AGK511,'List Data'!AGM26)</f>
        <v>0</v>
      </c>
      <c r="AGP37" s="42"/>
      <c r="AGQ37" s="42" t="s">
        <v>497</v>
      </c>
      <c r="AGR37" s="92">
        <f>SUMIFS('3a-Budget Detail'!AGS17:AGS511,'3a-Budget Detail'!AGP17:AGP511,'List Data'!AGU14,'3a-Budget Detail'!AGO17:AGO511,'List Data'!AGQ26)</f>
        <v>0</v>
      </c>
      <c r="AGT37" s="42"/>
      <c r="AGU37" s="42" t="s">
        <v>497</v>
      </c>
      <c r="AGV37" s="92">
        <f>SUMIFS('3a-Budget Detail'!AGW17:AGW511,'3a-Budget Detail'!AGT17:AGT511,'List Data'!AGY14,'3a-Budget Detail'!AGS17:AGS511,'List Data'!AGU26)</f>
        <v>0</v>
      </c>
      <c r="AGX37" s="42"/>
      <c r="AGY37" s="42" t="s">
        <v>497</v>
      </c>
      <c r="AGZ37" s="92">
        <f>SUMIFS('3a-Budget Detail'!AHA17:AHA511,'3a-Budget Detail'!AGX17:AGX511,'List Data'!AHC14,'3a-Budget Detail'!AGW17:AGW511,'List Data'!AGY26)</f>
        <v>0</v>
      </c>
      <c r="AHB37" s="42"/>
      <c r="AHC37" s="42" t="s">
        <v>497</v>
      </c>
      <c r="AHD37" s="92">
        <f>SUMIFS('3a-Budget Detail'!AHE17:AHE511,'3a-Budget Detail'!AHB17:AHB511,'List Data'!AHG14,'3a-Budget Detail'!AHA17:AHA511,'List Data'!AHC26)</f>
        <v>0</v>
      </c>
      <c r="AHF37" s="42"/>
      <c r="AHG37" s="42" t="s">
        <v>497</v>
      </c>
      <c r="AHH37" s="92">
        <f>SUMIFS('3a-Budget Detail'!AHI17:AHI511,'3a-Budget Detail'!AHF17:AHF511,'List Data'!AHK14,'3a-Budget Detail'!AHE17:AHE511,'List Data'!AHG26)</f>
        <v>0</v>
      </c>
      <c r="AHJ37" s="42"/>
      <c r="AHK37" s="42" t="s">
        <v>497</v>
      </c>
      <c r="AHL37" s="92">
        <f>SUMIFS('3a-Budget Detail'!AHM17:AHM511,'3a-Budget Detail'!AHJ17:AHJ511,'List Data'!AHO14,'3a-Budget Detail'!AHI17:AHI511,'List Data'!AHK26)</f>
        <v>0</v>
      </c>
      <c r="AHN37" s="42"/>
      <c r="AHO37" s="42" t="s">
        <v>497</v>
      </c>
      <c r="AHP37" s="92">
        <f>SUMIFS('3a-Budget Detail'!AHQ17:AHQ511,'3a-Budget Detail'!AHN17:AHN511,'List Data'!AHS14,'3a-Budget Detail'!AHM17:AHM511,'List Data'!AHO26)</f>
        <v>0</v>
      </c>
      <c r="AHR37" s="42"/>
      <c r="AHS37" s="42" t="s">
        <v>497</v>
      </c>
      <c r="AHT37" s="92">
        <f>SUMIFS('3a-Budget Detail'!AHU17:AHU511,'3a-Budget Detail'!AHR17:AHR511,'List Data'!AHW14,'3a-Budget Detail'!AHQ17:AHQ511,'List Data'!AHS26)</f>
        <v>0</v>
      </c>
      <c r="AHV37" s="42"/>
      <c r="AHW37" s="42" t="s">
        <v>497</v>
      </c>
      <c r="AHX37" s="92">
        <f>SUMIFS('3a-Budget Detail'!AHY17:AHY511,'3a-Budget Detail'!AHV17:AHV511,'List Data'!AIA14,'3a-Budget Detail'!AHU17:AHU511,'List Data'!AHW26)</f>
        <v>0</v>
      </c>
      <c r="AHZ37" s="42"/>
      <c r="AIA37" s="42" t="s">
        <v>497</v>
      </c>
      <c r="AIB37" s="92">
        <f>SUMIFS('3a-Budget Detail'!AIC17:AIC511,'3a-Budget Detail'!AHZ17:AHZ511,'List Data'!AIE14,'3a-Budget Detail'!AHY17:AHY511,'List Data'!AIA26)</f>
        <v>0</v>
      </c>
      <c r="AID37" s="42"/>
      <c r="AIE37" s="42" t="s">
        <v>497</v>
      </c>
      <c r="AIF37" s="92">
        <f>SUMIFS('3a-Budget Detail'!AIG17:AIG511,'3a-Budget Detail'!AID17:AID511,'List Data'!AII14,'3a-Budget Detail'!AIC17:AIC511,'List Data'!AIE26)</f>
        <v>0</v>
      </c>
      <c r="AIH37" s="42"/>
      <c r="AII37" s="42" t="s">
        <v>497</v>
      </c>
      <c r="AIJ37" s="92">
        <f>SUMIFS('3a-Budget Detail'!AIK17:AIK511,'3a-Budget Detail'!AIH17:AIH511,'List Data'!AIM14,'3a-Budget Detail'!AIG17:AIG511,'List Data'!AII26)</f>
        <v>0</v>
      </c>
      <c r="AIL37" s="42"/>
      <c r="AIM37" s="42" t="s">
        <v>497</v>
      </c>
      <c r="AIN37" s="92">
        <f>SUMIFS('3a-Budget Detail'!AIO17:AIO511,'3a-Budget Detail'!AIL17:AIL511,'List Data'!AIQ14,'3a-Budget Detail'!AIK17:AIK511,'List Data'!AIM26)</f>
        <v>0</v>
      </c>
      <c r="AIP37" s="42"/>
      <c r="AIQ37" s="42" t="s">
        <v>497</v>
      </c>
      <c r="AIR37" s="92">
        <f>SUMIFS('3a-Budget Detail'!AIS17:AIS511,'3a-Budget Detail'!AIP17:AIP511,'List Data'!AIU14,'3a-Budget Detail'!AIO17:AIO511,'List Data'!AIQ26)</f>
        <v>0</v>
      </c>
      <c r="AIT37" s="42"/>
      <c r="AIU37" s="42" t="s">
        <v>497</v>
      </c>
      <c r="AIV37" s="92">
        <f>SUMIFS('3a-Budget Detail'!AIW17:AIW511,'3a-Budget Detail'!AIT17:AIT511,'List Data'!AIY14,'3a-Budget Detail'!AIS17:AIS511,'List Data'!AIU26)</f>
        <v>0</v>
      </c>
      <c r="AIX37" s="42"/>
      <c r="AIY37" s="42" t="s">
        <v>497</v>
      </c>
      <c r="AIZ37" s="92">
        <f>SUMIFS('3a-Budget Detail'!AJA17:AJA511,'3a-Budget Detail'!AIX17:AIX511,'List Data'!AJC14,'3a-Budget Detail'!AIW17:AIW511,'List Data'!AIY26)</f>
        <v>0</v>
      </c>
      <c r="AJB37" s="42"/>
      <c r="AJC37" s="42" t="s">
        <v>497</v>
      </c>
      <c r="AJD37" s="92">
        <f>SUMIFS('3a-Budget Detail'!AJE17:AJE511,'3a-Budget Detail'!AJB17:AJB511,'List Data'!AJG14,'3a-Budget Detail'!AJA17:AJA511,'List Data'!AJC26)</f>
        <v>0</v>
      </c>
      <c r="AJF37" s="42"/>
      <c r="AJG37" s="42" t="s">
        <v>497</v>
      </c>
      <c r="AJH37" s="92">
        <f>SUMIFS('3a-Budget Detail'!AJI17:AJI511,'3a-Budget Detail'!AJF17:AJF511,'List Data'!AJK14,'3a-Budget Detail'!AJE17:AJE511,'List Data'!AJG26)</f>
        <v>0</v>
      </c>
      <c r="AJJ37" s="42"/>
      <c r="AJK37" s="42" t="s">
        <v>497</v>
      </c>
      <c r="AJL37" s="92">
        <f>SUMIFS('3a-Budget Detail'!AJM17:AJM511,'3a-Budget Detail'!AJJ17:AJJ511,'List Data'!AJO14,'3a-Budget Detail'!AJI17:AJI511,'List Data'!AJK26)</f>
        <v>0</v>
      </c>
      <c r="AJN37" s="42"/>
      <c r="AJO37" s="42" t="s">
        <v>497</v>
      </c>
      <c r="AJP37" s="92">
        <f>SUMIFS('3a-Budget Detail'!AJQ17:AJQ511,'3a-Budget Detail'!AJN17:AJN511,'List Data'!AJS14,'3a-Budget Detail'!AJM17:AJM511,'List Data'!AJO26)</f>
        <v>0</v>
      </c>
      <c r="AJR37" s="42"/>
      <c r="AJS37" s="42" t="s">
        <v>497</v>
      </c>
      <c r="AJT37" s="92">
        <f>SUMIFS('3a-Budget Detail'!AJU17:AJU511,'3a-Budget Detail'!AJR17:AJR511,'List Data'!AJW14,'3a-Budget Detail'!AJQ17:AJQ511,'List Data'!AJS26)</f>
        <v>0</v>
      </c>
      <c r="AJV37" s="42"/>
      <c r="AJW37" s="42" t="s">
        <v>497</v>
      </c>
      <c r="AJX37" s="92">
        <f>SUMIFS('3a-Budget Detail'!AJY17:AJY511,'3a-Budget Detail'!AJV17:AJV511,'List Data'!AKA14,'3a-Budget Detail'!AJU17:AJU511,'List Data'!AJW26)</f>
        <v>0</v>
      </c>
      <c r="AJZ37" s="42"/>
      <c r="AKA37" s="42" t="s">
        <v>497</v>
      </c>
      <c r="AKB37" s="92">
        <f>SUMIFS('3a-Budget Detail'!AKC17:AKC511,'3a-Budget Detail'!AJZ17:AJZ511,'List Data'!AKE14,'3a-Budget Detail'!AJY17:AJY511,'List Data'!AKA26)</f>
        <v>0</v>
      </c>
      <c r="AKD37" s="42"/>
      <c r="AKE37" s="42" t="s">
        <v>497</v>
      </c>
      <c r="AKF37" s="92">
        <f>SUMIFS('3a-Budget Detail'!AKG17:AKG511,'3a-Budget Detail'!AKD17:AKD511,'List Data'!AKI14,'3a-Budget Detail'!AKC17:AKC511,'List Data'!AKE26)</f>
        <v>0</v>
      </c>
      <c r="AKH37" s="42"/>
      <c r="AKI37" s="42" t="s">
        <v>497</v>
      </c>
      <c r="AKJ37" s="92">
        <f>SUMIFS('3a-Budget Detail'!AKK17:AKK511,'3a-Budget Detail'!AKH17:AKH511,'List Data'!AKM14,'3a-Budget Detail'!AKG17:AKG511,'List Data'!AKI26)</f>
        <v>0</v>
      </c>
      <c r="AKL37" s="42"/>
      <c r="AKM37" s="42" t="s">
        <v>497</v>
      </c>
      <c r="AKN37" s="92">
        <f>SUMIFS('3a-Budget Detail'!AKO17:AKO511,'3a-Budget Detail'!AKL17:AKL511,'List Data'!AKQ14,'3a-Budget Detail'!AKK17:AKK511,'List Data'!AKM26)</f>
        <v>0</v>
      </c>
      <c r="AKP37" s="42"/>
      <c r="AKQ37" s="42" t="s">
        <v>497</v>
      </c>
      <c r="AKR37" s="92">
        <f>SUMIFS('3a-Budget Detail'!AKS17:AKS511,'3a-Budget Detail'!AKP17:AKP511,'List Data'!AKU14,'3a-Budget Detail'!AKO17:AKO511,'List Data'!AKQ26)</f>
        <v>0</v>
      </c>
      <c r="AKT37" s="42"/>
      <c r="AKU37" s="42" t="s">
        <v>497</v>
      </c>
      <c r="AKV37" s="92">
        <f>SUMIFS('3a-Budget Detail'!AKW17:AKW511,'3a-Budget Detail'!AKT17:AKT511,'List Data'!AKY14,'3a-Budget Detail'!AKS17:AKS511,'List Data'!AKU26)</f>
        <v>0</v>
      </c>
      <c r="AKX37" s="42"/>
      <c r="AKY37" s="42" t="s">
        <v>497</v>
      </c>
      <c r="AKZ37" s="92">
        <f>SUMIFS('3a-Budget Detail'!ALA17:ALA511,'3a-Budget Detail'!AKX17:AKX511,'List Data'!ALC14,'3a-Budget Detail'!AKW17:AKW511,'List Data'!AKY26)</f>
        <v>0</v>
      </c>
      <c r="ALB37" s="42"/>
      <c r="ALC37" s="42" t="s">
        <v>497</v>
      </c>
      <c r="ALD37" s="92">
        <f>SUMIFS('3a-Budget Detail'!ALE17:ALE511,'3a-Budget Detail'!ALB17:ALB511,'List Data'!ALG14,'3a-Budget Detail'!ALA17:ALA511,'List Data'!ALC26)</f>
        <v>0</v>
      </c>
      <c r="ALF37" s="42"/>
      <c r="ALG37" s="42" t="s">
        <v>497</v>
      </c>
      <c r="ALH37" s="92">
        <f>SUMIFS('3a-Budget Detail'!ALI17:ALI511,'3a-Budget Detail'!ALF17:ALF511,'List Data'!ALK14,'3a-Budget Detail'!ALE17:ALE511,'List Data'!ALG26)</f>
        <v>0</v>
      </c>
      <c r="ALJ37" s="42"/>
      <c r="ALK37" s="42" t="s">
        <v>497</v>
      </c>
      <c r="ALL37" s="92">
        <f>SUMIFS('3a-Budget Detail'!ALM17:ALM511,'3a-Budget Detail'!ALJ17:ALJ511,'List Data'!ALO14,'3a-Budget Detail'!ALI17:ALI511,'List Data'!ALK26)</f>
        <v>0</v>
      </c>
      <c r="ALN37" s="42"/>
      <c r="ALO37" s="42" t="s">
        <v>497</v>
      </c>
      <c r="ALP37" s="92">
        <f>SUMIFS('3a-Budget Detail'!ALQ17:ALQ511,'3a-Budget Detail'!ALN17:ALN511,'List Data'!ALS14,'3a-Budget Detail'!ALM17:ALM511,'List Data'!ALO26)</f>
        <v>0</v>
      </c>
      <c r="ALR37" s="42"/>
      <c r="ALS37" s="42" t="s">
        <v>497</v>
      </c>
      <c r="ALT37" s="92">
        <f>SUMIFS('3a-Budget Detail'!ALU17:ALU511,'3a-Budget Detail'!ALR17:ALR511,'List Data'!ALW14,'3a-Budget Detail'!ALQ17:ALQ511,'List Data'!ALS26)</f>
        <v>0</v>
      </c>
      <c r="ALV37" s="42"/>
      <c r="ALW37" s="42" t="s">
        <v>497</v>
      </c>
      <c r="ALX37" s="92">
        <f>SUMIFS('3a-Budget Detail'!ALY17:ALY511,'3a-Budget Detail'!ALV17:ALV511,'List Data'!AMA14,'3a-Budget Detail'!ALU17:ALU511,'List Data'!ALW26)</f>
        <v>0</v>
      </c>
      <c r="ALZ37" s="42"/>
      <c r="AMA37" s="42" t="s">
        <v>497</v>
      </c>
      <c r="AMB37" s="92">
        <f>SUMIFS('3a-Budget Detail'!AMC17:AMC511,'3a-Budget Detail'!ALZ17:ALZ511,'List Data'!AME14,'3a-Budget Detail'!ALY17:ALY511,'List Data'!AMA26)</f>
        <v>0</v>
      </c>
      <c r="AMD37" s="42"/>
      <c r="AME37" s="42" t="s">
        <v>497</v>
      </c>
      <c r="AMF37" s="92">
        <f>SUMIFS('3a-Budget Detail'!AMG17:AMG511,'3a-Budget Detail'!AMD17:AMD511,'List Data'!AMI14,'3a-Budget Detail'!AMC17:AMC511,'List Data'!AME26)</f>
        <v>0</v>
      </c>
      <c r="AMH37" s="42"/>
      <c r="AMI37" s="42" t="s">
        <v>497</v>
      </c>
      <c r="AMJ37" s="92">
        <f>SUMIFS('3a-Budget Detail'!AMK17:AMK511,'3a-Budget Detail'!AMH17:AMH511,'List Data'!AMM14,'3a-Budget Detail'!AMG17:AMG511,'List Data'!AMI26)</f>
        <v>0</v>
      </c>
      <c r="AML37" s="42"/>
      <c r="AMM37" s="42" t="s">
        <v>497</v>
      </c>
      <c r="AMN37" s="92">
        <f>SUMIFS('3a-Budget Detail'!AMO17:AMO511,'3a-Budget Detail'!AML17:AML511,'List Data'!AMQ14,'3a-Budget Detail'!AMK17:AMK511,'List Data'!AMM26)</f>
        <v>0</v>
      </c>
      <c r="AMP37" s="42"/>
      <c r="AMQ37" s="42" t="s">
        <v>497</v>
      </c>
      <c r="AMR37" s="92">
        <f>SUMIFS('3a-Budget Detail'!AMS17:AMS511,'3a-Budget Detail'!AMP17:AMP511,'List Data'!AMU14,'3a-Budget Detail'!AMO17:AMO511,'List Data'!AMQ26)</f>
        <v>0</v>
      </c>
      <c r="AMT37" s="42"/>
      <c r="AMU37" s="42" t="s">
        <v>497</v>
      </c>
      <c r="AMV37" s="92">
        <f>SUMIFS('3a-Budget Detail'!AMW17:AMW511,'3a-Budget Detail'!AMT17:AMT511,'List Data'!AMY14,'3a-Budget Detail'!AMS17:AMS511,'List Data'!AMU26)</f>
        <v>0</v>
      </c>
      <c r="AMX37" s="42"/>
      <c r="AMY37" s="42" t="s">
        <v>497</v>
      </c>
      <c r="AMZ37" s="92">
        <f>SUMIFS('3a-Budget Detail'!ANA17:ANA511,'3a-Budget Detail'!AMX17:AMX511,'List Data'!ANC14,'3a-Budget Detail'!AMW17:AMW511,'List Data'!AMY26)</f>
        <v>0</v>
      </c>
      <c r="ANB37" s="42"/>
      <c r="ANC37" s="42" t="s">
        <v>497</v>
      </c>
      <c r="AND37" s="92">
        <f>SUMIFS('3a-Budget Detail'!ANE17:ANE511,'3a-Budget Detail'!ANB17:ANB511,'List Data'!ANG14,'3a-Budget Detail'!ANA17:ANA511,'List Data'!ANC26)</f>
        <v>0</v>
      </c>
      <c r="ANF37" s="42"/>
      <c r="ANG37" s="42" t="s">
        <v>497</v>
      </c>
      <c r="ANH37" s="92">
        <f>SUMIFS('3a-Budget Detail'!ANI17:ANI511,'3a-Budget Detail'!ANF17:ANF511,'List Data'!ANK14,'3a-Budget Detail'!ANE17:ANE511,'List Data'!ANG26)</f>
        <v>0</v>
      </c>
      <c r="ANJ37" s="42"/>
      <c r="ANK37" s="42" t="s">
        <v>497</v>
      </c>
      <c r="ANL37" s="92">
        <f>SUMIFS('3a-Budget Detail'!ANM17:ANM511,'3a-Budget Detail'!ANJ17:ANJ511,'List Data'!ANO14,'3a-Budget Detail'!ANI17:ANI511,'List Data'!ANK26)</f>
        <v>0</v>
      </c>
      <c r="ANN37" s="42"/>
      <c r="ANO37" s="42" t="s">
        <v>497</v>
      </c>
      <c r="ANP37" s="92">
        <f>SUMIFS('3a-Budget Detail'!ANQ17:ANQ511,'3a-Budget Detail'!ANN17:ANN511,'List Data'!ANS14,'3a-Budget Detail'!ANM17:ANM511,'List Data'!ANO26)</f>
        <v>0</v>
      </c>
      <c r="ANR37" s="42"/>
      <c r="ANS37" s="42" t="s">
        <v>497</v>
      </c>
      <c r="ANT37" s="92">
        <f>SUMIFS('3a-Budget Detail'!ANU17:ANU511,'3a-Budget Detail'!ANR17:ANR511,'List Data'!ANW14,'3a-Budget Detail'!ANQ17:ANQ511,'List Data'!ANS26)</f>
        <v>0</v>
      </c>
      <c r="ANV37" s="42"/>
      <c r="ANW37" s="42" t="s">
        <v>497</v>
      </c>
      <c r="ANX37" s="92">
        <f>SUMIFS('3a-Budget Detail'!ANY17:ANY511,'3a-Budget Detail'!ANV17:ANV511,'List Data'!AOA14,'3a-Budget Detail'!ANU17:ANU511,'List Data'!ANW26)</f>
        <v>0</v>
      </c>
      <c r="ANZ37" s="42"/>
      <c r="AOA37" s="42" t="s">
        <v>497</v>
      </c>
      <c r="AOB37" s="92">
        <f>SUMIFS('3a-Budget Detail'!AOC17:AOC511,'3a-Budget Detail'!ANZ17:ANZ511,'List Data'!AOE14,'3a-Budget Detail'!ANY17:ANY511,'List Data'!AOA26)</f>
        <v>0</v>
      </c>
      <c r="AOD37" s="42"/>
      <c r="AOE37" s="42" t="s">
        <v>497</v>
      </c>
      <c r="AOF37" s="92">
        <f>SUMIFS('3a-Budget Detail'!AOG17:AOG511,'3a-Budget Detail'!AOD17:AOD511,'List Data'!AOI14,'3a-Budget Detail'!AOC17:AOC511,'List Data'!AOE26)</f>
        <v>0</v>
      </c>
      <c r="AOH37" s="42"/>
      <c r="AOI37" s="42" t="s">
        <v>497</v>
      </c>
      <c r="AOJ37" s="92">
        <f>SUMIFS('3a-Budget Detail'!AOK17:AOK511,'3a-Budget Detail'!AOH17:AOH511,'List Data'!AOM14,'3a-Budget Detail'!AOG17:AOG511,'List Data'!AOI26)</f>
        <v>0</v>
      </c>
      <c r="AOL37" s="42"/>
      <c r="AOM37" s="42" t="s">
        <v>497</v>
      </c>
      <c r="AON37" s="92">
        <f>SUMIFS('3a-Budget Detail'!AOO17:AOO511,'3a-Budget Detail'!AOL17:AOL511,'List Data'!AOQ14,'3a-Budget Detail'!AOK17:AOK511,'List Data'!AOM26)</f>
        <v>0</v>
      </c>
      <c r="AOP37" s="42"/>
      <c r="AOQ37" s="42" t="s">
        <v>497</v>
      </c>
      <c r="AOR37" s="92">
        <f>SUMIFS('3a-Budget Detail'!AOS17:AOS511,'3a-Budget Detail'!AOP17:AOP511,'List Data'!AOU14,'3a-Budget Detail'!AOO17:AOO511,'List Data'!AOQ26)</f>
        <v>0</v>
      </c>
      <c r="AOT37" s="42"/>
      <c r="AOU37" s="42" t="s">
        <v>497</v>
      </c>
      <c r="AOV37" s="92">
        <f>SUMIFS('3a-Budget Detail'!AOW17:AOW511,'3a-Budget Detail'!AOT17:AOT511,'List Data'!AOY14,'3a-Budget Detail'!AOS17:AOS511,'List Data'!AOU26)</f>
        <v>0</v>
      </c>
      <c r="AOX37" s="42"/>
      <c r="AOY37" s="42" t="s">
        <v>497</v>
      </c>
      <c r="AOZ37" s="92">
        <f>SUMIFS('3a-Budget Detail'!APA17:APA511,'3a-Budget Detail'!AOX17:AOX511,'List Data'!APC14,'3a-Budget Detail'!AOW17:AOW511,'List Data'!AOY26)</f>
        <v>0</v>
      </c>
      <c r="APB37" s="42"/>
      <c r="APC37" s="42" t="s">
        <v>497</v>
      </c>
      <c r="APD37" s="92">
        <f>SUMIFS('3a-Budget Detail'!APE17:APE511,'3a-Budget Detail'!APB17:APB511,'List Data'!APG14,'3a-Budget Detail'!APA17:APA511,'List Data'!APC26)</f>
        <v>0</v>
      </c>
      <c r="APF37" s="42"/>
      <c r="APG37" s="42" t="s">
        <v>497</v>
      </c>
      <c r="APH37" s="92">
        <f>SUMIFS('3a-Budget Detail'!API17:API511,'3a-Budget Detail'!APF17:APF511,'List Data'!APK14,'3a-Budget Detail'!APE17:APE511,'List Data'!APG26)</f>
        <v>0</v>
      </c>
      <c r="APJ37" s="42"/>
      <c r="APK37" s="42" t="s">
        <v>497</v>
      </c>
      <c r="APL37" s="92">
        <f>SUMIFS('3a-Budget Detail'!APM17:APM511,'3a-Budget Detail'!APJ17:APJ511,'List Data'!APO14,'3a-Budget Detail'!API17:API511,'List Data'!APK26)</f>
        <v>0</v>
      </c>
      <c r="APN37" s="42"/>
      <c r="APO37" s="42" t="s">
        <v>497</v>
      </c>
      <c r="APP37" s="92">
        <f>SUMIFS('3a-Budget Detail'!APQ17:APQ511,'3a-Budget Detail'!APN17:APN511,'List Data'!APS14,'3a-Budget Detail'!APM17:APM511,'List Data'!APO26)</f>
        <v>0</v>
      </c>
      <c r="APR37" s="42"/>
      <c r="APS37" s="42" t="s">
        <v>497</v>
      </c>
      <c r="APT37" s="92">
        <f>SUMIFS('3a-Budget Detail'!APU17:APU511,'3a-Budget Detail'!APR17:APR511,'List Data'!APW14,'3a-Budget Detail'!APQ17:APQ511,'List Data'!APS26)</f>
        <v>0</v>
      </c>
      <c r="APV37" s="42"/>
      <c r="APW37" s="42" t="s">
        <v>497</v>
      </c>
      <c r="APX37" s="92">
        <f>SUMIFS('3a-Budget Detail'!APY17:APY511,'3a-Budget Detail'!APV17:APV511,'List Data'!AQA14,'3a-Budget Detail'!APU17:APU511,'List Data'!APW26)</f>
        <v>0</v>
      </c>
      <c r="APZ37" s="42"/>
      <c r="AQA37" s="42" t="s">
        <v>497</v>
      </c>
      <c r="AQB37" s="92">
        <f>SUMIFS('3a-Budget Detail'!AQC17:AQC511,'3a-Budget Detail'!APZ17:APZ511,'List Data'!AQE14,'3a-Budget Detail'!APY17:APY511,'List Data'!AQA26)</f>
        <v>0</v>
      </c>
      <c r="AQD37" s="42"/>
      <c r="AQE37" s="42" t="s">
        <v>497</v>
      </c>
      <c r="AQF37" s="92">
        <f>SUMIFS('3a-Budget Detail'!AQG17:AQG511,'3a-Budget Detail'!AQD17:AQD511,'List Data'!AQI14,'3a-Budget Detail'!AQC17:AQC511,'List Data'!AQE26)</f>
        <v>0</v>
      </c>
      <c r="AQH37" s="42"/>
      <c r="AQI37" s="42" t="s">
        <v>497</v>
      </c>
      <c r="AQJ37" s="92">
        <f>SUMIFS('3a-Budget Detail'!AQK17:AQK511,'3a-Budget Detail'!AQH17:AQH511,'List Data'!AQM14,'3a-Budget Detail'!AQG17:AQG511,'List Data'!AQI26)</f>
        <v>0</v>
      </c>
      <c r="AQL37" s="42"/>
      <c r="AQM37" s="42" t="s">
        <v>497</v>
      </c>
      <c r="AQN37" s="92">
        <f>SUMIFS('3a-Budget Detail'!AQO17:AQO511,'3a-Budget Detail'!AQL17:AQL511,'List Data'!AQQ14,'3a-Budget Detail'!AQK17:AQK511,'List Data'!AQM26)</f>
        <v>0</v>
      </c>
      <c r="AQP37" s="42"/>
      <c r="AQQ37" s="42" t="s">
        <v>497</v>
      </c>
      <c r="AQR37" s="92">
        <f>SUMIFS('3a-Budget Detail'!AQS17:AQS511,'3a-Budget Detail'!AQP17:AQP511,'List Data'!AQU14,'3a-Budget Detail'!AQO17:AQO511,'List Data'!AQQ26)</f>
        <v>0</v>
      </c>
      <c r="AQT37" s="42"/>
      <c r="AQU37" s="42" t="s">
        <v>497</v>
      </c>
      <c r="AQV37" s="92">
        <f>SUMIFS('3a-Budget Detail'!AQW17:AQW511,'3a-Budget Detail'!AQT17:AQT511,'List Data'!AQY14,'3a-Budget Detail'!AQS17:AQS511,'List Data'!AQU26)</f>
        <v>0</v>
      </c>
      <c r="AQX37" s="42"/>
      <c r="AQY37" s="42" t="s">
        <v>497</v>
      </c>
      <c r="AQZ37" s="92">
        <f>SUMIFS('3a-Budget Detail'!ARA17:ARA511,'3a-Budget Detail'!AQX17:AQX511,'List Data'!ARC14,'3a-Budget Detail'!AQW17:AQW511,'List Data'!AQY26)</f>
        <v>0</v>
      </c>
      <c r="ARB37" s="42"/>
      <c r="ARC37" s="42" t="s">
        <v>497</v>
      </c>
      <c r="ARD37" s="92">
        <f>SUMIFS('3a-Budget Detail'!ARE17:ARE511,'3a-Budget Detail'!ARB17:ARB511,'List Data'!ARG14,'3a-Budget Detail'!ARA17:ARA511,'List Data'!ARC26)</f>
        <v>0</v>
      </c>
      <c r="ARF37" s="42"/>
      <c r="ARG37" s="42" t="s">
        <v>497</v>
      </c>
      <c r="ARH37" s="92">
        <f>SUMIFS('3a-Budget Detail'!ARI17:ARI511,'3a-Budget Detail'!ARF17:ARF511,'List Data'!ARK14,'3a-Budget Detail'!ARE17:ARE511,'List Data'!ARG26)</f>
        <v>0</v>
      </c>
      <c r="ARJ37" s="42"/>
      <c r="ARK37" s="42" t="s">
        <v>497</v>
      </c>
      <c r="ARL37" s="92">
        <f>SUMIFS('3a-Budget Detail'!ARM17:ARM511,'3a-Budget Detail'!ARJ17:ARJ511,'List Data'!ARO14,'3a-Budget Detail'!ARI17:ARI511,'List Data'!ARK26)</f>
        <v>0</v>
      </c>
      <c r="ARN37" s="42"/>
      <c r="ARO37" s="42" t="s">
        <v>497</v>
      </c>
      <c r="ARP37" s="92">
        <f>SUMIFS('3a-Budget Detail'!ARQ17:ARQ511,'3a-Budget Detail'!ARN17:ARN511,'List Data'!ARS14,'3a-Budget Detail'!ARM17:ARM511,'List Data'!ARO26)</f>
        <v>0</v>
      </c>
      <c r="ARR37" s="42"/>
      <c r="ARS37" s="42" t="s">
        <v>497</v>
      </c>
      <c r="ART37" s="92">
        <f>SUMIFS('3a-Budget Detail'!ARU17:ARU511,'3a-Budget Detail'!ARR17:ARR511,'List Data'!ARW14,'3a-Budget Detail'!ARQ17:ARQ511,'List Data'!ARS26)</f>
        <v>0</v>
      </c>
      <c r="ARV37" s="42"/>
      <c r="ARW37" s="42" t="s">
        <v>497</v>
      </c>
      <c r="ARX37" s="92">
        <f>SUMIFS('3a-Budget Detail'!ARY17:ARY511,'3a-Budget Detail'!ARV17:ARV511,'List Data'!ASA14,'3a-Budget Detail'!ARU17:ARU511,'List Data'!ARW26)</f>
        <v>0</v>
      </c>
      <c r="ARZ37" s="42"/>
      <c r="ASA37" s="42" t="s">
        <v>497</v>
      </c>
      <c r="ASB37" s="92">
        <f>SUMIFS('3a-Budget Detail'!ASC17:ASC511,'3a-Budget Detail'!ARZ17:ARZ511,'List Data'!ASE14,'3a-Budget Detail'!ARY17:ARY511,'List Data'!ASA26)</f>
        <v>0</v>
      </c>
      <c r="ASD37" s="42"/>
      <c r="ASE37" s="42" t="s">
        <v>497</v>
      </c>
      <c r="ASF37" s="92">
        <f>SUMIFS('3a-Budget Detail'!ASG17:ASG511,'3a-Budget Detail'!ASD17:ASD511,'List Data'!ASI14,'3a-Budget Detail'!ASC17:ASC511,'List Data'!ASE26)</f>
        <v>0</v>
      </c>
      <c r="ASH37" s="42"/>
      <c r="ASI37" s="42" t="s">
        <v>497</v>
      </c>
      <c r="ASJ37" s="92">
        <f>SUMIFS('3a-Budget Detail'!ASK17:ASK511,'3a-Budget Detail'!ASH17:ASH511,'List Data'!ASM14,'3a-Budget Detail'!ASG17:ASG511,'List Data'!ASI26)</f>
        <v>0</v>
      </c>
      <c r="ASL37" s="42"/>
      <c r="ASM37" s="42" t="s">
        <v>497</v>
      </c>
      <c r="ASN37" s="92">
        <f>SUMIFS('3a-Budget Detail'!ASO17:ASO511,'3a-Budget Detail'!ASL17:ASL511,'List Data'!ASQ14,'3a-Budget Detail'!ASK17:ASK511,'List Data'!ASM26)</f>
        <v>0</v>
      </c>
      <c r="ASP37" s="42"/>
      <c r="ASQ37" s="42" t="s">
        <v>497</v>
      </c>
      <c r="ASR37" s="92">
        <f>SUMIFS('3a-Budget Detail'!ASS17:ASS511,'3a-Budget Detail'!ASP17:ASP511,'List Data'!ASU14,'3a-Budget Detail'!ASO17:ASO511,'List Data'!ASQ26)</f>
        <v>0</v>
      </c>
      <c r="AST37" s="42"/>
      <c r="ASU37" s="42" t="s">
        <v>497</v>
      </c>
      <c r="ASV37" s="92">
        <f>SUMIFS('3a-Budget Detail'!ASW17:ASW511,'3a-Budget Detail'!AST17:AST511,'List Data'!ASY14,'3a-Budget Detail'!ASS17:ASS511,'List Data'!ASU26)</f>
        <v>0</v>
      </c>
      <c r="ASX37" s="42"/>
      <c r="ASY37" s="42" t="s">
        <v>497</v>
      </c>
      <c r="ASZ37" s="92">
        <f>SUMIFS('3a-Budget Detail'!ATA17:ATA511,'3a-Budget Detail'!ASX17:ASX511,'List Data'!ATC14,'3a-Budget Detail'!ASW17:ASW511,'List Data'!ASY26)</f>
        <v>0</v>
      </c>
      <c r="ATB37" s="42"/>
      <c r="ATC37" s="42" t="s">
        <v>497</v>
      </c>
      <c r="ATD37" s="92">
        <f>SUMIFS('3a-Budget Detail'!ATE17:ATE511,'3a-Budget Detail'!ATB17:ATB511,'List Data'!ATG14,'3a-Budget Detail'!ATA17:ATA511,'List Data'!ATC26)</f>
        <v>0</v>
      </c>
      <c r="ATF37" s="42"/>
      <c r="ATG37" s="42" t="s">
        <v>497</v>
      </c>
      <c r="ATH37" s="92">
        <f>SUMIFS('3a-Budget Detail'!ATI17:ATI511,'3a-Budget Detail'!ATF17:ATF511,'List Data'!ATK14,'3a-Budget Detail'!ATE17:ATE511,'List Data'!ATG26)</f>
        <v>0</v>
      </c>
      <c r="ATJ37" s="42"/>
      <c r="ATK37" s="42" t="s">
        <v>497</v>
      </c>
      <c r="ATL37" s="92">
        <f>SUMIFS('3a-Budget Detail'!ATM17:ATM511,'3a-Budget Detail'!ATJ17:ATJ511,'List Data'!ATO14,'3a-Budget Detail'!ATI17:ATI511,'List Data'!ATK26)</f>
        <v>0</v>
      </c>
      <c r="ATN37" s="42"/>
      <c r="ATO37" s="42" t="s">
        <v>497</v>
      </c>
      <c r="ATP37" s="92">
        <f>SUMIFS('3a-Budget Detail'!ATQ17:ATQ511,'3a-Budget Detail'!ATN17:ATN511,'List Data'!ATS14,'3a-Budget Detail'!ATM17:ATM511,'List Data'!ATO26)</f>
        <v>0</v>
      </c>
      <c r="ATR37" s="42"/>
      <c r="ATS37" s="42" t="s">
        <v>497</v>
      </c>
      <c r="ATT37" s="92">
        <f>SUMIFS('3a-Budget Detail'!ATU17:ATU511,'3a-Budget Detail'!ATR17:ATR511,'List Data'!ATW14,'3a-Budget Detail'!ATQ17:ATQ511,'List Data'!ATS26)</f>
        <v>0</v>
      </c>
      <c r="ATV37" s="42"/>
      <c r="ATW37" s="42" t="s">
        <v>497</v>
      </c>
      <c r="ATX37" s="92">
        <f>SUMIFS('3a-Budget Detail'!ATY17:ATY511,'3a-Budget Detail'!ATV17:ATV511,'List Data'!AUA14,'3a-Budget Detail'!ATU17:ATU511,'List Data'!ATW26)</f>
        <v>0</v>
      </c>
      <c r="ATZ37" s="42"/>
      <c r="AUA37" s="42" t="s">
        <v>497</v>
      </c>
      <c r="AUB37" s="92">
        <f>SUMIFS('3a-Budget Detail'!AUC17:AUC511,'3a-Budget Detail'!ATZ17:ATZ511,'List Data'!AUE14,'3a-Budget Detail'!ATY17:ATY511,'List Data'!AUA26)</f>
        <v>0</v>
      </c>
      <c r="AUD37" s="42"/>
      <c r="AUE37" s="42" t="s">
        <v>497</v>
      </c>
      <c r="AUF37" s="92">
        <f>SUMIFS('3a-Budget Detail'!AUG17:AUG511,'3a-Budget Detail'!AUD17:AUD511,'List Data'!AUI14,'3a-Budget Detail'!AUC17:AUC511,'List Data'!AUE26)</f>
        <v>0</v>
      </c>
      <c r="AUH37" s="42"/>
      <c r="AUI37" s="42" t="s">
        <v>497</v>
      </c>
      <c r="AUJ37" s="92">
        <f>SUMIFS('3a-Budget Detail'!AUK17:AUK511,'3a-Budget Detail'!AUH17:AUH511,'List Data'!AUM14,'3a-Budget Detail'!AUG17:AUG511,'List Data'!AUI26)</f>
        <v>0</v>
      </c>
      <c r="AUL37" s="42"/>
      <c r="AUM37" s="42" t="s">
        <v>497</v>
      </c>
      <c r="AUN37" s="92">
        <f>SUMIFS('3a-Budget Detail'!AUO17:AUO511,'3a-Budget Detail'!AUL17:AUL511,'List Data'!AUQ14,'3a-Budget Detail'!AUK17:AUK511,'List Data'!AUM26)</f>
        <v>0</v>
      </c>
      <c r="AUP37" s="42"/>
      <c r="AUQ37" s="42" t="s">
        <v>497</v>
      </c>
      <c r="AUR37" s="92">
        <f>SUMIFS('3a-Budget Detail'!AUS17:AUS511,'3a-Budget Detail'!AUP17:AUP511,'List Data'!AUU14,'3a-Budget Detail'!AUO17:AUO511,'List Data'!AUQ26)</f>
        <v>0</v>
      </c>
      <c r="AUT37" s="42"/>
      <c r="AUU37" s="42" t="s">
        <v>497</v>
      </c>
      <c r="AUV37" s="92">
        <f>SUMIFS('3a-Budget Detail'!AUW17:AUW511,'3a-Budget Detail'!AUT17:AUT511,'List Data'!AUY14,'3a-Budget Detail'!AUS17:AUS511,'List Data'!AUU26)</f>
        <v>0</v>
      </c>
      <c r="AUX37" s="42"/>
      <c r="AUY37" s="42" t="s">
        <v>497</v>
      </c>
      <c r="AUZ37" s="92">
        <f>SUMIFS('3a-Budget Detail'!AVA17:AVA511,'3a-Budget Detail'!AUX17:AUX511,'List Data'!AVC14,'3a-Budget Detail'!AUW17:AUW511,'List Data'!AUY26)</f>
        <v>0</v>
      </c>
      <c r="AVB37" s="42"/>
      <c r="AVC37" s="42" t="s">
        <v>497</v>
      </c>
      <c r="AVD37" s="92">
        <f>SUMIFS('3a-Budget Detail'!AVE17:AVE511,'3a-Budget Detail'!AVB17:AVB511,'List Data'!AVG14,'3a-Budget Detail'!AVA17:AVA511,'List Data'!AVC26)</f>
        <v>0</v>
      </c>
      <c r="AVF37" s="42"/>
      <c r="AVG37" s="42" t="s">
        <v>497</v>
      </c>
      <c r="AVH37" s="92">
        <f>SUMIFS('3a-Budget Detail'!AVI17:AVI511,'3a-Budget Detail'!AVF17:AVF511,'List Data'!AVK14,'3a-Budget Detail'!AVE17:AVE511,'List Data'!AVG26)</f>
        <v>0</v>
      </c>
      <c r="AVJ37" s="42"/>
      <c r="AVK37" s="42" t="s">
        <v>497</v>
      </c>
      <c r="AVL37" s="92">
        <f>SUMIFS('3a-Budget Detail'!AVM17:AVM511,'3a-Budget Detail'!AVJ17:AVJ511,'List Data'!AVO14,'3a-Budget Detail'!AVI17:AVI511,'List Data'!AVK26)</f>
        <v>0</v>
      </c>
      <c r="AVN37" s="42"/>
      <c r="AVO37" s="42" t="s">
        <v>497</v>
      </c>
      <c r="AVP37" s="92">
        <f>SUMIFS('3a-Budget Detail'!AVQ17:AVQ511,'3a-Budget Detail'!AVN17:AVN511,'List Data'!AVS14,'3a-Budget Detail'!AVM17:AVM511,'List Data'!AVO26)</f>
        <v>0</v>
      </c>
      <c r="AVR37" s="42"/>
      <c r="AVS37" s="42" t="s">
        <v>497</v>
      </c>
      <c r="AVT37" s="92">
        <f>SUMIFS('3a-Budget Detail'!AVU17:AVU511,'3a-Budget Detail'!AVR17:AVR511,'List Data'!AVW14,'3a-Budget Detail'!AVQ17:AVQ511,'List Data'!AVS26)</f>
        <v>0</v>
      </c>
      <c r="AVV37" s="42"/>
      <c r="AVW37" s="42" t="s">
        <v>497</v>
      </c>
      <c r="AVX37" s="92">
        <f>SUMIFS('3a-Budget Detail'!AVY17:AVY511,'3a-Budget Detail'!AVV17:AVV511,'List Data'!AWA14,'3a-Budget Detail'!AVU17:AVU511,'List Data'!AVW26)</f>
        <v>0</v>
      </c>
      <c r="AVZ37" s="42"/>
      <c r="AWA37" s="42" t="s">
        <v>497</v>
      </c>
      <c r="AWB37" s="92">
        <f>SUMIFS('3a-Budget Detail'!AWC17:AWC511,'3a-Budget Detail'!AVZ17:AVZ511,'List Data'!AWE14,'3a-Budget Detail'!AVY17:AVY511,'List Data'!AWA26)</f>
        <v>0</v>
      </c>
      <c r="AWD37" s="42"/>
      <c r="AWE37" s="42" t="s">
        <v>497</v>
      </c>
      <c r="AWF37" s="92">
        <f>SUMIFS('3a-Budget Detail'!AWG17:AWG511,'3a-Budget Detail'!AWD17:AWD511,'List Data'!AWI14,'3a-Budget Detail'!AWC17:AWC511,'List Data'!AWE26)</f>
        <v>0</v>
      </c>
      <c r="AWH37" s="42"/>
      <c r="AWI37" s="42" t="s">
        <v>497</v>
      </c>
      <c r="AWJ37" s="92">
        <f>SUMIFS('3a-Budget Detail'!AWK17:AWK511,'3a-Budget Detail'!AWH17:AWH511,'List Data'!AWM14,'3a-Budget Detail'!AWG17:AWG511,'List Data'!AWI26)</f>
        <v>0</v>
      </c>
      <c r="AWL37" s="42"/>
      <c r="AWM37" s="42" t="s">
        <v>497</v>
      </c>
      <c r="AWN37" s="92">
        <f>SUMIFS('3a-Budget Detail'!AWO17:AWO511,'3a-Budget Detail'!AWL17:AWL511,'List Data'!AWQ14,'3a-Budget Detail'!AWK17:AWK511,'List Data'!AWM26)</f>
        <v>0</v>
      </c>
      <c r="AWP37" s="42"/>
      <c r="AWQ37" s="42" t="s">
        <v>497</v>
      </c>
      <c r="AWR37" s="92">
        <f>SUMIFS('3a-Budget Detail'!AWS17:AWS511,'3a-Budget Detail'!AWP17:AWP511,'List Data'!AWU14,'3a-Budget Detail'!AWO17:AWO511,'List Data'!AWQ26)</f>
        <v>0</v>
      </c>
      <c r="AWT37" s="42"/>
      <c r="AWU37" s="42" t="s">
        <v>497</v>
      </c>
      <c r="AWV37" s="92">
        <f>SUMIFS('3a-Budget Detail'!AWW17:AWW511,'3a-Budget Detail'!AWT17:AWT511,'List Data'!AWY14,'3a-Budget Detail'!AWS17:AWS511,'List Data'!AWU26)</f>
        <v>0</v>
      </c>
      <c r="AWX37" s="42"/>
      <c r="AWY37" s="42" t="s">
        <v>497</v>
      </c>
      <c r="AWZ37" s="92">
        <f>SUMIFS('3a-Budget Detail'!AXA17:AXA511,'3a-Budget Detail'!AWX17:AWX511,'List Data'!AXC14,'3a-Budget Detail'!AWW17:AWW511,'List Data'!AWY26)</f>
        <v>0</v>
      </c>
      <c r="AXB37" s="42"/>
      <c r="AXC37" s="42" t="s">
        <v>497</v>
      </c>
      <c r="AXD37" s="92">
        <f>SUMIFS('3a-Budget Detail'!AXE17:AXE511,'3a-Budget Detail'!AXB17:AXB511,'List Data'!AXG14,'3a-Budget Detail'!AXA17:AXA511,'List Data'!AXC26)</f>
        <v>0</v>
      </c>
      <c r="AXF37" s="42"/>
      <c r="AXG37" s="42" t="s">
        <v>497</v>
      </c>
      <c r="AXH37" s="92">
        <f>SUMIFS('3a-Budget Detail'!AXI17:AXI511,'3a-Budget Detail'!AXF17:AXF511,'List Data'!AXK14,'3a-Budget Detail'!AXE17:AXE511,'List Data'!AXG26)</f>
        <v>0</v>
      </c>
      <c r="AXJ37" s="42"/>
      <c r="AXK37" s="42" t="s">
        <v>497</v>
      </c>
      <c r="AXL37" s="92">
        <f>SUMIFS('3a-Budget Detail'!AXM17:AXM511,'3a-Budget Detail'!AXJ17:AXJ511,'List Data'!AXO14,'3a-Budget Detail'!AXI17:AXI511,'List Data'!AXK26)</f>
        <v>0</v>
      </c>
      <c r="AXN37" s="42"/>
      <c r="AXO37" s="42" t="s">
        <v>497</v>
      </c>
      <c r="AXP37" s="92">
        <f>SUMIFS('3a-Budget Detail'!AXQ17:AXQ511,'3a-Budget Detail'!AXN17:AXN511,'List Data'!AXS14,'3a-Budget Detail'!AXM17:AXM511,'List Data'!AXO26)</f>
        <v>0</v>
      </c>
      <c r="AXR37" s="42"/>
      <c r="AXS37" s="42" t="s">
        <v>497</v>
      </c>
      <c r="AXT37" s="92">
        <f>SUMIFS('3a-Budget Detail'!AXU17:AXU511,'3a-Budget Detail'!AXR17:AXR511,'List Data'!AXW14,'3a-Budget Detail'!AXQ17:AXQ511,'List Data'!AXS26)</f>
        <v>0</v>
      </c>
      <c r="AXV37" s="42"/>
      <c r="AXW37" s="42" t="s">
        <v>497</v>
      </c>
      <c r="AXX37" s="92">
        <f>SUMIFS('3a-Budget Detail'!AXY17:AXY511,'3a-Budget Detail'!AXV17:AXV511,'List Data'!AYA14,'3a-Budget Detail'!AXU17:AXU511,'List Data'!AXW26)</f>
        <v>0</v>
      </c>
      <c r="AXZ37" s="42"/>
      <c r="AYA37" s="42" t="s">
        <v>497</v>
      </c>
      <c r="AYB37" s="92">
        <f>SUMIFS('3a-Budget Detail'!AYC17:AYC511,'3a-Budget Detail'!AXZ17:AXZ511,'List Data'!AYE14,'3a-Budget Detail'!AXY17:AXY511,'List Data'!AYA26)</f>
        <v>0</v>
      </c>
      <c r="AYD37" s="42"/>
      <c r="AYE37" s="42" t="s">
        <v>497</v>
      </c>
      <c r="AYF37" s="92">
        <f>SUMIFS('3a-Budget Detail'!AYG17:AYG511,'3a-Budget Detail'!AYD17:AYD511,'List Data'!AYI14,'3a-Budget Detail'!AYC17:AYC511,'List Data'!AYE26)</f>
        <v>0</v>
      </c>
      <c r="AYH37" s="42"/>
      <c r="AYI37" s="42" t="s">
        <v>497</v>
      </c>
      <c r="AYJ37" s="92">
        <f>SUMIFS('3a-Budget Detail'!AYK17:AYK511,'3a-Budget Detail'!AYH17:AYH511,'List Data'!AYM14,'3a-Budget Detail'!AYG17:AYG511,'List Data'!AYI26)</f>
        <v>0</v>
      </c>
      <c r="AYL37" s="42"/>
      <c r="AYM37" s="42" t="s">
        <v>497</v>
      </c>
      <c r="AYN37" s="92">
        <f>SUMIFS('3a-Budget Detail'!AYO17:AYO511,'3a-Budget Detail'!AYL17:AYL511,'List Data'!AYQ14,'3a-Budget Detail'!AYK17:AYK511,'List Data'!AYM26)</f>
        <v>0</v>
      </c>
      <c r="AYP37" s="42"/>
      <c r="AYQ37" s="42" t="s">
        <v>497</v>
      </c>
      <c r="AYR37" s="92">
        <f>SUMIFS('3a-Budget Detail'!AYS17:AYS511,'3a-Budget Detail'!AYP17:AYP511,'List Data'!AYU14,'3a-Budget Detail'!AYO17:AYO511,'List Data'!AYQ26)</f>
        <v>0</v>
      </c>
      <c r="AYT37" s="42"/>
      <c r="AYU37" s="42" t="s">
        <v>497</v>
      </c>
      <c r="AYV37" s="92">
        <f>SUMIFS('3a-Budget Detail'!AYW17:AYW511,'3a-Budget Detail'!AYT17:AYT511,'List Data'!AYY14,'3a-Budget Detail'!AYS17:AYS511,'List Data'!AYU26)</f>
        <v>0</v>
      </c>
      <c r="AYX37" s="42"/>
      <c r="AYY37" s="42" t="s">
        <v>497</v>
      </c>
      <c r="AYZ37" s="92">
        <f>SUMIFS('3a-Budget Detail'!AZA17:AZA511,'3a-Budget Detail'!AYX17:AYX511,'List Data'!AZC14,'3a-Budget Detail'!AYW17:AYW511,'List Data'!AYY26)</f>
        <v>0</v>
      </c>
      <c r="AZB37" s="42"/>
      <c r="AZC37" s="42" t="s">
        <v>497</v>
      </c>
      <c r="AZD37" s="92">
        <f>SUMIFS('3a-Budget Detail'!AZE17:AZE511,'3a-Budget Detail'!AZB17:AZB511,'List Data'!AZG14,'3a-Budget Detail'!AZA17:AZA511,'List Data'!AZC26)</f>
        <v>0</v>
      </c>
      <c r="AZF37" s="42"/>
      <c r="AZG37" s="42" t="s">
        <v>497</v>
      </c>
      <c r="AZH37" s="92">
        <f>SUMIFS('3a-Budget Detail'!AZI17:AZI511,'3a-Budget Detail'!AZF17:AZF511,'List Data'!AZK14,'3a-Budget Detail'!AZE17:AZE511,'List Data'!AZG26)</f>
        <v>0</v>
      </c>
      <c r="AZJ37" s="42"/>
      <c r="AZK37" s="42" t="s">
        <v>497</v>
      </c>
      <c r="AZL37" s="92">
        <f>SUMIFS('3a-Budget Detail'!AZM17:AZM511,'3a-Budget Detail'!AZJ17:AZJ511,'List Data'!AZO14,'3a-Budget Detail'!AZI17:AZI511,'List Data'!AZK26)</f>
        <v>0</v>
      </c>
      <c r="AZN37" s="42"/>
      <c r="AZO37" s="42" t="s">
        <v>497</v>
      </c>
      <c r="AZP37" s="92">
        <f>SUMIFS('3a-Budget Detail'!AZQ17:AZQ511,'3a-Budget Detail'!AZN17:AZN511,'List Data'!AZS14,'3a-Budget Detail'!AZM17:AZM511,'List Data'!AZO26)</f>
        <v>0</v>
      </c>
      <c r="AZR37" s="42"/>
      <c r="AZS37" s="42" t="s">
        <v>497</v>
      </c>
      <c r="AZT37" s="92">
        <f>SUMIFS('3a-Budget Detail'!AZU17:AZU511,'3a-Budget Detail'!AZR17:AZR511,'List Data'!AZW14,'3a-Budget Detail'!AZQ17:AZQ511,'List Data'!AZS26)</f>
        <v>0</v>
      </c>
      <c r="AZV37" s="42"/>
      <c r="AZW37" s="42" t="s">
        <v>497</v>
      </c>
      <c r="AZX37" s="92">
        <f>SUMIFS('3a-Budget Detail'!AZY17:AZY511,'3a-Budget Detail'!AZV17:AZV511,'List Data'!BAA14,'3a-Budget Detail'!AZU17:AZU511,'List Data'!AZW26)</f>
        <v>0</v>
      </c>
      <c r="AZZ37" s="42"/>
      <c r="BAA37" s="42" t="s">
        <v>497</v>
      </c>
      <c r="BAB37" s="92">
        <f>SUMIFS('3a-Budget Detail'!BAC17:BAC511,'3a-Budget Detail'!AZZ17:AZZ511,'List Data'!BAE14,'3a-Budget Detail'!AZY17:AZY511,'List Data'!BAA26)</f>
        <v>0</v>
      </c>
      <c r="BAD37" s="42"/>
      <c r="BAE37" s="42" t="s">
        <v>497</v>
      </c>
      <c r="BAF37" s="92">
        <f>SUMIFS('3a-Budget Detail'!BAG17:BAG511,'3a-Budget Detail'!BAD17:BAD511,'List Data'!BAI14,'3a-Budget Detail'!BAC17:BAC511,'List Data'!BAE26)</f>
        <v>0</v>
      </c>
      <c r="BAH37" s="42"/>
      <c r="BAI37" s="42" t="s">
        <v>497</v>
      </c>
      <c r="BAJ37" s="92">
        <f>SUMIFS('3a-Budget Detail'!BAK17:BAK511,'3a-Budget Detail'!BAH17:BAH511,'List Data'!BAM14,'3a-Budget Detail'!BAG17:BAG511,'List Data'!BAI26)</f>
        <v>0</v>
      </c>
      <c r="BAL37" s="42"/>
      <c r="BAM37" s="42" t="s">
        <v>497</v>
      </c>
      <c r="BAN37" s="92">
        <f>SUMIFS('3a-Budget Detail'!BAO17:BAO511,'3a-Budget Detail'!BAL17:BAL511,'List Data'!BAQ14,'3a-Budget Detail'!BAK17:BAK511,'List Data'!BAM26)</f>
        <v>0</v>
      </c>
      <c r="BAP37" s="42"/>
      <c r="BAQ37" s="42" t="s">
        <v>497</v>
      </c>
      <c r="BAR37" s="92">
        <f>SUMIFS('3a-Budget Detail'!BAS17:BAS511,'3a-Budget Detail'!BAP17:BAP511,'List Data'!BAU14,'3a-Budget Detail'!BAO17:BAO511,'List Data'!BAQ26)</f>
        <v>0</v>
      </c>
      <c r="BAT37" s="42"/>
      <c r="BAU37" s="42" t="s">
        <v>497</v>
      </c>
      <c r="BAV37" s="92">
        <f>SUMIFS('3a-Budget Detail'!BAW17:BAW511,'3a-Budget Detail'!BAT17:BAT511,'List Data'!BAY14,'3a-Budget Detail'!BAS17:BAS511,'List Data'!BAU26)</f>
        <v>0</v>
      </c>
      <c r="BAX37" s="42"/>
      <c r="BAY37" s="42" t="s">
        <v>497</v>
      </c>
      <c r="BAZ37" s="92">
        <f>SUMIFS('3a-Budget Detail'!BBA17:BBA511,'3a-Budget Detail'!BAX17:BAX511,'List Data'!BBC14,'3a-Budget Detail'!BAW17:BAW511,'List Data'!BAY26)</f>
        <v>0</v>
      </c>
      <c r="BBB37" s="42"/>
      <c r="BBC37" s="42" t="s">
        <v>497</v>
      </c>
      <c r="BBD37" s="92">
        <f>SUMIFS('3a-Budget Detail'!BBE17:BBE511,'3a-Budget Detail'!BBB17:BBB511,'List Data'!BBG14,'3a-Budget Detail'!BBA17:BBA511,'List Data'!BBC26)</f>
        <v>0</v>
      </c>
      <c r="BBF37" s="42"/>
      <c r="BBG37" s="42" t="s">
        <v>497</v>
      </c>
      <c r="BBH37" s="92">
        <f>SUMIFS('3a-Budget Detail'!BBI17:BBI511,'3a-Budget Detail'!BBF17:BBF511,'List Data'!BBK14,'3a-Budget Detail'!BBE17:BBE511,'List Data'!BBG26)</f>
        <v>0</v>
      </c>
      <c r="BBJ37" s="42"/>
      <c r="BBK37" s="42" t="s">
        <v>497</v>
      </c>
      <c r="BBL37" s="92">
        <f>SUMIFS('3a-Budget Detail'!BBM17:BBM511,'3a-Budget Detail'!BBJ17:BBJ511,'List Data'!BBO14,'3a-Budget Detail'!BBI17:BBI511,'List Data'!BBK26)</f>
        <v>0</v>
      </c>
      <c r="BBN37" s="42"/>
      <c r="BBO37" s="42" t="s">
        <v>497</v>
      </c>
      <c r="BBP37" s="92">
        <f>SUMIFS('3a-Budget Detail'!BBQ17:BBQ511,'3a-Budget Detail'!BBN17:BBN511,'List Data'!BBS14,'3a-Budget Detail'!BBM17:BBM511,'List Data'!BBO26)</f>
        <v>0</v>
      </c>
      <c r="BBR37" s="42"/>
      <c r="BBS37" s="42" t="s">
        <v>497</v>
      </c>
      <c r="BBT37" s="92">
        <f>SUMIFS('3a-Budget Detail'!BBU17:BBU511,'3a-Budget Detail'!BBR17:BBR511,'List Data'!BBW14,'3a-Budget Detail'!BBQ17:BBQ511,'List Data'!BBS26)</f>
        <v>0</v>
      </c>
      <c r="BBV37" s="42"/>
      <c r="BBW37" s="42" t="s">
        <v>497</v>
      </c>
      <c r="BBX37" s="92">
        <f>SUMIFS('3a-Budget Detail'!BBY17:BBY511,'3a-Budget Detail'!BBV17:BBV511,'List Data'!BCA14,'3a-Budget Detail'!BBU17:BBU511,'List Data'!BBW26)</f>
        <v>0</v>
      </c>
      <c r="BBZ37" s="42"/>
      <c r="BCA37" s="42" t="s">
        <v>497</v>
      </c>
      <c r="BCB37" s="92">
        <f>SUMIFS('3a-Budget Detail'!BCC17:BCC511,'3a-Budget Detail'!BBZ17:BBZ511,'List Data'!BCE14,'3a-Budget Detail'!BBY17:BBY511,'List Data'!BCA26)</f>
        <v>0</v>
      </c>
      <c r="BCD37" s="42"/>
      <c r="BCE37" s="42" t="s">
        <v>497</v>
      </c>
      <c r="BCF37" s="92">
        <f>SUMIFS('3a-Budget Detail'!BCG17:BCG511,'3a-Budget Detail'!BCD17:BCD511,'List Data'!BCI14,'3a-Budget Detail'!BCC17:BCC511,'List Data'!BCE26)</f>
        <v>0</v>
      </c>
      <c r="BCH37" s="42"/>
      <c r="BCI37" s="42" t="s">
        <v>497</v>
      </c>
      <c r="BCJ37" s="92">
        <f>SUMIFS('3a-Budget Detail'!BCK17:BCK511,'3a-Budget Detail'!BCH17:BCH511,'List Data'!BCM14,'3a-Budget Detail'!BCG17:BCG511,'List Data'!BCI26)</f>
        <v>0</v>
      </c>
      <c r="BCL37" s="42"/>
      <c r="BCM37" s="42" t="s">
        <v>497</v>
      </c>
      <c r="BCN37" s="92">
        <f>SUMIFS('3a-Budget Detail'!BCO17:BCO511,'3a-Budget Detail'!BCL17:BCL511,'List Data'!BCQ14,'3a-Budget Detail'!BCK17:BCK511,'List Data'!BCM26)</f>
        <v>0</v>
      </c>
      <c r="BCP37" s="42"/>
      <c r="BCQ37" s="42" t="s">
        <v>497</v>
      </c>
      <c r="BCR37" s="92">
        <f>SUMIFS('3a-Budget Detail'!BCS17:BCS511,'3a-Budget Detail'!BCP17:BCP511,'List Data'!BCU14,'3a-Budget Detail'!BCO17:BCO511,'List Data'!BCQ26)</f>
        <v>0</v>
      </c>
      <c r="BCT37" s="42"/>
      <c r="BCU37" s="42" t="s">
        <v>497</v>
      </c>
      <c r="BCV37" s="92">
        <f>SUMIFS('3a-Budget Detail'!BCW17:BCW511,'3a-Budget Detail'!BCT17:BCT511,'List Data'!BCY14,'3a-Budget Detail'!BCS17:BCS511,'List Data'!BCU26)</f>
        <v>0</v>
      </c>
      <c r="BCX37" s="42"/>
      <c r="BCY37" s="42" t="s">
        <v>497</v>
      </c>
      <c r="BCZ37" s="92">
        <f>SUMIFS('3a-Budget Detail'!BDA17:BDA511,'3a-Budget Detail'!BCX17:BCX511,'List Data'!BDC14,'3a-Budget Detail'!BCW17:BCW511,'List Data'!BCY26)</f>
        <v>0</v>
      </c>
      <c r="BDB37" s="42"/>
      <c r="BDC37" s="42" t="s">
        <v>497</v>
      </c>
      <c r="BDD37" s="92">
        <f>SUMIFS('3a-Budget Detail'!BDE17:BDE511,'3a-Budget Detail'!BDB17:BDB511,'List Data'!BDG14,'3a-Budget Detail'!BDA17:BDA511,'List Data'!BDC26)</f>
        <v>0</v>
      </c>
      <c r="BDF37" s="42"/>
      <c r="BDG37" s="42" t="s">
        <v>497</v>
      </c>
      <c r="BDH37" s="92">
        <f>SUMIFS('3a-Budget Detail'!BDI17:BDI511,'3a-Budget Detail'!BDF17:BDF511,'List Data'!BDK14,'3a-Budget Detail'!BDE17:BDE511,'List Data'!BDG26)</f>
        <v>0</v>
      </c>
      <c r="BDJ37" s="42"/>
      <c r="BDK37" s="42" t="s">
        <v>497</v>
      </c>
      <c r="BDL37" s="92">
        <f>SUMIFS('3a-Budget Detail'!BDM17:BDM511,'3a-Budget Detail'!BDJ17:BDJ511,'List Data'!BDO14,'3a-Budget Detail'!BDI17:BDI511,'List Data'!BDK26)</f>
        <v>0</v>
      </c>
      <c r="BDN37" s="42"/>
      <c r="BDO37" s="42" t="s">
        <v>497</v>
      </c>
      <c r="BDP37" s="92">
        <f>SUMIFS('3a-Budget Detail'!BDQ17:BDQ511,'3a-Budget Detail'!BDN17:BDN511,'List Data'!BDS14,'3a-Budget Detail'!BDM17:BDM511,'List Data'!BDO26)</f>
        <v>0</v>
      </c>
      <c r="BDR37" s="42"/>
      <c r="BDS37" s="42" t="s">
        <v>497</v>
      </c>
      <c r="BDT37" s="92">
        <f>SUMIFS('3a-Budget Detail'!BDU17:BDU511,'3a-Budget Detail'!BDR17:BDR511,'List Data'!BDW14,'3a-Budget Detail'!BDQ17:BDQ511,'List Data'!BDS26)</f>
        <v>0</v>
      </c>
      <c r="BDV37" s="42"/>
      <c r="BDW37" s="42" t="s">
        <v>497</v>
      </c>
      <c r="BDX37" s="92">
        <f>SUMIFS('3a-Budget Detail'!BDY17:BDY511,'3a-Budget Detail'!BDV17:BDV511,'List Data'!BEA14,'3a-Budget Detail'!BDU17:BDU511,'List Data'!BDW26)</f>
        <v>0</v>
      </c>
      <c r="BDZ37" s="42"/>
      <c r="BEA37" s="42" t="s">
        <v>497</v>
      </c>
      <c r="BEB37" s="92">
        <f>SUMIFS('3a-Budget Detail'!BEC17:BEC511,'3a-Budget Detail'!BDZ17:BDZ511,'List Data'!BEE14,'3a-Budget Detail'!BDY17:BDY511,'List Data'!BEA26)</f>
        <v>0</v>
      </c>
      <c r="BED37" s="42"/>
      <c r="BEE37" s="42" t="s">
        <v>497</v>
      </c>
      <c r="BEF37" s="92">
        <f>SUMIFS('3a-Budget Detail'!BEG17:BEG511,'3a-Budget Detail'!BED17:BED511,'List Data'!BEI14,'3a-Budget Detail'!BEC17:BEC511,'List Data'!BEE26)</f>
        <v>0</v>
      </c>
      <c r="BEH37" s="42"/>
      <c r="BEI37" s="42" t="s">
        <v>497</v>
      </c>
      <c r="BEJ37" s="92">
        <f>SUMIFS('3a-Budget Detail'!BEK17:BEK511,'3a-Budget Detail'!BEH17:BEH511,'List Data'!BEM14,'3a-Budget Detail'!BEG17:BEG511,'List Data'!BEI26)</f>
        <v>0</v>
      </c>
      <c r="BEL37" s="42"/>
      <c r="BEM37" s="42" t="s">
        <v>497</v>
      </c>
      <c r="BEN37" s="92">
        <f>SUMIFS('3a-Budget Detail'!BEO17:BEO511,'3a-Budget Detail'!BEL17:BEL511,'List Data'!BEQ14,'3a-Budget Detail'!BEK17:BEK511,'List Data'!BEM26)</f>
        <v>0</v>
      </c>
      <c r="BEP37" s="42"/>
      <c r="BEQ37" s="42" t="s">
        <v>497</v>
      </c>
      <c r="BER37" s="92">
        <f>SUMIFS('3a-Budget Detail'!BES17:BES511,'3a-Budget Detail'!BEP17:BEP511,'List Data'!BEU14,'3a-Budget Detail'!BEO17:BEO511,'List Data'!BEQ26)</f>
        <v>0</v>
      </c>
      <c r="BET37" s="42"/>
      <c r="BEU37" s="42" t="s">
        <v>497</v>
      </c>
      <c r="BEV37" s="92">
        <f>SUMIFS('3a-Budget Detail'!BEW17:BEW511,'3a-Budget Detail'!BET17:BET511,'List Data'!BEY14,'3a-Budget Detail'!BES17:BES511,'List Data'!BEU26)</f>
        <v>0</v>
      </c>
      <c r="BEX37" s="42"/>
      <c r="BEY37" s="42" t="s">
        <v>497</v>
      </c>
      <c r="BEZ37" s="92">
        <f>SUMIFS('3a-Budget Detail'!BFA17:BFA511,'3a-Budget Detail'!BEX17:BEX511,'List Data'!BFC14,'3a-Budget Detail'!BEW17:BEW511,'List Data'!BEY26)</f>
        <v>0</v>
      </c>
      <c r="BFB37" s="42"/>
      <c r="BFC37" s="42" t="s">
        <v>497</v>
      </c>
      <c r="BFD37" s="92">
        <f>SUMIFS('3a-Budget Detail'!BFE17:BFE511,'3a-Budget Detail'!BFB17:BFB511,'List Data'!BFG14,'3a-Budget Detail'!BFA17:BFA511,'List Data'!BFC26)</f>
        <v>0</v>
      </c>
      <c r="BFF37" s="42"/>
      <c r="BFG37" s="42" t="s">
        <v>497</v>
      </c>
      <c r="BFH37" s="92">
        <f>SUMIFS('3a-Budget Detail'!BFI17:BFI511,'3a-Budget Detail'!BFF17:BFF511,'List Data'!BFK14,'3a-Budget Detail'!BFE17:BFE511,'List Data'!BFG26)</f>
        <v>0</v>
      </c>
      <c r="BFJ37" s="42"/>
      <c r="BFK37" s="42" t="s">
        <v>497</v>
      </c>
      <c r="BFL37" s="92">
        <f>SUMIFS('3a-Budget Detail'!BFM17:BFM511,'3a-Budget Detail'!BFJ17:BFJ511,'List Data'!BFO14,'3a-Budget Detail'!BFI17:BFI511,'List Data'!BFK26)</f>
        <v>0</v>
      </c>
      <c r="BFN37" s="42"/>
      <c r="BFO37" s="42" t="s">
        <v>497</v>
      </c>
      <c r="BFP37" s="92">
        <f>SUMIFS('3a-Budget Detail'!BFQ17:BFQ511,'3a-Budget Detail'!BFN17:BFN511,'List Data'!BFS14,'3a-Budget Detail'!BFM17:BFM511,'List Data'!BFO26)</f>
        <v>0</v>
      </c>
      <c r="BFR37" s="42"/>
      <c r="BFS37" s="42" t="s">
        <v>497</v>
      </c>
      <c r="BFT37" s="92">
        <f>SUMIFS('3a-Budget Detail'!BFU17:BFU511,'3a-Budget Detail'!BFR17:BFR511,'List Data'!BFW14,'3a-Budget Detail'!BFQ17:BFQ511,'List Data'!BFS26)</f>
        <v>0</v>
      </c>
      <c r="BFV37" s="42"/>
      <c r="BFW37" s="42" t="s">
        <v>497</v>
      </c>
      <c r="BFX37" s="92">
        <f>SUMIFS('3a-Budget Detail'!BFY17:BFY511,'3a-Budget Detail'!BFV17:BFV511,'List Data'!BGA14,'3a-Budget Detail'!BFU17:BFU511,'List Data'!BFW26)</f>
        <v>0</v>
      </c>
      <c r="BFZ37" s="42"/>
      <c r="BGA37" s="42" t="s">
        <v>497</v>
      </c>
      <c r="BGB37" s="92">
        <f>SUMIFS('3a-Budget Detail'!BGC17:BGC511,'3a-Budget Detail'!BFZ17:BFZ511,'List Data'!BGE14,'3a-Budget Detail'!BFY17:BFY511,'List Data'!BGA26)</f>
        <v>0</v>
      </c>
      <c r="BGD37" s="42"/>
      <c r="BGE37" s="42" t="s">
        <v>497</v>
      </c>
      <c r="BGF37" s="92">
        <f>SUMIFS('3a-Budget Detail'!BGG17:BGG511,'3a-Budget Detail'!BGD17:BGD511,'List Data'!BGI14,'3a-Budget Detail'!BGC17:BGC511,'List Data'!BGE26)</f>
        <v>0</v>
      </c>
      <c r="BGH37" s="42"/>
      <c r="BGI37" s="42" t="s">
        <v>497</v>
      </c>
      <c r="BGJ37" s="92">
        <f>SUMIFS('3a-Budget Detail'!BGK17:BGK511,'3a-Budget Detail'!BGH17:BGH511,'List Data'!BGM14,'3a-Budget Detail'!BGG17:BGG511,'List Data'!BGI26)</f>
        <v>0</v>
      </c>
      <c r="BGL37" s="42"/>
      <c r="BGM37" s="42" t="s">
        <v>497</v>
      </c>
      <c r="BGN37" s="92">
        <f>SUMIFS('3a-Budget Detail'!BGO17:BGO511,'3a-Budget Detail'!BGL17:BGL511,'List Data'!BGQ14,'3a-Budget Detail'!BGK17:BGK511,'List Data'!BGM26)</f>
        <v>0</v>
      </c>
      <c r="BGP37" s="42"/>
      <c r="BGQ37" s="42" t="s">
        <v>497</v>
      </c>
      <c r="BGR37" s="92">
        <f>SUMIFS('3a-Budget Detail'!BGS17:BGS511,'3a-Budget Detail'!BGP17:BGP511,'List Data'!BGU14,'3a-Budget Detail'!BGO17:BGO511,'List Data'!BGQ26)</f>
        <v>0</v>
      </c>
      <c r="BGT37" s="42"/>
      <c r="BGU37" s="42" t="s">
        <v>497</v>
      </c>
      <c r="BGV37" s="92">
        <f>SUMIFS('3a-Budget Detail'!BGW17:BGW511,'3a-Budget Detail'!BGT17:BGT511,'List Data'!BGY14,'3a-Budget Detail'!BGS17:BGS511,'List Data'!BGU26)</f>
        <v>0</v>
      </c>
      <c r="BGX37" s="42"/>
      <c r="BGY37" s="42" t="s">
        <v>497</v>
      </c>
      <c r="BGZ37" s="92">
        <f>SUMIFS('3a-Budget Detail'!BHA17:BHA511,'3a-Budget Detail'!BGX17:BGX511,'List Data'!BHC14,'3a-Budget Detail'!BGW17:BGW511,'List Data'!BGY26)</f>
        <v>0</v>
      </c>
      <c r="BHB37" s="42"/>
      <c r="BHC37" s="42" t="s">
        <v>497</v>
      </c>
      <c r="BHD37" s="92">
        <f>SUMIFS('3a-Budget Detail'!BHE17:BHE511,'3a-Budget Detail'!BHB17:BHB511,'List Data'!BHG14,'3a-Budget Detail'!BHA17:BHA511,'List Data'!BHC26)</f>
        <v>0</v>
      </c>
      <c r="BHF37" s="42"/>
      <c r="BHG37" s="42" t="s">
        <v>497</v>
      </c>
      <c r="BHH37" s="92">
        <f>SUMIFS('3a-Budget Detail'!BHI17:BHI511,'3a-Budget Detail'!BHF17:BHF511,'List Data'!BHK14,'3a-Budget Detail'!BHE17:BHE511,'List Data'!BHG26)</f>
        <v>0</v>
      </c>
      <c r="BHJ37" s="42"/>
      <c r="BHK37" s="42" t="s">
        <v>497</v>
      </c>
      <c r="BHL37" s="92">
        <f>SUMIFS('3a-Budget Detail'!BHM17:BHM511,'3a-Budget Detail'!BHJ17:BHJ511,'List Data'!BHO14,'3a-Budget Detail'!BHI17:BHI511,'List Data'!BHK26)</f>
        <v>0</v>
      </c>
      <c r="BHN37" s="42"/>
      <c r="BHO37" s="42" t="s">
        <v>497</v>
      </c>
      <c r="BHP37" s="92">
        <f>SUMIFS('3a-Budget Detail'!BHQ17:BHQ511,'3a-Budget Detail'!BHN17:BHN511,'List Data'!BHS14,'3a-Budget Detail'!BHM17:BHM511,'List Data'!BHO26)</f>
        <v>0</v>
      </c>
      <c r="BHR37" s="42"/>
      <c r="BHS37" s="42" t="s">
        <v>497</v>
      </c>
      <c r="BHT37" s="92">
        <f>SUMIFS('3a-Budget Detail'!BHU17:BHU511,'3a-Budget Detail'!BHR17:BHR511,'List Data'!BHW14,'3a-Budget Detail'!BHQ17:BHQ511,'List Data'!BHS26)</f>
        <v>0</v>
      </c>
      <c r="BHV37" s="42"/>
      <c r="BHW37" s="42" t="s">
        <v>497</v>
      </c>
      <c r="BHX37" s="92">
        <f>SUMIFS('3a-Budget Detail'!BHY17:BHY511,'3a-Budget Detail'!BHV17:BHV511,'List Data'!BIA14,'3a-Budget Detail'!BHU17:BHU511,'List Data'!BHW26)</f>
        <v>0</v>
      </c>
      <c r="BHZ37" s="42"/>
      <c r="BIA37" s="42" t="s">
        <v>497</v>
      </c>
      <c r="BIB37" s="92">
        <f>SUMIFS('3a-Budget Detail'!BIC17:BIC511,'3a-Budget Detail'!BHZ17:BHZ511,'List Data'!BIE14,'3a-Budget Detail'!BHY17:BHY511,'List Data'!BIA26)</f>
        <v>0</v>
      </c>
      <c r="BID37" s="42"/>
      <c r="BIE37" s="42" t="s">
        <v>497</v>
      </c>
      <c r="BIF37" s="92">
        <f>SUMIFS('3a-Budget Detail'!BIG17:BIG511,'3a-Budget Detail'!BID17:BID511,'List Data'!BII14,'3a-Budget Detail'!BIC17:BIC511,'List Data'!BIE26)</f>
        <v>0</v>
      </c>
      <c r="BIH37" s="42"/>
      <c r="BII37" s="42" t="s">
        <v>497</v>
      </c>
      <c r="BIJ37" s="92">
        <f>SUMIFS('3a-Budget Detail'!BIK17:BIK511,'3a-Budget Detail'!BIH17:BIH511,'List Data'!BIM14,'3a-Budget Detail'!BIG17:BIG511,'List Data'!BII26)</f>
        <v>0</v>
      </c>
      <c r="BIL37" s="42"/>
      <c r="BIM37" s="42" t="s">
        <v>497</v>
      </c>
      <c r="BIN37" s="92">
        <f>SUMIFS('3a-Budget Detail'!BIO17:BIO511,'3a-Budget Detail'!BIL17:BIL511,'List Data'!BIQ14,'3a-Budget Detail'!BIK17:BIK511,'List Data'!BIM26)</f>
        <v>0</v>
      </c>
      <c r="BIP37" s="42"/>
      <c r="BIQ37" s="42" t="s">
        <v>497</v>
      </c>
      <c r="BIR37" s="92">
        <f>SUMIFS('3a-Budget Detail'!BIS17:BIS511,'3a-Budget Detail'!BIP17:BIP511,'List Data'!BIU14,'3a-Budget Detail'!BIO17:BIO511,'List Data'!BIQ26)</f>
        <v>0</v>
      </c>
      <c r="BIT37" s="42"/>
      <c r="BIU37" s="42" t="s">
        <v>497</v>
      </c>
      <c r="BIV37" s="92">
        <f>SUMIFS('3a-Budget Detail'!BIW17:BIW511,'3a-Budget Detail'!BIT17:BIT511,'List Data'!BIY14,'3a-Budget Detail'!BIS17:BIS511,'List Data'!BIU26)</f>
        <v>0</v>
      </c>
      <c r="BIX37" s="42"/>
      <c r="BIY37" s="42" t="s">
        <v>497</v>
      </c>
      <c r="BIZ37" s="92">
        <f>SUMIFS('3a-Budget Detail'!BJA17:BJA511,'3a-Budget Detail'!BIX17:BIX511,'List Data'!BJC14,'3a-Budget Detail'!BIW17:BIW511,'List Data'!BIY26)</f>
        <v>0</v>
      </c>
      <c r="BJB37" s="42"/>
      <c r="BJC37" s="42" t="s">
        <v>497</v>
      </c>
      <c r="BJD37" s="92">
        <f>SUMIFS('3a-Budget Detail'!BJE17:BJE511,'3a-Budget Detail'!BJB17:BJB511,'List Data'!BJG14,'3a-Budget Detail'!BJA17:BJA511,'List Data'!BJC26)</f>
        <v>0</v>
      </c>
      <c r="BJF37" s="42"/>
      <c r="BJG37" s="42" t="s">
        <v>497</v>
      </c>
      <c r="BJH37" s="92">
        <f>SUMIFS('3a-Budget Detail'!BJI17:BJI511,'3a-Budget Detail'!BJF17:BJF511,'List Data'!BJK14,'3a-Budget Detail'!BJE17:BJE511,'List Data'!BJG26)</f>
        <v>0</v>
      </c>
      <c r="BJJ37" s="42"/>
      <c r="BJK37" s="42" t="s">
        <v>497</v>
      </c>
      <c r="BJL37" s="92">
        <f>SUMIFS('3a-Budget Detail'!BJM17:BJM511,'3a-Budget Detail'!BJJ17:BJJ511,'List Data'!BJO14,'3a-Budget Detail'!BJI17:BJI511,'List Data'!BJK26)</f>
        <v>0</v>
      </c>
      <c r="BJN37" s="42"/>
      <c r="BJO37" s="42" t="s">
        <v>497</v>
      </c>
      <c r="BJP37" s="92">
        <f>SUMIFS('3a-Budget Detail'!BJQ17:BJQ511,'3a-Budget Detail'!BJN17:BJN511,'List Data'!BJS14,'3a-Budget Detail'!BJM17:BJM511,'List Data'!BJO26)</f>
        <v>0</v>
      </c>
      <c r="BJR37" s="42"/>
      <c r="BJS37" s="42" t="s">
        <v>497</v>
      </c>
      <c r="BJT37" s="92">
        <f>SUMIFS('3a-Budget Detail'!BJU17:BJU511,'3a-Budget Detail'!BJR17:BJR511,'List Data'!BJW14,'3a-Budget Detail'!BJQ17:BJQ511,'List Data'!BJS26)</f>
        <v>0</v>
      </c>
      <c r="BJV37" s="42"/>
      <c r="BJW37" s="42" t="s">
        <v>497</v>
      </c>
      <c r="BJX37" s="92">
        <f>SUMIFS('3a-Budget Detail'!BJY17:BJY511,'3a-Budget Detail'!BJV17:BJV511,'List Data'!BKA14,'3a-Budget Detail'!BJU17:BJU511,'List Data'!BJW26)</f>
        <v>0</v>
      </c>
      <c r="BJZ37" s="42"/>
      <c r="BKA37" s="42" t="s">
        <v>497</v>
      </c>
      <c r="BKB37" s="92">
        <f>SUMIFS('3a-Budget Detail'!BKC17:BKC511,'3a-Budget Detail'!BJZ17:BJZ511,'List Data'!BKE14,'3a-Budget Detail'!BJY17:BJY511,'List Data'!BKA26)</f>
        <v>0</v>
      </c>
      <c r="BKD37" s="42"/>
      <c r="BKE37" s="42" t="s">
        <v>497</v>
      </c>
      <c r="BKF37" s="92">
        <f>SUMIFS('3a-Budget Detail'!BKG17:BKG511,'3a-Budget Detail'!BKD17:BKD511,'List Data'!BKI14,'3a-Budget Detail'!BKC17:BKC511,'List Data'!BKE26)</f>
        <v>0</v>
      </c>
      <c r="BKH37" s="42"/>
      <c r="BKI37" s="42" t="s">
        <v>497</v>
      </c>
      <c r="BKJ37" s="92">
        <f>SUMIFS('3a-Budget Detail'!BKK17:BKK511,'3a-Budget Detail'!BKH17:BKH511,'List Data'!BKM14,'3a-Budget Detail'!BKG17:BKG511,'List Data'!BKI26)</f>
        <v>0</v>
      </c>
      <c r="BKL37" s="42"/>
      <c r="BKM37" s="42" t="s">
        <v>497</v>
      </c>
      <c r="BKN37" s="92">
        <f>SUMIFS('3a-Budget Detail'!BKO17:BKO511,'3a-Budget Detail'!BKL17:BKL511,'List Data'!BKQ14,'3a-Budget Detail'!BKK17:BKK511,'List Data'!BKM26)</f>
        <v>0</v>
      </c>
      <c r="BKP37" s="42"/>
      <c r="BKQ37" s="42" t="s">
        <v>497</v>
      </c>
      <c r="BKR37" s="92">
        <f>SUMIFS('3a-Budget Detail'!BKS17:BKS511,'3a-Budget Detail'!BKP17:BKP511,'List Data'!BKU14,'3a-Budget Detail'!BKO17:BKO511,'List Data'!BKQ26)</f>
        <v>0</v>
      </c>
      <c r="BKT37" s="42"/>
      <c r="BKU37" s="42" t="s">
        <v>497</v>
      </c>
      <c r="BKV37" s="92">
        <f>SUMIFS('3a-Budget Detail'!BKW17:BKW511,'3a-Budget Detail'!BKT17:BKT511,'List Data'!BKY14,'3a-Budget Detail'!BKS17:BKS511,'List Data'!BKU26)</f>
        <v>0</v>
      </c>
      <c r="BKX37" s="42"/>
      <c r="BKY37" s="42" t="s">
        <v>497</v>
      </c>
      <c r="BKZ37" s="92">
        <f>SUMIFS('3a-Budget Detail'!BLA17:BLA511,'3a-Budget Detail'!BKX17:BKX511,'List Data'!BLC14,'3a-Budget Detail'!BKW17:BKW511,'List Data'!BKY26)</f>
        <v>0</v>
      </c>
      <c r="BLB37" s="42"/>
      <c r="BLC37" s="42" t="s">
        <v>497</v>
      </c>
      <c r="BLD37" s="92">
        <f>SUMIFS('3a-Budget Detail'!BLE17:BLE511,'3a-Budget Detail'!BLB17:BLB511,'List Data'!BLG14,'3a-Budget Detail'!BLA17:BLA511,'List Data'!BLC26)</f>
        <v>0</v>
      </c>
      <c r="BLF37" s="42"/>
      <c r="BLG37" s="42" t="s">
        <v>497</v>
      </c>
      <c r="BLH37" s="92">
        <f>SUMIFS('3a-Budget Detail'!BLI17:BLI511,'3a-Budget Detail'!BLF17:BLF511,'List Data'!BLK14,'3a-Budget Detail'!BLE17:BLE511,'List Data'!BLG26)</f>
        <v>0</v>
      </c>
      <c r="BLJ37" s="42"/>
      <c r="BLK37" s="42" t="s">
        <v>497</v>
      </c>
      <c r="BLL37" s="92">
        <f>SUMIFS('3a-Budget Detail'!BLM17:BLM511,'3a-Budget Detail'!BLJ17:BLJ511,'List Data'!BLO14,'3a-Budget Detail'!BLI17:BLI511,'List Data'!BLK26)</f>
        <v>0</v>
      </c>
      <c r="BLN37" s="42"/>
      <c r="BLO37" s="42" t="s">
        <v>497</v>
      </c>
      <c r="BLP37" s="92">
        <f>SUMIFS('3a-Budget Detail'!BLQ17:BLQ511,'3a-Budget Detail'!BLN17:BLN511,'List Data'!BLS14,'3a-Budget Detail'!BLM17:BLM511,'List Data'!BLO26)</f>
        <v>0</v>
      </c>
      <c r="BLR37" s="42"/>
      <c r="BLS37" s="42" t="s">
        <v>497</v>
      </c>
      <c r="BLT37" s="92">
        <f>SUMIFS('3a-Budget Detail'!BLU17:BLU511,'3a-Budget Detail'!BLR17:BLR511,'List Data'!BLW14,'3a-Budget Detail'!BLQ17:BLQ511,'List Data'!BLS26)</f>
        <v>0</v>
      </c>
      <c r="BLV37" s="42"/>
      <c r="BLW37" s="42" t="s">
        <v>497</v>
      </c>
      <c r="BLX37" s="92">
        <f>SUMIFS('3a-Budget Detail'!BLY17:BLY511,'3a-Budget Detail'!BLV17:BLV511,'List Data'!BMA14,'3a-Budget Detail'!BLU17:BLU511,'List Data'!BLW26)</f>
        <v>0</v>
      </c>
      <c r="BLZ37" s="42"/>
      <c r="BMA37" s="42" t="s">
        <v>497</v>
      </c>
      <c r="BMB37" s="92">
        <f>SUMIFS('3a-Budget Detail'!BMC17:BMC511,'3a-Budget Detail'!BLZ17:BLZ511,'List Data'!BME14,'3a-Budget Detail'!BLY17:BLY511,'List Data'!BMA26)</f>
        <v>0</v>
      </c>
      <c r="BMD37" s="42"/>
      <c r="BME37" s="42" t="s">
        <v>497</v>
      </c>
      <c r="BMF37" s="92">
        <f>SUMIFS('3a-Budget Detail'!BMG17:BMG511,'3a-Budget Detail'!BMD17:BMD511,'List Data'!BMI14,'3a-Budget Detail'!BMC17:BMC511,'List Data'!BME26)</f>
        <v>0</v>
      </c>
      <c r="BMH37" s="42"/>
      <c r="BMI37" s="42" t="s">
        <v>497</v>
      </c>
      <c r="BMJ37" s="92">
        <f>SUMIFS('3a-Budget Detail'!BMK17:BMK511,'3a-Budget Detail'!BMH17:BMH511,'List Data'!BMM14,'3a-Budget Detail'!BMG17:BMG511,'List Data'!BMI26)</f>
        <v>0</v>
      </c>
      <c r="BML37" s="42"/>
      <c r="BMM37" s="42" t="s">
        <v>497</v>
      </c>
      <c r="BMN37" s="92">
        <f>SUMIFS('3a-Budget Detail'!BMO17:BMO511,'3a-Budget Detail'!BML17:BML511,'List Data'!BMQ14,'3a-Budget Detail'!BMK17:BMK511,'List Data'!BMM26)</f>
        <v>0</v>
      </c>
      <c r="BMP37" s="42"/>
      <c r="BMQ37" s="42" t="s">
        <v>497</v>
      </c>
      <c r="BMR37" s="92">
        <f>SUMIFS('3a-Budget Detail'!BMS17:BMS511,'3a-Budget Detail'!BMP17:BMP511,'List Data'!BMU14,'3a-Budget Detail'!BMO17:BMO511,'List Data'!BMQ26)</f>
        <v>0</v>
      </c>
      <c r="BMT37" s="42"/>
      <c r="BMU37" s="42" t="s">
        <v>497</v>
      </c>
      <c r="BMV37" s="92">
        <f>SUMIFS('3a-Budget Detail'!BMW17:BMW511,'3a-Budget Detail'!BMT17:BMT511,'List Data'!BMY14,'3a-Budget Detail'!BMS17:BMS511,'List Data'!BMU26)</f>
        <v>0</v>
      </c>
      <c r="BMX37" s="42"/>
      <c r="BMY37" s="42" t="s">
        <v>497</v>
      </c>
      <c r="BMZ37" s="92">
        <f>SUMIFS('3a-Budget Detail'!BNA17:BNA511,'3a-Budget Detail'!BMX17:BMX511,'List Data'!BNC14,'3a-Budget Detail'!BMW17:BMW511,'List Data'!BMY26)</f>
        <v>0</v>
      </c>
      <c r="BNB37" s="42"/>
      <c r="BNC37" s="42" t="s">
        <v>497</v>
      </c>
      <c r="BND37" s="92">
        <f>SUMIFS('3a-Budget Detail'!BNE17:BNE511,'3a-Budget Detail'!BNB17:BNB511,'List Data'!BNG14,'3a-Budget Detail'!BNA17:BNA511,'List Data'!BNC26)</f>
        <v>0</v>
      </c>
      <c r="BNF37" s="42"/>
      <c r="BNG37" s="42" t="s">
        <v>497</v>
      </c>
      <c r="BNH37" s="92">
        <f>SUMIFS('3a-Budget Detail'!BNI17:BNI511,'3a-Budget Detail'!BNF17:BNF511,'List Data'!BNK14,'3a-Budget Detail'!BNE17:BNE511,'List Data'!BNG26)</f>
        <v>0</v>
      </c>
      <c r="BNJ37" s="42"/>
      <c r="BNK37" s="42" t="s">
        <v>497</v>
      </c>
      <c r="BNL37" s="92">
        <f>SUMIFS('3a-Budget Detail'!BNM17:BNM511,'3a-Budget Detail'!BNJ17:BNJ511,'List Data'!BNO14,'3a-Budget Detail'!BNI17:BNI511,'List Data'!BNK26)</f>
        <v>0</v>
      </c>
      <c r="BNN37" s="42"/>
      <c r="BNO37" s="42" t="s">
        <v>497</v>
      </c>
      <c r="BNP37" s="92">
        <f>SUMIFS('3a-Budget Detail'!BNQ17:BNQ511,'3a-Budget Detail'!BNN17:BNN511,'List Data'!BNS14,'3a-Budget Detail'!BNM17:BNM511,'List Data'!BNO26)</f>
        <v>0</v>
      </c>
      <c r="BNR37" s="42"/>
      <c r="BNS37" s="42" t="s">
        <v>497</v>
      </c>
      <c r="BNT37" s="92">
        <f>SUMIFS('3a-Budget Detail'!BNU17:BNU511,'3a-Budget Detail'!BNR17:BNR511,'List Data'!BNW14,'3a-Budget Detail'!BNQ17:BNQ511,'List Data'!BNS26)</f>
        <v>0</v>
      </c>
      <c r="BNV37" s="42"/>
      <c r="BNW37" s="42" t="s">
        <v>497</v>
      </c>
      <c r="BNX37" s="92">
        <f>SUMIFS('3a-Budget Detail'!BNY17:BNY511,'3a-Budget Detail'!BNV17:BNV511,'List Data'!BOA14,'3a-Budget Detail'!BNU17:BNU511,'List Data'!BNW26)</f>
        <v>0</v>
      </c>
      <c r="BNZ37" s="42"/>
      <c r="BOA37" s="42" t="s">
        <v>497</v>
      </c>
      <c r="BOB37" s="92">
        <f>SUMIFS('3a-Budget Detail'!BOC17:BOC511,'3a-Budget Detail'!BNZ17:BNZ511,'List Data'!BOE14,'3a-Budget Detail'!BNY17:BNY511,'List Data'!BOA26)</f>
        <v>0</v>
      </c>
      <c r="BOD37" s="42"/>
      <c r="BOE37" s="42" t="s">
        <v>497</v>
      </c>
      <c r="BOF37" s="92">
        <f>SUMIFS('3a-Budget Detail'!BOG17:BOG511,'3a-Budget Detail'!BOD17:BOD511,'List Data'!BOI14,'3a-Budget Detail'!BOC17:BOC511,'List Data'!BOE26)</f>
        <v>0</v>
      </c>
      <c r="BOH37" s="42"/>
      <c r="BOI37" s="42" t="s">
        <v>497</v>
      </c>
      <c r="BOJ37" s="92">
        <f>SUMIFS('3a-Budget Detail'!BOK17:BOK511,'3a-Budget Detail'!BOH17:BOH511,'List Data'!BOM14,'3a-Budget Detail'!BOG17:BOG511,'List Data'!BOI26)</f>
        <v>0</v>
      </c>
      <c r="BOL37" s="42"/>
      <c r="BOM37" s="42" t="s">
        <v>497</v>
      </c>
      <c r="BON37" s="92">
        <f>SUMIFS('3a-Budget Detail'!BOO17:BOO511,'3a-Budget Detail'!BOL17:BOL511,'List Data'!BOQ14,'3a-Budget Detail'!BOK17:BOK511,'List Data'!BOM26)</f>
        <v>0</v>
      </c>
      <c r="BOP37" s="42"/>
      <c r="BOQ37" s="42" t="s">
        <v>497</v>
      </c>
      <c r="BOR37" s="92">
        <f>SUMIFS('3a-Budget Detail'!BOS17:BOS511,'3a-Budget Detail'!BOP17:BOP511,'List Data'!BOU14,'3a-Budget Detail'!BOO17:BOO511,'List Data'!BOQ26)</f>
        <v>0</v>
      </c>
      <c r="BOT37" s="42"/>
      <c r="BOU37" s="42" t="s">
        <v>497</v>
      </c>
      <c r="BOV37" s="92">
        <f>SUMIFS('3a-Budget Detail'!BOW17:BOW511,'3a-Budget Detail'!BOT17:BOT511,'List Data'!BOY14,'3a-Budget Detail'!BOS17:BOS511,'List Data'!BOU26)</f>
        <v>0</v>
      </c>
      <c r="BOX37" s="42"/>
      <c r="BOY37" s="42" t="s">
        <v>497</v>
      </c>
      <c r="BOZ37" s="92">
        <f>SUMIFS('3a-Budget Detail'!BPA17:BPA511,'3a-Budget Detail'!BOX17:BOX511,'List Data'!BPC14,'3a-Budget Detail'!BOW17:BOW511,'List Data'!BOY26)</f>
        <v>0</v>
      </c>
      <c r="BPB37" s="42"/>
      <c r="BPC37" s="42" t="s">
        <v>497</v>
      </c>
      <c r="BPD37" s="92">
        <f>SUMIFS('3a-Budget Detail'!BPE17:BPE511,'3a-Budget Detail'!BPB17:BPB511,'List Data'!BPG14,'3a-Budget Detail'!BPA17:BPA511,'List Data'!BPC26)</f>
        <v>0</v>
      </c>
      <c r="BPF37" s="42"/>
      <c r="BPG37" s="42" t="s">
        <v>497</v>
      </c>
      <c r="BPH37" s="92">
        <f>SUMIFS('3a-Budget Detail'!BPI17:BPI511,'3a-Budget Detail'!BPF17:BPF511,'List Data'!BPK14,'3a-Budget Detail'!BPE17:BPE511,'List Data'!BPG26)</f>
        <v>0</v>
      </c>
      <c r="BPJ37" s="42"/>
      <c r="BPK37" s="42" t="s">
        <v>497</v>
      </c>
      <c r="BPL37" s="92">
        <f>SUMIFS('3a-Budget Detail'!BPM17:BPM511,'3a-Budget Detail'!BPJ17:BPJ511,'List Data'!BPO14,'3a-Budget Detail'!BPI17:BPI511,'List Data'!BPK26)</f>
        <v>0</v>
      </c>
      <c r="BPN37" s="42"/>
      <c r="BPO37" s="42" t="s">
        <v>497</v>
      </c>
      <c r="BPP37" s="92">
        <f>SUMIFS('3a-Budget Detail'!BPQ17:BPQ511,'3a-Budget Detail'!BPN17:BPN511,'List Data'!BPS14,'3a-Budget Detail'!BPM17:BPM511,'List Data'!BPO26)</f>
        <v>0</v>
      </c>
      <c r="BPR37" s="42"/>
      <c r="BPS37" s="42" t="s">
        <v>497</v>
      </c>
      <c r="BPT37" s="92">
        <f>SUMIFS('3a-Budget Detail'!BPU17:BPU511,'3a-Budget Detail'!BPR17:BPR511,'List Data'!BPW14,'3a-Budget Detail'!BPQ17:BPQ511,'List Data'!BPS26)</f>
        <v>0</v>
      </c>
      <c r="BPV37" s="42"/>
      <c r="BPW37" s="42" t="s">
        <v>497</v>
      </c>
      <c r="BPX37" s="92">
        <f>SUMIFS('3a-Budget Detail'!BPY17:BPY511,'3a-Budget Detail'!BPV17:BPV511,'List Data'!BQA14,'3a-Budget Detail'!BPU17:BPU511,'List Data'!BPW26)</f>
        <v>0</v>
      </c>
      <c r="BPZ37" s="42"/>
      <c r="BQA37" s="42" t="s">
        <v>497</v>
      </c>
      <c r="BQB37" s="92">
        <f>SUMIFS('3a-Budget Detail'!BQC17:BQC511,'3a-Budget Detail'!BPZ17:BPZ511,'List Data'!BQE14,'3a-Budget Detail'!BPY17:BPY511,'List Data'!BQA26)</f>
        <v>0</v>
      </c>
      <c r="BQD37" s="42"/>
      <c r="BQE37" s="42" t="s">
        <v>497</v>
      </c>
      <c r="BQF37" s="92">
        <f>SUMIFS('3a-Budget Detail'!BQG17:BQG511,'3a-Budget Detail'!BQD17:BQD511,'List Data'!BQI14,'3a-Budget Detail'!BQC17:BQC511,'List Data'!BQE26)</f>
        <v>0</v>
      </c>
      <c r="BQH37" s="42"/>
      <c r="BQI37" s="42" t="s">
        <v>497</v>
      </c>
      <c r="BQJ37" s="92">
        <f>SUMIFS('3a-Budget Detail'!BQK17:BQK511,'3a-Budget Detail'!BQH17:BQH511,'List Data'!BQM14,'3a-Budget Detail'!BQG17:BQG511,'List Data'!BQI26)</f>
        <v>0</v>
      </c>
      <c r="BQL37" s="42"/>
      <c r="BQM37" s="42" t="s">
        <v>497</v>
      </c>
      <c r="BQN37" s="92">
        <f>SUMIFS('3a-Budget Detail'!BQO17:BQO511,'3a-Budget Detail'!BQL17:BQL511,'List Data'!BQQ14,'3a-Budget Detail'!BQK17:BQK511,'List Data'!BQM26)</f>
        <v>0</v>
      </c>
      <c r="BQP37" s="42"/>
      <c r="BQQ37" s="42" t="s">
        <v>497</v>
      </c>
      <c r="BQR37" s="92">
        <f>SUMIFS('3a-Budget Detail'!BQS17:BQS511,'3a-Budget Detail'!BQP17:BQP511,'List Data'!BQU14,'3a-Budget Detail'!BQO17:BQO511,'List Data'!BQQ26)</f>
        <v>0</v>
      </c>
      <c r="BQT37" s="42"/>
      <c r="BQU37" s="42" t="s">
        <v>497</v>
      </c>
      <c r="BQV37" s="92">
        <f>SUMIFS('3a-Budget Detail'!BQW17:BQW511,'3a-Budget Detail'!BQT17:BQT511,'List Data'!BQY14,'3a-Budget Detail'!BQS17:BQS511,'List Data'!BQU26)</f>
        <v>0</v>
      </c>
      <c r="BQX37" s="42"/>
      <c r="BQY37" s="42" t="s">
        <v>497</v>
      </c>
      <c r="BQZ37" s="92">
        <f>SUMIFS('3a-Budget Detail'!BRA17:BRA511,'3a-Budget Detail'!BQX17:BQX511,'List Data'!BRC14,'3a-Budget Detail'!BQW17:BQW511,'List Data'!BQY26)</f>
        <v>0</v>
      </c>
      <c r="BRB37" s="42"/>
      <c r="BRC37" s="42" t="s">
        <v>497</v>
      </c>
      <c r="BRD37" s="92">
        <f>SUMIFS('3a-Budget Detail'!BRE17:BRE511,'3a-Budget Detail'!BRB17:BRB511,'List Data'!BRG14,'3a-Budget Detail'!BRA17:BRA511,'List Data'!BRC26)</f>
        <v>0</v>
      </c>
      <c r="BRF37" s="42"/>
      <c r="BRG37" s="42" t="s">
        <v>497</v>
      </c>
      <c r="BRH37" s="92">
        <f>SUMIFS('3a-Budget Detail'!BRI17:BRI511,'3a-Budget Detail'!BRF17:BRF511,'List Data'!BRK14,'3a-Budget Detail'!BRE17:BRE511,'List Data'!BRG26)</f>
        <v>0</v>
      </c>
      <c r="BRJ37" s="42"/>
      <c r="BRK37" s="42" t="s">
        <v>497</v>
      </c>
      <c r="BRL37" s="92">
        <f>SUMIFS('3a-Budget Detail'!BRM17:BRM511,'3a-Budget Detail'!BRJ17:BRJ511,'List Data'!BRO14,'3a-Budget Detail'!BRI17:BRI511,'List Data'!BRK26)</f>
        <v>0</v>
      </c>
      <c r="BRN37" s="42"/>
      <c r="BRO37" s="42" t="s">
        <v>497</v>
      </c>
      <c r="BRP37" s="92">
        <f>SUMIFS('3a-Budget Detail'!BRQ17:BRQ511,'3a-Budget Detail'!BRN17:BRN511,'List Data'!BRS14,'3a-Budget Detail'!BRM17:BRM511,'List Data'!BRO26)</f>
        <v>0</v>
      </c>
      <c r="BRR37" s="42"/>
      <c r="BRS37" s="42" t="s">
        <v>497</v>
      </c>
      <c r="BRT37" s="92">
        <f>SUMIFS('3a-Budget Detail'!BRU17:BRU511,'3a-Budget Detail'!BRR17:BRR511,'List Data'!BRW14,'3a-Budget Detail'!BRQ17:BRQ511,'List Data'!BRS26)</f>
        <v>0</v>
      </c>
      <c r="BRV37" s="42"/>
      <c r="BRW37" s="42" t="s">
        <v>497</v>
      </c>
      <c r="BRX37" s="92">
        <f>SUMIFS('3a-Budget Detail'!BRY17:BRY511,'3a-Budget Detail'!BRV17:BRV511,'List Data'!BSA14,'3a-Budget Detail'!BRU17:BRU511,'List Data'!BRW26)</f>
        <v>0</v>
      </c>
      <c r="BRZ37" s="42"/>
      <c r="BSA37" s="42" t="s">
        <v>497</v>
      </c>
      <c r="BSB37" s="92">
        <f>SUMIFS('3a-Budget Detail'!BSC17:BSC511,'3a-Budget Detail'!BRZ17:BRZ511,'List Data'!BSE14,'3a-Budget Detail'!BRY17:BRY511,'List Data'!BSA26)</f>
        <v>0</v>
      </c>
      <c r="BSD37" s="42"/>
      <c r="BSE37" s="42" t="s">
        <v>497</v>
      </c>
      <c r="BSF37" s="92">
        <f>SUMIFS('3a-Budget Detail'!BSG17:BSG511,'3a-Budget Detail'!BSD17:BSD511,'List Data'!BSI14,'3a-Budget Detail'!BSC17:BSC511,'List Data'!BSE26)</f>
        <v>0</v>
      </c>
      <c r="BSH37" s="42"/>
      <c r="BSI37" s="42" t="s">
        <v>497</v>
      </c>
      <c r="BSJ37" s="92">
        <f>SUMIFS('3a-Budget Detail'!BSK17:BSK511,'3a-Budget Detail'!BSH17:BSH511,'List Data'!BSM14,'3a-Budget Detail'!BSG17:BSG511,'List Data'!BSI26)</f>
        <v>0</v>
      </c>
      <c r="BSL37" s="42"/>
      <c r="BSM37" s="42" t="s">
        <v>497</v>
      </c>
      <c r="BSN37" s="92">
        <f>SUMIFS('3a-Budget Detail'!BSO17:BSO511,'3a-Budget Detail'!BSL17:BSL511,'List Data'!BSQ14,'3a-Budget Detail'!BSK17:BSK511,'List Data'!BSM26)</f>
        <v>0</v>
      </c>
      <c r="BSP37" s="42"/>
      <c r="BSQ37" s="42" t="s">
        <v>497</v>
      </c>
      <c r="BSR37" s="92">
        <f>SUMIFS('3a-Budget Detail'!BSS17:BSS511,'3a-Budget Detail'!BSP17:BSP511,'List Data'!BSU14,'3a-Budget Detail'!BSO17:BSO511,'List Data'!BSQ26)</f>
        <v>0</v>
      </c>
      <c r="BST37" s="42"/>
      <c r="BSU37" s="42" t="s">
        <v>497</v>
      </c>
      <c r="BSV37" s="92">
        <f>SUMIFS('3a-Budget Detail'!BSW17:BSW511,'3a-Budget Detail'!BST17:BST511,'List Data'!BSY14,'3a-Budget Detail'!BSS17:BSS511,'List Data'!BSU26)</f>
        <v>0</v>
      </c>
      <c r="BSX37" s="42"/>
      <c r="BSY37" s="42" t="s">
        <v>497</v>
      </c>
      <c r="BSZ37" s="92">
        <f>SUMIFS('3a-Budget Detail'!BTA17:BTA511,'3a-Budget Detail'!BSX17:BSX511,'List Data'!BTC14,'3a-Budget Detail'!BSW17:BSW511,'List Data'!BSY26)</f>
        <v>0</v>
      </c>
      <c r="BTB37" s="42"/>
      <c r="BTC37" s="42" t="s">
        <v>497</v>
      </c>
      <c r="BTD37" s="92">
        <f>SUMIFS('3a-Budget Detail'!BTE17:BTE511,'3a-Budget Detail'!BTB17:BTB511,'List Data'!BTG14,'3a-Budget Detail'!BTA17:BTA511,'List Data'!BTC26)</f>
        <v>0</v>
      </c>
      <c r="BTF37" s="42"/>
      <c r="BTG37" s="42" t="s">
        <v>497</v>
      </c>
      <c r="BTH37" s="92">
        <f>SUMIFS('3a-Budget Detail'!BTI17:BTI511,'3a-Budget Detail'!BTF17:BTF511,'List Data'!BTK14,'3a-Budget Detail'!BTE17:BTE511,'List Data'!BTG26)</f>
        <v>0</v>
      </c>
      <c r="BTJ37" s="42"/>
      <c r="BTK37" s="42" t="s">
        <v>497</v>
      </c>
      <c r="BTL37" s="92">
        <f>SUMIFS('3a-Budget Detail'!BTM17:BTM511,'3a-Budget Detail'!BTJ17:BTJ511,'List Data'!BTO14,'3a-Budget Detail'!BTI17:BTI511,'List Data'!BTK26)</f>
        <v>0</v>
      </c>
      <c r="BTN37" s="42"/>
      <c r="BTO37" s="42" t="s">
        <v>497</v>
      </c>
      <c r="BTP37" s="92">
        <f>SUMIFS('3a-Budget Detail'!BTQ17:BTQ511,'3a-Budget Detail'!BTN17:BTN511,'List Data'!BTS14,'3a-Budget Detail'!BTM17:BTM511,'List Data'!BTO26)</f>
        <v>0</v>
      </c>
      <c r="BTR37" s="42"/>
      <c r="BTS37" s="42" t="s">
        <v>497</v>
      </c>
      <c r="BTT37" s="92">
        <f>SUMIFS('3a-Budget Detail'!BTU17:BTU511,'3a-Budget Detail'!BTR17:BTR511,'List Data'!BTW14,'3a-Budget Detail'!BTQ17:BTQ511,'List Data'!BTS26)</f>
        <v>0</v>
      </c>
      <c r="BTV37" s="42"/>
      <c r="BTW37" s="42" t="s">
        <v>497</v>
      </c>
      <c r="BTX37" s="92">
        <f>SUMIFS('3a-Budget Detail'!BTY17:BTY511,'3a-Budget Detail'!BTV17:BTV511,'List Data'!BUA14,'3a-Budget Detail'!BTU17:BTU511,'List Data'!BTW26)</f>
        <v>0</v>
      </c>
      <c r="BTZ37" s="42"/>
      <c r="BUA37" s="42" t="s">
        <v>497</v>
      </c>
      <c r="BUB37" s="92">
        <f>SUMIFS('3a-Budget Detail'!BUC17:BUC511,'3a-Budget Detail'!BTZ17:BTZ511,'List Data'!BUE14,'3a-Budget Detail'!BTY17:BTY511,'List Data'!BUA26)</f>
        <v>0</v>
      </c>
      <c r="BUD37" s="42"/>
      <c r="BUE37" s="42" t="s">
        <v>497</v>
      </c>
      <c r="BUF37" s="92">
        <f>SUMIFS('3a-Budget Detail'!BUG17:BUG511,'3a-Budget Detail'!BUD17:BUD511,'List Data'!BUI14,'3a-Budget Detail'!BUC17:BUC511,'List Data'!BUE26)</f>
        <v>0</v>
      </c>
      <c r="BUH37" s="42"/>
      <c r="BUI37" s="42" t="s">
        <v>497</v>
      </c>
      <c r="BUJ37" s="92">
        <f>SUMIFS('3a-Budget Detail'!BUK17:BUK511,'3a-Budget Detail'!BUH17:BUH511,'List Data'!BUM14,'3a-Budget Detail'!BUG17:BUG511,'List Data'!BUI26)</f>
        <v>0</v>
      </c>
      <c r="BUL37" s="42"/>
      <c r="BUM37" s="42" t="s">
        <v>497</v>
      </c>
      <c r="BUN37" s="92">
        <f>SUMIFS('3a-Budget Detail'!BUO17:BUO511,'3a-Budget Detail'!BUL17:BUL511,'List Data'!BUQ14,'3a-Budget Detail'!BUK17:BUK511,'List Data'!BUM26)</f>
        <v>0</v>
      </c>
      <c r="BUP37" s="42"/>
      <c r="BUQ37" s="42" t="s">
        <v>497</v>
      </c>
      <c r="BUR37" s="92">
        <f>SUMIFS('3a-Budget Detail'!BUS17:BUS511,'3a-Budget Detail'!BUP17:BUP511,'List Data'!BUU14,'3a-Budget Detail'!BUO17:BUO511,'List Data'!BUQ26)</f>
        <v>0</v>
      </c>
      <c r="BUT37" s="42"/>
      <c r="BUU37" s="42" t="s">
        <v>497</v>
      </c>
      <c r="BUV37" s="92">
        <f>SUMIFS('3a-Budget Detail'!BUW17:BUW511,'3a-Budget Detail'!BUT17:BUT511,'List Data'!BUY14,'3a-Budget Detail'!BUS17:BUS511,'List Data'!BUU26)</f>
        <v>0</v>
      </c>
      <c r="BUX37" s="42"/>
      <c r="BUY37" s="42" t="s">
        <v>497</v>
      </c>
      <c r="BUZ37" s="92">
        <f>SUMIFS('3a-Budget Detail'!BVA17:BVA511,'3a-Budget Detail'!BUX17:BUX511,'List Data'!BVC14,'3a-Budget Detail'!BUW17:BUW511,'List Data'!BUY26)</f>
        <v>0</v>
      </c>
      <c r="BVB37" s="42"/>
      <c r="BVC37" s="42" t="s">
        <v>497</v>
      </c>
      <c r="BVD37" s="92">
        <f>SUMIFS('3a-Budget Detail'!BVE17:BVE511,'3a-Budget Detail'!BVB17:BVB511,'List Data'!BVG14,'3a-Budget Detail'!BVA17:BVA511,'List Data'!BVC26)</f>
        <v>0</v>
      </c>
      <c r="BVF37" s="42"/>
      <c r="BVG37" s="42" t="s">
        <v>497</v>
      </c>
      <c r="BVH37" s="92">
        <f>SUMIFS('3a-Budget Detail'!BVI17:BVI511,'3a-Budget Detail'!BVF17:BVF511,'List Data'!BVK14,'3a-Budget Detail'!BVE17:BVE511,'List Data'!BVG26)</f>
        <v>0</v>
      </c>
      <c r="BVJ37" s="42"/>
      <c r="BVK37" s="42" t="s">
        <v>497</v>
      </c>
      <c r="BVL37" s="92">
        <f>SUMIFS('3a-Budget Detail'!BVM17:BVM511,'3a-Budget Detail'!BVJ17:BVJ511,'List Data'!BVO14,'3a-Budget Detail'!BVI17:BVI511,'List Data'!BVK26)</f>
        <v>0</v>
      </c>
      <c r="BVN37" s="42"/>
      <c r="BVO37" s="42" t="s">
        <v>497</v>
      </c>
      <c r="BVP37" s="92">
        <f>SUMIFS('3a-Budget Detail'!BVQ17:BVQ511,'3a-Budget Detail'!BVN17:BVN511,'List Data'!BVS14,'3a-Budget Detail'!BVM17:BVM511,'List Data'!BVO26)</f>
        <v>0</v>
      </c>
      <c r="BVR37" s="42"/>
      <c r="BVS37" s="42" t="s">
        <v>497</v>
      </c>
      <c r="BVT37" s="92">
        <f>SUMIFS('3a-Budget Detail'!BVU17:BVU511,'3a-Budget Detail'!BVR17:BVR511,'List Data'!BVW14,'3a-Budget Detail'!BVQ17:BVQ511,'List Data'!BVS26)</f>
        <v>0</v>
      </c>
      <c r="BVV37" s="42"/>
      <c r="BVW37" s="42" t="s">
        <v>497</v>
      </c>
      <c r="BVX37" s="92">
        <f>SUMIFS('3a-Budget Detail'!BVY17:BVY511,'3a-Budget Detail'!BVV17:BVV511,'List Data'!BWA14,'3a-Budget Detail'!BVU17:BVU511,'List Data'!BVW26)</f>
        <v>0</v>
      </c>
      <c r="BVZ37" s="42"/>
      <c r="BWA37" s="42" t="s">
        <v>497</v>
      </c>
      <c r="BWB37" s="92">
        <f>SUMIFS('3a-Budget Detail'!BWC17:BWC511,'3a-Budget Detail'!BVZ17:BVZ511,'List Data'!BWE14,'3a-Budget Detail'!BVY17:BVY511,'List Data'!BWA26)</f>
        <v>0</v>
      </c>
      <c r="BWD37" s="42"/>
      <c r="BWE37" s="42" t="s">
        <v>497</v>
      </c>
      <c r="BWF37" s="92">
        <f>SUMIFS('3a-Budget Detail'!BWG17:BWG511,'3a-Budget Detail'!BWD17:BWD511,'List Data'!BWI14,'3a-Budget Detail'!BWC17:BWC511,'List Data'!BWE26)</f>
        <v>0</v>
      </c>
      <c r="BWH37" s="42"/>
      <c r="BWI37" s="42" t="s">
        <v>497</v>
      </c>
      <c r="BWJ37" s="92">
        <f>SUMIFS('3a-Budget Detail'!BWK17:BWK511,'3a-Budget Detail'!BWH17:BWH511,'List Data'!BWM14,'3a-Budget Detail'!BWG17:BWG511,'List Data'!BWI26)</f>
        <v>0</v>
      </c>
      <c r="BWL37" s="42"/>
      <c r="BWM37" s="42" t="s">
        <v>497</v>
      </c>
      <c r="BWN37" s="92">
        <f>SUMIFS('3a-Budget Detail'!BWO17:BWO511,'3a-Budget Detail'!BWL17:BWL511,'List Data'!BWQ14,'3a-Budget Detail'!BWK17:BWK511,'List Data'!BWM26)</f>
        <v>0</v>
      </c>
      <c r="BWP37" s="42"/>
      <c r="BWQ37" s="42" t="s">
        <v>497</v>
      </c>
      <c r="BWR37" s="92">
        <f>SUMIFS('3a-Budget Detail'!BWS17:BWS511,'3a-Budget Detail'!BWP17:BWP511,'List Data'!BWU14,'3a-Budget Detail'!BWO17:BWO511,'List Data'!BWQ26)</f>
        <v>0</v>
      </c>
      <c r="BWT37" s="42"/>
      <c r="BWU37" s="42" t="s">
        <v>497</v>
      </c>
      <c r="BWV37" s="92">
        <f>SUMIFS('3a-Budget Detail'!BWW17:BWW511,'3a-Budget Detail'!BWT17:BWT511,'List Data'!BWY14,'3a-Budget Detail'!BWS17:BWS511,'List Data'!BWU26)</f>
        <v>0</v>
      </c>
      <c r="BWX37" s="42"/>
      <c r="BWY37" s="42" t="s">
        <v>497</v>
      </c>
      <c r="BWZ37" s="92">
        <f>SUMIFS('3a-Budget Detail'!BXA17:BXA511,'3a-Budget Detail'!BWX17:BWX511,'List Data'!BXC14,'3a-Budget Detail'!BWW17:BWW511,'List Data'!BWY26)</f>
        <v>0</v>
      </c>
      <c r="BXB37" s="42"/>
      <c r="BXC37" s="42" t="s">
        <v>497</v>
      </c>
      <c r="BXD37" s="92">
        <f>SUMIFS('3a-Budget Detail'!BXE17:BXE511,'3a-Budget Detail'!BXB17:BXB511,'List Data'!BXG14,'3a-Budget Detail'!BXA17:BXA511,'List Data'!BXC26)</f>
        <v>0</v>
      </c>
      <c r="BXF37" s="42"/>
      <c r="BXG37" s="42" t="s">
        <v>497</v>
      </c>
      <c r="BXH37" s="92">
        <f>SUMIFS('3a-Budget Detail'!BXI17:BXI511,'3a-Budget Detail'!BXF17:BXF511,'List Data'!BXK14,'3a-Budget Detail'!BXE17:BXE511,'List Data'!BXG26)</f>
        <v>0</v>
      </c>
      <c r="BXJ37" s="42"/>
      <c r="BXK37" s="42" t="s">
        <v>497</v>
      </c>
      <c r="BXL37" s="92">
        <f>SUMIFS('3a-Budget Detail'!BXM17:BXM511,'3a-Budget Detail'!BXJ17:BXJ511,'List Data'!BXO14,'3a-Budget Detail'!BXI17:BXI511,'List Data'!BXK26)</f>
        <v>0</v>
      </c>
      <c r="BXN37" s="42"/>
      <c r="BXO37" s="42" t="s">
        <v>497</v>
      </c>
      <c r="BXP37" s="92">
        <f>SUMIFS('3a-Budget Detail'!BXQ17:BXQ511,'3a-Budget Detail'!BXN17:BXN511,'List Data'!BXS14,'3a-Budget Detail'!BXM17:BXM511,'List Data'!BXO26)</f>
        <v>0</v>
      </c>
      <c r="BXR37" s="42"/>
      <c r="BXS37" s="42" t="s">
        <v>497</v>
      </c>
      <c r="BXT37" s="92">
        <f>SUMIFS('3a-Budget Detail'!BXU17:BXU511,'3a-Budget Detail'!BXR17:BXR511,'List Data'!BXW14,'3a-Budget Detail'!BXQ17:BXQ511,'List Data'!BXS26)</f>
        <v>0</v>
      </c>
      <c r="BXV37" s="42"/>
      <c r="BXW37" s="42" t="s">
        <v>497</v>
      </c>
      <c r="BXX37" s="92">
        <f>SUMIFS('3a-Budget Detail'!BXY17:BXY511,'3a-Budget Detail'!BXV17:BXV511,'List Data'!BYA14,'3a-Budget Detail'!BXU17:BXU511,'List Data'!BXW26)</f>
        <v>0</v>
      </c>
      <c r="BXZ37" s="42"/>
      <c r="BYA37" s="42" t="s">
        <v>497</v>
      </c>
      <c r="BYB37" s="92">
        <f>SUMIFS('3a-Budget Detail'!BYC17:BYC511,'3a-Budget Detail'!BXZ17:BXZ511,'List Data'!BYE14,'3a-Budget Detail'!BXY17:BXY511,'List Data'!BYA26)</f>
        <v>0</v>
      </c>
      <c r="BYD37" s="42"/>
      <c r="BYE37" s="42" t="s">
        <v>497</v>
      </c>
      <c r="BYF37" s="92">
        <f>SUMIFS('3a-Budget Detail'!BYG17:BYG511,'3a-Budget Detail'!BYD17:BYD511,'List Data'!BYI14,'3a-Budget Detail'!BYC17:BYC511,'List Data'!BYE26)</f>
        <v>0</v>
      </c>
      <c r="BYH37" s="42"/>
      <c r="BYI37" s="42" t="s">
        <v>497</v>
      </c>
      <c r="BYJ37" s="92">
        <f>SUMIFS('3a-Budget Detail'!BYK17:BYK511,'3a-Budget Detail'!BYH17:BYH511,'List Data'!BYM14,'3a-Budget Detail'!BYG17:BYG511,'List Data'!BYI26)</f>
        <v>0</v>
      </c>
      <c r="BYL37" s="42"/>
      <c r="BYM37" s="42" t="s">
        <v>497</v>
      </c>
      <c r="BYN37" s="92">
        <f>SUMIFS('3a-Budget Detail'!BYO17:BYO511,'3a-Budget Detail'!BYL17:BYL511,'List Data'!BYQ14,'3a-Budget Detail'!BYK17:BYK511,'List Data'!BYM26)</f>
        <v>0</v>
      </c>
      <c r="BYP37" s="42"/>
      <c r="BYQ37" s="42" t="s">
        <v>497</v>
      </c>
      <c r="BYR37" s="92">
        <f>SUMIFS('3a-Budget Detail'!BYS17:BYS511,'3a-Budget Detail'!BYP17:BYP511,'List Data'!BYU14,'3a-Budget Detail'!BYO17:BYO511,'List Data'!BYQ26)</f>
        <v>0</v>
      </c>
      <c r="BYT37" s="42"/>
      <c r="BYU37" s="42" t="s">
        <v>497</v>
      </c>
      <c r="BYV37" s="92">
        <f>SUMIFS('3a-Budget Detail'!BYW17:BYW511,'3a-Budget Detail'!BYT17:BYT511,'List Data'!BYY14,'3a-Budget Detail'!BYS17:BYS511,'List Data'!BYU26)</f>
        <v>0</v>
      </c>
      <c r="BYX37" s="42"/>
      <c r="BYY37" s="42" t="s">
        <v>497</v>
      </c>
      <c r="BYZ37" s="92">
        <f>SUMIFS('3a-Budget Detail'!BZA17:BZA511,'3a-Budget Detail'!BYX17:BYX511,'List Data'!BZC14,'3a-Budget Detail'!BYW17:BYW511,'List Data'!BYY26)</f>
        <v>0</v>
      </c>
      <c r="BZB37" s="42"/>
      <c r="BZC37" s="42" t="s">
        <v>497</v>
      </c>
      <c r="BZD37" s="92">
        <f>SUMIFS('3a-Budget Detail'!BZE17:BZE511,'3a-Budget Detail'!BZB17:BZB511,'List Data'!BZG14,'3a-Budget Detail'!BZA17:BZA511,'List Data'!BZC26)</f>
        <v>0</v>
      </c>
      <c r="BZF37" s="42"/>
      <c r="BZG37" s="42" t="s">
        <v>497</v>
      </c>
      <c r="BZH37" s="92">
        <f>SUMIFS('3a-Budget Detail'!BZI17:BZI511,'3a-Budget Detail'!BZF17:BZF511,'List Data'!BZK14,'3a-Budget Detail'!BZE17:BZE511,'List Data'!BZG26)</f>
        <v>0</v>
      </c>
      <c r="BZJ37" s="42"/>
      <c r="BZK37" s="42" t="s">
        <v>497</v>
      </c>
      <c r="BZL37" s="92">
        <f>SUMIFS('3a-Budget Detail'!BZM17:BZM511,'3a-Budget Detail'!BZJ17:BZJ511,'List Data'!BZO14,'3a-Budget Detail'!BZI17:BZI511,'List Data'!BZK26)</f>
        <v>0</v>
      </c>
      <c r="BZN37" s="42"/>
      <c r="BZO37" s="42" t="s">
        <v>497</v>
      </c>
      <c r="BZP37" s="92">
        <f>SUMIFS('3a-Budget Detail'!BZQ17:BZQ511,'3a-Budget Detail'!BZN17:BZN511,'List Data'!BZS14,'3a-Budget Detail'!BZM17:BZM511,'List Data'!BZO26)</f>
        <v>0</v>
      </c>
      <c r="BZR37" s="42"/>
      <c r="BZS37" s="42" t="s">
        <v>497</v>
      </c>
      <c r="BZT37" s="92">
        <f>SUMIFS('3a-Budget Detail'!BZU17:BZU511,'3a-Budget Detail'!BZR17:BZR511,'List Data'!BZW14,'3a-Budget Detail'!BZQ17:BZQ511,'List Data'!BZS26)</f>
        <v>0</v>
      </c>
      <c r="BZV37" s="42"/>
      <c r="BZW37" s="42" t="s">
        <v>497</v>
      </c>
      <c r="BZX37" s="92">
        <f>SUMIFS('3a-Budget Detail'!BZY17:BZY511,'3a-Budget Detail'!BZV17:BZV511,'List Data'!CAA14,'3a-Budget Detail'!BZU17:BZU511,'List Data'!BZW26)</f>
        <v>0</v>
      </c>
      <c r="BZZ37" s="42"/>
      <c r="CAA37" s="42" t="s">
        <v>497</v>
      </c>
      <c r="CAB37" s="92">
        <f>SUMIFS('3a-Budget Detail'!CAC17:CAC511,'3a-Budget Detail'!BZZ17:BZZ511,'List Data'!CAE14,'3a-Budget Detail'!BZY17:BZY511,'List Data'!CAA26)</f>
        <v>0</v>
      </c>
      <c r="CAD37" s="42"/>
      <c r="CAE37" s="42" t="s">
        <v>497</v>
      </c>
      <c r="CAF37" s="92">
        <f>SUMIFS('3a-Budget Detail'!CAG17:CAG511,'3a-Budget Detail'!CAD17:CAD511,'List Data'!CAI14,'3a-Budget Detail'!CAC17:CAC511,'List Data'!CAE26)</f>
        <v>0</v>
      </c>
      <c r="CAH37" s="42"/>
      <c r="CAI37" s="42" t="s">
        <v>497</v>
      </c>
      <c r="CAJ37" s="92">
        <f>SUMIFS('3a-Budget Detail'!CAK17:CAK511,'3a-Budget Detail'!CAH17:CAH511,'List Data'!CAM14,'3a-Budget Detail'!CAG17:CAG511,'List Data'!CAI26)</f>
        <v>0</v>
      </c>
      <c r="CAL37" s="42"/>
      <c r="CAM37" s="42" t="s">
        <v>497</v>
      </c>
      <c r="CAN37" s="92">
        <f>SUMIFS('3a-Budget Detail'!CAO17:CAO511,'3a-Budget Detail'!CAL17:CAL511,'List Data'!CAQ14,'3a-Budget Detail'!CAK17:CAK511,'List Data'!CAM26)</f>
        <v>0</v>
      </c>
      <c r="CAP37" s="42"/>
      <c r="CAQ37" s="42" t="s">
        <v>497</v>
      </c>
      <c r="CAR37" s="92">
        <f>SUMIFS('3a-Budget Detail'!CAS17:CAS511,'3a-Budget Detail'!CAP17:CAP511,'List Data'!CAU14,'3a-Budget Detail'!CAO17:CAO511,'List Data'!CAQ26)</f>
        <v>0</v>
      </c>
      <c r="CAT37" s="42"/>
      <c r="CAU37" s="42" t="s">
        <v>497</v>
      </c>
      <c r="CAV37" s="92">
        <f>SUMIFS('3a-Budget Detail'!CAW17:CAW511,'3a-Budget Detail'!CAT17:CAT511,'List Data'!CAY14,'3a-Budget Detail'!CAS17:CAS511,'List Data'!CAU26)</f>
        <v>0</v>
      </c>
      <c r="CAX37" s="42"/>
      <c r="CAY37" s="42" t="s">
        <v>497</v>
      </c>
      <c r="CAZ37" s="92">
        <f>SUMIFS('3a-Budget Detail'!CBA17:CBA511,'3a-Budget Detail'!CAX17:CAX511,'List Data'!CBC14,'3a-Budget Detail'!CAW17:CAW511,'List Data'!CAY26)</f>
        <v>0</v>
      </c>
      <c r="CBB37" s="42"/>
      <c r="CBC37" s="42" t="s">
        <v>497</v>
      </c>
      <c r="CBD37" s="92">
        <f>SUMIFS('3a-Budget Detail'!CBE17:CBE511,'3a-Budget Detail'!CBB17:CBB511,'List Data'!CBG14,'3a-Budget Detail'!CBA17:CBA511,'List Data'!CBC26)</f>
        <v>0</v>
      </c>
      <c r="CBF37" s="42"/>
      <c r="CBG37" s="42" t="s">
        <v>497</v>
      </c>
      <c r="CBH37" s="92">
        <f>SUMIFS('3a-Budget Detail'!CBI17:CBI511,'3a-Budget Detail'!CBF17:CBF511,'List Data'!CBK14,'3a-Budget Detail'!CBE17:CBE511,'List Data'!CBG26)</f>
        <v>0</v>
      </c>
      <c r="CBJ37" s="42"/>
      <c r="CBK37" s="42" t="s">
        <v>497</v>
      </c>
      <c r="CBL37" s="92">
        <f>SUMIFS('3a-Budget Detail'!CBM17:CBM511,'3a-Budget Detail'!CBJ17:CBJ511,'List Data'!CBO14,'3a-Budget Detail'!CBI17:CBI511,'List Data'!CBK26)</f>
        <v>0</v>
      </c>
      <c r="CBN37" s="42"/>
      <c r="CBO37" s="42" t="s">
        <v>497</v>
      </c>
      <c r="CBP37" s="92">
        <f>SUMIFS('3a-Budget Detail'!CBQ17:CBQ511,'3a-Budget Detail'!CBN17:CBN511,'List Data'!CBS14,'3a-Budget Detail'!CBM17:CBM511,'List Data'!CBO26)</f>
        <v>0</v>
      </c>
      <c r="CBR37" s="42"/>
      <c r="CBS37" s="42" t="s">
        <v>497</v>
      </c>
      <c r="CBT37" s="92">
        <f>SUMIFS('3a-Budget Detail'!CBU17:CBU511,'3a-Budget Detail'!CBR17:CBR511,'List Data'!CBW14,'3a-Budget Detail'!CBQ17:CBQ511,'List Data'!CBS26)</f>
        <v>0</v>
      </c>
      <c r="CBV37" s="42"/>
      <c r="CBW37" s="42" t="s">
        <v>497</v>
      </c>
      <c r="CBX37" s="92">
        <f>SUMIFS('3a-Budget Detail'!CBY17:CBY511,'3a-Budget Detail'!CBV17:CBV511,'List Data'!CCA14,'3a-Budget Detail'!CBU17:CBU511,'List Data'!CBW26)</f>
        <v>0</v>
      </c>
      <c r="CBZ37" s="42"/>
      <c r="CCA37" s="42" t="s">
        <v>497</v>
      </c>
      <c r="CCB37" s="92">
        <f>SUMIFS('3a-Budget Detail'!CCC17:CCC511,'3a-Budget Detail'!CBZ17:CBZ511,'List Data'!CCE14,'3a-Budget Detail'!CBY17:CBY511,'List Data'!CCA26)</f>
        <v>0</v>
      </c>
      <c r="CCD37" s="42"/>
      <c r="CCE37" s="42" t="s">
        <v>497</v>
      </c>
      <c r="CCF37" s="92">
        <f>SUMIFS('3a-Budget Detail'!CCG17:CCG511,'3a-Budget Detail'!CCD17:CCD511,'List Data'!CCI14,'3a-Budget Detail'!CCC17:CCC511,'List Data'!CCE26)</f>
        <v>0</v>
      </c>
      <c r="CCH37" s="42"/>
      <c r="CCI37" s="42" t="s">
        <v>497</v>
      </c>
      <c r="CCJ37" s="92">
        <f>SUMIFS('3a-Budget Detail'!CCK17:CCK511,'3a-Budget Detail'!CCH17:CCH511,'List Data'!CCM14,'3a-Budget Detail'!CCG17:CCG511,'List Data'!CCI26)</f>
        <v>0</v>
      </c>
      <c r="CCL37" s="42"/>
      <c r="CCM37" s="42" t="s">
        <v>497</v>
      </c>
      <c r="CCN37" s="92">
        <f>SUMIFS('3a-Budget Detail'!CCO17:CCO511,'3a-Budget Detail'!CCL17:CCL511,'List Data'!CCQ14,'3a-Budget Detail'!CCK17:CCK511,'List Data'!CCM26)</f>
        <v>0</v>
      </c>
      <c r="CCP37" s="42"/>
      <c r="CCQ37" s="42" t="s">
        <v>497</v>
      </c>
      <c r="CCR37" s="92">
        <f>SUMIFS('3a-Budget Detail'!CCS17:CCS511,'3a-Budget Detail'!CCP17:CCP511,'List Data'!CCU14,'3a-Budget Detail'!CCO17:CCO511,'List Data'!CCQ26)</f>
        <v>0</v>
      </c>
      <c r="CCT37" s="42"/>
      <c r="CCU37" s="42" t="s">
        <v>497</v>
      </c>
      <c r="CCV37" s="92">
        <f>SUMIFS('3a-Budget Detail'!CCW17:CCW511,'3a-Budget Detail'!CCT17:CCT511,'List Data'!CCY14,'3a-Budget Detail'!CCS17:CCS511,'List Data'!CCU26)</f>
        <v>0</v>
      </c>
      <c r="CCX37" s="42"/>
      <c r="CCY37" s="42" t="s">
        <v>497</v>
      </c>
      <c r="CCZ37" s="92">
        <f>SUMIFS('3a-Budget Detail'!CDA17:CDA511,'3a-Budget Detail'!CCX17:CCX511,'List Data'!CDC14,'3a-Budget Detail'!CCW17:CCW511,'List Data'!CCY26)</f>
        <v>0</v>
      </c>
      <c r="CDB37" s="42"/>
      <c r="CDC37" s="42" t="s">
        <v>497</v>
      </c>
      <c r="CDD37" s="92">
        <f>SUMIFS('3a-Budget Detail'!CDE17:CDE511,'3a-Budget Detail'!CDB17:CDB511,'List Data'!CDG14,'3a-Budget Detail'!CDA17:CDA511,'List Data'!CDC26)</f>
        <v>0</v>
      </c>
      <c r="CDF37" s="42"/>
      <c r="CDG37" s="42" t="s">
        <v>497</v>
      </c>
      <c r="CDH37" s="92">
        <f>SUMIFS('3a-Budget Detail'!CDI17:CDI511,'3a-Budget Detail'!CDF17:CDF511,'List Data'!CDK14,'3a-Budget Detail'!CDE17:CDE511,'List Data'!CDG26)</f>
        <v>0</v>
      </c>
      <c r="CDJ37" s="42"/>
      <c r="CDK37" s="42" t="s">
        <v>497</v>
      </c>
      <c r="CDL37" s="92">
        <f>SUMIFS('3a-Budget Detail'!CDM17:CDM511,'3a-Budget Detail'!CDJ17:CDJ511,'List Data'!CDO14,'3a-Budget Detail'!CDI17:CDI511,'List Data'!CDK26)</f>
        <v>0</v>
      </c>
      <c r="CDN37" s="42"/>
      <c r="CDO37" s="42" t="s">
        <v>497</v>
      </c>
      <c r="CDP37" s="92">
        <f>SUMIFS('3a-Budget Detail'!CDQ17:CDQ511,'3a-Budget Detail'!CDN17:CDN511,'List Data'!CDS14,'3a-Budget Detail'!CDM17:CDM511,'List Data'!CDO26)</f>
        <v>0</v>
      </c>
      <c r="CDR37" s="42"/>
      <c r="CDS37" s="42" t="s">
        <v>497</v>
      </c>
      <c r="CDT37" s="92">
        <f>SUMIFS('3a-Budget Detail'!CDU17:CDU511,'3a-Budget Detail'!CDR17:CDR511,'List Data'!CDW14,'3a-Budget Detail'!CDQ17:CDQ511,'List Data'!CDS26)</f>
        <v>0</v>
      </c>
      <c r="CDV37" s="42"/>
      <c r="CDW37" s="42" t="s">
        <v>497</v>
      </c>
      <c r="CDX37" s="92">
        <f>SUMIFS('3a-Budget Detail'!CDY17:CDY511,'3a-Budget Detail'!CDV17:CDV511,'List Data'!CEA14,'3a-Budget Detail'!CDU17:CDU511,'List Data'!CDW26)</f>
        <v>0</v>
      </c>
      <c r="CDZ37" s="42"/>
      <c r="CEA37" s="42" t="s">
        <v>497</v>
      </c>
      <c r="CEB37" s="92">
        <f>SUMIFS('3a-Budget Detail'!CEC17:CEC511,'3a-Budget Detail'!CDZ17:CDZ511,'List Data'!CEE14,'3a-Budget Detail'!CDY17:CDY511,'List Data'!CEA26)</f>
        <v>0</v>
      </c>
      <c r="CED37" s="42"/>
      <c r="CEE37" s="42" t="s">
        <v>497</v>
      </c>
      <c r="CEF37" s="92">
        <f>SUMIFS('3a-Budget Detail'!CEG17:CEG511,'3a-Budget Detail'!CED17:CED511,'List Data'!CEI14,'3a-Budget Detail'!CEC17:CEC511,'List Data'!CEE26)</f>
        <v>0</v>
      </c>
      <c r="CEH37" s="42"/>
      <c r="CEI37" s="42" t="s">
        <v>497</v>
      </c>
      <c r="CEJ37" s="92">
        <f>SUMIFS('3a-Budget Detail'!CEK17:CEK511,'3a-Budget Detail'!CEH17:CEH511,'List Data'!CEM14,'3a-Budget Detail'!CEG17:CEG511,'List Data'!CEI26)</f>
        <v>0</v>
      </c>
      <c r="CEL37" s="42"/>
      <c r="CEM37" s="42" t="s">
        <v>497</v>
      </c>
      <c r="CEN37" s="92">
        <f>SUMIFS('3a-Budget Detail'!CEO17:CEO511,'3a-Budget Detail'!CEL17:CEL511,'List Data'!CEQ14,'3a-Budget Detail'!CEK17:CEK511,'List Data'!CEM26)</f>
        <v>0</v>
      </c>
      <c r="CEP37" s="42"/>
      <c r="CEQ37" s="42" t="s">
        <v>497</v>
      </c>
      <c r="CER37" s="92">
        <f>SUMIFS('3a-Budget Detail'!CES17:CES511,'3a-Budget Detail'!CEP17:CEP511,'List Data'!CEU14,'3a-Budget Detail'!CEO17:CEO511,'List Data'!CEQ26)</f>
        <v>0</v>
      </c>
      <c r="CET37" s="42"/>
      <c r="CEU37" s="42" t="s">
        <v>497</v>
      </c>
      <c r="CEV37" s="92">
        <f>SUMIFS('3a-Budget Detail'!CEW17:CEW511,'3a-Budget Detail'!CET17:CET511,'List Data'!CEY14,'3a-Budget Detail'!CES17:CES511,'List Data'!CEU26)</f>
        <v>0</v>
      </c>
      <c r="CEX37" s="42"/>
      <c r="CEY37" s="42" t="s">
        <v>497</v>
      </c>
      <c r="CEZ37" s="92">
        <f>SUMIFS('3a-Budget Detail'!CFA17:CFA511,'3a-Budget Detail'!CEX17:CEX511,'List Data'!CFC14,'3a-Budget Detail'!CEW17:CEW511,'List Data'!CEY26)</f>
        <v>0</v>
      </c>
      <c r="CFB37" s="42"/>
      <c r="CFC37" s="42" t="s">
        <v>497</v>
      </c>
      <c r="CFD37" s="92">
        <f>SUMIFS('3a-Budget Detail'!CFE17:CFE511,'3a-Budget Detail'!CFB17:CFB511,'List Data'!CFG14,'3a-Budget Detail'!CFA17:CFA511,'List Data'!CFC26)</f>
        <v>0</v>
      </c>
      <c r="CFF37" s="42"/>
      <c r="CFG37" s="42" t="s">
        <v>497</v>
      </c>
      <c r="CFH37" s="92">
        <f>SUMIFS('3a-Budget Detail'!CFI17:CFI511,'3a-Budget Detail'!CFF17:CFF511,'List Data'!CFK14,'3a-Budget Detail'!CFE17:CFE511,'List Data'!CFG26)</f>
        <v>0</v>
      </c>
      <c r="CFJ37" s="42"/>
      <c r="CFK37" s="42" t="s">
        <v>497</v>
      </c>
      <c r="CFL37" s="92">
        <f>SUMIFS('3a-Budget Detail'!CFM17:CFM511,'3a-Budget Detail'!CFJ17:CFJ511,'List Data'!CFO14,'3a-Budget Detail'!CFI17:CFI511,'List Data'!CFK26)</f>
        <v>0</v>
      </c>
      <c r="CFN37" s="42"/>
      <c r="CFO37" s="42" t="s">
        <v>497</v>
      </c>
      <c r="CFP37" s="92">
        <f>SUMIFS('3a-Budget Detail'!CFQ17:CFQ511,'3a-Budget Detail'!CFN17:CFN511,'List Data'!CFS14,'3a-Budget Detail'!CFM17:CFM511,'List Data'!CFO26)</f>
        <v>0</v>
      </c>
      <c r="CFR37" s="42"/>
      <c r="CFS37" s="42" t="s">
        <v>497</v>
      </c>
      <c r="CFT37" s="92">
        <f>SUMIFS('3a-Budget Detail'!CFU17:CFU511,'3a-Budget Detail'!CFR17:CFR511,'List Data'!CFW14,'3a-Budget Detail'!CFQ17:CFQ511,'List Data'!CFS26)</f>
        <v>0</v>
      </c>
      <c r="CFV37" s="42"/>
      <c r="CFW37" s="42" t="s">
        <v>497</v>
      </c>
      <c r="CFX37" s="92">
        <f>SUMIFS('3a-Budget Detail'!CFY17:CFY511,'3a-Budget Detail'!CFV17:CFV511,'List Data'!CGA14,'3a-Budget Detail'!CFU17:CFU511,'List Data'!CFW26)</f>
        <v>0</v>
      </c>
      <c r="CFZ37" s="42"/>
      <c r="CGA37" s="42" t="s">
        <v>497</v>
      </c>
      <c r="CGB37" s="92">
        <f>SUMIFS('3a-Budget Detail'!CGC17:CGC511,'3a-Budget Detail'!CFZ17:CFZ511,'List Data'!CGE14,'3a-Budget Detail'!CFY17:CFY511,'List Data'!CGA26)</f>
        <v>0</v>
      </c>
      <c r="CGD37" s="42"/>
      <c r="CGE37" s="42" t="s">
        <v>497</v>
      </c>
      <c r="CGF37" s="92">
        <f>SUMIFS('3a-Budget Detail'!CGG17:CGG511,'3a-Budget Detail'!CGD17:CGD511,'List Data'!CGI14,'3a-Budget Detail'!CGC17:CGC511,'List Data'!CGE26)</f>
        <v>0</v>
      </c>
      <c r="CGH37" s="42"/>
      <c r="CGI37" s="42" t="s">
        <v>497</v>
      </c>
      <c r="CGJ37" s="92">
        <f>SUMIFS('3a-Budget Detail'!CGK17:CGK511,'3a-Budget Detail'!CGH17:CGH511,'List Data'!CGM14,'3a-Budget Detail'!CGG17:CGG511,'List Data'!CGI26)</f>
        <v>0</v>
      </c>
      <c r="CGL37" s="42"/>
      <c r="CGM37" s="42" t="s">
        <v>497</v>
      </c>
      <c r="CGN37" s="92">
        <f>SUMIFS('3a-Budget Detail'!CGO17:CGO511,'3a-Budget Detail'!CGL17:CGL511,'List Data'!CGQ14,'3a-Budget Detail'!CGK17:CGK511,'List Data'!CGM26)</f>
        <v>0</v>
      </c>
      <c r="CGP37" s="42"/>
      <c r="CGQ37" s="42" t="s">
        <v>497</v>
      </c>
      <c r="CGR37" s="92">
        <f>SUMIFS('3a-Budget Detail'!CGS17:CGS511,'3a-Budget Detail'!CGP17:CGP511,'List Data'!CGU14,'3a-Budget Detail'!CGO17:CGO511,'List Data'!CGQ26)</f>
        <v>0</v>
      </c>
      <c r="CGT37" s="42"/>
      <c r="CGU37" s="42" t="s">
        <v>497</v>
      </c>
      <c r="CGV37" s="92">
        <f>SUMIFS('3a-Budget Detail'!CGW17:CGW511,'3a-Budget Detail'!CGT17:CGT511,'List Data'!CGY14,'3a-Budget Detail'!CGS17:CGS511,'List Data'!CGU26)</f>
        <v>0</v>
      </c>
      <c r="CGX37" s="42"/>
      <c r="CGY37" s="42" t="s">
        <v>497</v>
      </c>
      <c r="CGZ37" s="92">
        <f>SUMIFS('3a-Budget Detail'!CHA17:CHA511,'3a-Budget Detail'!CGX17:CGX511,'List Data'!CHC14,'3a-Budget Detail'!CGW17:CGW511,'List Data'!CGY26)</f>
        <v>0</v>
      </c>
      <c r="CHB37" s="42"/>
      <c r="CHC37" s="42" t="s">
        <v>497</v>
      </c>
      <c r="CHD37" s="92">
        <f>SUMIFS('3a-Budget Detail'!CHE17:CHE511,'3a-Budget Detail'!CHB17:CHB511,'List Data'!CHG14,'3a-Budget Detail'!CHA17:CHA511,'List Data'!CHC26)</f>
        <v>0</v>
      </c>
      <c r="CHF37" s="42"/>
      <c r="CHG37" s="42" t="s">
        <v>497</v>
      </c>
      <c r="CHH37" s="92">
        <f>SUMIFS('3a-Budget Detail'!CHI17:CHI511,'3a-Budget Detail'!CHF17:CHF511,'List Data'!CHK14,'3a-Budget Detail'!CHE17:CHE511,'List Data'!CHG26)</f>
        <v>0</v>
      </c>
      <c r="CHJ37" s="42"/>
      <c r="CHK37" s="42" t="s">
        <v>497</v>
      </c>
      <c r="CHL37" s="92">
        <f>SUMIFS('3a-Budget Detail'!CHM17:CHM511,'3a-Budget Detail'!CHJ17:CHJ511,'List Data'!CHO14,'3a-Budget Detail'!CHI17:CHI511,'List Data'!CHK26)</f>
        <v>0</v>
      </c>
      <c r="CHN37" s="42"/>
      <c r="CHO37" s="42" t="s">
        <v>497</v>
      </c>
      <c r="CHP37" s="92">
        <f>SUMIFS('3a-Budget Detail'!CHQ17:CHQ511,'3a-Budget Detail'!CHN17:CHN511,'List Data'!CHS14,'3a-Budget Detail'!CHM17:CHM511,'List Data'!CHO26)</f>
        <v>0</v>
      </c>
      <c r="CHR37" s="42"/>
      <c r="CHS37" s="42" t="s">
        <v>497</v>
      </c>
      <c r="CHT37" s="92">
        <f>SUMIFS('3a-Budget Detail'!CHU17:CHU511,'3a-Budget Detail'!CHR17:CHR511,'List Data'!CHW14,'3a-Budget Detail'!CHQ17:CHQ511,'List Data'!CHS26)</f>
        <v>0</v>
      </c>
      <c r="CHV37" s="42"/>
      <c r="CHW37" s="42" t="s">
        <v>497</v>
      </c>
      <c r="CHX37" s="92">
        <f>SUMIFS('3a-Budget Detail'!CHY17:CHY511,'3a-Budget Detail'!CHV17:CHV511,'List Data'!CIA14,'3a-Budget Detail'!CHU17:CHU511,'List Data'!CHW26)</f>
        <v>0</v>
      </c>
      <c r="CHZ37" s="42"/>
      <c r="CIA37" s="42" t="s">
        <v>497</v>
      </c>
      <c r="CIB37" s="92">
        <f>SUMIFS('3a-Budget Detail'!CIC17:CIC511,'3a-Budget Detail'!CHZ17:CHZ511,'List Data'!CIE14,'3a-Budget Detail'!CHY17:CHY511,'List Data'!CIA26)</f>
        <v>0</v>
      </c>
      <c r="CID37" s="42"/>
      <c r="CIE37" s="42" t="s">
        <v>497</v>
      </c>
      <c r="CIF37" s="92">
        <f>SUMIFS('3a-Budget Detail'!CIG17:CIG511,'3a-Budget Detail'!CID17:CID511,'List Data'!CII14,'3a-Budget Detail'!CIC17:CIC511,'List Data'!CIE26)</f>
        <v>0</v>
      </c>
      <c r="CIH37" s="42"/>
      <c r="CII37" s="42" t="s">
        <v>497</v>
      </c>
      <c r="CIJ37" s="92">
        <f>SUMIFS('3a-Budget Detail'!CIK17:CIK511,'3a-Budget Detail'!CIH17:CIH511,'List Data'!CIM14,'3a-Budget Detail'!CIG17:CIG511,'List Data'!CII26)</f>
        <v>0</v>
      </c>
      <c r="CIL37" s="42"/>
      <c r="CIM37" s="42" t="s">
        <v>497</v>
      </c>
      <c r="CIN37" s="92">
        <f>SUMIFS('3a-Budget Detail'!CIO17:CIO511,'3a-Budget Detail'!CIL17:CIL511,'List Data'!CIQ14,'3a-Budget Detail'!CIK17:CIK511,'List Data'!CIM26)</f>
        <v>0</v>
      </c>
      <c r="CIP37" s="42"/>
      <c r="CIQ37" s="42" t="s">
        <v>497</v>
      </c>
      <c r="CIR37" s="92">
        <f>SUMIFS('3a-Budget Detail'!CIS17:CIS511,'3a-Budget Detail'!CIP17:CIP511,'List Data'!CIU14,'3a-Budget Detail'!CIO17:CIO511,'List Data'!CIQ26)</f>
        <v>0</v>
      </c>
      <c r="CIT37" s="42"/>
      <c r="CIU37" s="42" t="s">
        <v>497</v>
      </c>
      <c r="CIV37" s="92">
        <f>SUMIFS('3a-Budget Detail'!CIW17:CIW511,'3a-Budget Detail'!CIT17:CIT511,'List Data'!CIY14,'3a-Budget Detail'!CIS17:CIS511,'List Data'!CIU26)</f>
        <v>0</v>
      </c>
      <c r="CIX37" s="42"/>
      <c r="CIY37" s="42" t="s">
        <v>497</v>
      </c>
      <c r="CIZ37" s="92">
        <f>SUMIFS('3a-Budget Detail'!CJA17:CJA511,'3a-Budget Detail'!CIX17:CIX511,'List Data'!CJC14,'3a-Budget Detail'!CIW17:CIW511,'List Data'!CIY26)</f>
        <v>0</v>
      </c>
      <c r="CJB37" s="42"/>
      <c r="CJC37" s="42" t="s">
        <v>497</v>
      </c>
      <c r="CJD37" s="92">
        <f>SUMIFS('3a-Budget Detail'!CJE17:CJE511,'3a-Budget Detail'!CJB17:CJB511,'List Data'!CJG14,'3a-Budget Detail'!CJA17:CJA511,'List Data'!CJC26)</f>
        <v>0</v>
      </c>
      <c r="CJF37" s="42"/>
      <c r="CJG37" s="42" t="s">
        <v>497</v>
      </c>
      <c r="CJH37" s="92">
        <f>SUMIFS('3a-Budget Detail'!CJI17:CJI511,'3a-Budget Detail'!CJF17:CJF511,'List Data'!CJK14,'3a-Budget Detail'!CJE17:CJE511,'List Data'!CJG26)</f>
        <v>0</v>
      </c>
      <c r="CJJ37" s="42"/>
      <c r="CJK37" s="42" t="s">
        <v>497</v>
      </c>
      <c r="CJL37" s="92">
        <f>SUMIFS('3a-Budget Detail'!CJM17:CJM511,'3a-Budget Detail'!CJJ17:CJJ511,'List Data'!CJO14,'3a-Budget Detail'!CJI17:CJI511,'List Data'!CJK26)</f>
        <v>0</v>
      </c>
      <c r="CJN37" s="42"/>
      <c r="CJO37" s="42" t="s">
        <v>497</v>
      </c>
      <c r="CJP37" s="92">
        <f>SUMIFS('3a-Budget Detail'!CJQ17:CJQ511,'3a-Budget Detail'!CJN17:CJN511,'List Data'!CJS14,'3a-Budget Detail'!CJM17:CJM511,'List Data'!CJO26)</f>
        <v>0</v>
      </c>
      <c r="CJR37" s="42"/>
      <c r="CJS37" s="42" t="s">
        <v>497</v>
      </c>
      <c r="CJT37" s="92">
        <f>SUMIFS('3a-Budget Detail'!CJU17:CJU511,'3a-Budget Detail'!CJR17:CJR511,'List Data'!CJW14,'3a-Budget Detail'!CJQ17:CJQ511,'List Data'!CJS26)</f>
        <v>0</v>
      </c>
      <c r="CJV37" s="42"/>
      <c r="CJW37" s="42" t="s">
        <v>497</v>
      </c>
      <c r="CJX37" s="92">
        <f>SUMIFS('3a-Budget Detail'!CJY17:CJY511,'3a-Budget Detail'!CJV17:CJV511,'List Data'!CKA14,'3a-Budget Detail'!CJU17:CJU511,'List Data'!CJW26)</f>
        <v>0</v>
      </c>
      <c r="CJZ37" s="42"/>
      <c r="CKA37" s="42" t="s">
        <v>497</v>
      </c>
      <c r="CKB37" s="92">
        <f>SUMIFS('3a-Budget Detail'!CKC17:CKC511,'3a-Budget Detail'!CJZ17:CJZ511,'List Data'!CKE14,'3a-Budget Detail'!CJY17:CJY511,'List Data'!CKA26)</f>
        <v>0</v>
      </c>
      <c r="CKD37" s="42"/>
      <c r="CKE37" s="42" t="s">
        <v>497</v>
      </c>
      <c r="CKF37" s="92">
        <f>SUMIFS('3a-Budget Detail'!CKG17:CKG511,'3a-Budget Detail'!CKD17:CKD511,'List Data'!CKI14,'3a-Budget Detail'!CKC17:CKC511,'List Data'!CKE26)</f>
        <v>0</v>
      </c>
      <c r="CKH37" s="42"/>
      <c r="CKI37" s="42" t="s">
        <v>497</v>
      </c>
      <c r="CKJ37" s="92">
        <f>SUMIFS('3a-Budget Detail'!CKK17:CKK511,'3a-Budget Detail'!CKH17:CKH511,'List Data'!CKM14,'3a-Budget Detail'!CKG17:CKG511,'List Data'!CKI26)</f>
        <v>0</v>
      </c>
      <c r="CKL37" s="42"/>
      <c r="CKM37" s="42" t="s">
        <v>497</v>
      </c>
      <c r="CKN37" s="92">
        <f>SUMIFS('3a-Budget Detail'!CKO17:CKO511,'3a-Budget Detail'!CKL17:CKL511,'List Data'!CKQ14,'3a-Budget Detail'!CKK17:CKK511,'List Data'!CKM26)</f>
        <v>0</v>
      </c>
      <c r="CKP37" s="42"/>
      <c r="CKQ37" s="42" t="s">
        <v>497</v>
      </c>
      <c r="CKR37" s="92">
        <f>SUMIFS('3a-Budget Detail'!CKS17:CKS511,'3a-Budget Detail'!CKP17:CKP511,'List Data'!CKU14,'3a-Budget Detail'!CKO17:CKO511,'List Data'!CKQ26)</f>
        <v>0</v>
      </c>
      <c r="CKT37" s="42"/>
      <c r="CKU37" s="42" t="s">
        <v>497</v>
      </c>
      <c r="CKV37" s="92">
        <f>SUMIFS('3a-Budget Detail'!CKW17:CKW511,'3a-Budget Detail'!CKT17:CKT511,'List Data'!CKY14,'3a-Budget Detail'!CKS17:CKS511,'List Data'!CKU26)</f>
        <v>0</v>
      </c>
      <c r="CKX37" s="42"/>
      <c r="CKY37" s="42" t="s">
        <v>497</v>
      </c>
      <c r="CKZ37" s="92">
        <f>SUMIFS('3a-Budget Detail'!CLA17:CLA511,'3a-Budget Detail'!CKX17:CKX511,'List Data'!CLC14,'3a-Budget Detail'!CKW17:CKW511,'List Data'!CKY26)</f>
        <v>0</v>
      </c>
      <c r="CLB37" s="42"/>
      <c r="CLC37" s="42" t="s">
        <v>497</v>
      </c>
      <c r="CLD37" s="92">
        <f>SUMIFS('3a-Budget Detail'!CLE17:CLE511,'3a-Budget Detail'!CLB17:CLB511,'List Data'!CLG14,'3a-Budget Detail'!CLA17:CLA511,'List Data'!CLC26)</f>
        <v>0</v>
      </c>
      <c r="CLF37" s="42"/>
      <c r="CLG37" s="42" t="s">
        <v>497</v>
      </c>
      <c r="CLH37" s="92">
        <f>SUMIFS('3a-Budget Detail'!CLI17:CLI511,'3a-Budget Detail'!CLF17:CLF511,'List Data'!CLK14,'3a-Budget Detail'!CLE17:CLE511,'List Data'!CLG26)</f>
        <v>0</v>
      </c>
      <c r="CLJ37" s="42"/>
      <c r="CLK37" s="42" t="s">
        <v>497</v>
      </c>
      <c r="CLL37" s="92">
        <f>SUMIFS('3a-Budget Detail'!CLM17:CLM511,'3a-Budget Detail'!CLJ17:CLJ511,'List Data'!CLO14,'3a-Budget Detail'!CLI17:CLI511,'List Data'!CLK26)</f>
        <v>0</v>
      </c>
      <c r="CLN37" s="42"/>
      <c r="CLO37" s="42" t="s">
        <v>497</v>
      </c>
      <c r="CLP37" s="92">
        <f>SUMIFS('3a-Budget Detail'!CLQ17:CLQ511,'3a-Budget Detail'!CLN17:CLN511,'List Data'!CLS14,'3a-Budget Detail'!CLM17:CLM511,'List Data'!CLO26)</f>
        <v>0</v>
      </c>
      <c r="CLR37" s="42"/>
      <c r="CLS37" s="42" t="s">
        <v>497</v>
      </c>
      <c r="CLT37" s="92">
        <f>SUMIFS('3a-Budget Detail'!CLU17:CLU511,'3a-Budget Detail'!CLR17:CLR511,'List Data'!CLW14,'3a-Budget Detail'!CLQ17:CLQ511,'List Data'!CLS26)</f>
        <v>0</v>
      </c>
      <c r="CLV37" s="42"/>
      <c r="CLW37" s="42" t="s">
        <v>497</v>
      </c>
      <c r="CLX37" s="92">
        <f>SUMIFS('3a-Budget Detail'!CLY17:CLY511,'3a-Budget Detail'!CLV17:CLV511,'List Data'!CMA14,'3a-Budget Detail'!CLU17:CLU511,'List Data'!CLW26)</f>
        <v>0</v>
      </c>
      <c r="CLZ37" s="42"/>
      <c r="CMA37" s="42" t="s">
        <v>497</v>
      </c>
      <c r="CMB37" s="92">
        <f>SUMIFS('3a-Budget Detail'!CMC17:CMC511,'3a-Budget Detail'!CLZ17:CLZ511,'List Data'!CME14,'3a-Budget Detail'!CLY17:CLY511,'List Data'!CMA26)</f>
        <v>0</v>
      </c>
      <c r="CMD37" s="42"/>
      <c r="CME37" s="42" t="s">
        <v>497</v>
      </c>
      <c r="CMF37" s="92">
        <f>SUMIFS('3a-Budget Detail'!CMG17:CMG511,'3a-Budget Detail'!CMD17:CMD511,'List Data'!CMI14,'3a-Budget Detail'!CMC17:CMC511,'List Data'!CME26)</f>
        <v>0</v>
      </c>
      <c r="CMH37" s="42"/>
      <c r="CMI37" s="42" t="s">
        <v>497</v>
      </c>
      <c r="CMJ37" s="92">
        <f>SUMIFS('3a-Budget Detail'!CMK17:CMK511,'3a-Budget Detail'!CMH17:CMH511,'List Data'!CMM14,'3a-Budget Detail'!CMG17:CMG511,'List Data'!CMI26)</f>
        <v>0</v>
      </c>
      <c r="CML37" s="42"/>
      <c r="CMM37" s="42" t="s">
        <v>497</v>
      </c>
      <c r="CMN37" s="92">
        <f>SUMIFS('3a-Budget Detail'!CMO17:CMO511,'3a-Budget Detail'!CML17:CML511,'List Data'!CMQ14,'3a-Budget Detail'!CMK17:CMK511,'List Data'!CMM26)</f>
        <v>0</v>
      </c>
      <c r="CMP37" s="42"/>
      <c r="CMQ37" s="42" t="s">
        <v>497</v>
      </c>
      <c r="CMR37" s="92">
        <f>SUMIFS('3a-Budget Detail'!CMS17:CMS511,'3a-Budget Detail'!CMP17:CMP511,'List Data'!CMU14,'3a-Budget Detail'!CMO17:CMO511,'List Data'!CMQ26)</f>
        <v>0</v>
      </c>
      <c r="CMT37" s="42"/>
      <c r="CMU37" s="42" t="s">
        <v>497</v>
      </c>
      <c r="CMV37" s="92">
        <f>SUMIFS('3a-Budget Detail'!CMW17:CMW511,'3a-Budget Detail'!CMT17:CMT511,'List Data'!CMY14,'3a-Budget Detail'!CMS17:CMS511,'List Data'!CMU26)</f>
        <v>0</v>
      </c>
      <c r="CMX37" s="42"/>
      <c r="CMY37" s="42" t="s">
        <v>497</v>
      </c>
      <c r="CMZ37" s="92">
        <f>SUMIFS('3a-Budget Detail'!CNA17:CNA511,'3a-Budget Detail'!CMX17:CMX511,'List Data'!CNC14,'3a-Budget Detail'!CMW17:CMW511,'List Data'!CMY26)</f>
        <v>0</v>
      </c>
      <c r="CNB37" s="42"/>
      <c r="CNC37" s="42" t="s">
        <v>497</v>
      </c>
      <c r="CND37" s="92">
        <f>SUMIFS('3a-Budget Detail'!CNE17:CNE511,'3a-Budget Detail'!CNB17:CNB511,'List Data'!CNG14,'3a-Budget Detail'!CNA17:CNA511,'List Data'!CNC26)</f>
        <v>0</v>
      </c>
      <c r="CNF37" s="42"/>
      <c r="CNG37" s="42" t="s">
        <v>497</v>
      </c>
      <c r="CNH37" s="92">
        <f>SUMIFS('3a-Budget Detail'!CNI17:CNI511,'3a-Budget Detail'!CNF17:CNF511,'List Data'!CNK14,'3a-Budget Detail'!CNE17:CNE511,'List Data'!CNG26)</f>
        <v>0</v>
      </c>
      <c r="CNJ37" s="42"/>
      <c r="CNK37" s="42" t="s">
        <v>497</v>
      </c>
      <c r="CNL37" s="92">
        <f>SUMIFS('3a-Budget Detail'!CNM17:CNM511,'3a-Budget Detail'!CNJ17:CNJ511,'List Data'!CNO14,'3a-Budget Detail'!CNI17:CNI511,'List Data'!CNK26)</f>
        <v>0</v>
      </c>
      <c r="CNN37" s="42"/>
      <c r="CNO37" s="42" t="s">
        <v>497</v>
      </c>
      <c r="CNP37" s="92">
        <f>SUMIFS('3a-Budget Detail'!CNQ17:CNQ511,'3a-Budget Detail'!CNN17:CNN511,'List Data'!CNS14,'3a-Budget Detail'!CNM17:CNM511,'List Data'!CNO26)</f>
        <v>0</v>
      </c>
      <c r="CNR37" s="42"/>
      <c r="CNS37" s="42" t="s">
        <v>497</v>
      </c>
      <c r="CNT37" s="92">
        <f>SUMIFS('3a-Budget Detail'!CNU17:CNU511,'3a-Budget Detail'!CNR17:CNR511,'List Data'!CNW14,'3a-Budget Detail'!CNQ17:CNQ511,'List Data'!CNS26)</f>
        <v>0</v>
      </c>
      <c r="CNV37" s="42"/>
      <c r="CNW37" s="42" t="s">
        <v>497</v>
      </c>
      <c r="CNX37" s="92">
        <f>SUMIFS('3a-Budget Detail'!CNY17:CNY511,'3a-Budget Detail'!CNV17:CNV511,'List Data'!COA14,'3a-Budget Detail'!CNU17:CNU511,'List Data'!CNW26)</f>
        <v>0</v>
      </c>
      <c r="CNZ37" s="42"/>
      <c r="COA37" s="42" t="s">
        <v>497</v>
      </c>
      <c r="COB37" s="92">
        <f>SUMIFS('3a-Budget Detail'!COC17:COC511,'3a-Budget Detail'!CNZ17:CNZ511,'List Data'!COE14,'3a-Budget Detail'!CNY17:CNY511,'List Data'!COA26)</f>
        <v>0</v>
      </c>
      <c r="COD37" s="42"/>
      <c r="COE37" s="42" t="s">
        <v>497</v>
      </c>
      <c r="COF37" s="92">
        <f>SUMIFS('3a-Budget Detail'!COG17:COG511,'3a-Budget Detail'!COD17:COD511,'List Data'!COI14,'3a-Budget Detail'!COC17:COC511,'List Data'!COE26)</f>
        <v>0</v>
      </c>
      <c r="COH37" s="42"/>
      <c r="COI37" s="42" t="s">
        <v>497</v>
      </c>
      <c r="COJ37" s="92">
        <f>SUMIFS('3a-Budget Detail'!COK17:COK511,'3a-Budget Detail'!COH17:COH511,'List Data'!COM14,'3a-Budget Detail'!COG17:COG511,'List Data'!COI26)</f>
        <v>0</v>
      </c>
      <c r="COL37" s="42"/>
      <c r="COM37" s="42" t="s">
        <v>497</v>
      </c>
      <c r="CON37" s="92">
        <f>SUMIFS('3a-Budget Detail'!COO17:COO511,'3a-Budget Detail'!COL17:COL511,'List Data'!COQ14,'3a-Budget Detail'!COK17:COK511,'List Data'!COM26)</f>
        <v>0</v>
      </c>
      <c r="COP37" s="42"/>
      <c r="COQ37" s="42" t="s">
        <v>497</v>
      </c>
      <c r="COR37" s="92">
        <f>SUMIFS('3a-Budget Detail'!COS17:COS511,'3a-Budget Detail'!COP17:COP511,'List Data'!COU14,'3a-Budget Detail'!COO17:COO511,'List Data'!COQ26)</f>
        <v>0</v>
      </c>
      <c r="COT37" s="42"/>
      <c r="COU37" s="42" t="s">
        <v>497</v>
      </c>
      <c r="COV37" s="92">
        <f>SUMIFS('3a-Budget Detail'!COW17:COW511,'3a-Budget Detail'!COT17:COT511,'List Data'!COY14,'3a-Budget Detail'!COS17:COS511,'List Data'!COU26)</f>
        <v>0</v>
      </c>
      <c r="COX37" s="42"/>
      <c r="COY37" s="42" t="s">
        <v>497</v>
      </c>
      <c r="COZ37" s="92">
        <f>SUMIFS('3a-Budget Detail'!CPA17:CPA511,'3a-Budget Detail'!COX17:COX511,'List Data'!CPC14,'3a-Budget Detail'!COW17:COW511,'List Data'!COY26)</f>
        <v>0</v>
      </c>
      <c r="CPB37" s="42"/>
      <c r="CPC37" s="42" t="s">
        <v>497</v>
      </c>
      <c r="CPD37" s="92">
        <f>SUMIFS('3a-Budget Detail'!CPE17:CPE511,'3a-Budget Detail'!CPB17:CPB511,'List Data'!CPG14,'3a-Budget Detail'!CPA17:CPA511,'List Data'!CPC26)</f>
        <v>0</v>
      </c>
      <c r="CPF37" s="42"/>
      <c r="CPG37" s="42" t="s">
        <v>497</v>
      </c>
      <c r="CPH37" s="92">
        <f>SUMIFS('3a-Budget Detail'!CPI17:CPI511,'3a-Budget Detail'!CPF17:CPF511,'List Data'!CPK14,'3a-Budget Detail'!CPE17:CPE511,'List Data'!CPG26)</f>
        <v>0</v>
      </c>
      <c r="CPJ37" s="42"/>
      <c r="CPK37" s="42" t="s">
        <v>497</v>
      </c>
      <c r="CPL37" s="92">
        <f>SUMIFS('3a-Budget Detail'!CPM17:CPM511,'3a-Budget Detail'!CPJ17:CPJ511,'List Data'!CPO14,'3a-Budget Detail'!CPI17:CPI511,'List Data'!CPK26)</f>
        <v>0</v>
      </c>
      <c r="CPN37" s="42"/>
      <c r="CPO37" s="42" t="s">
        <v>497</v>
      </c>
      <c r="CPP37" s="92">
        <f>SUMIFS('3a-Budget Detail'!CPQ17:CPQ511,'3a-Budget Detail'!CPN17:CPN511,'List Data'!CPS14,'3a-Budget Detail'!CPM17:CPM511,'List Data'!CPO26)</f>
        <v>0</v>
      </c>
      <c r="CPR37" s="42"/>
      <c r="CPS37" s="42" t="s">
        <v>497</v>
      </c>
      <c r="CPT37" s="92">
        <f>SUMIFS('3a-Budget Detail'!CPU17:CPU511,'3a-Budget Detail'!CPR17:CPR511,'List Data'!CPW14,'3a-Budget Detail'!CPQ17:CPQ511,'List Data'!CPS26)</f>
        <v>0</v>
      </c>
      <c r="CPV37" s="42"/>
      <c r="CPW37" s="42" t="s">
        <v>497</v>
      </c>
      <c r="CPX37" s="92">
        <f>SUMIFS('3a-Budget Detail'!CPY17:CPY511,'3a-Budget Detail'!CPV17:CPV511,'List Data'!CQA14,'3a-Budget Detail'!CPU17:CPU511,'List Data'!CPW26)</f>
        <v>0</v>
      </c>
      <c r="CPZ37" s="42"/>
      <c r="CQA37" s="42" t="s">
        <v>497</v>
      </c>
      <c r="CQB37" s="92">
        <f>SUMIFS('3a-Budget Detail'!CQC17:CQC511,'3a-Budget Detail'!CPZ17:CPZ511,'List Data'!CQE14,'3a-Budget Detail'!CPY17:CPY511,'List Data'!CQA26)</f>
        <v>0</v>
      </c>
      <c r="CQD37" s="42"/>
      <c r="CQE37" s="42" t="s">
        <v>497</v>
      </c>
      <c r="CQF37" s="92">
        <f>SUMIFS('3a-Budget Detail'!CQG17:CQG511,'3a-Budget Detail'!CQD17:CQD511,'List Data'!CQI14,'3a-Budget Detail'!CQC17:CQC511,'List Data'!CQE26)</f>
        <v>0</v>
      </c>
      <c r="CQH37" s="42"/>
      <c r="CQI37" s="42" t="s">
        <v>497</v>
      </c>
      <c r="CQJ37" s="92">
        <f>SUMIFS('3a-Budget Detail'!CQK17:CQK511,'3a-Budget Detail'!CQH17:CQH511,'List Data'!CQM14,'3a-Budget Detail'!CQG17:CQG511,'List Data'!CQI26)</f>
        <v>0</v>
      </c>
      <c r="CQL37" s="42"/>
      <c r="CQM37" s="42" t="s">
        <v>497</v>
      </c>
      <c r="CQN37" s="92">
        <f>SUMIFS('3a-Budget Detail'!CQO17:CQO511,'3a-Budget Detail'!CQL17:CQL511,'List Data'!CQQ14,'3a-Budget Detail'!CQK17:CQK511,'List Data'!CQM26)</f>
        <v>0</v>
      </c>
      <c r="CQP37" s="42"/>
      <c r="CQQ37" s="42" t="s">
        <v>497</v>
      </c>
      <c r="CQR37" s="92">
        <f>SUMIFS('3a-Budget Detail'!CQS17:CQS511,'3a-Budget Detail'!CQP17:CQP511,'List Data'!CQU14,'3a-Budget Detail'!CQO17:CQO511,'List Data'!CQQ26)</f>
        <v>0</v>
      </c>
      <c r="CQT37" s="42"/>
      <c r="CQU37" s="42" t="s">
        <v>497</v>
      </c>
      <c r="CQV37" s="92">
        <f>SUMIFS('3a-Budget Detail'!CQW17:CQW511,'3a-Budget Detail'!CQT17:CQT511,'List Data'!CQY14,'3a-Budget Detail'!CQS17:CQS511,'List Data'!CQU26)</f>
        <v>0</v>
      </c>
      <c r="CQX37" s="42"/>
      <c r="CQY37" s="42" t="s">
        <v>497</v>
      </c>
      <c r="CQZ37" s="92">
        <f>SUMIFS('3a-Budget Detail'!CRA17:CRA511,'3a-Budget Detail'!CQX17:CQX511,'List Data'!CRC14,'3a-Budget Detail'!CQW17:CQW511,'List Data'!CQY26)</f>
        <v>0</v>
      </c>
      <c r="CRB37" s="42"/>
      <c r="CRC37" s="42" t="s">
        <v>497</v>
      </c>
      <c r="CRD37" s="92">
        <f>SUMIFS('3a-Budget Detail'!CRE17:CRE511,'3a-Budget Detail'!CRB17:CRB511,'List Data'!CRG14,'3a-Budget Detail'!CRA17:CRA511,'List Data'!CRC26)</f>
        <v>0</v>
      </c>
      <c r="CRF37" s="42"/>
      <c r="CRG37" s="42" t="s">
        <v>497</v>
      </c>
      <c r="CRH37" s="92">
        <f>SUMIFS('3a-Budget Detail'!CRI17:CRI511,'3a-Budget Detail'!CRF17:CRF511,'List Data'!CRK14,'3a-Budget Detail'!CRE17:CRE511,'List Data'!CRG26)</f>
        <v>0</v>
      </c>
      <c r="CRJ37" s="42"/>
      <c r="CRK37" s="42" t="s">
        <v>497</v>
      </c>
      <c r="CRL37" s="92">
        <f>SUMIFS('3a-Budget Detail'!CRM17:CRM511,'3a-Budget Detail'!CRJ17:CRJ511,'List Data'!CRO14,'3a-Budget Detail'!CRI17:CRI511,'List Data'!CRK26)</f>
        <v>0</v>
      </c>
      <c r="CRN37" s="42"/>
      <c r="CRO37" s="42" t="s">
        <v>497</v>
      </c>
      <c r="CRP37" s="92">
        <f>SUMIFS('3a-Budget Detail'!CRQ17:CRQ511,'3a-Budget Detail'!CRN17:CRN511,'List Data'!CRS14,'3a-Budget Detail'!CRM17:CRM511,'List Data'!CRO26)</f>
        <v>0</v>
      </c>
      <c r="CRR37" s="42"/>
      <c r="CRS37" s="42" t="s">
        <v>497</v>
      </c>
      <c r="CRT37" s="92">
        <f>SUMIFS('3a-Budget Detail'!CRU17:CRU511,'3a-Budget Detail'!CRR17:CRR511,'List Data'!CRW14,'3a-Budget Detail'!CRQ17:CRQ511,'List Data'!CRS26)</f>
        <v>0</v>
      </c>
      <c r="CRV37" s="42"/>
      <c r="CRW37" s="42" t="s">
        <v>497</v>
      </c>
      <c r="CRX37" s="92">
        <f>SUMIFS('3a-Budget Detail'!CRY17:CRY511,'3a-Budget Detail'!CRV17:CRV511,'List Data'!CSA14,'3a-Budget Detail'!CRU17:CRU511,'List Data'!CRW26)</f>
        <v>0</v>
      </c>
      <c r="CRZ37" s="42"/>
      <c r="CSA37" s="42" t="s">
        <v>497</v>
      </c>
      <c r="CSB37" s="92">
        <f>SUMIFS('3a-Budget Detail'!CSC17:CSC511,'3a-Budget Detail'!CRZ17:CRZ511,'List Data'!CSE14,'3a-Budget Detail'!CRY17:CRY511,'List Data'!CSA26)</f>
        <v>0</v>
      </c>
      <c r="CSD37" s="42"/>
      <c r="CSE37" s="42" t="s">
        <v>497</v>
      </c>
      <c r="CSF37" s="92">
        <f>SUMIFS('3a-Budget Detail'!CSG17:CSG511,'3a-Budget Detail'!CSD17:CSD511,'List Data'!CSI14,'3a-Budget Detail'!CSC17:CSC511,'List Data'!CSE26)</f>
        <v>0</v>
      </c>
      <c r="CSH37" s="42"/>
      <c r="CSI37" s="42" t="s">
        <v>497</v>
      </c>
      <c r="CSJ37" s="92">
        <f>SUMIFS('3a-Budget Detail'!CSK17:CSK511,'3a-Budget Detail'!CSH17:CSH511,'List Data'!CSM14,'3a-Budget Detail'!CSG17:CSG511,'List Data'!CSI26)</f>
        <v>0</v>
      </c>
      <c r="CSL37" s="42"/>
      <c r="CSM37" s="42" t="s">
        <v>497</v>
      </c>
      <c r="CSN37" s="92">
        <f>SUMIFS('3a-Budget Detail'!CSO17:CSO511,'3a-Budget Detail'!CSL17:CSL511,'List Data'!CSQ14,'3a-Budget Detail'!CSK17:CSK511,'List Data'!CSM26)</f>
        <v>0</v>
      </c>
      <c r="CSP37" s="42"/>
      <c r="CSQ37" s="42" t="s">
        <v>497</v>
      </c>
      <c r="CSR37" s="92">
        <f>SUMIFS('3a-Budget Detail'!CSS17:CSS511,'3a-Budget Detail'!CSP17:CSP511,'List Data'!CSU14,'3a-Budget Detail'!CSO17:CSO511,'List Data'!CSQ26)</f>
        <v>0</v>
      </c>
      <c r="CST37" s="42"/>
      <c r="CSU37" s="42" t="s">
        <v>497</v>
      </c>
      <c r="CSV37" s="92">
        <f>SUMIFS('3a-Budget Detail'!CSW17:CSW511,'3a-Budget Detail'!CST17:CST511,'List Data'!CSY14,'3a-Budget Detail'!CSS17:CSS511,'List Data'!CSU26)</f>
        <v>0</v>
      </c>
      <c r="CSX37" s="42"/>
      <c r="CSY37" s="42" t="s">
        <v>497</v>
      </c>
      <c r="CSZ37" s="92">
        <f>SUMIFS('3a-Budget Detail'!CTA17:CTA511,'3a-Budget Detail'!CSX17:CSX511,'List Data'!CTC14,'3a-Budget Detail'!CSW17:CSW511,'List Data'!CSY26)</f>
        <v>0</v>
      </c>
      <c r="CTB37" s="42"/>
      <c r="CTC37" s="42" t="s">
        <v>497</v>
      </c>
      <c r="CTD37" s="92">
        <f>SUMIFS('3a-Budget Detail'!CTE17:CTE511,'3a-Budget Detail'!CTB17:CTB511,'List Data'!CTG14,'3a-Budget Detail'!CTA17:CTA511,'List Data'!CTC26)</f>
        <v>0</v>
      </c>
      <c r="CTF37" s="42"/>
      <c r="CTG37" s="42" t="s">
        <v>497</v>
      </c>
      <c r="CTH37" s="92">
        <f>SUMIFS('3a-Budget Detail'!CTI17:CTI511,'3a-Budget Detail'!CTF17:CTF511,'List Data'!CTK14,'3a-Budget Detail'!CTE17:CTE511,'List Data'!CTG26)</f>
        <v>0</v>
      </c>
      <c r="CTJ37" s="42"/>
      <c r="CTK37" s="42" t="s">
        <v>497</v>
      </c>
      <c r="CTL37" s="92">
        <f>SUMIFS('3a-Budget Detail'!CTM17:CTM511,'3a-Budget Detail'!CTJ17:CTJ511,'List Data'!CTO14,'3a-Budget Detail'!CTI17:CTI511,'List Data'!CTK26)</f>
        <v>0</v>
      </c>
      <c r="CTN37" s="42"/>
      <c r="CTO37" s="42" t="s">
        <v>497</v>
      </c>
      <c r="CTP37" s="92">
        <f>SUMIFS('3a-Budget Detail'!CTQ17:CTQ511,'3a-Budget Detail'!CTN17:CTN511,'List Data'!CTS14,'3a-Budget Detail'!CTM17:CTM511,'List Data'!CTO26)</f>
        <v>0</v>
      </c>
      <c r="CTR37" s="42"/>
      <c r="CTS37" s="42" t="s">
        <v>497</v>
      </c>
      <c r="CTT37" s="92">
        <f>SUMIFS('3a-Budget Detail'!CTU17:CTU511,'3a-Budget Detail'!CTR17:CTR511,'List Data'!CTW14,'3a-Budget Detail'!CTQ17:CTQ511,'List Data'!CTS26)</f>
        <v>0</v>
      </c>
      <c r="CTV37" s="42"/>
      <c r="CTW37" s="42" t="s">
        <v>497</v>
      </c>
      <c r="CTX37" s="92">
        <f>SUMIFS('3a-Budget Detail'!CTY17:CTY511,'3a-Budget Detail'!CTV17:CTV511,'List Data'!CUA14,'3a-Budget Detail'!CTU17:CTU511,'List Data'!CTW26)</f>
        <v>0</v>
      </c>
      <c r="CTZ37" s="42"/>
      <c r="CUA37" s="42" t="s">
        <v>497</v>
      </c>
      <c r="CUB37" s="92">
        <f>SUMIFS('3a-Budget Detail'!CUC17:CUC511,'3a-Budget Detail'!CTZ17:CTZ511,'List Data'!CUE14,'3a-Budget Detail'!CTY17:CTY511,'List Data'!CUA26)</f>
        <v>0</v>
      </c>
      <c r="CUD37" s="42"/>
      <c r="CUE37" s="42" t="s">
        <v>497</v>
      </c>
      <c r="CUF37" s="92">
        <f>SUMIFS('3a-Budget Detail'!CUG17:CUG511,'3a-Budget Detail'!CUD17:CUD511,'List Data'!CUI14,'3a-Budget Detail'!CUC17:CUC511,'List Data'!CUE26)</f>
        <v>0</v>
      </c>
      <c r="CUH37" s="42"/>
      <c r="CUI37" s="42" t="s">
        <v>497</v>
      </c>
      <c r="CUJ37" s="92">
        <f>SUMIFS('3a-Budget Detail'!CUK17:CUK511,'3a-Budget Detail'!CUH17:CUH511,'List Data'!CUM14,'3a-Budget Detail'!CUG17:CUG511,'List Data'!CUI26)</f>
        <v>0</v>
      </c>
      <c r="CUL37" s="42"/>
      <c r="CUM37" s="42" t="s">
        <v>497</v>
      </c>
      <c r="CUN37" s="92">
        <f>SUMIFS('3a-Budget Detail'!CUO17:CUO511,'3a-Budget Detail'!CUL17:CUL511,'List Data'!CUQ14,'3a-Budget Detail'!CUK17:CUK511,'List Data'!CUM26)</f>
        <v>0</v>
      </c>
      <c r="CUP37" s="42"/>
      <c r="CUQ37" s="42" t="s">
        <v>497</v>
      </c>
      <c r="CUR37" s="92">
        <f>SUMIFS('3a-Budget Detail'!CUS17:CUS511,'3a-Budget Detail'!CUP17:CUP511,'List Data'!CUU14,'3a-Budget Detail'!CUO17:CUO511,'List Data'!CUQ26)</f>
        <v>0</v>
      </c>
      <c r="CUT37" s="42"/>
      <c r="CUU37" s="42" t="s">
        <v>497</v>
      </c>
      <c r="CUV37" s="92">
        <f>SUMIFS('3a-Budget Detail'!CUW17:CUW511,'3a-Budget Detail'!CUT17:CUT511,'List Data'!CUY14,'3a-Budget Detail'!CUS17:CUS511,'List Data'!CUU26)</f>
        <v>0</v>
      </c>
      <c r="CUX37" s="42"/>
      <c r="CUY37" s="42" t="s">
        <v>497</v>
      </c>
      <c r="CUZ37" s="92">
        <f>SUMIFS('3a-Budget Detail'!CVA17:CVA511,'3a-Budget Detail'!CUX17:CUX511,'List Data'!CVC14,'3a-Budget Detail'!CUW17:CUW511,'List Data'!CUY26)</f>
        <v>0</v>
      </c>
      <c r="CVB37" s="42"/>
      <c r="CVC37" s="42" t="s">
        <v>497</v>
      </c>
      <c r="CVD37" s="92">
        <f>SUMIFS('3a-Budget Detail'!CVE17:CVE511,'3a-Budget Detail'!CVB17:CVB511,'List Data'!CVG14,'3a-Budget Detail'!CVA17:CVA511,'List Data'!CVC26)</f>
        <v>0</v>
      </c>
      <c r="CVF37" s="42"/>
      <c r="CVG37" s="42" t="s">
        <v>497</v>
      </c>
      <c r="CVH37" s="92">
        <f>SUMIFS('3a-Budget Detail'!CVI17:CVI511,'3a-Budget Detail'!CVF17:CVF511,'List Data'!CVK14,'3a-Budget Detail'!CVE17:CVE511,'List Data'!CVG26)</f>
        <v>0</v>
      </c>
      <c r="CVJ37" s="42"/>
      <c r="CVK37" s="42" t="s">
        <v>497</v>
      </c>
      <c r="CVL37" s="92">
        <f>SUMIFS('3a-Budget Detail'!CVM17:CVM511,'3a-Budget Detail'!CVJ17:CVJ511,'List Data'!CVO14,'3a-Budget Detail'!CVI17:CVI511,'List Data'!CVK26)</f>
        <v>0</v>
      </c>
      <c r="CVN37" s="42"/>
      <c r="CVO37" s="42" t="s">
        <v>497</v>
      </c>
      <c r="CVP37" s="92">
        <f>SUMIFS('3a-Budget Detail'!CVQ17:CVQ511,'3a-Budget Detail'!CVN17:CVN511,'List Data'!CVS14,'3a-Budget Detail'!CVM17:CVM511,'List Data'!CVO26)</f>
        <v>0</v>
      </c>
      <c r="CVR37" s="42"/>
      <c r="CVS37" s="42" t="s">
        <v>497</v>
      </c>
      <c r="CVT37" s="92">
        <f>SUMIFS('3a-Budget Detail'!CVU17:CVU511,'3a-Budget Detail'!CVR17:CVR511,'List Data'!CVW14,'3a-Budget Detail'!CVQ17:CVQ511,'List Data'!CVS26)</f>
        <v>0</v>
      </c>
      <c r="CVV37" s="42"/>
      <c r="CVW37" s="42" t="s">
        <v>497</v>
      </c>
      <c r="CVX37" s="92">
        <f>SUMIFS('3a-Budget Detail'!CVY17:CVY511,'3a-Budget Detail'!CVV17:CVV511,'List Data'!CWA14,'3a-Budget Detail'!CVU17:CVU511,'List Data'!CVW26)</f>
        <v>0</v>
      </c>
      <c r="CVZ37" s="42"/>
      <c r="CWA37" s="42" t="s">
        <v>497</v>
      </c>
      <c r="CWB37" s="92">
        <f>SUMIFS('3a-Budget Detail'!CWC17:CWC511,'3a-Budget Detail'!CVZ17:CVZ511,'List Data'!CWE14,'3a-Budget Detail'!CVY17:CVY511,'List Data'!CWA26)</f>
        <v>0</v>
      </c>
      <c r="CWD37" s="42"/>
      <c r="CWE37" s="42" t="s">
        <v>497</v>
      </c>
      <c r="CWF37" s="92">
        <f>SUMIFS('3a-Budget Detail'!CWG17:CWG511,'3a-Budget Detail'!CWD17:CWD511,'List Data'!CWI14,'3a-Budget Detail'!CWC17:CWC511,'List Data'!CWE26)</f>
        <v>0</v>
      </c>
      <c r="CWH37" s="42"/>
      <c r="CWI37" s="42" t="s">
        <v>497</v>
      </c>
      <c r="CWJ37" s="92">
        <f>SUMIFS('3a-Budget Detail'!CWK17:CWK511,'3a-Budget Detail'!CWH17:CWH511,'List Data'!CWM14,'3a-Budget Detail'!CWG17:CWG511,'List Data'!CWI26)</f>
        <v>0</v>
      </c>
      <c r="CWL37" s="42"/>
      <c r="CWM37" s="42" t="s">
        <v>497</v>
      </c>
      <c r="CWN37" s="92">
        <f>SUMIFS('3a-Budget Detail'!CWO17:CWO511,'3a-Budget Detail'!CWL17:CWL511,'List Data'!CWQ14,'3a-Budget Detail'!CWK17:CWK511,'List Data'!CWM26)</f>
        <v>0</v>
      </c>
      <c r="CWP37" s="42"/>
      <c r="CWQ37" s="42" t="s">
        <v>497</v>
      </c>
      <c r="CWR37" s="92">
        <f>SUMIFS('3a-Budget Detail'!CWS17:CWS511,'3a-Budget Detail'!CWP17:CWP511,'List Data'!CWU14,'3a-Budget Detail'!CWO17:CWO511,'List Data'!CWQ26)</f>
        <v>0</v>
      </c>
      <c r="CWT37" s="42"/>
      <c r="CWU37" s="42" t="s">
        <v>497</v>
      </c>
      <c r="CWV37" s="92">
        <f>SUMIFS('3a-Budget Detail'!CWW17:CWW511,'3a-Budget Detail'!CWT17:CWT511,'List Data'!CWY14,'3a-Budget Detail'!CWS17:CWS511,'List Data'!CWU26)</f>
        <v>0</v>
      </c>
      <c r="CWX37" s="42"/>
      <c r="CWY37" s="42" t="s">
        <v>497</v>
      </c>
      <c r="CWZ37" s="92">
        <f>SUMIFS('3a-Budget Detail'!CXA17:CXA511,'3a-Budget Detail'!CWX17:CWX511,'List Data'!CXC14,'3a-Budget Detail'!CWW17:CWW511,'List Data'!CWY26)</f>
        <v>0</v>
      </c>
      <c r="CXB37" s="42"/>
      <c r="CXC37" s="42" t="s">
        <v>497</v>
      </c>
      <c r="CXD37" s="92">
        <f>SUMIFS('3a-Budget Detail'!CXE17:CXE511,'3a-Budget Detail'!CXB17:CXB511,'List Data'!CXG14,'3a-Budget Detail'!CXA17:CXA511,'List Data'!CXC26)</f>
        <v>0</v>
      </c>
      <c r="CXF37" s="42"/>
      <c r="CXG37" s="42" t="s">
        <v>497</v>
      </c>
      <c r="CXH37" s="92">
        <f>SUMIFS('3a-Budget Detail'!CXI17:CXI511,'3a-Budget Detail'!CXF17:CXF511,'List Data'!CXK14,'3a-Budget Detail'!CXE17:CXE511,'List Data'!CXG26)</f>
        <v>0</v>
      </c>
      <c r="CXJ37" s="42"/>
      <c r="CXK37" s="42" t="s">
        <v>497</v>
      </c>
      <c r="CXL37" s="92">
        <f>SUMIFS('3a-Budget Detail'!CXM17:CXM511,'3a-Budget Detail'!CXJ17:CXJ511,'List Data'!CXO14,'3a-Budget Detail'!CXI17:CXI511,'List Data'!CXK26)</f>
        <v>0</v>
      </c>
      <c r="CXN37" s="42"/>
      <c r="CXO37" s="42" t="s">
        <v>497</v>
      </c>
      <c r="CXP37" s="92">
        <f>SUMIFS('3a-Budget Detail'!CXQ17:CXQ511,'3a-Budget Detail'!CXN17:CXN511,'List Data'!CXS14,'3a-Budget Detail'!CXM17:CXM511,'List Data'!CXO26)</f>
        <v>0</v>
      </c>
      <c r="CXR37" s="42"/>
      <c r="CXS37" s="42" t="s">
        <v>497</v>
      </c>
      <c r="CXT37" s="92">
        <f>SUMIFS('3a-Budget Detail'!CXU17:CXU511,'3a-Budget Detail'!CXR17:CXR511,'List Data'!CXW14,'3a-Budget Detail'!CXQ17:CXQ511,'List Data'!CXS26)</f>
        <v>0</v>
      </c>
      <c r="CXV37" s="42"/>
      <c r="CXW37" s="42" t="s">
        <v>497</v>
      </c>
      <c r="CXX37" s="92">
        <f>SUMIFS('3a-Budget Detail'!CXY17:CXY511,'3a-Budget Detail'!CXV17:CXV511,'List Data'!CYA14,'3a-Budget Detail'!CXU17:CXU511,'List Data'!CXW26)</f>
        <v>0</v>
      </c>
      <c r="CXZ37" s="42"/>
      <c r="CYA37" s="42" t="s">
        <v>497</v>
      </c>
      <c r="CYB37" s="92">
        <f>SUMIFS('3a-Budget Detail'!CYC17:CYC511,'3a-Budget Detail'!CXZ17:CXZ511,'List Data'!CYE14,'3a-Budget Detail'!CXY17:CXY511,'List Data'!CYA26)</f>
        <v>0</v>
      </c>
      <c r="CYD37" s="42"/>
      <c r="CYE37" s="42" t="s">
        <v>497</v>
      </c>
      <c r="CYF37" s="92">
        <f>SUMIFS('3a-Budget Detail'!CYG17:CYG511,'3a-Budget Detail'!CYD17:CYD511,'List Data'!CYI14,'3a-Budget Detail'!CYC17:CYC511,'List Data'!CYE26)</f>
        <v>0</v>
      </c>
      <c r="CYH37" s="42"/>
      <c r="CYI37" s="42" t="s">
        <v>497</v>
      </c>
      <c r="CYJ37" s="92">
        <f>SUMIFS('3a-Budget Detail'!CYK17:CYK511,'3a-Budget Detail'!CYH17:CYH511,'List Data'!CYM14,'3a-Budget Detail'!CYG17:CYG511,'List Data'!CYI26)</f>
        <v>0</v>
      </c>
      <c r="CYL37" s="42"/>
      <c r="CYM37" s="42" t="s">
        <v>497</v>
      </c>
      <c r="CYN37" s="92">
        <f>SUMIFS('3a-Budget Detail'!CYO17:CYO511,'3a-Budget Detail'!CYL17:CYL511,'List Data'!CYQ14,'3a-Budget Detail'!CYK17:CYK511,'List Data'!CYM26)</f>
        <v>0</v>
      </c>
      <c r="CYP37" s="42"/>
      <c r="CYQ37" s="42" t="s">
        <v>497</v>
      </c>
      <c r="CYR37" s="92">
        <f>SUMIFS('3a-Budget Detail'!CYS17:CYS511,'3a-Budget Detail'!CYP17:CYP511,'List Data'!CYU14,'3a-Budget Detail'!CYO17:CYO511,'List Data'!CYQ26)</f>
        <v>0</v>
      </c>
      <c r="CYT37" s="42"/>
      <c r="CYU37" s="42" t="s">
        <v>497</v>
      </c>
      <c r="CYV37" s="92">
        <f>SUMIFS('3a-Budget Detail'!CYW17:CYW511,'3a-Budget Detail'!CYT17:CYT511,'List Data'!CYY14,'3a-Budget Detail'!CYS17:CYS511,'List Data'!CYU26)</f>
        <v>0</v>
      </c>
      <c r="CYX37" s="42"/>
      <c r="CYY37" s="42" t="s">
        <v>497</v>
      </c>
      <c r="CYZ37" s="92">
        <f>SUMIFS('3a-Budget Detail'!CZA17:CZA511,'3a-Budget Detail'!CYX17:CYX511,'List Data'!CZC14,'3a-Budget Detail'!CYW17:CYW511,'List Data'!CYY26)</f>
        <v>0</v>
      </c>
      <c r="CZB37" s="42"/>
      <c r="CZC37" s="42" t="s">
        <v>497</v>
      </c>
      <c r="CZD37" s="92">
        <f>SUMIFS('3a-Budget Detail'!CZE17:CZE511,'3a-Budget Detail'!CZB17:CZB511,'List Data'!CZG14,'3a-Budget Detail'!CZA17:CZA511,'List Data'!CZC26)</f>
        <v>0</v>
      </c>
      <c r="CZF37" s="42"/>
      <c r="CZG37" s="42" t="s">
        <v>497</v>
      </c>
      <c r="CZH37" s="92">
        <f>SUMIFS('3a-Budget Detail'!CZI17:CZI511,'3a-Budget Detail'!CZF17:CZF511,'List Data'!CZK14,'3a-Budget Detail'!CZE17:CZE511,'List Data'!CZG26)</f>
        <v>0</v>
      </c>
      <c r="CZJ37" s="42"/>
      <c r="CZK37" s="42" t="s">
        <v>497</v>
      </c>
      <c r="CZL37" s="92">
        <f>SUMIFS('3a-Budget Detail'!CZM17:CZM511,'3a-Budget Detail'!CZJ17:CZJ511,'List Data'!CZO14,'3a-Budget Detail'!CZI17:CZI511,'List Data'!CZK26)</f>
        <v>0</v>
      </c>
      <c r="CZN37" s="42"/>
      <c r="CZO37" s="42" t="s">
        <v>497</v>
      </c>
      <c r="CZP37" s="92">
        <f>SUMIFS('3a-Budget Detail'!CZQ17:CZQ511,'3a-Budget Detail'!CZN17:CZN511,'List Data'!CZS14,'3a-Budget Detail'!CZM17:CZM511,'List Data'!CZO26)</f>
        <v>0</v>
      </c>
      <c r="CZR37" s="42"/>
      <c r="CZS37" s="42" t="s">
        <v>497</v>
      </c>
      <c r="CZT37" s="92">
        <f>SUMIFS('3a-Budget Detail'!CZU17:CZU511,'3a-Budget Detail'!CZR17:CZR511,'List Data'!CZW14,'3a-Budget Detail'!CZQ17:CZQ511,'List Data'!CZS26)</f>
        <v>0</v>
      </c>
      <c r="CZV37" s="42"/>
      <c r="CZW37" s="42" t="s">
        <v>497</v>
      </c>
      <c r="CZX37" s="92">
        <f>SUMIFS('3a-Budget Detail'!CZY17:CZY511,'3a-Budget Detail'!CZV17:CZV511,'List Data'!DAA14,'3a-Budget Detail'!CZU17:CZU511,'List Data'!CZW26)</f>
        <v>0</v>
      </c>
      <c r="CZZ37" s="42"/>
      <c r="DAA37" s="42" t="s">
        <v>497</v>
      </c>
      <c r="DAB37" s="92">
        <f>SUMIFS('3a-Budget Detail'!DAC17:DAC511,'3a-Budget Detail'!CZZ17:CZZ511,'List Data'!DAE14,'3a-Budget Detail'!CZY17:CZY511,'List Data'!DAA26)</f>
        <v>0</v>
      </c>
      <c r="DAD37" s="42"/>
      <c r="DAE37" s="42" t="s">
        <v>497</v>
      </c>
      <c r="DAF37" s="92">
        <f>SUMIFS('3a-Budget Detail'!DAG17:DAG511,'3a-Budget Detail'!DAD17:DAD511,'List Data'!DAI14,'3a-Budget Detail'!DAC17:DAC511,'List Data'!DAE26)</f>
        <v>0</v>
      </c>
      <c r="DAH37" s="42"/>
      <c r="DAI37" s="42" t="s">
        <v>497</v>
      </c>
      <c r="DAJ37" s="92">
        <f>SUMIFS('3a-Budget Detail'!DAK17:DAK511,'3a-Budget Detail'!DAH17:DAH511,'List Data'!DAM14,'3a-Budget Detail'!DAG17:DAG511,'List Data'!DAI26)</f>
        <v>0</v>
      </c>
      <c r="DAL37" s="42"/>
      <c r="DAM37" s="42" t="s">
        <v>497</v>
      </c>
      <c r="DAN37" s="92">
        <f>SUMIFS('3a-Budget Detail'!DAO17:DAO511,'3a-Budget Detail'!DAL17:DAL511,'List Data'!DAQ14,'3a-Budget Detail'!DAK17:DAK511,'List Data'!DAM26)</f>
        <v>0</v>
      </c>
      <c r="DAP37" s="42"/>
      <c r="DAQ37" s="42" t="s">
        <v>497</v>
      </c>
      <c r="DAR37" s="92">
        <f>SUMIFS('3a-Budget Detail'!DAS17:DAS511,'3a-Budget Detail'!DAP17:DAP511,'List Data'!DAU14,'3a-Budget Detail'!DAO17:DAO511,'List Data'!DAQ26)</f>
        <v>0</v>
      </c>
      <c r="DAT37" s="42"/>
      <c r="DAU37" s="42" t="s">
        <v>497</v>
      </c>
      <c r="DAV37" s="92">
        <f>SUMIFS('3a-Budget Detail'!DAW17:DAW511,'3a-Budget Detail'!DAT17:DAT511,'List Data'!DAY14,'3a-Budget Detail'!DAS17:DAS511,'List Data'!DAU26)</f>
        <v>0</v>
      </c>
      <c r="DAX37" s="42"/>
      <c r="DAY37" s="42" t="s">
        <v>497</v>
      </c>
      <c r="DAZ37" s="92">
        <f>SUMIFS('3a-Budget Detail'!DBA17:DBA511,'3a-Budget Detail'!DAX17:DAX511,'List Data'!DBC14,'3a-Budget Detail'!DAW17:DAW511,'List Data'!DAY26)</f>
        <v>0</v>
      </c>
      <c r="DBB37" s="42"/>
      <c r="DBC37" s="42" t="s">
        <v>497</v>
      </c>
      <c r="DBD37" s="92">
        <f>SUMIFS('3a-Budget Detail'!DBE17:DBE511,'3a-Budget Detail'!DBB17:DBB511,'List Data'!DBG14,'3a-Budget Detail'!DBA17:DBA511,'List Data'!DBC26)</f>
        <v>0</v>
      </c>
      <c r="DBF37" s="42"/>
      <c r="DBG37" s="42" t="s">
        <v>497</v>
      </c>
      <c r="DBH37" s="92">
        <f>SUMIFS('3a-Budget Detail'!DBI17:DBI511,'3a-Budget Detail'!DBF17:DBF511,'List Data'!DBK14,'3a-Budget Detail'!DBE17:DBE511,'List Data'!DBG26)</f>
        <v>0</v>
      </c>
      <c r="DBJ37" s="42"/>
      <c r="DBK37" s="42" t="s">
        <v>497</v>
      </c>
      <c r="DBL37" s="92">
        <f>SUMIFS('3a-Budget Detail'!DBM17:DBM511,'3a-Budget Detail'!DBJ17:DBJ511,'List Data'!DBO14,'3a-Budget Detail'!DBI17:DBI511,'List Data'!DBK26)</f>
        <v>0</v>
      </c>
      <c r="DBN37" s="42"/>
      <c r="DBO37" s="42" t="s">
        <v>497</v>
      </c>
      <c r="DBP37" s="92">
        <f>SUMIFS('3a-Budget Detail'!DBQ17:DBQ511,'3a-Budget Detail'!DBN17:DBN511,'List Data'!DBS14,'3a-Budget Detail'!DBM17:DBM511,'List Data'!DBO26)</f>
        <v>0</v>
      </c>
      <c r="DBR37" s="42"/>
      <c r="DBS37" s="42" t="s">
        <v>497</v>
      </c>
      <c r="DBT37" s="92">
        <f>SUMIFS('3a-Budget Detail'!DBU17:DBU511,'3a-Budget Detail'!DBR17:DBR511,'List Data'!DBW14,'3a-Budget Detail'!DBQ17:DBQ511,'List Data'!DBS26)</f>
        <v>0</v>
      </c>
      <c r="DBV37" s="42"/>
      <c r="DBW37" s="42" t="s">
        <v>497</v>
      </c>
      <c r="DBX37" s="92">
        <f>SUMIFS('3a-Budget Detail'!DBY17:DBY511,'3a-Budget Detail'!DBV17:DBV511,'List Data'!DCA14,'3a-Budget Detail'!DBU17:DBU511,'List Data'!DBW26)</f>
        <v>0</v>
      </c>
      <c r="DBZ37" s="42"/>
      <c r="DCA37" s="42" t="s">
        <v>497</v>
      </c>
      <c r="DCB37" s="92">
        <f>SUMIFS('3a-Budget Detail'!DCC17:DCC511,'3a-Budget Detail'!DBZ17:DBZ511,'List Data'!DCE14,'3a-Budget Detail'!DBY17:DBY511,'List Data'!DCA26)</f>
        <v>0</v>
      </c>
      <c r="DCD37" s="42"/>
      <c r="DCE37" s="42" t="s">
        <v>497</v>
      </c>
      <c r="DCF37" s="92">
        <f>SUMIFS('3a-Budget Detail'!DCG17:DCG511,'3a-Budget Detail'!DCD17:DCD511,'List Data'!DCI14,'3a-Budget Detail'!DCC17:DCC511,'List Data'!DCE26)</f>
        <v>0</v>
      </c>
      <c r="DCH37" s="42"/>
      <c r="DCI37" s="42" t="s">
        <v>497</v>
      </c>
      <c r="DCJ37" s="92">
        <f>SUMIFS('3a-Budget Detail'!DCK17:DCK511,'3a-Budget Detail'!DCH17:DCH511,'List Data'!DCM14,'3a-Budget Detail'!DCG17:DCG511,'List Data'!DCI26)</f>
        <v>0</v>
      </c>
      <c r="DCL37" s="42"/>
      <c r="DCM37" s="42" t="s">
        <v>497</v>
      </c>
      <c r="DCN37" s="92">
        <f>SUMIFS('3a-Budget Detail'!DCO17:DCO511,'3a-Budget Detail'!DCL17:DCL511,'List Data'!DCQ14,'3a-Budget Detail'!DCK17:DCK511,'List Data'!DCM26)</f>
        <v>0</v>
      </c>
      <c r="DCP37" s="42"/>
      <c r="DCQ37" s="42" t="s">
        <v>497</v>
      </c>
      <c r="DCR37" s="92">
        <f>SUMIFS('3a-Budget Detail'!DCS17:DCS511,'3a-Budget Detail'!DCP17:DCP511,'List Data'!DCU14,'3a-Budget Detail'!DCO17:DCO511,'List Data'!DCQ26)</f>
        <v>0</v>
      </c>
      <c r="DCT37" s="42"/>
      <c r="DCU37" s="42" t="s">
        <v>497</v>
      </c>
      <c r="DCV37" s="92">
        <f>SUMIFS('3a-Budget Detail'!DCW17:DCW511,'3a-Budget Detail'!DCT17:DCT511,'List Data'!DCY14,'3a-Budget Detail'!DCS17:DCS511,'List Data'!DCU26)</f>
        <v>0</v>
      </c>
      <c r="DCX37" s="42"/>
      <c r="DCY37" s="42" t="s">
        <v>497</v>
      </c>
      <c r="DCZ37" s="92">
        <f>SUMIFS('3a-Budget Detail'!DDA17:DDA511,'3a-Budget Detail'!DCX17:DCX511,'List Data'!DDC14,'3a-Budget Detail'!DCW17:DCW511,'List Data'!DCY26)</f>
        <v>0</v>
      </c>
      <c r="DDB37" s="42"/>
      <c r="DDC37" s="42" t="s">
        <v>497</v>
      </c>
      <c r="DDD37" s="92">
        <f>SUMIFS('3a-Budget Detail'!DDE17:DDE511,'3a-Budget Detail'!DDB17:DDB511,'List Data'!DDG14,'3a-Budget Detail'!DDA17:DDA511,'List Data'!DDC26)</f>
        <v>0</v>
      </c>
      <c r="DDF37" s="42"/>
      <c r="DDG37" s="42" t="s">
        <v>497</v>
      </c>
      <c r="DDH37" s="92">
        <f>SUMIFS('3a-Budget Detail'!DDI17:DDI511,'3a-Budget Detail'!DDF17:DDF511,'List Data'!DDK14,'3a-Budget Detail'!DDE17:DDE511,'List Data'!DDG26)</f>
        <v>0</v>
      </c>
      <c r="DDJ37" s="42"/>
      <c r="DDK37" s="42" t="s">
        <v>497</v>
      </c>
      <c r="DDL37" s="92">
        <f>SUMIFS('3a-Budget Detail'!DDM17:DDM511,'3a-Budget Detail'!DDJ17:DDJ511,'List Data'!DDO14,'3a-Budget Detail'!DDI17:DDI511,'List Data'!DDK26)</f>
        <v>0</v>
      </c>
      <c r="DDN37" s="42"/>
      <c r="DDO37" s="42" t="s">
        <v>497</v>
      </c>
      <c r="DDP37" s="92">
        <f>SUMIFS('3a-Budget Detail'!DDQ17:DDQ511,'3a-Budget Detail'!DDN17:DDN511,'List Data'!DDS14,'3a-Budget Detail'!DDM17:DDM511,'List Data'!DDO26)</f>
        <v>0</v>
      </c>
      <c r="DDR37" s="42"/>
      <c r="DDS37" s="42" t="s">
        <v>497</v>
      </c>
      <c r="DDT37" s="92">
        <f>SUMIFS('3a-Budget Detail'!DDU17:DDU511,'3a-Budget Detail'!DDR17:DDR511,'List Data'!DDW14,'3a-Budget Detail'!DDQ17:DDQ511,'List Data'!DDS26)</f>
        <v>0</v>
      </c>
      <c r="DDV37" s="42"/>
      <c r="DDW37" s="42" t="s">
        <v>497</v>
      </c>
      <c r="DDX37" s="92">
        <f>SUMIFS('3a-Budget Detail'!DDY17:DDY511,'3a-Budget Detail'!DDV17:DDV511,'List Data'!DEA14,'3a-Budget Detail'!DDU17:DDU511,'List Data'!DDW26)</f>
        <v>0</v>
      </c>
      <c r="DDZ37" s="42"/>
      <c r="DEA37" s="42" t="s">
        <v>497</v>
      </c>
      <c r="DEB37" s="92">
        <f>SUMIFS('3a-Budget Detail'!DEC17:DEC511,'3a-Budget Detail'!DDZ17:DDZ511,'List Data'!DEE14,'3a-Budget Detail'!DDY17:DDY511,'List Data'!DEA26)</f>
        <v>0</v>
      </c>
      <c r="DED37" s="42"/>
      <c r="DEE37" s="42" t="s">
        <v>497</v>
      </c>
      <c r="DEF37" s="92">
        <f>SUMIFS('3a-Budget Detail'!DEG17:DEG511,'3a-Budget Detail'!DED17:DED511,'List Data'!DEI14,'3a-Budget Detail'!DEC17:DEC511,'List Data'!DEE26)</f>
        <v>0</v>
      </c>
      <c r="DEH37" s="42"/>
      <c r="DEI37" s="42" t="s">
        <v>497</v>
      </c>
      <c r="DEJ37" s="92">
        <f>SUMIFS('3a-Budget Detail'!DEK17:DEK511,'3a-Budget Detail'!DEH17:DEH511,'List Data'!DEM14,'3a-Budget Detail'!DEG17:DEG511,'List Data'!DEI26)</f>
        <v>0</v>
      </c>
      <c r="DEL37" s="42"/>
      <c r="DEM37" s="42" t="s">
        <v>497</v>
      </c>
      <c r="DEN37" s="92">
        <f>SUMIFS('3a-Budget Detail'!DEO17:DEO511,'3a-Budget Detail'!DEL17:DEL511,'List Data'!DEQ14,'3a-Budget Detail'!DEK17:DEK511,'List Data'!DEM26)</f>
        <v>0</v>
      </c>
      <c r="DEP37" s="42"/>
      <c r="DEQ37" s="42" t="s">
        <v>497</v>
      </c>
      <c r="DER37" s="92">
        <f>SUMIFS('3a-Budget Detail'!DES17:DES511,'3a-Budget Detail'!DEP17:DEP511,'List Data'!DEU14,'3a-Budget Detail'!DEO17:DEO511,'List Data'!DEQ26)</f>
        <v>0</v>
      </c>
      <c r="DET37" s="42"/>
      <c r="DEU37" s="42" t="s">
        <v>497</v>
      </c>
      <c r="DEV37" s="92">
        <f>SUMIFS('3a-Budget Detail'!DEW17:DEW511,'3a-Budget Detail'!DET17:DET511,'List Data'!DEY14,'3a-Budget Detail'!DES17:DES511,'List Data'!DEU26)</f>
        <v>0</v>
      </c>
      <c r="DEX37" s="42"/>
      <c r="DEY37" s="42" t="s">
        <v>497</v>
      </c>
      <c r="DEZ37" s="92">
        <f>SUMIFS('3a-Budget Detail'!DFA17:DFA511,'3a-Budget Detail'!DEX17:DEX511,'List Data'!DFC14,'3a-Budget Detail'!DEW17:DEW511,'List Data'!DEY26)</f>
        <v>0</v>
      </c>
      <c r="DFB37" s="42"/>
      <c r="DFC37" s="42" t="s">
        <v>497</v>
      </c>
      <c r="DFD37" s="92">
        <f>SUMIFS('3a-Budget Detail'!DFE17:DFE511,'3a-Budget Detail'!DFB17:DFB511,'List Data'!DFG14,'3a-Budget Detail'!DFA17:DFA511,'List Data'!DFC26)</f>
        <v>0</v>
      </c>
      <c r="DFF37" s="42"/>
      <c r="DFG37" s="42" t="s">
        <v>497</v>
      </c>
      <c r="DFH37" s="92">
        <f>SUMIFS('3a-Budget Detail'!DFI17:DFI511,'3a-Budget Detail'!DFF17:DFF511,'List Data'!DFK14,'3a-Budget Detail'!DFE17:DFE511,'List Data'!DFG26)</f>
        <v>0</v>
      </c>
      <c r="DFJ37" s="42"/>
      <c r="DFK37" s="42" t="s">
        <v>497</v>
      </c>
      <c r="DFL37" s="92">
        <f>SUMIFS('3a-Budget Detail'!DFM17:DFM511,'3a-Budget Detail'!DFJ17:DFJ511,'List Data'!DFO14,'3a-Budget Detail'!DFI17:DFI511,'List Data'!DFK26)</f>
        <v>0</v>
      </c>
      <c r="DFN37" s="42"/>
      <c r="DFO37" s="42" t="s">
        <v>497</v>
      </c>
      <c r="DFP37" s="92">
        <f>SUMIFS('3a-Budget Detail'!DFQ17:DFQ511,'3a-Budget Detail'!DFN17:DFN511,'List Data'!DFS14,'3a-Budget Detail'!DFM17:DFM511,'List Data'!DFO26)</f>
        <v>0</v>
      </c>
      <c r="DFR37" s="42"/>
      <c r="DFS37" s="42" t="s">
        <v>497</v>
      </c>
      <c r="DFT37" s="92">
        <f>SUMIFS('3a-Budget Detail'!DFU17:DFU511,'3a-Budget Detail'!DFR17:DFR511,'List Data'!DFW14,'3a-Budget Detail'!DFQ17:DFQ511,'List Data'!DFS26)</f>
        <v>0</v>
      </c>
      <c r="DFV37" s="42"/>
      <c r="DFW37" s="42" t="s">
        <v>497</v>
      </c>
      <c r="DFX37" s="92">
        <f>SUMIFS('3a-Budget Detail'!DFY17:DFY511,'3a-Budget Detail'!DFV17:DFV511,'List Data'!DGA14,'3a-Budget Detail'!DFU17:DFU511,'List Data'!DFW26)</f>
        <v>0</v>
      </c>
      <c r="DFZ37" s="42"/>
      <c r="DGA37" s="42" t="s">
        <v>497</v>
      </c>
      <c r="DGB37" s="92">
        <f>SUMIFS('3a-Budget Detail'!DGC17:DGC511,'3a-Budget Detail'!DFZ17:DFZ511,'List Data'!DGE14,'3a-Budget Detail'!DFY17:DFY511,'List Data'!DGA26)</f>
        <v>0</v>
      </c>
      <c r="DGD37" s="42"/>
      <c r="DGE37" s="42" t="s">
        <v>497</v>
      </c>
      <c r="DGF37" s="92">
        <f>SUMIFS('3a-Budget Detail'!DGG17:DGG511,'3a-Budget Detail'!DGD17:DGD511,'List Data'!DGI14,'3a-Budget Detail'!DGC17:DGC511,'List Data'!DGE26)</f>
        <v>0</v>
      </c>
      <c r="DGH37" s="42"/>
      <c r="DGI37" s="42" t="s">
        <v>497</v>
      </c>
      <c r="DGJ37" s="92">
        <f>SUMIFS('3a-Budget Detail'!DGK17:DGK511,'3a-Budget Detail'!DGH17:DGH511,'List Data'!DGM14,'3a-Budget Detail'!DGG17:DGG511,'List Data'!DGI26)</f>
        <v>0</v>
      </c>
      <c r="DGL37" s="42"/>
      <c r="DGM37" s="42" t="s">
        <v>497</v>
      </c>
      <c r="DGN37" s="92">
        <f>SUMIFS('3a-Budget Detail'!DGO17:DGO511,'3a-Budget Detail'!DGL17:DGL511,'List Data'!DGQ14,'3a-Budget Detail'!DGK17:DGK511,'List Data'!DGM26)</f>
        <v>0</v>
      </c>
      <c r="DGP37" s="42"/>
      <c r="DGQ37" s="42" t="s">
        <v>497</v>
      </c>
      <c r="DGR37" s="92">
        <f>SUMIFS('3a-Budget Detail'!DGS17:DGS511,'3a-Budget Detail'!DGP17:DGP511,'List Data'!DGU14,'3a-Budget Detail'!DGO17:DGO511,'List Data'!DGQ26)</f>
        <v>0</v>
      </c>
      <c r="DGT37" s="42"/>
      <c r="DGU37" s="42" t="s">
        <v>497</v>
      </c>
      <c r="DGV37" s="92">
        <f>SUMIFS('3a-Budget Detail'!DGW17:DGW511,'3a-Budget Detail'!DGT17:DGT511,'List Data'!DGY14,'3a-Budget Detail'!DGS17:DGS511,'List Data'!DGU26)</f>
        <v>0</v>
      </c>
      <c r="DGX37" s="42"/>
      <c r="DGY37" s="42" t="s">
        <v>497</v>
      </c>
      <c r="DGZ37" s="92">
        <f>SUMIFS('3a-Budget Detail'!DHA17:DHA511,'3a-Budget Detail'!DGX17:DGX511,'List Data'!DHC14,'3a-Budget Detail'!DGW17:DGW511,'List Data'!DGY26)</f>
        <v>0</v>
      </c>
      <c r="DHB37" s="42"/>
      <c r="DHC37" s="42" t="s">
        <v>497</v>
      </c>
      <c r="DHD37" s="92">
        <f>SUMIFS('3a-Budget Detail'!DHE17:DHE511,'3a-Budget Detail'!DHB17:DHB511,'List Data'!DHG14,'3a-Budget Detail'!DHA17:DHA511,'List Data'!DHC26)</f>
        <v>0</v>
      </c>
      <c r="DHF37" s="42"/>
      <c r="DHG37" s="42" t="s">
        <v>497</v>
      </c>
      <c r="DHH37" s="92">
        <f>SUMIFS('3a-Budget Detail'!DHI17:DHI511,'3a-Budget Detail'!DHF17:DHF511,'List Data'!DHK14,'3a-Budget Detail'!DHE17:DHE511,'List Data'!DHG26)</f>
        <v>0</v>
      </c>
      <c r="DHJ37" s="42"/>
      <c r="DHK37" s="42" t="s">
        <v>497</v>
      </c>
      <c r="DHL37" s="92">
        <f>SUMIFS('3a-Budget Detail'!DHM17:DHM511,'3a-Budget Detail'!DHJ17:DHJ511,'List Data'!DHO14,'3a-Budget Detail'!DHI17:DHI511,'List Data'!DHK26)</f>
        <v>0</v>
      </c>
      <c r="DHN37" s="42"/>
      <c r="DHO37" s="42" t="s">
        <v>497</v>
      </c>
      <c r="DHP37" s="92">
        <f>SUMIFS('3a-Budget Detail'!DHQ17:DHQ511,'3a-Budget Detail'!DHN17:DHN511,'List Data'!DHS14,'3a-Budget Detail'!DHM17:DHM511,'List Data'!DHO26)</f>
        <v>0</v>
      </c>
      <c r="DHR37" s="42"/>
      <c r="DHS37" s="42" t="s">
        <v>497</v>
      </c>
      <c r="DHT37" s="92">
        <f>SUMIFS('3a-Budget Detail'!DHU17:DHU511,'3a-Budget Detail'!DHR17:DHR511,'List Data'!DHW14,'3a-Budget Detail'!DHQ17:DHQ511,'List Data'!DHS26)</f>
        <v>0</v>
      </c>
      <c r="DHV37" s="42"/>
      <c r="DHW37" s="42" t="s">
        <v>497</v>
      </c>
      <c r="DHX37" s="92">
        <f>SUMIFS('3a-Budget Detail'!DHY17:DHY511,'3a-Budget Detail'!DHV17:DHV511,'List Data'!DIA14,'3a-Budget Detail'!DHU17:DHU511,'List Data'!DHW26)</f>
        <v>0</v>
      </c>
      <c r="DHZ37" s="42"/>
      <c r="DIA37" s="42" t="s">
        <v>497</v>
      </c>
      <c r="DIB37" s="92">
        <f>SUMIFS('3a-Budget Detail'!DIC17:DIC511,'3a-Budget Detail'!DHZ17:DHZ511,'List Data'!DIE14,'3a-Budget Detail'!DHY17:DHY511,'List Data'!DIA26)</f>
        <v>0</v>
      </c>
      <c r="DID37" s="42"/>
      <c r="DIE37" s="42" t="s">
        <v>497</v>
      </c>
      <c r="DIF37" s="92">
        <f>SUMIFS('3a-Budget Detail'!DIG17:DIG511,'3a-Budget Detail'!DID17:DID511,'List Data'!DII14,'3a-Budget Detail'!DIC17:DIC511,'List Data'!DIE26)</f>
        <v>0</v>
      </c>
      <c r="DIH37" s="42"/>
      <c r="DII37" s="42" t="s">
        <v>497</v>
      </c>
      <c r="DIJ37" s="92">
        <f>SUMIFS('3a-Budget Detail'!DIK17:DIK511,'3a-Budget Detail'!DIH17:DIH511,'List Data'!DIM14,'3a-Budget Detail'!DIG17:DIG511,'List Data'!DII26)</f>
        <v>0</v>
      </c>
      <c r="DIL37" s="42"/>
      <c r="DIM37" s="42" t="s">
        <v>497</v>
      </c>
      <c r="DIN37" s="92">
        <f>SUMIFS('3a-Budget Detail'!DIO17:DIO511,'3a-Budget Detail'!DIL17:DIL511,'List Data'!DIQ14,'3a-Budget Detail'!DIK17:DIK511,'List Data'!DIM26)</f>
        <v>0</v>
      </c>
      <c r="DIP37" s="42"/>
      <c r="DIQ37" s="42" t="s">
        <v>497</v>
      </c>
      <c r="DIR37" s="92">
        <f>SUMIFS('3a-Budget Detail'!DIS17:DIS511,'3a-Budget Detail'!DIP17:DIP511,'List Data'!DIU14,'3a-Budget Detail'!DIO17:DIO511,'List Data'!DIQ26)</f>
        <v>0</v>
      </c>
      <c r="DIT37" s="42"/>
      <c r="DIU37" s="42" t="s">
        <v>497</v>
      </c>
      <c r="DIV37" s="92">
        <f>SUMIFS('3a-Budget Detail'!DIW17:DIW511,'3a-Budget Detail'!DIT17:DIT511,'List Data'!DIY14,'3a-Budget Detail'!DIS17:DIS511,'List Data'!DIU26)</f>
        <v>0</v>
      </c>
      <c r="DIX37" s="42"/>
      <c r="DIY37" s="42" t="s">
        <v>497</v>
      </c>
      <c r="DIZ37" s="92">
        <f>SUMIFS('3a-Budget Detail'!DJA17:DJA511,'3a-Budget Detail'!DIX17:DIX511,'List Data'!DJC14,'3a-Budget Detail'!DIW17:DIW511,'List Data'!DIY26)</f>
        <v>0</v>
      </c>
      <c r="DJB37" s="42"/>
      <c r="DJC37" s="42" t="s">
        <v>497</v>
      </c>
      <c r="DJD37" s="92">
        <f>SUMIFS('3a-Budget Detail'!DJE17:DJE511,'3a-Budget Detail'!DJB17:DJB511,'List Data'!DJG14,'3a-Budget Detail'!DJA17:DJA511,'List Data'!DJC26)</f>
        <v>0</v>
      </c>
      <c r="DJF37" s="42"/>
      <c r="DJG37" s="42" t="s">
        <v>497</v>
      </c>
      <c r="DJH37" s="92">
        <f>SUMIFS('3a-Budget Detail'!DJI17:DJI511,'3a-Budget Detail'!DJF17:DJF511,'List Data'!DJK14,'3a-Budget Detail'!DJE17:DJE511,'List Data'!DJG26)</f>
        <v>0</v>
      </c>
      <c r="DJJ37" s="42"/>
      <c r="DJK37" s="42" t="s">
        <v>497</v>
      </c>
      <c r="DJL37" s="92">
        <f>SUMIFS('3a-Budget Detail'!DJM17:DJM511,'3a-Budget Detail'!DJJ17:DJJ511,'List Data'!DJO14,'3a-Budget Detail'!DJI17:DJI511,'List Data'!DJK26)</f>
        <v>0</v>
      </c>
      <c r="DJN37" s="42"/>
      <c r="DJO37" s="42" t="s">
        <v>497</v>
      </c>
      <c r="DJP37" s="92">
        <f>SUMIFS('3a-Budget Detail'!DJQ17:DJQ511,'3a-Budget Detail'!DJN17:DJN511,'List Data'!DJS14,'3a-Budget Detail'!DJM17:DJM511,'List Data'!DJO26)</f>
        <v>0</v>
      </c>
      <c r="DJR37" s="42"/>
      <c r="DJS37" s="42" t="s">
        <v>497</v>
      </c>
      <c r="DJT37" s="92">
        <f>SUMIFS('3a-Budget Detail'!DJU17:DJU511,'3a-Budget Detail'!DJR17:DJR511,'List Data'!DJW14,'3a-Budget Detail'!DJQ17:DJQ511,'List Data'!DJS26)</f>
        <v>0</v>
      </c>
      <c r="DJV37" s="42"/>
      <c r="DJW37" s="42" t="s">
        <v>497</v>
      </c>
      <c r="DJX37" s="92">
        <f>SUMIFS('3a-Budget Detail'!DJY17:DJY511,'3a-Budget Detail'!DJV17:DJV511,'List Data'!DKA14,'3a-Budget Detail'!DJU17:DJU511,'List Data'!DJW26)</f>
        <v>0</v>
      </c>
      <c r="DJZ37" s="42"/>
      <c r="DKA37" s="42" t="s">
        <v>497</v>
      </c>
      <c r="DKB37" s="92">
        <f>SUMIFS('3a-Budget Detail'!DKC17:DKC511,'3a-Budget Detail'!DJZ17:DJZ511,'List Data'!DKE14,'3a-Budget Detail'!DJY17:DJY511,'List Data'!DKA26)</f>
        <v>0</v>
      </c>
      <c r="DKD37" s="42"/>
      <c r="DKE37" s="42" t="s">
        <v>497</v>
      </c>
      <c r="DKF37" s="92">
        <f>SUMIFS('3a-Budget Detail'!DKG17:DKG511,'3a-Budget Detail'!DKD17:DKD511,'List Data'!DKI14,'3a-Budget Detail'!DKC17:DKC511,'List Data'!DKE26)</f>
        <v>0</v>
      </c>
      <c r="DKH37" s="42"/>
      <c r="DKI37" s="42" t="s">
        <v>497</v>
      </c>
      <c r="DKJ37" s="92">
        <f>SUMIFS('3a-Budget Detail'!DKK17:DKK511,'3a-Budget Detail'!DKH17:DKH511,'List Data'!DKM14,'3a-Budget Detail'!DKG17:DKG511,'List Data'!DKI26)</f>
        <v>0</v>
      </c>
      <c r="DKL37" s="42"/>
      <c r="DKM37" s="42" t="s">
        <v>497</v>
      </c>
      <c r="DKN37" s="92">
        <f>SUMIFS('3a-Budget Detail'!DKO17:DKO511,'3a-Budget Detail'!DKL17:DKL511,'List Data'!DKQ14,'3a-Budget Detail'!DKK17:DKK511,'List Data'!DKM26)</f>
        <v>0</v>
      </c>
      <c r="DKP37" s="42"/>
      <c r="DKQ37" s="42" t="s">
        <v>497</v>
      </c>
      <c r="DKR37" s="92">
        <f>SUMIFS('3a-Budget Detail'!DKS17:DKS511,'3a-Budget Detail'!DKP17:DKP511,'List Data'!DKU14,'3a-Budget Detail'!DKO17:DKO511,'List Data'!DKQ26)</f>
        <v>0</v>
      </c>
      <c r="DKT37" s="42"/>
      <c r="DKU37" s="42" t="s">
        <v>497</v>
      </c>
      <c r="DKV37" s="92">
        <f>SUMIFS('3a-Budget Detail'!DKW17:DKW511,'3a-Budget Detail'!DKT17:DKT511,'List Data'!DKY14,'3a-Budget Detail'!DKS17:DKS511,'List Data'!DKU26)</f>
        <v>0</v>
      </c>
      <c r="DKX37" s="42"/>
      <c r="DKY37" s="42" t="s">
        <v>497</v>
      </c>
      <c r="DKZ37" s="92">
        <f>SUMIFS('3a-Budget Detail'!DLA17:DLA511,'3a-Budget Detail'!DKX17:DKX511,'List Data'!DLC14,'3a-Budget Detail'!DKW17:DKW511,'List Data'!DKY26)</f>
        <v>0</v>
      </c>
      <c r="DLB37" s="42"/>
      <c r="DLC37" s="42" t="s">
        <v>497</v>
      </c>
      <c r="DLD37" s="92">
        <f>SUMIFS('3a-Budget Detail'!DLE17:DLE511,'3a-Budget Detail'!DLB17:DLB511,'List Data'!DLG14,'3a-Budget Detail'!DLA17:DLA511,'List Data'!DLC26)</f>
        <v>0</v>
      </c>
      <c r="DLF37" s="42"/>
      <c r="DLG37" s="42" t="s">
        <v>497</v>
      </c>
      <c r="DLH37" s="92">
        <f>SUMIFS('3a-Budget Detail'!DLI17:DLI511,'3a-Budget Detail'!DLF17:DLF511,'List Data'!DLK14,'3a-Budget Detail'!DLE17:DLE511,'List Data'!DLG26)</f>
        <v>0</v>
      </c>
      <c r="DLJ37" s="42"/>
      <c r="DLK37" s="42" t="s">
        <v>497</v>
      </c>
      <c r="DLL37" s="92">
        <f>SUMIFS('3a-Budget Detail'!DLM17:DLM511,'3a-Budget Detail'!DLJ17:DLJ511,'List Data'!DLO14,'3a-Budget Detail'!DLI17:DLI511,'List Data'!DLK26)</f>
        <v>0</v>
      </c>
      <c r="DLN37" s="42"/>
      <c r="DLO37" s="42" t="s">
        <v>497</v>
      </c>
      <c r="DLP37" s="92">
        <f>SUMIFS('3a-Budget Detail'!DLQ17:DLQ511,'3a-Budget Detail'!DLN17:DLN511,'List Data'!DLS14,'3a-Budget Detail'!DLM17:DLM511,'List Data'!DLO26)</f>
        <v>0</v>
      </c>
      <c r="DLR37" s="42"/>
      <c r="DLS37" s="42" t="s">
        <v>497</v>
      </c>
      <c r="DLT37" s="92">
        <f>SUMIFS('3a-Budget Detail'!DLU17:DLU511,'3a-Budget Detail'!DLR17:DLR511,'List Data'!DLW14,'3a-Budget Detail'!DLQ17:DLQ511,'List Data'!DLS26)</f>
        <v>0</v>
      </c>
      <c r="DLV37" s="42"/>
      <c r="DLW37" s="42" t="s">
        <v>497</v>
      </c>
      <c r="DLX37" s="92">
        <f>SUMIFS('3a-Budget Detail'!DLY17:DLY511,'3a-Budget Detail'!DLV17:DLV511,'List Data'!DMA14,'3a-Budget Detail'!DLU17:DLU511,'List Data'!DLW26)</f>
        <v>0</v>
      </c>
      <c r="DLZ37" s="42"/>
      <c r="DMA37" s="42" t="s">
        <v>497</v>
      </c>
      <c r="DMB37" s="92">
        <f>SUMIFS('3a-Budget Detail'!DMC17:DMC511,'3a-Budget Detail'!DLZ17:DLZ511,'List Data'!DME14,'3a-Budget Detail'!DLY17:DLY511,'List Data'!DMA26)</f>
        <v>0</v>
      </c>
      <c r="DMD37" s="42"/>
      <c r="DME37" s="42" t="s">
        <v>497</v>
      </c>
      <c r="DMF37" s="92">
        <f>SUMIFS('3a-Budget Detail'!DMG17:DMG511,'3a-Budget Detail'!DMD17:DMD511,'List Data'!DMI14,'3a-Budget Detail'!DMC17:DMC511,'List Data'!DME26)</f>
        <v>0</v>
      </c>
      <c r="DMH37" s="42"/>
      <c r="DMI37" s="42" t="s">
        <v>497</v>
      </c>
      <c r="DMJ37" s="92">
        <f>SUMIFS('3a-Budget Detail'!DMK17:DMK511,'3a-Budget Detail'!DMH17:DMH511,'List Data'!DMM14,'3a-Budget Detail'!DMG17:DMG511,'List Data'!DMI26)</f>
        <v>0</v>
      </c>
      <c r="DML37" s="42"/>
      <c r="DMM37" s="42" t="s">
        <v>497</v>
      </c>
      <c r="DMN37" s="92">
        <f>SUMIFS('3a-Budget Detail'!DMO17:DMO511,'3a-Budget Detail'!DML17:DML511,'List Data'!DMQ14,'3a-Budget Detail'!DMK17:DMK511,'List Data'!DMM26)</f>
        <v>0</v>
      </c>
      <c r="DMP37" s="42"/>
      <c r="DMQ37" s="42" t="s">
        <v>497</v>
      </c>
      <c r="DMR37" s="92">
        <f>SUMIFS('3a-Budget Detail'!DMS17:DMS511,'3a-Budget Detail'!DMP17:DMP511,'List Data'!DMU14,'3a-Budget Detail'!DMO17:DMO511,'List Data'!DMQ26)</f>
        <v>0</v>
      </c>
      <c r="DMT37" s="42"/>
      <c r="DMU37" s="42" t="s">
        <v>497</v>
      </c>
      <c r="DMV37" s="92">
        <f>SUMIFS('3a-Budget Detail'!DMW17:DMW511,'3a-Budget Detail'!DMT17:DMT511,'List Data'!DMY14,'3a-Budget Detail'!DMS17:DMS511,'List Data'!DMU26)</f>
        <v>0</v>
      </c>
      <c r="DMX37" s="42"/>
      <c r="DMY37" s="42" t="s">
        <v>497</v>
      </c>
      <c r="DMZ37" s="92">
        <f>SUMIFS('3a-Budget Detail'!DNA17:DNA511,'3a-Budget Detail'!DMX17:DMX511,'List Data'!DNC14,'3a-Budget Detail'!DMW17:DMW511,'List Data'!DMY26)</f>
        <v>0</v>
      </c>
      <c r="DNB37" s="42"/>
      <c r="DNC37" s="42" t="s">
        <v>497</v>
      </c>
      <c r="DND37" s="92">
        <f>SUMIFS('3a-Budget Detail'!DNE17:DNE511,'3a-Budget Detail'!DNB17:DNB511,'List Data'!DNG14,'3a-Budget Detail'!DNA17:DNA511,'List Data'!DNC26)</f>
        <v>0</v>
      </c>
      <c r="DNF37" s="42"/>
      <c r="DNG37" s="42" t="s">
        <v>497</v>
      </c>
      <c r="DNH37" s="92">
        <f>SUMIFS('3a-Budget Detail'!DNI17:DNI511,'3a-Budget Detail'!DNF17:DNF511,'List Data'!DNK14,'3a-Budget Detail'!DNE17:DNE511,'List Data'!DNG26)</f>
        <v>0</v>
      </c>
      <c r="DNJ37" s="42"/>
      <c r="DNK37" s="42" t="s">
        <v>497</v>
      </c>
      <c r="DNL37" s="92">
        <f>SUMIFS('3a-Budget Detail'!DNM17:DNM511,'3a-Budget Detail'!DNJ17:DNJ511,'List Data'!DNO14,'3a-Budget Detail'!DNI17:DNI511,'List Data'!DNK26)</f>
        <v>0</v>
      </c>
      <c r="DNN37" s="42"/>
      <c r="DNO37" s="42" t="s">
        <v>497</v>
      </c>
      <c r="DNP37" s="92">
        <f>SUMIFS('3a-Budget Detail'!DNQ17:DNQ511,'3a-Budget Detail'!DNN17:DNN511,'List Data'!DNS14,'3a-Budget Detail'!DNM17:DNM511,'List Data'!DNO26)</f>
        <v>0</v>
      </c>
      <c r="DNR37" s="42"/>
      <c r="DNS37" s="42" t="s">
        <v>497</v>
      </c>
      <c r="DNT37" s="92">
        <f>SUMIFS('3a-Budget Detail'!DNU17:DNU511,'3a-Budget Detail'!DNR17:DNR511,'List Data'!DNW14,'3a-Budget Detail'!DNQ17:DNQ511,'List Data'!DNS26)</f>
        <v>0</v>
      </c>
      <c r="DNV37" s="42"/>
      <c r="DNW37" s="42" t="s">
        <v>497</v>
      </c>
      <c r="DNX37" s="92">
        <f>SUMIFS('3a-Budget Detail'!DNY17:DNY511,'3a-Budget Detail'!DNV17:DNV511,'List Data'!DOA14,'3a-Budget Detail'!DNU17:DNU511,'List Data'!DNW26)</f>
        <v>0</v>
      </c>
      <c r="DNZ37" s="42"/>
      <c r="DOA37" s="42" t="s">
        <v>497</v>
      </c>
      <c r="DOB37" s="92">
        <f>SUMIFS('3a-Budget Detail'!DOC17:DOC511,'3a-Budget Detail'!DNZ17:DNZ511,'List Data'!DOE14,'3a-Budget Detail'!DNY17:DNY511,'List Data'!DOA26)</f>
        <v>0</v>
      </c>
      <c r="DOD37" s="42"/>
      <c r="DOE37" s="42" t="s">
        <v>497</v>
      </c>
      <c r="DOF37" s="92">
        <f>SUMIFS('3a-Budget Detail'!DOG17:DOG511,'3a-Budget Detail'!DOD17:DOD511,'List Data'!DOI14,'3a-Budget Detail'!DOC17:DOC511,'List Data'!DOE26)</f>
        <v>0</v>
      </c>
      <c r="DOH37" s="42"/>
      <c r="DOI37" s="42" t="s">
        <v>497</v>
      </c>
      <c r="DOJ37" s="92">
        <f>SUMIFS('3a-Budget Detail'!DOK17:DOK511,'3a-Budget Detail'!DOH17:DOH511,'List Data'!DOM14,'3a-Budget Detail'!DOG17:DOG511,'List Data'!DOI26)</f>
        <v>0</v>
      </c>
      <c r="DOL37" s="42"/>
      <c r="DOM37" s="42" t="s">
        <v>497</v>
      </c>
      <c r="DON37" s="92">
        <f>SUMIFS('3a-Budget Detail'!DOO17:DOO511,'3a-Budget Detail'!DOL17:DOL511,'List Data'!DOQ14,'3a-Budget Detail'!DOK17:DOK511,'List Data'!DOM26)</f>
        <v>0</v>
      </c>
      <c r="DOP37" s="42"/>
      <c r="DOQ37" s="42" t="s">
        <v>497</v>
      </c>
      <c r="DOR37" s="92">
        <f>SUMIFS('3a-Budget Detail'!DOS17:DOS511,'3a-Budget Detail'!DOP17:DOP511,'List Data'!DOU14,'3a-Budget Detail'!DOO17:DOO511,'List Data'!DOQ26)</f>
        <v>0</v>
      </c>
      <c r="DOT37" s="42"/>
      <c r="DOU37" s="42" t="s">
        <v>497</v>
      </c>
      <c r="DOV37" s="92">
        <f>SUMIFS('3a-Budget Detail'!DOW17:DOW511,'3a-Budget Detail'!DOT17:DOT511,'List Data'!DOY14,'3a-Budget Detail'!DOS17:DOS511,'List Data'!DOU26)</f>
        <v>0</v>
      </c>
      <c r="DOX37" s="42"/>
      <c r="DOY37" s="42" t="s">
        <v>497</v>
      </c>
      <c r="DOZ37" s="92">
        <f>SUMIFS('3a-Budget Detail'!DPA17:DPA511,'3a-Budget Detail'!DOX17:DOX511,'List Data'!DPC14,'3a-Budget Detail'!DOW17:DOW511,'List Data'!DOY26)</f>
        <v>0</v>
      </c>
      <c r="DPB37" s="42"/>
      <c r="DPC37" s="42" t="s">
        <v>497</v>
      </c>
      <c r="DPD37" s="92">
        <f>SUMIFS('3a-Budget Detail'!DPE17:DPE511,'3a-Budget Detail'!DPB17:DPB511,'List Data'!DPG14,'3a-Budget Detail'!DPA17:DPA511,'List Data'!DPC26)</f>
        <v>0</v>
      </c>
      <c r="DPF37" s="42"/>
      <c r="DPG37" s="42" t="s">
        <v>497</v>
      </c>
      <c r="DPH37" s="92">
        <f>SUMIFS('3a-Budget Detail'!DPI17:DPI511,'3a-Budget Detail'!DPF17:DPF511,'List Data'!DPK14,'3a-Budget Detail'!DPE17:DPE511,'List Data'!DPG26)</f>
        <v>0</v>
      </c>
      <c r="DPJ37" s="42"/>
      <c r="DPK37" s="42" t="s">
        <v>497</v>
      </c>
      <c r="DPL37" s="92">
        <f>SUMIFS('3a-Budget Detail'!DPM17:DPM511,'3a-Budget Detail'!DPJ17:DPJ511,'List Data'!DPO14,'3a-Budget Detail'!DPI17:DPI511,'List Data'!DPK26)</f>
        <v>0</v>
      </c>
      <c r="DPN37" s="42"/>
      <c r="DPO37" s="42" t="s">
        <v>497</v>
      </c>
      <c r="DPP37" s="92">
        <f>SUMIFS('3a-Budget Detail'!DPQ17:DPQ511,'3a-Budget Detail'!DPN17:DPN511,'List Data'!DPS14,'3a-Budget Detail'!DPM17:DPM511,'List Data'!DPO26)</f>
        <v>0</v>
      </c>
      <c r="DPR37" s="42"/>
      <c r="DPS37" s="42" t="s">
        <v>497</v>
      </c>
      <c r="DPT37" s="92">
        <f>SUMIFS('3a-Budget Detail'!DPU17:DPU511,'3a-Budget Detail'!DPR17:DPR511,'List Data'!DPW14,'3a-Budget Detail'!DPQ17:DPQ511,'List Data'!DPS26)</f>
        <v>0</v>
      </c>
      <c r="DPV37" s="42"/>
      <c r="DPW37" s="42" t="s">
        <v>497</v>
      </c>
      <c r="DPX37" s="92">
        <f>SUMIFS('3a-Budget Detail'!DPY17:DPY511,'3a-Budget Detail'!DPV17:DPV511,'List Data'!DQA14,'3a-Budget Detail'!DPU17:DPU511,'List Data'!DPW26)</f>
        <v>0</v>
      </c>
      <c r="DPZ37" s="42"/>
      <c r="DQA37" s="42" t="s">
        <v>497</v>
      </c>
      <c r="DQB37" s="92">
        <f>SUMIFS('3a-Budget Detail'!DQC17:DQC511,'3a-Budget Detail'!DPZ17:DPZ511,'List Data'!DQE14,'3a-Budget Detail'!DPY17:DPY511,'List Data'!DQA26)</f>
        <v>0</v>
      </c>
      <c r="DQD37" s="42"/>
      <c r="DQE37" s="42" t="s">
        <v>497</v>
      </c>
      <c r="DQF37" s="92">
        <f>SUMIFS('3a-Budget Detail'!DQG17:DQG511,'3a-Budget Detail'!DQD17:DQD511,'List Data'!DQI14,'3a-Budget Detail'!DQC17:DQC511,'List Data'!DQE26)</f>
        <v>0</v>
      </c>
      <c r="DQH37" s="42"/>
      <c r="DQI37" s="42" t="s">
        <v>497</v>
      </c>
      <c r="DQJ37" s="92">
        <f>SUMIFS('3a-Budget Detail'!DQK17:DQK511,'3a-Budget Detail'!DQH17:DQH511,'List Data'!DQM14,'3a-Budget Detail'!DQG17:DQG511,'List Data'!DQI26)</f>
        <v>0</v>
      </c>
      <c r="DQL37" s="42"/>
      <c r="DQM37" s="42" t="s">
        <v>497</v>
      </c>
      <c r="DQN37" s="92">
        <f>SUMIFS('3a-Budget Detail'!DQO17:DQO511,'3a-Budget Detail'!DQL17:DQL511,'List Data'!DQQ14,'3a-Budget Detail'!DQK17:DQK511,'List Data'!DQM26)</f>
        <v>0</v>
      </c>
      <c r="DQP37" s="42"/>
      <c r="DQQ37" s="42" t="s">
        <v>497</v>
      </c>
      <c r="DQR37" s="92">
        <f>SUMIFS('3a-Budget Detail'!DQS17:DQS511,'3a-Budget Detail'!DQP17:DQP511,'List Data'!DQU14,'3a-Budget Detail'!DQO17:DQO511,'List Data'!DQQ26)</f>
        <v>0</v>
      </c>
      <c r="DQT37" s="42"/>
      <c r="DQU37" s="42" t="s">
        <v>497</v>
      </c>
      <c r="DQV37" s="92">
        <f>SUMIFS('3a-Budget Detail'!DQW17:DQW511,'3a-Budget Detail'!DQT17:DQT511,'List Data'!DQY14,'3a-Budget Detail'!DQS17:DQS511,'List Data'!DQU26)</f>
        <v>0</v>
      </c>
      <c r="DQX37" s="42"/>
      <c r="DQY37" s="42" t="s">
        <v>497</v>
      </c>
      <c r="DQZ37" s="92">
        <f>SUMIFS('3a-Budget Detail'!DRA17:DRA511,'3a-Budget Detail'!DQX17:DQX511,'List Data'!DRC14,'3a-Budget Detail'!DQW17:DQW511,'List Data'!DQY26)</f>
        <v>0</v>
      </c>
      <c r="DRB37" s="42"/>
      <c r="DRC37" s="42" t="s">
        <v>497</v>
      </c>
      <c r="DRD37" s="92">
        <f>SUMIFS('3a-Budget Detail'!DRE17:DRE511,'3a-Budget Detail'!DRB17:DRB511,'List Data'!DRG14,'3a-Budget Detail'!DRA17:DRA511,'List Data'!DRC26)</f>
        <v>0</v>
      </c>
      <c r="DRF37" s="42"/>
      <c r="DRG37" s="42" t="s">
        <v>497</v>
      </c>
      <c r="DRH37" s="92">
        <f>SUMIFS('3a-Budget Detail'!DRI17:DRI511,'3a-Budget Detail'!DRF17:DRF511,'List Data'!DRK14,'3a-Budget Detail'!DRE17:DRE511,'List Data'!DRG26)</f>
        <v>0</v>
      </c>
      <c r="DRJ37" s="42"/>
      <c r="DRK37" s="42" t="s">
        <v>497</v>
      </c>
      <c r="DRL37" s="92">
        <f>SUMIFS('3a-Budget Detail'!DRM17:DRM511,'3a-Budget Detail'!DRJ17:DRJ511,'List Data'!DRO14,'3a-Budget Detail'!DRI17:DRI511,'List Data'!DRK26)</f>
        <v>0</v>
      </c>
      <c r="DRN37" s="42"/>
      <c r="DRO37" s="42" t="s">
        <v>497</v>
      </c>
      <c r="DRP37" s="92">
        <f>SUMIFS('3a-Budget Detail'!DRQ17:DRQ511,'3a-Budget Detail'!DRN17:DRN511,'List Data'!DRS14,'3a-Budget Detail'!DRM17:DRM511,'List Data'!DRO26)</f>
        <v>0</v>
      </c>
      <c r="DRR37" s="42"/>
      <c r="DRS37" s="42" t="s">
        <v>497</v>
      </c>
      <c r="DRT37" s="92">
        <f>SUMIFS('3a-Budget Detail'!DRU17:DRU511,'3a-Budget Detail'!DRR17:DRR511,'List Data'!DRW14,'3a-Budget Detail'!DRQ17:DRQ511,'List Data'!DRS26)</f>
        <v>0</v>
      </c>
      <c r="DRV37" s="42"/>
      <c r="DRW37" s="42" t="s">
        <v>497</v>
      </c>
      <c r="DRX37" s="92">
        <f>SUMIFS('3a-Budget Detail'!DRY17:DRY511,'3a-Budget Detail'!DRV17:DRV511,'List Data'!DSA14,'3a-Budget Detail'!DRU17:DRU511,'List Data'!DRW26)</f>
        <v>0</v>
      </c>
      <c r="DRZ37" s="42"/>
      <c r="DSA37" s="42" t="s">
        <v>497</v>
      </c>
      <c r="DSB37" s="92">
        <f>SUMIFS('3a-Budget Detail'!DSC17:DSC511,'3a-Budget Detail'!DRZ17:DRZ511,'List Data'!DSE14,'3a-Budget Detail'!DRY17:DRY511,'List Data'!DSA26)</f>
        <v>0</v>
      </c>
      <c r="DSD37" s="42"/>
      <c r="DSE37" s="42" t="s">
        <v>497</v>
      </c>
      <c r="DSF37" s="92">
        <f>SUMIFS('3a-Budget Detail'!DSG17:DSG511,'3a-Budget Detail'!DSD17:DSD511,'List Data'!DSI14,'3a-Budget Detail'!DSC17:DSC511,'List Data'!DSE26)</f>
        <v>0</v>
      </c>
      <c r="DSH37" s="42"/>
      <c r="DSI37" s="42" t="s">
        <v>497</v>
      </c>
      <c r="DSJ37" s="92">
        <f>SUMIFS('3a-Budget Detail'!DSK17:DSK511,'3a-Budget Detail'!DSH17:DSH511,'List Data'!DSM14,'3a-Budget Detail'!DSG17:DSG511,'List Data'!DSI26)</f>
        <v>0</v>
      </c>
      <c r="DSL37" s="42"/>
      <c r="DSM37" s="42" t="s">
        <v>497</v>
      </c>
      <c r="DSN37" s="92">
        <f>SUMIFS('3a-Budget Detail'!DSO17:DSO511,'3a-Budget Detail'!DSL17:DSL511,'List Data'!DSQ14,'3a-Budget Detail'!DSK17:DSK511,'List Data'!DSM26)</f>
        <v>0</v>
      </c>
      <c r="DSP37" s="42"/>
      <c r="DSQ37" s="42" t="s">
        <v>497</v>
      </c>
      <c r="DSR37" s="92">
        <f>SUMIFS('3a-Budget Detail'!DSS17:DSS511,'3a-Budget Detail'!DSP17:DSP511,'List Data'!DSU14,'3a-Budget Detail'!DSO17:DSO511,'List Data'!DSQ26)</f>
        <v>0</v>
      </c>
      <c r="DST37" s="42"/>
      <c r="DSU37" s="42" t="s">
        <v>497</v>
      </c>
      <c r="DSV37" s="92">
        <f>SUMIFS('3a-Budget Detail'!DSW17:DSW511,'3a-Budget Detail'!DST17:DST511,'List Data'!DSY14,'3a-Budget Detail'!DSS17:DSS511,'List Data'!DSU26)</f>
        <v>0</v>
      </c>
      <c r="DSX37" s="42"/>
      <c r="DSY37" s="42" t="s">
        <v>497</v>
      </c>
      <c r="DSZ37" s="92">
        <f>SUMIFS('3a-Budget Detail'!DTA17:DTA511,'3a-Budget Detail'!DSX17:DSX511,'List Data'!DTC14,'3a-Budget Detail'!DSW17:DSW511,'List Data'!DSY26)</f>
        <v>0</v>
      </c>
      <c r="DTB37" s="42"/>
      <c r="DTC37" s="42" t="s">
        <v>497</v>
      </c>
      <c r="DTD37" s="92">
        <f>SUMIFS('3a-Budget Detail'!DTE17:DTE511,'3a-Budget Detail'!DTB17:DTB511,'List Data'!DTG14,'3a-Budget Detail'!DTA17:DTA511,'List Data'!DTC26)</f>
        <v>0</v>
      </c>
      <c r="DTF37" s="42"/>
      <c r="DTG37" s="42" t="s">
        <v>497</v>
      </c>
      <c r="DTH37" s="92">
        <f>SUMIFS('3a-Budget Detail'!DTI17:DTI511,'3a-Budget Detail'!DTF17:DTF511,'List Data'!DTK14,'3a-Budget Detail'!DTE17:DTE511,'List Data'!DTG26)</f>
        <v>0</v>
      </c>
      <c r="DTJ37" s="42"/>
      <c r="DTK37" s="42" t="s">
        <v>497</v>
      </c>
      <c r="DTL37" s="92">
        <f>SUMIFS('3a-Budget Detail'!DTM17:DTM511,'3a-Budget Detail'!DTJ17:DTJ511,'List Data'!DTO14,'3a-Budget Detail'!DTI17:DTI511,'List Data'!DTK26)</f>
        <v>0</v>
      </c>
      <c r="DTN37" s="42"/>
      <c r="DTO37" s="42" t="s">
        <v>497</v>
      </c>
      <c r="DTP37" s="92">
        <f>SUMIFS('3a-Budget Detail'!DTQ17:DTQ511,'3a-Budget Detail'!DTN17:DTN511,'List Data'!DTS14,'3a-Budget Detail'!DTM17:DTM511,'List Data'!DTO26)</f>
        <v>0</v>
      </c>
      <c r="DTR37" s="42"/>
      <c r="DTS37" s="42" t="s">
        <v>497</v>
      </c>
      <c r="DTT37" s="92">
        <f>SUMIFS('3a-Budget Detail'!DTU17:DTU511,'3a-Budget Detail'!DTR17:DTR511,'List Data'!DTW14,'3a-Budget Detail'!DTQ17:DTQ511,'List Data'!DTS26)</f>
        <v>0</v>
      </c>
      <c r="DTV37" s="42"/>
      <c r="DTW37" s="42" t="s">
        <v>497</v>
      </c>
      <c r="DTX37" s="92">
        <f>SUMIFS('3a-Budget Detail'!DTY17:DTY511,'3a-Budget Detail'!DTV17:DTV511,'List Data'!DUA14,'3a-Budget Detail'!DTU17:DTU511,'List Data'!DTW26)</f>
        <v>0</v>
      </c>
      <c r="DTZ37" s="42"/>
      <c r="DUA37" s="42" t="s">
        <v>497</v>
      </c>
      <c r="DUB37" s="92">
        <f>SUMIFS('3a-Budget Detail'!DUC17:DUC511,'3a-Budget Detail'!DTZ17:DTZ511,'List Data'!DUE14,'3a-Budget Detail'!DTY17:DTY511,'List Data'!DUA26)</f>
        <v>0</v>
      </c>
      <c r="DUD37" s="42"/>
      <c r="DUE37" s="42" t="s">
        <v>497</v>
      </c>
      <c r="DUF37" s="92">
        <f>SUMIFS('3a-Budget Detail'!DUG17:DUG511,'3a-Budget Detail'!DUD17:DUD511,'List Data'!DUI14,'3a-Budget Detail'!DUC17:DUC511,'List Data'!DUE26)</f>
        <v>0</v>
      </c>
      <c r="DUH37" s="42"/>
      <c r="DUI37" s="42" t="s">
        <v>497</v>
      </c>
      <c r="DUJ37" s="92">
        <f>SUMIFS('3a-Budget Detail'!DUK17:DUK511,'3a-Budget Detail'!DUH17:DUH511,'List Data'!DUM14,'3a-Budget Detail'!DUG17:DUG511,'List Data'!DUI26)</f>
        <v>0</v>
      </c>
      <c r="DUL37" s="42"/>
      <c r="DUM37" s="42" t="s">
        <v>497</v>
      </c>
      <c r="DUN37" s="92">
        <f>SUMIFS('3a-Budget Detail'!DUO17:DUO511,'3a-Budget Detail'!DUL17:DUL511,'List Data'!DUQ14,'3a-Budget Detail'!DUK17:DUK511,'List Data'!DUM26)</f>
        <v>0</v>
      </c>
      <c r="DUP37" s="42"/>
      <c r="DUQ37" s="42" t="s">
        <v>497</v>
      </c>
      <c r="DUR37" s="92">
        <f>SUMIFS('3a-Budget Detail'!DUS17:DUS511,'3a-Budget Detail'!DUP17:DUP511,'List Data'!DUU14,'3a-Budget Detail'!DUO17:DUO511,'List Data'!DUQ26)</f>
        <v>0</v>
      </c>
      <c r="DUT37" s="42"/>
      <c r="DUU37" s="42" t="s">
        <v>497</v>
      </c>
      <c r="DUV37" s="92">
        <f>SUMIFS('3a-Budget Detail'!DUW17:DUW511,'3a-Budget Detail'!DUT17:DUT511,'List Data'!DUY14,'3a-Budget Detail'!DUS17:DUS511,'List Data'!DUU26)</f>
        <v>0</v>
      </c>
      <c r="DUX37" s="42"/>
      <c r="DUY37" s="42" t="s">
        <v>497</v>
      </c>
      <c r="DUZ37" s="92">
        <f>SUMIFS('3a-Budget Detail'!DVA17:DVA511,'3a-Budget Detail'!DUX17:DUX511,'List Data'!DVC14,'3a-Budget Detail'!DUW17:DUW511,'List Data'!DUY26)</f>
        <v>0</v>
      </c>
      <c r="DVB37" s="42"/>
      <c r="DVC37" s="42" t="s">
        <v>497</v>
      </c>
      <c r="DVD37" s="92">
        <f>SUMIFS('3a-Budget Detail'!DVE17:DVE511,'3a-Budget Detail'!DVB17:DVB511,'List Data'!DVG14,'3a-Budget Detail'!DVA17:DVA511,'List Data'!DVC26)</f>
        <v>0</v>
      </c>
      <c r="DVF37" s="42"/>
      <c r="DVG37" s="42" t="s">
        <v>497</v>
      </c>
      <c r="DVH37" s="92">
        <f>SUMIFS('3a-Budget Detail'!DVI17:DVI511,'3a-Budget Detail'!DVF17:DVF511,'List Data'!DVK14,'3a-Budget Detail'!DVE17:DVE511,'List Data'!DVG26)</f>
        <v>0</v>
      </c>
      <c r="DVJ37" s="42"/>
      <c r="DVK37" s="42" t="s">
        <v>497</v>
      </c>
      <c r="DVL37" s="92">
        <f>SUMIFS('3a-Budget Detail'!DVM17:DVM511,'3a-Budget Detail'!DVJ17:DVJ511,'List Data'!DVO14,'3a-Budget Detail'!DVI17:DVI511,'List Data'!DVK26)</f>
        <v>0</v>
      </c>
      <c r="DVN37" s="42"/>
      <c r="DVO37" s="42" t="s">
        <v>497</v>
      </c>
      <c r="DVP37" s="92">
        <f>SUMIFS('3a-Budget Detail'!DVQ17:DVQ511,'3a-Budget Detail'!DVN17:DVN511,'List Data'!DVS14,'3a-Budget Detail'!DVM17:DVM511,'List Data'!DVO26)</f>
        <v>0</v>
      </c>
      <c r="DVR37" s="42"/>
      <c r="DVS37" s="42" t="s">
        <v>497</v>
      </c>
      <c r="DVT37" s="92">
        <f>SUMIFS('3a-Budget Detail'!DVU17:DVU511,'3a-Budget Detail'!DVR17:DVR511,'List Data'!DVW14,'3a-Budget Detail'!DVQ17:DVQ511,'List Data'!DVS26)</f>
        <v>0</v>
      </c>
      <c r="DVV37" s="42"/>
      <c r="DVW37" s="42" t="s">
        <v>497</v>
      </c>
      <c r="DVX37" s="92">
        <f>SUMIFS('3a-Budget Detail'!DVY17:DVY511,'3a-Budget Detail'!DVV17:DVV511,'List Data'!DWA14,'3a-Budget Detail'!DVU17:DVU511,'List Data'!DVW26)</f>
        <v>0</v>
      </c>
      <c r="DVZ37" s="42"/>
      <c r="DWA37" s="42" t="s">
        <v>497</v>
      </c>
      <c r="DWB37" s="92">
        <f>SUMIFS('3a-Budget Detail'!DWC17:DWC511,'3a-Budget Detail'!DVZ17:DVZ511,'List Data'!DWE14,'3a-Budget Detail'!DVY17:DVY511,'List Data'!DWA26)</f>
        <v>0</v>
      </c>
      <c r="DWD37" s="42"/>
      <c r="DWE37" s="42" t="s">
        <v>497</v>
      </c>
      <c r="DWF37" s="92">
        <f>SUMIFS('3a-Budget Detail'!DWG17:DWG511,'3a-Budget Detail'!DWD17:DWD511,'List Data'!DWI14,'3a-Budget Detail'!DWC17:DWC511,'List Data'!DWE26)</f>
        <v>0</v>
      </c>
      <c r="DWH37" s="42"/>
      <c r="DWI37" s="42" t="s">
        <v>497</v>
      </c>
      <c r="DWJ37" s="92">
        <f>SUMIFS('3a-Budget Detail'!DWK17:DWK511,'3a-Budget Detail'!DWH17:DWH511,'List Data'!DWM14,'3a-Budget Detail'!DWG17:DWG511,'List Data'!DWI26)</f>
        <v>0</v>
      </c>
      <c r="DWL37" s="42"/>
      <c r="DWM37" s="42" t="s">
        <v>497</v>
      </c>
      <c r="DWN37" s="92">
        <f>SUMIFS('3a-Budget Detail'!DWO17:DWO511,'3a-Budget Detail'!DWL17:DWL511,'List Data'!DWQ14,'3a-Budget Detail'!DWK17:DWK511,'List Data'!DWM26)</f>
        <v>0</v>
      </c>
      <c r="DWP37" s="42"/>
      <c r="DWQ37" s="42" t="s">
        <v>497</v>
      </c>
      <c r="DWR37" s="92">
        <f>SUMIFS('3a-Budget Detail'!DWS17:DWS511,'3a-Budget Detail'!DWP17:DWP511,'List Data'!DWU14,'3a-Budget Detail'!DWO17:DWO511,'List Data'!DWQ26)</f>
        <v>0</v>
      </c>
      <c r="DWT37" s="42"/>
      <c r="DWU37" s="42" t="s">
        <v>497</v>
      </c>
      <c r="DWV37" s="92">
        <f>SUMIFS('3a-Budget Detail'!DWW17:DWW511,'3a-Budget Detail'!DWT17:DWT511,'List Data'!DWY14,'3a-Budget Detail'!DWS17:DWS511,'List Data'!DWU26)</f>
        <v>0</v>
      </c>
      <c r="DWX37" s="42"/>
      <c r="DWY37" s="42" t="s">
        <v>497</v>
      </c>
      <c r="DWZ37" s="92">
        <f>SUMIFS('3a-Budget Detail'!DXA17:DXA511,'3a-Budget Detail'!DWX17:DWX511,'List Data'!DXC14,'3a-Budget Detail'!DWW17:DWW511,'List Data'!DWY26)</f>
        <v>0</v>
      </c>
      <c r="DXB37" s="42"/>
      <c r="DXC37" s="42" t="s">
        <v>497</v>
      </c>
      <c r="DXD37" s="92">
        <f>SUMIFS('3a-Budget Detail'!DXE17:DXE511,'3a-Budget Detail'!DXB17:DXB511,'List Data'!DXG14,'3a-Budget Detail'!DXA17:DXA511,'List Data'!DXC26)</f>
        <v>0</v>
      </c>
      <c r="DXF37" s="42"/>
      <c r="DXG37" s="42" t="s">
        <v>497</v>
      </c>
      <c r="DXH37" s="92">
        <f>SUMIFS('3a-Budget Detail'!DXI17:DXI511,'3a-Budget Detail'!DXF17:DXF511,'List Data'!DXK14,'3a-Budget Detail'!DXE17:DXE511,'List Data'!DXG26)</f>
        <v>0</v>
      </c>
      <c r="DXJ37" s="42"/>
      <c r="DXK37" s="42" t="s">
        <v>497</v>
      </c>
      <c r="DXL37" s="92">
        <f>SUMIFS('3a-Budget Detail'!DXM17:DXM511,'3a-Budget Detail'!DXJ17:DXJ511,'List Data'!DXO14,'3a-Budget Detail'!DXI17:DXI511,'List Data'!DXK26)</f>
        <v>0</v>
      </c>
      <c r="DXN37" s="42"/>
      <c r="DXO37" s="42" t="s">
        <v>497</v>
      </c>
      <c r="DXP37" s="92">
        <f>SUMIFS('3a-Budget Detail'!DXQ17:DXQ511,'3a-Budget Detail'!DXN17:DXN511,'List Data'!DXS14,'3a-Budget Detail'!DXM17:DXM511,'List Data'!DXO26)</f>
        <v>0</v>
      </c>
      <c r="DXR37" s="42"/>
      <c r="DXS37" s="42" t="s">
        <v>497</v>
      </c>
      <c r="DXT37" s="92">
        <f>SUMIFS('3a-Budget Detail'!DXU17:DXU511,'3a-Budget Detail'!DXR17:DXR511,'List Data'!DXW14,'3a-Budget Detail'!DXQ17:DXQ511,'List Data'!DXS26)</f>
        <v>0</v>
      </c>
      <c r="DXV37" s="42"/>
      <c r="DXW37" s="42" t="s">
        <v>497</v>
      </c>
      <c r="DXX37" s="92">
        <f>SUMIFS('3a-Budget Detail'!DXY17:DXY511,'3a-Budget Detail'!DXV17:DXV511,'List Data'!DYA14,'3a-Budget Detail'!DXU17:DXU511,'List Data'!DXW26)</f>
        <v>0</v>
      </c>
      <c r="DXZ37" s="42"/>
      <c r="DYA37" s="42" t="s">
        <v>497</v>
      </c>
      <c r="DYB37" s="92">
        <f>SUMIFS('3a-Budget Detail'!DYC17:DYC511,'3a-Budget Detail'!DXZ17:DXZ511,'List Data'!DYE14,'3a-Budget Detail'!DXY17:DXY511,'List Data'!DYA26)</f>
        <v>0</v>
      </c>
      <c r="DYD37" s="42"/>
      <c r="DYE37" s="42" t="s">
        <v>497</v>
      </c>
      <c r="DYF37" s="92">
        <f>SUMIFS('3a-Budget Detail'!DYG17:DYG511,'3a-Budget Detail'!DYD17:DYD511,'List Data'!DYI14,'3a-Budget Detail'!DYC17:DYC511,'List Data'!DYE26)</f>
        <v>0</v>
      </c>
      <c r="DYH37" s="42"/>
      <c r="DYI37" s="42" t="s">
        <v>497</v>
      </c>
      <c r="DYJ37" s="92">
        <f>SUMIFS('3a-Budget Detail'!DYK17:DYK511,'3a-Budget Detail'!DYH17:DYH511,'List Data'!DYM14,'3a-Budget Detail'!DYG17:DYG511,'List Data'!DYI26)</f>
        <v>0</v>
      </c>
      <c r="DYL37" s="42"/>
      <c r="DYM37" s="42" t="s">
        <v>497</v>
      </c>
      <c r="DYN37" s="92">
        <f>SUMIFS('3a-Budget Detail'!DYO17:DYO511,'3a-Budget Detail'!DYL17:DYL511,'List Data'!DYQ14,'3a-Budget Detail'!DYK17:DYK511,'List Data'!DYM26)</f>
        <v>0</v>
      </c>
      <c r="DYP37" s="42"/>
      <c r="DYQ37" s="42" t="s">
        <v>497</v>
      </c>
      <c r="DYR37" s="92">
        <f>SUMIFS('3a-Budget Detail'!DYS17:DYS511,'3a-Budget Detail'!DYP17:DYP511,'List Data'!DYU14,'3a-Budget Detail'!DYO17:DYO511,'List Data'!DYQ26)</f>
        <v>0</v>
      </c>
      <c r="DYT37" s="42"/>
      <c r="DYU37" s="42" t="s">
        <v>497</v>
      </c>
      <c r="DYV37" s="92">
        <f>SUMIFS('3a-Budget Detail'!DYW17:DYW511,'3a-Budget Detail'!DYT17:DYT511,'List Data'!DYY14,'3a-Budget Detail'!DYS17:DYS511,'List Data'!DYU26)</f>
        <v>0</v>
      </c>
      <c r="DYX37" s="42"/>
      <c r="DYY37" s="42" t="s">
        <v>497</v>
      </c>
      <c r="DYZ37" s="92">
        <f>SUMIFS('3a-Budget Detail'!DZA17:DZA511,'3a-Budget Detail'!DYX17:DYX511,'List Data'!DZC14,'3a-Budget Detail'!DYW17:DYW511,'List Data'!DYY26)</f>
        <v>0</v>
      </c>
      <c r="DZB37" s="42"/>
      <c r="DZC37" s="42" t="s">
        <v>497</v>
      </c>
      <c r="DZD37" s="92">
        <f>SUMIFS('3a-Budget Detail'!DZE17:DZE511,'3a-Budget Detail'!DZB17:DZB511,'List Data'!DZG14,'3a-Budget Detail'!DZA17:DZA511,'List Data'!DZC26)</f>
        <v>0</v>
      </c>
      <c r="DZF37" s="42"/>
      <c r="DZG37" s="42" t="s">
        <v>497</v>
      </c>
      <c r="DZH37" s="92">
        <f>SUMIFS('3a-Budget Detail'!DZI17:DZI511,'3a-Budget Detail'!DZF17:DZF511,'List Data'!DZK14,'3a-Budget Detail'!DZE17:DZE511,'List Data'!DZG26)</f>
        <v>0</v>
      </c>
      <c r="DZJ37" s="42"/>
      <c r="DZK37" s="42" t="s">
        <v>497</v>
      </c>
      <c r="DZL37" s="92">
        <f>SUMIFS('3a-Budget Detail'!DZM17:DZM511,'3a-Budget Detail'!DZJ17:DZJ511,'List Data'!DZO14,'3a-Budget Detail'!DZI17:DZI511,'List Data'!DZK26)</f>
        <v>0</v>
      </c>
      <c r="DZN37" s="42"/>
      <c r="DZO37" s="42" t="s">
        <v>497</v>
      </c>
      <c r="DZP37" s="92">
        <f>SUMIFS('3a-Budget Detail'!DZQ17:DZQ511,'3a-Budget Detail'!DZN17:DZN511,'List Data'!DZS14,'3a-Budget Detail'!DZM17:DZM511,'List Data'!DZO26)</f>
        <v>0</v>
      </c>
      <c r="DZR37" s="42"/>
      <c r="DZS37" s="42" t="s">
        <v>497</v>
      </c>
      <c r="DZT37" s="92">
        <f>SUMIFS('3a-Budget Detail'!DZU17:DZU511,'3a-Budget Detail'!DZR17:DZR511,'List Data'!DZW14,'3a-Budget Detail'!DZQ17:DZQ511,'List Data'!DZS26)</f>
        <v>0</v>
      </c>
      <c r="DZV37" s="42"/>
      <c r="DZW37" s="42" t="s">
        <v>497</v>
      </c>
      <c r="DZX37" s="92">
        <f>SUMIFS('3a-Budget Detail'!DZY17:DZY511,'3a-Budget Detail'!DZV17:DZV511,'List Data'!EAA14,'3a-Budget Detail'!DZU17:DZU511,'List Data'!DZW26)</f>
        <v>0</v>
      </c>
      <c r="DZZ37" s="42"/>
      <c r="EAA37" s="42" t="s">
        <v>497</v>
      </c>
      <c r="EAB37" s="92">
        <f>SUMIFS('3a-Budget Detail'!EAC17:EAC511,'3a-Budget Detail'!DZZ17:DZZ511,'List Data'!EAE14,'3a-Budget Detail'!DZY17:DZY511,'List Data'!EAA26)</f>
        <v>0</v>
      </c>
      <c r="EAD37" s="42"/>
      <c r="EAE37" s="42" t="s">
        <v>497</v>
      </c>
      <c r="EAF37" s="92">
        <f>SUMIFS('3a-Budget Detail'!EAG17:EAG511,'3a-Budget Detail'!EAD17:EAD511,'List Data'!EAI14,'3a-Budget Detail'!EAC17:EAC511,'List Data'!EAE26)</f>
        <v>0</v>
      </c>
      <c r="EAH37" s="42"/>
      <c r="EAI37" s="42" t="s">
        <v>497</v>
      </c>
      <c r="EAJ37" s="92">
        <f>SUMIFS('3a-Budget Detail'!EAK17:EAK511,'3a-Budget Detail'!EAH17:EAH511,'List Data'!EAM14,'3a-Budget Detail'!EAG17:EAG511,'List Data'!EAI26)</f>
        <v>0</v>
      </c>
      <c r="EAL37" s="42"/>
      <c r="EAM37" s="42" t="s">
        <v>497</v>
      </c>
      <c r="EAN37" s="92">
        <f>SUMIFS('3a-Budget Detail'!EAO17:EAO511,'3a-Budget Detail'!EAL17:EAL511,'List Data'!EAQ14,'3a-Budget Detail'!EAK17:EAK511,'List Data'!EAM26)</f>
        <v>0</v>
      </c>
      <c r="EAP37" s="42"/>
      <c r="EAQ37" s="42" t="s">
        <v>497</v>
      </c>
      <c r="EAR37" s="92">
        <f>SUMIFS('3a-Budget Detail'!EAS17:EAS511,'3a-Budget Detail'!EAP17:EAP511,'List Data'!EAU14,'3a-Budget Detail'!EAO17:EAO511,'List Data'!EAQ26)</f>
        <v>0</v>
      </c>
      <c r="EAT37" s="42"/>
      <c r="EAU37" s="42" t="s">
        <v>497</v>
      </c>
      <c r="EAV37" s="92">
        <f>SUMIFS('3a-Budget Detail'!EAW17:EAW511,'3a-Budget Detail'!EAT17:EAT511,'List Data'!EAY14,'3a-Budget Detail'!EAS17:EAS511,'List Data'!EAU26)</f>
        <v>0</v>
      </c>
      <c r="EAX37" s="42"/>
      <c r="EAY37" s="42" t="s">
        <v>497</v>
      </c>
      <c r="EAZ37" s="92">
        <f>SUMIFS('3a-Budget Detail'!EBA17:EBA511,'3a-Budget Detail'!EAX17:EAX511,'List Data'!EBC14,'3a-Budget Detail'!EAW17:EAW511,'List Data'!EAY26)</f>
        <v>0</v>
      </c>
      <c r="EBB37" s="42"/>
      <c r="EBC37" s="42" t="s">
        <v>497</v>
      </c>
      <c r="EBD37" s="92">
        <f>SUMIFS('3a-Budget Detail'!EBE17:EBE511,'3a-Budget Detail'!EBB17:EBB511,'List Data'!EBG14,'3a-Budget Detail'!EBA17:EBA511,'List Data'!EBC26)</f>
        <v>0</v>
      </c>
      <c r="EBF37" s="42"/>
      <c r="EBG37" s="42" t="s">
        <v>497</v>
      </c>
      <c r="EBH37" s="92">
        <f>SUMIFS('3a-Budget Detail'!EBI17:EBI511,'3a-Budget Detail'!EBF17:EBF511,'List Data'!EBK14,'3a-Budget Detail'!EBE17:EBE511,'List Data'!EBG26)</f>
        <v>0</v>
      </c>
      <c r="EBJ37" s="42"/>
      <c r="EBK37" s="42" t="s">
        <v>497</v>
      </c>
      <c r="EBL37" s="92">
        <f>SUMIFS('3a-Budget Detail'!EBM17:EBM511,'3a-Budget Detail'!EBJ17:EBJ511,'List Data'!EBO14,'3a-Budget Detail'!EBI17:EBI511,'List Data'!EBK26)</f>
        <v>0</v>
      </c>
      <c r="EBN37" s="42"/>
      <c r="EBO37" s="42" t="s">
        <v>497</v>
      </c>
      <c r="EBP37" s="92">
        <f>SUMIFS('3a-Budget Detail'!EBQ17:EBQ511,'3a-Budget Detail'!EBN17:EBN511,'List Data'!EBS14,'3a-Budget Detail'!EBM17:EBM511,'List Data'!EBO26)</f>
        <v>0</v>
      </c>
      <c r="EBR37" s="42"/>
      <c r="EBS37" s="42" t="s">
        <v>497</v>
      </c>
      <c r="EBT37" s="92">
        <f>SUMIFS('3a-Budget Detail'!EBU17:EBU511,'3a-Budget Detail'!EBR17:EBR511,'List Data'!EBW14,'3a-Budget Detail'!EBQ17:EBQ511,'List Data'!EBS26)</f>
        <v>0</v>
      </c>
      <c r="EBV37" s="42"/>
      <c r="EBW37" s="42" t="s">
        <v>497</v>
      </c>
      <c r="EBX37" s="92">
        <f>SUMIFS('3a-Budget Detail'!EBY17:EBY511,'3a-Budget Detail'!EBV17:EBV511,'List Data'!ECA14,'3a-Budget Detail'!EBU17:EBU511,'List Data'!EBW26)</f>
        <v>0</v>
      </c>
      <c r="EBZ37" s="42"/>
      <c r="ECA37" s="42" t="s">
        <v>497</v>
      </c>
      <c r="ECB37" s="92">
        <f>SUMIFS('3a-Budget Detail'!ECC17:ECC511,'3a-Budget Detail'!EBZ17:EBZ511,'List Data'!ECE14,'3a-Budget Detail'!EBY17:EBY511,'List Data'!ECA26)</f>
        <v>0</v>
      </c>
      <c r="ECD37" s="42"/>
      <c r="ECE37" s="42" t="s">
        <v>497</v>
      </c>
      <c r="ECF37" s="92">
        <f>SUMIFS('3a-Budget Detail'!ECG17:ECG511,'3a-Budget Detail'!ECD17:ECD511,'List Data'!ECI14,'3a-Budget Detail'!ECC17:ECC511,'List Data'!ECE26)</f>
        <v>0</v>
      </c>
      <c r="ECH37" s="42"/>
      <c r="ECI37" s="42" t="s">
        <v>497</v>
      </c>
      <c r="ECJ37" s="92">
        <f>SUMIFS('3a-Budget Detail'!ECK17:ECK511,'3a-Budget Detail'!ECH17:ECH511,'List Data'!ECM14,'3a-Budget Detail'!ECG17:ECG511,'List Data'!ECI26)</f>
        <v>0</v>
      </c>
      <c r="ECL37" s="42"/>
      <c r="ECM37" s="42" t="s">
        <v>497</v>
      </c>
      <c r="ECN37" s="92">
        <f>SUMIFS('3a-Budget Detail'!ECO17:ECO511,'3a-Budget Detail'!ECL17:ECL511,'List Data'!ECQ14,'3a-Budget Detail'!ECK17:ECK511,'List Data'!ECM26)</f>
        <v>0</v>
      </c>
      <c r="ECP37" s="42"/>
      <c r="ECQ37" s="42" t="s">
        <v>497</v>
      </c>
      <c r="ECR37" s="92">
        <f>SUMIFS('3a-Budget Detail'!ECS17:ECS511,'3a-Budget Detail'!ECP17:ECP511,'List Data'!ECU14,'3a-Budget Detail'!ECO17:ECO511,'List Data'!ECQ26)</f>
        <v>0</v>
      </c>
      <c r="ECT37" s="42"/>
      <c r="ECU37" s="42" t="s">
        <v>497</v>
      </c>
      <c r="ECV37" s="92">
        <f>SUMIFS('3a-Budget Detail'!ECW17:ECW511,'3a-Budget Detail'!ECT17:ECT511,'List Data'!ECY14,'3a-Budget Detail'!ECS17:ECS511,'List Data'!ECU26)</f>
        <v>0</v>
      </c>
      <c r="ECX37" s="42"/>
      <c r="ECY37" s="42" t="s">
        <v>497</v>
      </c>
      <c r="ECZ37" s="92">
        <f>SUMIFS('3a-Budget Detail'!EDA17:EDA511,'3a-Budget Detail'!ECX17:ECX511,'List Data'!EDC14,'3a-Budget Detail'!ECW17:ECW511,'List Data'!ECY26)</f>
        <v>0</v>
      </c>
      <c r="EDB37" s="42"/>
      <c r="EDC37" s="42" t="s">
        <v>497</v>
      </c>
      <c r="EDD37" s="92">
        <f>SUMIFS('3a-Budget Detail'!EDE17:EDE511,'3a-Budget Detail'!EDB17:EDB511,'List Data'!EDG14,'3a-Budget Detail'!EDA17:EDA511,'List Data'!EDC26)</f>
        <v>0</v>
      </c>
      <c r="EDF37" s="42"/>
      <c r="EDG37" s="42" t="s">
        <v>497</v>
      </c>
      <c r="EDH37" s="92">
        <f>SUMIFS('3a-Budget Detail'!EDI17:EDI511,'3a-Budget Detail'!EDF17:EDF511,'List Data'!EDK14,'3a-Budget Detail'!EDE17:EDE511,'List Data'!EDG26)</f>
        <v>0</v>
      </c>
      <c r="EDJ37" s="42"/>
      <c r="EDK37" s="42" t="s">
        <v>497</v>
      </c>
      <c r="EDL37" s="92">
        <f>SUMIFS('3a-Budget Detail'!EDM17:EDM511,'3a-Budget Detail'!EDJ17:EDJ511,'List Data'!EDO14,'3a-Budget Detail'!EDI17:EDI511,'List Data'!EDK26)</f>
        <v>0</v>
      </c>
      <c r="EDN37" s="42"/>
      <c r="EDO37" s="42" t="s">
        <v>497</v>
      </c>
      <c r="EDP37" s="92">
        <f>SUMIFS('3a-Budget Detail'!EDQ17:EDQ511,'3a-Budget Detail'!EDN17:EDN511,'List Data'!EDS14,'3a-Budget Detail'!EDM17:EDM511,'List Data'!EDO26)</f>
        <v>0</v>
      </c>
      <c r="EDR37" s="42"/>
      <c r="EDS37" s="42" t="s">
        <v>497</v>
      </c>
      <c r="EDT37" s="92">
        <f>SUMIFS('3a-Budget Detail'!EDU17:EDU511,'3a-Budget Detail'!EDR17:EDR511,'List Data'!EDW14,'3a-Budget Detail'!EDQ17:EDQ511,'List Data'!EDS26)</f>
        <v>0</v>
      </c>
      <c r="EDV37" s="42"/>
      <c r="EDW37" s="42" t="s">
        <v>497</v>
      </c>
      <c r="EDX37" s="92">
        <f>SUMIFS('3a-Budget Detail'!EDY17:EDY511,'3a-Budget Detail'!EDV17:EDV511,'List Data'!EEA14,'3a-Budget Detail'!EDU17:EDU511,'List Data'!EDW26)</f>
        <v>0</v>
      </c>
      <c r="EDZ37" s="42"/>
      <c r="EEA37" s="42" t="s">
        <v>497</v>
      </c>
      <c r="EEB37" s="92">
        <f>SUMIFS('3a-Budget Detail'!EEC17:EEC511,'3a-Budget Detail'!EDZ17:EDZ511,'List Data'!EEE14,'3a-Budget Detail'!EDY17:EDY511,'List Data'!EEA26)</f>
        <v>0</v>
      </c>
      <c r="EED37" s="42"/>
      <c r="EEE37" s="42" t="s">
        <v>497</v>
      </c>
      <c r="EEF37" s="92">
        <f>SUMIFS('3a-Budget Detail'!EEG17:EEG511,'3a-Budget Detail'!EED17:EED511,'List Data'!EEI14,'3a-Budget Detail'!EEC17:EEC511,'List Data'!EEE26)</f>
        <v>0</v>
      </c>
      <c r="EEH37" s="42"/>
      <c r="EEI37" s="42" t="s">
        <v>497</v>
      </c>
      <c r="EEJ37" s="92">
        <f>SUMIFS('3a-Budget Detail'!EEK17:EEK511,'3a-Budget Detail'!EEH17:EEH511,'List Data'!EEM14,'3a-Budget Detail'!EEG17:EEG511,'List Data'!EEI26)</f>
        <v>0</v>
      </c>
      <c r="EEL37" s="42"/>
      <c r="EEM37" s="42" t="s">
        <v>497</v>
      </c>
      <c r="EEN37" s="92">
        <f>SUMIFS('3a-Budget Detail'!EEO17:EEO511,'3a-Budget Detail'!EEL17:EEL511,'List Data'!EEQ14,'3a-Budget Detail'!EEK17:EEK511,'List Data'!EEM26)</f>
        <v>0</v>
      </c>
      <c r="EEP37" s="42"/>
      <c r="EEQ37" s="42" t="s">
        <v>497</v>
      </c>
      <c r="EER37" s="92">
        <f>SUMIFS('3a-Budget Detail'!EES17:EES511,'3a-Budget Detail'!EEP17:EEP511,'List Data'!EEU14,'3a-Budget Detail'!EEO17:EEO511,'List Data'!EEQ26)</f>
        <v>0</v>
      </c>
      <c r="EET37" s="42"/>
      <c r="EEU37" s="42" t="s">
        <v>497</v>
      </c>
      <c r="EEV37" s="92">
        <f>SUMIFS('3a-Budget Detail'!EEW17:EEW511,'3a-Budget Detail'!EET17:EET511,'List Data'!EEY14,'3a-Budget Detail'!EES17:EES511,'List Data'!EEU26)</f>
        <v>0</v>
      </c>
      <c r="EEX37" s="42"/>
      <c r="EEY37" s="42" t="s">
        <v>497</v>
      </c>
      <c r="EEZ37" s="92">
        <f>SUMIFS('3a-Budget Detail'!EFA17:EFA511,'3a-Budget Detail'!EEX17:EEX511,'List Data'!EFC14,'3a-Budget Detail'!EEW17:EEW511,'List Data'!EEY26)</f>
        <v>0</v>
      </c>
      <c r="EFB37" s="42"/>
      <c r="EFC37" s="42" t="s">
        <v>497</v>
      </c>
      <c r="EFD37" s="92">
        <f>SUMIFS('3a-Budget Detail'!EFE17:EFE511,'3a-Budget Detail'!EFB17:EFB511,'List Data'!EFG14,'3a-Budget Detail'!EFA17:EFA511,'List Data'!EFC26)</f>
        <v>0</v>
      </c>
      <c r="EFF37" s="42"/>
      <c r="EFG37" s="42" t="s">
        <v>497</v>
      </c>
      <c r="EFH37" s="92">
        <f>SUMIFS('3a-Budget Detail'!EFI17:EFI511,'3a-Budget Detail'!EFF17:EFF511,'List Data'!EFK14,'3a-Budget Detail'!EFE17:EFE511,'List Data'!EFG26)</f>
        <v>0</v>
      </c>
      <c r="EFJ37" s="42"/>
      <c r="EFK37" s="42" t="s">
        <v>497</v>
      </c>
      <c r="EFL37" s="92">
        <f>SUMIFS('3a-Budget Detail'!EFM17:EFM511,'3a-Budget Detail'!EFJ17:EFJ511,'List Data'!EFO14,'3a-Budget Detail'!EFI17:EFI511,'List Data'!EFK26)</f>
        <v>0</v>
      </c>
      <c r="EFN37" s="42"/>
      <c r="EFO37" s="42" t="s">
        <v>497</v>
      </c>
      <c r="EFP37" s="92">
        <f>SUMIFS('3a-Budget Detail'!EFQ17:EFQ511,'3a-Budget Detail'!EFN17:EFN511,'List Data'!EFS14,'3a-Budget Detail'!EFM17:EFM511,'List Data'!EFO26)</f>
        <v>0</v>
      </c>
      <c r="EFR37" s="42"/>
      <c r="EFS37" s="42" t="s">
        <v>497</v>
      </c>
      <c r="EFT37" s="92">
        <f>SUMIFS('3a-Budget Detail'!EFU17:EFU511,'3a-Budget Detail'!EFR17:EFR511,'List Data'!EFW14,'3a-Budget Detail'!EFQ17:EFQ511,'List Data'!EFS26)</f>
        <v>0</v>
      </c>
      <c r="EFV37" s="42"/>
      <c r="EFW37" s="42" t="s">
        <v>497</v>
      </c>
      <c r="EFX37" s="92">
        <f>SUMIFS('3a-Budget Detail'!EFY17:EFY511,'3a-Budget Detail'!EFV17:EFV511,'List Data'!EGA14,'3a-Budget Detail'!EFU17:EFU511,'List Data'!EFW26)</f>
        <v>0</v>
      </c>
      <c r="EFZ37" s="42"/>
      <c r="EGA37" s="42" t="s">
        <v>497</v>
      </c>
      <c r="EGB37" s="92">
        <f>SUMIFS('3a-Budget Detail'!EGC17:EGC511,'3a-Budget Detail'!EFZ17:EFZ511,'List Data'!EGE14,'3a-Budget Detail'!EFY17:EFY511,'List Data'!EGA26)</f>
        <v>0</v>
      </c>
      <c r="EGD37" s="42"/>
      <c r="EGE37" s="42" t="s">
        <v>497</v>
      </c>
      <c r="EGF37" s="92">
        <f>SUMIFS('3a-Budget Detail'!EGG17:EGG511,'3a-Budget Detail'!EGD17:EGD511,'List Data'!EGI14,'3a-Budget Detail'!EGC17:EGC511,'List Data'!EGE26)</f>
        <v>0</v>
      </c>
      <c r="EGH37" s="42"/>
      <c r="EGI37" s="42" t="s">
        <v>497</v>
      </c>
      <c r="EGJ37" s="92">
        <f>SUMIFS('3a-Budget Detail'!EGK17:EGK511,'3a-Budget Detail'!EGH17:EGH511,'List Data'!EGM14,'3a-Budget Detail'!EGG17:EGG511,'List Data'!EGI26)</f>
        <v>0</v>
      </c>
      <c r="EGL37" s="42"/>
      <c r="EGM37" s="42" t="s">
        <v>497</v>
      </c>
      <c r="EGN37" s="92">
        <f>SUMIFS('3a-Budget Detail'!EGO17:EGO511,'3a-Budget Detail'!EGL17:EGL511,'List Data'!EGQ14,'3a-Budget Detail'!EGK17:EGK511,'List Data'!EGM26)</f>
        <v>0</v>
      </c>
      <c r="EGP37" s="42"/>
      <c r="EGQ37" s="42" t="s">
        <v>497</v>
      </c>
      <c r="EGR37" s="92">
        <f>SUMIFS('3a-Budget Detail'!EGS17:EGS511,'3a-Budget Detail'!EGP17:EGP511,'List Data'!EGU14,'3a-Budget Detail'!EGO17:EGO511,'List Data'!EGQ26)</f>
        <v>0</v>
      </c>
      <c r="EGT37" s="42"/>
      <c r="EGU37" s="42" t="s">
        <v>497</v>
      </c>
      <c r="EGV37" s="92">
        <f>SUMIFS('3a-Budget Detail'!EGW17:EGW511,'3a-Budget Detail'!EGT17:EGT511,'List Data'!EGY14,'3a-Budget Detail'!EGS17:EGS511,'List Data'!EGU26)</f>
        <v>0</v>
      </c>
      <c r="EGX37" s="42"/>
      <c r="EGY37" s="42" t="s">
        <v>497</v>
      </c>
      <c r="EGZ37" s="92">
        <f>SUMIFS('3a-Budget Detail'!EHA17:EHA511,'3a-Budget Detail'!EGX17:EGX511,'List Data'!EHC14,'3a-Budget Detail'!EGW17:EGW511,'List Data'!EGY26)</f>
        <v>0</v>
      </c>
      <c r="EHB37" s="42"/>
      <c r="EHC37" s="42" t="s">
        <v>497</v>
      </c>
      <c r="EHD37" s="92">
        <f>SUMIFS('3a-Budget Detail'!EHE17:EHE511,'3a-Budget Detail'!EHB17:EHB511,'List Data'!EHG14,'3a-Budget Detail'!EHA17:EHA511,'List Data'!EHC26)</f>
        <v>0</v>
      </c>
      <c r="EHF37" s="42"/>
      <c r="EHG37" s="42" t="s">
        <v>497</v>
      </c>
      <c r="EHH37" s="92">
        <f>SUMIFS('3a-Budget Detail'!EHI17:EHI511,'3a-Budget Detail'!EHF17:EHF511,'List Data'!EHK14,'3a-Budget Detail'!EHE17:EHE511,'List Data'!EHG26)</f>
        <v>0</v>
      </c>
      <c r="EHJ37" s="42"/>
      <c r="EHK37" s="42" t="s">
        <v>497</v>
      </c>
      <c r="EHL37" s="92">
        <f>SUMIFS('3a-Budget Detail'!EHM17:EHM511,'3a-Budget Detail'!EHJ17:EHJ511,'List Data'!EHO14,'3a-Budget Detail'!EHI17:EHI511,'List Data'!EHK26)</f>
        <v>0</v>
      </c>
      <c r="EHN37" s="42"/>
      <c r="EHO37" s="42" t="s">
        <v>497</v>
      </c>
      <c r="EHP37" s="92">
        <f>SUMIFS('3a-Budget Detail'!EHQ17:EHQ511,'3a-Budget Detail'!EHN17:EHN511,'List Data'!EHS14,'3a-Budget Detail'!EHM17:EHM511,'List Data'!EHO26)</f>
        <v>0</v>
      </c>
      <c r="EHR37" s="42"/>
      <c r="EHS37" s="42" t="s">
        <v>497</v>
      </c>
      <c r="EHT37" s="92">
        <f>SUMIFS('3a-Budget Detail'!EHU17:EHU511,'3a-Budget Detail'!EHR17:EHR511,'List Data'!EHW14,'3a-Budget Detail'!EHQ17:EHQ511,'List Data'!EHS26)</f>
        <v>0</v>
      </c>
      <c r="EHV37" s="42"/>
      <c r="EHW37" s="42" t="s">
        <v>497</v>
      </c>
      <c r="EHX37" s="92">
        <f>SUMIFS('3a-Budget Detail'!EHY17:EHY511,'3a-Budget Detail'!EHV17:EHV511,'List Data'!EIA14,'3a-Budget Detail'!EHU17:EHU511,'List Data'!EHW26)</f>
        <v>0</v>
      </c>
      <c r="EHZ37" s="42"/>
      <c r="EIA37" s="42" t="s">
        <v>497</v>
      </c>
      <c r="EIB37" s="92">
        <f>SUMIFS('3a-Budget Detail'!EIC17:EIC511,'3a-Budget Detail'!EHZ17:EHZ511,'List Data'!EIE14,'3a-Budget Detail'!EHY17:EHY511,'List Data'!EIA26)</f>
        <v>0</v>
      </c>
      <c r="EID37" s="42"/>
      <c r="EIE37" s="42" t="s">
        <v>497</v>
      </c>
      <c r="EIF37" s="92">
        <f>SUMIFS('3a-Budget Detail'!EIG17:EIG511,'3a-Budget Detail'!EID17:EID511,'List Data'!EII14,'3a-Budget Detail'!EIC17:EIC511,'List Data'!EIE26)</f>
        <v>0</v>
      </c>
      <c r="EIH37" s="42"/>
      <c r="EII37" s="42" t="s">
        <v>497</v>
      </c>
      <c r="EIJ37" s="92">
        <f>SUMIFS('3a-Budget Detail'!EIK17:EIK511,'3a-Budget Detail'!EIH17:EIH511,'List Data'!EIM14,'3a-Budget Detail'!EIG17:EIG511,'List Data'!EII26)</f>
        <v>0</v>
      </c>
      <c r="EIL37" s="42"/>
      <c r="EIM37" s="42" t="s">
        <v>497</v>
      </c>
      <c r="EIN37" s="92">
        <f>SUMIFS('3a-Budget Detail'!EIO17:EIO511,'3a-Budget Detail'!EIL17:EIL511,'List Data'!EIQ14,'3a-Budget Detail'!EIK17:EIK511,'List Data'!EIM26)</f>
        <v>0</v>
      </c>
      <c r="EIP37" s="42"/>
      <c r="EIQ37" s="42" t="s">
        <v>497</v>
      </c>
      <c r="EIR37" s="92">
        <f>SUMIFS('3a-Budget Detail'!EIS17:EIS511,'3a-Budget Detail'!EIP17:EIP511,'List Data'!EIU14,'3a-Budget Detail'!EIO17:EIO511,'List Data'!EIQ26)</f>
        <v>0</v>
      </c>
      <c r="EIT37" s="42"/>
      <c r="EIU37" s="42" t="s">
        <v>497</v>
      </c>
      <c r="EIV37" s="92">
        <f>SUMIFS('3a-Budget Detail'!EIW17:EIW511,'3a-Budget Detail'!EIT17:EIT511,'List Data'!EIY14,'3a-Budget Detail'!EIS17:EIS511,'List Data'!EIU26)</f>
        <v>0</v>
      </c>
      <c r="EIX37" s="42"/>
      <c r="EIY37" s="42" t="s">
        <v>497</v>
      </c>
      <c r="EIZ37" s="92">
        <f>SUMIFS('3a-Budget Detail'!EJA17:EJA511,'3a-Budget Detail'!EIX17:EIX511,'List Data'!EJC14,'3a-Budget Detail'!EIW17:EIW511,'List Data'!EIY26)</f>
        <v>0</v>
      </c>
      <c r="EJB37" s="42"/>
      <c r="EJC37" s="42" t="s">
        <v>497</v>
      </c>
      <c r="EJD37" s="92">
        <f>SUMIFS('3a-Budget Detail'!EJE17:EJE511,'3a-Budget Detail'!EJB17:EJB511,'List Data'!EJG14,'3a-Budget Detail'!EJA17:EJA511,'List Data'!EJC26)</f>
        <v>0</v>
      </c>
      <c r="EJF37" s="42"/>
      <c r="EJG37" s="42" t="s">
        <v>497</v>
      </c>
      <c r="EJH37" s="92">
        <f>SUMIFS('3a-Budget Detail'!EJI17:EJI511,'3a-Budget Detail'!EJF17:EJF511,'List Data'!EJK14,'3a-Budget Detail'!EJE17:EJE511,'List Data'!EJG26)</f>
        <v>0</v>
      </c>
      <c r="EJJ37" s="42"/>
      <c r="EJK37" s="42" t="s">
        <v>497</v>
      </c>
      <c r="EJL37" s="92">
        <f>SUMIFS('3a-Budget Detail'!EJM17:EJM511,'3a-Budget Detail'!EJJ17:EJJ511,'List Data'!EJO14,'3a-Budget Detail'!EJI17:EJI511,'List Data'!EJK26)</f>
        <v>0</v>
      </c>
      <c r="EJN37" s="42"/>
      <c r="EJO37" s="42" t="s">
        <v>497</v>
      </c>
      <c r="EJP37" s="92">
        <f>SUMIFS('3a-Budget Detail'!EJQ17:EJQ511,'3a-Budget Detail'!EJN17:EJN511,'List Data'!EJS14,'3a-Budget Detail'!EJM17:EJM511,'List Data'!EJO26)</f>
        <v>0</v>
      </c>
      <c r="EJR37" s="42"/>
      <c r="EJS37" s="42" t="s">
        <v>497</v>
      </c>
      <c r="EJT37" s="92">
        <f>SUMIFS('3a-Budget Detail'!EJU17:EJU511,'3a-Budget Detail'!EJR17:EJR511,'List Data'!EJW14,'3a-Budget Detail'!EJQ17:EJQ511,'List Data'!EJS26)</f>
        <v>0</v>
      </c>
      <c r="EJV37" s="42"/>
      <c r="EJW37" s="42" t="s">
        <v>497</v>
      </c>
      <c r="EJX37" s="92">
        <f>SUMIFS('3a-Budget Detail'!EJY17:EJY511,'3a-Budget Detail'!EJV17:EJV511,'List Data'!EKA14,'3a-Budget Detail'!EJU17:EJU511,'List Data'!EJW26)</f>
        <v>0</v>
      </c>
      <c r="EJZ37" s="42"/>
      <c r="EKA37" s="42" t="s">
        <v>497</v>
      </c>
      <c r="EKB37" s="92">
        <f>SUMIFS('3a-Budget Detail'!EKC17:EKC511,'3a-Budget Detail'!EJZ17:EJZ511,'List Data'!EKE14,'3a-Budget Detail'!EJY17:EJY511,'List Data'!EKA26)</f>
        <v>0</v>
      </c>
      <c r="EKD37" s="42"/>
      <c r="EKE37" s="42" t="s">
        <v>497</v>
      </c>
      <c r="EKF37" s="92">
        <f>SUMIFS('3a-Budget Detail'!EKG17:EKG511,'3a-Budget Detail'!EKD17:EKD511,'List Data'!EKI14,'3a-Budget Detail'!EKC17:EKC511,'List Data'!EKE26)</f>
        <v>0</v>
      </c>
      <c r="EKH37" s="42"/>
      <c r="EKI37" s="42" t="s">
        <v>497</v>
      </c>
      <c r="EKJ37" s="92">
        <f>SUMIFS('3a-Budget Detail'!EKK17:EKK511,'3a-Budget Detail'!EKH17:EKH511,'List Data'!EKM14,'3a-Budget Detail'!EKG17:EKG511,'List Data'!EKI26)</f>
        <v>0</v>
      </c>
      <c r="EKL37" s="42"/>
      <c r="EKM37" s="42" t="s">
        <v>497</v>
      </c>
      <c r="EKN37" s="92">
        <f>SUMIFS('3a-Budget Detail'!EKO17:EKO511,'3a-Budget Detail'!EKL17:EKL511,'List Data'!EKQ14,'3a-Budget Detail'!EKK17:EKK511,'List Data'!EKM26)</f>
        <v>0</v>
      </c>
      <c r="EKP37" s="42"/>
      <c r="EKQ37" s="42" t="s">
        <v>497</v>
      </c>
      <c r="EKR37" s="92">
        <f>SUMIFS('3a-Budget Detail'!EKS17:EKS511,'3a-Budget Detail'!EKP17:EKP511,'List Data'!EKU14,'3a-Budget Detail'!EKO17:EKO511,'List Data'!EKQ26)</f>
        <v>0</v>
      </c>
      <c r="EKT37" s="42"/>
      <c r="EKU37" s="42" t="s">
        <v>497</v>
      </c>
      <c r="EKV37" s="92">
        <f>SUMIFS('3a-Budget Detail'!EKW17:EKW511,'3a-Budget Detail'!EKT17:EKT511,'List Data'!EKY14,'3a-Budget Detail'!EKS17:EKS511,'List Data'!EKU26)</f>
        <v>0</v>
      </c>
      <c r="EKX37" s="42"/>
      <c r="EKY37" s="42" t="s">
        <v>497</v>
      </c>
      <c r="EKZ37" s="92">
        <f>SUMIFS('3a-Budget Detail'!ELA17:ELA511,'3a-Budget Detail'!EKX17:EKX511,'List Data'!ELC14,'3a-Budget Detail'!EKW17:EKW511,'List Data'!EKY26)</f>
        <v>0</v>
      </c>
      <c r="ELB37" s="42"/>
      <c r="ELC37" s="42" t="s">
        <v>497</v>
      </c>
      <c r="ELD37" s="92">
        <f>SUMIFS('3a-Budget Detail'!ELE17:ELE511,'3a-Budget Detail'!ELB17:ELB511,'List Data'!ELG14,'3a-Budget Detail'!ELA17:ELA511,'List Data'!ELC26)</f>
        <v>0</v>
      </c>
      <c r="ELF37" s="42"/>
      <c r="ELG37" s="42" t="s">
        <v>497</v>
      </c>
      <c r="ELH37" s="92">
        <f>SUMIFS('3a-Budget Detail'!ELI17:ELI511,'3a-Budget Detail'!ELF17:ELF511,'List Data'!ELK14,'3a-Budget Detail'!ELE17:ELE511,'List Data'!ELG26)</f>
        <v>0</v>
      </c>
      <c r="ELJ37" s="42"/>
      <c r="ELK37" s="42" t="s">
        <v>497</v>
      </c>
      <c r="ELL37" s="92">
        <f>SUMIFS('3a-Budget Detail'!ELM17:ELM511,'3a-Budget Detail'!ELJ17:ELJ511,'List Data'!ELO14,'3a-Budget Detail'!ELI17:ELI511,'List Data'!ELK26)</f>
        <v>0</v>
      </c>
      <c r="ELN37" s="42"/>
      <c r="ELO37" s="42" t="s">
        <v>497</v>
      </c>
      <c r="ELP37" s="92">
        <f>SUMIFS('3a-Budget Detail'!ELQ17:ELQ511,'3a-Budget Detail'!ELN17:ELN511,'List Data'!ELS14,'3a-Budget Detail'!ELM17:ELM511,'List Data'!ELO26)</f>
        <v>0</v>
      </c>
      <c r="ELR37" s="42"/>
      <c r="ELS37" s="42" t="s">
        <v>497</v>
      </c>
      <c r="ELT37" s="92">
        <f>SUMIFS('3a-Budget Detail'!ELU17:ELU511,'3a-Budget Detail'!ELR17:ELR511,'List Data'!ELW14,'3a-Budget Detail'!ELQ17:ELQ511,'List Data'!ELS26)</f>
        <v>0</v>
      </c>
      <c r="ELV37" s="42"/>
      <c r="ELW37" s="42" t="s">
        <v>497</v>
      </c>
      <c r="ELX37" s="92">
        <f>SUMIFS('3a-Budget Detail'!ELY17:ELY511,'3a-Budget Detail'!ELV17:ELV511,'List Data'!EMA14,'3a-Budget Detail'!ELU17:ELU511,'List Data'!ELW26)</f>
        <v>0</v>
      </c>
      <c r="ELZ37" s="42"/>
      <c r="EMA37" s="42" t="s">
        <v>497</v>
      </c>
      <c r="EMB37" s="92">
        <f>SUMIFS('3a-Budget Detail'!EMC17:EMC511,'3a-Budget Detail'!ELZ17:ELZ511,'List Data'!EME14,'3a-Budget Detail'!ELY17:ELY511,'List Data'!EMA26)</f>
        <v>0</v>
      </c>
      <c r="EMD37" s="42"/>
      <c r="EME37" s="42" t="s">
        <v>497</v>
      </c>
      <c r="EMF37" s="92">
        <f>SUMIFS('3a-Budget Detail'!EMG17:EMG511,'3a-Budget Detail'!EMD17:EMD511,'List Data'!EMI14,'3a-Budget Detail'!EMC17:EMC511,'List Data'!EME26)</f>
        <v>0</v>
      </c>
      <c r="EMH37" s="42"/>
      <c r="EMI37" s="42" t="s">
        <v>497</v>
      </c>
      <c r="EMJ37" s="92">
        <f>SUMIFS('3a-Budget Detail'!EMK17:EMK511,'3a-Budget Detail'!EMH17:EMH511,'List Data'!EMM14,'3a-Budget Detail'!EMG17:EMG511,'List Data'!EMI26)</f>
        <v>0</v>
      </c>
      <c r="EML37" s="42"/>
      <c r="EMM37" s="42" t="s">
        <v>497</v>
      </c>
      <c r="EMN37" s="92">
        <f>SUMIFS('3a-Budget Detail'!EMO17:EMO511,'3a-Budget Detail'!EML17:EML511,'List Data'!EMQ14,'3a-Budget Detail'!EMK17:EMK511,'List Data'!EMM26)</f>
        <v>0</v>
      </c>
      <c r="EMP37" s="42"/>
      <c r="EMQ37" s="42" t="s">
        <v>497</v>
      </c>
      <c r="EMR37" s="92">
        <f>SUMIFS('3a-Budget Detail'!EMS17:EMS511,'3a-Budget Detail'!EMP17:EMP511,'List Data'!EMU14,'3a-Budget Detail'!EMO17:EMO511,'List Data'!EMQ26)</f>
        <v>0</v>
      </c>
      <c r="EMT37" s="42"/>
      <c r="EMU37" s="42" t="s">
        <v>497</v>
      </c>
      <c r="EMV37" s="92">
        <f>SUMIFS('3a-Budget Detail'!EMW17:EMW511,'3a-Budget Detail'!EMT17:EMT511,'List Data'!EMY14,'3a-Budget Detail'!EMS17:EMS511,'List Data'!EMU26)</f>
        <v>0</v>
      </c>
      <c r="EMX37" s="42"/>
      <c r="EMY37" s="42" t="s">
        <v>497</v>
      </c>
      <c r="EMZ37" s="92">
        <f>SUMIFS('3a-Budget Detail'!ENA17:ENA511,'3a-Budget Detail'!EMX17:EMX511,'List Data'!ENC14,'3a-Budget Detail'!EMW17:EMW511,'List Data'!EMY26)</f>
        <v>0</v>
      </c>
      <c r="ENB37" s="42"/>
      <c r="ENC37" s="42" t="s">
        <v>497</v>
      </c>
      <c r="END37" s="92">
        <f>SUMIFS('3a-Budget Detail'!ENE17:ENE511,'3a-Budget Detail'!ENB17:ENB511,'List Data'!ENG14,'3a-Budget Detail'!ENA17:ENA511,'List Data'!ENC26)</f>
        <v>0</v>
      </c>
      <c r="ENF37" s="42"/>
      <c r="ENG37" s="42" t="s">
        <v>497</v>
      </c>
      <c r="ENH37" s="92">
        <f>SUMIFS('3a-Budget Detail'!ENI17:ENI511,'3a-Budget Detail'!ENF17:ENF511,'List Data'!ENK14,'3a-Budget Detail'!ENE17:ENE511,'List Data'!ENG26)</f>
        <v>0</v>
      </c>
      <c r="ENJ37" s="42"/>
      <c r="ENK37" s="42" t="s">
        <v>497</v>
      </c>
      <c r="ENL37" s="92">
        <f>SUMIFS('3a-Budget Detail'!ENM17:ENM511,'3a-Budget Detail'!ENJ17:ENJ511,'List Data'!ENO14,'3a-Budget Detail'!ENI17:ENI511,'List Data'!ENK26)</f>
        <v>0</v>
      </c>
      <c r="ENN37" s="42"/>
      <c r="ENO37" s="42" t="s">
        <v>497</v>
      </c>
      <c r="ENP37" s="92">
        <f>SUMIFS('3a-Budget Detail'!ENQ17:ENQ511,'3a-Budget Detail'!ENN17:ENN511,'List Data'!ENS14,'3a-Budget Detail'!ENM17:ENM511,'List Data'!ENO26)</f>
        <v>0</v>
      </c>
      <c r="ENR37" s="42"/>
      <c r="ENS37" s="42" t="s">
        <v>497</v>
      </c>
      <c r="ENT37" s="92">
        <f>SUMIFS('3a-Budget Detail'!ENU17:ENU511,'3a-Budget Detail'!ENR17:ENR511,'List Data'!ENW14,'3a-Budget Detail'!ENQ17:ENQ511,'List Data'!ENS26)</f>
        <v>0</v>
      </c>
      <c r="ENV37" s="42"/>
      <c r="ENW37" s="42" t="s">
        <v>497</v>
      </c>
      <c r="ENX37" s="92">
        <f>SUMIFS('3a-Budget Detail'!ENY17:ENY511,'3a-Budget Detail'!ENV17:ENV511,'List Data'!EOA14,'3a-Budget Detail'!ENU17:ENU511,'List Data'!ENW26)</f>
        <v>0</v>
      </c>
      <c r="ENZ37" s="42"/>
      <c r="EOA37" s="42" t="s">
        <v>497</v>
      </c>
      <c r="EOB37" s="92">
        <f>SUMIFS('3a-Budget Detail'!EOC17:EOC511,'3a-Budget Detail'!ENZ17:ENZ511,'List Data'!EOE14,'3a-Budget Detail'!ENY17:ENY511,'List Data'!EOA26)</f>
        <v>0</v>
      </c>
      <c r="EOD37" s="42"/>
      <c r="EOE37" s="42" t="s">
        <v>497</v>
      </c>
      <c r="EOF37" s="92">
        <f>SUMIFS('3a-Budget Detail'!EOG17:EOG511,'3a-Budget Detail'!EOD17:EOD511,'List Data'!EOI14,'3a-Budget Detail'!EOC17:EOC511,'List Data'!EOE26)</f>
        <v>0</v>
      </c>
      <c r="EOH37" s="42"/>
      <c r="EOI37" s="42" t="s">
        <v>497</v>
      </c>
      <c r="EOJ37" s="92">
        <f>SUMIFS('3a-Budget Detail'!EOK17:EOK511,'3a-Budget Detail'!EOH17:EOH511,'List Data'!EOM14,'3a-Budget Detail'!EOG17:EOG511,'List Data'!EOI26)</f>
        <v>0</v>
      </c>
      <c r="EOL37" s="42"/>
      <c r="EOM37" s="42" t="s">
        <v>497</v>
      </c>
      <c r="EON37" s="92">
        <f>SUMIFS('3a-Budget Detail'!EOO17:EOO511,'3a-Budget Detail'!EOL17:EOL511,'List Data'!EOQ14,'3a-Budget Detail'!EOK17:EOK511,'List Data'!EOM26)</f>
        <v>0</v>
      </c>
      <c r="EOP37" s="42"/>
      <c r="EOQ37" s="42" t="s">
        <v>497</v>
      </c>
      <c r="EOR37" s="92">
        <f>SUMIFS('3a-Budget Detail'!EOS17:EOS511,'3a-Budget Detail'!EOP17:EOP511,'List Data'!EOU14,'3a-Budget Detail'!EOO17:EOO511,'List Data'!EOQ26)</f>
        <v>0</v>
      </c>
      <c r="EOT37" s="42"/>
      <c r="EOU37" s="42" t="s">
        <v>497</v>
      </c>
      <c r="EOV37" s="92">
        <f>SUMIFS('3a-Budget Detail'!EOW17:EOW511,'3a-Budget Detail'!EOT17:EOT511,'List Data'!EOY14,'3a-Budget Detail'!EOS17:EOS511,'List Data'!EOU26)</f>
        <v>0</v>
      </c>
      <c r="EOX37" s="42"/>
      <c r="EOY37" s="42" t="s">
        <v>497</v>
      </c>
      <c r="EOZ37" s="92">
        <f>SUMIFS('3a-Budget Detail'!EPA17:EPA511,'3a-Budget Detail'!EOX17:EOX511,'List Data'!EPC14,'3a-Budget Detail'!EOW17:EOW511,'List Data'!EOY26)</f>
        <v>0</v>
      </c>
      <c r="EPB37" s="42"/>
      <c r="EPC37" s="42" t="s">
        <v>497</v>
      </c>
      <c r="EPD37" s="92">
        <f>SUMIFS('3a-Budget Detail'!EPE17:EPE511,'3a-Budget Detail'!EPB17:EPB511,'List Data'!EPG14,'3a-Budget Detail'!EPA17:EPA511,'List Data'!EPC26)</f>
        <v>0</v>
      </c>
      <c r="EPF37" s="42"/>
      <c r="EPG37" s="42" t="s">
        <v>497</v>
      </c>
      <c r="EPH37" s="92">
        <f>SUMIFS('3a-Budget Detail'!EPI17:EPI511,'3a-Budget Detail'!EPF17:EPF511,'List Data'!EPK14,'3a-Budget Detail'!EPE17:EPE511,'List Data'!EPG26)</f>
        <v>0</v>
      </c>
      <c r="EPJ37" s="42"/>
      <c r="EPK37" s="42" t="s">
        <v>497</v>
      </c>
      <c r="EPL37" s="92">
        <f>SUMIFS('3a-Budget Detail'!EPM17:EPM511,'3a-Budget Detail'!EPJ17:EPJ511,'List Data'!EPO14,'3a-Budget Detail'!EPI17:EPI511,'List Data'!EPK26)</f>
        <v>0</v>
      </c>
      <c r="EPN37" s="42"/>
      <c r="EPO37" s="42" t="s">
        <v>497</v>
      </c>
      <c r="EPP37" s="92">
        <f>SUMIFS('3a-Budget Detail'!EPQ17:EPQ511,'3a-Budget Detail'!EPN17:EPN511,'List Data'!EPS14,'3a-Budget Detail'!EPM17:EPM511,'List Data'!EPO26)</f>
        <v>0</v>
      </c>
      <c r="EPR37" s="42"/>
      <c r="EPS37" s="42" t="s">
        <v>497</v>
      </c>
      <c r="EPT37" s="92">
        <f>SUMIFS('3a-Budget Detail'!EPU17:EPU511,'3a-Budget Detail'!EPR17:EPR511,'List Data'!EPW14,'3a-Budget Detail'!EPQ17:EPQ511,'List Data'!EPS26)</f>
        <v>0</v>
      </c>
      <c r="EPV37" s="42"/>
      <c r="EPW37" s="42" t="s">
        <v>497</v>
      </c>
      <c r="EPX37" s="92">
        <f>SUMIFS('3a-Budget Detail'!EPY17:EPY511,'3a-Budget Detail'!EPV17:EPV511,'List Data'!EQA14,'3a-Budget Detail'!EPU17:EPU511,'List Data'!EPW26)</f>
        <v>0</v>
      </c>
      <c r="EPZ37" s="42"/>
      <c r="EQA37" s="42" t="s">
        <v>497</v>
      </c>
      <c r="EQB37" s="92">
        <f>SUMIFS('3a-Budget Detail'!EQC17:EQC511,'3a-Budget Detail'!EPZ17:EPZ511,'List Data'!EQE14,'3a-Budget Detail'!EPY17:EPY511,'List Data'!EQA26)</f>
        <v>0</v>
      </c>
      <c r="EQD37" s="42"/>
      <c r="EQE37" s="42" t="s">
        <v>497</v>
      </c>
      <c r="EQF37" s="92">
        <f>SUMIFS('3a-Budget Detail'!EQG17:EQG511,'3a-Budget Detail'!EQD17:EQD511,'List Data'!EQI14,'3a-Budget Detail'!EQC17:EQC511,'List Data'!EQE26)</f>
        <v>0</v>
      </c>
      <c r="EQH37" s="42"/>
      <c r="EQI37" s="42" t="s">
        <v>497</v>
      </c>
      <c r="EQJ37" s="92">
        <f>SUMIFS('3a-Budget Detail'!EQK17:EQK511,'3a-Budget Detail'!EQH17:EQH511,'List Data'!EQM14,'3a-Budget Detail'!EQG17:EQG511,'List Data'!EQI26)</f>
        <v>0</v>
      </c>
      <c r="EQL37" s="42"/>
      <c r="EQM37" s="42" t="s">
        <v>497</v>
      </c>
      <c r="EQN37" s="92">
        <f>SUMIFS('3a-Budget Detail'!EQO17:EQO511,'3a-Budget Detail'!EQL17:EQL511,'List Data'!EQQ14,'3a-Budget Detail'!EQK17:EQK511,'List Data'!EQM26)</f>
        <v>0</v>
      </c>
      <c r="EQP37" s="42"/>
      <c r="EQQ37" s="42" t="s">
        <v>497</v>
      </c>
      <c r="EQR37" s="92">
        <f>SUMIFS('3a-Budget Detail'!EQS17:EQS511,'3a-Budget Detail'!EQP17:EQP511,'List Data'!EQU14,'3a-Budget Detail'!EQO17:EQO511,'List Data'!EQQ26)</f>
        <v>0</v>
      </c>
      <c r="EQT37" s="42"/>
      <c r="EQU37" s="42" t="s">
        <v>497</v>
      </c>
      <c r="EQV37" s="92">
        <f>SUMIFS('3a-Budget Detail'!EQW17:EQW511,'3a-Budget Detail'!EQT17:EQT511,'List Data'!EQY14,'3a-Budget Detail'!EQS17:EQS511,'List Data'!EQU26)</f>
        <v>0</v>
      </c>
      <c r="EQX37" s="42"/>
      <c r="EQY37" s="42" t="s">
        <v>497</v>
      </c>
      <c r="EQZ37" s="92">
        <f>SUMIFS('3a-Budget Detail'!ERA17:ERA511,'3a-Budget Detail'!EQX17:EQX511,'List Data'!ERC14,'3a-Budget Detail'!EQW17:EQW511,'List Data'!EQY26)</f>
        <v>0</v>
      </c>
      <c r="ERB37" s="42"/>
      <c r="ERC37" s="42" t="s">
        <v>497</v>
      </c>
      <c r="ERD37" s="92">
        <f>SUMIFS('3a-Budget Detail'!ERE17:ERE511,'3a-Budget Detail'!ERB17:ERB511,'List Data'!ERG14,'3a-Budget Detail'!ERA17:ERA511,'List Data'!ERC26)</f>
        <v>0</v>
      </c>
      <c r="ERF37" s="42"/>
      <c r="ERG37" s="42" t="s">
        <v>497</v>
      </c>
      <c r="ERH37" s="92">
        <f>SUMIFS('3a-Budget Detail'!ERI17:ERI511,'3a-Budget Detail'!ERF17:ERF511,'List Data'!ERK14,'3a-Budget Detail'!ERE17:ERE511,'List Data'!ERG26)</f>
        <v>0</v>
      </c>
      <c r="ERJ37" s="42"/>
      <c r="ERK37" s="42" t="s">
        <v>497</v>
      </c>
      <c r="ERL37" s="92">
        <f>SUMIFS('3a-Budget Detail'!ERM17:ERM511,'3a-Budget Detail'!ERJ17:ERJ511,'List Data'!ERO14,'3a-Budget Detail'!ERI17:ERI511,'List Data'!ERK26)</f>
        <v>0</v>
      </c>
      <c r="ERN37" s="42"/>
      <c r="ERO37" s="42" t="s">
        <v>497</v>
      </c>
      <c r="ERP37" s="92">
        <f>SUMIFS('3a-Budget Detail'!ERQ17:ERQ511,'3a-Budget Detail'!ERN17:ERN511,'List Data'!ERS14,'3a-Budget Detail'!ERM17:ERM511,'List Data'!ERO26)</f>
        <v>0</v>
      </c>
      <c r="ERR37" s="42"/>
      <c r="ERS37" s="42" t="s">
        <v>497</v>
      </c>
      <c r="ERT37" s="92">
        <f>SUMIFS('3a-Budget Detail'!ERU17:ERU511,'3a-Budget Detail'!ERR17:ERR511,'List Data'!ERW14,'3a-Budget Detail'!ERQ17:ERQ511,'List Data'!ERS26)</f>
        <v>0</v>
      </c>
      <c r="ERV37" s="42"/>
      <c r="ERW37" s="42" t="s">
        <v>497</v>
      </c>
      <c r="ERX37" s="92">
        <f>SUMIFS('3a-Budget Detail'!ERY17:ERY511,'3a-Budget Detail'!ERV17:ERV511,'List Data'!ESA14,'3a-Budget Detail'!ERU17:ERU511,'List Data'!ERW26)</f>
        <v>0</v>
      </c>
      <c r="ERZ37" s="42"/>
      <c r="ESA37" s="42" t="s">
        <v>497</v>
      </c>
      <c r="ESB37" s="92">
        <f>SUMIFS('3a-Budget Detail'!ESC17:ESC511,'3a-Budget Detail'!ERZ17:ERZ511,'List Data'!ESE14,'3a-Budget Detail'!ERY17:ERY511,'List Data'!ESA26)</f>
        <v>0</v>
      </c>
      <c r="ESD37" s="42"/>
      <c r="ESE37" s="42" t="s">
        <v>497</v>
      </c>
      <c r="ESF37" s="92">
        <f>SUMIFS('3a-Budget Detail'!ESG17:ESG511,'3a-Budget Detail'!ESD17:ESD511,'List Data'!ESI14,'3a-Budget Detail'!ESC17:ESC511,'List Data'!ESE26)</f>
        <v>0</v>
      </c>
      <c r="ESH37" s="42"/>
      <c r="ESI37" s="42" t="s">
        <v>497</v>
      </c>
      <c r="ESJ37" s="92">
        <f>SUMIFS('3a-Budget Detail'!ESK17:ESK511,'3a-Budget Detail'!ESH17:ESH511,'List Data'!ESM14,'3a-Budget Detail'!ESG17:ESG511,'List Data'!ESI26)</f>
        <v>0</v>
      </c>
      <c r="ESL37" s="42"/>
      <c r="ESM37" s="42" t="s">
        <v>497</v>
      </c>
      <c r="ESN37" s="92">
        <f>SUMIFS('3a-Budget Detail'!ESO17:ESO511,'3a-Budget Detail'!ESL17:ESL511,'List Data'!ESQ14,'3a-Budget Detail'!ESK17:ESK511,'List Data'!ESM26)</f>
        <v>0</v>
      </c>
      <c r="ESP37" s="42"/>
      <c r="ESQ37" s="42" t="s">
        <v>497</v>
      </c>
      <c r="ESR37" s="92">
        <f>SUMIFS('3a-Budget Detail'!ESS17:ESS511,'3a-Budget Detail'!ESP17:ESP511,'List Data'!ESU14,'3a-Budget Detail'!ESO17:ESO511,'List Data'!ESQ26)</f>
        <v>0</v>
      </c>
      <c r="EST37" s="42"/>
      <c r="ESU37" s="42" t="s">
        <v>497</v>
      </c>
      <c r="ESV37" s="92">
        <f>SUMIFS('3a-Budget Detail'!ESW17:ESW511,'3a-Budget Detail'!EST17:EST511,'List Data'!ESY14,'3a-Budget Detail'!ESS17:ESS511,'List Data'!ESU26)</f>
        <v>0</v>
      </c>
      <c r="ESX37" s="42"/>
      <c r="ESY37" s="42" t="s">
        <v>497</v>
      </c>
      <c r="ESZ37" s="92">
        <f>SUMIFS('3a-Budget Detail'!ETA17:ETA511,'3a-Budget Detail'!ESX17:ESX511,'List Data'!ETC14,'3a-Budget Detail'!ESW17:ESW511,'List Data'!ESY26)</f>
        <v>0</v>
      </c>
      <c r="ETB37" s="42"/>
      <c r="ETC37" s="42" t="s">
        <v>497</v>
      </c>
      <c r="ETD37" s="92">
        <f>SUMIFS('3a-Budget Detail'!ETE17:ETE511,'3a-Budget Detail'!ETB17:ETB511,'List Data'!ETG14,'3a-Budget Detail'!ETA17:ETA511,'List Data'!ETC26)</f>
        <v>0</v>
      </c>
      <c r="ETF37" s="42"/>
      <c r="ETG37" s="42" t="s">
        <v>497</v>
      </c>
      <c r="ETH37" s="92">
        <f>SUMIFS('3a-Budget Detail'!ETI17:ETI511,'3a-Budget Detail'!ETF17:ETF511,'List Data'!ETK14,'3a-Budget Detail'!ETE17:ETE511,'List Data'!ETG26)</f>
        <v>0</v>
      </c>
      <c r="ETJ37" s="42"/>
      <c r="ETK37" s="42" t="s">
        <v>497</v>
      </c>
      <c r="ETL37" s="92">
        <f>SUMIFS('3a-Budget Detail'!ETM17:ETM511,'3a-Budget Detail'!ETJ17:ETJ511,'List Data'!ETO14,'3a-Budget Detail'!ETI17:ETI511,'List Data'!ETK26)</f>
        <v>0</v>
      </c>
      <c r="ETN37" s="42"/>
      <c r="ETO37" s="42" t="s">
        <v>497</v>
      </c>
      <c r="ETP37" s="92">
        <f>SUMIFS('3a-Budget Detail'!ETQ17:ETQ511,'3a-Budget Detail'!ETN17:ETN511,'List Data'!ETS14,'3a-Budget Detail'!ETM17:ETM511,'List Data'!ETO26)</f>
        <v>0</v>
      </c>
      <c r="ETR37" s="42"/>
      <c r="ETS37" s="42" t="s">
        <v>497</v>
      </c>
      <c r="ETT37" s="92">
        <f>SUMIFS('3a-Budget Detail'!ETU17:ETU511,'3a-Budget Detail'!ETR17:ETR511,'List Data'!ETW14,'3a-Budget Detail'!ETQ17:ETQ511,'List Data'!ETS26)</f>
        <v>0</v>
      </c>
      <c r="ETV37" s="42"/>
      <c r="ETW37" s="42" t="s">
        <v>497</v>
      </c>
      <c r="ETX37" s="92">
        <f>SUMIFS('3a-Budget Detail'!ETY17:ETY511,'3a-Budget Detail'!ETV17:ETV511,'List Data'!EUA14,'3a-Budget Detail'!ETU17:ETU511,'List Data'!ETW26)</f>
        <v>0</v>
      </c>
      <c r="ETZ37" s="42"/>
      <c r="EUA37" s="42" t="s">
        <v>497</v>
      </c>
      <c r="EUB37" s="92">
        <f>SUMIFS('3a-Budget Detail'!EUC17:EUC511,'3a-Budget Detail'!ETZ17:ETZ511,'List Data'!EUE14,'3a-Budget Detail'!ETY17:ETY511,'List Data'!EUA26)</f>
        <v>0</v>
      </c>
      <c r="EUD37" s="42"/>
      <c r="EUE37" s="42" t="s">
        <v>497</v>
      </c>
      <c r="EUF37" s="92">
        <f>SUMIFS('3a-Budget Detail'!EUG17:EUG511,'3a-Budget Detail'!EUD17:EUD511,'List Data'!EUI14,'3a-Budget Detail'!EUC17:EUC511,'List Data'!EUE26)</f>
        <v>0</v>
      </c>
      <c r="EUH37" s="42"/>
      <c r="EUI37" s="42" t="s">
        <v>497</v>
      </c>
      <c r="EUJ37" s="92">
        <f>SUMIFS('3a-Budget Detail'!EUK17:EUK511,'3a-Budget Detail'!EUH17:EUH511,'List Data'!EUM14,'3a-Budget Detail'!EUG17:EUG511,'List Data'!EUI26)</f>
        <v>0</v>
      </c>
      <c r="EUL37" s="42"/>
      <c r="EUM37" s="42" t="s">
        <v>497</v>
      </c>
      <c r="EUN37" s="92">
        <f>SUMIFS('3a-Budget Detail'!EUO17:EUO511,'3a-Budget Detail'!EUL17:EUL511,'List Data'!EUQ14,'3a-Budget Detail'!EUK17:EUK511,'List Data'!EUM26)</f>
        <v>0</v>
      </c>
      <c r="EUP37" s="42"/>
      <c r="EUQ37" s="42" t="s">
        <v>497</v>
      </c>
      <c r="EUR37" s="92">
        <f>SUMIFS('3a-Budget Detail'!EUS17:EUS511,'3a-Budget Detail'!EUP17:EUP511,'List Data'!EUU14,'3a-Budget Detail'!EUO17:EUO511,'List Data'!EUQ26)</f>
        <v>0</v>
      </c>
      <c r="EUT37" s="42"/>
      <c r="EUU37" s="42" t="s">
        <v>497</v>
      </c>
      <c r="EUV37" s="92">
        <f>SUMIFS('3a-Budget Detail'!EUW17:EUW511,'3a-Budget Detail'!EUT17:EUT511,'List Data'!EUY14,'3a-Budget Detail'!EUS17:EUS511,'List Data'!EUU26)</f>
        <v>0</v>
      </c>
      <c r="EUX37" s="42"/>
      <c r="EUY37" s="42" t="s">
        <v>497</v>
      </c>
      <c r="EUZ37" s="92">
        <f>SUMIFS('3a-Budget Detail'!EVA17:EVA511,'3a-Budget Detail'!EUX17:EUX511,'List Data'!EVC14,'3a-Budget Detail'!EUW17:EUW511,'List Data'!EUY26)</f>
        <v>0</v>
      </c>
      <c r="EVB37" s="42"/>
      <c r="EVC37" s="42" t="s">
        <v>497</v>
      </c>
      <c r="EVD37" s="92">
        <f>SUMIFS('3a-Budget Detail'!EVE17:EVE511,'3a-Budget Detail'!EVB17:EVB511,'List Data'!EVG14,'3a-Budget Detail'!EVA17:EVA511,'List Data'!EVC26)</f>
        <v>0</v>
      </c>
      <c r="EVF37" s="42"/>
      <c r="EVG37" s="42" t="s">
        <v>497</v>
      </c>
      <c r="EVH37" s="92">
        <f>SUMIFS('3a-Budget Detail'!EVI17:EVI511,'3a-Budget Detail'!EVF17:EVF511,'List Data'!EVK14,'3a-Budget Detail'!EVE17:EVE511,'List Data'!EVG26)</f>
        <v>0</v>
      </c>
      <c r="EVJ37" s="42"/>
      <c r="EVK37" s="42" t="s">
        <v>497</v>
      </c>
      <c r="EVL37" s="92">
        <f>SUMIFS('3a-Budget Detail'!EVM17:EVM511,'3a-Budget Detail'!EVJ17:EVJ511,'List Data'!EVO14,'3a-Budget Detail'!EVI17:EVI511,'List Data'!EVK26)</f>
        <v>0</v>
      </c>
      <c r="EVN37" s="42"/>
      <c r="EVO37" s="42" t="s">
        <v>497</v>
      </c>
      <c r="EVP37" s="92">
        <f>SUMIFS('3a-Budget Detail'!EVQ17:EVQ511,'3a-Budget Detail'!EVN17:EVN511,'List Data'!EVS14,'3a-Budget Detail'!EVM17:EVM511,'List Data'!EVO26)</f>
        <v>0</v>
      </c>
      <c r="EVR37" s="42"/>
      <c r="EVS37" s="42" t="s">
        <v>497</v>
      </c>
      <c r="EVT37" s="92">
        <f>SUMIFS('3a-Budget Detail'!EVU17:EVU511,'3a-Budget Detail'!EVR17:EVR511,'List Data'!EVW14,'3a-Budget Detail'!EVQ17:EVQ511,'List Data'!EVS26)</f>
        <v>0</v>
      </c>
      <c r="EVV37" s="42"/>
      <c r="EVW37" s="42" t="s">
        <v>497</v>
      </c>
      <c r="EVX37" s="92">
        <f>SUMIFS('3a-Budget Detail'!EVY17:EVY511,'3a-Budget Detail'!EVV17:EVV511,'List Data'!EWA14,'3a-Budget Detail'!EVU17:EVU511,'List Data'!EVW26)</f>
        <v>0</v>
      </c>
      <c r="EVZ37" s="42"/>
      <c r="EWA37" s="42" t="s">
        <v>497</v>
      </c>
      <c r="EWB37" s="92">
        <f>SUMIFS('3a-Budget Detail'!EWC17:EWC511,'3a-Budget Detail'!EVZ17:EVZ511,'List Data'!EWE14,'3a-Budget Detail'!EVY17:EVY511,'List Data'!EWA26)</f>
        <v>0</v>
      </c>
      <c r="EWD37" s="42"/>
      <c r="EWE37" s="42" t="s">
        <v>497</v>
      </c>
      <c r="EWF37" s="92">
        <f>SUMIFS('3a-Budget Detail'!EWG17:EWG511,'3a-Budget Detail'!EWD17:EWD511,'List Data'!EWI14,'3a-Budget Detail'!EWC17:EWC511,'List Data'!EWE26)</f>
        <v>0</v>
      </c>
      <c r="EWH37" s="42"/>
      <c r="EWI37" s="42" t="s">
        <v>497</v>
      </c>
      <c r="EWJ37" s="92">
        <f>SUMIFS('3a-Budget Detail'!EWK17:EWK511,'3a-Budget Detail'!EWH17:EWH511,'List Data'!EWM14,'3a-Budget Detail'!EWG17:EWG511,'List Data'!EWI26)</f>
        <v>0</v>
      </c>
      <c r="EWL37" s="42"/>
      <c r="EWM37" s="42" t="s">
        <v>497</v>
      </c>
      <c r="EWN37" s="92">
        <f>SUMIFS('3a-Budget Detail'!EWO17:EWO511,'3a-Budget Detail'!EWL17:EWL511,'List Data'!EWQ14,'3a-Budget Detail'!EWK17:EWK511,'List Data'!EWM26)</f>
        <v>0</v>
      </c>
      <c r="EWP37" s="42"/>
      <c r="EWQ37" s="42" t="s">
        <v>497</v>
      </c>
      <c r="EWR37" s="92">
        <f>SUMIFS('3a-Budget Detail'!EWS17:EWS511,'3a-Budget Detail'!EWP17:EWP511,'List Data'!EWU14,'3a-Budget Detail'!EWO17:EWO511,'List Data'!EWQ26)</f>
        <v>0</v>
      </c>
      <c r="EWT37" s="42"/>
      <c r="EWU37" s="42" t="s">
        <v>497</v>
      </c>
      <c r="EWV37" s="92">
        <f>SUMIFS('3a-Budget Detail'!EWW17:EWW511,'3a-Budget Detail'!EWT17:EWT511,'List Data'!EWY14,'3a-Budget Detail'!EWS17:EWS511,'List Data'!EWU26)</f>
        <v>0</v>
      </c>
      <c r="EWX37" s="42"/>
      <c r="EWY37" s="42" t="s">
        <v>497</v>
      </c>
      <c r="EWZ37" s="92">
        <f>SUMIFS('3a-Budget Detail'!EXA17:EXA511,'3a-Budget Detail'!EWX17:EWX511,'List Data'!EXC14,'3a-Budget Detail'!EWW17:EWW511,'List Data'!EWY26)</f>
        <v>0</v>
      </c>
      <c r="EXB37" s="42"/>
      <c r="EXC37" s="42" t="s">
        <v>497</v>
      </c>
      <c r="EXD37" s="92">
        <f>SUMIFS('3a-Budget Detail'!EXE17:EXE511,'3a-Budget Detail'!EXB17:EXB511,'List Data'!EXG14,'3a-Budget Detail'!EXA17:EXA511,'List Data'!EXC26)</f>
        <v>0</v>
      </c>
      <c r="EXF37" s="42"/>
      <c r="EXG37" s="42" t="s">
        <v>497</v>
      </c>
      <c r="EXH37" s="92">
        <f>SUMIFS('3a-Budget Detail'!EXI17:EXI511,'3a-Budget Detail'!EXF17:EXF511,'List Data'!EXK14,'3a-Budget Detail'!EXE17:EXE511,'List Data'!EXG26)</f>
        <v>0</v>
      </c>
      <c r="EXJ37" s="42"/>
      <c r="EXK37" s="42" t="s">
        <v>497</v>
      </c>
      <c r="EXL37" s="92">
        <f>SUMIFS('3a-Budget Detail'!EXM17:EXM511,'3a-Budget Detail'!EXJ17:EXJ511,'List Data'!EXO14,'3a-Budget Detail'!EXI17:EXI511,'List Data'!EXK26)</f>
        <v>0</v>
      </c>
      <c r="EXN37" s="42"/>
      <c r="EXO37" s="42" t="s">
        <v>497</v>
      </c>
      <c r="EXP37" s="92">
        <f>SUMIFS('3a-Budget Detail'!EXQ17:EXQ511,'3a-Budget Detail'!EXN17:EXN511,'List Data'!EXS14,'3a-Budget Detail'!EXM17:EXM511,'List Data'!EXO26)</f>
        <v>0</v>
      </c>
      <c r="EXR37" s="42"/>
      <c r="EXS37" s="42" t="s">
        <v>497</v>
      </c>
      <c r="EXT37" s="92">
        <f>SUMIFS('3a-Budget Detail'!EXU17:EXU511,'3a-Budget Detail'!EXR17:EXR511,'List Data'!EXW14,'3a-Budget Detail'!EXQ17:EXQ511,'List Data'!EXS26)</f>
        <v>0</v>
      </c>
      <c r="EXV37" s="42"/>
      <c r="EXW37" s="42" t="s">
        <v>497</v>
      </c>
      <c r="EXX37" s="92">
        <f>SUMIFS('3a-Budget Detail'!EXY17:EXY511,'3a-Budget Detail'!EXV17:EXV511,'List Data'!EYA14,'3a-Budget Detail'!EXU17:EXU511,'List Data'!EXW26)</f>
        <v>0</v>
      </c>
      <c r="EXZ37" s="42"/>
      <c r="EYA37" s="42" t="s">
        <v>497</v>
      </c>
      <c r="EYB37" s="92">
        <f>SUMIFS('3a-Budget Detail'!EYC17:EYC511,'3a-Budget Detail'!EXZ17:EXZ511,'List Data'!EYE14,'3a-Budget Detail'!EXY17:EXY511,'List Data'!EYA26)</f>
        <v>0</v>
      </c>
      <c r="EYD37" s="42"/>
      <c r="EYE37" s="42" t="s">
        <v>497</v>
      </c>
      <c r="EYF37" s="92">
        <f>SUMIFS('3a-Budget Detail'!EYG17:EYG511,'3a-Budget Detail'!EYD17:EYD511,'List Data'!EYI14,'3a-Budget Detail'!EYC17:EYC511,'List Data'!EYE26)</f>
        <v>0</v>
      </c>
      <c r="EYH37" s="42"/>
      <c r="EYI37" s="42" t="s">
        <v>497</v>
      </c>
      <c r="EYJ37" s="92">
        <f>SUMIFS('3a-Budget Detail'!EYK17:EYK511,'3a-Budget Detail'!EYH17:EYH511,'List Data'!EYM14,'3a-Budget Detail'!EYG17:EYG511,'List Data'!EYI26)</f>
        <v>0</v>
      </c>
      <c r="EYL37" s="42"/>
      <c r="EYM37" s="42" t="s">
        <v>497</v>
      </c>
      <c r="EYN37" s="92">
        <f>SUMIFS('3a-Budget Detail'!EYO17:EYO511,'3a-Budget Detail'!EYL17:EYL511,'List Data'!EYQ14,'3a-Budget Detail'!EYK17:EYK511,'List Data'!EYM26)</f>
        <v>0</v>
      </c>
      <c r="EYP37" s="42"/>
      <c r="EYQ37" s="42" t="s">
        <v>497</v>
      </c>
      <c r="EYR37" s="92">
        <f>SUMIFS('3a-Budget Detail'!EYS17:EYS511,'3a-Budget Detail'!EYP17:EYP511,'List Data'!EYU14,'3a-Budget Detail'!EYO17:EYO511,'List Data'!EYQ26)</f>
        <v>0</v>
      </c>
      <c r="EYT37" s="42"/>
      <c r="EYU37" s="42" t="s">
        <v>497</v>
      </c>
      <c r="EYV37" s="92">
        <f>SUMIFS('3a-Budget Detail'!EYW17:EYW511,'3a-Budget Detail'!EYT17:EYT511,'List Data'!EYY14,'3a-Budget Detail'!EYS17:EYS511,'List Data'!EYU26)</f>
        <v>0</v>
      </c>
      <c r="EYX37" s="42"/>
      <c r="EYY37" s="42" t="s">
        <v>497</v>
      </c>
      <c r="EYZ37" s="92">
        <f>SUMIFS('3a-Budget Detail'!EZA17:EZA511,'3a-Budget Detail'!EYX17:EYX511,'List Data'!EZC14,'3a-Budget Detail'!EYW17:EYW511,'List Data'!EYY26)</f>
        <v>0</v>
      </c>
      <c r="EZB37" s="42"/>
      <c r="EZC37" s="42" t="s">
        <v>497</v>
      </c>
      <c r="EZD37" s="92">
        <f>SUMIFS('3a-Budget Detail'!EZE17:EZE511,'3a-Budget Detail'!EZB17:EZB511,'List Data'!EZG14,'3a-Budget Detail'!EZA17:EZA511,'List Data'!EZC26)</f>
        <v>0</v>
      </c>
      <c r="EZF37" s="42"/>
      <c r="EZG37" s="42" t="s">
        <v>497</v>
      </c>
      <c r="EZH37" s="92">
        <f>SUMIFS('3a-Budget Detail'!EZI17:EZI511,'3a-Budget Detail'!EZF17:EZF511,'List Data'!EZK14,'3a-Budget Detail'!EZE17:EZE511,'List Data'!EZG26)</f>
        <v>0</v>
      </c>
      <c r="EZJ37" s="42"/>
      <c r="EZK37" s="42" t="s">
        <v>497</v>
      </c>
      <c r="EZL37" s="92">
        <f>SUMIFS('3a-Budget Detail'!EZM17:EZM511,'3a-Budget Detail'!EZJ17:EZJ511,'List Data'!EZO14,'3a-Budget Detail'!EZI17:EZI511,'List Data'!EZK26)</f>
        <v>0</v>
      </c>
      <c r="EZN37" s="42"/>
      <c r="EZO37" s="42" t="s">
        <v>497</v>
      </c>
      <c r="EZP37" s="92">
        <f>SUMIFS('3a-Budget Detail'!EZQ17:EZQ511,'3a-Budget Detail'!EZN17:EZN511,'List Data'!EZS14,'3a-Budget Detail'!EZM17:EZM511,'List Data'!EZO26)</f>
        <v>0</v>
      </c>
      <c r="EZR37" s="42"/>
      <c r="EZS37" s="42" t="s">
        <v>497</v>
      </c>
      <c r="EZT37" s="92">
        <f>SUMIFS('3a-Budget Detail'!EZU17:EZU511,'3a-Budget Detail'!EZR17:EZR511,'List Data'!EZW14,'3a-Budget Detail'!EZQ17:EZQ511,'List Data'!EZS26)</f>
        <v>0</v>
      </c>
      <c r="EZV37" s="42"/>
      <c r="EZW37" s="42" t="s">
        <v>497</v>
      </c>
      <c r="EZX37" s="92">
        <f>SUMIFS('3a-Budget Detail'!EZY17:EZY511,'3a-Budget Detail'!EZV17:EZV511,'List Data'!FAA14,'3a-Budget Detail'!EZU17:EZU511,'List Data'!EZW26)</f>
        <v>0</v>
      </c>
      <c r="EZZ37" s="42"/>
      <c r="FAA37" s="42" t="s">
        <v>497</v>
      </c>
      <c r="FAB37" s="92">
        <f>SUMIFS('3a-Budget Detail'!FAC17:FAC511,'3a-Budget Detail'!EZZ17:EZZ511,'List Data'!FAE14,'3a-Budget Detail'!EZY17:EZY511,'List Data'!FAA26)</f>
        <v>0</v>
      </c>
      <c r="FAD37" s="42"/>
      <c r="FAE37" s="42" t="s">
        <v>497</v>
      </c>
      <c r="FAF37" s="92">
        <f>SUMIFS('3a-Budget Detail'!FAG17:FAG511,'3a-Budget Detail'!FAD17:FAD511,'List Data'!FAI14,'3a-Budget Detail'!FAC17:FAC511,'List Data'!FAE26)</f>
        <v>0</v>
      </c>
      <c r="FAH37" s="42"/>
      <c r="FAI37" s="42" t="s">
        <v>497</v>
      </c>
      <c r="FAJ37" s="92">
        <f>SUMIFS('3a-Budget Detail'!FAK17:FAK511,'3a-Budget Detail'!FAH17:FAH511,'List Data'!FAM14,'3a-Budget Detail'!FAG17:FAG511,'List Data'!FAI26)</f>
        <v>0</v>
      </c>
      <c r="FAL37" s="42"/>
      <c r="FAM37" s="42" t="s">
        <v>497</v>
      </c>
      <c r="FAN37" s="92">
        <f>SUMIFS('3a-Budget Detail'!FAO17:FAO511,'3a-Budget Detail'!FAL17:FAL511,'List Data'!FAQ14,'3a-Budget Detail'!FAK17:FAK511,'List Data'!FAM26)</f>
        <v>0</v>
      </c>
      <c r="FAP37" s="42"/>
      <c r="FAQ37" s="42" t="s">
        <v>497</v>
      </c>
      <c r="FAR37" s="92">
        <f>SUMIFS('3a-Budget Detail'!FAS17:FAS511,'3a-Budget Detail'!FAP17:FAP511,'List Data'!FAU14,'3a-Budget Detail'!FAO17:FAO511,'List Data'!FAQ26)</f>
        <v>0</v>
      </c>
      <c r="FAT37" s="42"/>
      <c r="FAU37" s="42" t="s">
        <v>497</v>
      </c>
      <c r="FAV37" s="92">
        <f>SUMIFS('3a-Budget Detail'!FAW17:FAW511,'3a-Budget Detail'!FAT17:FAT511,'List Data'!FAY14,'3a-Budget Detail'!FAS17:FAS511,'List Data'!FAU26)</f>
        <v>0</v>
      </c>
      <c r="FAX37" s="42"/>
      <c r="FAY37" s="42" t="s">
        <v>497</v>
      </c>
      <c r="FAZ37" s="92">
        <f>SUMIFS('3a-Budget Detail'!FBA17:FBA511,'3a-Budget Detail'!FAX17:FAX511,'List Data'!FBC14,'3a-Budget Detail'!FAW17:FAW511,'List Data'!FAY26)</f>
        <v>0</v>
      </c>
      <c r="FBB37" s="42"/>
      <c r="FBC37" s="42" t="s">
        <v>497</v>
      </c>
      <c r="FBD37" s="92">
        <f>SUMIFS('3a-Budget Detail'!FBE17:FBE511,'3a-Budget Detail'!FBB17:FBB511,'List Data'!FBG14,'3a-Budget Detail'!FBA17:FBA511,'List Data'!FBC26)</f>
        <v>0</v>
      </c>
      <c r="FBF37" s="42"/>
      <c r="FBG37" s="42" t="s">
        <v>497</v>
      </c>
      <c r="FBH37" s="92">
        <f>SUMIFS('3a-Budget Detail'!FBI17:FBI511,'3a-Budget Detail'!FBF17:FBF511,'List Data'!FBK14,'3a-Budget Detail'!FBE17:FBE511,'List Data'!FBG26)</f>
        <v>0</v>
      </c>
      <c r="FBJ37" s="42"/>
      <c r="FBK37" s="42" t="s">
        <v>497</v>
      </c>
      <c r="FBL37" s="92">
        <f>SUMIFS('3a-Budget Detail'!FBM17:FBM511,'3a-Budget Detail'!FBJ17:FBJ511,'List Data'!FBO14,'3a-Budget Detail'!FBI17:FBI511,'List Data'!FBK26)</f>
        <v>0</v>
      </c>
      <c r="FBN37" s="42"/>
      <c r="FBO37" s="42" t="s">
        <v>497</v>
      </c>
      <c r="FBP37" s="92">
        <f>SUMIFS('3a-Budget Detail'!FBQ17:FBQ511,'3a-Budget Detail'!FBN17:FBN511,'List Data'!FBS14,'3a-Budget Detail'!FBM17:FBM511,'List Data'!FBO26)</f>
        <v>0</v>
      </c>
      <c r="FBR37" s="42"/>
      <c r="FBS37" s="42" t="s">
        <v>497</v>
      </c>
      <c r="FBT37" s="92">
        <f>SUMIFS('3a-Budget Detail'!FBU17:FBU511,'3a-Budget Detail'!FBR17:FBR511,'List Data'!FBW14,'3a-Budget Detail'!FBQ17:FBQ511,'List Data'!FBS26)</f>
        <v>0</v>
      </c>
      <c r="FBV37" s="42"/>
      <c r="FBW37" s="42" t="s">
        <v>497</v>
      </c>
      <c r="FBX37" s="92">
        <f>SUMIFS('3a-Budget Detail'!FBY17:FBY511,'3a-Budget Detail'!FBV17:FBV511,'List Data'!FCA14,'3a-Budget Detail'!FBU17:FBU511,'List Data'!FBW26)</f>
        <v>0</v>
      </c>
      <c r="FBZ37" s="42"/>
      <c r="FCA37" s="42" t="s">
        <v>497</v>
      </c>
      <c r="FCB37" s="92">
        <f>SUMIFS('3a-Budget Detail'!FCC17:FCC511,'3a-Budget Detail'!FBZ17:FBZ511,'List Data'!FCE14,'3a-Budget Detail'!FBY17:FBY511,'List Data'!FCA26)</f>
        <v>0</v>
      </c>
      <c r="FCD37" s="42"/>
      <c r="FCE37" s="42" t="s">
        <v>497</v>
      </c>
      <c r="FCF37" s="92">
        <f>SUMIFS('3a-Budget Detail'!FCG17:FCG511,'3a-Budget Detail'!FCD17:FCD511,'List Data'!FCI14,'3a-Budget Detail'!FCC17:FCC511,'List Data'!FCE26)</f>
        <v>0</v>
      </c>
      <c r="FCH37" s="42"/>
      <c r="FCI37" s="42" t="s">
        <v>497</v>
      </c>
      <c r="FCJ37" s="92">
        <f>SUMIFS('3a-Budget Detail'!FCK17:FCK511,'3a-Budget Detail'!FCH17:FCH511,'List Data'!FCM14,'3a-Budget Detail'!FCG17:FCG511,'List Data'!FCI26)</f>
        <v>0</v>
      </c>
      <c r="FCL37" s="42"/>
      <c r="FCM37" s="42" t="s">
        <v>497</v>
      </c>
      <c r="FCN37" s="92">
        <f>SUMIFS('3a-Budget Detail'!FCO17:FCO511,'3a-Budget Detail'!FCL17:FCL511,'List Data'!FCQ14,'3a-Budget Detail'!FCK17:FCK511,'List Data'!FCM26)</f>
        <v>0</v>
      </c>
      <c r="FCP37" s="42"/>
      <c r="FCQ37" s="42" t="s">
        <v>497</v>
      </c>
      <c r="FCR37" s="92">
        <f>SUMIFS('3a-Budget Detail'!FCS17:FCS511,'3a-Budget Detail'!FCP17:FCP511,'List Data'!FCU14,'3a-Budget Detail'!FCO17:FCO511,'List Data'!FCQ26)</f>
        <v>0</v>
      </c>
      <c r="FCT37" s="42"/>
      <c r="FCU37" s="42" t="s">
        <v>497</v>
      </c>
      <c r="FCV37" s="92">
        <f>SUMIFS('3a-Budget Detail'!FCW17:FCW511,'3a-Budget Detail'!FCT17:FCT511,'List Data'!FCY14,'3a-Budget Detail'!FCS17:FCS511,'List Data'!FCU26)</f>
        <v>0</v>
      </c>
      <c r="FCX37" s="42"/>
      <c r="FCY37" s="42" t="s">
        <v>497</v>
      </c>
      <c r="FCZ37" s="92">
        <f>SUMIFS('3a-Budget Detail'!FDA17:FDA511,'3a-Budget Detail'!FCX17:FCX511,'List Data'!FDC14,'3a-Budget Detail'!FCW17:FCW511,'List Data'!FCY26)</f>
        <v>0</v>
      </c>
      <c r="FDB37" s="42"/>
      <c r="FDC37" s="42" t="s">
        <v>497</v>
      </c>
      <c r="FDD37" s="92">
        <f>SUMIFS('3a-Budget Detail'!FDE17:FDE511,'3a-Budget Detail'!FDB17:FDB511,'List Data'!FDG14,'3a-Budget Detail'!FDA17:FDA511,'List Data'!FDC26)</f>
        <v>0</v>
      </c>
      <c r="FDF37" s="42"/>
      <c r="FDG37" s="42" t="s">
        <v>497</v>
      </c>
      <c r="FDH37" s="92">
        <f>SUMIFS('3a-Budget Detail'!FDI17:FDI511,'3a-Budget Detail'!FDF17:FDF511,'List Data'!FDK14,'3a-Budget Detail'!FDE17:FDE511,'List Data'!FDG26)</f>
        <v>0</v>
      </c>
      <c r="FDJ37" s="42"/>
      <c r="FDK37" s="42" t="s">
        <v>497</v>
      </c>
      <c r="FDL37" s="92">
        <f>SUMIFS('3a-Budget Detail'!FDM17:FDM511,'3a-Budget Detail'!FDJ17:FDJ511,'List Data'!FDO14,'3a-Budget Detail'!FDI17:FDI511,'List Data'!FDK26)</f>
        <v>0</v>
      </c>
      <c r="FDN37" s="42"/>
      <c r="FDO37" s="42" t="s">
        <v>497</v>
      </c>
      <c r="FDP37" s="92">
        <f>SUMIFS('3a-Budget Detail'!FDQ17:FDQ511,'3a-Budget Detail'!FDN17:FDN511,'List Data'!FDS14,'3a-Budget Detail'!FDM17:FDM511,'List Data'!FDO26)</f>
        <v>0</v>
      </c>
      <c r="FDR37" s="42"/>
      <c r="FDS37" s="42" t="s">
        <v>497</v>
      </c>
      <c r="FDT37" s="92">
        <f>SUMIFS('3a-Budget Detail'!FDU17:FDU511,'3a-Budget Detail'!FDR17:FDR511,'List Data'!FDW14,'3a-Budget Detail'!FDQ17:FDQ511,'List Data'!FDS26)</f>
        <v>0</v>
      </c>
      <c r="FDV37" s="42"/>
      <c r="FDW37" s="42" t="s">
        <v>497</v>
      </c>
      <c r="FDX37" s="92">
        <f>SUMIFS('3a-Budget Detail'!FDY17:FDY511,'3a-Budget Detail'!FDV17:FDV511,'List Data'!FEA14,'3a-Budget Detail'!FDU17:FDU511,'List Data'!FDW26)</f>
        <v>0</v>
      </c>
      <c r="FDZ37" s="42"/>
      <c r="FEA37" s="42" t="s">
        <v>497</v>
      </c>
      <c r="FEB37" s="92">
        <f>SUMIFS('3a-Budget Detail'!FEC17:FEC511,'3a-Budget Detail'!FDZ17:FDZ511,'List Data'!FEE14,'3a-Budget Detail'!FDY17:FDY511,'List Data'!FEA26)</f>
        <v>0</v>
      </c>
      <c r="FED37" s="42"/>
      <c r="FEE37" s="42" t="s">
        <v>497</v>
      </c>
      <c r="FEF37" s="92">
        <f>SUMIFS('3a-Budget Detail'!FEG17:FEG511,'3a-Budget Detail'!FED17:FED511,'List Data'!FEI14,'3a-Budget Detail'!FEC17:FEC511,'List Data'!FEE26)</f>
        <v>0</v>
      </c>
      <c r="FEH37" s="42"/>
      <c r="FEI37" s="42" t="s">
        <v>497</v>
      </c>
      <c r="FEJ37" s="92">
        <f>SUMIFS('3a-Budget Detail'!FEK17:FEK511,'3a-Budget Detail'!FEH17:FEH511,'List Data'!FEM14,'3a-Budget Detail'!FEG17:FEG511,'List Data'!FEI26)</f>
        <v>0</v>
      </c>
      <c r="FEL37" s="42"/>
      <c r="FEM37" s="42" t="s">
        <v>497</v>
      </c>
      <c r="FEN37" s="92">
        <f>SUMIFS('3a-Budget Detail'!FEO17:FEO511,'3a-Budget Detail'!FEL17:FEL511,'List Data'!FEQ14,'3a-Budget Detail'!FEK17:FEK511,'List Data'!FEM26)</f>
        <v>0</v>
      </c>
      <c r="FEP37" s="42"/>
      <c r="FEQ37" s="42" t="s">
        <v>497</v>
      </c>
      <c r="FER37" s="92">
        <f>SUMIFS('3a-Budget Detail'!FES17:FES511,'3a-Budget Detail'!FEP17:FEP511,'List Data'!FEU14,'3a-Budget Detail'!FEO17:FEO511,'List Data'!FEQ26)</f>
        <v>0</v>
      </c>
      <c r="FET37" s="42"/>
      <c r="FEU37" s="42" t="s">
        <v>497</v>
      </c>
      <c r="FEV37" s="92">
        <f>SUMIFS('3a-Budget Detail'!FEW17:FEW511,'3a-Budget Detail'!FET17:FET511,'List Data'!FEY14,'3a-Budget Detail'!FES17:FES511,'List Data'!FEU26)</f>
        <v>0</v>
      </c>
      <c r="FEX37" s="42"/>
      <c r="FEY37" s="42" t="s">
        <v>497</v>
      </c>
      <c r="FEZ37" s="92">
        <f>SUMIFS('3a-Budget Detail'!FFA17:FFA511,'3a-Budget Detail'!FEX17:FEX511,'List Data'!FFC14,'3a-Budget Detail'!FEW17:FEW511,'List Data'!FEY26)</f>
        <v>0</v>
      </c>
      <c r="FFB37" s="42"/>
      <c r="FFC37" s="42" t="s">
        <v>497</v>
      </c>
      <c r="FFD37" s="92">
        <f>SUMIFS('3a-Budget Detail'!FFE17:FFE511,'3a-Budget Detail'!FFB17:FFB511,'List Data'!FFG14,'3a-Budget Detail'!FFA17:FFA511,'List Data'!FFC26)</f>
        <v>0</v>
      </c>
      <c r="FFF37" s="42"/>
      <c r="FFG37" s="42" t="s">
        <v>497</v>
      </c>
      <c r="FFH37" s="92">
        <f>SUMIFS('3a-Budget Detail'!FFI17:FFI511,'3a-Budget Detail'!FFF17:FFF511,'List Data'!FFK14,'3a-Budget Detail'!FFE17:FFE511,'List Data'!FFG26)</f>
        <v>0</v>
      </c>
      <c r="FFJ37" s="42"/>
      <c r="FFK37" s="42" t="s">
        <v>497</v>
      </c>
      <c r="FFL37" s="92">
        <f>SUMIFS('3a-Budget Detail'!FFM17:FFM511,'3a-Budget Detail'!FFJ17:FFJ511,'List Data'!FFO14,'3a-Budget Detail'!FFI17:FFI511,'List Data'!FFK26)</f>
        <v>0</v>
      </c>
      <c r="FFN37" s="42"/>
      <c r="FFO37" s="42" t="s">
        <v>497</v>
      </c>
      <c r="FFP37" s="92">
        <f>SUMIFS('3a-Budget Detail'!FFQ17:FFQ511,'3a-Budget Detail'!FFN17:FFN511,'List Data'!FFS14,'3a-Budget Detail'!FFM17:FFM511,'List Data'!FFO26)</f>
        <v>0</v>
      </c>
      <c r="FFR37" s="42"/>
      <c r="FFS37" s="42" t="s">
        <v>497</v>
      </c>
      <c r="FFT37" s="92">
        <f>SUMIFS('3a-Budget Detail'!FFU17:FFU511,'3a-Budget Detail'!FFR17:FFR511,'List Data'!FFW14,'3a-Budget Detail'!FFQ17:FFQ511,'List Data'!FFS26)</f>
        <v>0</v>
      </c>
      <c r="FFV37" s="42"/>
      <c r="FFW37" s="42" t="s">
        <v>497</v>
      </c>
      <c r="FFX37" s="92">
        <f>SUMIFS('3a-Budget Detail'!FFY17:FFY511,'3a-Budget Detail'!FFV17:FFV511,'List Data'!FGA14,'3a-Budget Detail'!FFU17:FFU511,'List Data'!FFW26)</f>
        <v>0</v>
      </c>
      <c r="FFZ37" s="42"/>
      <c r="FGA37" s="42" t="s">
        <v>497</v>
      </c>
      <c r="FGB37" s="92">
        <f>SUMIFS('3a-Budget Detail'!FGC17:FGC511,'3a-Budget Detail'!FFZ17:FFZ511,'List Data'!FGE14,'3a-Budget Detail'!FFY17:FFY511,'List Data'!FGA26)</f>
        <v>0</v>
      </c>
      <c r="FGD37" s="42"/>
      <c r="FGE37" s="42" t="s">
        <v>497</v>
      </c>
      <c r="FGF37" s="92">
        <f>SUMIFS('3a-Budget Detail'!FGG17:FGG511,'3a-Budget Detail'!FGD17:FGD511,'List Data'!FGI14,'3a-Budget Detail'!FGC17:FGC511,'List Data'!FGE26)</f>
        <v>0</v>
      </c>
      <c r="FGH37" s="42"/>
      <c r="FGI37" s="42" t="s">
        <v>497</v>
      </c>
      <c r="FGJ37" s="92">
        <f>SUMIFS('3a-Budget Detail'!FGK17:FGK511,'3a-Budget Detail'!FGH17:FGH511,'List Data'!FGM14,'3a-Budget Detail'!FGG17:FGG511,'List Data'!FGI26)</f>
        <v>0</v>
      </c>
      <c r="FGL37" s="42"/>
      <c r="FGM37" s="42" t="s">
        <v>497</v>
      </c>
      <c r="FGN37" s="92">
        <f>SUMIFS('3a-Budget Detail'!FGO17:FGO511,'3a-Budget Detail'!FGL17:FGL511,'List Data'!FGQ14,'3a-Budget Detail'!FGK17:FGK511,'List Data'!FGM26)</f>
        <v>0</v>
      </c>
      <c r="FGP37" s="42"/>
      <c r="FGQ37" s="42" t="s">
        <v>497</v>
      </c>
      <c r="FGR37" s="92">
        <f>SUMIFS('3a-Budget Detail'!FGS17:FGS511,'3a-Budget Detail'!FGP17:FGP511,'List Data'!FGU14,'3a-Budget Detail'!FGO17:FGO511,'List Data'!FGQ26)</f>
        <v>0</v>
      </c>
      <c r="FGT37" s="42"/>
      <c r="FGU37" s="42" t="s">
        <v>497</v>
      </c>
      <c r="FGV37" s="92">
        <f>SUMIFS('3a-Budget Detail'!FGW17:FGW511,'3a-Budget Detail'!FGT17:FGT511,'List Data'!FGY14,'3a-Budget Detail'!FGS17:FGS511,'List Data'!FGU26)</f>
        <v>0</v>
      </c>
      <c r="FGX37" s="42"/>
      <c r="FGY37" s="42" t="s">
        <v>497</v>
      </c>
      <c r="FGZ37" s="92">
        <f>SUMIFS('3a-Budget Detail'!FHA17:FHA511,'3a-Budget Detail'!FGX17:FGX511,'List Data'!FHC14,'3a-Budget Detail'!FGW17:FGW511,'List Data'!FGY26)</f>
        <v>0</v>
      </c>
      <c r="FHB37" s="42"/>
      <c r="FHC37" s="42" t="s">
        <v>497</v>
      </c>
      <c r="FHD37" s="92">
        <f>SUMIFS('3a-Budget Detail'!FHE17:FHE511,'3a-Budget Detail'!FHB17:FHB511,'List Data'!FHG14,'3a-Budget Detail'!FHA17:FHA511,'List Data'!FHC26)</f>
        <v>0</v>
      </c>
      <c r="FHF37" s="42"/>
      <c r="FHG37" s="42" t="s">
        <v>497</v>
      </c>
      <c r="FHH37" s="92">
        <f>SUMIFS('3a-Budget Detail'!FHI17:FHI511,'3a-Budget Detail'!FHF17:FHF511,'List Data'!FHK14,'3a-Budget Detail'!FHE17:FHE511,'List Data'!FHG26)</f>
        <v>0</v>
      </c>
      <c r="FHJ37" s="42"/>
      <c r="FHK37" s="42" t="s">
        <v>497</v>
      </c>
      <c r="FHL37" s="92">
        <f>SUMIFS('3a-Budget Detail'!FHM17:FHM511,'3a-Budget Detail'!FHJ17:FHJ511,'List Data'!FHO14,'3a-Budget Detail'!FHI17:FHI511,'List Data'!FHK26)</f>
        <v>0</v>
      </c>
      <c r="FHN37" s="42"/>
      <c r="FHO37" s="42" t="s">
        <v>497</v>
      </c>
      <c r="FHP37" s="92">
        <f>SUMIFS('3a-Budget Detail'!FHQ17:FHQ511,'3a-Budget Detail'!FHN17:FHN511,'List Data'!FHS14,'3a-Budget Detail'!FHM17:FHM511,'List Data'!FHO26)</f>
        <v>0</v>
      </c>
      <c r="FHR37" s="42"/>
      <c r="FHS37" s="42" t="s">
        <v>497</v>
      </c>
      <c r="FHT37" s="92">
        <f>SUMIFS('3a-Budget Detail'!FHU17:FHU511,'3a-Budget Detail'!FHR17:FHR511,'List Data'!FHW14,'3a-Budget Detail'!FHQ17:FHQ511,'List Data'!FHS26)</f>
        <v>0</v>
      </c>
      <c r="FHV37" s="42"/>
      <c r="FHW37" s="42" t="s">
        <v>497</v>
      </c>
      <c r="FHX37" s="92">
        <f>SUMIFS('3a-Budget Detail'!FHY17:FHY511,'3a-Budget Detail'!FHV17:FHV511,'List Data'!FIA14,'3a-Budget Detail'!FHU17:FHU511,'List Data'!FHW26)</f>
        <v>0</v>
      </c>
      <c r="FHZ37" s="42"/>
      <c r="FIA37" s="42" t="s">
        <v>497</v>
      </c>
      <c r="FIB37" s="92">
        <f>SUMIFS('3a-Budget Detail'!FIC17:FIC511,'3a-Budget Detail'!FHZ17:FHZ511,'List Data'!FIE14,'3a-Budget Detail'!FHY17:FHY511,'List Data'!FIA26)</f>
        <v>0</v>
      </c>
      <c r="FID37" s="42"/>
      <c r="FIE37" s="42" t="s">
        <v>497</v>
      </c>
      <c r="FIF37" s="92">
        <f>SUMIFS('3a-Budget Detail'!FIG17:FIG511,'3a-Budget Detail'!FID17:FID511,'List Data'!FII14,'3a-Budget Detail'!FIC17:FIC511,'List Data'!FIE26)</f>
        <v>0</v>
      </c>
      <c r="FIH37" s="42"/>
      <c r="FII37" s="42" t="s">
        <v>497</v>
      </c>
      <c r="FIJ37" s="92">
        <f>SUMIFS('3a-Budget Detail'!FIK17:FIK511,'3a-Budget Detail'!FIH17:FIH511,'List Data'!FIM14,'3a-Budget Detail'!FIG17:FIG511,'List Data'!FII26)</f>
        <v>0</v>
      </c>
      <c r="FIL37" s="42"/>
      <c r="FIM37" s="42" t="s">
        <v>497</v>
      </c>
      <c r="FIN37" s="92">
        <f>SUMIFS('3a-Budget Detail'!FIO17:FIO511,'3a-Budget Detail'!FIL17:FIL511,'List Data'!FIQ14,'3a-Budget Detail'!FIK17:FIK511,'List Data'!FIM26)</f>
        <v>0</v>
      </c>
      <c r="FIP37" s="42"/>
      <c r="FIQ37" s="42" t="s">
        <v>497</v>
      </c>
      <c r="FIR37" s="92">
        <f>SUMIFS('3a-Budget Detail'!FIS17:FIS511,'3a-Budget Detail'!FIP17:FIP511,'List Data'!FIU14,'3a-Budget Detail'!FIO17:FIO511,'List Data'!FIQ26)</f>
        <v>0</v>
      </c>
      <c r="FIT37" s="42"/>
      <c r="FIU37" s="42" t="s">
        <v>497</v>
      </c>
      <c r="FIV37" s="92">
        <f>SUMIFS('3a-Budget Detail'!FIW17:FIW511,'3a-Budget Detail'!FIT17:FIT511,'List Data'!FIY14,'3a-Budget Detail'!FIS17:FIS511,'List Data'!FIU26)</f>
        <v>0</v>
      </c>
      <c r="FIX37" s="42"/>
      <c r="FIY37" s="42" t="s">
        <v>497</v>
      </c>
      <c r="FIZ37" s="92">
        <f>SUMIFS('3a-Budget Detail'!FJA17:FJA511,'3a-Budget Detail'!FIX17:FIX511,'List Data'!FJC14,'3a-Budget Detail'!FIW17:FIW511,'List Data'!FIY26)</f>
        <v>0</v>
      </c>
      <c r="FJB37" s="42"/>
      <c r="FJC37" s="42" t="s">
        <v>497</v>
      </c>
      <c r="FJD37" s="92">
        <f>SUMIFS('3a-Budget Detail'!FJE17:FJE511,'3a-Budget Detail'!FJB17:FJB511,'List Data'!FJG14,'3a-Budget Detail'!FJA17:FJA511,'List Data'!FJC26)</f>
        <v>0</v>
      </c>
      <c r="FJF37" s="42"/>
      <c r="FJG37" s="42" t="s">
        <v>497</v>
      </c>
      <c r="FJH37" s="92">
        <f>SUMIFS('3a-Budget Detail'!FJI17:FJI511,'3a-Budget Detail'!FJF17:FJF511,'List Data'!FJK14,'3a-Budget Detail'!FJE17:FJE511,'List Data'!FJG26)</f>
        <v>0</v>
      </c>
      <c r="FJJ37" s="42"/>
      <c r="FJK37" s="42" t="s">
        <v>497</v>
      </c>
      <c r="FJL37" s="92">
        <f>SUMIFS('3a-Budget Detail'!FJM17:FJM511,'3a-Budget Detail'!FJJ17:FJJ511,'List Data'!FJO14,'3a-Budget Detail'!FJI17:FJI511,'List Data'!FJK26)</f>
        <v>0</v>
      </c>
      <c r="FJN37" s="42"/>
      <c r="FJO37" s="42" t="s">
        <v>497</v>
      </c>
      <c r="FJP37" s="92">
        <f>SUMIFS('3a-Budget Detail'!FJQ17:FJQ511,'3a-Budget Detail'!FJN17:FJN511,'List Data'!FJS14,'3a-Budget Detail'!FJM17:FJM511,'List Data'!FJO26)</f>
        <v>0</v>
      </c>
      <c r="FJR37" s="42"/>
      <c r="FJS37" s="42" t="s">
        <v>497</v>
      </c>
      <c r="FJT37" s="92">
        <f>SUMIFS('3a-Budget Detail'!FJU17:FJU511,'3a-Budget Detail'!FJR17:FJR511,'List Data'!FJW14,'3a-Budget Detail'!FJQ17:FJQ511,'List Data'!FJS26)</f>
        <v>0</v>
      </c>
      <c r="FJV37" s="42"/>
      <c r="FJW37" s="42" t="s">
        <v>497</v>
      </c>
      <c r="FJX37" s="92">
        <f>SUMIFS('3a-Budget Detail'!FJY17:FJY511,'3a-Budget Detail'!FJV17:FJV511,'List Data'!FKA14,'3a-Budget Detail'!FJU17:FJU511,'List Data'!FJW26)</f>
        <v>0</v>
      </c>
      <c r="FJZ37" s="42"/>
      <c r="FKA37" s="42" t="s">
        <v>497</v>
      </c>
      <c r="FKB37" s="92">
        <f>SUMIFS('3a-Budget Detail'!FKC17:FKC511,'3a-Budget Detail'!FJZ17:FJZ511,'List Data'!FKE14,'3a-Budget Detail'!FJY17:FJY511,'List Data'!FKA26)</f>
        <v>0</v>
      </c>
      <c r="FKD37" s="42"/>
      <c r="FKE37" s="42" t="s">
        <v>497</v>
      </c>
      <c r="FKF37" s="92">
        <f>SUMIFS('3a-Budget Detail'!FKG17:FKG511,'3a-Budget Detail'!FKD17:FKD511,'List Data'!FKI14,'3a-Budget Detail'!FKC17:FKC511,'List Data'!FKE26)</f>
        <v>0</v>
      </c>
      <c r="FKH37" s="42"/>
      <c r="FKI37" s="42" t="s">
        <v>497</v>
      </c>
      <c r="FKJ37" s="92">
        <f>SUMIFS('3a-Budget Detail'!FKK17:FKK511,'3a-Budget Detail'!FKH17:FKH511,'List Data'!FKM14,'3a-Budget Detail'!FKG17:FKG511,'List Data'!FKI26)</f>
        <v>0</v>
      </c>
      <c r="FKL37" s="42"/>
      <c r="FKM37" s="42" t="s">
        <v>497</v>
      </c>
      <c r="FKN37" s="92">
        <f>SUMIFS('3a-Budget Detail'!FKO17:FKO511,'3a-Budget Detail'!FKL17:FKL511,'List Data'!FKQ14,'3a-Budget Detail'!FKK17:FKK511,'List Data'!FKM26)</f>
        <v>0</v>
      </c>
      <c r="FKP37" s="42"/>
      <c r="FKQ37" s="42" t="s">
        <v>497</v>
      </c>
      <c r="FKR37" s="92">
        <f>SUMIFS('3a-Budget Detail'!FKS17:FKS511,'3a-Budget Detail'!FKP17:FKP511,'List Data'!FKU14,'3a-Budget Detail'!FKO17:FKO511,'List Data'!FKQ26)</f>
        <v>0</v>
      </c>
      <c r="FKT37" s="42"/>
      <c r="FKU37" s="42" t="s">
        <v>497</v>
      </c>
      <c r="FKV37" s="92">
        <f>SUMIFS('3a-Budget Detail'!FKW17:FKW511,'3a-Budget Detail'!FKT17:FKT511,'List Data'!FKY14,'3a-Budget Detail'!FKS17:FKS511,'List Data'!FKU26)</f>
        <v>0</v>
      </c>
      <c r="FKX37" s="42"/>
      <c r="FKY37" s="42" t="s">
        <v>497</v>
      </c>
      <c r="FKZ37" s="92">
        <f>SUMIFS('3a-Budget Detail'!FLA17:FLA511,'3a-Budget Detail'!FKX17:FKX511,'List Data'!FLC14,'3a-Budget Detail'!FKW17:FKW511,'List Data'!FKY26)</f>
        <v>0</v>
      </c>
      <c r="FLB37" s="42"/>
      <c r="FLC37" s="42" t="s">
        <v>497</v>
      </c>
      <c r="FLD37" s="92">
        <f>SUMIFS('3a-Budget Detail'!FLE17:FLE511,'3a-Budget Detail'!FLB17:FLB511,'List Data'!FLG14,'3a-Budget Detail'!FLA17:FLA511,'List Data'!FLC26)</f>
        <v>0</v>
      </c>
      <c r="FLF37" s="42"/>
      <c r="FLG37" s="42" t="s">
        <v>497</v>
      </c>
      <c r="FLH37" s="92">
        <f>SUMIFS('3a-Budget Detail'!FLI17:FLI511,'3a-Budget Detail'!FLF17:FLF511,'List Data'!FLK14,'3a-Budget Detail'!FLE17:FLE511,'List Data'!FLG26)</f>
        <v>0</v>
      </c>
      <c r="FLJ37" s="42"/>
      <c r="FLK37" s="42" t="s">
        <v>497</v>
      </c>
      <c r="FLL37" s="92">
        <f>SUMIFS('3a-Budget Detail'!FLM17:FLM511,'3a-Budget Detail'!FLJ17:FLJ511,'List Data'!FLO14,'3a-Budget Detail'!FLI17:FLI511,'List Data'!FLK26)</f>
        <v>0</v>
      </c>
      <c r="FLN37" s="42"/>
      <c r="FLO37" s="42" t="s">
        <v>497</v>
      </c>
      <c r="FLP37" s="92">
        <f>SUMIFS('3a-Budget Detail'!FLQ17:FLQ511,'3a-Budget Detail'!FLN17:FLN511,'List Data'!FLS14,'3a-Budget Detail'!FLM17:FLM511,'List Data'!FLO26)</f>
        <v>0</v>
      </c>
      <c r="FLR37" s="42"/>
      <c r="FLS37" s="42" t="s">
        <v>497</v>
      </c>
      <c r="FLT37" s="92">
        <f>SUMIFS('3a-Budget Detail'!FLU17:FLU511,'3a-Budget Detail'!FLR17:FLR511,'List Data'!FLW14,'3a-Budget Detail'!FLQ17:FLQ511,'List Data'!FLS26)</f>
        <v>0</v>
      </c>
      <c r="FLV37" s="42"/>
      <c r="FLW37" s="42" t="s">
        <v>497</v>
      </c>
      <c r="FLX37" s="92">
        <f>SUMIFS('3a-Budget Detail'!FLY17:FLY511,'3a-Budget Detail'!FLV17:FLV511,'List Data'!FMA14,'3a-Budget Detail'!FLU17:FLU511,'List Data'!FLW26)</f>
        <v>0</v>
      </c>
      <c r="FLZ37" s="42"/>
      <c r="FMA37" s="42" t="s">
        <v>497</v>
      </c>
      <c r="FMB37" s="92">
        <f>SUMIFS('3a-Budget Detail'!FMC17:FMC511,'3a-Budget Detail'!FLZ17:FLZ511,'List Data'!FME14,'3a-Budget Detail'!FLY17:FLY511,'List Data'!FMA26)</f>
        <v>0</v>
      </c>
      <c r="FMD37" s="42"/>
      <c r="FME37" s="42" t="s">
        <v>497</v>
      </c>
      <c r="FMF37" s="92">
        <f>SUMIFS('3a-Budget Detail'!FMG17:FMG511,'3a-Budget Detail'!FMD17:FMD511,'List Data'!FMI14,'3a-Budget Detail'!FMC17:FMC511,'List Data'!FME26)</f>
        <v>0</v>
      </c>
      <c r="FMH37" s="42"/>
      <c r="FMI37" s="42" t="s">
        <v>497</v>
      </c>
      <c r="FMJ37" s="92">
        <f>SUMIFS('3a-Budget Detail'!FMK17:FMK511,'3a-Budget Detail'!FMH17:FMH511,'List Data'!FMM14,'3a-Budget Detail'!FMG17:FMG511,'List Data'!FMI26)</f>
        <v>0</v>
      </c>
      <c r="FML37" s="42"/>
      <c r="FMM37" s="42" t="s">
        <v>497</v>
      </c>
      <c r="FMN37" s="92">
        <f>SUMIFS('3a-Budget Detail'!FMO17:FMO511,'3a-Budget Detail'!FML17:FML511,'List Data'!FMQ14,'3a-Budget Detail'!FMK17:FMK511,'List Data'!FMM26)</f>
        <v>0</v>
      </c>
      <c r="FMP37" s="42"/>
      <c r="FMQ37" s="42" t="s">
        <v>497</v>
      </c>
      <c r="FMR37" s="92">
        <f>SUMIFS('3a-Budget Detail'!FMS17:FMS511,'3a-Budget Detail'!FMP17:FMP511,'List Data'!FMU14,'3a-Budget Detail'!FMO17:FMO511,'List Data'!FMQ26)</f>
        <v>0</v>
      </c>
      <c r="FMT37" s="42"/>
      <c r="FMU37" s="42" t="s">
        <v>497</v>
      </c>
      <c r="FMV37" s="92">
        <f>SUMIFS('3a-Budget Detail'!FMW17:FMW511,'3a-Budget Detail'!FMT17:FMT511,'List Data'!FMY14,'3a-Budget Detail'!FMS17:FMS511,'List Data'!FMU26)</f>
        <v>0</v>
      </c>
      <c r="FMX37" s="42"/>
      <c r="FMY37" s="42" t="s">
        <v>497</v>
      </c>
      <c r="FMZ37" s="92">
        <f>SUMIFS('3a-Budget Detail'!FNA17:FNA511,'3a-Budget Detail'!FMX17:FMX511,'List Data'!FNC14,'3a-Budget Detail'!FMW17:FMW511,'List Data'!FMY26)</f>
        <v>0</v>
      </c>
      <c r="FNB37" s="42"/>
      <c r="FNC37" s="42" t="s">
        <v>497</v>
      </c>
      <c r="FND37" s="92">
        <f>SUMIFS('3a-Budget Detail'!FNE17:FNE511,'3a-Budget Detail'!FNB17:FNB511,'List Data'!FNG14,'3a-Budget Detail'!FNA17:FNA511,'List Data'!FNC26)</f>
        <v>0</v>
      </c>
      <c r="FNF37" s="42"/>
      <c r="FNG37" s="42" t="s">
        <v>497</v>
      </c>
      <c r="FNH37" s="92">
        <f>SUMIFS('3a-Budget Detail'!FNI17:FNI511,'3a-Budget Detail'!FNF17:FNF511,'List Data'!FNK14,'3a-Budget Detail'!FNE17:FNE511,'List Data'!FNG26)</f>
        <v>0</v>
      </c>
      <c r="FNJ37" s="42"/>
      <c r="FNK37" s="42" t="s">
        <v>497</v>
      </c>
      <c r="FNL37" s="92">
        <f>SUMIFS('3a-Budget Detail'!FNM17:FNM511,'3a-Budget Detail'!FNJ17:FNJ511,'List Data'!FNO14,'3a-Budget Detail'!FNI17:FNI511,'List Data'!FNK26)</f>
        <v>0</v>
      </c>
      <c r="FNN37" s="42"/>
      <c r="FNO37" s="42" t="s">
        <v>497</v>
      </c>
      <c r="FNP37" s="92">
        <f>SUMIFS('3a-Budget Detail'!FNQ17:FNQ511,'3a-Budget Detail'!FNN17:FNN511,'List Data'!FNS14,'3a-Budget Detail'!FNM17:FNM511,'List Data'!FNO26)</f>
        <v>0</v>
      </c>
      <c r="FNR37" s="42"/>
      <c r="FNS37" s="42" t="s">
        <v>497</v>
      </c>
      <c r="FNT37" s="92">
        <f>SUMIFS('3a-Budget Detail'!FNU17:FNU511,'3a-Budget Detail'!FNR17:FNR511,'List Data'!FNW14,'3a-Budget Detail'!FNQ17:FNQ511,'List Data'!FNS26)</f>
        <v>0</v>
      </c>
      <c r="FNV37" s="42"/>
      <c r="FNW37" s="42" t="s">
        <v>497</v>
      </c>
      <c r="FNX37" s="92">
        <f>SUMIFS('3a-Budget Detail'!FNY17:FNY511,'3a-Budget Detail'!FNV17:FNV511,'List Data'!FOA14,'3a-Budget Detail'!FNU17:FNU511,'List Data'!FNW26)</f>
        <v>0</v>
      </c>
      <c r="FNZ37" s="42"/>
      <c r="FOA37" s="42" t="s">
        <v>497</v>
      </c>
      <c r="FOB37" s="92">
        <f>SUMIFS('3a-Budget Detail'!FOC17:FOC511,'3a-Budget Detail'!FNZ17:FNZ511,'List Data'!FOE14,'3a-Budget Detail'!FNY17:FNY511,'List Data'!FOA26)</f>
        <v>0</v>
      </c>
      <c r="FOD37" s="42"/>
      <c r="FOE37" s="42" t="s">
        <v>497</v>
      </c>
      <c r="FOF37" s="92">
        <f>SUMIFS('3a-Budget Detail'!FOG17:FOG511,'3a-Budget Detail'!FOD17:FOD511,'List Data'!FOI14,'3a-Budget Detail'!FOC17:FOC511,'List Data'!FOE26)</f>
        <v>0</v>
      </c>
      <c r="FOH37" s="42"/>
      <c r="FOI37" s="42" t="s">
        <v>497</v>
      </c>
      <c r="FOJ37" s="92">
        <f>SUMIFS('3a-Budget Detail'!FOK17:FOK511,'3a-Budget Detail'!FOH17:FOH511,'List Data'!FOM14,'3a-Budget Detail'!FOG17:FOG511,'List Data'!FOI26)</f>
        <v>0</v>
      </c>
      <c r="FOL37" s="42"/>
      <c r="FOM37" s="42" t="s">
        <v>497</v>
      </c>
      <c r="FON37" s="92">
        <f>SUMIFS('3a-Budget Detail'!FOO17:FOO511,'3a-Budget Detail'!FOL17:FOL511,'List Data'!FOQ14,'3a-Budget Detail'!FOK17:FOK511,'List Data'!FOM26)</f>
        <v>0</v>
      </c>
      <c r="FOP37" s="42"/>
      <c r="FOQ37" s="42" t="s">
        <v>497</v>
      </c>
      <c r="FOR37" s="92">
        <f>SUMIFS('3a-Budget Detail'!FOS17:FOS511,'3a-Budget Detail'!FOP17:FOP511,'List Data'!FOU14,'3a-Budget Detail'!FOO17:FOO511,'List Data'!FOQ26)</f>
        <v>0</v>
      </c>
      <c r="FOT37" s="42"/>
      <c r="FOU37" s="42" t="s">
        <v>497</v>
      </c>
      <c r="FOV37" s="92">
        <f>SUMIFS('3a-Budget Detail'!FOW17:FOW511,'3a-Budget Detail'!FOT17:FOT511,'List Data'!FOY14,'3a-Budget Detail'!FOS17:FOS511,'List Data'!FOU26)</f>
        <v>0</v>
      </c>
      <c r="FOX37" s="42"/>
      <c r="FOY37" s="42" t="s">
        <v>497</v>
      </c>
      <c r="FOZ37" s="92">
        <f>SUMIFS('3a-Budget Detail'!FPA17:FPA511,'3a-Budget Detail'!FOX17:FOX511,'List Data'!FPC14,'3a-Budget Detail'!FOW17:FOW511,'List Data'!FOY26)</f>
        <v>0</v>
      </c>
      <c r="FPB37" s="42"/>
      <c r="FPC37" s="42" t="s">
        <v>497</v>
      </c>
      <c r="FPD37" s="92">
        <f>SUMIFS('3a-Budget Detail'!FPE17:FPE511,'3a-Budget Detail'!FPB17:FPB511,'List Data'!FPG14,'3a-Budget Detail'!FPA17:FPA511,'List Data'!FPC26)</f>
        <v>0</v>
      </c>
      <c r="FPF37" s="42"/>
      <c r="FPG37" s="42" t="s">
        <v>497</v>
      </c>
      <c r="FPH37" s="92">
        <f>SUMIFS('3a-Budget Detail'!FPI17:FPI511,'3a-Budget Detail'!FPF17:FPF511,'List Data'!FPK14,'3a-Budget Detail'!FPE17:FPE511,'List Data'!FPG26)</f>
        <v>0</v>
      </c>
      <c r="FPJ37" s="42"/>
      <c r="FPK37" s="42" t="s">
        <v>497</v>
      </c>
      <c r="FPL37" s="92">
        <f>SUMIFS('3a-Budget Detail'!FPM17:FPM511,'3a-Budget Detail'!FPJ17:FPJ511,'List Data'!FPO14,'3a-Budget Detail'!FPI17:FPI511,'List Data'!FPK26)</f>
        <v>0</v>
      </c>
      <c r="FPN37" s="42"/>
      <c r="FPO37" s="42" t="s">
        <v>497</v>
      </c>
      <c r="FPP37" s="92">
        <f>SUMIFS('3a-Budget Detail'!FPQ17:FPQ511,'3a-Budget Detail'!FPN17:FPN511,'List Data'!FPS14,'3a-Budget Detail'!FPM17:FPM511,'List Data'!FPO26)</f>
        <v>0</v>
      </c>
      <c r="FPR37" s="42"/>
      <c r="FPS37" s="42" t="s">
        <v>497</v>
      </c>
      <c r="FPT37" s="92">
        <f>SUMIFS('3a-Budget Detail'!FPU17:FPU511,'3a-Budget Detail'!FPR17:FPR511,'List Data'!FPW14,'3a-Budget Detail'!FPQ17:FPQ511,'List Data'!FPS26)</f>
        <v>0</v>
      </c>
      <c r="FPV37" s="42"/>
      <c r="FPW37" s="42" t="s">
        <v>497</v>
      </c>
      <c r="FPX37" s="92">
        <f>SUMIFS('3a-Budget Detail'!FPY17:FPY511,'3a-Budget Detail'!FPV17:FPV511,'List Data'!FQA14,'3a-Budget Detail'!FPU17:FPU511,'List Data'!FPW26)</f>
        <v>0</v>
      </c>
      <c r="FPZ37" s="42"/>
      <c r="FQA37" s="42" t="s">
        <v>497</v>
      </c>
      <c r="FQB37" s="92">
        <f>SUMIFS('3a-Budget Detail'!FQC17:FQC511,'3a-Budget Detail'!FPZ17:FPZ511,'List Data'!FQE14,'3a-Budget Detail'!FPY17:FPY511,'List Data'!FQA26)</f>
        <v>0</v>
      </c>
      <c r="FQD37" s="42"/>
      <c r="FQE37" s="42" t="s">
        <v>497</v>
      </c>
      <c r="FQF37" s="92">
        <f>SUMIFS('3a-Budget Detail'!FQG17:FQG511,'3a-Budget Detail'!FQD17:FQD511,'List Data'!FQI14,'3a-Budget Detail'!FQC17:FQC511,'List Data'!FQE26)</f>
        <v>0</v>
      </c>
      <c r="FQH37" s="42"/>
      <c r="FQI37" s="42" t="s">
        <v>497</v>
      </c>
      <c r="FQJ37" s="92">
        <f>SUMIFS('3a-Budget Detail'!FQK17:FQK511,'3a-Budget Detail'!FQH17:FQH511,'List Data'!FQM14,'3a-Budget Detail'!FQG17:FQG511,'List Data'!FQI26)</f>
        <v>0</v>
      </c>
      <c r="FQL37" s="42"/>
      <c r="FQM37" s="42" t="s">
        <v>497</v>
      </c>
      <c r="FQN37" s="92">
        <f>SUMIFS('3a-Budget Detail'!FQO17:FQO511,'3a-Budget Detail'!FQL17:FQL511,'List Data'!FQQ14,'3a-Budget Detail'!FQK17:FQK511,'List Data'!FQM26)</f>
        <v>0</v>
      </c>
      <c r="FQP37" s="42"/>
      <c r="FQQ37" s="42" t="s">
        <v>497</v>
      </c>
      <c r="FQR37" s="92">
        <f>SUMIFS('3a-Budget Detail'!FQS17:FQS511,'3a-Budget Detail'!FQP17:FQP511,'List Data'!FQU14,'3a-Budget Detail'!FQO17:FQO511,'List Data'!FQQ26)</f>
        <v>0</v>
      </c>
      <c r="FQT37" s="42"/>
      <c r="FQU37" s="42" t="s">
        <v>497</v>
      </c>
      <c r="FQV37" s="92">
        <f>SUMIFS('3a-Budget Detail'!FQW17:FQW511,'3a-Budget Detail'!FQT17:FQT511,'List Data'!FQY14,'3a-Budget Detail'!FQS17:FQS511,'List Data'!FQU26)</f>
        <v>0</v>
      </c>
      <c r="FQX37" s="42"/>
      <c r="FQY37" s="42" t="s">
        <v>497</v>
      </c>
      <c r="FQZ37" s="92">
        <f>SUMIFS('3a-Budget Detail'!FRA17:FRA511,'3a-Budget Detail'!FQX17:FQX511,'List Data'!FRC14,'3a-Budget Detail'!FQW17:FQW511,'List Data'!FQY26)</f>
        <v>0</v>
      </c>
      <c r="FRB37" s="42"/>
      <c r="FRC37" s="42" t="s">
        <v>497</v>
      </c>
      <c r="FRD37" s="92">
        <f>SUMIFS('3a-Budget Detail'!FRE17:FRE511,'3a-Budget Detail'!FRB17:FRB511,'List Data'!FRG14,'3a-Budget Detail'!FRA17:FRA511,'List Data'!FRC26)</f>
        <v>0</v>
      </c>
      <c r="FRF37" s="42"/>
      <c r="FRG37" s="42" t="s">
        <v>497</v>
      </c>
      <c r="FRH37" s="92">
        <f>SUMIFS('3a-Budget Detail'!FRI17:FRI511,'3a-Budget Detail'!FRF17:FRF511,'List Data'!FRK14,'3a-Budget Detail'!FRE17:FRE511,'List Data'!FRG26)</f>
        <v>0</v>
      </c>
      <c r="FRJ37" s="42"/>
      <c r="FRK37" s="42" t="s">
        <v>497</v>
      </c>
      <c r="FRL37" s="92">
        <f>SUMIFS('3a-Budget Detail'!FRM17:FRM511,'3a-Budget Detail'!FRJ17:FRJ511,'List Data'!FRO14,'3a-Budget Detail'!FRI17:FRI511,'List Data'!FRK26)</f>
        <v>0</v>
      </c>
      <c r="FRN37" s="42"/>
      <c r="FRO37" s="42" t="s">
        <v>497</v>
      </c>
      <c r="FRP37" s="92">
        <f>SUMIFS('3a-Budget Detail'!FRQ17:FRQ511,'3a-Budget Detail'!FRN17:FRN511,'List Data'!FRS14,'3a-Budget Detail'!FRM17:FRM511,'List Data'!FRO26)</f>
        <v>0</v>
      </c>
      <c r="FRR37" s="42"/>
      <c r="FRS37" s="42" t="s">
        <v>497</v>
      </c>
      <c r="FRT37" s="92">
        <f>SUMIFS('3a-Budget Detail'!FRU17:FRU511,'3a-Budget Detail'!FRR17:FRR511,'List Data'!FRW14,'3a-Budget Detail'!FRQ17:FRQ511,'List Data'!FRS26)</f>
        <v>0</v>
      </c>
      <c r="FRV37" s="42"/>
      <c r="FRW37" s="42" t="s">
        <v>497</v>
      </c>
      <c r="FRX37" s="92">
        <f>SUMIFS('3a-Budget Detail'!FRY17:FRY511,'3a-Budget Detail'!FRV17:FRV511,'List Data'!FSA14,'3a-Budget Detail'!FRU17:FRU511,'List Data'!FRW26)</f>
        <v>0</v>
      </c>
      <c r="FRZ37" s="42"/>
      <c r="FSA37" s="42" t="s">
        <v>497</v>
      </c>
      <c r="FSB37" s="92">
        <f>SUMIFS('3a-Budget Detail'!FSC17:FSC511,'3a-Budget Detail'!FRZ17:FRZ511,'List Data'!FSE14,'3a-Budget Detail'!FRY17:FRY511,'List Data'!FSA26)</f>
        <v>0</v>
      </c>
      <c r="FSD37" s="42"/>
      <c r="FSE37" s="42" t="s">
        <v>497</v>
      </c>
      <c r="FSF37" s="92">
        <f>SUMIFS('3a-Budget Detail'!FSG17:FSG511,'3a-Budget Detail'!FSD17:FSD511,'List Data'!FSI14,'3a-Budget Detail'!FSC17:FSC511,'List Data'!FSE26)</f>
        <v>0</v>
      </c>
      <c r="FSH37" s="42"/>
      <c r="FSI37" s="42" t="s">
        <v>497</v>
      </c>
      <c r="FSJ37" s="92">
        <f>SUMIFS('3a-Budget Detail'!FSK17:FSK511,'3a-Budget Detail'!FSH17:FSH511,'List Data'!FSM14,'3a-Budget Detail'!FSG17:FSG511,'List Data'!FSI26)</f>
        <v>0</v>
      </c>
      <c r="FSL37" s="42"/>
      <c r="FSM37" s="42" t="s">
        <v>497</v>
      </c>
      <c r="FSN37" s="92">
        <f>SUMIFS('3a-Budget Detail'!FSO17:FSO511,'3a-Budget Detail'!FSL17:FSL511,'List Data'!FSQ14,'3a-Budget Detail'!FSK17:FSK511,'List Data'!FSM26)</f>
        <v>0</v>
      </c>
      <c r="FSP37" s="42"/>
      <c r="FSQ37" s="42" t="s">
        <v>497</v>
      </c>
      <c r="FSR37" s="92">
        <f>SUMIFS('3a-Budget Detail'!FSS17:FSS511,'3a-Budget Detail'!FSP17:FSP511,'List Data'!FSU14,'3a-Budget Detail'!FSO17:FSO511,'List Data'!FSQ26)</f>
        <v>0</v>
      </c>
      <c r="FST37" s="42"/>
      <c r="FSU37" s="42" t="s">
        <v>497</v>
      </c>
      <c r="FSV37" s="92">
        <f>SUMIFS('3a-Budget Detail'!FSW17:FSW511,'3a-Budget Detail'!FST17:FST511,'List Data'!FSY14,'3a-Budget Detail'!FSS17:FSS511,'List Data'!FSU26)</f>
        <v>0</v>
      </c>
      <c r="FSX37" s="42"/>
      <c r="FSY37" s="42" t="s">
        <v>497</v>
      </c>
      <c r="FSZ37" s="92">
        <f>SUMIFS('3a-Budget Detail'!FTA17:FTA511,'3a-Budget Detail'!FSX17:FSX511,'List Data'!FTC14,'3a-Budget Detail'!FSW17:FSW511,'List Data'!FSY26)</f>
        <v>0</v>
      </c>
      <c r="FTB37" s="42"/>
      <c r="FTC37" s="42" t="s">
        <v>497</v>
      </c>
      <c r="FTD37" s="92">
        <f>SUMIFS('3a-Budget Detail'!FTE17:FTE511,'3a-Budget Detail'!FTB17:FTB511,'List Data'!FTG14,'3a-Budget Detail'!FTA17:FTA511,'List Data'!FTC26)</f>
        <v>0</v>
      </c>
      <c r="FTF37" s="42"/>
      <c r="FTG37" s="42" t="s">
        <v>497</v>
      </c>
      <c r="FTH37" s="92">
        <f>SUMIFS('3a-Budget Detail'!FTI17:FTI511,'3a-Budget Detail'!FTF17:FTF511,'List Data'!FTK14,'3a-Budget Detail'!FTE17:FTE511,'List Data'!FTG26)</f>
        <v>0</v>
      </c>
      <c r="FTJ37" s="42"/>
      <c r="FTK37" s="42" t="s">
        <v>497</v>
      </c>
      <c r="FTL37" s="92">
        <f>SUMIFS('3a-Budget Detail'!FTM17:FTM511,'3a-Budget Detail'!FTJ17:FTJ511,'List Data'!FTO14,'3a-Budget Detail'!FTI17:FTI511,'List Data'!FTK26)</f>
        <v>0</v>
      </c>
      <c r="FTN37" s="42"/>
      <c r="FTO37" s="42" t="s">
        <v>497</v>
      </c>
      <c r="FTP37" s="92">
        <f>SUMIFS('3a-Budget Detail'!FTQ17:FTQ511,'3a-Budget Detail'!FTN17:FTN511,'List Data'!FTS14,'3a-Budget Detail'!FTM17:FTM511,'List Data'!FTO26)</f>
        <v>0</v>
      </c>
      <c r="FTR37" s="42"/>
      <c r="FTS37" s="42" t="s">
        <v>497</v>
      </c>
      <c r="FTT37" s="92">
        <f>SUMIFS('3a-Budget Detail'!FTU17:FTU511,'3a-Budget Detail'!FTR17:FTR511,'List Data'!FTW14,'3a-Budget Detail'!FTQ17:FTQ511,'List Data'!FTS26)</f>
        <v>0</v>
      </c>
      <c r="FTV37" s="42"/>
      <c r="FTW37" s="42" t="s">
        <v>497</v>
      </c>
      <c r="FTX37" s="92">
        <f>SUMIFS('3a-Budget Detail'!FTY17:FTY511,'3a-Budget Detail'!FTV17:FTV511,'List Data'!FUA14,'3a-Budget Detail'!FTU17:FTU511,'List Data'!FTW26)</f>
        <v>0</v>
      </c>
      <c r="FTZ37" s="42"/>
      <c r="FUA37" s="42" t="s">
        <v>497</v>
      </c>
      <c r="FUB37" s="92">
        <f>SUMIFS('3a-Budget Detail'!FUC17:FUC511,'3a-Budget Detail'!FTZ17:FTZ511,'List Data'!FUE14,'3a-Budget Detail'!FTY17:FTY511,'List Data'!FUA26)</f>
        <v>0</v>
      </c>
      <c r="FUD37" s="42"/>
      <c r="FUE37" s="42" t="s">
        <v>497</v>
      </c>
      <c r="FUF37" s="92">
        <f>SUMIFS('3a-Budget Detail'!FUG17:FUG511,'3a-Budget Detail'!FUD17:FUD511,'List Data'!FUI14,'3a-Budget Detail'!FUC17:FUC511,'List Data'!FUE26)</f>
        <v>0</v>
      </c>
      <c r="FUH37" s="42"/>
      <c r="FUI37" s="42" t="s">
        <v>497</v>
      </c>
      <c r="FUJ37" s="92">
        <f>SUMIFS('3a-Budget Detail'!FUK17:FUK511,'3a-Budget Detail'!FUH17:FUH511,'List Data'!FUM14,'3a-Budget Detail'!FUG17:FUG511,'List Data'!FUI26)</f>
        <v>0</v>
      </c>
      <c r="FUL37" s="42"/>
      <c r="FUM37" s="42" t="s">
        <v>497</v>
      </c>
      <c r="FUN37" s="92">
        <f>SUMIFS('3a-Budget Detail'!FUO17:FUO511,'3a-Budget Detail'!FUL17:FUL511,'List Data'!FUQ14,'3a-Budget Detail'!FUK17:FUK511,'List Data'!FUM26)</f>
        <v>0</v>
      </c>
      <c r="FUP37" s="42"/>
      <c r="FUQ37" s="42" t="s">
        <v>497</v>
      </c>
      <c r="FUR37" s="92">
        <f>SUMIFS('3a-Budget Detail'!FUS17:FUS511,'3a-Budget Detail'!FUP17:FUP511,'List Data'!FUU14,'3a-Budget Detail'!FUO17:FUO511,'List Data'!FUQ26)</f>
        <v>0</v>
      </c>
      <c r="FUT37" s="42"/>
      <c r="FUU37" s="42" t="s">
        <v>497</v>
      </c>
      <c r="FUV37" s="92">
        <f>SUMIFS('3a-Budget Detail'!FUW17:FUW511,'3a-Budget Detail'!FUT17:FUT511,'List Data'!FUY14,'3a-Budget Detail'!FUS17:FUS511,'List Data'!FUU26)</f>
        <v>0</v>
      </c>
      <c r="FUX37" s="42"/>
      <c r="FUY37" s="42" t="s">
        <v>497</v>
      </c>
      <c r="FUZ37" s="92">
        <f>SUMIFS('3a-Budget Detail'!FVA17:FVA511,'3a-Budget Detail'!FUX17:FUX511,'List Data'!FVC14,'3a-Budget Detail'!FUW17:FUW511,'List Data'!FUY26)</f>
        <v>0</v>
      </c>
      <c r="FVB37" s="42"/>
      <c r="FVC37" s="42" t="s">
        <v>497</v>
      </c>
      <c r="FVD37" s="92">
        <f>SUMIFS('3a-Budget Detail'!FVE17:FVE511,'3a-Budget Detail'!FVB17:FVB511,'List Data'!FVG14,'3a-Budget Detail'!FVA17:FVA511,'List Data'!FVC26)</f>
        <v>0</v>
      </c>
      <c r="FVF37" s="42"/>
      <c r="FVG37" s="42" t="s">
        <v>497</v>
      </c>
      <c r="FVH37" s="92">
        <f>SUMIFS('3a-Budget Detail'!FVI17:FVI511,'3a-Budget Detail'!FVF17:FVF511,'List Data'!FVK14,'3a-Budget Detail'!FVE17:FVE511,'List Data'!FVG26)</f>
        <v>0</v>
      </c>
      <c r="FVJ37" s="42"/>
      <c r="FVK37" s="42" t="s">
        <v>497</v>
      </c>
      <c r="FVL37" s="92">
        <f>SUMIFS('3a-Budget Detail'!FVM17:FVM511,'3a-Budget Detail'!FVJ17:FVJ511,'List Data'!FVO14,'3a-Budget Detail'!FVI17:FVI511,'List Data'!FVK26)</f>
        <v>0</v>
      </c>
      <c r="FVN37" s="42"/>
      <c r="FVO37" s="42" t="s">
        <v>497</v>
      </c>
      <c r="FVP37" s="92">
        <f>SUMIFS('3a-Budget Detail'!FVQ17:FVQ511,'3a-Budget Detail'!FVN17:FVN511,'List Data'!FVS14,'3a-Budget Detail'!FVM17:FVM511,'List Data'!FVO26)</f>
        <v>0</v>
      </c>
      <c r="FVR37" s="42"/>
      <c r="FVS37" s="42" t="s">
        <v>497</v>
      </c>
      <c r="FVT37" s="92">
        <f>SUMIFS('3a-Budget Detail'!FVU17:FVU511,'3a-Budget Detail'!FVR17:FVR511,'List Data'!FVW14,'3a-Budget Detail'!FVQ17:FVQ511,'List Data'!FVS26)</f>
        <v>0</v>
      </c>
      <c r="FVV37" s="42"/>
      <c r="FVW37" s="42" t="s">
        <v>497</v>
      </c>
      <c r="FVX37" s="92">
        <f>SUMIFS('3a-Budget Detail'!FVY17:FVY511,'3a-Budget Detail'!FVV17:FVV511,'List Data'!FWA14,'3a-Budget Detail'!FVU17:FVU511,'List Data'!FVW26)</f>
        <v>0</v>
      </c>
      <c r="FVZ37" s="42"/>
      <c r="FWA37" s="42" t="s">
        <v>497</v>
      </c>
      <c r="FWB37" s="92">
        <f>SUMIFS('3a-Budget Detail'!FWC17:FWC511,'3a-Budget Detail'!FVZ17:FVZ511,'List Data'!FWE14,'3a-Budget Detail'!FVY17:FVY511,'List Data'!FWA26)</f>
        <v>0</v>
      </c>
      <c r="FWD37" s="42"/>
      <c r="FWE37" s="42" t="s">
        <v>497</v>
      </c>
      <c r="FWF37" s="92">
        <f>SUMIFS('3a-Budget Detail'!FWG17:FWG511,'3a-Budget Detail'!FWD17:FWD511,'List Data'!FWI14,'3a-Budget Detail'!FWC17:FWC511,'List Data'!FWE26)</f>
        <v>0</v>
      </c>
      <c r="FWH37" s="42"/>
      <c r="FWI37" s="42" t="s">
        <v>497</v>
      </c>
      <c r="FWJ37" s="92">
        <f>SUMIFS('3a-Budget Detail'!FWK17:FWK511,'3a-Budget Detail'!FWH17:FWH511,'List Data'!FWM14,'3a-Budget Detail'!FWG17:FWG511,'List Data'!FWI26)</f>
        <v>0</v>
      </c>
      <c r="FWL37" s="42"/>
      <c r="FWM37" s="42" t="s">
        <v>497</v>
      </c>
      <c r="FWN37" s="92">
        <f>SUMIFS('3a-Budget Detail'!FWO17:FWO511,'3a-Budget Detail'!FWL17:FWL511,'List Data'!FWQ14,'3a-Budget Detail'!FWK17:FWK511,'List Data'!FWM26)</f>
        <v>0</v>
      </c>
      <c r="FWP37" s="42"/>
      <c r="FWQ37" s="42" t="s">
        <v>497</v>
      </c>
      <c r="FWR37" s="92">
        <f>SUMIFS('3a-Budget Detail'!FWS17:FWS511,'3a-Budget Detail'!FWP17:FWP511,'List Data'!FWU14,'3a-Budget Detail'!FWO17:FWO511,'List Data'!FWQ26)</f>
        <v>0</v>
      </c>
      <c r="FWT37" s="42"/>
      <c r="FWU37" s="42" t="s">
        <v>497</v>
      </c>
      <c r="FWV37" s="92">
        <f>SUMIFS('3a-Budget Detail'!FWW17:FWW511,'3a-Budget Detail'!FWT17:FWT511,'List Data'!FWY14,'3a-Budget Detail'!FWS17:FWS511,'List Data'!FWU26)</f>
        <v>0</v>
      </c>
      <c r="FWX37" s="42"/>
      <c r="FWY37" s="42" t="s">
        <v>497</v>
      </c>
      <c r="FWZ37" s="92">
        <f>SUMIFS('3a-Budget Detail'!FXA17:FXA511,'3a-Budget Detail'!FWX17:FWX511,'List Data'!FXC14,'3a-Budget Detail'!FWW17:FWW511,'List Data'!FWY26)</f>
        <v>0</v>
      </c>
      <c r="FXB37" s="42"/>
      <c r="FXC37" s="42" t="s">
        <v>497</v>
      </c>
      <c r="FXD37" s="92">
        <f>SUMIFS('3a-Budget Detail'!FXE17:FXE511,'3a-Budget Detail'!FXB17:FXB511,'List Data'!FXG14,'3a-Budget Detail'!FXA17:FXA511,'List Data'!FXC26)</f>
        <v>0</v>
      </c>
      <c r="FXF37" s="42"/>
      <c r="FXG37" s="42" t="s">
        <v>497</v>
      </c>
      <c r="FXH37" s="92">
        <f>SUMIFS('3a-Budget Detail'!FXI17:FXI511,'3a-Budget Detail'!FXF17:FXF511,'List Data'!FXK14,'3a-Budget Detail'!FXE17:FXE511,'List Data'!FXG26)</f>
        <v>0</v>
      </c>
      <c r="FXJ37" s="42"/>
      <c r="FXK37" s="42" t="s">
        <v>497</v>
      </c>
      <c r="FXL37" s="92">
        <f>SUMIFS('3a-Budget Detail'!FXM17:FXM511,'3a-Budget Detail'!FXJ17:FXJ511,'List Data'!FXO14,'3a-Budget Detail'!FXI17:FXI511,'List Data'!FXK26)</f>
        <v>0</v>
      </c>
      <c r="FXN37" s="42"/>
      <c r="FXO37" s="42" t="s">
        <v>497</v>
      </c>
      <c r="FXP37" s="92">
        <f>SUMIFS('3a-Budget Detail'!FXQ17:FXQ511,'3a-Budget Detail'!FXN17:FXN511,'List Data'!FXS14,'3a-Budget Detail'!FXM17:FXM511,'List Data'!FXO26)</f>
        <v>0</v>
      </c>
      <c r="FXR37" s="42"/>
      <c r="FXS37" s="42" t="s">
        <v>497</v>
      </c>
      <c r="FXT37" s="92">
        <f>SUMIFS('3a-Budget Detail'!FXU17:FXU511,'3a-Budget Detail'!FXR17:FXR511,'List Data'!FXW14,'3a-Budget Detail'!FXQ17:FXQ511,'List Data'!FXS26)</f>
        <v>0</v>
      </c>
      <c r="FXV37" s="42"/>
      <c r="FXW37" s="42" t="s">
        <v>497</v>
      </c>
      <c r="FXX37" s="92">
        <f>SUMIFS('3a-Budget Detail'!FXY17:FXY511,'3a-Budget Detail'!FXV17:FXV511,'List Data'!FYA14,'3a-Budget Detail'!FXU17:FXU511,'List Data'!FXW26)</f>
        <v>0</v>
      </c>
      <c r="FXZ37" s="42"/>
      <c r="FYA37" s="42" t="s">
        <v>497</v>
      </c>
      <c r="FYB37" s="92">
        <f>SUMIFS('3a-Budget Detail'!FYC17:FYC511,'3a-Budget Detail'!FXZ17:FXZ511,'List Data'!FYE14,'3a-Budget Detail'!FXY17:FXY511,'List Data'!FYA26)</f>
        <v>0</v>
      </c>
      <c r="FYD37" s="42"/>
      <c r="FYE37" s="42" t="s">
        <v>497</v>
      </c>
      <c r="FYF37" s="92">
        <f>SUMIFS('3a-Budget Detail'!FYG17:FYG511,'3a-Budget Detail'!FYD17:FYD511,'List Data'!FYI14,'3a-Budget Detail'!FYC17:FYC511,'List Data'!FYE26)</f>
        <v>0</v>
      </c>
      <c r="FYH37" s="42"/>
      <c r="FYI37" s="42" t="s">
        <v>497</v>
      </c>
      <c r="FYJ37" s="92">
        <f>SUMIFS('3a-Budget Detail'!FYK17:FYK511,'3a-Budget Detail'!FYH17:FYH511,'List Data'!FYM14,'3a-Budget Detail'!FYG17:FYG511,'List Data'!FYI26)</f>
        <v>0</v>
      </c>
      <c r="FYL37" s="42"/>
      <c r="FYM37" s="42" t="s">
        <v>497</v>
      </c>
      <c r="FYN37" s="92">
        <f>SUMIFS('3a-Budget Detail'!FYO17:FYO511,'3a-Budget Detail'!FYL17:FYL511,'List Data'!FYQ14,'3a-Budget Detail'!FYK17:FYK511,'List Data'!FYM26)</f>
        <v>0</v>
      </c>
      <c r="FYP37" s="42"/>
      <c r="FYQ37" s="42" t="s">
        <v>497</v>
      </c>
      <c r="FYR37" s="92">
        <f>SUMIFS('3a-Budget Detail'!FYS17:FYS511,'3a-Budget Detail'!FYP17:FYP511,'List Data'!FYU14,'3a-Budget Detail'!FYO17:FYO511,'List Data'!FYQ26)</f>
        <v>0</v>
      </c>
      <c r="FYT37" s="42"/>
      <c r="FYU37" s="42" t="s">
        <v>497</v>
      </c>
      <c r="FYV37" s="92">
        <f>SUMIFS('3a-Budget Detail'!FYW17:FYW511,'3a-Budget Detail'!FYT17:FYT511,'List Data'!FYY14,'3a-Budget Detail'!FYS17:FYS511,'List Data'!FYU26)</f>
        <v>0</v>
      </c>
      <c r="FYX37" s="42"/>
      <c r="FYY37" s="42" t="s">
        <v>497</v>
      </c>
      <c r="FYZ37" s="92">
        <f>SUMIFS('3a-Budget Detail'!FZA17:FZA511,'3a-Budget Detail'!FYX17:FYX511,'List Data'!FZC14,'3a-Budget Detail'!FYW17:FYW511,'List Data'!FYY26)</f>
        <v>0</v>
      </c>
      <c r="FZB37" s="42"/>
      <c r="FZC37" s="42" t="s">
        <v>497</v>
      </c>
      <c r="FZD37" s="92">
        <f>SUMIFS('3a-Budget Detail'!FZE17:FZE511,'3a-Budget Detail'!FZB17:FZB511,'List Data'!FZG14,'3a-Budget Detail'!FZA17:FZA511,'List Data'!FZC26)</f>
        <v>0</v>
      </c>
      <c r="FZF37" s="42"/>
      <c r="FZG37" s="42" t="s">
        <v>497</v>
      </c>
      <c r="FZH37" s="92">
        <f>SUMIFS('3a-Budget Detail'!FZI17:FZI511,'3a-Budget Detail'!FZF17:FZF511,'List Data'!FZK14,'3a-Budget Detail'!FZE17:FZE511,'List Data'!FZG26)</f>
        <v>0</v>
      </c>
      <c r="FZJ37" s="42"/>
      <c r="FZK37" s="42" t="s">
        <v>497</v>
      </c>
      <c r="FZL37" s="92">
        <f>SUMIFS('3a-Budget Detail'!FZM17:FZM511,'3a-Budget Detail'!FZJ17:FZJ511,'List Data'!FZO14,'3a-Budget Detail'!FZI17:FZI511,'List Data'!FZK26)</f>
        <v>0</v>
      </c>
      <c r="FZN37" s="42"/>
      <c r="FZO37" s="42" t="s">
        <v>497</v>
      </c>
      <c r="FZP37" s="92">
        <f>SUMIFS('3a-Budget Detail'!FZQ17:FZQ511,'3a-Budget Detail'!FZN17:FZN511,'List Data'!FZS14,'3a-Budget Detail'!FZM17:FZM511,'List Data'!FZO26)</f>
        <v>0</v>
      </c>
      <c r="FZR37" s="42"/>
      <c r="FZS37" s="42" t="s">
        <v>497</v>
      </c>
      <c r="FZT37" s="92">
        <f>SUMIFS('3a-Budget Detail'!FZU17:FZU511,'3a-Budget Detail'!FZR17:FZR511,'List Data'!FZW14,'3a-Budget Detail'!FZQ17:FZQ511,'List Data'!FZS26)</f>
        <v>0</v>
      </c>
      <c r="FZV37" s="42"/>
      <c r="FZW37" s="42" t="s">
        <v>497</v>
      </c>
      <c r="FZX37" s="92">
        <f>SUMIFS('3a-Budget Detail'!FZY17:FZY511,'3a-Budget Detail'!FZV17:FZV511,'List Data'!GAA14,'3a-Budget Detail'!FZU17:FZU511,'List Data'!FZW26)</f>
        <v>0</v>
      </c>
      <c r="FZZ37" s="42"/>
      <c r="GAA37" s="42" t="s">
        <v>497</v>
      </c>
      <c r="GAB37" s="92">
        <f>SUMIFS('3a-Budget Detail'!GAC17:GAC511,'3a-Budget Detail'!FZZ17:FZZ511,'List Data'!GAE14,'3a-Budget Detail'!FZY17:FZY511,'List Data'!GAA26)</f>
        <v>0</v>
      </c>
      <c r="GAD37" s="42"/>
      <c r="GAE37" s="42" t="s">
        <v>497</v>
      </c>
      <c r="GAF37" s="92">
        <f>SUMIFS('3a-Budget Detail'!GAG17:GAG511,'3a-Budget Detail'!GAD17:GAD511,'List Data'!GAI14,'3a-Budget Detail'!GAC17:GAC511,'List Data'!GAE26)</f>
        <v>0</v>
      </c>
      <c r="GAH37" s="42"/>
      <c r="GAI37" s="42" t="s">
        <v>497</v>
      </c>
      <c r="GAJ37" s="92">
        <f>SUMIFS('3a-Budget Detail'!GAK17:GAK511,'3a-Budget Detail'!GAH17:GAH511,'List Data'!GAM14,'3a-Budget Detail'!GAG17:GAG511,'List Data'!GAI26)</f>
        <v>0</v>
      </c>
      <c r="GAL37" s="42"/>
      <c r="GAM37" s="42" t="s">
        <v>497</v>
      </c>
      <c r="GAN37" s="92">
        <f>SUMIFS('3a-Budget Detail'!GAO17:GAO511,'3a-Budget Detail'!GAL17:GAL511,'List Data'!GAQ14,'3a-Budget Detail'!GAK17:GAK511,'List Data'!GAM26)</f>
        <v>0</v>
      </c>
      <c r="GAP37" s="42"/>
      <c r="GAQ37" s="42" t="s">
        <v>497</v>
      </c>
      <c r="GAR37" s="92">
        <f>SUMIFS('3a-Budget Detail'!GAS17:GAS511,'3a-Budget Detail'!GAP17:GAP511,'List Data'!GAU14,'3a-Budget Detail'!GAO17:GAO511,'List Data'!GAQ26)</f>
        <v>0</v>
      </c>
      <c r="GAT37" s="42"/>
      <c r="GAU37" s="42" t="s">
        <v>497</v>
      </c>
      <c r="GAV37" s="92">
        <f>SUMIFS('3a-Budget Detail'!GAW17:GAW511,'3a-Budget Detail'!GAT17:GAT511,'List Data'!GAY14,'3a-Budget Detail'!GAS17:GAS511,'List Data'!GAU26)</f>
        <v>0</v>
      </c>
      <c r="GAX37" s="42"/>
      <c r="GAY37" s="42" t="s">
        <v>497</v>
      </c>
      <c r="GAZ37" s="92">
        <f>SUMIFS('3a-Budget Detail'!GBA17:GBA511,'3a-Budget Detail'!GAX17:GAX511,'List Data'!GBC14,'3a-Budget Detail'!GAW17:GAW511,'List Data'!GAY26)</f>
        <v>0</v>
      </c>
      <c r="GBB37" s="42"/>
      <c r="GBC37" s="42" t="s">
        <v>497</v>
      </c>
      <c r="GBD37" s="92">
        <f>SUMIFS('3a-Budget Detail'!GBE17:GBE511,'3a-Budget Detail'!GBB17:GBB511,'List Data'!GBG14,'3a-Budget Detail'!GBA17:GBA511,'List Data'!GBC26)</f>
        <v>0</v>
      </c>
      <c r="GBF37" s="42"/>
      <c r="GBG37" s="42" t="s">
        <v>497</v>
      </c>
      <c r="GBH37" s="92">
        <f>SUMIFS('3a-Budget Detail'!GBI17:GBI511,'3a-Budget Detail'!GBF17:GBF511,'List Data'!GBK14,'3a-Budget Detail'!GBE17:GBE511,'List Data'!GBG26)</f>
        <v>0</v>
      </c>
      <c r="GBJ37" s="42"/>
      <c r="GBK37" s="42" t="s">
        <v>497</v>
      </c>
      <c r="GBL37" s="92">
        <f>SUMIFS('3a-Budget Detail'!GBM17:GBM511,'3a-Budget Detail'!GBJ17:GBJ511,'List Data'!GBO14,'3a-Budget Detail'!GBI17:GBI511,'List Data'!GBK26)</f>
        <v>0</v>
      </c>
      <c r="GBN37" s="42"/>
      <c r="GBO37" s="42" t="s">
        <v>497</v>
      </c>
      <c r="GBP37" s="92">
        <f>SUMIFS('3a-Budget Detail'!GBQ17:GBQ511,'3a-Budget Detail'!GBN17:GBN511,'List Data'!GBS14,'3a-Budget Detail'!GBM17:GBM511,'List Data'!GBO26)</f>
        <v>0</v>
      </c>
      <c r="GBR37" s="42"/>
      <c r="GBS37" s="42" t="s">
        <v>497</v>
      </c>
      <c r="GBT37" s="92">
        <f>SUMIFS('3a-Budget Detail'!GBU17:GBU511,'3a-Budget Detail'!GBR17:GBR511,'List Data'!GBW14,'3a-Budget Detail'!GBQ17:GBQ511,'List Data'!GBS26)</f>
        <v>0</v>
      </c>
      <c r="GBV37" s="42"/>
      <c r="GBW37" s="42" t="s">
        <v>497</v>
      </c>
      <c r="GBX37" s="92">
        <f>SUMIFS('3a-Budget Detail'!GBY17:GBY511,'3a-Budget Detail'!GBV17:GBV511,'List Data'!GCA14,'3a-Budget Detail'!GBU17:GBU511,'List Data'!GBW26)</f>
        <v>0</v>
      </c>
      <c r="GBZ37" s="42"/>
      <c r="GCA37" s="42" t="s">
        <v>497</v>
      </c>
      <c r="GCB37" s="92">
        <f>SUMIFS('3a-Budget Detail'!GCC17:GCC511,'3a-Budget Detail'!GBZ17:GBZ511,'List Data'!GCE14,'3a-Budget Detail'!GBY17:GBY511,'List Data'!GCA26)</f>
        <v>0</v>
      </c>
      <c r="GCD37" s="42"/>
      <c r="GCE37" s="42" t="s">
        <v>497</v>
      </c>
      <c r="GCF37" s="92">
        <f>SUMIFS('3a-Budget Detail'!GCG17:GCG511,'3a-Budget Detail'!GCD17:GCD511,'List Data'!GCI14,'3a-Budget Detail'!GCC17:GCC511,'List Data'!GCE26)</f>
        <v>0</v>
      </c>
      <c r="GCH37" s="42"/>
      <c r="GCI37" s="42" t="s">
        <v>497</v>
      </c>
      <c r="GCJ37" s="92">
        <f>SUMIFS('3a-Budget Detail'!GCK17:GCK511,'3a-Budget Detail'!GCH17:GCH511,'List Data'!GCM14,'3a-Budget Detail'!GCG17:GCG511,'List Data'!GCI26)</f>
        <v>0</v>
      </c>
      <c r="GCL37" s="42"/>
      <c r="GCM37" s="42" t="s">
        <v>497</v>
      </c>
      <c r="GCN37" s="92">
        <f>SUMIFS('3a-Budget Detail'!GCO17:GCO511,'3a-Budget Detail'!GCL17:GCL511,'List Data'!GCQ14,'3a-Budget Detail'!GCK17:GCK511,'List Data'!GCM26)</f>
        <v>0</v>
      </c>
      <c r="GCP37" s="42"/>
      <c r="GCQ37" s="42" t="s">
        <v>497</v>
      </c>
      <c r="GCR37" s="92">
        <f>SUMIFS('3a-Budget Detail'!GCS17:GCS511,'3a-Budget Detail'!GCP17:GCP511,'List Data'!GCU14,'3a-Budget Detail'!GCO17:GCO511,'List Data'!GCQ26)</f>
        <v>0</v>
      </c>
      <c r="GCT37" s="42"/>
      <c r="GCU37" s="42" t="s">
        <v>497</v>
      </c>
      <c r="GCV37" s="92">
        <f>SUMIFS('3a-Budget Detail'!GCW17:GCW511,'3a-Budget Detail'!GCT17:GCT511,'List Data'!GCY14,'3a-Budget Detail'!GCS17:GCS511,'List Data'!GCU26)</f>
        <v>0</v>
      </c>
      <c r="GCX37" s="42"/>
      <c r="GCY37" s="42" t="s">
        <v>497</v>
      </c>
      <c r="GCZ37" s="92">
        <f>SUMIFS('3a-Budget Detail'!GDA17:GDA511,'3a-Budget Detail'!GCX17:GCX511,'List Data'!GDC14,'3a-Budget Detail'!GCW17:GCW511,'List Data'!GCY26)</f>
        <v>0</v>
      </c>
      <c r="GDB37" s="42"/>
      <c r="GDC37" s="42" t="s">
        <v>497</v>
      </c>
      <c r="GDD37" s="92">
        <f>SUMIFS('3a-Budget Detail'!GDE17:GDE511,'3a-Budget Detail'!GDB17:GDB511,'List Data'!GDG14,'3a-Budget Detail'!GDA17:GDA511,'List Data'!GDC26)</f>
        <v>0</v>
      </c>
      <c r="GDF37" s="42"/>
      <c r="GDG37" s="42" t="s">
        <v>497</v>
      </c>
      <c r="GDH37" s="92">
        <f>SUMIFS('3a-Budget Detail'!GDI17:GDI511,'3a-Budget Detail'!GDF17:GDF511,'List Data'!GDK14,'3a-Budget Detail'!GDE17:GDE511,'List Data'!GDG26)</f>
        <v>0</v>
      </c>
      <c r="GDJ37" s="42"/>
      <c r="GDK37" s="42" t="s">
        <v>497</v>
      </c>
      <c r="GDL37" s="92">
        <f>SUMIFS('3a-Budget Detail'!GDM17:GDM511,'3a-Budget Detail'!GDJ17:GDJ511,'List Data'!GDO14,'3a-Budget Detail'!GDI17:GDI511,'List Data'!GDK26)</f>
        <v>0</v>
      </c>
      <c r="GDN37" s="42"/>
      <c r="GDO37" s="42" t="s">
        <v>497</v>
      </c>
      <c r="GDP37" s="92">
        <f>SUMIFS('3a-Budget Detail'!GDQ17:GDQ511,'3a-Budget Detail'!GDN17:GDN511,'List Data'!GDS14,'3a-Budget Detail'!GDM17:GDM511,'List Data'!GDO26)</f>
        <v>0</v>
      </c>
      <c r="GDR37" s="42"/>
      <c r="GDS37" s="42" t="s">
        <v>497</v>
      </c>
      <c r="GDT37" s="92">
        <f>SUMIFS('3a-Budget Detail'!GDU17:GDU511,'3a-Budget Detail'!GDR17:GDR511,'List Data'!GDW14,'3a-Budget Detail'!GDQ17:GDQ511,'List Data'!GDS26)</f>
        <v>0</v>
      </c>
      <c r="GDV37" s="42"/>
      <c r="GDW37" s="42" t="s">
        <v>497</v>
      </c>
      <c r="GDX37" s="92">
        <f>SUMIFS('3a-Budget Detail'!GDY17:GDY511,'3a-Budget Detail'!GDV17:GDV511,'List Data'!GEA14,'3a-Budget Detail'!GDU17:GDU511,'List Data'!GDW26)</f>
        <v>0</v>
      </c>
      <c r="GDZ37" s="42"/>
      <c r="GEA37" s="42" t="s">
        <v>497</v>
      </c>
      <c r="GEB37" s="92">
        <f>SUMIFS('3a-Budget Detail'!GEC17:GEC511,'3a-Budget Detail'!GDZ17:GDZ511,'List Data'!GEE14,'3a-Budget Detail'!GDY17:GDY511,'List Data'!GEA26)</f>
        <v>0</v>
      </c>
      <c r="GED37" s="42"/>
      <c r="GEE37" s="42" t="s">
        <v>497</v>
      </c>
      <c r="GEF37" s="92">
        <f>SUMIFS('3a-Budget Detail'!GEG17:GEG511,'3a-Budget Detail'!GED17:GED511,'List Data'!GEI14,'3a-Budget Detail'!GEC17:GEC511,'List Data'!GEE26)</f>
        <v>0</v>
      </c>
      <c r="GEH37" s="42"/>
      <c r="GEI37" s="42" t="s">
        <v>497</v>
      </c>
      <c r="GEJ37" s="92">
        <f>SUMIFS('3a-Budget Detail'!GEK17:GEK511,'3a-Budget Detail'!GEH17:GEH511,'List Data'!GEM14,'3a-Budget Detail'!GEG17:GEG511,'List Data'!GEI26)</f>
        <v>0</v>
      </c>
      <c r="GEL37" s="42"/>
      <c r="GEM37" s="42" t="s">
        <v>497</v>
      </c>
      <c r="GEN37" s="92">
        <f>SUMIFS('3a-Budget Detail'!GEO17:GEO511,'3a-Budget Detail'!GEL17:GEL511,'List Data'!GEQ14,'3a-Budget Detail'!GEK17:GEK511,'List Data'!GEM26)</f>
        <v>0</v>
      </c>
      <c r="GEP37" s="42"/>
      <c r="GEQ37" s="42" t="s">
        <v>497</v>
      </c>
      <c r="GER37" s="92">
        <f>SUMIFS('3a-Budget Detail'!GES17:GES511,'3a-Budget Detail'!GEP17:GEP511,'List Data'!GEU14,'3a-Budget Detail'!GEO17:GEO511,'List Data'!GEQ26)</f>
        <v>0</v>
      </c>
      <c r="GET37" s="42"/>
      <c r="GEU37" s="42" t="s">
        <v>497</v>
      </c>
      <c r="GEV37" s="92">
        <f>SUMIFS('3a-Budget Detail'!GEW17:GEW511,'3a-Budget Detail'!GET17:GET511,'List Data'!GEY14,'3a-Budget Detail'!GES17:GES511,'List Data'!GEU26)</f>
        <v>0</v>
      </c>
      <c r="GEX37" s="42"/>
      <c r="GEY37" s="42" t="s">
        <v>497</v>
      </c>
      <c r="GEZ37" s="92">
        <f>SUMIFS('3a-Budget Detail'!GFA17:GFA511,'3a-Budget Detail'!GEX17:GEX511,'List Data'!GFC14,'3a-Budget Detail'!GEW17:GEW511,'List Data'!GEY26)</f>
        <v>0</v>
      </c>
      <c r="GFB37" s="42"/>
      <c r="GFC37" s="42" t="s">
        <v>497</v>
      </c>
      <c r="GFD37" s="92">
        <f>SUMIFS('3a-Budget Detail'!GFE17:GFE511,'3a-Budget Detail'!GFB17:GFB511,'List Data'!GFG14,'3a-Budget Detail'!GFA17:GFA511,'List Data'!GFC26)</f>
        <v>0</v>
      </c>
      <c r="GFF37" s="42"/>
      <c r="GFG37" s="42" t="s">
        <v>497</v>
      </c>
      <c r="GFH37" s="92">
        <f>SUMIFS('3a-Budget Detail'!GFI17:GFI511,'3a-Budget Detail'!GFF17:GFF511,'List Data'!GFK14,'3a-Budget Detail'!GFE17:GFE511,'List Data'!GFG26)</f>
        <v>0</v>
      </c>
      <c r="GFJ37" s="42"/>
      <c r="GFK37" s="42" t="s">
        <v>497</v>
      </c>
      <c r="GFL37" s="92">
        <f>SUMIFS('3a-Budget Detail'!GFM17:GFM511,'3a-Budget Detail'!GFJ17:GFJ511,'List Data'!GFO14,'3a-Budget Detail'!GFI17:GFI511,'List Data'!GFK26)</f>
        <v>0</v>
      </c>
      <c r="GFN37" s="42"/>
      <c r="GFO37" s="42" t="s">
        <v>497</v>
      </c>
      <c r="GFP37" s="92">
        <f>SUMIFS('3a-Budget Detail'!GFQ17:GFQ511,'3a-Budget Detail'!GFN17:GFN511,'List Data'!GFS14,'3a-Budget Detail'!GFM17:GFM511,'List Data'!GFO26)</f>
        <v>0</v>
      </c>
      <c r="GFR37" s="42"/>
      <c r="GFS37" s="42" t="s">
        <v>497</v>
      </c>
      <c r="GFT37" s="92">
        <f>SUMIFS('3a-Budget Detail'!GFU17:GFU511,'3a-Budget Detail'!GFR17:GFR511,'List Data'!GFW14,'3a-Budget Detail'!GFQ17:GFQ511,'List Data'!GFS26)</f>
        <v>0</v>
      </c>
      <c r="GFV37" s="42"/>
      <c r="GFW37" s="42" t="s">
        <v>497</v>
      </c>
      <c r="GFX37" s="92">
        <f>SUMIFS('3a-Budget Detail'!GFY17:GFY511,'3a-Budget Detail'!GFV17:GFV511,'List Data'!GGA14,'3a-Budget Detail'!GFU17:GFU511,'List Data'!GFW26)</f>
        <v>0</v>
      </c>
      <c r="GFZ37" s="42"/>
      <c r="GGA37" s="42" t="s">
        <v>497</v>
      </c>
      <c r="GGB37" s="92">
        <f>SUMIFS('3a-Budget Detail'!GGC17:GGC511,'3a-Budget Detail'!GFZ17:GFZ511,'List Data'!GGE14,'3a-Budget Detail'!GFY17:GFY511,'List Data'!GGA26)</f>
        <v>0</v>
      </c>
      <c r="GGD37" s="42"/>
      <c r="GGE37" s="42" t="s">
        <v>497</v>
      </c>
      <c r="GGF37" s="92">
        <f>SUMIFS('3a-Budget Detail'!GGG17:GGG511,'3a-Budget Detail'!GGD17:GGD511,'List Data'!GGI14,'3a-Budget Detail'!GGC17:GGC511,'List Data'!GGE26)</f>
        <v>0</v>
      </c>
      <c r="GGH37" s="42"/>
      <c r="GGI37" s="42" t="s">
        <v>497</v>
      </c>
      <c r="GGJ37" s="92">
        <f>SUMIFS('3a-Budget Detail'!GGK17:GGK511,'3a-Budget Detail'!GGH17:GGH511,'List Data'!GGM14,'3a-Budget Detail'!GGG17:GGG511,'List Data'!GGI26)</f>
        <v>0</v>
      </c>
      <c r="GGL37" s="42"/>
      <c r="GGM37" s="42" t="s">
        <v>497</v>
      </c>
      <c r="GGN37" s="92">
        <f>SUMIFS('3a-Budget Detail'!GGO17:GGO511,'3a-Budget Detail'!GGL17:GGL511,'List Data'!GGQ14,'3a-Budget Detail'!GGK17:GGK511,'List Data'!GGM26)</f>
        <v>0</v>
      </c>
      <c r="GGP37" s="42"/>
      <c r="GGQ37" s="42" t="s">
        <v>497</v>
      </c>
      <c r="GGR37" s="92">
        <f>SUMIFS('3a-Budget Detail'!GGS17:GGS511,'3a-Budget Detail'!GGP17:GGP511,'List Data'!GGU14,'3a-Budget Detail'!GGO17:GGO511,'List Data'!GGQ26)</f>
        <v>0</v>
      </c>
      <c r="GGT37" s="42"/>
      <c r="GGU37" s="42" t="s">
        <v>497</v>
      </c>
      <c r="GGV37" s="92">
        <f>SUMIFS('3a-Budget Detail'!GGW17:GGW511,'3a-Budget Detail'!GGT17:GGT511,'List Data'!GGY14,'3a-Budget Detail'!GGS17:GGS511,'List Data'!GGU26)</f>
        <v>0</v>
      </c>
      <c r="GGX37" s="42"/>
      <c r="GGY37" s="42" t="s">
        <v>497</v>
      </c>
      <c r="GGZ37" s="92">
        <f>SUMIFS('3a-Budget Detail'!GHA17:GHA511,'3a-Budget Detail'!GGX17:GGX511,'List Data'!GHC14,'3a-Budget Detail'!GGW17:GGW511,'List Data'!GGY26)</f>
        <v>0</v>
      </c>
      <c r="GHB37" s="42"/>
      <c r="GHC37" s="42" t="s">
        <v>497</v>
      </c>
      <c r="GHD37" s="92">
        <f>SUMIFS('3a-Budget Detail'!GHE17:GHE511,'3a-Budget Detail'!GHB17:GHB511,'List Data'!GHG14,'3a-Budget Detail'!GHA17:GHA511,'List Data'!GHC26)</f>
        <v>0</v>
      </c>
      <c r="GHF37" s="42"/>
      <c r="GHG37" s="42" t="s">
        <v>497</v>
      </c>
      <c r="GHH37" s="92">
        <f>SUMIFS('3a-Budget Detail'!GHI17:GHI511,'3a-Budget Detail'!GHF17:GHF511,'List Data'!GHK14,'3a-Budget Detail'!GHE17:GHE511,'List Data'!GHG26)</f>
        <v>0</v>
      </c>
      <c r="GHJ37" s="42"/>
      <c r="GHK37" s="42" t="s">
        <v>497</v>
      </c>
      <c r="GHL37" s="92">
        <f>SUMIFS('3a-Budget Detail'!GHM17:GHM511,'3a-Budget Detail'!GHJ17:GHJ511,'List Data'!GHO14,'3a-Budget Detail'!GHI17:GHI511,'List Data'!GHK26)</f>
        <v>0</v>
      </c>
      <c r="GHN37" s="42"/>
      <c r="GHO37" s="42" t="s">
        <v>497</v>
      </c>
      <c r="GHP37" s="92">
        <f>SUMIFS('3a-Budget Detail'!GHQ17:GHQ511,'3a-Budget Detail'!GHN17:GHN511,'List Data'!GHS14,'3a-Budget Detail'!GHM17:GHM511,'List Data'!GHO26)</f>
        <v>0</v>
      </c>
      <c r="GHR37" s="42"/>
      <c r="GHS37" s="42" t="s">
        <v>497</v>
      </c>
      <c r="GHT37" s="92">
        <f>SUMIFS('3a-Budget Detail'!GHU17:GHU511,'3a-Budget Detail'!GHR17:GHR511,'List Data'!GHW14,'3a-Budget Detail'!GHQ17:GHQ511,'List Data'!GHS26)</f>
        <v>0</v>
      </c>
      <c r="GHV37" s="42"/>
      <c r="GHW37" s="42" t="s">
        <v>497</v>
      </c>
      <c r="GHX37" s="92">
        <f>SUMIFS('3a-Budget Detail'!GHY17:GHY511,'3a-Budget Detail'!GHV17:GHV511,'List Data'!GIA14,'3a-Budget Detail'!GHU17:GHU511,'List Data'!GHW26)</f>
        <v>0</v>
      </c>
      <c r="GHZ37" s="42"/>
      <c r="GIA37" s="42" t="s">
        <v>497</v>
      </c>
      <c r="GIB37" s="92">
        <f>SUMIFS('3a-Budget Detail'!GIC17:GIC511,'3a-Budget Detail'!GHZ17:GHZ511,'List Data'!GIE14,'3a-Budget Detail'!GHY17:GHY511,'List Data'!GIA26)</f>
        <v>0</v>
      </c>
      <c r="GID37" s="42"/>
      <c r="GIE37" s="42" t="s">
        <v>497</v>
      </c>
      <c r="GIF37" s="92">
        <f>SUMIFS('3a-Budget Detail'!GIG17:GIG511,'3a-Budget Detail'!GID17:GID511,'List Data'!GII14,'3a-Budget Detail'!GIC17:GIC511,'List Data'!GIE26)</f>
        <v>0</v>
      </c>
      <c r="GIH37" s="42"/>
      <c r="GII37" s="42" t="s">
        <v>497</v>
      </c>
      <c r="GIJ37" s="92">
        <f>SUMIFS('3a-Budget Detail'!GIK17:GIK511,'3a-Budget Detail'!GIH17:GIH511,'List Data'!GIM14,'3a-Budget Detail'!GIG17:GIG511,'List Data'!GII26)</f>
        <v>0</v>
      </c>
      <c r="GIL37" s="42"/>
      <c r="GIM37" s="42" t="s">
        <v>497</v>
      </c>
      <c r="GIN37" s="92">
        <f>SUMIFS('3a-Budget Detail'!GIO17:GIO511,'3a-Budget Detail'!GIL17:GIL511,'List Data'!GIQ14,'3a-Budget Detail'!GIK17:GIK511,'List Data'!GIM26)</f>
        <v>0</v>
      </c>
      <c r="GIP37" s="42"/>
      <c r="GIQ37" s="42" t="s">
        <v>497</v>
      </c>
      <c r="GIR37" s="92">
        <f>SUMIFS('3a-Budget Detail'!GIS17:GIS511,'3a-Budget Detail'!GIP17:GIP511,'List Data'!GIU14,'3a-Budget Detail'!GIO17:GIO511,'List Data'!GIQ26)</f>
        <v>0</v>
      </c>
      <c r="GIT37" s="42"/>
      <c r="GIU37" s="42" t="s">
        <v>497</v>
      </c>
      <c r="GIV37" s="92">
        <f>SUMIFS('3a-Budget Detail'!GIW17:GIW511,'3a-Budget Detail'!GIT17:GIT511,'List Data'!GIY14,'3a-Budget Detail'!GIS17:GIS511,'List Data'!GIU26)</f>
        <v>0</v>
      </c>
      <c r="GIX37" s="42"/>
      <c r="GIY37" s="42" t="s">
        <v>497</v>
      </c>
      <c r="GIZ37" s="92">
        <f>SUMIFS('3a-Budget Detail'!GJA17:GJA511,'3a-Budget Detail'!GIX17:GIX511,'List Data'!GJC14,'3a-Budget Detail'!GIW17:GIW511,'List Data'!GIY26)</f>
        <v>0</v>
      </c>
      <c r="GJB37" s="42"/>
      <c r="GJC37" s="42" t="s">
        <v>497</v>
      </c>
      <c r="GJD37" s="92">
        <f>SUMIFS('3a-Budget Detail'!GJE17:GJE511,'3a-Budget Detail'!GJB17:GJB511,'List Data'!GJG14,'3a-Budget Detail'!GJA17:GJA511,'List Data'!GJC26)</f>
        <v>0</v>
      </c>
      <c r="GJF37" s="42"/>
      <c r="GJG37" s="42" t="s">
        <v>497</v>
      </c>
      <c r="GJH37" s="92">
        <f>SUMIFS('3a-Budget Detail'!GJI17:GJI511,'3a-Budget Detail'!GJF17:GJF511,'List Data'!GJK14,'3a-Budget Detail'!GJE17:GJE511,'List Data'!GJG26)</f>
        <v>0</v>
      </c>
      <c r="GJJ37" s="42"/>
      <c r="GJK37" s="42" t="s">
        <v>497</v>
      </c>
      <c r="GJL37" s="92">
        <f>SUMIFS('3a-Budget Detail'!GJM17:GJM511,'3a-Budget Detail'!GJJ17:GJJ511,'List Data'!GJO14,'3a-Budget Detail'!GJI17:GJI511,'List Data'!GJK26)</f>
        <v>0</v>
      </c>
      <c r="GJN37" s="42"/>
      <c r="GJO37" s="42" t="s">
        <v>497</v>
      </c>
      <c r="GJP37" s="92">
        <f>SUMIFS('3a-Budget Detail'!GJQ17:GJQ511,'3a-Budget Detail'!GJN17:GJN511,'List Data'!GJS14,'3a-Budget Detail'!GJM17:GJM511,'List Data'!GJO26)</f>
        <v>0</v>
      </c>
      <c r="GJR37" s="42"/>
      <c r="GJS37" s="42" t="s">
        <v>497</v>
      </c>
      <c r="GJT37" s="92">
        <f>SUMIFS('3a-Budget Detail'!GJU17:GJU511,'3a-Budget Detail'!GJR17:GJR511,'List Data'!GJW14,'3a-Budget Detail'!GJQ17:GJQ511,'List Data'!GJS26)</f>
        <v>0</v>
      </c>
      <c r="GJV37" s="42"/>
      <c r="GJW37" s="42" t="s">
        <v>497</v>
      </c>
      <c r="GJX37" s="92">
        <f>SUMIFS('3a-Budget Detail'!GJY17:GJY511,'3a-Budget Detail'!GJV17:GJV511,'List Data'!GKA14,'3a-Budget Detail'!GJU17:GJU511,'List Data'!GJW26)</f>
        <v>0</v>
      </c>
      <c r="GJZ37" s="42"/>
      <c r="GKA37" s="42" t="s">
        <v>497</v>
      </c>
      <c r="GKB37" s="92">
        <f>SUMIFS('3a-Budget Detail'!GKC17:GKC511,'3a-Budget Detail'!GJZ17:GJZ511,'List Data'!GKE14,'3a-Budget Detail'!GJY17:GJY511,'List Data'!GKA26)</f>
        <v>0</v>
      </c>
      <c r="GKD37" s="42"/>
      <c r="GKE37" s="42" t="s">
        <v>497</v>
      </c>
      <c r="GKF37" s="92">
        <f>SUMIFS('3a-Budget Detail'!GKG17:GKG511,'3a-Budget Detail'!GKD17:GKD511,'List Data'!GKI14,'3a-Budget Detail'!GKC17:GKC511,'List Data'!GKE26)</f>
        <v>0</v>
      </c>
      <c r="GKH37" s="42"/>
      <c r="GKI37" s="42" t="s">
        <v>497</v>
      </c>
      <c r="GKJ37" s="92">
        <f>SUMIFS('3a-Budget Detail'!GKK17:GKK511,'3a-Budget Detail'!GKH17:GKH511,'List Data'!GKM14,'3a-Budget Detail'!GKG17:GKG511,'List Data'!GKI26)</f>
        <v>0</v>
      </c>
      <c r="GKL37" s="42"/>
      <c r="GKM37" s="42" t="s">
        <v>497</v>
      </c>
      <c r="GKN37" s="92">
        <f>SUMIFS('3a-Budget Detail'!GKO17:GKO511,'3a-Budget Detail'!GKL17:GKL511,'List Data'!GKQ14,'3a-Budget Detail'!GKK17:GKK511,'List Data'!GKM26)</f>
        <v>0</v>
      </c>
      <c r="GKP37" s="42"/>
      <c r="GKQ37" s="42" t="s">
        <v>497</v>
      </c>
      <c r="GKR37" s="92">
        <f>SUMIFS('3a-Budget Detail'!GKS17:GKS511,'3a-Budget Detail'!GKP17:GKP511,'List Data'!GKU14,'3a-Budget Detail'!GKO17:GKO511,'List Data'!GKQ26)</f>
        <v>0</v>
      </c>
      <c r="GKT37" s="42"/>
      <c r="GKU37" s="42" t="s">
        <v>497</v>
      </c>
      <c r="GKV37" s="92">
        <f>SUMIFS('3a-Budget Detail'!GKW17:GKW511,'3a-Budget Detail'!GKT17:GKT511,'List Data'!GKY14,'3a-Budget Detail'!GKS17:GKS511,'List Data'!GKU26)</f>
        <v>0</v>
      </c>
      <c r="GKX37" s="42"/>
      <c r="GKY37" s="42" t="s">
        <v>497</v>
      </c>
      <c r="GKZ37" s="92">
        <f>SUMIFS('3a-Budget Detail'!GLA17:GLA511,'3a-Budget Detail'!GKX17:GKX511,'List Data'!GLC14,'3a-Budget Detail'!GKW17:GKW511,'List Data'!GKY26)</f>
        <v>0</v>
      </c>
      <c r="GLB37" s="42"/>
      <c r="GLC37" s="42" t="s">
        <v>497</v>
      </c>
      <c r="GLD37" s="92">
        <f>SUMIFS('3a-Budget Detail'!GLE17:GLE511,'3a-Budget Detail'!GLB17:GLB511,'List Data'!GLG14,'3a-Budget Detail'!GLA17:GLA511,'List Data'!GLC26)</f>
        <v>0</v>
      </c>
      <c r="GLF37" s="42"/>
      <c r="GLG37" s="42" t="s">
        <v>497</v>
      </c>
      <c r="GLH37" s="92">
        <f>SUMIFS('3a-Budget Detail'!GLI17:GLI511,'3a-Budget Detail'!GLF17:GLF511,'List Data'!GLK14,'3a-Budget Detail'!GLE17:GLE511,'List Data'!GLG26)</f>
        <v>0</v>
      </c>
      <c r="GLJ37" s="42"/>
      <c r="GLK37" s="42" t="s">
        <v>497</v>
      </c>
      <c r="GLL37" s="92">
        <f>SUMIFS('3a-Budget Detail'!GLM17:GLM511,'3a-Budget Detail'!GLJ17:GLJ511,'List Data'!GLO14,'3a-Budget Detail'!GLI17:GLI511,'List Data'!GLK26)</f>
        <v>0</v>
      </c>
      <c r="GLN37" s="42"/>
      <c r="GLO37" s="42" t="s">
        <v>497</v>
      </c>
      <c r="GLP37" s="92">
        <f>SUMIFS('3a-Budget Detail'!GLQ17:GLQ511,'3a-Budget Detail'!GLN17:GLN511,'List Data'!GLS14,'3a-Budget Detail'!GLM17:GLM511,'List Data'!GLO26)</f>
        <v>0</v>
      </c>
      <c r="GLR37" s="42"/>
      <c r="GLS37" s="42" t="s">
        <v>497</v>
      </c>
      <c r="GLT37" s="92">
        <f>SUMIFS('3a-Budget Detail'!GLU17:GLU511,'3a-Budget Detail'!GLR17:GLR511,'List Data'!GLW14,'3a-Budget Detail'!GLQ17:GLQ511,'List Data'!GLS26)</f>
        <v>0</v>
      </c>
      <c r="GLV37" s="42"/>
      <c r="GLW37" s="42" t="s">
        <v>497</v>
      </c>
      <c r="GLX37" s="92">
        <f>SUMIFS('3a-Budget Detail'!GLY17:GLY511,'3a-Budget Detail'!GLV17:GLV511,'List Data'!GMA14,'3a-Budget Detail'!GLU17:GLU511,'List Data'!GLW26)</f>
        <v>0</v>
      </c>
      <c r="GLZ37" s="42"/>
      <c r="GMA37" s="42" t="s">
        <v>497</v>
      </c>
      <c r="GMB37" s="92">
        <f>SUMIFS('3a-Budget Detail'!GMC17:GMC511,'3a-Budget Detail'!GLZ17:GLZ511,'List Data'!GME14,'3a-Budget Detail'!GLY17:GLY511,'List Data'!GMA26)</f>
        <v>0</v>
      </c>
      <c r="GMD37" s="42"/>
      <c r="GME37" s="42" t="s">
        <v>497</v>
      </c>
      <c r="GMF37" s="92">
        <f>SUMIFS('3a-Budget Detail'!GMG17:GMG511,'3a-Budget Detail'!GMD17:GMD511,'List Data'!GMI14,'3a-Budget Detail'!GMC17:GMC511,'List Data'!GME26)</f>
        <v>0</v>
      </c>
      <c r="GMH37" s="42"/>
      <c r="GMI37" s="42" t="s">
        <v>497</v>
      </c>
      <c r="GMJ37" s="92">
        <f>SUMIFS('3a-Budget Detail'!GMK17:GMK511,'3a-Budget Detail'!GMH17:GMH511,'List Data'!GMM14,'3a-Budget Detail'!GMG17:GMG511,'List Data'!GMI26)</f>
        <v>0</v>
      </c>
      <c r="GML37" s="42"/>
      <c r="GMM37" s="42" t="s">
        <v>497</v>
      </c>
      <c r="GMN37" s="92">
        <f>SUMIFS('3a-Budget Detail'!GMO17:GMO511,'3a-Budget Detail'!GML17:GML511,'List Data'!GMQ14,'3a-Budget Detail'!GMK17:GMK511,'List Data'!GMM26)</f>
        <v>0</v>
      </c>
      <c r="GMP37" s="42"/>
      <c r="GMQ37" s="42" t="s">
        <v>497</v>
      </c>
      <c r="GMR37" s="92">
        <f>SUMIFS('3a-Budget Detail'!GMS17:GMS511,'3a-Budget Detail'!GMP17:GMP511,'List Data'!GMU14,'3a-Budget Detail'!GMO17:GMO511,'List Data'!GMQ26)</f>
        <v>0</v>
      </c>
      <c r="GMT37" s="42"/>
      <c r="GMU37" s="42" t="s">
        <v>497</v>
      </c>
      <c r="GMV37" s="92">
        <f>SUMIFS('3a-Budget Detail'!GMW17:GMW511,'3a-Budget Detail'!GMT17:GMT511,'List Data'!GMY14,'3a-Budget Detail'!GMS17:GMS511,'List Data'!GMU26)</f>
        <v>0</v>
      </c>
      <c r="GMX37" s="42"/>
      <c r="GMY37" s="42" t="s">
        <v>497</v>
      </c>
      <c r="GMZ37" s="92">
        <f>SUMIFS('3a-Budget Detail'!GNA17:GNA511,'3a-Budget Detail'!GMX17:GMX511,'List Data'!GNC14,'3a-Budget Detail'!GMW17:GMW511,'List Data'!GMY26)</f>
        <v>0</v>
      </c>
      <c r="GNB37" s="42"/>
      <c r="GNC37" s="42" t="s">
        <v>497</v>
      </c>
      <c r="GND37" s="92">
        <f>SUMIFS('3a-Budget Detail'!GNE17:GNE511,'3a-Budget Detail'!GNB17:GNB511,'List Data'!GNG14,'3a-Budget Detail'!GNA17:GNA511,'List Data'!GNC26)</f>
        <v>0</v>
      </c>
      <c r="GNF37" s="42"/>
      <c r="GNG37" s="42" t="s">
        <v>497</v>
      </c>
      <c r="GNH37" s="92">
        <f>SUMIFS('3a-Budget Detail'!GNI17:GNI511,'3a-Budget Detail'!GNF17:GNF511,'List Data'!GNK14,'3a-Budget Detail'!GNE17:GNE511,'List Data'!GNG26)</f>
        <v>0</v>
      </c>
      <c r="GNJ37" s="42"/>
      <c r="GNK37" s="42" t="s">
        <v>497</v>
      </c>
      <c r="GNL37" s="92">
        <f>SUMIFS('3a-Budget Detail'!GNM17:GNM511,'3a-Budget Detail'!GNJ17:GNJ511,'List Data'!GNO14,'3a-Budget Detail'!GNI17:GNI511,'List Data'!GNK26)</f>
        <v>0</v>
      </c>
      <c r="GNN37" s="42"/>
      <c r="GNO37" s="42" t="s">
        <v>497</v>
      </c>
      <c r="GNP37" s="92">
        <f>SUMIFS('3a-Budget Detail'!GNQ17:GNQ511,'3a-Budget Detail'!GNN17:GNN511,'List Data'!GNS14,'3a-Budget Detail'!GNM17:GNM511,'List Data'!GNO26)</f>
        <v>0</v>
      </c>
      <c r="GNR37" s="42"/>
      <c r="GNS37" s="42" t="s">
        <v>497</v>
      </c>
      <c r="GNT37" s="92">
        <f>SUMIFS('3a-Budget Detail'!GNU17:GNU511,'3a-Budget Detail'!GNR17:GNR511,'List Data'!GNW14,'3a-Budget Detail'!GNQ17:GNQ511,'List Data'!GNS26)</f>
        <v>0</v>
      </c>
      <c r="GNV37" s="42"/>
      <c r="GNW37" s="42" t="s">
        <v>497</v>
      </c>
      <c r="GNX37" s="92">
        <f>SUMIFS('3a-Budget Detail'!GNY17:GNY511,'3a-Budget Detail'!GNV17:GNV511,'List Data'!GOA14,'3a-Budget Detail'!GNU17:GNU511,'List Data'!GNW26)</f>
        <v>0</v>
      </c>
      <c r="GNZ37" s="42"/>
      <c r="GOA37" s="42" t="s">
        <v>497</v>
      </c>
      <c r="GOB37" s="92">
        <f>SUMIFS('3a-Budget Detail'!GOC17:GOC511,'3a-Budget Detail'!GNZ17:GNZ511,'List Data'!GOE14,'3a-Budget Detail'!GNY17:GNY511,'List Data'!GOA26)</f>
        <v>0</v>
      </c>
      <c r="GOD37" s="42"/>
      <c r="GOE37" s="42" t="s">
        <v>497</v>
      </c>
      <c r="GOF37" s="92">
        <f>SUMIFS('3a-Budget Detail'!GOG17:GOG511,'3a-Budget Detail'!GOD17:GOD511,'List Data'!GOI14,'3a-Budget Detail'!GOC17:GOC511,'List Data'!GOE26)</f>
        <v>0</v>
      </c>
      <c r="GOH37" s="42"/>
      <c r="GOI37" s="42" t="s">
        <v>497</v>
      </c>
      <c r="GOJ37" s="92">
        <f>SUMIFS('3a-Budget Detail'!GOK17:GOK511,'3a-Budget Detail'!GOH17:GOH511,'List Data'!GOM14,'3a-Budget Detail'!GOG17:GOG511,'List Data'!GOI26)</f>
        <v>0</v>
      </c>
      <c r="GOL37" s="42"/>
      <c r="GOM37" s="42" t="s">
        <v>497</v>
      </c>
      <c r="GON37" s="92">
        <f>SUMIFS('3a-Budget Detail'!GOO17:GOO511,'3a-Budget Detail'!GOL17:GOL511,'List Data'!GOQ14,'3a-Budget Detail'!GOK17:GOK511,'List Data'!GOM26)</f>
        <v>0</v>
      </c>
      <c r="GOP37" s="42"/>
      <c r="GOQ37" s="42" t="s">
        <v>497</v>
      </c>
      <c r="GOR37" s="92">
        <f>SUMIFS('3a-Budget Detail'!GOS17:GOS511,'3a-Budget Detail'!GOP17:GOP511,'List Data'!GOU14,'3a-Budget Detail'!GOO17:GOO511,'List Data'!GOQ26)</f>
        <v>0</v>
      </c>
      <c r="GOT37" s="42"/>
      <c r="GOU37" s="42" t="s">
        <v>497</v>
      </c>
      <c r="GOV37" s="92">
        <f>SUMIFS('3a-Budget Detail'!GOW17:GOW511,'3a-Budget Detail'!GOT17:GOT511,'List Data'!GOY14,'3a-Budget Detail'!GOS17:GOS511,'List Data'!GOU26)</f>
        <v>0</v>
      </c>
      <c r="GOX37" s="42"/>
      <c r="GOY37" s="42" t="s">
        <v>497</v>
      </c>
      <c r="GOZ37" s="92">
        <f>SUMIFS('3a-Budget Detail'!GPA17:GPA511,'3a-Budget Detail'!GOX17:GOX511,'List Data'!GPC14,'3a-Budget Detail'!GOW17:GOW511,'List Data'!GOY26)</f>
        <v>0</v>
      </c>
      <c r="GPB37" s="42"/>
      <c r="GPC37" s="42" t="s">
        <v>497</v>
      </c>
      <c r="GPD37" s="92">
        <f>SUMIFS('3a-Budget Detail'!GPE17:GPE511,'3a-Budget Detail'!GPB17:GPB511,'List Data'!GPG14,'3a-Budget Detail'!GPA17:GPA511,'List Data'!GPC26)</f>
        <v>0</v>
      </c>
      <c r="GPF37" s="42"/>
      <c r="GPG37" s="42" t="s">
        <v>497</v>
      </c>
      <c r="GPH37" s="92">
        <f>SUMIFS('3a-Budget Detail'!GPI17:GPI511,'3a-Budget Detail'!GPF17:GPF511,'List Data'!GPK14,'3a-Budget Detail'!GPE17:GPE511,'List Data'!GPG26)</f>
        <v>0</v>
      </c>
      <c r="GPJ37" s="42"/>
      <c r="GPK37" s="42" t="s">
        <v>497</v>
      </c>
      <c r="GPL37" s="92">
        <f>SUMIFS('3a-Budget Detail'!GPM17:GPM511,'3a-Budget Detail'!GPJ17:GPJ511,'List Data'!GPO14,'3a-Budget Detail'!GPI17:GPI511,'List Data'!GPK26)</f>
        <v>0</v>
      </c>
      <c r="GPN37" s="42"/>
      <c r="GPO37" s="42" t="s">
        <v>497</v>
      </c>
      <c r="GPP37" s="92">
        <f>SUMIFS('3a-Budget Detail'!GPQ17:GPQ511,'3a-Budget Detail'!GPN17:GPN511,'List Data'!GPS14,'3a-Budget Detail'!GPM17:GPM511,'List Data'!GPO26)</f>
        <v>0</v>
      </c>
      <c r="GPR37" s="42"/>
      <c r="GPS37" s="42" t="s">
        <v>497</v>
      </c>
      <c r="GPT37" s="92">
        <f>SUMIFS('3a-Budget Detail'!GPU17:GPU511,'3a-Budget Detail'!GPR17:GPR511,'List Data'!GPW14,'3a-Budget Detail'!GPQ17:GPQ511,'List Data'!GPS26)</f>
        <v>0</v>
      </c>
      <c r="GPV37" s="42"/>
      <c r="GPW37" s="42" t="s">
        <v>497</v>
      </c>
      <c r="GPX37" s="92">
        <f>SUMIFS('3a-Budget Detail'!GPY17:GPY511,'3a-Budget Detail'!GPV17:GPV511,'List Data'!GQA14,'3a-Budget Detail'!GPU17:GPU511,'List Data'!GPW26)</f>
        <v>0</v>
      </c>
      <c r="GPZ37" s="42"/>
      <c r="GQA37" s="42" t="s">
        <v>497</v>
      </c>
      <c r="GQB37" s="92">
        <f>SUMIFS('3a-Budget Detail'!GQC17:GQC511,'3a-Budget Detail'!GPZ17:GPZ511,'List Data'!GQE14,'3a-Budget Detail'!GPY17:GPY511,'List Data'!GQA26)</f>
        <v>0</v>
      </c>
      <c r="GQD37" s="42"/>
      <c r="GQE37" s="42" t="s">
        <v>497</v>
      </c>
      <c r="GQF37" s="92">
        <f>SUMIFS('3a-Budget Detail'!GQG17:GQG511,'3a-Budget Detail'!GQD17:GQD511,'List Data'!GQI14,'3a-Budget Detail'!GQC17:GQC511,'List Data'!GQE26)</f>
        <v>0</v>
      </c>
      <c r="GQH37" s="42"/>
      <c r="GQI37" s="42" t="s">
        <v>497</v>
      </c>
      <c r="GQJ37" s="92">
        <f>SUMIFS('3a-Budget Detail'!GQK17:GQK511,'3a-Budget Detail'!GQH17:GQH511,'List Data'!GQM14,'3a-Budget Detail'!GQG17:GQG511,'List Data'!GQI26)</f>
        <v>0</v>
      </c>
      <c r="GQL37" s="42"/>
      <c r="GQM37" s="42" t="s">
        <v>497</v>
      </c>
      <c r="GQN37" s="92">
        <f>SUMIFS('3a-Budget Detail'!GQO17:GQO511,'3a-Budget Detail'!GQL17:GQL511,'List Data'!GQQ14,'3a-Budget Detail'!GQK17:GQK511,'List Data'!GQM26)</f>
        <v>0</v>
      </c>
      <c r="GQP37" s="42"/>
      <c r="GQQ37" s="42" t="s">
        <v>497</v>
      </c>
      <c r="GQR37" s="92">
        <f>SUMIFS('3a-Budget Detail'!GQS17:GQS511,'3a-Budget Detail'!GQP17:GQP511,'List Data'!GQU14,'3a-Budget Detail'!GQO17:GQO511,'List Data'!GQQ26)</f>
        <v>0</v>
      </c>
      <c r="GQT37" s="42"/>
      <c r="GQU37" s="42" t="s">
        <v>497</v>
      </c>
      <c r="GQV37" s="92">
        <f>SUMIFS('3a-Budget Detail'!GQW17:GQW511,'3a-Budget Detail'!GQT17:GQT511,'List Data'!GQY14,'3a-Budget Detail'!GQS17:GQS511,'List Data'!GQU26)</f>
        <v>0</v>
      </c>
      <c r="GQX37" s="42"/>
      <c r="GQY37" s="42" t="s">
        <v>497</v>
      </c>
      <c r="GQZ37" s="92">
        <f>SUMIFS('3a-Budget Detail'!GRA17:GRA511,'3a-Budget Detail'!GQX17:GQX511,'List Data'!GRC14,'3a-Budget Detail'!GQW17:GQW511,'List Data'!GQY26)</f>
        <v>0</v>
      </c>
      <c r="GRB37" s="42"/>
      <c r="GRC37" s="42" t="s">
        <v>497</v>
      </c>
      <c r="GRD37" s="92">
        <f>SUMIFS('3a-Budget Detail'!GRE17:GRE511,'3a-Budget Detail'!GRB17:GRB511,'List Data'!GRG14,'3a-Budget Detail'!GRA17:GRA511,'List Data'!GRC26)</f>
        <v>0</v>
      </c>
      <c r="GRF37" s="42"/>
      <c r="GRG37" s="42" t="s">
        <v>497</v>
      </c>
      <c r="GRH37" s="92">
        <f>SUMIFS('3a-Budget Detail'!GRI17:GRI511,'3a-Budget Detail'!GRF17:GRF511,'List Data'!GRK14,'3a-Budget Detail'!GRE17:GRE511,'List Data'!GRG26)</f>
        <v>0</v>
      </c>
      <c r="GRJ37" s="42"/>
      <c r="GRK37" s="42" t="s">
        <v>497</v>
      </c>
      <c r="GRL37" s="92">
        <f>SUMIFS('3a-Budget Detail'!GRM17:GRM511,'3a-Budget Detail'!GRJ17:GRJ511,'List Data'!GRO14,'3a-Budget Detail'!GRI17:GRI511,'List Data'!GRK26)</f>
        <v>0</v>
      </c>
      <c r="GRN37" s="42"/>
      <c r="GRO37" s="42" t="s">
        <v>497</v>
      </c>
      <c r="GRP37" s="92">
        <f>SUMIFS('3a-Budget Detail'!GRQ17:GRQ511,'3a-Budget Detail'!GRN17:GRN511,'List Data'!GRS14,'3a-Budget Detail'!GRM17:GRM511,'List Data'!GRO26)</f>
        <v>0</v>
      </c>
      <c r="GRR37" s="42"/>
      <c r="GRS37" s="42" t="s">
        <v>497</v>
      </c>
      <c r="GRT37" s="92">
        <f>SUMIFS('3a-Budget Detail'!GRU17:GRU511,'3a-Budget Detail'!GRR17:GRR511,'List Data'!GRW14,'3a-Budget Detail'!GRQ17:GRQ511,'List Data'!GRS26)</f>
        <v>0</v>
      </c>
      <c r="GRV37" s="42"/>
      <c r="GRW37" s="42" t="s">
        <v>497</v>
      </c>
      <c r="GRX37" s="92">
        <f>SUMIFS('3a-Budget Detail'!GRY17:GRY511,'3a-Budget Detail'!GRV17:GRV511,'List Data'!GSA14,'3a-Budget Detail'!GRU17:GRU511,'List Data'!GRW26)</f>
        <v>0</v>
      </c>
      <c r="GRZ37" s="42"/>
      <c r="GSA37" s="42" t="s">
        <v>497</v>
      </c>
      <c r="GSB37" s="92">
        <f>SUMIFS('3a-Budget Detail'!GSC17:GSC511,'3a-Budget Detail'!GRZ17:GRZ511,'List Data'!GSE14,'3a-Budget Detail'!GRY17:GRY511,'List Data'!GSA26)</f>
        <v>0</v>
      </c>
      <c r="GSD37" s="42"/>
      <c r="GSE37" s="42" t="s">
        <v>497</v>
      </c>
      <c r="GSF37" s="92">
        <f>SUMIFS('3a-Budget Detail'!GSG17:GSG511,'3a-Budget Detail'!GSD17:GSD511,'List Data'!GSI14,'3a-Budget Detail'!GSC17:GSC511,'List Data'!GSE26)</f>
        <v>0</v>
      </c>
      <c r="GSH37" s="42"/>
      <c r="GSI37" s="42" t="s">
        <v>497</v>
      </c>
      <c r="GSJ37" s="92">
        <f>SUMIFS('3a-Budget Detail'!GSK17:GSK511,'3a-Budget Detail'!GSH17:GSH511,'List Data'!GSM14,'3a-Budget Detail'!GSG17:GSG511,'List Data'!GSI26)</f>
        <v>0</v>
      </c>
      <c r="GSL37" s="42"/>
      <c r="GSM37" s="42" t="s">
        <v>497</v>
      </c>
      <c r="GSN37" s="92">
        <f>SUMIFS('3a-Budget Detail'!GSO17:GSO511,'3a-Budget Detail'!GSL17:GSL511,'List Data'!GSQ14,'3a-Budget Detail'!GSK17:GSK511,'List Data'!GSM26)</f>
        <v>0</v>
      </c>
      <c r="GSP37" s="42"/>
      <c r="GSQ37" s="42" t="s">
        <v>497</v>
      </c>
      <c r="GSR37" s="92">
        <f>SUMIFS('3a-Budget Detail'!GSS17:GSS511,'3a-Budget Detail'!GSP17:GSP511,'List Data'!GSU14,'3a-Budget Detail'!GSO17:GSO511,'List Data'!GSQ26)</f>
        <v>0</v>
      </c>
      <c r="GST37" s="42"/>
      <c r="GSU37" s="42" t="s">
        <v>497</v>
      </c>
      <c r="GSV37" s="92">
        <f>SUMIFS('3a-Budget Detail'!GSW17:GSW511,'3a-Budget Detail'!GST17:GST511,'List Data'!GSY14,'3a-Budget Detail'!GSS17:GSS511,'List Data'!GSU26)</f>
        <v>0</v>
      </c>
      <c r="GSX37" s="42"/>
      <c r="GSY37" s="42" t="s">
        <v>497</v>
      </c>
      <c r="GSZ37" s="92">
        <f>SUMIFS('3a-Budget Detail'!GTA17:GTA511,'3a-Budget Detail'!GSX17:GSX511,'List Data'!GTC14,'3a-Budget Detail'!GSW17:GSW511,'List Data'!GSY26)</f>
        <v>0</v>
      </c>
      <c r="GTB37" s="42"/>
      <c r="GTC37" s="42" t="s">
        <v>497</v>
      </c>
      <c r="GTD37" s="92">
        <f>SUMIFS('3a-Budget Detail'!GTE17:GTE511,'3a-Budget Detail'!GTB17:GTB511,'List Data'!GTG14,'3a-Budget Detail'!GTA17:GTA511,'List Data'!GTC26)</f>
        <v>0</v>
      </c>
      <c r="GTF37" s="42"/>
      <c r="GTG37" s="42" t="s">
        <v>497</v>
      </c>
      <c r="GTH37" s="92">
        <f>SUMIFS('3a-Budget Detail'!GTI17:GTI511,'3a-Budget Detail'!GTF17:GTF511,'List Data'!GTK14,'3a-Budget Detail'!GTE17:GTE511,'List Data'!GTG26)</f>
        <v>0</v>
      </c>
      <c r="GTJ37" s="42"/>
      <c r="GTK37" s="42" t="s">
        <v>497</v>
      </c>
      <c r="GTL37" s="92">
        <f>SUMIFS('3a-Budget Detail'!GTM17:GTM511,'3a-Budget Detail'!GTJ17:GTJ511,'List Data'!GTO14,'3a-Budget Detail'!GTI17:GTI511,'List Data'!GTK26)</f>
        <v>0</v>
      </c>
      <c r="GTN37" s="42"/>
      <c r="GTO37" s="42" t="s">
        <v>497</v>
      </c>
      <c r="GTP37" s="92">
        <f>SUMIFS('3a-Budget Detail'!GTQ17:GTQ511,'3a-Budget Detail'!GTN17:GTN511,'List Data'!GTS14,'3a-Budget Detail'!GTM17:GTM511,'List Data'!GTO26)</f>
        <v>0</v>
      </c>
      <c r="GTR37" s="42"/>
      <c r="GTS37" s="42" t="s">
        <v>497</v>
      </c>
      <c r="GTT37" s="92">
        <f>SUMIFS('3a-Budget Detail'!GTU17:GTU511,'3a-Budget Detail'!GTR17:GTR511,'List Data'!GTW14,'3a-Budget Detail'!GTQ17:GTQ511,'List Data'!GTS26)</f>
        <v>0</v>
      </c>
      <c r="GTV37" s="42"/>
      <c r="GTW37" s="42" t="s">
        <v>497</v>
      </c>
      <c r="GTX37" s="92">
        <f>SUMIFS('3a-Budget Detail'!GTY17:GTY511,'3a-Budget Detail'!GTV17:GTV511,'List Data'!GUA14,'3a-Budget Detail'!GTU17:GTU511,'List Data'!GTW26)</f>
        <v>0</v>
      </c>
      <c r="GTZ37" s="42"/>
      <c r="GUA37" s="42" t="s">
        <v>497</v>
      </c>
      <c r="GUB37" s="92">
        <f>SUMIFS('3a-Budget Detail'!GUC17:GUC511,'3a-Budget Detail'!GTZ17:GTZ511,'List Data'!GUE14,'3a-Budget Detail'!GTY17:GTY511,'List Data'!GUA26)</f>
        <v>0</v>
      </c>
      <c r="GUD37" s="42"/>
      <c r="GUE37" s="42" t="s">
        <v>497</v>
      </c>
      <c r="GUF37" s="92">
        <f>SUMIFS('3a-Budget Detail'!GUG17:GUG511,'3a-Budget Detail'!GUD17:GUD511,'List Data'!GUI14,'3a-Budget Detail'!GUC17:GUC511,'List Data'!GUE26)</f>
        <v>0</v>
      </c>
      <c r="GUH37" s="42"/>
      <c r="GUI37" s="42" t="s">
        <v>497</v>
      </c>
      <c r="GUJ37" s="92">
        <f>SUMIFS('3a-Budget Detail'!GUK17:GUK511,'3a-Budget Detail'!GUH17:GUH511,'List Data'!GUM14,'3a-Budget Detail'!GUG17:GUG511,'List Data'!GUI26)</f>
        <v>0</v>
      </c>
      <c r="GUL37" s="42"/>
      <c r="GUM37" s="42" t="s">
        <v>497</v>
      </c>
      <c r="GUN37" s="92">
        <f>SUMIFS('3a-Budget Detail'!GUO17:GUO511,'3a-Budget Detail'!GUL17:GUL511,'List Data'!GUQ14,'3a-Budget Detail'!GUK17:GUK511,'List Data'!GUM26)</f>
        <v>0</v>
      </c>
      <c r="GUP37" s="42"/>
      <c r="GUQ37" s="42" t="s">
        <v>497</v>
      </c>
      <c r="GUR37" s="92">
        <f>SUMIFS('3a-Budget Detail'!GUS17:GUS511,'3a-Budget Detail'!GUP17:GUP511,'List Data'!GUU14,'3a-Budget Detail'!GUO17:GUO511,'List Data'!GUQ26)</f>
        <v>0</v>
      </c>
      <c r="GUT37" s="42"/>
      <c r="GUU37" s="42" t="s">
        <v>497</v>
      </c>
      <c r="GUV37" s="92">
        <f>SUMIFS('3a-Budget Detail'!GUW17:GUW511,'3a-Budget Detail'!GUT17:GUT511,'List Data'!GUY14,'3a-Budget Detail'!GUS17:GUS511,'List Data'!GUU26)</f>
        <v>0</v>
      </c>
      <c r="GUX37" s="42"/>
      <c r="GUY37" s="42" t="s">
        <v>497</v>
      </c>
      <c r="GUZ37" s="92">
        <f>SUMIFS('3a-Budget Detail'!GVA17:GVA511,'3a-Budget Detail'!GUX17:GUX511,'List Data'!GVC14,'3a-Budget Detail'!GUW17:GUW511,'List Data'!GUY26)</f>
        <v>0</v>
      </c>
      <c r="GVB37" s="42"/>
      <c r="GVC37" s="42" t="s">
        <v>497</v>
      </c>
      <c r="GVD37" s="92">
        <f>SUMIFS('3a-Budget Detail'!GVE17:GVE511,'3a-Budget Detail'!GVB17:GVB511,'List Data'!GVG14,'3a-Budget Detail'!GVA17:GVA511,'List Data'!GVC26)</f>
        <v>0</v>
      </c>
      <c r="GVF37" s="42"/>
      <c r="GVG37" s="42" t="s">
        <v>497</v>
      </c>
      <c r="GVH37" s="92">
        <f>SUMIFS('3a-Budget Detail'!GVI17:GVI511,'3a-Budget Detail'!GVF17:GVF511,'List Data'!GVK14,'3a-Budget Detail'!GVE17:GVE511,'List Data'!GVG26)</f>
        <v>0</v>
      </c>
      <c r="GVJ37" s="42"/>
      <c r="GVK37" s="42" t="s">
        <v>497</v>
      </c>
      <c r="GVL37" s="92">
        <f>SUMIFS('3a-Budget Detail'!GVM17:GVM511,'3a-Budget Detail'!GVJ17:GVJ511,'List Data'!GVO14,'3a-Budget Detail'!GVI17:GVI511,'List Data'!GVK26)</f>
        <v>0</v>
      </c>
      <c r="GVN37" s="42"/>
      <c r="GVO37" s="42" t="s">
        <v>497</v>
      </c>
      <c r="GVP37" s="92">
        <f>SUMIFS('3a-Budget Detail'!GVQ17:GVQ511,'3a-Budget Detail'!GVN17:GVN511,'List Data'!GVS14,'3a-Budget Detail'!GVM17:GVM511,'List Data'!GVO26)</f>
        <v>0</v>
      </c>
      <c r="GVR37" s="42"/>
      <c r="GVS37" s="42" t="s">
        <v>497</v>
      </c>
      <c r="GVT37" s="92">
        <f>SUMIFS('3a-Budget Detail'!GVU17:GVU511,'3a-Budget Detail'!GVR17:GVR511,'List Data'!GVW14,'3a-Budget Detail'!GVQ17:GVQ511,'List Data'!GVS26)</f>
        <v>0</v>
      </c>
      <c r="GVV37" s="42"/>
      <c r="GVW37" s="42" t="s">
        <v>497</v>
      </c>
      <c r="GVX37" s="92">
        <f>SUMIFS('3a-Budget Detail'!GVY17:GVY511,'3a-Budget Detail'!GVV17:GVV511,'List Data'!GWA14,'3a-Budget Detail'!GVU17:GVU511,'List Data'!GVW26)</f>
        <v>0</v>
      </c>
      <c r="GVZ37" s="42"/>
      <c r="GWA37" s="42" t="s">
        <v>497</v>
      </c>
      <c r="GWB37" s="92">
        <f>SUMIFS('3a-Budget Detail'!GWC17:GWC511,'3a-Budget Detail'!GVZ17:GVZ511,'List Data'!GWE14,'3a-Budget Detail'!GVY17:GVY511,'List Data'!GWA26)</f>
        <v>0</v>
      </c>
      <c r="GWD37" s="42"/>
      <c r="GWE37" s="42" t="s">
        <v>497</v>
      </c>
      <c r="GWF37" s="92">
        <f>SUMIFS('3a-Budget Detail'!GWG17:GWG511,'3a-Budget Detail'!GWD17:GWD511,'List Data'!GWI14,'3a-Budget Detail'!GWC17:GWC511,'List Data'!GWE26)</f>
        <v>0</v>
      </c>
      <c r="GWH37" s="42"/>
      <c r="GWI37" s="42" t="s">
        <v>497</v>
      </c>
      <c r="GWJ37" s="92">
        <f>SUMIFS('3a-Budget Detail'!GWK17:GWK511,'3a-Budget Detail'!GWH17:GWH511,'List Data'!GWM14,'3a-Budget Detail'!GWG17:GWG511,'List Data'!GWI26)</f>
        <v>0</v>
      </c>
      <c r="GWL37" s="42"/>
      <c r="GWM37" s="42" t="s">
        <v>497</v>
      </c>
      <c r="GWN37" s="92">
        <f>SUMIFS('3a-Budget Detail'!GWO17:GWO511,'3a-Budget Detail'!GWL17:GWL511,'List Data'!GWQ14,'3a-Budget Detail'!GWK17:GWK511,'List Data'!GWM26)</f>
        <v>0</v>
      </c>
      <c r="GWP37" s="42"/>
      <c r="GWQ37" s="42" t="s">
        <v>497</v>
      </c>
      <c r="GWR37" s="92">
        <f>SUMIFS('3a-Budget Detail'!GWS17:GWS511,'3a-Budget Detail'!GWP17:GWP511,'List Data'!GWU14,'3a-Budget Detail'!GWO17:GWO511,'List Data'!GWQ26)</f>
        <v>0</v>
      </c>
      <c r="GWT37" s="42"/>
      <c r="GWU37" s="42" t="s">
        <v>497</v>
      </c>
      <c r="GWV37" s="92">
        <f>SUMIFS('3a-Budget Detail'!GWW17:GWW511,'3a-Budget Detail'!GWT17:GWT511,'List Data'!GWY14,'3a-Budget Detail'!GWS17:GWS511,'List Data'!GWU26)</f>
        <v>0</v>
      </c>
      <c r="GWX37" s="42"/>
      <c r="GWY37" s="42" t="s">
        <v>497</v>
      </c>
      <c r="GWZ37" s="92">
        <f>SUMIFS('3a-Budget Detail'!GXA17:GXA511,'3a-Budget Detail'!GWX17:GWX511,'List Data'!GXC14,'3a-Budget Detail'!GWW17:GWW511,'List Data'!GWY26)</f>
        <v>0</v>
      </c>
      <c r="GXB37" s="42"/>
      <c r="GXC37" s="42" t="s">
        <v>497</v>
      </c>
      <c r="GXD37" s="92">
        <f>SUMIFS('3a-Budget Detail'!GXE17:GXE511,'3a-Budget Detail'!GXB17:GXB511,'List Data'!GXG14,'3a-Budget Detail'!GXA17:GXA511,'List Data'!GXC26)</f>
        <v>0</v>
      </c>
      <c r="GXF37" s="42"/>
      <c r="GXG37" s="42" t="s">
        <v>497</v>
      </c>
      <c r="GXH37" s="92">
        <f>SUMIFS('3a-Budget Detail'!GXI17:GXI511,'3a-Budget Detail'!GXF17:GXF511,'List Data'!GXK14,'3a-Budget Detail'!GXE17:GXE511,'List Data'!GXG26)</f>
        <v>0</v>
      </c>
      <c r="GXJ37" s="42"/>
      <c r="GXK37" s="42" t="s">
        <v>497</v>
      </c>
      <c r="GXL37" s="92">
        <f>SUMIFS('3a-Budget Detail'!GXM17:GXM511,'3a-Budget Detail'!GXJ17:GXJ511,'List Data'!GXO14,'3a-Budget Detail'!GXI17:GXI511,'List Data'!GXK26)</f>
        <v>0</v>
      </c>
      <c r="GXN37" s="42"/>
      <c r="GXO37" s="42" t="s">
        <v>497</v>
      </c>
      <c r="GXP37" s="92">
        <f>SUMIFS('3a-Budget Detail'!GXQ17:GXQ511,'3a-Budget Detail'!GXN17:GXN511,'List Data'!GXS14,'3a-Budget Detail'!GXM17:GXM511,'List Data'!GXO26)</f>
        <v>0</v>
      </c>
      <c r="GXR37" s="42"/>
      <c r="GXS37" s="42" t="s">
        <v>497</v>
      </c>
      <c r="GXT37" s="92">
        <f>SUMIFS('3a-Budget Detail'!GXU17:GXU511,'3a-Budget Detail'!GXR17:GXR511,'List Data'!GXW14,'3a-Budget Detail'!GXQ17:GXQ511,'List Data'!GXS26)</f>
        <v>0</v>
      </c>
      <c r="GXV37" s="42"/>
      <c r="GXW37" s="42" t="s">
        <v>497</v>
      </c>
      <c r="GXX37" s="92">
        <f>SUMIFS('3a-Budget Detail'!GXY17:GXY511,'3a-Budget Detail'!GXV17:GXV511,'List Data'!GYA14,'3a-Budget Detail'!GXU17:GXU511,'List Data'!GXW26)</f>
        <v>0</v>
      </c>
      <c r="GXZ37" s="42"/>
      <c r="GYA37" s="42" t="s">
        <v>497</v>
      </c>
      <c r="GYB37" s="92">
        <f>SUMIFS('3a-Budget Detail'!GYC17:GYC511,'3a-Budget Detail'!GXZ17:GXZ511,'List Data'!GYE14,'3a-Budget Detail'!GXY17:GXY511,'List Data'!GYA26)</f>
        <v>0</v>
      </c>
      <c r="GYD37" s="42"/>
      <c r="GYE37" s="42" t="s">
        <v>497</v>
      </c>
      <c r="GYF37" s="92">
        <f>SUMIFS('3a-Budget Detail'!GYG17:GYG511,'3a-Budget Detail'!GYD17:GYD511,'List Data'!GYI14,'3a-Budget Detail'!GYC17:GYC511,'List Data'!GYE26)</f>
        <v>0</v>
      </c>
      <c r="GYH37" s="42"/>
      <c r="GYI37" s="42" t="s">
        <v>497</v>
      </c>
      <c r="GYJ37" s="92">
        <f>SUMIFS('3a-Budget Detail'!GYK17:GYK511,'3a-Budget Detail'!GYH17:GYH511,'List Data'!GYM14,'3a-Budget Detail'!GYG17:GYG511,'List Data'!GYI26)</f>
        <v>0</v>
      </c>
      <c r="GYL37" s="42"/>
      <c r="GYM37" s="42" t="s">
        <v>497</v>
      </c>
      <c r="GYN37" s="92">
        <f>SUMIFS('3a-Budget Detail'!GYO17:GYO511,'3a-Budget Detail'!GYL17:GYL511,'List Data'!GYQ14,'3a-Budget Detail'!GYK17:GYK511,'List Data'!GYM26)</f>
        <v>0</v>
      </c>
      <c r="GYP37" s="42"/>
      <c r="GYQ37" s="42" t="s">
        <v>497</v>
      </c>
      <c r="GYR37" s="92">
        <f>SUMIFS('3a-Budget Detail'!GYS17:GYS511,'3a-Budget Detail'!GYP17:GYP511,'List Data'!GYU14,'3a-Budget Detail'!GYO17:GYO511,'List Data'!GYQ26)</f>
        <v>0</v>
      </c>
      <c r="GYT37" s="42"/>
      <c r="GYU37" s="42" t="s">
        <v>497</v>
      </c>
      <c r="GYV37" s="92">
        <f>SUMIFS('3a-Budget Detail'!GYW17:GYW511,'3a-Budget Detail'!GYT17:GYT511,'List Data'!GYY14,'3a-Budget Detail'!GYS17:GYS511,'List Data'!GYU26)</f>
        <v>0</v>
      </c>
      <c r="GYX37" s="42"/>
      <c r="GYY37" s="42" t="s">
        <v>497</v>
      </c>
      <c r="GYZ37" s="92">
        <f>SUMIFS('3a-Budget Detail'!GZA17:GZA511,'3a-Budget Detail'!GYX17:GYX511,'List Data'!GZC14,'3a-Budget Detail'!GYW17:GYW511,'List Data'!GYY26)</f>
        <v>0</v>
      </c>
      <c r="GZB37" s="42"/>
      <c r="GZC37" s="42" t="s">
        <v>497</v>
      </c>
      <c r="GZD37" s="92">
        <f>SUMIFS('3a-Budget Detail'!GZE17:GZE511,'3a-Budget Detail'!GZB17:GZB511,'List Data'!GZG14,'3a-Budget Detail'!GZA17:GZA511,'List Data'!GZC26)</f>
        <v>0</v>
      </c>
      <c r="GZF37" s="42"/>
      <c r="GZG37" s="42" t="s">
        <v>497</v>
      </c>
      <c r="GZH37" s="92">
        <f>SUMIFS('3a-Budget Detail'!GZI17:GZI511,'3a-Budget Detail'!GZF17:GZF511,'List Data'!GZK14,'3a-Budget Detail'!GZE17:GZE511,'List Data'!GZG26)</f>
        <v>0</v>
      </c>
      <c r="GZJ37" s="42"/>
      <c r="GZK37" s="42" t="s">
        <v>497</v>
      </c>
      <c r="GZL37" s="92">
        <f>SUMIFS('3a-Budget Detail'!GZM17:GZM511,'3a-Budget Detail'!GZJ17:GZJ511,'List Data'!GZO14,'3a-Budget Detail'!GZI17:GZI511,'List Data'!GZK26)</f>
        <v>0</v>
      </c>
      <c r="GZN37" s="42"/>
      <c r="GZO37" s="42" t="s">
        <v>497</v>
      </c>
      <c r="GZP37" s="92">
        <f>SUMIFS('3a-Budget Detail'!GZQ17:GZQ511,'3a-Budget Detail'!GZN17:GZN511,'List Data'!GZS14,'3a-Budget Detail'!GZM17:GZM511,'List Data'!GZO26)</f>
        <v>0</v>
      </c>
      <c r="GZR37" s="42"/>
      <c r="GZS37" s="42" t="s">
        <v>497</v>
      </c>
      <c r="GZT37" s="92">
        <f>SUMIFS('3a-Budget Detail'!GZU17:GZU511,'3a-Budget Detail'!GZR17:GZR511,'List Data'!GZW14,'3a-Budget Detail'!GZQ17:GZQ511,'List Data'!GZS26)</f>
        <v>0</v>
      </c>
      <c r="GZV37" s="42"/>
      <c r="GZW37" s="42" t="s">
        <v>497</v>
      </c>
      <c r="GZX37" s="92">
        <f>SUMIFS('3a-Budget Detail'!GZY17:GZY511,'3a-Budget Detail'!GZV17:GZV511,'List Data'!HAA14,'3a-Budget Detail'!GZU17:GZU511,'List Data'!GZW26)</f>
        <v>0</v>
      </c>
      <c r="GZZ37" s="42"/>
      <c r="HAA37" s="42" t="s">
        <v>497</v>
      </c>
      <c r="HAB37" s="92">
        <f>SUMIFS('3a-Budget Detail'!HAC17:HAC511,'3a-Budget Detail'!GZZ17:GZZ511,'List Data'!HAE14,'3a-Budget Detail'!GZY17:GZY511,'List Data'!HAA26)</f>
        <v>0</v>
      </c>
      <c r="HAD37" s="42"/>
      <c r="HAE37" s="42" t="s">
        <v>497</v>
      </c>
      <c r="HAF37" s="92">
        <f>SUMIFS('3a-Budget Detail'!HAG17:HAG511,'3a-Budget Detail'!HAD17:HAD511,'List Data'!HAI14,'3a-Budget Detail'!HAC17:HAC511,'List Data'!HAE26)</f>
        <v>0</v>
      </c>
      <c r="HAH37" s="42"/>
      <c r="HAI37" s="42" t="s">
        <v>497</v>
      </c>
      <c r="HAJ37" s="92">
        <f>SUMIFS('3a-Budget Detail'!HAK17:HAK511,'3a-Budget Detail'!HAH17:HAH511,'List Data'!HAM14,'3a-Budget Detail'!HAG17:HAG511,'List Data'!HAI26)</f>
        <v>0</v>
      </c>
      <c r="HAL37" s="42"/>
      <c r="HAM37" s="42" t="s">
        <v>497</v>
      </c>
      <c r="HAN37" s="92">
        <f>SUMIFS('3a-Budget Detail'!HAO17:HAO511,'3a-Budget Detail'!HAL17:HAL511,'List Data'!HAQ14,'3a-Budget Detail'!HAK17:HAK511,'List Data'!HAM26)</f>
        <v>0</v>
      </c>
      <c r="HAP37" s="42"/>
      <c r="HAQ37" s="42" t="s">
        <v>497</v>
      </c>
      <c r="HAR37" s="92">
        <f>SUMIFS('3a-Budget Detail'!HAS17:HAS511,'3a-Budget Detail'!HAP17:HAP511,'List Data'!HAU14,'3a-Budget Detail'!HAO17:HAO511,'List Data'!HAQ26)</f>
        <v>0</v>
      </c>
      <c r="HAT37" s="42"/>
      <c r="HAU37" s="42" t="s">
        <v>497</v>
      </c>
      <c r="HAV37" s="92">
        <f>SUMIFS('3a-Budget Detail'!HAW17:HAW511,'3a-Budget Detail'!HAT17:HAT511,'List Data'!HAY14,'3a-Budget Detail'!HAS17:HAS511,'List Data'!HAU26)</f>
        <v>0</v>
      </c>
      <c r="HAX37" s="42"/>
      <c r="HAY37" s="42" t="s">
        <v>497</v>
      </c>
      <c r="HAZ37" s="92">
        <f>SUMIFS('3a-Budget Detail'!HBA17:HBA511,'3a-Budget Detail'!HAX17:HAX511,'List Data'!HBC14,'3a-Budget Detail'!HAW17:HAW511,'List Data'!HAY26)</f>
        <v>0</v>
      </c>
      <c r="HBB37" s="42"/>
      <c r="HBC37" s="42" t="s">
        <v>497</v>
      </c>
      <c r="HBD37" s="92">
        <f>SUMIFS('3a-Budget Detail'!HBE17:HBE511,'3a-Budget Detail'!HBB17:HBB511,'List Data'!HBG14,'3a-Budget Detail'!HBA17:HBA511,'List Data'!HBC26)</f>
        <v>0</v>
      </c>
      <c r="HBF37" s="42"/>
      <c r="HBG37" s="42" t="s">
        <v>497</v>
      </c>
      <c r="HBH37" s="92">
        <f>SUMIFS('3a-Budget Detail'!HBI17:HBI511,'3a-Budget Detail'!HBF17:HBF511,'List Data'!HBK14,'3a-Budget Detail'!HBE17:HBE511,'List Data'!HBG26)</f>
        <v>0</v>
      </c>
      <c r="HBJ37" s="42"/>
      <c r="HBK37" s="42" t="s">
        <v>497</v>
      </c>
      <c r="HBL37" s="92">
        <f>SUMIFS('3a-Budget Detail'!HBM17:HBM511,'3a-Budget Detail'!HBJ17:HBJ511,'List Data'!HBO14,'3a-Budget Detail'!HBI17:HBI511,'List Data'!HBK26)</f>
        <v>0</v>
      </c>
      <c r="HBN37" s="42"/>
      <c r="HBO37" s="42" t="s">
        <v>497</v>
      </c>
      <c r="HBP37" s="92">
        <f>SUMIFS('3a-Budget Detail'!HBQ17:HBQ511,'3a-Budget Detail'!HBN17:HBN511,'List Data'!HBS14,'3a-Budget Detail'!HBM17:HBM511,'List Data'!HBO26)</f>
        <v>0</v>
      </c>
      <c r="HBR37" s="42"/>
      <c r="HBS37" s="42" t="s">
        <v>497</v>
      </c>
      <c r="HBT37" s="92">
        <f>SUMIFS('3a-Budget Detail'!HBU17:HBU511,'3a-Budget Detail'!HBR17:HBR511,'List Data'!HBW14,'3a-Budget Detail'!HBQ17:HBQ511,'List Data'!HBS26)</f>
        <v>0</v>
      </c>
      <c r="HBV37" s="42"/>
      <c r="HBW37" s="42" t="s">
        <v>497</v>
      </c>
      <c r="HBX37" s="92">
        <f>SUMIFS('3a-Budget Detail'!HBY17:HBY511,'3a-Budget Detail'!HBV17:HBV511,'List Data'!HCA14,'3a-Budget Detail'!HBU17:HBU511,'List Data'!HBW26)</f>
        <v>0</v>
      </c>
      <c r="HBZ37" s="42"/>
      <c r="HCA37" s="42" t="s">
        <v>497</v>
      </c>
      <c r="HCB37" s="92">
        <f>SUMIFS('3a-Budget Detail'!HCC17:HCC511,'3a-Budget Detail'!HBZ17:HBZ511,'List Data'!HCE14,'3a-Budget Detail'!HBY17:HBY511,'List Data'!HCA26)</f>
        <v>0</v>
      </c>
      <c r="HCD37" s="42"/>
      <c r="HCE37" s="42" t="s">
        <v>497</v>
      </c>
      <c r="HCF37" s="92">
        <f>SUMIFS('3a-Budget Detail'!HCG17:HCG511,'3a-Budget Detail'!HCD17:HCD511,'List Data'!HCI14,'3a-Budget Detail'!HCC17:HCC511,'List Data'!HCE26)</f>
        <v>0</v>
      </c>
      <c r="HCH37" s="42"/>
      <c r="HCI37" s="42" t="s">
        <v>497</v>
      </c>
      <c r="HCJ37" s="92">
        <f>SUMIFS('3a-Budget Detail'!HCK17:HCK511,'3a-Budget Detail'!HCH17:HCH511,'List Data'!HCM14,'3a-Budget Detail'!HCG17:HCG511,'List Data'!HCI26)</f>
        <v>0</v>
      </c>
      <c r="HCL37" s="42"/>
      <c r="HCM37" s="42" t="s">
        <v>497</v>
      </c>
      <c r="HCN37" s="92">
        <f>SUMIFS('3a-Budget Detail'!HCO17:HCO511,'3a-Budget Detail'!HCL17:HCL511,'List Data'!HCQ14,'3a-Budget Detail'!HCK17:HCK511,'List Data'!HCM26)</f>
        <v>0</v>
      </c>
      <c r="HCP37" s="42"/>
      <c r="HCQ37" s="42" t="s">
        <v>497</v>
      </c>
      <c r="HCR37" s="92">
        <f>SUMIFS('3a-Budget Detail'!HCS17:HCS511,'3a-Budget Detail'!HCP17:HCP511,'List Data'!HCU14,'3a-Budget Detail'!HCO17:HCO511,'List Data'!HCQ26)</f>
        <v>0</v>
      </c>
      <c r="HCT37" s="42"/>
      <c r="HCU37" s="42" t="s">
        <v>497</v>
      </c>
      <c r="HCV37" s="92">
        <f>SUMIFS('3a-Budget Detail'!HCW17:HCW511,'3a-Budget Detail'!HCT17:HCT511,'List Data'!HCY14,'3a-Budget Detail'!HCS17:HCS511,'List Data'!HCU26)</f>
        <v>0</v>
      </c>
      <c r="HCX37" s="42"/>
      <c r="HCY37" s="42" t="s">
        <v>497</v>
      </c>
      <c r="HCZ37" s="92">
        <f>SUMIFS('3a-Budget Detail'!HDA17:HDA511,'3a-Budget Detail'!HCX17:HCX511,'List Data'!HDC14,'3a-Budget Detail'!HCW17:HCW511,'List Data'!HCY26)</f>
        <v>0</v>
      </c>
      <c r="HDB37" s="42"/>
      <c r="HDC37" s="42" t="s">
        <v>497</v>
      </c>
      <c r="HDD37" s="92">
        <f>SUMIFS('3a-Budget Detail'!HDE17:HDE511,'3a-Budget Detail'!HDB17:HDB511,'List Data'!HDG14,'3a-Budget Detail'!HDA17:HDA511,'List Data'!HDC26)</f>
        <v>0</v>
      </c>
      <c r="HDF37" s="42"/>
      <c r="HDG37" s="42" t="s">
        <v>497</v>
      </c>
      <c r="HDH37" s="92">
        <f>SUMIFS('3a-Budget Detail'!HDI17:HDI511,'3a-Budget Detail'!HDF17:HDF511,'List Data'!HDK14,'3a-Budget Detail'!HDE17:HDE511,'List Data'!HDG26)</f>
        <v>0</v>
      </c>
      <c r="HDJ37" s="42"/>
      <c r="HDK37" s="42" t="s">
        <v>497</v>
      </c>
      <c r="HDL37" s="92">
        <f>SUMIFS('3a-Budget Detail'!HDM17:HDM511,'3a-Budget Detail'!HDJ17:HDJ511,'List Data'!HDO14,'3a-Budget Detail'!HDI17:HDI511,'List Data'!HDK26)</f>
        <v>0</v>
      </c>
      <c r="HDN37" s="42"/>
      <c r="HDO37" s="42" t="s">
        <v>497</v>
      </c>
      <c r="HDP37" s="92">
        <f>SUMIFS('3a-Budget Detail'!HDQ17:HDQ511,'3a-Budget Detail'!HDN17:HDN511,'List Data'!HDS14,'3a-Budget Detail'!HDM17:HDM511,'List Data'!HDO26)</f>
        <v>0</v>
      </c>
      <c r="HDR37" s="42"/>
      <c r="HDS37" s="42" t="s">
        <v>497</v>
      </c>
      <c r="HDT37" s="92">
        <f>SUMIFS('3a-Budget Detail'!HDU17:HDU511,'3a-Budget Detail'!HDR17:HDR511,'List Data'!HDW14,'3a-Budget Detail'!HDQ17:HDQ511,'List Data'!HDS26)</f>
        <v>0</v>
      </c>
      <c r="HDV37" s="42"/>
      <c r="HDW37" s="42" t="s">
        <v>497</v>
      </c>
      <c r="HDX37" s="92">
        <f>SUMIFS('3a-Budget Detail'!HDY17:HDY511,'3a-Budget Detail'!HDV17:HDV511,'List Data'!HEA14,'3a-Budget Detail'!HDU17:HDU511,'List Data'!HDW26)</f>
        <v>0</v>
      </c>
      <c r="HDZ37" s="42"/>
      <c r="HEA37" s="42" t="s">
        <v>497</v>
      </c>
      <c r="HEB37" s="92">
        <f>SUMIFS('3a-Budget Detail'!HEC17:HEC511,'3a-Budget Detail'!HDZ17:HDZ511,'List Data'!HEE14,'3a-Budget Detail'!HDY17:HDY511,'List Data'!HEA26)</f>
        <v>0</v>
      </c>
      <c r="HED37" s="42"/>
      <c r="HEE37" s="42" t="s">
        <v>497</v>
      </c>
      <c r="HEF37" s="92">
        <f>SUMIFS('3a-Budget Detail'!HEG17:HEG511,'3a-Budget Detail'!HED17:HED511,'List Data'!HEI14,'3a-Budget Detail'!HEC17:HEC511,'List Data'!HEE26)</f>
        <v>0</v>
      </c>
      <c r="HEH37" s="42"/>
      <c r="HEI37" s="42" t="s">
        <v>497</v>
      </c>
      <c r="HEJ37" s="92">
        <f>SUMIFS('3a-Budget Detail'!HEK17:HEK511,'3a-Budget Detail'!HEH17:HEH511,'List Data'!HEM14,'3a-Budget Detail'!HEG17:HEG511,'List Data'!HEI26)</f>
        <v>0</v>
      </c>
      <c r="HEL37" s="42"/>
      <c r="HEM37" s="42" t="s">
        <v>497</v>
      </c>
      <c r="HEN37" s="92">
        <f>SUMIFS('3a-Budget Detail'!HEO17:HEO511,'3a-Budget Detail'!HEL17:HEL511,'List Data'!HEQ14,'3a-Budget Detail'!HEK17:HEK511,'List Data'!HEM26)</f>
        <v>0</v>
      </c>
      <c r="HEP37" s="42"/>
      <c r="HEQ37" s="42" t="s">
        <v>497</v>
      </c>
      <c r="HER37" s="92">
        <f>SUMIFS('3a-Budget Detail'!HES17:HES511,'3a-Budget Detail'!HEP17:HEP511,'List Data'!HEU14,'3a-Budget Detail'!HEO17:HEO511,'List Data'!HEQ26)</f>
        <v>0</v>
      </c>
      <c r="HET37" s="42"/>
      <c r="HEU37" s="42" t="s">
        <v>497</v>
      </c>
      <c r="HEV37" s="92">
        <f>SUMIFS('3a-Budget Detail'!HEW17:HEW511,'3a-Budget Detail'!HET17:HET511,'List Data'!HEY14,'3a-Budget Detail'!HES17:HES511,'List Data'!HEU26)</f>
        <v>0</v>
      </c>
      <c r="HEX37" s="42"/>
      <c r="HEY37" s="42" t="s">
        <v>497</v>
      </c>
      <c r="HEZ37" s="92">
        <f>SUMIFS('3a-Budget Detail'!HFA17:HFA511,'3a-Budget Detail'!HEX17:HEX511,'List Data'!HFC14,'3a-Budget Detail'!HEW17:HEW511,'List Data'!HEY26)</f>
        <v>0</v>
      </c>
      <c r="HFB37" s="42"/>
      <c r="HFC37" s="42" t="s">
        <v>497</v>
      </c>
      <c r="HFD37" s="92">
        <f>SUMIFS('3a-Budget Detail'!HFE17:HFE511,'3a-Budget Detail'!HFB17:HFB511,'List Data'!HFG14,'3a-Budget Detail'!HFA17:HFA511,'List Data'!HFC26)</f>
        <v>0</v>
      </c>
      <c r="HFF37" s="42"/>
      <c r="HFG37" s="42" t="s">
        <v>497</v>
      </c>
      <c r="HFH37" s="92">
        <f>SUMIFS('3a-Budget Detail'!HFI17:HFI511,'3a-Budget Detail'!HFF17:HFF511,'List Data'!HFK14,'3a-Budget Detail'!HFE17:HFE511,'List Data'!HFG26)</f>
        <v>0</v>
      </c>
      <c r="HFJ37" s="42"/>
      <c r="HFK37" s="42" t="s">
        <v>497</v>
      </c>
      <c r="HFL37" s="92">
        <f>SUMIFS('3a-Budget Detail'!HFM17:HFM511,'3a-Budget Detail'!HFJ17:HFJ511,'List Data'!HFO14,'3a-Budget Detail'!HFI17:HFI511,'List Data'!HFK26)</f>
        <v>0</v>
      </c>
      <c r="HFN37" s="42"/>
      <c r="HFO37" s="42" t="s">
        <v>497</v>
      </c>
      <c r="HFP37" s="92">
        <f>SUMIFS('3a-Budget Detail'!HFQ17:HFQ511,'3a-Budget Detail'!HFN17:HFN511,'List Data'!HFS14,'3a-Budget Detail'!HFM17:HFM511,'List Data'!HFO26)</f>
        <v>0</v>
      </c>
      <c r="HFR37" s="42"/>
      <c r="HFS37" s="42" t="s">
        <v>497</v>
      </c>
      <c r="HFT37" s="92">
        <f>SUMIFS('3a-Budget Detail'!HFU17:HFU511,'3a-Budget Detail'!HFR17:HFR511,'List Data'!HFW14,'3a-Budget Detail'!HFQ17:HFQ511,'List Data'!HFS26)</f>
        <v>0</v>
      </c>
      <c r="HFV37" s="42"/>
      <c r="HFW37" s="42" t="s">
        <v>497</v>
      </c>
      <c r="HFX37" s="92">
        <f>SUMIFS('3a-Budget Detail'!HFY17:HFY511,'3a-Budget Detail'!HFV17:HFV511,'List Data'!HGA14,'3a-Budget Detail'!HFU17:HFU511,'List Data'!HFW26)</f>
        <v>0</v>
      </c>
      <c r="HFZ37" s="42"/>
      <c r="HGA37" s="42" t="s">
        <v>497</v>
      </c>
      <c r="HGB37" s="92">
        <f>SUMIFS('3a-Budget Detail'!HGC17:HGC511,'3a-Budget Detail'!HFZ17:HFZ511,'List Data'!HGE14,'3a-Budget Detail'!HFY17:HFY511,'List Data'!HGA26)</f>
        <v>0</v>
      </c>
      <c r="HGD37" s="42"/>
      <c r="HGE37" s="42" t="s">
        <v>497</v>
      </c>
      <c r="HGF37" s="92">
        <f>SUMIFS('3a-Budget Detail'!HGG17:HGG511,'3a-Budget Detail'!HGD17:HGD511,'List Data'!HGI14,'3a-Budget Detail'!HGC17:HGC511,'List Data'!HGE26)</f>
        <v>0</v>
      </c>
      <c r="HGH37" s="42"/>
      <c r="HGI37" s="42" t="s">
        <v>497</v>
      </c>
      <c r="HGJ37" s="92">
        <f>SUMIFS('3a-Budget Detail'!HGK17:HGK511,'3a-Budget Detail'!HGH17:HGH511,'List Data'!HGM14,'3a-Budget Detail'!HGG17:HGG511,'List Data'!HGI26)</f>
        <v>0</v>
      </c>
      <c r="HGL37" s="42"/>
      <c r="HGM37" s="42" t="s">
        <v>497</v>
      </c>
      <c r="HGN37" s="92">
        <f>SUMIFS('3a-Budget Detail'!HGO17:HGO511,'3a-Budget Detail'!HGL17:HGL511,'List Data'!HGQ14,'3a-Budget Detail'!HGK17:HGK511,'List Data'!HGM26)</f>
        <v>0</v>
      </c>
      <c r="HGP37" s="42"/>
      <c r="HGQ37" s="42" t="s">
        <v>497</v>
      </c>
      <c r="HGR37" s="92">
        <f>SUMIFS('3a-Budget Detail'!HGS17:HGS511,'3a-Budget Detail'!HGP17:HGP511,'List Data'!HGU14,'3a-Budget Detail'!HGO17:HGO511,'List Data'!HGQ26)</f>
        <v>0</v>
      </c>
      <c r="HGT37" s="42"/>
      <c r="HGU37" s="42" t="s">
        <v>497</v>
      </c>
      <c r="HGV37" s="92">
        <f>SUMIFS('3a-Budget Detail'!HGW17:HGW511,'3a-Budget Detail'!HGT17:HGT511,'List Data'!HGY14,'3a-Budget Detail'!HGS17:HGS511,'List Data'!HGU26)</f>
        <v>0</v>
      </c>
      <c r="HGX37" s="42"/>
      <c r="HGY37" s="42" t="s">
        <v>497</v>
      </c>
      <c r="HGZ37" s="92">
        <f>SUMIFS('3a-Budget Detail'!HHA17:HHA511,'3a-Budget Detail'!HGX17:HGX511,'List Data'!HHC14,'3a-Budget Detail'!HGW17:HGW511,'List Data'!HGY26)</f>
        <v>0</v>
      </c>
      <c r="HHB37" s="42"/>
      <c r="HHC37" s="42" t="s">
        <v>497</v>
      </c>
      <c r="HHD37" s="92">
        <f>SUMIFS('3a-Budget Detail'!HHE17:HHE511,'3a-Budget Detail'!HHB17:HHB511,'List Data'!HHG14,'3a-Budget Detail'!HHA17:HHA511,'List Data'!HHC26)</f>
        <v>0</v>
      </c>
      <c r="HHF37" s="42"/>
      <c r="HHG37" s="42" t="s">
        <v>497</v>
      </c>
      <c r="HHH37" s="92">
        <f>SUMIFS('3a-Budget Detail'!HHI17:HHI511,'3a-Budget Detail'!HHF17:HHF511,'List Data'!HHK14,'3a-Budget Detail'!HHE17:HHE511,'List Data'!HHG26)</f>
        <v>0</v>
      </c>
      <c r="HHJ37" s="42"/>
      <c r="HHK37" s="42" t="s">
        <v>497</v>
      </c>
      <c r="HHL37" s="92">
        <f>SUMIFS('3a-Budget Detail'!HHM17:HHM511,'3a-Budget Detail'!HHJ17:HHJ511,'List Data'!HHO14,'3a-Budget Detail'!HHI17:HHI511,'List Data'!HHK26)</f>
        <v>0</v>
      </c>
      <c r="HHN37" s="42"/>
      <c r="HHO37" s="42" t="s">
        <v>497</v>
      </c>
      <c r="HHP37" s="92">
        <f>SUMIFS('3a-Budget Detail'!HHQ17:HHQ511,'3a-Budget Detail'!HHN17:HHN511,'List Data'!HHS14,'3a-Budget Detail'!HHM17:HHM511,'List Data'!HHO26)</f>
        <v>0</v>
      </c>
      <c r="HHR37" s="42"/>
      <c r="HHS37" s="42" t="s">
        <v>497</v>
      </c>
      <c r="HHT37" s="92">
        <f>SUMIFS('3a-Budget Detail'!HHU17:HHU511,'3a-Budget Detail'!HHR17:HHR511,'List Data'!HHW14,'3a-Budget Detail'!HHQ17:HHQ511,'List Data'!HHS26)</f>
        <v>0</v>
      </c>
      <c r="HHV37" s="42"/>
      <c r="HHW37" s="42" t="s">
        <v>497</v>
      </c>
      <c r="HHX37" s="92">
        <f>SUMIFS('3a-Budget Detail'!HHY17:HHY511,'3a-Budget Detail'!HHV17:HHV511,'List Data'!HIA14,'3a-Budget Detail'!HHU17:HHU511,'List Data'!HHW26)</f>
        <v>0</v>
      </c>
      <c r="HHZ37" s="42"/>
      <c r="HIA37" s="42" t="s">
        <v>497</v>
      </c>
      <c r="HIB37" s="92">
        <f>SUMIFS('3a-Budget Detail'!HIC17:HIC511,'3a-Budget Detail'!HHZ17:HHZ511,'List Data'!HIE14,'3a-Budget Detail'!HHY17:HHY511,'List Data'!HIA26)</f>
        <v>0</v>
      </c>
      <c r="HID37" s="42"/>
      <c r="HIE37" s="42" t="s">
        <v>497</v>
      </c>
      <c r="HIF37" s="92">
        <f>SUMIFS('3a-Budget Detail'!HIG17:HIG511,'3a-Budget Detail'!HID17:HID511,'List Data'!HII14,'3a-Budget Detail'!HIC17:HIC511,'List Data'!HIE26)</f>
        <v>0</v>
      </c>
      <c r="HIH37" s="42"/>
      <c r="HII37" s="42" t="s">
        <v>497</v>
      </c>
      <c r="HIJ37" s="92">
        <f>SUMIFS('3a-Budget Detail'!HIK17:HIK511,'3a-Budget Detail'!HIH17:HIH511,'List Data'!HIM14,'3a-Budget Detail'!HIG17:HIG511,'List Data'!HII26)</f>
        <v>0</v>
      </c>
      <c r="HIL37" s="42"/>
      <c r="HIM37" s="42" t="s">
        <v>497</v>
      </c>
      <c r="HIN37" s="92">
        <f>SUMIFS('3a-Budget Detail'!HIO17:HIO511,'3a-Budget Detail'!HIL17:HIL511,'List Data'!HIQ14,'3a-Budget Detail'!HIK17:HIK511,'List Data'!HIM26)</f>
        <v>0</v>
      </c>
      <c r="HIP37" s="42"/>
      <c r="HIQ37" s="42" t="s">
        <v>497</v>
      </c>
      <c r="HIR37" s="92">
        <f>SUMIFS('3a-Budget Detail'!HIS17:HIS511,'3a-Budget Detail'!HIP17:HIP511,'List Data'!HIU14,'3a-Budget Detail'!HIO17:HIO511,'List Data'!HIQ26)</f>
        <v>0</v>
      </c>
      <c r="HIT37" s="42"/>
      <c r="HIU37" s="42" t="s">
        <v>497</v>
      </c>
      <c r="HIV37" s="92">
        <f>SUMIFS('3a-Budget Detail'!HIW17:HIW511,'3a-Budget Detail'!HIT17:HIT511,'List Data'!HIY14,'3a-Budget Detail'!HIS17:HIS511,'List Data'!HIU26)</f>
        <v>0</v>
      </c>
      <c r="HIX37" s="42"/>
      <c r="HIY37" s="42" t="s">
        <v>497</v>
      </c>
      <c r="HIZ37" s="92">
        <f>SUMIFS('3a-Budget Detail'!HJA17:HJA511,'3a-Budget Detail'!HIX17:HIX511,'List Data'!HJC14,'3a-Budget Detail'!HIW17:HIW511,'List Data'!HIY26)</f>
        <v>0</v>
      </c>
      <c r="HJB37" s="42"/>
      <c r="HJC37" s="42" t="s">
        <v>497</v>
      </c>
      <c r="HJD37" s="92">
        <f>SUMIFS('3a-Budget Detail'!HJE17:HJE511,'3a-Budget Detail'!HJB17:HJB511,'List Data'!HJG14,'3a-Budget Detail'!HJA17:HJA511,'List Data'!HJC26)</f>
        <v>0</v>
      </c>
      <c r="HJF37" s="42"/>
      <c r="HJG37" s="42" t="s">
        <v>497</v>
      </c>
      <c r="HJH37" s="92">
        <f>SUMIFS('3a-Budget Detail'!HJI17:HJI511,'3a-Budget Detail'!HJF17:HJF511,'List Data'!HJK14,'3a-Budget Detail'!HJE17:HJE511,'List Data'!HJG26)</f>
        <v>0</v>
      </c>
      <c r="HJJ37" s="42"/>
      <c r="HJK37" s="42" t="s">
        <v>497</v>
      </c>
      <c r="HJL37" s="92">
        <f>SUMIFS('3a-Budget Detail'!HJM17:HJM511,'3a-Budget Detail'!HJJ17:HJJ511,'List Data'!HJO14,'3a-Budget Detail'!HJI17:HJI511,'List Data'!HJK26)</f>
        <v>0</v>
      </c>
      <c r="HJN37" s="42"/>
      <c r="HJO37" s="42" t="s">
        <v>497</v>
      </c>
      <c r="HJP37" s="92">
        <f>SUMIFS('3a-Budget Detail'!HJQ17:HJQ511,'3a-Budget Detail'!HJN17:HJN511,'List Data'!HJS14,'3a-Budget Detail'!HJM17:HJM511,'List Data'!HJO26)</f>
        <v>0</v>
      </c>
      <c r="HJR37" s="42"/>
      <c r="HJS37" s="42" t="s">
        <v>497</v>
      </c>
      <c r="HJT37" s="92">
        <f>SUMIFS('3a-Budget Detail'!HJU17:HJU511,'3a-Budget Detail'!HJR17:HJR511,'List Data'!HJW14,'3a-Budget Detail'!HJQ17:HJQ511,'List Data'!HJS26)</f>
        <v>0</v>
      </c>
      <c r="HJV37" s="42"/>
      <c r="HJW37" s="42" t="s">
        <v>497</v>
      </c>
      <c r="HJX37" s="92">
        <f>SUMIFS('3a-Budget Detail'!HJY17:HJY511,'3a-Budget Detail'!HJV17:HJV511,'List Data'!HKA14,'3a-Budget Detail'!HJU17:HJU511,'List Data'!HJW26)</f>
        <v>0</v>
      </c>
      <c r="HJZ37" s="42"/>
      <c r="HKA37" s="42" t="s">
        <v>497</v>
      </c>
      <c r="HKB37" s="92">
        <f>SUMIFS('3a-Budget Detail'!HKC17:HKC511,'3a-Budget Detail'!HJZ17:HJZ511,'List Data'!HKE14,'3a-Budget Detail'!HJY17:HJY511,'List Data'!HKA26)</f>
        <v>0</v>
      </c>
      <c r="HKD37" s="42"/>
      <c r="HKE37" s="42" t="s">
        <v>497</v>
      </c>
      <c r="HKF37" s="92">
        <f>SUMIFS('3a-Budget Detail'!HKG17:HKG511,'3a-Budget Detail'!HKD17:HKD511,'List Data'!HKI14,'3a-Budget Detail'!HKC17:HKC511,'List Data'!HKE26)</f>
        <v>0</v>
      </c>
      <c r="HKH37" s="42"/>
      <c r="HKI37" s="42" t="s">
        <v>497</v>
      </c>
      <c r="HKJ37" s="92">
        <f>SUMIFS('3a-Budget Detail'!HKK17:HKK511,'3a-Budget Detail'!HKH17:HKH511,'List Data'!HKM14,'3a-Budget Detail'!HKG17:HKG511,'List Data'!HKI26)</f>
        <v>0</v>
      </c>
      <c r="HKL37" s="42"/>
      <c r="HKM37" s="42" t="s">
        <v>497</v>
      </c>
      <c r="HKN37" s="92">
        <f>SUMIFS('3a-Budget Detail'!HKO17:HKO511,'3a-Budget Detail'!HKL17:HKL511,'List Data'!HKQ14,'3a-Budget Detail'!HKK17:HKK511,'List Data'!HKM26)</f>
        <v>0</v>
      </c>
      <c r="HKP37" s="42"/>
      <c r="HKQ37" s="42" t="s">
        <v>497</v>
      </c>
      <c r="HKR37" s="92">
        <f>SUMIFS('3a-Budget Detail'!HKS17:HKS511,'3a-Budget Detail'!HKP17:HKP511,'List Data'!HKU14,'3a-Budget Detail'!HKO17:HKO511,'List Data'!HKQ26)</f>
        <v>0</v>
      </c>
      <c r="HKT37" s="42"/>
      <c r="HKU37" s="42" t="s">
        <v>497</v>
      </c>
      <c r="HKV37" s="92">
        <f>SUMIFS('3a-Budget Detail'!HKW17:HKW511,'3a-Budget Detail'!HKT17:HKT511,'List Data'!HKY14,'3a-Budget Detail'!HKS17:HKS511,'List Data'!HKU26)</f>
        <v>0</v>
      </c>
      <c r="HKX37" s="42"/>
      <c r="HKY37" s="42" t="s">
        <v>497</v>
      </c>
      <c r="HKZ37" s="92">
        <f>SUMIFS('3a-Budget Detail'!HLA17:HLA511,'3a-Budget Detail'!HKX17:HKX511,'List Data'!HLC14,'3a-Budget Detail'!HKW17:HKW511,'List Data'!HKY26)</f>
        <v>0</v>
      </c>
      <c r="HLB37" s="42"/>
      <c r="HLC37" s="42" t="s">
        <v>497</v>
      </c>
      <c r="HLD37" s="92">
        <f>SUMIFS('3a-Budget Detail'!HLE17:HLE511,'3a-Budget Detail'!HLB17:HLB511,'List Data'!HLG14,'3a-Budget Detail'!HLA17:HLA511,'List Data'!HLC26)</f>
        <v>0</v>
      </c>
      <c r="HLF37" s="42"/>
      <c r="HLG37" s="42" t="s">
        <v>497</v>
      </c>
      <c r="HLH37" s="92">
        <f>SUMIFS('3a-Budget Detail'!HLI17:HLI511,'3a-Budget Detail'!HLF17:HLF511,'List Data'!HLK14,'3a-Budget Detail'!HLE17:HLE511,'List Data'!HLG26)</f>
        <v>0</v>
      </c>
      <c r="HLJ37" s="42"/>
      <c r="HLK37" s="42" t="s">
        <v>497</v>
      </c>
      <c r="HLL37" s="92">
        <f>SUMIFS('3a-Budget Detail'!HLM17:HLM511,'3a-Budget Detail'!HLJ17:HLJ511,'List Data'!HLO14,'3a-Budget Detail'!HLI17:HLI511,'List Data'!HLK26)</f>
        <v>0</v>
      </c>
      <c r="HLN37" s="42"/>
      <c r="HLO37" s="42" t="s">
        <v>497</v>
      </c>
      <c r="HLP37" s="92">
        <f>SUMIFS('3a-Budget Detail'!HLQ17:HLQ511,'3a-Budget Detail'!HLN17:HLN511,'List Data'!HLS14,'3a-Budget Detail'!HLM17:HLM511,'List Data'!HLO26)</f>
        <v>0</v>
      </c>
      <c r="HLR37" s="42"/>
      <c r="HLS37" s="42" t="s">
        <v>497</v>
      </c>
      <c r="HLT37" s="92">
        <f>SUMIFS('3a-Budget Detail'!HLU17:HLU511,'3a-Budget Detail'!HLR17:HLR511,'List Data'!HLW14,'3a-Budget Detail'!HLQ17:HLQ511,'List Data'!HLS26)</f>
        <v>0</v>
      </c>
      <c r="HLV37" s="42"/>
      <c r="HLW37" s="42" t="s">
        <v>497</v>
      </c>
      <c r="HLX37" s="92">
        <f>SUMIFS('3a-Budget Detail'!HLY17:HLY511,'3a-Budget Detail'!HLV17:HLV511,'List Data'!HMA14,'3a-Budget Detail'!HLU17:HLU511,'List Data'!HLW26)</f>
        <v>0</v>
      </c>
      <c r="HLZ37" s="42"/>
      <c r="HMA37" s="42" t="s">
        <v>497</v>
      </c>
      <c r="HMB37" s="92">
        <f>SUMIFS('3a-Budget Detail'!HMC17:HMC511,'3a-Budget Detail'!HLZ17:HLZ511,'List Data'!HME14,'3a-Budget Detail'!HLY17:HLY511,'List Data'!HMA26)</f>
        <v>0</v>
      </c>
      <c r="HMD37" s="42"/>
      <c r="HME37" s="42" t="s">
        <v>497</v>
      </c>
      <c r="HMF37" s="92">
        <f>SUMIFS('3a-Budget Detail'!HMG17:HMG511,'3a-Budget Detail'!HMD17:HMD511,'List Data'!HMI14,'3a-Budget Detail'!HMC17:HMC511,'List Data'!HME26)</f>
        <v>0</v>
      </c>
      <c r="HMH37" s="42"/>
      <c r="HMI37" s="42" t="s">
        <v>497</v>
      </c>
      <c r="HMJ37" s="92">
        <f>SUMIFS('3a-Budget Detail'!HMK17:HMK511,'3a-Budget Detail'!HMH17:HMH511,'List Data'!HMM14,'3a-Budget Detail'!HMG17:HMG511,'List Data'!HMI26)</f>
        <v>0</v>
      </c>
      <c r="HML37" s="42"/>
      <c r="HMM37" s="42" t="s">
        <v>497</v>
      </c>
      <c r="HMN37" s="92">
        <f>SUMIFS('3a-Budget Detail'!HMO17:HMO511,'3a-Budget Detail'!HML17:HML511,'List Data'!HMQ14,'3a-Budget Detail'!HMK17:HMK511,'List Data'!HMM26)</f>
        <v>0</v>
      </c>
      <c r="HMP37" s="42"/>
      <c r="HMQ37" s="42" t="s">
        <v>497</v>
      </c>
      <c r="HMR37" s="92">
        <f>SUMIFS('3a-Budget Detail'!HMS17:HMS511,'3a-Budget Detail'!HMP17:HMP511,'List Data'!HMU14,'3a-Budget Detail'!HMO17:HMO511,'List Data'!HMQ26)</f>
        <v>0</v>
      </c>
      <c r="HMT37" s="42"/>
      <c r="HMU37" s="42" t="s">
        <v>497</v>
      </c>
      <c r="HMV37" s="92">
        <f>SUMIFS('3a-Budget Detail'!HMW17:HMW511,'3a-Budget Detail'!HMT17:HMT511,'List Data'!HMY14,'3a-Budget Detail'!HMS17:HMS511,'List Data'!HMU26)</f>
        <v>0</v>
      </c>
      <c r="HMX37" s="42"/>
      <c r="HMY37" s="42" t="s">
        <v>497</v>
      </c>
      <c r="HMZ37" s="92">
        <f>SUMIFS('3a-Budget Detail'!HNA17:HNA511,'3a-Budget Detail'!HMX17:HMX511,'List Data'!HNC14,'3a-Budget Detail'!HMW17:HMW511,'List Data'!HMY26)</f>
        <v>0</v>
      </c>
      <c r="HNB37" s="42"/>
      <c r="HNC37" s="42" t="s">
        <v>497</v>
      </c>
      <c r="HND37" s="92">
        <f>SUMIFS('3a-Budget Detail'!HNE17:HNE511,'3a-Budget Detail'!HNB17:HNB511,'List Data'!HNG14,'3a-Budget Detail'!HNA17:HNA511,'List Data'!HNC26)</f>
        <v>0</v>
      </c>
      <c r="HNF37" s="42"/>
      <c r="HNG37" s="42" t="s">
        <v>497</v>
      </c>
      <c r="HNH37" s="92">
        <f>SUMIFS('3a-Budget Detail'!HNI17:HNI511,'3a-Budget Detail'!HNF17:HNF511,'List Data'!HNK14,'3a-Budget Detail'!HNE17:HNE511,'List Data'!HNG26)</f>
        <v>0</v>
      </c>
      <c r="HNJ37" s="42"/>
      <c r="HNK37" s="42" t="s">
        <v>497</v>
      </c>
      <c r="HNL37" s="92">
        <f>SUMIFS('3a-Budget Detail'!HNM17:HNM511,'3a-Budget Detail'!HNJ17:HNJ511,'List Data'!HNO14,'3a-Budget Detail'!HNI17:HNI511,'List Data'!HNK26)</f>
        <v>0</v>
      </c>
      <c r="HNN37" s="42"/>
      <c r="HNO37" s="42" t="s">
        <v>497</v>
      </c>
      <c r="HNP37" s="92">
        <f>SUMIFS('3a-Budget Detail'!HNQ17:HNQ511,'3a-Budget Detail'!HNN17:HNN511,'List Data'!HNS14,'3a-Budget Detail'!HNM17:HNM511,'List Data'!HNO26)</f>
        <v>0</v>
      </c>
      <c r="HNR37" s="42"/>
      <c r="HNS37" s="42" t="s">
        <v>497</v>
      </c>
      <c r="HNT37" s="92">
        <f>SUMIFS('3a-Budget Detail'!HNU17:HNU511,'3a-Budget Detail'!HNR17:HNR511,'List Data'!HNW14,'3a-Budget Detail'!HNQ17:HNQ511,'List Data'!HNS26)</f>
        <v>0</v>
      </c>
      <c r="HNV37" s="42"/>
      <c r="HNW37" s="42" t="s">
        <v>497</v>
      </c>
      <c r="HNX37" s="92">
        <f>SUMIFS('3a-Budget Detail'!HNY17:HNY511,'3a-Budget Detail'!HNV17:HNV511,'List Data'!HOA14,'3a-Budget Detail'!HNU17:HNU511,'List Data'!HNW26)</f>
        <v>0</v>
      </c>
      <c r="HNZ37" s="42"/>
      <c r="HOA37" s="42" t="s">
        <v>497</v>
      </c>
      <c r="HOB37" s="92">
        <f>SUMIFS('3a-Budget Detail'!HOC17:HOC511,'3a-Budget Detail'!HNZ17:HNZ511,'List Data'!HOE14,'3a-Budget Detail'!HNY17:HNY511,'List Data'!HOA26)</f>
        <v>0</v>
      </c>
      <c r="HOD37" s="42"/>
      <c r="HOE37" s="42" t="s">
        <v>497</v>
      </c>
      <c r="HOF37" s="92">
        <f>SUMIFS('3a-Budget Detail'!HOG17:HOG511,'3a-Budget Detail'!HOD17:HOD511,'List Data'!HOI14,'3a-Budget Detail'!HOC17:HOC511,'List Data'!HOE26)</f>
        <v>0</v>
      </c>
      <c r="HOH37" s="42"/>
      <c r="HOI37" s="42" t="s">
        <v>497</v>
      </c>
      <c r="HOJ37" s="92">
        <f>SUMIFS('3a-Budget Detail'!HOK17:HOK511,'3a-Budget Detail'!HOH17:HOH511,'List Data'!HOM14,'3a-Budget Detail'!HOG17:HOG511,'List Data'!HOI26)</f>
        <v>0</v>
      </c>
      <c r="HOL37" s="42"/>
      <c r="HOM37" s="42" t="s">
        <v>497</v>
      </c>
      <c r="HON37" s="92">
        <f>SUMIFS('3a-Budget Detail'!HOO17:HOO511,'3a-Budget Detail'!HOL17:HOL511,'List Data'!HOQ14,'3a-Budget Detail'!HOK17:HOK511,'List Data'!HOM26)</f>
        <v>0</v>
      </c>
      <c r="HOP37" s="42"/>
      <c r="HOQ37" s="42" t="s">
        <v>497</v>
      </c>
      <c r="HOR37" s="92">
        <f>SUMIFS('3a-Budget Detail'!HOS17:HOS511,'3a-Budget Detail'!HOP17:HOP511,'List Data'!HOU14,'3a-Budget Detail'!HOO17:HOO511,'List Data'!HOQ26)</f>
        <v>0</v>
      </c>
      <c r="HOT37" s="42"/>
      <c r="HOU37" s="42" t="s">
        <v>497</v>
      </c>
      <c r="HOV37" s="92">
        <f>SUMIFS('3a-Budget Detail'!HOW17:HOW511,'3a-Budget Detail'!HOT17:HOT511,'List Data'!HOY14,'3a-Budget Detail'!HOS17:HOS511,'List Data'!HOU26)</f>
        <v>0</v>
      </c>
      <c r="HOX37" s="42"/>
      <c r="HOY37" s="42" t="s">
        <v>497</v>
      </c>
      <c r="HOZ37" s="92">
        <f>SUMIFS('3a-Budget Detail'!HPA17:HPA511,'3a-Budget Detail'!HOX17:HOX511,'List Data'!HPC14,'3a-Budget Detail'!HOW17:HOW511,'List Data'!HOY26)</f>
        <v>0</v>
      </c>
      <c r="HPB37" s="42"/>
      <c r="HPC37" s="42" t="s">
        <v>497</v>
      </c>
      <c r="HPD37" s="92">
        <f>SUMIFS('3a-Budget Detail'!HPE17:HPE511,'3a-Budget Detail'!HPB17:HPB511,'List Data'!HPG14,'3a-Budget Detail'!HPA17:HPA511,'List Data'!HPC26)</f>
        <v>0</v>
      </c>
      <c r="HPF37" s="42"/>
      <c r="HPG37" s="42" t="s">
        <v>497</v>
      </c>
      <c r="HPH37" s="92">
        <f>SUMIFS('3a-Budget Detail'!HPI17:HPI511,'3a-Budget Detail'!HPF17:HPF511,'List Data'!HPK14,'3a-Budget Detail'!HPE17:HPE511,'List Data'!HPG26)</f>
        <v>0</v>
      </c>
      <c r="HPJ37" s="42"/>
      <c r="HPK37" s="42" t="s">
        <v>497</v>
      </c>
      <c r="HPL37" s="92">
        <f>SUMIFS('3a-Budget Detail'!HPM17:HPM511,'3a-Budget Detail'!HPJ17:HPJ511,'List Data'!HPO14,'3a-Budget Detail'!HPI17:HPI511,'List Data'!HPK26)</f>
        <v>0</v>
      </c>
      <c r="HPN37" s="42"/>
      <c r="HPO37" s="42" t="s">
        <v>497</v>
      </c>
      <c r="HPP37" s="92">
        <f>SUMIFS('3a-Budget Detail'!HPQ17:HPQ511,'3a-Budget Detail'!HPN17:HPN511,'List Data'!HPS14,'3a-Budget Detail'!HPM17:HPM511,'List Data'!HPO26)</f>
        <v>0</v>
      </c>
      <c r="HPR37" s="42"/>
      <c r="HPS37" s="42" t="s">
        <v>497</v>
      </c>
      <c r="HPT37" s="92">
        <f>SUMIFS('3a-Budget Detail'!HPU17:HPU511,'3a-Budget Detail'!HPR17:HPR511,'List Data'!HPW14,'3a-Budget Detail'!HPQ17:HPQ511,'List Data'!HPS26)</f>
        <v>0</v>
      </c>
      <c r="HPV37" s="42"/>
      <c r="HPW37" s="42" t="s">
        <v>497</v>
      </c>
      <c r="HPX37" s="92">
        <f>SUMIFS('3a-Budget Detail'!HPY17:HPY511,'3a-Budget Detail'!HPV17:HPV511,'List Data'!HQA14,'3a-Budget Detail'!HPU17:HPU511,'List Data'!HPW26)</f>
        <v>0</v>
      </c>
      <c r="HPZ37" s="42"/>
      <c r="HQA37" s="42" t="s">
        <v>497</v>
      </c>
      <c r="HQB37" s="92">
        <f>SUMIFS('3a-Budget Detail'!HQC17:HQC511,'3a-Budget Detail'!HPZ17:HPZ511,'List Data'!HQE14,'3a-Budget Detail'!HPY17:HPY511,'List Data'!HQA26)</f>
        <v>0</v>
      </c>
      <c r="HQD37" s="42"/>
      <c r="HQE37" s="42" t="s">
        <v>497</v>
      </c>
      <c r="HQF37" s="92">
        <f>SUMIFS('3a-Budget Detail'!HQG17:HQG511,'3a-Budget Detail'!HQD17:HQD511,'List Data'!HQI14,'3a-Budget Detail'!HQC17:HQC511,'List Data'!HQE26)</f>
        <v>0</v>
      </c>
      <c r="HQH37" s="42"/>
      <c r="HQI37" s="42" t="s">
        <v>497</v>
      </c>
      <c r="HQJ37" s="92">
        <f>SUMIFS('3a-Budget Detail'!HQK17:HQK511,'3a-Budget Detail'!HQH17:HQH511,'List Data'!HQM14,'3a-Budget Detail'!HQG17:HQG511,'List Data'!HQI26)</f>
        <v>0</v>
      </c>
      <c r="HQL37" s="42"/>
      <c r="HQM37" s="42" t="s">
        <v>497</v>
      </c>
      <c r="HQN37" s="92">
        <f>SUMIFS('3a-Budget Detail'!HQO17:HQO511,'3a-Budget Detail'!HQL17:HQL511,'List Data'!HQQ14,'3a-Budget Detail'!HQK17:HQK511,'List Data'!HQM26)</f>
        <v>0</v>
      </c>
      <c r="HQP37" s="42"/>
      <c r="HQQ37" s="42" t="s">
        <v>497</v>
      </c>
      <c r="HQR37" s="92">
        <f>SUMIFS('3a-Budget Detail'!HQS17:HQS511,'3a-Budget Detail'!HQP17:HQP511,'List Data'!HQU14,'3a-Budget Detail'!HQO17:HQO511,'List Data'!HQQ26)</f>
        <v>0</v>
      </c>
      <c r="HQT37" s="42"/>
      <c r="HQU37" s="42" t="s">
        <v>497</v>
      </c>
      <c r="HQV37" s="92">
        <f>SUMIFS('3a-Budget Detail'!HQW17:HQW511,'3a-Budget Detail'!HQT17:HQT511,'List Data'!HQY14,'3a-Budget Detail'!HQS17:HQS511,'List Data'!HQU26)</f>
        <v>0</v>
      </c>
      <c r="HQX37" s="42"/>
      <c r="HQY37" s="42" t="s">
        <v>497</v>
      </c>
      <c r="HQZ37" s="92">
        <f>SUMIFS('3a-Budget Detail'!HRA17:HRA511,'3a-Budget Detail'!HQX17:HQX511,'List Data'!HRC14,'3a-Budget Detail'!HQW17:HQW511,'List Data'!HQY26)</f>
        <v>0</v>
      </c>
      <c r="HRB37" s="42"/>
      <c r="HRC37" s="42" t="s">
        <v>497</v>
      </c>
      <c r="HRD37" s="92">
        <f>SUMIFS('3a-Budget Detail'!HRE17:HRE511,'3a-Budget Detail'!HRB17:HRB511,'List Data'!HRG14,'3a-Budget Detail'!HRA17:HRA511,'List Data'!HRC26)</f>
        <v>0</v>
      </c>
      <c r="HRF37" s="42"/>
      <c r="HRG37" s="42" t="s">
        <v>497</v>
      </c>
      <c r="HRH37" s="92">
        <f>SUMIFS('3a-Budget Detail'!HRI17:HRI511,'3a-Budget Detail'!HRF17:HRF511,'List Data'!HRK14,'3a-Budget Detail'!HRE17:HRE511,'List Data'!HRG26)</f>
        <v>0</v>
      </c>
      <c r="HRJ37" s="42"/>
      <c r="HRK37" s="42" t="s">
        <v>497</v>
      </c>
      <c r="HRL37" s="92">
        <f>SUMIFS('3a-Budget Detail'!HRM17:HRM511,'3a-Budget Detail'!HRJ17:HRJ511,'List Data'!HRO14,'3a-Budget Detail'!HRI17:HRI511,'List Data'!HRK26)</f>
        <v>0</v>
      </c>
      <c r="HRN37" s="42"/>
      <c r="HRO37" s="42" t="s">
        <v>497</v>
      </c>
      <c r="HRP37" s="92">
        <f>SUMIFS('3a-Budget Detail'!HRQ17:HRQ511,'3a-Budget Detail'!HRN17:HRN511,'List Data'!HRS14,'3a-Budget Detail'!HRM17:HRM511,'List Data'!HRO26)</f>
        <v>0</v>
      </c>
      <c r="HRR37" s="42"/>
      <c r="HRS37" s="42" t="s">
        <v>497</v>
      </c>
      <c r="HRT37" s="92">
        <f>SUMIFS('3a-Budget Detail'!HRU17:HRU511,'3a-Budget Detail'!HRR17:HRR511,'List Data'!HRW14,'3a-Budget Detail'!HRQ17:HRQ511,'List Data'!HRS26)</f>
        <v>0</v>
      </c>
      <c r="HRV37" s="42"/>
      <c r="HRW37" s="42" t="s">
        <v>497</v>
      </c>
      <c r="HRX37" s="92">
        <f>SUMIFS('3a-Budget Detail'!HRY17:HRY511,'3a-Budget Detail'!HRV17:HRV511,'List Data'!HSA14,'3a-Budget Detail'!HRU17:HRU511,'List Data'!HRW26)</f>
        <v>0</v>
      </c>
      <c r="HRZ37" s="42"/>
      <c r="HSA37" s="42" t="s">
        <v>497</v>
      </c>
      <c r="HSB37" s="92">
        <f>SUMIFS('3a-Budget Detail'!HSC17:HSC511,'3a-Budget Detail'!HRZ17:HRZ511,'List Data'!HSE14,'3a-Budget Detail'!HRY17:HRY511,'List Data'!HSA26)</f>
        <v>0</v>
      </c>
      <c r="HSD37" s="42"/>
      <c r="HSE37" s="42" t="s">
        <v>497</v>
      </c>
      <c r="HSF37" s="92">
        <f>SUMIFS('3a-Budget Detail'!HSG17:HSG511,'3a-Budget Detail'!HSD17:HSD511,'List Data'!HSI14,'3a-Budget Detail'!HSC17:HSC511,'List Data'!HSE26)</f>
        <v>0</v>
      </c>
      <c r="HSH37" s="42"/>
      <c r="HSI37" s="42" t="s">
        <v>497</v>
      </c>
      <c r="HSJ37" s="92">
        <f>SUMIFS('3a-Budget Detail'!HSK17:HSK511,'3a-Budget Detail'!HSH17:HSH511,'List Data'!HSM14,'3a-Budget Detail'!HSG17:HSG511,'List Data'!HSI26)</f>
        <v>0</v>
      </c>
      <c r="HSL37" s="42"/>
      <c r="HSM37" s="42" t="s">
        <v>497</v>
      </c>
      <c r="HSN37" s="92">
        <f>SUMIFS('3a-Budget Detail'!HSO17:HSO511,'3a-Budget Detail'!HSL17:HSL511,'List Data'!HSQ14,'3a-Budget Detail'!HSK17:HSK511,'List Data'!HSM26)</f>
        <v>0</v>
      </c>
      <c r="HSP37" s="42"/>
      <c r="HSQ37" s="42" t="s">
        <v>497</v>
      </c>
      <c r="HSR37" s="92">
        <f>SUMIFS('3a-Budget Detail'!HSS17:HSS511,'3a-Budget Detail'!HSP17:HSP511,'List Data'!HSU14,'3a-Budget Detail'!HSO17:HSO511,'List Data'!HSQ26)</f>
        <v>0</v>
      </c>
      <c r="HST37" s="42"/>
      <c r="HSU37" s="42" t="s">
        <v>497</v>
      </c>
      <c r="HSV37" s="92">
        <f>SUMIFS('3a-Budget Detail'!HSW17:HSW511,'3a-Budget Detail'!HST17:HST511,'List Data'!HSY14,'3a-Budget Detail'!HSS17:HSS511,'List Data'!HSU26)</f>
        <v>0</v>
      </c>
      <c r="HSX37" s="42"/>
      <c r="HSY37" s="42" t="s">
        <v>497</v>
      </c>
      <c r="HSZ37" s="92">
        <f>SUMIFS('3a-Budget Detail'!HTA17:HTA511,'3a-Budget Detail'!HSX17:HSX511,'List Data'!HTC14,'3a-Budget Detail'!HSW17:HSW511,'List Data'!HSY26)</f>
        <v>0</v>
      </c>
      <c r="HTB37" s="42"/>
      <c r="HTC37" s="42" t="s">
        <v>497</v>
      </c>
      <c r="HTD37" s="92">
        <f>SUMIFS('3a-Budget Detail'!HTE17:HTE511,'3a-Budget Detail'!HTB17:HTB511,'List Data'!HTG14,'3a-Budget Detail'!HTA17:HTA511,'List Data'!HTC26)</f>
        <v>0</v>
      </c>
      <c r="HTF37" s="42"/>
      <c r="HTG37" s="42" t="s">
        <v>497</v>
      </c>
      <c r="HTH37" s="92">
        <f>SUMIFS('3a-Budget Detail'!HTI17:HTI511,'3a-Budget Detail'!HTF17:HTF511,'List Data'!HTK14,'3a-Budget Detail'!HTE17:HTE511,'List Data'!HTG26)</f>
        <v>0</v>
      </c>
      <c r="HTJ37" s="42"/>
      <c r="HTK37" s="42" t="s">
        <v>497</v>
      </c>
      <c r="HTL37" s="92">
        <f>SUMIFS('3a-Budget Detail'!HTM17:HTM511,'3a-Budget Detail'!HTJ17:HTJ511,'List Data'!HTO14,'3a-Budget Detail'!HTI17:HTI511,'List Data'!HTK26)</f>
        <v>0</v>
      </c>
      <c r="HTN37" s="42"/>
      <c r="HTO37" s="42" t="s">
        <v>497</v>
      </c>
      <c r="HTP37" s="92">
        <f>SUMIFS('3a-Budget Detail'!HTQ17:HTQ511,'3a-Budget Detail'!HTN17:HTN511,'List Data'!HTS14,'3a-Budget Detail'!HTM17:HTM511,'List Data'!HTO26)</f>
        <v>0</v>
      </c>
      <c r="HTR37" s="42"/>
      <c r="HTS37" s="42" t="s">
        <v>497</v>
      </c>
      <c r="HTT37" s="92">
        <f>SUMIFS('3a-Budget Detail'!HTU17:HTU511,'3a-Budget Detail'!HTR17:HTR511,'List Data'!HTW14,'3a-Budget Detail'!HTQ17:HTQ511,'List Data'!HTS26)</f>
        <v>0</v>
      </c>
      <c r="HTV37" s="42"/>
      <c r="HTW37" s="42" t="s">
        <v>497</v>
      </c>
      <c r="HTX37" s="92">
        <f>SUMIFS('3a-Budget Detail'!HTY17:HTY511,'3a-Budget Detail'!HTV17:HTV511,'List Data'!HUA14,'3a-Budget Detail'!HTU17:HTU511,'List Data'!HTW26)</f>
        <v>0</v>
      </c>
      <c r="HTZ37" s="42"/>
      <c r="HUA37" s="42" t="s">
        <v>497</v>
      </c>
      <c r="HUB37" s="92">
        <f>SUMIFS('3a-Budget Detail'!HUC17:HUC511,'3a-Budget Detail'!HTZ17:HTZ511,'List Data'!HUE14,'3a-Budget Detail'!HTY17:HTY511,'List Data'!HUA26)</f>
        <v>0</v>
      </c>
      <c r="HUD37" s="42"/>
      <c r="HUE37" s="42" t="s">
        <v>497</v>
      </c>
      <c r="HUF37" s="92">
        <f>SUMIFS('3a-Budget Detail'!HUG17:HUG511,'3a-Budget Detail'!HUD17:HUD511,'List Data'!HUI14,'3a-Budget Detail'!HUC17:HUC511,'List Data'!HUE26)</f>
        <v>0</v>
      </c>
      <c r="HUH37" s="42"/>
      <c r="HUI37" s="42" t="s">
        <v>497</v>
      </c>
      <c r="HUJ37" s="92">
        <f>SUMIFS('3a-Budget Detail'!HUK17:HUK511,'3a-Budget Detail'!HUH17:HUH511,'List Data'!HUM14,'3a-Budget Detail'!HUG17:HUG511,'List Data'!HUI26)</f>
        <v>0</v>
      </c>
      <c r="HUL37" s="42"/>
      <c r="HUM37" s="42" t="s">
        <v>497</v>
      </c>
      <c r="HUN37" s="92">
        <f>SUMIFS('3a-Budget Detail'!HUO17:HUO511,'3a-Budget Detail'!HUL17:HUL511,'List Data'!HUQ14,'3a-Budget Detail'!HUK17:HUK511,'List Data'!HUM26)</f>
        <v>0</v>
      </c>
      <c r="HUP37" s="42"/>
      <c r="HUQ37" s="42" t="s">
        <v>497</v>
      </c>
      <c r="HUR37" s="92">
        <f>SUMIFS('3a-Budget Detail'!HUS17:HUS511,'3a-Budget Detail'!HUP17:HUP511,'List Data'!HUU14,'3a-Budget Detail'!HUO17:HUO511,'List Data'!HUQ26)</f>
        <v>0</v>
      </c>
      <c r="HUT37" s="42"/>
      <c r="HUU37" s="42" t="s">
        <v>497</v>
      </c>
      <c r="HUV37" s="92">
        <f>SUMIFS('3a-Budget Detail'!HUW17:HUW511,'3a-Budget Detail'!HUT17:HUT511,'List Data'!HUY14,'3a-Budget Detail'!HUS17:HUS511,'List Data'!HUU26)</f>
        <v>0</v>
      </c>
      <c r="HUX37" s="42"/>
      <c r="HUY37" s="42" t="s">
        <v>497</v>
      </c>
      <c r="HUZ37" s="92">
        <f>SUMIFS('3a-Budget Detail'!HVA17:HVA511,'3a-Budget Detail'!HUX17:HUX511,'List Data'!HVC14,'3a-Budget Detail'!HUW17:HUW511,'List Data'!HUY26)</f>
        <v>0</v>
      </c>
      <c r="HVB37" s="42"/>
      <c r="HVC37" s="42" t="s">
        <v>497</v>
      </c>
      <c r="HVD37" s="92">
        <f>SUMIFS('3a-Budget Detail'!HVE17:HVE511,'3a-Budget Detail'!HVB17:HVB511,'List Data'!HVG14,'3a-Budget Detail'!HVA17:HVA511,'List Data'!HVC26)</f>
        <v>0</v>
      </c>
      <c r="HVF37" s="42"/>
      <c r="HVG37" s="42" t="s">
        <v>497</v>
      </c>
      <c r="HVH37" s="92">
        <f>SUMIFS('3a-Budget Detail'!HVI17:HVI511,'3a-Budget Detail'!HVF17:HVF511,'List Data'!HVK14,'3a-Budget Detail'!HVE17:HVE511,'List Data'!HVG26)</f>
        <v>0</v>
      </c>
      <c r="HVJ37" s="42"/>
      <c r="HVK37" s="42" t="s">
        <v>497</v>
      </c>
      <c r="HVL37" s="92">
        <f>SUMIFS('3a-Budget Detail'!HVM17:HVM511,'3a-Budget Detail'!HVJ17:HVJ511,'List Data'!HVO14,'3a-Budget Detail'!HVI17:HVI511,'List Data'!HVK26)</f>
        <v>0</v>
      </c>
      <c r="HVN37" s="42"/>
      <c r="HVO37" s="42" t="s">
        <v>497</v>
      </c>
      <c r="HVP37" s="92">
        <f>SUMIFS('3a-Budget Detail'!HVQ17:HVQ511,'3a-Budget Detail'!HVN17:HVN511,'List Data'!HVS14,'3a-Budget Detail'!HVM17:HVM511,'List Data'!HVO26)</f>
        <v>0</v>
      </c>
      <c r="HVR37" s="42"/>
      <c r="HVS37" s="42" t="s">
        <v>497</v>
      </c>
      <c r="HVT37" s="92">
        <f>SUMIFS('3a-Budget Detail'!HVU17:HVU511,'3a-Budget Detail'!HVR17:HVR511,'List Data'!HVW14,'3a-Budget Detail'!HVQ17:HVQ511,'List Data'!HVS26)</f>
        <v>0</v>
      </c>
      <c r="HVV37" s="42"/>
      <c r="HVW37" s="42" t="s">
        <v>497</v>
      </c>
      <c r="HVX37" s="92">
        <f>SUMIFS('3a-Budget Detail'!HVY17:HVY511,'3a-Budget Detail'!HVV17:HVV511,'List Data'!HWA14,'3a-Budget Detail'!HVU17:HVU511,'List Data'!HVW26)</f>
        <v>0</v>
      </c>
      <c r="HVZ37" s="42"/>
      <c r="HWA37" s="42" t="s">
        <v>497</v>
      </c>
      <c r="HWB37" s="92">
        <f>SUMIFS('3a-Budget Detail'!HWC17:HWC511,'3a-Budget Detail'!HVZ17:HVZ511,'List Data'!HWE14,'3a-Budget Detail'!HVY17:HVY511,'List Data'!HWA26)</f>
        <v>0</v>
      </c>
      <c r="HWD37" s="42"/>
      <c r="HWE37" s="42" t="s">
        <v>497</v>
      </c>
      <c r="HWF37" s="92">
        <f>SUMIFS('3a-Budget Detail'!HWG17:HWG511,'3a-Budget Detail'!HWD17:HWD511,'List Data'!HWI14,'3a-Budget Detail'!HWC17:HWC511,'List Data'!HWE26)</f>
        <v>0</v>
      </c>
      <c r="HWH37" s="42"/>
      <c r="HWI37" s="42" t="s">
        <v>497</v>
      </c>
      <c r="HWJ37" s="92">
        <f>SUMIFS('3a-Budget Detail'!HWK17:HWK511,'3a-Budget Detail'!HWH17:HWH511,'List Data'!HWM14,'3a-Budget Detail'!HWG17:HWG511,'List Data'!HWI26)</f>
        <v>0</v>
      </c>
      <c r="HWL37" s="42"/>
      <c r="HWM37" s="42" t="s">
        <v>497</v>
      </c>
      <c r="HWN37" s="92">
        <f>SUMIFS('3a-Budget Detail'!HWO17:HWO511,'3a-Budget Detail'!HWL17:HWL511,'List Data'!HWQ14,'3a-Budget Detail'!HWK17:HWK511,'List Data'!HWM26)</f>
        <v>0</v>
      </c>
      <c r="HWP37" s="42"/>
      <c r="HWQ37" s="42" t="s">
        <v>497</v>
      </c>
      <c r="HWR37" s="92">
        <f>SUMIFS('3a-Budget Detail'!HWS17:HWS511,'3a-Budget Detail'!HWP17:HWP511,'List Data'!HWU14,'3a-Budget Detail'!HWO17:HWO511,'List Data'!HWQ26)</f>
        <v>0</v>
      </c>
      <c r="HWT37" s="42"/>
      <c r="HWU37" s="42" t="s">
        <v>497</v>
      </c>
      <c r="HWV37" s="92">
        <f>SUMIFS('3a-Budget Detail'!HWW17:HWW511,'3a-Budget Detail'!HWT17:HWT511,'List Data'!HWY14,'3a-Budget Detail'!HWS17:HWS511,'List Data'!HWU26)</f>
        <v>0</v>
      </c>
      <c r="HWX37" s="42"/>
      <c r="HWY37" s="42" t="s">
        <v>497</v>
      </c>
      <c r="HWZ37" s="92">
        <f>SUMIFS('3a-Budget Detail'!HXA17:HXA511,'3a-Budget Detail'!HWX17:HWX511,'List Data'!HXC14,'3a-Budget Detail'!HWW17:HWW511,'List Data'!HWY26)</f>
        <v>0</v>
      </c>
      <c r="HXB37" s="42"/>
      <c r="HXC37" s="42" t="s">
        <v>497</v>
      </c>
      <c r="HXD37" s="92">
        <f>SUMIFS('3a-Budget Detail'!HXE17:HXE511,'3a-Budget Detail'!HXB17:HXB511,'List Data'!HXG14,'3a-Budget Detail'!HXA17:HXA511,'List Data'!HXC26)</f>
        <v>0</v>
      </c>
      <c r="HXF37" s="42"/>
      <c r="HXG37" s="42" t="s">
        <v>497</v>
      </c>
      <c r="HXH37" s="92">
        <f>SUMIFS('3a-Budget Detail'!HXI17:HXI511,'3a-Budget Detail'!HXF17:HXF511,'List Data'!HXK14,'3a-Budget Detail'!HXE17:HXE511,'List Data'!HXG26)</f>
        <v>0</v>
      </c>
      <c r="HXJ37" s="42"/>
      <c r="HXK37" s="42" t="s">
        <v>497</v>
      </c>
      <c r="HXL37" s="92">
        <f>SUMIFS('3a-Budget Detail'!HXM17:HXM511,'3a-Budget Detail'!HXJ17:HXJ511,'List Data'!HXO14,'3a-Budget Detail'!HXI17:HXI511,'List Data'!HXK26)</f>
        <v>0</v>
      </c>
      <c r="HXN37" s="42"/>
      <c r="HXO37" s="42" t="s">
        <v>497</v>
      </c>
      <c r="HXP37" s="92">
        <f>SUMIFS('3a-Budget Detail'!HXQ17:HXQ511,'3a-Budget Detail'!HXN17:HXN511,'List Data'!HXS14,'3a-Budget Detail'!HXM17:HXM511,'List Data'!HXO26)</f>
        <v>0</v>
      </c>
      <c r="HXR37" s="42"/>
      <c r="HXS37" s="42" t="s">
        <v>497</v>
      </c>
      <c r="HXT37" s="92">
        <f>SUMIFS('3a-Budget Detail'!HXU17:HXU511,'3a-Budget Detail'!HXR17:HXR511,'List Data'!HXW14,'3a-Budget Detail'!HXQ17:HXQ511,'List Data'!HXS26)</f>
        <v>0</v>
      </c>
      <c r="HXV37" s="42"/>
      <c r="HXW37" s="42" t="s">
        <v>497</v>
      </c>
      <c r="HXX37" s="92">
        <f>SUMIFS('3a-Budget Detail'!HXY17:HXY511,'3a-Budget Detail'!HXV17:HXV511,'List Data'!HYA14,'3a-Budget Detail'!HXU17:HXU511,'List Data'!HXW26)</f>
        <v>0</v>
      </c>
      <c r="HXZ37" s="42"/>
      <c r="HYA37" s="42" t="s">
        <v>497</v>
      </c>
      <c r="HYB37" s="92">
        <f>SUMIFS('3a-Budget Detail'!HYC17:HYC511,'3a-Budget Detail'!HXZ17:HXZ511,'List Data'!HYE14,'3a-Budget Detail'!HXY17:HXY511,'List Data'!HYA26)</f>
        <v>0</v>
      </c>
      <c r="HYD37" s="42"/>
      <c r="HYE37" s="42" t="s">
        <v>497</v>
      </c>
      <c r="HYF37" s="92">
        <f>SUMIFS('3a-Budget Detail'!HYG17:HYG511,'3a-Budget Detail'!HYD17:HYD511,'List Data'!HYI14,'3a-Budget Detail'!HYC17:HYC511,'List Data'!HYE26)</f>
        <v>0</v>
      </c>
      <c r="HYH37" s="42"/>
      <c r="HYI37" s="42" t="s">
        <v>497</v>
      </c>
      <c r="HYJ37" s="92">
        <f>SUMIFS('3a-Budget Detail'!HYK17:HYK511,'3a-Budget Detail'!HYH17:HYH511,'List Data'!HYM14,'3a-Budget Detail'!HYG17:HYG511,'List Data'!HYI26)</f>
        <v>0</v>
      </c>
      <c r="HYL37" s="42"/>
      <c r="HYM37" s="42" t="s">
        <v>497</v>
      </c>
      <c r="HYN37" s="92">
        <f>SUMIFS('3a-Budget Detail'!HYO17:HYO511,'3a-Budget Detail'!HYL17:HYL511,'List Data'!HYQ14,'3a-Budget Detail'!HYK17:HYK511,'List Data'!HYM26)</f>
        <v>0</v>
      </c>
      <c r="HYP37" s="42"/>
      <c r="HYQ37" s="42" t="s">
        <v>497</v>
      </c>
      <c r="HYR37" s="92">
        <f>SUMIFS('3a-Budget Detail'!HYS17:HYS511,'3a-Budget Detail'!HYP17:HYP511,'List Data'!HYU14,'3a-Budget Detail'!HYO17:HYO511,'List Data'!HYQ26)</f>
        <v>0</v>
      </c>
      <c r="HYT37" s="42"/>
      <c r="HYU37" s="42" t="s">
        <v>497</v>
      </c>
      <c r="HYV37" s="92">
        <f>SUMIFS('3a-Budget Detail'!HYW17:HYW511,'3a-Budget Detail'!HYT17:HYT511,'List Data'!HYY14,'3a-Budget Detail'!HYS17:HYS511,'List Data'!HYU26)</f>
        <v>0</v>
      </c>
      <c r="HYX37" s="42"/>
      <c r="HYY37" s="42" t="s">
        <v>497</v>
      </c>
      <c r="HYZ37" s="92">
        <f>SUMIFS('3a-Budget Detail'!HZA17:HZA511,'3a-Budget Detail'!HYX17:HYX511,'List Data'!HZC14,'3a-Budget Detail'!HYW17:HYW511,'List Data'!HYY26)</f>
        <v>0</v>
      </c>
      <c r="HZB37" s="42"/>
      <c r="HZC37" s="42" t="s">
        <v>497</v>
      </c>
      <c r="HZD37" s="92">
        <f>SUMIFS('3a-Budget Detail'!HZE17:HZE511,'3a-Budget Detail'!HZB17:HZB511,'List Data'!HZG14,'3a-Budget Detail'!HZA17:HZA511,'List Data'!HZC26)</f>
        <v>0</v>
      </c>
      <c r="HZF37" s="42"/>
      <c r="HZG37" s="42" t="s">
        <v>497</v>
      </c>
      <c r="HZH37" s="92">
        <f>SUMIFS('3a-Budget Detail'!HZI17:HZI511,'3a-Budget Detail'!HZF17:HZF511,'List Data'!HZK14,'3a-Budget Detail'!HZE17:HZE511,'List Data'!HZG26)</f>
        <v>0</v>
      </c>
      <c r="HZJ37" s="42"/>
      <c r="HZK37" s="42" t="s">
        <v>497</v>
      </c>
      <c r="HZL37" s="92">
        <f>SUMIFS('3a-Budget Detail'!HZM17:HZM511,'3a-Budget Detail'!HZJ17:HZJ511,'List Data'!HZO14,'3a-Budget Detail'!HZI17:HZI511,'List Data'!HZK26)</f>
        <v>0</v>
      </c>
      <c r="HZN37" s="42"/>
      <c r="HZO37" s="42" t="s">
        <v>497</v>
      </c>
      <c r="HZP37" s="92">
        <f>SUMIFS('3a-Budget Detail'!HZQ17:HZQ511,'3a-Budget Detail'!HZN17:HZN511,'List Data'!HZS14,'3a-Budget Detail'!HZM17:HZM511,'List Data'!HZO26)</f>
        <v>0</v>
      </c>
      <c r="HZR37" s="42"/>
      <c r="HZS37" s="42" t="s">
        <v>497</v>
      </c>
      <c r="HZT37" s="92">
        <f>SUMIFS('3a-Budget Detail'!HZU17:HZU511,'3a-Budget Detail'!HZR17:HZR511,'List Data'!HZW14,'3a-Budget Detail'!HZQ17:HZQ511,'List Data'!HZS26)</f>
        <v>0</v>
      </c>
      <c r="HZV37" s="42"/>
      <c r="HZW37" s="42" t="s">
        <v>497</v>
      </c>
      <c r="HZX37" s="92">
        <f>SUMIFS('3a-Budget Detail'!HZY17:HZY511,'3a-Budget Detail'!HZV17:HZV511,'List Data'!IAA14,'3a-Budget Detail'!HZU17:HZU511,'List Data'!HZW26)</f>
        <v>0</v>
      </c>
      <c r="HZZ37" s="42"/>
      <c r="IAA37" s="42" t="s">
        <v>497</v>
      </c>
      <c r="IAB37" s="92">
        <f>SUMIFS('3a-Budget Detail'!IAC17:IAC511,'3a-Budget Detail'!HZZ17:HZZ511,'List Data'!IAE14,'3a-Budget Detail'!HZY17:HZY511,'List Data'!IAA26)</f>
        <v>0</v>
      </c>
      <c r="IAD37" s="42"/>
      <c r="IAE37" s="42" t="s">
        <v>497</v>
      </c>
      <c r="IAF37" s="92">
        <f>SUMIFS('3a-Budget Detail'!IAG17:IAG511,'3a-Budget Detail'!IAD17:IAD511,'List Data'!IAI14,'3a-Budget Detail'!IAC17:IAC511,'List Data'!IAE26)</f>
        <v>0</v>
      </c>
      <c r="IAH37" s="42"/>
      <c r="IAI37" s="42" t="s">
        <v>497</v>
      </c>
      <c r="IAJ37" s="92">
        <f>SUMIFS('3a-Budget Detail'!IAK17:IAK511,'3a-Budget Detail'!IAH17:IAH511,'List Data'!IAM14,'3a-Budget Detail'!IAG17:IAG511,'List Data'!IAI26)</f>
        <v>0</v>
      </c>
      <c r="IAL37" s="42"/>
      <c r="IAM37" s="42" t="s">
        <v>497</v>
      </c>
      <c r="IAN37" s="92">
        <f>SUMIFS('3a-Budget Detail'!IAO17:IAO511,'3a-Budget Detail'!IAL17:IAL511,'List Data'!IAQ14,'3a-Budget Detail'!IAK17:IAK511,'List Data'!IAM26)</f>
        <v>0</v>
      </c>
      <c r="IAP37" s="42"/>
      <c r="IAQ37" s="42" t="s">
        <v>497</v>
      </c>
      <c r="IAR37" s="92">
        <f>SUMIFS('3a-Budget Detail'!IAS17:IAS511,'3a-Budget Detail'!IAP17:IAP511,'List Data'!IAU14,'3a-Budget Detail'!IAO17:IAO511,'List Data'!IAQ26)</f>
        <v>0</v>
      </c>
      <c r="IAT37" s="42"/>
      <c r="IAU37" s="42" t="s">
        <v>497</v>
      </c>
      <c r="IAV37" s="92">
        <f>SUMIFS('3a-Budget Detail'!IAW17:IAW511,'3a-Budget Detail'!IAT17:IAT511,'List Data'!IAY14,'3a-Budget Detail'!IAS17:IAS511,'List Data'!IAU26)</f>
        <v>0</v>
      </c>
      <c r="IAX37" s="42"/>
      <c r="IAY37" s="42" t="s">
        <v>497</v>
      </c>
      <c r="IAZ37" s="92">
        <f>SUMIFS('3a-Budget Detail'!IBA17:IBA511,'3a-Budget Detail'!IAX17:IAX511,'List Data'!IBC14,'3a-Budget Detail'!IAW17:IAW511,'List Data'!IAY26)</f>
        <v>0</v>
      </c>
      <c r="IBB37" s="42"/>
      <c r="IBC37" s="42" t="s">
        <v>497</v>
      </c>
      <c r="IBD37" s="92">
        <f>SUMIFS('3a-Budget Detail'!IBE17:IBE511,'3a-Budget Detail'!IBB17:IBB511,'List Data'!IBG14,'3a-Budget Detail'!IBA17:IBA511,'List Data'!IBC26)</f>
        <v>0</v>
      </c>
      <c r="IBF37" s="42"/>
      <c r="IBG37" s="42" t="s">
        <v>497</v>
      </c>
      <c r="IBH37" s="92">
        <f>SUMIFS('3a-Budget Detail'!IBI17:IBI511,'3a-Budget Detail'!IBF17:IBF511,'List Data'!IBK14,'3a-Budget Detail'!IBE17:IBE511,'List Data'!IBG26)</f>
        <v>0</v>
      </c>
      <c r="IBJ37" s="42"/>
      <c r="IBK37" s="42" t="s">
        <v>497</v>
      </c>
      <c r="IBL37" s="92">
        <f>SUMIFS('3a-Budget Detail'!IBM17:IBM511,'3a-Budget Detail'!IBJ17:IBJ511,'List Data'!IBO14,'3a-Budget Detail'!IBI17:IBI511,'List Data'!IBK26)</f>
        <v>0</v>
      </c>
      <c r="IBN37" s="42"/>
      <c r="IBO37" s="42" t="s">
        <v>497</v>
      </c>
      <c r="IBP37" s="92">
        <f>SUMIFS('3a-Budget Detail'!IBQ17:IBQ511,'3a-Budget Detail'!IBN17:IBN511,'List Data'!IBS14,'3a-Budget Detail'!IBM17:IBM511,'List Data'!IBO26)</f>
        <v>0</v>
      </c>
      <c r="IBR37" s="42"/>
      <c r="IBS37" s="42" t="s">
        <v>497</v>
      </c>
      <c r="IBT37" s="92">
        <f>SUMIFS('3a-Budget Detail'!IBU17:IBU511,'3a-Budget Detail'!IBR17:IBR511,'List Data'!IBW14,'3a-Budget Detail'!IBQ17:IBQ511,'List Data'!IBS26)</f>
        <v>0</v>
      </c>
      <c r="IBV37" s="42"/>
      <c r="IBW37" s="42" t="s">
        <v>497</v>
      </c>
      <c r="IBX37" s="92">
        <f>SUMIFS('3a-Budget Detail'!IBY17:IBY511,'3a-Budget Detail'!IBV17:IBV511,'List Data'!ICA14,'3a-Budget Detail'!IBU17:IBU511,'List Data'!IBW26)</f>
        <v>0</v>
      </c>
      <c r="IBZ37" s="42"/>
      <c r="ICA37" s="42" t="s">
        <v>497</v>
      </c>
      <c r="ICB37" s="92">
        <f>SUMIFS('3a-Budget Detail'!ICC17:ICC511,'3a-Budget Detail'!IBZ17:IBZ511,'List Data'!ICE14,'3a-Budget Detail'!IBY17:IBY511,'List Data'!ICA26)</f>
        <v>0</v>
      </c>
      <c r="ICD37" s="42"/>
      <c r="ICE37" s="42" t="s">
        <v>497</v>
      </c>
      <c r="ICF37" s="92">
        <f>SUMIFS('3a-Budget Detail'!ICG17:ICG511,'3a-Budget Detail'!ICD17:ICD511,'List Data'!ICI14,'3a-Budget Detail'!ICC17:ICC511,'List Data'!ICE26)</f>
        <v>0</v>
      </c>
      <c r="ICH37" s="42"/>
      <c r="ICI37" s="42" t="s">
        <v>497</v>
      </c>
      <c r="ICJ37" s="92">
        <f>SUMIFS('3a-Budget Detail'!ICK17:ICK511,'3a-Budget Detail'!ICH17:ICH511,'List Data'!ICM14,'3a-Budget Detail'!ICG17:ICG511,'List Data'!ICI26)</f>
        <v>0</v>
      </c>
      <c r="ICL37" s="42"/>
      <c r="ICM37" s="42" t="s">
        <v>497</v>
      </c>
      <c r="ICN37" s="92">
        <f>SUMIFS('3a-Budget Detail'!ICO17:ICO511,'3a-Budget Detail'!ICL17:ICL511,'List Data'!ICQ14,'3a-Budget Detail'!ICK17:ICK511,'List Data'!ICM26)</f>
        <v>0</v>
      </c>
      <c r="ICP37" s="42"/>
      <c r="ICQ37" s="42" t="s">
        <v>497</v>
      </c>
      <c r="ICR37" s="92">
        <f>SUMIFS('3a-Budget Detail'!ICS17:ICS511,'3a-Budget Detail'!ICP17:ICP511,'List Data'!ICU14,'3a-Budget Detail'!ICO17:ICO511,'List Data'!ICQ26)</f>
        <v>0</v>
      </c>
      <c r="ICT37" s="42"/>
      <c r="ICU37" s="42" t="s">
        <v>497</v>
      </c>
      <c r="ICV37" s="92">
        <f>SUMIFS('3a-Budget Detail'!ICW17:ICW511,'3a-Budget Detail'!ICT17:ICT511,'List Data'!ICY14,'3a-Budget Detail'!ICS17:ICS511,'List Data'!ICU26)</f>
        <v>0</v>
      </c>
      <c r="ICX37" s="42"/>
      <c r="ICY37" s="42" t="s">
        <v>497</v>
      </c>
      <c r="ICZ37" s="92">
        <f>SUMIFS('3a-Budget Detail'!IDA17:IDA511,'3a-Budget Detail'!ICX17:ICX511,'List Data'!IDC14,'3a-Budget Detail'!ICW17:ICW511,'List Data'!ICY26)</f>
        <v>0</v>
      </c>
      <c r="IDB37" s="42"/>
      <c r="IDC37" s="42" t="s">
        <v>497</v>
      </c>
      <c r="IDD37" s="92">
        <f>SUMIFS('3a-Budget Detail'!IDE17:IDE511,'3a-Budget Detail'!IDB17:IDB511,'List Data'!IDG14,'3a-Budget Detail'!IDA17:IDA511,'List Data'!IDC26)</f>
        <v>0</v>
      </c>
      <c r="IDF37" s="42"/>
      <c r="IDG37" s="42" t="s">
        <v>497</v>
      </c>
      <c r="IDH37" s="92">
        <f>SUMIFS('3a-Budget Detail'!IDI17:IDI511,'3a-Budget Detail'!IDF17:IDF511,'List Data'!IDK14,'3a-Budget Detail'!IDE17:IDE511,'List Data'!IDG26)</f>
        <v>0</v>
      </c>
      <c r="IDJ37" s="42"/>
      <c r="IDK37" s="42" t="s">
        <v>497</v>
      </c>
      <c r="IDL37" s="92">
        <f>SUMIFS('3a-Budget Detail'!IDM17:IDM511,'3a-Budget Detail'!IDJ17:IDJ511,'List Data'!IDO14,'3a-Budget Detail'!IDI17:IDI511,'List Data'!IDK26)</f>
        <v>0</v>
      </c>
      <c r="IDN37" s="42"/>
      <c r="IDO37" s="42" t="s">
        <v>497</v>
      </c>
      <c r="IDP37" s="92">
        <f>SUMIFS('3a-Budget Detail'!IDQ17:IDQ511,'3a-Budget Detail'!IDN17:IDN511,'List Data'!IDS14,'3a-Budget Detail'!IDM17:IDM511,'List Data'!IDO26)</f>
        <v>0</v>
      </c>
      <c r="IDR37" s="42"/>
      <c r="IDS37" s="42" t="s">
        <v>497</v>
      </c>
      <c r="IDT37" s="92">
        <f>SUMIFS('3a-Budget Detail'!IDU17:IDU511,'3a-Budget Detail'!IDR17:IDR511,'List Data'!IDW14,'3a-Budget Detail'!IDQ17:IDQ511,'List Data'!IDS26)</f>
        <v>0</v>
      </c>
      <c r="IDV37" s="42"/>
      <c r="IDW37" s="42" t="s">
        <v>497</v>
      </c>
      <c r="IDX37" s="92">
        <f>SUMIFS('3a-Budget Detail'!IDY17:IDY511,'3a-Budget Detail'!IDV17:IDV511,'List Data'!IEA14,'3a-Budget Detail'!IDU17:IDU511,'List Data'!IDW26)</f>
        <v>0</v>
      </c>
      <c r="IDZ37" s="42"/>
      <c r="IEA37" s="42" t="s">
        <v>497</v>
      </c>
      <c r="IEB37" s="92">
        <f>SUMIFS('3a-Budget Detail'!IEC17:IEC511,'3a-Budget Detail'!IDZ17:IDZ511,'List Data'!IEE14,'3a-Budget Detail'!IDY17:IDY511,'List Data'!IEA26)</f>
        <v>0</v>
      </c>
      <c r="IED37" s="42"/>
      <c r="IEE37" s="42" t="s">
        <v>497</v>
      </c>
      <c r="IEF37" s="92">
        <f>SUMIFS('3a-Budget Detail'!IEG17:IEG511,'3a-Budget Detail'!IED17:IED511,'List Data'!IEI14,'3a-Budget Detail'!IEC17:IEC511,'List Data'!IEE26)</f>
        <v>0</v>
      </c>
      <c r="IEH37" s="42"/>
      <c r="IEI37" s="42" t="s">
        <v>497</v>
      </c>
      <c r="IEJ37" s="92">
        <f>SUMIFS('3a-Budget Detail'!IEK17:IEK511,'3a-Budget Detail'!IEH17:IEH511,'List Data'!IEM14,'3a-Budget Detail'!IEG17:IEG511,'List Data'!IEI26)</f>
        <v>0</v>
      </c>
      <c r="IEL37" s="42"/>
      <c r="IEM37" s="42" t="s">
        <v>497</v>
      </c>
      <c r="IEN37" s="92">
        <f>SUMIFS('3a-Budget Detail'!IEO17:IEO511,'3a-Budget Detail'!IEL17:IEL511,'List Data'!IEQ14,'3a-Budget Detail'!IEK17:IEK511,'List Data'!IEM26)</f>
        <v>0</v>
      </c>
      <c r="IEP37" s="42"/>
      <c r="IEQ37" s="42" t="s">
        <v>497</v>
      </c>
      <c r="IER37" s="92">
        <f>SUMIFS('3a-Budget Detail'!IES17:IES511,'3a-Budget Detail'!IEP17:IEP511,'List Data'!IEU14,'3a-Budget Detail'!IEO17:IEO511,'List Data'!IEQ26)</f>
        <v>0</v>
      </c>
      <c r="IET37" s="42"/>
      <c r="IEU37" s="42" t="s">
        <v>497</v>
      </c>
      <c r="IEV37" s="92">
        <f>SUMIFS('3a-Budget Detail'!IEW17:IEW511,'3a-Budget Detail'!IET17:IET511,'List Data'!IEY14,'3a-Budget Detail'!IES17:IES511,'List Data'!IEU26)</f>
        <v>0</v>
      </c>
      <c r="IEX37" s="42"/>
      <c r="IEY37" s="42" t="s">
        <v>497</v>
      </c>
      <c r="IEZ37" s="92">
        <f>SUMIFS('3a-Budget Detail'!IFA17:IFA511,'3a-Budget Detail'!IEX17:IEX511,'List Data'!IFC14,'3a-Budget Detail'!IEW17:IEW511,'List Data'!IEY26)</f>
        <v>0</v>
      </c>
      <c r="IFB37" s="42"/>
      <c r="IFC37" s="42" t="s">
        <v>497</v>
      </c>
      <c r="IFD37" s="92">
        <f>SUMIFS('3a-Budget Detail'!IFE17:IFE511,'3a-Budget Detail'!IFB17:IFB511,'List Data'!IFG14,'3a-Budget Detail'!IFA17:IFA511,'List Data'!IFC26)</f>
        <v>0</v>
      </c>
      <c r="IFF37" s="42"/>
      <c r="IFG37" s="42" t="s">
        <v>497</v>
      </c>
      <c r="IFH37" s="92">
        <f>SUMIFS('3a-Budget Detail'!IFI17:IFI511,'3a-Budget Detail'!IFF17:IFF511,'List Data'!IFK14,'3a-Budget Detail'!IFE17:IFE511,'List Data'!IFG26)</f>
        <v>0</v>
      </c>
      <c r="IFJ37" s="42"/>
      <c r="IFK37" s="42" t="s">
        <v>497</v>
      </c>
      <c r="IFL37" s="92">
        <f>SUMIFS('3a-Budget Detail'!IFM17:IFM511,'3a-Budget Detail'!IFJ17:IFJ511,'List Data'!IFO14,'3a-Budget Detail'!IFI17:IFI511,'List Data'!IFK26)</f>
        <v>0</v>
      </c>
      <c r="IFN37" s="42"/>
      <c r="IFO37" s="42" t="s">
        <v>497</v>
      </c>
      <c r="IFP37" s="92">
        <f>SUMIFS('3a-Budget Detail'!IFQ17:IFQ511,'3a-Budget Detail'!IFN17:IFN511,'List Data'!IFS14,'3a-Budget Detail'!IFM17:IFM511,'List Data'!IFO26)</f>
        <v>0</v>
      </c>
      <c r="IFR37" s="42"/>
      <c r="IFS37" s="42" t="s">
        <v>497</v>
      </c>
      <c r="IFT37" s="92">
        <f>SUMIFS('3a-Budget Detail'!IFU17:IFU511,'3a-Budget Detail'!IFR17:IFR511,'List Data'!IFW14,'3a-Budget Detail'!IFQ17:IFQ511,'List Data'!IFS26)</f>
        <v>0</v>
      </c>
      <c r="IFV37" s="42"/>
      <c r="IFW37" s="42" t="s">
        <v>497</v>
      </c>
      <c r="IFX37" s="92">
        <f>SUMIFS('3a-Budget Detail'!IFY17:IFY511,'3a-Budget Detail'!IFV17:IFV511,'List Data'!IGA14,'3a-Budget Detail'!IFU17:IFU511,'List Data'!IFW26)</f>
        <v>0</v>
      </c>
      <c r="IFZ37" s="42"/>
      <c r="IGA37" s="42" t="s">
        <v>497</v>
      </c>
      <c r="IGB37" s="92">
        <f>SUMIFS('3a-Budget Detail'!IGC17:IGC511,'3a-Budget Detail'!IFZ17:IFZ511,'List Data'!IGE14,'3a-Budget Detail'!IFY17:IFY511,'List Data'!IGA26)</f>
        <v>0</v>
      </c>
      <c r="IGD37" s="42"/>
      <c r="IGE37" s="42" t="s">
        <v>497</v>
      </c>
      <c r="IGF37" s="92">
        <f>SUMIFS('3a-Budget Detail'!IGG17:IGG511,'3a-Budget Detail'!IGD17:IGD511,'List Data'!IGI14,'3a-Budget Detail'!IGC17:IGC511,'List Data'!IGE26)</f>
        <v>0</v>
      </c>
      <c r="IGH37" s="42"/>
      <c r="IGI37" s="42" t="s">
        <v>497</v>
      </c>
      <c r="IGJ37" s="92">
        <f>SUMIFS('3a-Budget Detail'!IGK17:IGK511,'3a-Budget Detail'!IGH17:IGH511,'List Data'!IGM14,'3a-Budget Detail'!IGG17:IGG511,'List Data'!IGI26)</f>
        <v>0</v>
      </c>
      <c r="IGL37" s="42"/>
      <c r="IGM37" s="42" t="s">
        <v>497</v>
      </c>
      <c r="IGN37" s="92">
        <f>SUMIFS('3a-Budget Detail'!IGO17:IGO511,'3a-Budget Detail'!IGL17:IGL511,'List Data'!IGQ14,'3a-Budget Detail'!IGK17:IGK511,'List Data'!IGM26)</f>
        <v>0</v>
      </c>
      <c r="IGP37" s="42"/>
      <c r="IGQ37" s="42" t="s">
        <v>497</v>
      </c>
      <c r="IGR37" s="92">
        <f>SUMIFS('3a-Budget Detail'!IGS17:IGS511,'3a-Budget Detail'!IGP17:IGP511,'List Data'!IGU14,'3a-Budget Detail'!IGO17:IGO511,'List Data'!IGQ26)</f>
        <v>0</v>
      </c>
      <c r="IGT37" s="42"/>
      <c r="IGU37" s="42" t="s">
        <v>497</v>
      </c>
      <c r="IGV37" s="92">
        <f>SUMIFS('3a-Budget Detail'!IGW17:IGW511,'3a-Budget Detail'!IGT17:IGT511,'List Data'!IGY14,'3a-Budget Detail'!IGS17:IGS511,'List Data'!IGU26)</f>
        <v>0</v>
      </c>
      <c r="IGX37" s="42"/>
      <c r="IGY37" s="42" t="s">
        <v>497</v>
      </c>
      <c r="IGZ37" s="92">
        <f>SUMIFS('3a-Budget Detail'!IHA17:IHA511,'3a-Budget Detail'!IGX17:IGX511,'List Data'!IHC14,'3a-Budget Detail'!IGW17:IGW511,'List Data'!IGY26)</f>
        <v>0</v>
      </c>
      <c r="IHB37" s="42"/>
      <c r="IHC37" s="42" t="s">
        <v>497</v>
      </c>
      <c r="IHD37" s="92">
        <f>SUMIFS('3a-Budget Detail'!IHE17:IHE511,'3a-Budget Detail'!IHB17:IHB511,'List Data'!IHG14,'3a-Budget Detail'!IHA17:IHA511,'List Data'!IHC26)</f>
        <v>0</v>
      </c>
      <c r="IHF37" s="42"/>
      <c r="IHG37" s="42" t="s">
        <v>497</v>
      </c>
      <c r="IHH37" s="92">
        <f>SUMIFS('3a-Budget Detail'!IHI17:IHI511,'3a-Budget Detail'!IHF17:IHF511,'List Data'!IHK14,'3a-Budget Detail'!IHE17:IHE511,'List Data'!IHG26)</f>
        <v>0</v>
      </c>
      <c r="IHJ37" s="42"/>
      <c r="IHK37" s="42" t="s">
        <v>497</v>
      </c>
      <c r="IHL37" s="92">
        <f>SUMIFS('3a-Budget Detail'!IHM17:IHM511,'3a-Budget Detail'!IHJ17:IHJ511,'List Data'!IHO14,'3a-Budget Detail'!IHI17:IHI511,'List Data'!IHK26)</f>
        <v>0</v>
      </c>
      <c r="IHN37" s="42"/>
      <c r="IHO37" s="42" t="s">
        <v>497</v>
      </c>
      <c r="IHP37" s="92">
        <f>SUMIFS('3a-Budget Detail'!IHQ17:IHQ511,'3a-Budget Detail'!IHN17:IHN511,'List Data'!IHS14,'3a-Budget Detail'!IHM17:IHM511,'List Data'!IHO26)</f>
        <v>0</v>
      </c>
      <c r="IHR37" s="42"/>
      <c r="IHS37" s="42" t="s">
        <v>497</v>
      </c>
      <c r="IHT37" s="92">
        <f>SUMIFS('3a-Budget Detail'!IHU17:IHU511,'3a-Budget Detail'!IHR17:IHR511,'List Data'!IHW14,'3a-Budget Detail'!IHQ17:IHQ511,'List Data'!IHS26)</f>
        <v>0</v>
      </c>
      <c r="IHV37" s="42"/>
      <c r="IHW37" s="42" t="s">
        <v>497</v>
      </c>
      <c r="IHX37" s="92">
        <f>SUMIFS('3a-Budget Detail'!IHY17:IHY511,'3a-Budget Detail'!IHV17:IHV511,'List Data'!IIA14,'3a-Budget Detail'!IHU17:IHU511,'List Data'!IHW26)</f>
        <v>0</v>
      </c>
      <c r="IHZ37" s="42"/>
      <c r="IIA37" s="42" t="s">
        <v>497</v>
      </c>
      <c r="IIB37" s="92">
        <f>SUMIFS('3a-Budget Detail'!IIC17:IIC511,'3a-Budget Detail'!IHZ17:IHZ511,'List Data'!IIE14,'3a-Budget Detail'!IHY17:IHY511,'List Data'!IIA26)</f>
        <v>0</v>
      </c>
      <c r="IID37" s="42"/>
      <c r="IIE37" s="42" t="s">
        <v>497</v>
      </c>
      <c r="IIF37" s="92">
        <f>SUMIFS('3a-Budget Detail'!IIG17:IIG511,'3a-Budget Detail'!IID17:IID511,'List Data'!III14,'3a-Budget Detail'!IIC17:IIC511,'List Data'!IIE26)</f>
        <v>0</v>
      </c>
      <c r="IIH37" s="42"/>
      <c r="III37" s="42" t="s">
        <v>497</v>
      </c>
      <c r="IIJ37" s="92">
        <f>SUMIFS('3a-Budget Detail'!IIK17:IIK511,'3a-Budget Detail'!IIH17:IIH511,'List Data'!IIM14,'3a-Budget Detail'!IIG17:IIG511,'List Data'!III26)</f>
        <v>0</v>
      </c>
      <c r="IIL37" s="42"/>
      <c r="IIM37" s="42" t="s">
        <v>497</v>
      </c>
      <c r="IIN37" s="92">
        <f>SUMIFS('3a-Budget Detail'!IIO17:IIO511,'3a-Budget Detail'!IIL17:IIL511,'List Data'!IIQ14,'3a-Budget Detail'!IIK17:IIK511,'List Data'!IIM26)</f>
        <v>0</v>
      </c>
      <c r="IIP37" s="42"/>
      <c r="IIQ37" s="42" t="s">
        <v>497</v>
      </c>
      <c r="IIR37" s="92">
        <f>SUMIFS('3a-Budget Detail'!IIS17:IIS511,'3a-Budget Detail'!IIP17:IIP511,'List Data'!IIU14,'3a-Budget Detail'!IIO17:IIO511,'List Data'!IIQ26)</f>
        <v>0</v>
      </c>
      <c r="IIT37" s="42"/>
      <c r="IIU37" s="42" t="s">
        <v>497</v>
      </c>
      <c r="IIV37" s="92">
        <f>SUMIFS('3a-Budget Detail'!IIW17:IIW511,'3a-Budget Detail'!IIT17:IIT511,'List Data'!IIY14,'3a-Budget Detail'!IIS17:IIS511,'List Data'!IIU26)</f>
        <v>0</v>
      </c>
      <c r="IIX37" s="42"/>
      <c r="IIY37" s="42" t="s">
        <v>497</v>
      </c>
      <c r="IIZ37" s="92">
        <f>SUMIFS('3a-Budget Detail'!IJA17:IJA511,'3a-Budget Detail'!IIX17:IIX511,'List Data'!IJC14,'3a-Budget Detail'!IIW17:IIW511,'List Data'!IIY26)</f>
        <v>0</v>
      </c>
      <c r="IJB37" s="42"/>
      <c r="IJC37" s="42" t="s">
        <v>497</v>
      </c>
      <c r="IJD37" s="92">
        <f>SUMIFS('3a-Budget Detail'!IJE17:IJE511,'3a-Budget Detail'!IJB17:IJB511,'List Data'!IJG14,'3a-Budget Detail'!IJA17:IJA511,'List Data'!IJC26)</f>
        <v>0</v>
      </c>
      <c r="IJF37" s="42"/>
      <c r="IJG37" s="42" t="s">
        <v>497</v>
      </c>
      <c r="IJH37" s="92">
        <f>SUMIFS('3a-Budget Detail'!IJI17:IJI511,'3a-Budget Detail'!IJF17:IJF511,'List Data'!IJK14,'3a-Budget Detail'!IJE17:IJE511,'List Data'!IJG26)</f>
        <v>0</v>
      </c>
      <c r="IJJ37" s="42"/>
      <c r="IJK37" s="42" t="s">
        <v>497</v>
      </c>
      <c r="IJL37" s="92">
        <f>SUMIFS('3a-Budget Detail'!IJM17:IJM511,'3a-Budget Detail'!IJJ17:IJJ511,'List Data'!IJO14,'3a-Budget Detail'!IJI17:IJI511,'List Data'!IJK26)</f>
        <v>0</v>
      </c>
      <c r="IJN37" s="42"/>
      <c r="IJO37" s="42" t="s">
        <v>497</v>
      </c>
      <c r="IJP37" s="92">
        <f>SUMIFS('3a-Budget Detail'!IJQ17:IJQ511,'3a-Budget Detail'!IJN17:IJN511,'List Data'!IJS14,'3a-Budget Detail'!IJM17:IJM511,'List Data'!IJO26)</f>
        <v>0</v>
      </c>
      <c r="IJR37" s="42"/>
      <c r="IJS37" s="42" t="s">
        <v>497</v>
      </c>
      <c r="IJT37" s="92">
        <f>SUMIFS('3a-Budget Detail'!IJU17:IJU511,'3a-Budget Detail'!IJR17:IJR511,'List Data'!IJW14,'3a-Budget Detail'!IJQ17:IJQ511,'List Data'!IJS26)</f>
        <v>0</v>
      </c>
      <c r="IJV37" s="42"/>
      <c r="IJW37" s="42" t="s">
        <v>497</v>
      </c>
      <c r="IJX37" s="92">
        <f>SUMIFS('3a-Budget Detail'!IJY17:IJY511,'3a-Budget Detail'!IJV17:IJV511,'List Data'!IKA14,'3a-Budget Detail'!IJU17:IJU511,'List Data'!IJW26)</f>
        <v>0</v>
      </c>
      <c r="IJZ37" s="42"/>
      <c r="IKA37" s="42" t="s">
        <v>497</v>
      </c>
      <c r="IKB37" s="92">
        <f>SUMIFS('3a-Budget Detail'!IKC17:IKC511,'3a-Budget Detail'!IJZ17:IJZ511,'List Data'!IKE14,'3a-Budget Detail'!IJY17:IJY511,'List Data'!IKA26)</f>
        <v>0</v>
      </c>
      <c r="IKD37" s="42"/>
      <c r="IKE37" s="42" t="s">
        <v>497</v>
      </c>
      <c r="IKF37" s="92">
        <f>SUMIFS('3a-Budget Detail'!IKG17:IKG511,'3a-Budget Detail'!IKD17:IKD511,'List Data'!IKI14,'3a-Budget Detail'!IKC17:IKC511,'List Data'!IKE26)</f>
        <v>0</v>
      </c>
      <c r="IKH37" s="42"/>
      <c r="IKI37" s="42" t="s">
        <v>497</v>
      </c>
      <c r="IKJ37" s="92">
        <f>SUMIFS('3a-Budget Detail'!IKK17:IKK511,'3a-Budget Detail'!IKH17:IKH511,'List Data'!IKM14,'3a-Budget Detail'!IKG17:IKG511,'List Data'!IKI26)</f>
        <v>0</v>
      </c>
      <c r="IKL37" s="42"/>
      <c r="IKM37" s="42" t="s">
        <v>497</v>
      </c>
      <c r="IKN37" s="92">
        <f>SUMIFS('3a-Budget Detail'!IKO17:IKO511,'3a-Budget Detail'!IKL17:IKL511,'List Data'!IKQ14,'3a-Budget Detail'!IKK17:IKK511,'List Data'!IKM26)</f>
        <v>0</v>
      </c>
      <c r="IKP37" s="42"/>
      <c r="IKQ37" s="42" t="s">
        <v>497</v>
      </c>
      <c r="IKR37" s="92">
        <f>SUMIFS('3a-Budget Detail'!IKS17:IKS511,'3a-Budget Detail'!IKP17:IKP511,'List Data'!IKU14,'3a-Budget Detail'!IKO17:IKO511,'List Data'!IKQ26)</f>
        <v>0</v>
      </c>
      <c r="IKT37" s="42"/>
      <c r="IKU37" s="42" t="s">
        <v>497</v>
      </c>
      <c r="IKV37" s="92">
        <f>SUMIFS('3a-Budget Detail'!IKW17:IKW511,'3a-Budget Detail'!IKT17:IKT511,'List Data'!IKY14,'3a-Budget Detail'!IKS17:IKS511,'List Data'!IKU26)</f>
        <v>0</v>
      </c>
      <c r="IKX37" s="42"/>
      <c r="IKY37" s="42" t="s">
        <v>497</v>
      </c>
      <c r="IKZ37" s="92">
        <f>SUMIFS('3a-Budget Detail'!ILA17:ILA511,'3a-Budget Detail'!IKX17:IKX511,'List Data'!ILC14,'3a-Budget Detail'!IKW17:IKW511,'List Data'!IKY26)</f>
        <v>0</v>
      </c>
      <c r="ILB37" s="42"/>
      <c r="ILC37" s="42" t="s">
        <v>497</v>
      </c>
      <c r="ILD37" s="92">
        <f>SUMIFS('3a-Budget Detail'!ILE17:ILE511,'3a-Budget Detail'!ILB17:ILB511,'List Data'!ILG14,'3a-Budget Detail'!ILA17:ILA511,'List Data'!ILC26)</f>
        <v>0</v>
      </c>
      <c r="ILF37" s="42"/>
      <c r="ILG37" s="42" t="s">
        <v>497</v>
      </c>
      <c r="ILH37" s="92">
        <f>SUMIFS('3a-Budget Detail'!ILI17:ILI511,'3a-Budget Detail'!ILF17:ILF511,'List Data'!ILK14,'3a-Budget Detail'!ILE17:ILE511,'List Data'!ILG26)</f>
        <v>0</v>
      </c>
      <c r="ILJ37" s="42"/>
      <c r="ILK37" s="42" t="s">
        <v>497</v>
      </c>
      <c r="ILL37" s="92">
        <f>SUMIFS('3a-Budget Detail'!ILM17:ILM511,'3a-Budget Detail'!ILJ17:ILJ511,'List Data'!ILO14,'3a-Budget Detail'!ILI17:ILI511,'List Data'!ILK26)</f>
        <v>0</v>
      </c>
      <c r="ILN37" s="42"/>
      <c r="ILO37" s="42" t="s">
        <v>497</v>
      </c>
      <c r="ILP37" s="92">
        <f>SUMIFS('3a-Budget Detail'!ILQ17:ILQ511,'3a-Budget Detail'!ILN17:ILN511,'List Data'!ILS14,'3a-Budget Detail'!ILM17:ILM511,'List Data'!ILO26)</f>
        <v>0</v>
      </c>
      <c r="ILR37" s="42"/>
      <c r="ILS37" s="42" t="s">
        <v>497</v>
      </c>
      <c r="ILT37" s="92">
        <f>SUMIFS('3a-Budget Detail'!ILU17:ILU511,'3a-Budget Detail'!ILR17:ILR511,'List Data'!ILW14,'3a-Budget Detail'!ILQ17:ILQ511,'List Data'!ILS26)</f>
        <v>0</v>
      </c>
      <c r="ILV37" s="42"/>
      <c r="ILW37" s="42" t="s">
        <v>497</v>
      </c>
      <c r="ILX37" s="92">
        <f>SUMIFS('3a-Budget Detail'!ILY17:ILY511,'3a-Budget Detail'!ILV17:ILV511,'List Data'!IMA14,'3a-Budget Detail'!ILU17:ILU511,'List Data'!ILW26)</f>
        <v>0</v>
      </c>
      <c r="ILZ37" s="42"/>
      <c r="IMA37" s="42" t="s">
        <v>497</v>
      </c>
      <c r="IMB37" s="92">
        <f>SUMIFS('3a-Budget Detail'!IMC17:IMC511,'3a-Budget Detail'!ILZ17:ILZ511,'List Data'!IME14,'3a-Budget Detail'!ILY17:ILY511,'List Data'!IMA26)</f>
        <v>0</v>
      </c>
      <c r="IMD37" s="42"/>
      <c r="IME37" s="42" t="s">
        <v>497</v>
      </c>
      <c r="IMF37" s="92">
        <f>SUMIFS('3a-Budget Detail'!IMG17:IMG511,'3a-Budget Detail'!IMD17:IMD511,'List Data'!IMI14,'3a-Budget Detail'!IMC17:IMC511,'List Data'!IME26)</f>
        <v>0</v>
      </c>
      <c r="IMH37" s="42"/>
      <c r="IMI37" s="42" t="s">
        <v>497</v>
      </c>
      <c r="IMJ37" s="92">
        <f>SUMIFS('3a-Budget Detail'!IMK17:IMK511,'3a-Budget Detail'!IMH17:IMH511,'List Data'!IMM14,'3a-Budget Detail'!IMG17:IMG511,'List Data'!IMI26)</f>
        <v>0</v>
      </c>
      <c r="IML37" s="42"/>
      <c r="IMM37" s="42" t="s">
        <v>497</v>
      </c>
      <c r="IMN37" s="92">
        <f>SUMIFS('3a-Budget Detail'!IMO17:IMO511,'3a-Budget Detail'!IML17:IML511,'List Data'!IMQ14,'3a-Budget Detail'!IMK17:IMK511,'List Data'!IMM26)</f>
        <v>0</v>
      </c>
      <c r="IMP37" s="42"/>
      <c r="IMQ37" s="42" t="s">
        <v>497</v>
      </c>
      <c r="IMR37" s="92">
        <f>SUMIFS('3a-Budget Detail'!IMS17:IMS511,'3a-Budget Detail'!IMP17:IMP511,'List Data'!IMU14,'3a-Budget Detail'!IMO17:IMO511,'List Data'!IMQ26)</f>
        <v>0</v>
      </c>
      <c r="IMT37" s="42"/>
      <c r="IMU37" s="42" t="s">
        <v>497</v>
      </c>
      <c r="IMV37" s="92">
        <f>SUMIFS('3a-Budget Detail'!IMW17:IMW511,'3a-Budget Detail'!IMT17:IMT511,'List Data'!IMY14,'3a-Budget Detail'!IMS17:IMS511,'List Data'!IMU26)</f>
        <v>0</v>
      </c>
      <c r="IMX37" s="42"/>
      <c r="IMY37" s="42" t="s">
        <v>497</v>
      </c>
      <c r="IMZ37" s="92">
        <f>SUMIFS('3a-Budget Detail'!INA17:INA511,'3a-Budget Detail'!IMX17:IMX511,'List Data'!INC14,'3a-Budget Detail'!IMW17:IMW511,'List Data'!IMY26)</f>
        <v>0</v>
      </c>
      <c r="INB37" s="42"/>
      <c r="INC37" s="42" t="s">
        <v>497</v>
      </c>
      <c r="IND37" s="92">
        <f>SUMIFS('3a-Budget Detail'!INE17:INE511,'3a-Budget Detail'!INB17:INB511,'List Data'!ING14,'3a-Budget Detail'!INA17:INA511,'List Data'!INC26)</f>
        <v>0</v>
      </c>
      <c r="INF37" s="42"/>
      <c r="ING37" s="42" t="s">
        <v>497</v>
      </c>
      <c r="INH37" s="92">
        <f>SUMIFS('3a-Budget Detail'!INI17:INI511,'3a-Budget Detail'!INF17:INF511,'List Data'!INK14,'3a-Budget Detail'!INE17:INE511,'List Data'!ING26)</f>
        <v>0</v>
      </c>
      <c r="INJ37" s="42"/>
      <c r="INK37" s="42" t="s">
        <v>497</v>
      </c>
      <c r="INL37" s="92">
        <f>SUMIFS('3a-Budget Detail'!INM17:INM511,'3a-Budget Detail'!INJ17:INJ511,'List Data'!INO14,'3a-Budget Detail'!INI17:INI511,'List Data'!INK26)</f>
        <v>0</v>
      </c>
      <c r="INN37" s="42"/>
      <c r="INO37" s="42" t="s">
        <v>497</v>
      </c>
      <c r="INP37" s="92">
        <f>SUMIFS('3a-Budget Detail'!INQ17:INQ511,'3a-Budget Detail'!INN17:INN511,'List Data'!INS14,'3a-Budget Detail'!INM17:INM511,'List Data'!INO26)</f>
        <v>0</v>
      </c>
      <c r="INR37" s="42"/>
      <c r="INS37" s="42" t="s">
        <v>497</v>
      </c>
      <c r="INT37" s="92">
        <f>SUMIFS('3a-Budget Detail'!INU17:INU511,'3a-Budget Detail'!INR17:INR511,'List Data'!INW14,'3a-Budget Detail'!INQ17:INQ511,'List Data'!INS26)</f>
        <v>0</v>
      </c>
      <c r="INV37" s="42"/>
      <c r="INW37" s="42" t="s">
        <v>497</v>
      </c>
      <c r="INX37" s="92">
        <f>SUMIFS('3a-Budget Detail'!INY17:INY511,'3a-Budget Detail'!INV17:INV511,'List Data'!IOA14,'3a-Budget Detail'!INU17:INU511,'List Data'!INW26)</f>
        <v>0</v>
      </c>
      <c r="INZ37" s="42"/>
      <c r="IOA37" s="42" t="s">
        <v>497</v>
      </c>
      <c r="IOB37" s="92">
        <f>SUMIFS('3a-Budget Detail'!IOC17:IOC511,'3a-Budget Detail'!INZ17:INZ511,'List Data'!IOE14,'3a-Budget Detail'!INY17:INY511,'List Data'!IOA26)</f>
        <v>0</v>
      </c>
      <c r="IOD37" s="42"/>
      <c r="IOE37" s="42" t="s">
        <v>497</v>
      </c>
      <c r="IOF37" s="92">
        <f>SUMIFS('3a-Budget Detail'!IOG17:IOG511,'3a-Budget Detail'!IOD17:IOD511,'List Data'!IOI14,'3a-Budget Detail'!IOC17:IOC511,'List Data'!IOE26)</f>
        <v>0</v>
      </c>
      <c r="IOH37" s="42"/>
      <c r="IOI37" s="42" t="s">
        <v>497</v>
      </c>
      <c r="IOJ37" s="92">
        <f>SUMIFS('3a-Budget Detail'!IOK17:IOK511,'3a-Budget Detail'!IOH17:IOH511,'List Data'!IOM14,'3a-Budget Detail'!IOG17:IOG511,'List Data'!IOI26)</f>
        <v>0</v>
      </c>
      <c r="IOL37" s="42"/>
      <c r="IOM37" s="42" t="s">
        <v>497</v>
      </c>
      <c r="ION37" s="92">
        <f>SUMIFS('3a-Budget Detail'!IOO17:IOO511,'3a-Budget Detail'!IOL17:IOL511,'List Data'!IOQ14,'3a-Budget Detail'!IOK17:IOK511,'List Data'!IOM26)</f>
        <v>0</v>
      </c>
      <c r="IOP37" s="42"/>
      <c r="IOQ37" s="42" t="s">
        <v>497</v>
      </c>
      <c r="IOR37" s="92">
        <f>SUMIFS('3a-Budget Detail'!IOS17:IOS511,'3a-Budget Detail'!IOP17:IOP511,'List Data'!IOU14,'3a-Budget Detail'!IOO17:IOO511,'List Data'!IOQ26)</f>
        <v>0</v>
      </c>
      <c r="IOT37" s="42"/>
      <c r="IOU37" s="42" t="s">
        <v>497</v>
      </c>
      <c r="IOV37" s="92">
        <f>SUMIFS('3a-Budget Detail'!IOW17:IOW511,'3a-Budget Detail'!IOT17:IOT511,'List Data'!IOY14,'3a-Budget Detail'!IOS17:IOS511,'List Data'!IOU26)</f>
        <v>0</v>
      </c>
      <c r="IOX37" s="42"/>
      <c r="IOY37" s="42" t="s">
        <v>497</v>
      </c>
      <c r="IOZ37" s="92">
        <f>SUMIFS('3a-Budget Detail'!IPA17:IPA511,'3a-Budget Detail'!IOX17:IOX511,'List Data'!IPC14,'3a-Budget Detail'!IOW17:IOW511,'List Data'!IOY26)</f>
        <v>0</v>
      </c>
      <c r="IPB37" s="42"/>
      <c r="IPC37" s="42" t="s">
        <v>497</v>
      </c>
      <c r="IPD37" s="92">
        <f>SUMIFS('3a-Budget Detail'!IPE17:IPE511,'3a-Budget Detail'!IPB17:IPB511,'List Data'!IPG14,'3a-Budget Detail'!IPA17:IPA511,'List Data'!IPC26)</f>
        <v>0</v>
      </c>
      <c r="IPF37" s="42"/>
      <c r="IPG37" s="42" t="s">
        <v>497</v>
      </c>
      <c r="IPH37" s="92">
        <f>SUMIFS('3a-Budget Detail'!IPI17:IPI511,'3a-Budget Detail'!IPF17:IPF511,'List Data'!IPK14,'3a-Budget Detail'!IPE17:IPE511,'List Data'!IPG26)</f>
        <v>0</v>
      </c>
      <c r="IPJ37" s="42"/>
      <c r="IPK37" s="42" t="s">
        <v>497</v>
      </c>
      <c r="IPL37" s="92">
        <f>SUMIFS('3a-Budget Detail'!IPM17:IPM511,'3a-Budget Detail'!IPJ17:IPJ511,'List Data'!IPO14,'3a-Budget Detail'!IPI17:IPI511,'List Data'!IPK26)</f>
        <v>0</v>
      </c>
      <c r="IPN37" s="42"/>
      <c r="IPO37" s="42" t="s">
        <v>497</v>
      </c>
      <c r="IPP37" s="92">
        <f>SUMIFS('3a-Budget Detail'!IPQ17:IPQ511,'3a-Budget Detail'!IPN17:IPN511,'List Data'!IPS14,'3a-Budget Detail'!IPM17:IPM511,'List Data'!IPO26)</f>
        <v>0</v>
      </c>
      <c r="IPR37" s="42"/>
      <c r="IPS37" s="42" t="s">
        <v>497</v>
      </c>
      <c r="IPT37" s="92">
        <f>SUMIFS('3a-Budget Detail'!IPU17:IPU511,'3a-Budget Detail'!IPR17:IPR511,'List Data'!IPW14,'3a-Budget Detail'!IPQ17:IPQ511,'List Data'!IPS26)</f>
        <v>0</v>
      </c>
      <c r="IPV37" s="42"/>
      <c r="IPW37" s="42" t="s">
        <v>497</v>
      </c>
      <c r="IPX37" s="92">
        <f>SUMIFS('3a-Budget Detail'!IPY17:IPY511,'3a-Budget Detail'!IPV17:IPV511,'List Data'!IQA14,'3a-Budget Detail'!IPU17:IPU511,'List Data'!IPW26)</f>
        <v>0</v>
      </c>
      <c r="IPZ37" s="42"/>
      <c r="IQA37" s="42" t="s">
        <v>497</v>
      </c>
      <c r="IQB37" s="92">
        <f>SUMIFS('3a-Budget Detail'!IQC17:IQC511,'3a-Budget Detail'!IPZ17:IPZ511,'List Data'!IQE14,'3a-Budget Detail'!IPY17:IPY511,'List Data'!IQA26)</f>
        <v>0</v>
      </c>
      <c r="IQD37" s="42"/>
      <c r="IQE37" s="42" t="s">
        <v>497</v>
      </c>
      <c r="IQF37" s="92">
        <f>SUMIFS('3a-Budget Detail'!IQG17:IQG511,'3a-Budget Detail'!IQD17:IQD511,'List Data'!IQI14,'3a-Budget Detail'!IQC17:IQC511,'List Data'!IQE26)</f>
        <v>0</v>
      </c>
      <c r="IQH37" s="42"/>
      <c r="IQI37" s="42" t="s">
        <v>497</v>
      </c>
      <c r="IQJ37" s="92">
        <f>SUMIFS('3a-Budget Detail'!IQK17:IQK511,'3a-Budget Detail'!IQH17:IQH511,'List Data'!IQM14,'3a-Budget Detail'!IQG17:IQG511,'List Data'!IQI26)</f>
        <v>0</v>
      </c>
      <c r="IQL37" s="42"/>
      <c r="IQM37" s="42" t="s">
        <v>497</v>
      </c>
      <c r="IQN37" s="92">
        <f>SUMIFS('3a-Budget Detail'!IQO17:IQO511,'3a-Budget Detail'!IQL17:IQL511,'List Data'!IQQ14,'3a-Budget Detail'!IQK17:IQK511,'List Data'!IQM26)</f>
        <v>0</v>
      </c>
      <c r="IQP37" s="42"/>
      <c r="IQQ37" s="42" t="s">
        <v>497</v>
      </c>
      <c r="IQR37" s="92">
        <f>SUMIFS('3a-Budget Detail'!IQS17:IQS511,'3a-Budget Detail'!IQP17:IQP511,'List Data'!IQU14,'3a-Budget Detail'!IQO17:IQO511,'List Data'!IQQ26)</f>
        <v>0</v>
      </c>
      <c r="IQT37" s="42"/>
      <c r="IQU37" s="42" t="s">
        <v>497</v>
      </c>
      <c r="IQV37" s="92">
        <f>SUMIFS('3a-Budget Detail'!IQW17:IQW511,'3a-Budget Detail'!IQT17:IQT511,'List Data'!IQY14,'3a-Budget Detail'!IQS17:IQS511,'List Data'!IQU26)</f>
        <v>0</v>
      </c>
      <c r="IQX37" s="42"/>
      <c r="IQY37" s="42" t="s">
        <v>497</v>
      </c>
      <c r="IQZ37" s="92">
        <f>SUMIFS('3a-Budget Detail'!IRA17:IRA511,'3a-Budget Detail'!IQX17:IQX511,'List Data'!IRC14,'3a-Budget Detail'!IQW17:IQW511,'List Data'!IQY26)</f>
        <v>0</v>
      </c>
      <c r="IRB37" s="42"/>
      <c r="IRC37" s="42" t="s">
        <v>497</v>
      </c>
      <c r="IRD37" s="92">
        <f>SUMIFS('3a-Budget Detail'!IRE17:IRE511,'3a-Budget Detail'!IRB17:IRB511,'List Data'!IRG14,'3a-Budget Detail'!IRA17:IRA511,'List Data'!IRC26)</f>
        <v>0</v>
      </c>
      <c r="IRF37" s="42"/>
      <c r="IRG37" s="42" t="s">
        <v>497</v>
      </c>
      <c r="IRH37" s="92">
        <f>SUMIFS('3a-Budget Detail'!IRI17:IRI511,'3a-Budget Detail'!IRF17:IRF511,'List Data'!IRK14,'3a-Budget Detail'!IRE17:IRE511,'List Data'!IRG26)</f>
        <v>0</v>
      </c>
      <c r="IRJ37" s="42"/>
      <c r="IRK37" s="42" t="s">
        <v>497</v>
      </c>
      <c r="IRL37" s="92">
        <f>SUMIFS('3a-Budget Detail'!IRM17:IRM511,'3a-Budget Detail'!IRJ17:IRJ511,'List Data'!IRO14,'3a-Budget Detail'!IRI17:IRI511,'List Data'!IRK26)</f>
        <v>0</v>
      </c>
      <c r="IRN37" s="42"/>
      <c r="IRO37" s="42" t="s">
        <v>497</v>
      </c>
      <c r="IRP37" s="92">
        <f>SUMIFS('3a-Budget Detail'!IRQ17:IRQ511,'3a-Budget Detail'!IRN17:IRN511,'List Data'!IRS14,'3a-Budget Detail'!IRM17:IRM511,'List Data'!IRO26)</f>
        <v>0</v>
      </c>
      <c r="IRR37" s="42"/>
      <c r="IRS37" s="42" t="s">
        <v>497</v>
      </c>
      <c r="IRT37" s="92">
        <f>SUMIFS('3a-Budget Detail'!IRU17:IRU511,'3a-Budget Detail'!IRR17:IRR511,'List Data'!IRW14,'3a-Budget Detail'!IRQ17:IRQ511,'List Data'!IRS26)</f>
        <v>0</v>
      </c>
      <c r="IRV37" s="42"/>
      <c r="IRW37" s="42" t="s">
        <v>497</v>
      </c>
      <c r="IRX37" s="92">
        <f>SUMIFS('3a-Budget Detail'!IRY17:IRY511,'3a-Budget Detail'!IRV17:IRV511,'List Data'!ISA14,'3a-Budget Detail'!IRU17:IRU511,'List Data'!IRW26)</f>
        <v>0</v>
      </c>
      <c r="IRZ37" s="42"/>
      <c r="ISA37" s="42" t="s">
        <v>497</v>
      </c>
      <c r="ISB37" s="92">
        <f>SUMIFS('3a-Budget Detail'!ISC17:ISC511,'3a-Budget Detail'!IRZ17:IRZ511,'List Data'!ISE14,'3a-Budget Detail'!IRY17:IRY511,'List Data'!ISA26)</f>
        <v>0</v>
      </c>
      <c r="ISD37" s="42"/>
      <c r="ISE37" s="42" t="s">
        <v>497</v>
      </c>
      <c r="ISF37" s="92">
        <f>SUMIFS('3a-Budget Detail'!ISG17:ISG511,'3a-Budget Detail'!ISD17:ISD511,'List Data'!ISI14,'3a-Budget Detail'!ISC17:ISC511,'List Data'!ISE26)</f>
        <v>0</v>
      </c>
      <c r="ISH37" s="42"/>
      <c r="ISI37" s="42" t="s">
        <v>497</v>
      </c>
      <c r="ISJ37" s="92">
        <f>SUMIFS('3a-Budget Detail'!ISK17:ISK511,'3a-Budget Detail'!ISH17:ISH511,'List Data'!ISM14,'3a-Budget Detail'!ISG17:ISG511,'List Data'!ISI26)</f>
        <v>0</v>
      </c>
      <c r="ISL37" s="42"/>
      <c r="ISM37" s="42" t="s">
        <v>497</v>
      </c>
      <c r="ISN37" s="92">
        <f>SUMIFS('3a-Budget Detail'!ISO17:ISO511,'3a-Budget Detail'!ISL17:ISL511,'List Data'!ISQ14,'3a-Budget Detail'!ISK17:ISK511,'List Data'!ISM26)</f>
        <v>0</v>
      </c>
      <c r="ISP37" s="42"/>
      <c r="ISQ37" s="42" t="s">
        <v>497</v>
      </c>
      <c r="ISR37" s="92">
        <f>SUMIFS('3a-Budget Detail'!ISS17:ISS511,'3a-Budget Detail'!ISP17:ISP511,'List Data'!ISU14,'3a-Budget Detail'!ISO17:ISO511,'List Data'!ISQ26)</f>
        <v>0</v>
      </c>
      <c r="IST37" s="42"/>
      <c r="ISU37" s="42" t="s">
        <v>497</v>
      </c>
      <c r="ISV37" s="92">
        <f>SUMIFS('3a-Budget Detail'!ISW17:ISW511,'3a-Budget Detail'!IST17:IST511,'List Data'!ISY14,'3a-Budget Detail'!ISS17:ISS511,'List Data'!ISU26)</f>
        <v>0</v>
      </c>
      <c r="ISX37" s="42"/>
      <c r="ISY37" s="42" t="s">
        <v>497</v>
      </c>
      <c r="ISZ37" s="92">
        <f>SUMIFS('3a-Budget Detail'!ITA17:ITA511,'3a-Budget Detail'!ISX17:ISX511,'List Data'!ITC14,'3a-Budget Detail'!ISW17:ISW511,'List Data'!ISY26)</f>
        <v>0</v>
      </c>
      <c r="ITB37" s="42"/>
      <c r="ITC37" s="42" t="s">
        <v>497</v>
      </c>
      <c r="ITD37" s="92">
        <f>SUMIFS('3a-Budget Detail'!ITE17:ITE511,'3a-Budget Detail'!ITB17:ITB511,'List Data'!ITG14,'3a-Budget Detail'!ITA17:ITA511,'List Data'!ITC26)</f>
        <v>0</v>
      </c>
      <c r="ITF37" s="42"/>
      <c r="ITG37" s="42" t="s">
        <v>497</v>
      </c>
      <c r="ITH37" s="92">
        <f>SUMIFS('3a-Budget Detail'!ITI17:ITI511,'3a-Budget Detail'!ITF17:ITF511,'List Data'!ITK14,'3a-Budget Detail'!ITE17:ITE511,'List Data'!ITG26)</f>
        <v>0</v>
      </c>
      <c r="ITJ37" s="42"/>
      <c r="ITK37" s="42" t="s">
        <v>497</v>
      </c>
      <c r="ITL37" s="92">
        <f>SUMIFS('3a-Budget Detail'!ITM17:ITM511,'3a-Budget Detail'!ITJ17:ITJ511,'List Data'!ITO14,'3a-Budget Detail'!ITI17:ITI511,'List Data'!ITK26)</f>
        <v>0</v>
      </c>
      <c r="ITN37" s="42"/>
      <c r="ITO37" s="42" t="s">
        <v>497</v>
      </c>
      <c r="ITP37" s="92">
        <f>SUMIFS('3a-Budget Detail'!ITQ17:ITQ511,'3a-Budget Detail'!ITN17:ITN511,'List Data'!ITS14,'3a-Budget Detail'!ITM17:ITM511,'List Data'!ITO26)</f>
        <v>0</v>
      </c>
      <c r="ITR37" s="42"/>
      <c r="ITS37" s="42" t="s">
        <v>497</v>
      </c>
      <c r="ITT37" s="92">
        <f>SUMIFS('3a-Budget Detail'!ITU17:ITU511,'3a-Budget Detail'!ITR17:ITR511,'List Data'!ITW14,'3a-Budget Detail'!ITQ17:ITQ511,'List Data'!ITS26)</f>
        <v>0</v>
      </c>
      <c r="ITV37" s="42"/>
      <c r="ITW37" s="42" t="s">
        <v>497</v>
      </c>
      <c r="ITX37" s="92">
        <f>SUMIFS('3a-Budget Detail'!ITY17:ITY511,'3a-Budget Detail'!ITV17:ITV511,'List Data'!IUA14,'3a-Budget Detail'!ITU17:ITU511,'List Data'!ITW26)</f>
        <v>0</v>
      </c>
      <c r="ITZ37" s="42"/>
      <c r="IUA37" s="42" t="s">
        <v>497</v>
      </c>
      <c r="IUB37" s="92">
        <f>SUMIFS('3a-Budget Detail'!IUC17:IUC511,'3a-Budget Detail'!ITZ17:ITZ511,'List Data'!IUE14,'3a-Budget Detail'!ITY17:ITY511,'List Data'!IUA26)</f>
        <v>0</v>
      </c>
      <c r="IUD37" s="42"/>
      <c r="IUE37" s="42" t="s">
        <v>497</v>
      </c>
      <c r="IUF37" s="92">
        <f>SUMIFS('3a-Budget Detail'!IUG17:IUG511,'3a-Budget Detail'!IUD17:IUD511,'List Data'!IUI14,'3a-Budget Detail'!IUC17:IUC511,'List Data'!IUE26)</f>
        <v>0</v>
      </c>
      <c r="IUH37" s="42"/>
      <c r="IUI37" s="42" t="s">
        <v>497</v>
      </c>
      <c r="IUJ37" s="92">
        <f>SUMIFS('3a-Budget Detail'!IUK17:IUK511,'3a-Budget Detail'!IUH17:IUH511,'List Data'!IUM14,'3a-Budget Detail'!IUG17:IUG511,'List Data'!IUI26)</f>
        <v>0</v>
      </c>
      <c r="IUL37" s="42"/>
      <c r="IUM37" s="42" t="s">
        <v>497</v>
      </c>
      <c r="IUN37" s="92">
        <f>SUMIFS('3a-Budget Detail'!IUO17:IUO511,'3a-Budget Detail'!IUL17:IUL511,'List Data'!IUQ14,'3a-Budget Detail'!IUK17:IUK511,'List Data'!IUM26)</f>
        <v>0</v>
      </c>
      <c r="IUP37" s="42"/>
      <c r="IUQ37" s="42" t="s">
        <v>497</v>
      </c>
      <c r="IUR37" s="92">
        <f>SUMIFS('3a-Budget Detail'!IUS17:IUS511,'3a-Budget Detail'!IUP17:IUP511,'List Data'!IUU14,'3a-Budget Detail'!IUO17:IUO511,'List Data'!IUQ26)</f>
        <v>0</v>
      </c>
      <c r="IUT37" s="42"/>
      <c r="IUU37" s="42" t="s">
        <v>497</v>
      </c>
      <c r="IUV37" s="92">
        <f>SUMIFS('3a-Budget Detail'!IUW17:IUW511,'3a-Budget Detail'!IUT17:IUT511,'List Data'!IUY14,'3a-Budget Detail'!IUS17:IUS511,'List Data'!IUU26)</f>
        <v>0</v>
      </c>
      <c r="IUX37" s="42"/>
      <c r="IUY37" s="42" t="s">
        <v>497</v>
      </c>
      <c r="IUZ37" s="92">
        <f>SUMIFS('3a-Budget Detail'!IVA17:IVA511,'3a-Budget Detail'!IUX17:IUX511,'List Data'!IVC14,'3a-Budget Detail'!IUW17:IUW511,'List Data'!IUY26)</f>
        <v>0</v>
      </c>
      <c r="IVB37" s="42"/>
      <c r="IVC37" s="42" t="s">
        <v>497</v>
      </c>
      <c r="IVD37" s="92">
        <f>SUMIFS('3a-Budget Detail'!IVE17:IVE511,'3a-Budget Detail'!IVB17:IVB511,'List Data'!IVG14,'3a-Budget Detail'!IVA17:IVA511,'List Data'!IVC26)</f>
        <v>0</v>
      </c>
      <c r="IVF37" s="42"/>
      <c r="IVG37" s="42" t="s">
        <v>497</v>
      </c>
      <c r="IVH37" s="92">
        <f>SUMIFS('3a-Budget Detail'!IVI17:IVI511,'3a-Budget Detail'!IVF17:IVF511,'List Data'!IVK14,'3a-Budget Detail'!IVE17:IVE511,'List Data'!IVG26)</f>
        <v>0</v>
      </c>
      <c r="IVJ37" s="42"/>
      <c r="IVK37" s="42" t="s">
        <v>497</v>
      </c>
      <c r="IVL37" s="92">
        <f>SUMIFS('3a-Budget Detail'!IVM17:IVM511,'3a-Budget Detail'!IVJ17:IVJ511,'List Data'!IVO14,'3a-Budget Detail'!IVI17:IVI511,'List Data'!IVK26)</f>
        <v>0</v>
      </c>
      <c r="IVN37" s="42"/>
      <c r="IVO37" s="42" t="s">
        <v>497</v>
      </c>
      <c r="IVP37" s="92">
        <f>SUMIFS('3a-Budget Detail'!IVQ17:IVQ511,'3a-Budget Detail'!IVN17:IVN511,'List Data'!IVS14,'3a-Budget Detail'!IVM17:IVM511,'List Data'!IVO26)</f>
        <v>0</v>
      </c>
      <c r="IVR37" s="42"/>
      <c r="IVS37" s="42" t="s">
        <v>497</v>
      </c>
      <c r="IVT37" s="92">
        <f>SUMIFS('3a-Budget Detail'!IVU17:IVU511,'3a-Budget Detail'!IVR17:IVR511,'List Data'!IVW14,'3a-Budget Detail'!IVQ17:IVQ511,'List Data'!IVS26)</f>
        <v>0</v>
      </c>
      <c r="IVV37" s="42"/>
      <c r="IVW37" s="42" t="s">
        <v>497</v>
      </c>
      <c r="IVX37" s="92">
        <f>SUMIFS('3a-Budget Detail'!IVY17:IVY511,'3a-Budget Detail'!IVV17:IVV511,'List Data'!IWA14,'3a-Budget Detail'!IVU17:IVU511,'List Data'!IVW26)</f>
        <v>0</v>
      </c>
      <c r="IVZ37" s="42"/>
      <c r="IWA37" s="42" t="s">
        <v>497</v>
      </c>
      <c r="IWB37" s="92">
        <f>SUMIFS('3a-Budget Detail'!IWC17:IWC511,'3a-Budget Detail'!IVZ17:IVZ511,'List Data'!IWE14,'3a-Budget Detail'!IVY17:IVY511,'List Data'!IWA26)</f>
        <v>0</v>
      </c>
      <c r="IWD37" s="42"/>
      <c r="IWE37" s="42" t="s">
        <v>497</v>
      </c>
      <c r="IWF37" s="92">
        <f>SUMIFS('3a-Budget Detail'!IWG17:IWG511,'3a-Budget Detail'!IWD17:IWD511,'List Data'!IWI14,'3a-Budget Detail'!IWC17:IWC511,'List Data'!IWE26)</f>
        <v>0</v>
      </c>
      <c r="IWH37" s="42"/>
      <c r="IWI37" s="42" t="s">
        <v>497</v>
      </c>
      <c r="IWJ37" s="92">
        <f>SUMIFS('3a-Budget Detail'!IWK17:IWK511,'3a-Budget Detail'!IWH17:IWH511,'List Data'!IWM14,'3a-Budget Detail'!IWG17:IWG511,'List Data'!IWI26)</f>
        <v>0</v>
      </c>
      <c r="IWL37" s="42"/>
      <c r="IWM37" s="42" t="s">
        <v>497</v>
      </c>
      <c r="IWN37" s="92">
        <f>SUMIFS('3a-Budget Detail'!IWO17:IWO511,'3a-Budget Detail'!IWL17:IWL511,'List Data'!IWQ14,'3a-Budget Detail'!IWK17:IWK511,'List Data'!IWM26)</f>
        <v>0</v>
      </c>
      <c r="IWP37" s="42"/>
      <c r="IWQ37" s="42" t="s">
        <v>497</v>
      </c>
      <c r="IWR37" s="92">
        <f>SUMIFS('3a-Budget Detail'!IWS17:IWS511,'3a-Budget Detail'!IWP17:IWP511,'List Data'!IWU14,'3a-Budget Detail'!IWO17:IWO511,'List Data'!IWQ26)</f>
        <v>0</v>
      </c>
      <c r="IWT37" s="42"/>
      <c r="IWU37" s="42" t="s">
        <v>497</v>
      </c>
      <c r="IWV37" s="92">
        <f>SUMIFS('3a-Budget Detail'!IWW17:IWW511,'3a-Budget Detail'!IWT17:IWT511,'List Data'!IWY14,'3a-Budget Detail'!IWS17:IWS511,'List Data'!IWU26)</f>
        <v>0</v>
      </c>
      <c r="IWX37" s="42"/>
      <c r="IWY37" s="42" t="s">
        <v>497</v>
      </c>
      <c r="IWZ37" s="92">
        <f>SUMIFS('3a-Budget Detail'!IXA17:IXA511,'3a-Budget Detail'!IWX17:IWX511,'List Data'!IXC14,'3a-Budget Detail'!IWW17:IWW511,'List Data'!IWY26)</f>
        <v>0</v>
      </c>
      <c r="IXB37" s="42"/>
      <c r="IXC37" s="42" t="s">
        <v>497</v>
      </c>
      <c r="IXD37" s="92">
        <f>SUMIFS('3a-Budget Detail'!IXE17:IXE511,'3a-Budget Detail'!IXB17:IXB511,'List Data'!IXG14,'3a-Budget Detail'!IXA17:IXA511,'List Data'!IXC26)</f>
        <v>0</v>
      </c>
      <c r="IXF37" s="42"/>
      <c r="IXG37" s="42" t="s">
        <v>497</v>
      </c>
      <c r="IXH37" s="92">
        <f>SUMIFS('3a-Budget Detail'!IXI17:IXI511,'3a-Budget Detail'!IXF17:IXF511,'List Data'!IXK14,'3a-Budget Detail'!IXE17:IXE511,'List Data'!IXG26)</f>
        <v>0</v>
      </c>
      <c r="IXJ37" s="42"/>
      <c r="IXK37" s="42" t="s">
        <v>497</v>
      </c>
      <c r="IXL37" s="92">
        <f>SUMIFS('3a-Budget Detail'!IXM17:IXM511,'3a-Budget Detail'!IXJ17:IXJ511,'List Data'!IXO14,'3a-Budget Detail'!IXI17:IXI511,'List Data'!IXK26)</f>
        <v>0</v>
      </c>
      <c r="IXN37" s="42"/>
      <c r="IXO37" s="42" t="s">
        <v>497</v>
      </c>
      <c r="IXP37" s="92">
        <f>SUMIFS('3a-Budget Detail'!IXQ17:IXQ511,'3a-Budget Detail'!IXN17:IXN511,'List Data'!IXS14,'3a-Budget Detail'!IXM17:IXM511,'List Data'!IXO26)</f>
        <v>0</v>
      </c>
      <c r="IXR37" s="42"/>
      <c r="IXS37" s="42" t="s">
        <v>497</v>
      </c>
      <c r="IXT37" s="92">
        <f>SUMIFS('3a-Budget Detail'!IXU17:IXU511,'3a-Budget Detail'!IXR17:IXR511,'List Data'!IXW14,'3a-Budget Detail'!IXQ17:IXQ511,'List Data'!IXS26)</f>
        <v>0</v>
      </c>
      <c r="IXV37" s="42"/>
      <c r="IXW37" s="42" t="s">
        <v>497</v>
      </c>
      <c r="IXX37" s="92">
        <f>SUMIFS('3a-Budget Detail'!IXY17:IXY511,'3a-Budget Detail'!IXV17:IXV511,'List Data'!IYA14,'3a-Budget Detail'!IXU17:IXU511,'List Data'!IXW26)</f>
        <v>0</v>
      </c>
      <c r="IXZ37" s="42"/>
      <c r="IYA37" s="42" t="s">
        <v>497</v>
      </c>
      <c r="IYB37" s="92">
        <f>SUMIFS('3a-Budget Detail'!IYC17:IYC511,'3a-Budget Detail'!IXZ17:IXZ511,'List Data'!IYE14,'3a-Budget Detail'!IXY17:IXY511,'List Data'!IYA26)</f>
        <v>0</v>
      </c>
      <c r="IYD37" s="42"/>
      <c r="IYE37" s="42" t="s">
        <v>497</v>
      </c>
      <c r="IYF37" s="92">
        <f>SUMIFS('3a-Budget Detail'!IYG17:IYG511,'3a-Budget Detail'!IYD17:IYD511,'List Data'!IYI14,'3a-Budget Detail'!IYC17:IYC511,'List Data'!IYE26)</f>
        <v>0</v>
      </c>
      <c r="IYH37" s="42"/>
      <c r="IYI37" s="42" t="s">
        <v>497</v>
      </c>
      <c r="IYJ37" s="92">
        <f>SUMIFS('3a-Budget Detail'!IYK17:IYK511,'3a-Budget Detail'!IYH17:IYH511,'List Data'!IYM14,'3a-Budget Detail'!IYG17:IYG511,'List Data'!IYI26)</f>
        <v>0</v>
      </c>
      <c r="IYL37" s="42"/>
      <c r="IYM37" s="42" t="s">
        <v>497</v>
      </c>
      <c r="IYN37" s="92">
        <f>SUMIFS('3a-Budget Detail'!IYO17:IYO511,'3a-Budget Detail'!IYL17:IYL511,'List Data'!IYQ14,'3a-Budget Detail'!IYK17:IYK511,'List Data'!IYM26)</f>
        <v>0</v>
      </c>
      <c r="IYP37" s="42"/>
      <c r="IYQ37" s="42" t="s">
        <v>497</v>
      </c>
      <c r="IYR37" s="92">
        <f>SUMIFS('3a-Budget Detail'!IYS17:IYS511,'3a-Budget Detail'!IYP17:IYP511,'List Data'!IYU14,'3a-Budget Detail'!IYO17:IYO511,'List Data'!IYQ26)</f>
        <v>0</v>
      </c>
      <c r="IYT37" s="42"/>
      <c r="IYU37" s="42" t="s">
        <v>497</v>
      </c>
      <c r="IYV37" s="92">
        <f>SUMIFS('3a-Budget Detail'!IYW17:IYW511,'3a-Budget Detail'!IYT17:IYT511,'List Data'!IYY14,'3a-Budget Detail'!IYS17:IYS511,'List Data'!IYU26)</f>
        <v>0</v>
      </c>
      <c r="IYX37" s="42"/>
      <c r="IYY37" s="42" t="s">
        <v>497</v>
      </c>
      <c r="IYZ37" s="92">
        <f>SUMIFS('3a-Budget Detail'!IZA17:IZA511,'3a-Budget Detail'!IYX17:IYX511,'List Data'!IZC14,'3a-Budget Detail'!IYW17:IYW511,'List Data'!IYY26)</f>
        <v>0</v>
      </c>
      <c r="IZB37" s="42"/>
      <c r="IZC37" s="42" t="s">
        <v>497</v>
      </c>
      <c r="IZD37" s="92">
        <f>SUMIFS('3a-Budget Detail'!IZE17:IZE511,'3a-Budget Detail'!IZB17:IZB511,'List Data'!IZG14,'3a-Budget Detail'!IZA17:IZA511,'List Data'!IZC26)</f>
        <v>0</v>
      </c>
      <c r="IZF37" s="42"/>
      <c r="IZG37" s="42" t="s">
        <v>497</v>
      </c>
      <c r="IZH37" s="92">
        <f>SUMIFS('3a-Budget Detail'!IZI17:IZI511,'3a-Budget Detail'!IZF17:IZF511,'List Data'!IZK14,'3a-Budget Detail'!IZE17:IZE511,'List Data'!IZG26)</f>
        <v>0</v>
      </c>
      <c r="IZJ37" s="42"/>
      <c r="IZK37" s="42" t="s">
        <v>497</v>
      </c>
      <c r="IZL37" s="92">
        <f>SUMIFS('3a-Budget Detail'!IZM17:IZM511,'3a-Budget Detail'!IZJ17:IZJ511,'List Data'!IZO14,'3a-Budget Detail'!IZI17:IZI511,'List Data'!IZK26)</f>
        <v>0</v>
      </c>
      <c r="IZN37" s="42"/>
      <c r="IZO37" s="42" t="s">
        <v>497</v>
      </c>
      <c r="IZP37" s="92">
        <f>SUMIFS('3a-Budget Detail'!IZQ17:IZQ511,'3a-Budget Detail'!IZN17:IZN511,'List Data'!IZS14,'3a-Budget Detail'!IZM17:IZM511,'List Data'!IZO26)</f>
        <v>0</v>
      </c>
      <c r="IZR37" s="42"/>
      <c r="IZS37" s="42" t="s">
        <v>497</v>
      </c>
      <c r="IZT37" s="92">
        <f>SUMIFS('3a-Budget Detail'!IZU17:IZU511,'3a-Budget Detail'!IZR17:IZR511,'List Data'!IZW14,'3a-Budget Detail'!IZQ17:IZQ511,'List Data'!IZS26)</f>
        <v>0</v>
      </c>
      <c r="IZV37" s="42"/>
      <c r="IZW37" s="42" t="s">
        <v>497</v>
      </c>
      <c r="IZX37" s="92">
        <f>SUMIFS('3a-Budget Detail'!IZY17:IZY511,'3a-Budget Detail'!IZV17:IZV511,'List Data'!JAA14,'3a-Budget Detail'!IZU17:IZU511,'List Data'!IZW26)</f>
        <v>0</v>
      </c>
      <c r="IZZ37" s="42"/>
      <c r="JAA37" s="42" t="s">
        <v>497</v>
      </c>
      <c r="JAB37" s="92">
        <f>SUMIFS('3a-Budget Detail'!JAC17:JAC511,'3a-Budget Detail'!IZZ17:IZZ511,'List Data'!JAE14,'3a-Budget Detail'!IZY17:IZY511,'List Data'!JAA26)</f>
        <v>0</v>
      </c>
      <c r="JAD37" s="42"/>
      <c r="JAE37" s="42" t="s">
        <v>497</v>
      </c>
      <c r="JAF37" s="92">
        <f>SUMIFS('3a-Budget Detail'!JAG17:JAG511,'3a-Budget Detail'!JAD17:JAD511,'List Data'!JAI14,'3a-Budget Detail'!JAC17:JAC511,'List Data'!JAE26)</f>
        <v>0</v>
      </c>
      <c r="JAH37" s="42"/>
      <c r="JAI37" s="42" t="s">
        <v>497</v>
      </c>
      <c r="JAJ37" s="92">
        <f>SUMIFS('3a-Budget Detail'!JAK17:JAK511,'3a-Budget Detail'!JAH17:JAH511,'List Data'!JAM14,'3a-Budget Detail'!JAG17:JAG511,'List Data'!JAI26)</f>
        <v>0</v>
      </c>
      <c r="JAL37" s="42"/>
      <c r="JAM37" s="42" t="s">
        <v>497</v>
      </c>
      <c r="JAN37" s="92">
        <f>SUMIFS('3a-Budget Detail'!JAO17:JAO511,'3a-Budget Detail'!JAL17:JAL511,'List Data'!JAQ14,'3a-Budget Detail'!JAK17:JAK511,'List Data'!JAM26)</f>
        <v>0</v>
      </c>
      <c r="JAP37" s="42"/>
      <c r="JAQ37" s="42" t="s">
        <v>497</v>
      </c>
      <c r="JAR37" s="92">
        <f>SUMIFS('3a-Budget Detail'!JAS17:JAS511,'3a-Budget Detail'!JAP17:JAP511,'List Data'!JAU14,'3a-Budget Detail'!JAO17:JAO511,'List Data'!JAQ26)</f>
        <v>0</v>
      </c>
      <c r="JAT37" s="42"/>
      <c r="JAU37" s="42" t="s">
        <v>497</v>
      </c>
      <c r="JAV37" s="92">
        <f>SUMIFS('3a-Budget Detail'!JAW17:JAW511,'3a-Budget Detail'!JAT17:JAT511,'List Data'!JAY14,'3a-Budget Detail'!JAS17:JAS511,'List Data'!JAU26)</f>
        <v>0</v>
      </c>
      <c r="JAX37" s="42"/>
      <c r="JAY37" s="42" t="s">
        <v>497</v>
      </c>
      <c r="JAZ37" s="92">
        <f>SUMIFS('3a-Budget Detail'!JBA17:JBA511,'3a-Budget Detail'!JAX17:JAX511,'List Data'!JBC14,'3a-Budget Detail'!JAW17:JAW511,'List Data'!JAY26)</f>
        <v>0</v>
      </c>
      <c r="JBB37" s="42"/>
      <c r="JBC37" s="42" t="s">
        <v>497</v>
      </c>
      <c r="JBD37" s="92">
        <f>SUMIFS('3a-Budget Detail'!JBE17:JBE511,'3a-Budget Detail'!JBB17:JBB511,'List Data'!JBG14,'3a-Budget Detail'!JBA17:JBA511,'List Data'!JBC26)</f>
        <v>0</v>
      </c>
      <c r="JBF37" s="42"/>
      <c r="JBG37" s="42" t="s">
        <v>497</v>
      </c>
      <c r="JBH37" s="92">
        <f>SUMIFS('3a-Budget Detail'!JBI17:JBI511,'3a-Budget Detail'!JBF17:JBF511,'List Data'!JBK14,'3a-Budget Detail'!JBE17:JBE511,'List Data'!JBG26)</f>
        <v>0</v>
      </c>
      <c r="JBJ37" s="42"/>
      <c r="JBK37" s="42" t="s">
        <v>497</v>
      </c>
      <c r="JBL37" s="92">
        <f>SUMIFS('3a-Budget Detail'!JBM17:JBM511,'3a-Budget Detail'!JBJ17:JBJ511,'List Data'!JBO14,'3a-Budget Detail'!JBI17:JBI511,'List Data'!JBK26)</f>
        <v>0</v>
      </c>
      <c r="JBN37" s="42"/>
      <c r="JBO37" s="42" t="s">
        <v>497</v>
      </c>
      <c r="JBP37" s="92">
        <f>SUMIFS('3a-Budget Detail'!JBQ17:JBQ511,'3a-Budget Detail'!JBN17:JBN511,'List Data'!JBS14,'3a-Budget Detail'!JBM17:JBM511,'List Data'!JBO26)</f>
        <v>0</v>
      </c>
      <c r="JBR37" s="42"/>
      <c r="JBS37" s="42" t="s">
        <v>497</v>
      </c>
      <c r="JBT37" s="92">
        <f>SUMIFS('3a-Budget Detail'!JBU17:JBU511,'3a-Budget Detail'!JBR17:JBR511,'List Data'!JBW14,'3a-Budget Detail'!JBQ17:JBQ511,'List Data'!JBS26)</f>
        <v>0</v>
      </c>
      <c r="JBV37" s="42"/>
      <c r="JBW37" s="42" t="s">
        <v>497</v>
      </c>
      <c r="JBX37" s="92">
        <f>SUMIFS('3a-Budget Detail'!JBY17:JBY511,'3a-Budget Detail'!JBV17:JBV511,'List Data'!JCA14,'3a-Budget Detail'!JBU17:JBU511,'List Data'!JBW26)</f>
        <v>0</v>
      </c>
      <c r="JBZ37" s="42"/>
      <c r="JCA37" s="42" t="s">
        <v>497</v>
      </c>
      <c r="JCB37" s="92">
        <f>SUMIFS('3a-Budget Detail'!JCC17:JCC511,'3a-Budget Detail'!JBZ17:JBZ511,'List Data'!JCE14,'3a-Budget Detail'!JBY17:JBY511,'List Data'!JCA26)</f>
        <v>0</v>
      </c>
      <c r="JCD37" s="42"/>
      <c r="JCE37" s="42" t="s">
        <v>497</v>
      </c>
      <c r="JCF37" s="92">
        <f>SUMIFS('3a-Budget Detail'!JCG17:JCG511,'3a-Budget Detail'!JCD17:JCD511,'List Data'!JCI14,'3a-Budget Detail'!JCC17:JCC511,'List Data'!JCE26)</f>
        <v>0</v>
      </c>
      <c r="JCH37" s="42"/>
      <c r="JCI37" s="42" t="s">
        <v>497</v>
      </c>
      <c r="JCJ37" s="92">
        <f>SUMIFS('3a-Budget Detail'!JCK17:JCK511,'3a-Budget Detail'!JCH17:JCH511,'List Data'!JCM14,'3a-Budget Detail'!JCG17:JCG511,'List Data'!JCI26)</f>
        <v>0</v>
      </c>
      <c r="JCL37" s="42"/>
      <c r="JCM37" s="42" t="s">
        <v>497</v>
      </c>
      <c r="JCN37" s="92">
        <f>SUMIFS('3a-Budget Detail'!JCO17:JCO511,'3a-Budget Detail'!JCL17:JCL511,'List Data'!JCQ14,'3a-Budget Detail'!JCK17:JCK511,'List Data'!JCM26)</f>
        <v>0</v>
      </c>
      <c r="JCP37" s="42"/>
      <c r="JCQ37" s="42" t="s">
        <v>497</v>
      </c>
      <c r="JCR37" s="92">
        <f>SUMIFS('3a-Budget Detail'!JCS17:JCS511,'3a-Budget Detail'!JCP17:JCP511,'List Data'!JCU14,'3a-Budget Detail'!JCO17:JCO511,'List Data'!JCQ26)</f>
        <v>0</v>
      </c>
      <c r="JCT37" s="42"/>
      <c r="JCU37" s="42" t="s">
        <v>497</v>
      </c>
      <c r="JCV37" s="92">
        <f>SUMIFS('3a-Budget Detail'!JCW17:JCW511,'3a-Budget Detail'!JCT17:JCT511,'List Data'!JCY14,'3a-Budget Detail'!JCS17:JCS511,'List Data'!JCU26)</f>
        <v>0</v>
      </c>
      <c r="JCX37" s="42"/>
      <c r="JCY37" s="42" t="s">
        <v>497</v>
      </c>
      <c r="JCZ37" s="92">
        <f>SUMIFS('3a-Budget Detail'!JDA17:JDA511,'3a-Budget Detail'!JCX17:JCX511,'List Data'!JDC14,'3a-Budget Detail'!JCW17:JCW511,'List Data'!JCY26)</f>
        <v>0</v>
      </c>
      <c r="JDB37" s="42"/>
      <c r="JDC37" s="42" t="s">
        <v>497</v>
      </c>
      <c r="JDD37" s="92">
        <f>SUMIFS('3a-Budget Detail'!JDE17:JDE511,'3a-Budget Detail'!JDB17:JDB511,'List Data'!JDG14,'3a-Budget Detail'!JDA17:JDA511,'List Data'!JDC26)</f>
        <v>0</v>
      </c>
      <c r="JDF37" s="42"/>
      <c r="JDG37" s="42" t="s">
        <v>497</v>
      </c>
      <c r="JDH37" s="92">
        <f>SUMIFS('3a-Budget Detail'!JDI17:JDI511,'3a-Budget Detail'!JDF17:JDF511,'List Data'!JDK14,'3a-Budget Detail'!JDE17:JDE511,'List Data'!JDG26)</f>
        <v>0</v>
      </c>
      <c r="JDJ37" s="42"/>
      <c r="JDK37" s="42" t="s">
        <v>497</v>
      </c>
      <c r="JDL37" s="92">
        <f>SUMIFS('3a-Budget Detail'!JDM17:JDM511,'3a-Budget Detail'!JDJ17:JDJ511,'List Data'!JDO14,'3a-Budget Detail'!JDI17:JDI511,'List Data'!JDK26)</f>
        <v>0</v>
      </c>
      <c r="JDN37" s="42"/>
      <c r="JDO37" s="42" t="s">
        <v>497</v>
      </c>
      <c r="JDP37" s="92">
        <f>SUMIFS('3a-Budget Detail'!JDQ17:JDQ511,'3a-Budget Detail'!JDN17:JDN511,'List Data'!JDS14,'3a-Budget Detail'!JDM17:JDM511,'List Data'!JDO26)</f>
        <v>0</v>
      </c>
      <c r="JDR37" s="42"/>
      <c r="JDS37" s="42" t="s">
        <v>497</v>
      </c>
      <c r="JDT37" s="92">
        <f>SUMIFS('3a-Budget Detail'!JDU17:JDU511,'3a-Budget Detail'!JDR17:JDR511,'List Data'!JDW14,'3a-Budget Detail'!JDQ17:JDQ511,'List Data'!JDS26)</f>
        <v>0</v>
      </c>
      <c r="JDV37" s="42"/>
      <c r="JDW37" s="42" t="s">
        <v>497</v>
      </c>
      <c r="JDX37" s="92">
        <f>SUMIFS('3a-Budget Detail'!JDY17:JDY511,'3a-Budget Detail'!JDV17:JDV511,'List Data'!JEA14,'3a-Budget Detail'!JDU17:JDU511,'List Data'!JDW26)</f>
        <v>0</v>
      </c>
      <c r="JDZ37" s="42"/>
      <c r="JEA37" s="42" t="s">
        <v>497</v>
      </c>
      <c r="JEB37" s="92">
        <f>SUMIFS('3a-Budget Detail'!JEC17:JEC511,'3a-Budget Detail'!JDZ17:JDZ511,'List Data'!JEE14,'3a-Budget Detail'!JDY17:JDY511,'List Data'!JEA26)</f>
        <v>0</v>
      </c>
      <c r="JED37" s="42"/>
      <c r="JEE37" s="42" t="s">
        <v>497</v>
      </c>
      <c r="JEF37" s="92">
        <f>SUMIFS('3a-Budget Detail'!JEG17:JEG511,'3a-Budget Detail'!JED17:JED511,'List Data'!JEI14,'3a-Budget Detail'!JEC17:JEC511,'List Data'!JEE26)</f>
        <v>0</v>
      </c>
      <c r="JEH37" s="42"/>
      <c r="JEI37" s="42" t="s">
        <v>497</v>
      </c>
      <c r="JEJ37" s="92">
        <f>SUMIFS('3a-Budget Detail'!JEK17:JEK511,'3a-Budget Detail'!JEH17:JEH511,'List Data'!JEM14,'3a-Budget Detail'!JEG17:JEG511,'List Data'!JEI26)</f>
        <v>0</v>
      </c>
      <c r="JEL37" s="42"/>
      <c r="JEM37" s="42" t="s">
        <v>497</v>
      </c>
      <c r="JEN37" s="92">
        <f>SUMIFS('3a-Budget Detail'!JEO17:JEO511,'3a-Budget Detail'!JEL17:JEL511,'List Data'!JEQ14,'3a-Budget Detail'!JEK17:JEK511,'List Data'!JEM26)</f>
        <v>0</v>
      </c>
      <c r="JEP37" s="42"/>
      <c r="JEQ37" s="42" t="s">
        <v>497</v>
      </c>
      <c r="JER37" s="92">
        <f>SUMIFS('3a-Budget Detail'!JES17:JES511,'3a-Budget Detail'!JEP17:JEP511,'List Data'!JEU14,'3a-Budget Detail'!JEO17:JEO511,'List Data'!JEQ26)</f>
        <v>0</v>
      </c>
      <c r="JET37" s="42"/>
      <c r="JEU37" s="42" t="s">
        <v>497</v>
      </c>
      <c r="JEV37" s="92">
        <f>SUMIFS('3a-Budget Detail'!JEW17:JEW511,'3a-Budget Detail'!JET17:JET511,'List Data'!JEY14,'3a-Budget Detail'!JES17:JES511,'List Data'!JEU26)</f>
        <v>0</v>
      </c>
      <c r="JEX37" s="42"/>
      <c r="JEY37" s="42" t="s">
        <v>497</v>
      </c>
      <c r="JEZ37" s="92">
        <f>SUMIFS('3a-Budget Detail'!JFA17:JFA511,'3a-Budget Detail'!JEX17:JEX511,'List Data'!JFC14,'3a-Budget Detail'!JEW17:JEW511,'List Data'!JEY26)</f>
        <v>0</v>
      </c>
      <c r="JFB37" s="42"/>
      <c r="JFC37" s="42" t="s">
        <v>497</v>
      </c>
      <c r="JFD37" s="92">
        <f>SUMIFS('3a-Budget Detail'!JFE17:JFE511,'3a-Budget Detail'!JFB17:JFB511,'List Data'!JFG14,'3a-Budget Detail'!JFA17:JFA511,'List Data'!JFC26)</f>
        <v>0</v>
      </c>
      <c r="JFF37" s="42"/>
      <c r="JFG37" s="42" t="s">
        <v>497</v>
      </c>
      <c r="JFH37" s="92">
        <f>SUMIFS('3a-Budget Detail'!JFI17:JFI511,'3a-Budget Detail'!JFF17:JFF511,'List Data'!JFK14,'3a-Budget Detail'!JFE17:JFE511,'List Data'!JFG26)</f>
        <v>0</v>
      </c>
      <c r="JFJ37" s="42"/>
      <c r="JFK37" s="42" t="s">
        <v>497</v>
      </c>
      <c r="JFL37" s="92">
        <f>SUMIFS('3a-Budget Detail'!JFM17:JFM511,'3a-Budget Detail'!JFJ17:JFJ511,'List Data'!JFO14,'3a-Budget Detail'!JFI17:JFI511,'List Data'!JFK26)</f>
        <v>0</v>
      </c>
      <c r="JFN37" s="42"/>
      <c r="JFO37" s="42" t="s">
        <v>497</v>
      </c>
      <c r="JFP37" s="92">
        <f>SUMIFS('3a-Budget Detail'!JFQ17:JFQ511,'3a-Budget Detail'!JFN17:JFN511,'List Data'!JFS14,'3a-Budget Detail'!JFM17:JFM511,'List Data'!JFO26)</f>
        <v>0</v>
      </c>
      <c r="JFR37" s="42"/>
      <c r="JFS37" s="42" t="s">
        <v>497</v>
      </c>
      <c r="JFT37" s="92">
        <f>SUMIFS('3a-Budget Detail'!JFU17:JFU511,'3a-Budget Detail'!JFR17:JFR511,'List Data'!JFW14,'3a-Budget Detail'!JFQ17:JFQ511,'List Data'!JFS26)</f>
        <v>0</v>
      </c>
      <c r="JFV37" s="42"/>
      <c r="JFW37" s="42" t="s">
        <v>497</v>
      </c>
      <c r="JFX37" s="92">
        <f>SUMIFS('3a-Budget Detail'!JFY17:JFY511,'3a-Budget Detail'!JFV17:JFV511,'List Data'!JGA14,'3a-Budget Detail'!JFU17:JFU511,'List Data'!JFW26)</f>
        <v>0</v>
      </c>
      <c r="JFZ37" s="42"/>
      <c r="JGA37" s="42" t="s">
        <v>497</v>
      </c>
      <c r="JGB37" s="92">
        <f>SUMIFS('3a-Budget Detail'!JGC17:JGC511,'3a-Budget Detail'!JFZ17:JFZ511,'List Data'!JGE14,'3a-Budget Detail'!JFY17:JFY511,'List Data'!JGA26)</f>
        <v>0</v>
      </c>
      <c r="JGD37" s="42"/>
      <c r="JGE37" s="42" t="s">
        <v>497</v>
      </c>
      <c r="JGF37" s="92">
        <f>SUMIFS('3a-Budget Detail'!JGG17:JGG511,'3a-Budget Detail'!JGD17:JGD511,'List Data'!JGI14,'3a-Budget Detail'!JGC17:JGC511,'List Data'!JGE26)</f>
        <v>0</v>
      </c>
      <c r="JGH37" s="42"/>
      <c r="JGI37" s="42" t="s">
        <v>497</v>
      </c>
      <c r="JGJ37" s="92">
        <f>SUMIFS('3a-Budget Detail'!JGK17:JGK511,'3a-Budget Detail'!JGH17:JGH511,'List Data'!JGM14,'3a-Budget Detail'!JGG17:JGG511,'List Data'!JGI26)</f>
        <v>0</v>
      </c>
      <c r="JGL37" s="42"/>
      <c r="JGM37" s="42" t="s">
        <v>497</v>
      </c>
      <c r="JGN37" s="92">
        <f>SUMIFS('3a-Budget Detail'!JGO17:JGO511,'3a-Budget Detail'!JGL17:JGL511,'List Data'!JGQ14,'3a-Budget Detail'!JGK17:JGK511,'List Data'!JGM26)</f>
        <v>0</v>
      </c>
      <c r="JGP37" s="42"/>
      <c r="JGQ37" s="42" t="s">
        <v>497</v>
      </c>
      <c r="JGR37" s="92">
        <f>SUMIFS('3a-Budget Detail'!JGS17:JGS511,'3a-Budget Detail'!JGP17:JGP511,'List Data'!JGU14,'3a-Budget Detail'!JGO17:JGO511,'List Data'!JGQ26)</f>
        <v>0</v>
      </c>
      <c r="JGT37" s="42"/>
      <c r="JGU37" s="42" t="s">
        <v>497</v>
      </c>
      <c r="JGV37" s="92">
        <f>SUMIFS('3a-Budget Detail'!JGW17:JGW511,'3a-Budget Detail'!JGT17:JGT511,'List Data'!JGY14,'3a-Budget Detail'!JGS17:JGS511,'List Data'!JGU26)</f>
        <v>0</v>
      </c>
      <c r="JGX37" s="42"/>
      <c r="JGY37" s="42" t="s">
        <v>497</v>
      </c>
      <c r="JGZ37" s="92">
        <f>SUMIFS('3a-Budget Detail'!JHA17:JHA511,'3a-Budget Detail'!JGX17:JGX511,'List Data'!JHC14,'3a-Budget Detail'!JGW17:JGW511,'List Data'!JGY26)</f>
        <v>0</v>
      </c>
      <c r="JHB37" s="42"/>
      <c r="JHC37" s="42" t="s">
        <v>497</v>
      </c>
      <c r="JHD37" s="92">
        <f>SUMIFS('3a-Budget Detail'!JHE17:JHE511,'3a-Budget Detail'!JHB17:JHB511,'List Data'!JHG14,'3a-Budget Detail'!JHA17:JHA511,'List Data'!JHC26)</f>
        <v>0</v>
      </c>
      <c r="JHF37" s="42"/>
      <c r="JHG37" s="42" t="s">
        <v>497</v>
      </c>
      <c r="JHH37" s="92">
        <f>SUMIFS('3a-Budget Detail'!JHI17:JHI511,'3a-Budget Detail'!JHF17:JHF511,'List Data'!JHK14,'3a-Budget Detail'!JHE17:JHE511,'List Data'!JHG26)</f>
        <v>0</v>
      </c>
      <c r="JHJ37" s="42"/>
      <c r="JHK37" s="42" t="s">
        <v>497</v>
      </c>
      <c r="JHL37" s="92">
        <f>SUMIFS('3a-Budget Detail'!JHM17:JHM511,'3a-Budget Detail'!JHJ17:JHJ511,'List Data'!JHO14,'3a-Budget Detail'!JHI17:JHI511,'List Data'!JHK26)</f>
        <v>0</v>
      </c>
      <c r="JHN37" s="42"/>
      <c r="JHO37" s="42" t="s">
        <v>497</v>
      </c>
      <c r="JHP37" s="92">
        <f>SUMIFS('3a-Budget Detail'!JHQ17:JHQ511,'3a-Budget Detail'!JHN17:JHN511,'List Data'!JHS14,'3a-Budget Detail'!JHM17:JHM511,'List Data'!JHO26)</f>
        <v>0</v>
      </c>
      <c r="JHR37" s="42"/>
      <c r="JHS37" s="42" t="s">
        <v>497</v>
      </c>
      <c r="JHT37" s="92">
        <f>SUMIFS('3a-Budget Detail'!JHU17:JHU511,'3a-Budget Detail'!JHR17:JHR511,'List Data'!JHW14,'3a-Budget Detail'!JHQ17:JHQ511,'List Data'!JHS26)</f>
        <v>0</v>
      </c>
      <c r="JHV37" s="42"/>
      <c r="JHW37" s="42" t="s">
        <v>497</v>
      </c>
      <c r="JHX37" s="92">
        <f>SUMIFS('3a-Budget Detail'!JHY17:JHY511,'3a-Budget Detail'!JHV17:JHV511,'List Data'!JIA14,'3a-Budget Detail'!JHU17:JHU511,'List Data'!JHW26)</f>
        <v>0</v>
      </c>
      <c r="JHZ37" s="42"/>
      <c r="JIA37" s="42" t="s">
        <v>497</v>
      </c>
      <c r="JIB37" s="92">
        <f>SUMIFS('3a-Budget Detail'!JIC17:JIC511,'3a-Budget Detail'!JHZ17:JHZ511,'List Data'!JIE14,'3a-Budget Detail'!JHY17:JHY511,'List Data'!JIA26)</f>
        <v>0</v>
      </c>
      <c r="JID37" s="42"/>
      <c r="JIE37" s="42" t="s">
        <v>497</v>
      </c>
      <c r="JIF37" s="92">
        <f>SUMIFS('3a-Budget Detail'!JIG17:JIG511,'3a-Budget Detail'!JID17:JID511,'List Data'!JII14,'3a-Budget Detail'!JIC17:JIC511,'List Data'!JIE26)</f>
        <v>0</v>
      </c>
      <c r="JIH37" s="42"/>
      <c r="JII37" s="42" t="s">
        <v>497</v>
      </c>
      <c r="JIJ37" s="92">
        <f>SUMIFS('3a-Budget Detail'!JIK17:JIK511,'3a-Budget Detail'!JIH17:JIH511,'List Data'!JIM14,'3a-Budget Detail'!JIG17:JIG511,'List Data'!JII26)</f>
        <v>0</v>
      </c>
      <c r="JIL37" s="42"/>
      <c r="JIM37" s="42" t="s">
        <v>497</v>
      </c>
      <c r="JIN37" s="92">
        <f>SUMIFS('3a-Budget Detail'!JIO17:JIO511,'3a-Budget Detail'!JIL17:JIL511,'List Data'!JIQ14,'3a-Budget Detail'!JIK17:JIK511,'List Data'!JIM26)</f>
        <v>0</v>
      </c>
      <c r="JIP37" s="42"/>
      <c r="JIQ37" s="42" t="s">
        <v>497</v>
      </c>
      <c r="JIR37" s="92">
        <f>SUMIFS('3a-Budget Detail'!JIS17:JIS511,'3a-Budget Detail'!JIP17:JIP511,'List Data'!JIU14,'3a-Budget Detail'!JIO17:JIO511,'List Data'!JIQ26)</f>
        <v>0</v>
      </c>
      <c r="JIT37" s="42"/>
      <c r="JIU37" s="42" t="s">
        <v>497</v>
      </c>
      <c r="JIV37" s="92">
        <f>SUMIFS('3a-Budget Detail'!JIW17:JIW511,'3a-Budget Detail'!JIT17:JIT511,'List Data'!JIY14,'3a-Budget Detail'!JIS17:JIS511,'List Data'!JIU26)</f>
        <v>0</v>
      </c>
      <c r="JIX37" s="42"/>
      <c r="JIY37" s="42" t="s">
        <v>497</v>
      </c>
      <c r="JIZ37" s="92">
        <f>SUMIFS('3a-Budget Detail'!JJA17:JJA511,'3a-Budget Detail'!JIX17:JIX511,'List Data'!JJC14,'3a-Budget Detail'!JIW17:JIW511,'List Data'!JIY26)</f>
        <v>0</v>
      </c>
      <c r="JJB37" s="42"/>
      <c r="JJC37" s="42" t="s">
        <v>497</v>
      </c>
      <c r="JJD37" s="92">
        <f>SUMIFS('3a-Budget Detail'!JJE17:JJE511,'3a-Budget Detail'!JJB17:JJB511,'List Data'!JJG14,'3a-Budget Detail'!JJA17:JJA511,'List Data'!JJC26)</f>
        <v>0</v>
      </c>
      <c r="JJF37" s="42"/>
      <c r="JJG37" s="42" t="s">
        <v>497</v>
      </c>
      <c r="JJH37" s="92">
        <f>SUMIFS('3a-Budget Detail'!JJI17:JJI511,'3a-Budget Detail'!JJF17:JJF511,'List Data'!JJK14,'3a-Budget Detail'!JJE17:JJE511,'List Data'!JJG26)</f>
        <v>0</v>
      </c>
      <c r="JJJ37" s="42"/>
      <c r="JJK37" s="42" t="s">
        <v>497</v>
      </c>
      <c r="JJL37" s="92">
        <f>SUMIFS('3a-Budget Detail'!JJM17:JJM511,'3a-Budget Detail'!JJJ17:JJJ511,'List Data'!JJO14,'3a-Budget Detail'!JJI17:JJI511,'List Data'!JJK26)</f>
        <v>0</v>
      </c>
      <c r="JJN37" s="42"/>
      <c r="JJO37" s="42" t="s">
        <v>497</v>
      </c>
      <c r="JJP37" s="92">
        <f>SUMIFS('3a-Budget Detail'!JJQ17:JJQ511,'3a-Budget Detail'!JJN17:JJN511,'List Data'!JJS14,'3a-Budget Detail'!JJM17:JJM511,'List Data'!JJO26)</f>
        <v>0</v>
      </c>
      <c r="JJR37" s="42"/>
      <c r="JJS37" s="42" t="s">
        <v>497</v>
      </c>
      <c r="JJT37" s="92">
        <f>SUMIFS('3a-Budget Detail'!JJU17:JJU511,'3a-Budget Detail'!JJR17:JJR511,'List Data'!JJW14,'3a-Budget Detail'!JJQ17:JJQ511,'List Data'!JJS26)</f>
        <v>0</v>
      </c>
      <c r="JJV37" s="42"/>
      <c r="JJW37" s="42" t="s">
        <v>497</v>
      </c>
      <c r="JJX37" s="92">
        <f>SUMIFS('3a-Budget Detail'!JJY17:JJY511,'3a-Budget Detail'!JJV17:JJV511,'List Data'!JKA14,'3a-Budget Detail'!JJU17:JJU511,'List Data'!JJW26)</f>
        <v>0</v>
      </c>
      <c r="JJZ37" s="42"/>
      <c r="JKA37" s="42" t="s">
        <v>497</v>
      </c>
      <c r="JKB37" s="92">
        <f>SUMIFS('3a-Budget Detail'!JKC17:JKC511,'3a-Budget Detail'!JJZ17:JJZ511,'List Data'!JKE14,'3a-Budget Detail'!JJY17:JJY511,'List Data'!JKA26)</f>
        <v>0</v>
      </c>
      <c r="JKD37" s="42"/>
      <c r="JKE37" s="42" t="s">
        <v>497</v>
      </c>
      <c r="JKF37" s="92">
        <f>SUMIFS('3a-Budget Detail'!JKG17:JKG511,'3a-Budget Detail'!JKD17:JKD511,'List Data'!JKI14,'3a-Budget Detail'!JKC17:JKC511,'List Data'!JKE26)</f>
        <v>0</v>
      </c>
      <c r="JKH37" s="42"/>
      <c r="JKI37" s="42" t="s">
        <v>497</v>
      </c>
      <c r="JKJ37" s="92">
        <f>SUMIFS('3a-Budget Detail'!JKK17:JKK511,'3a-Budget Detail'!JKH17:JKH511,'List Data'!JKM14,'3a-Budget Detail'!JKG17:JKG511,'List Data'!JKI26)</f>
        <v>0</v>
      </c>
      <c r="JKL37" s="42"/>
      <c r="JKM37" s="42" t="s">
        <v>497</v>
      </c>
      <c r="JKN37" s="92">
        <f>SUMIFS('3a-Budget Detail'!JKO17:JKO511,'3a-Budget Detail'!JKL17:JKL511,'List Data'!JKQ14,'3a-Budget Detail'!JKK17:JKK511,'List Data'!JKM26)</f>
        <v>0</v>
      </c>
      <c r="JKP37" s="42"/>
      <c r="JKQ37" s="42" t="s">
        <v>497</v>
      </c>
      <c r="JKR37" s="92">
        <f>SUMIFS('3a-Budget Detail'!JKS17:JKS511,'3a-Budget Detail'!JKP17:JKP511,'List Data'!JKU14,'3a-Budget Detail'!JKO17:JKO511,'List Data'!JKQ26)</f>
        <v>0</v>
      </c>
      <c r="JKT37" s="42"/>
      <c r="JKU37" s="42" t="s">
        <v>497</v>
      </c>
      <c r="JKV37" s="92">
        <f>SUMIFS('3a-Budget Detail'!JKW17:JKW511,'3a-Budget Detail'!JKT17:JKT511,'List Data'!JKY14,'3a-Budget Detail'!JKS17:JKS511,'List Data'!JKU26)</f>
        <v>0</v>
      </c>
      <c r="JKX37" s="42"/>
      <c r="JKY37" s="42" t="s">
        <v>497</v>
      </c>
      <c r="JKZ37" s="92">
        <f>SUMIFS('3a-Budget Detail'!JLA17:JLA511,'3a-Budget Detail'!JKX17:JKX511,'List Data'!JLC14,'3a-Budget Detail'!JKW17:JKW511,'List Data'!JKY26)</f>
        <v>0</v>
      </c>
      <c r="JLB37" s="42"/>
      <c r="JLC37" s="42" t="s">
        <v>497</v>
      </c>
      <c r="JLD37" s="92">
        <f>SUMIFS('3a-Budget Detail'!JLE17:JLE511,'3a-Budget Detail'!JLB17:JLB511,'List Data'!JLG14,'3a-Budget Detail'!JLA17:JLA511,'List Data'!JLC26)</f>
        <v>0</v>
      </c>
      <c r="JLF37" s="42"/>
      <c r="JLG37" s="42" t="s">
        <v>497</v>
      </c>
      <c r="JLH37" s="92">
        <f>SUMIFS('3a-Budget Detail'!JLI17:JLI511,'3a-Budget Detail'!JLF17:JLF511,'List Data'!JLK14,'3a-Budget Detail'!JLE17:JLE511,'List Data'!JLG26)</f>
        <v>0</v>
      </c>
      <c r="JLJ37" s="42"/>
      <c r="JLK37" s="42" t="s">
        <v>497</v>
      </c>
      <c r="JLL37" s="92">
        <f>SUMIFS('3a-Budget Detail'!JLM17:JLM511,'3a-Budget Detail'!JLJ17:JLJ511,'List Data'!JLO14,'3a-Budget Detail'!JLI17:JLI511,'List Data'!JLK26)</f>
        <v>0</v>
      </c>
      <c r="JLN37" s="42"/>
      <c r="JLO37" s="42" t="s">
        <v>497</v>
      </c>
      <c r="JLP37" s="92">
        <f>SUMIFS('3a-Budget Detail'!JLQ17:JLQ511,'3a-Budget Detail'!JLN17:JLN511,'List Data'!JLS14,'3a-Budget Detail'!JLM17:JLM511,'List Data'!JLO26)</f>
        <v>0</v>
      </c>
      <c r="JLR37" s="42"/>
      <c r="JLS37" s="42" t="s">
        <v>497</v>
      </c>
      <c r="JLT37" s="92">
        <f>SUMIFS('3a-Budget Detail'!JLU17:JLU511,'3a-Budget Detail'!JLR17:JLR511,'List Data'!JLW14,'3a-Budget Detail'!JLQ17:JLQ511,'List Data'!JLS26)</f>
        <v>0</v>
      </c>
      <c r="JLV37" s="42"/>
      <c r="JLW37" s="42" t="s">
        <v>497</v>
      </c>
      <c r="JLX37" s="92">
        <f>SUMIFS('3a-Budget Detail'!JLY17:JLY511,'3a-Budget Detail'!JLV17:JLV511,'List Data'!JMA14,'3a-Budget Detail'!JLU17:JLU511,'List Data'!JLW26)</f>
        <v>0</v>
      </c>
      <c r="JLZ37" s="42"/>
      <c r="JMA37" s="42" t="s">
        <v>497</v>
      </c>
      <c r="JMB37" s="92">
        <f>SUMIFS('3a-Budget Detail'!JMC17:JMC511,'3a-Budget Detail'!JLZ17:JLZ511,'List Data'!JME14,'3a-Budget Detail'!JLY17:JLY511,'List Data'!JMA26)</f>
        <v>0</v>
      </c>
      <c r="JMD37" s="42"/>
      <c r="JME37" s="42" t="s">
        <v>497</v>
      </c>
      <c r="JMF37" s="92">
        <f>SUMIFS('3a-Budget Detail'!JMG17:JMG511,'3a-Budget Detail'!JMD17:JMD511,'List Data'!JMI14,'3a-Budget Detail'!JMC17:JMC511,'List Data'!JME26)</f>
        <v>0</v>
      </c>
      <c r="JMH37" s="42"/>
      <c r="JMI37" s="42" t="s">
        <v>497</v>
      </c>
      <c r="JMJ37" s="92">
        <f>SUMIFS('3a-Budget Detail'!JMK17:JMK511,'3a-Budget Detail'!JMH17:JMH511,'List Data'!JMM14,'3a-Budget Detail'!JMG17:JMG511,'List Data'!JMI26)</f>
        <v>0</v>
      </c>
      <c r="JML37" s="42"/>
      <c r="JMM37" s="42" t="s">
        <v>497</v>
      </c>
      <c r="JMN37" s="92">
        <f>SUMIFS('3a-Budget Detail'!JMO17:JMO511,'3a-Budget Detail'!JML17:JML511,'List Data'!JMQ14,'3a-Budget Detail'!JMK17:JMK511,'List Data'!JMM26)</f>
        <v>0</v>
      </c>
      <c r="JMP37" s="42"/>
      <c r="JMQ37" s="42" t="s">
        <v>497</v>
      </c>
      <c r="JMR37" s="92">
        <f>SUMIFS('3a-Budget Detail'!JMS17:JMS511,'3a-Budget Detail'!JMP17:JMP511,'List Data'!JMU14,'3a-Budget Detail'!JMO17:JMO511,'List Data'!JMQ26)</f>
        <v>0</v>
      </c>
      <c r="JMT37" s="42"/>
      <c r="JMU37" s="42" t="s">
        <v>497</v>
      </c>
      <c r="JMV37" s="92">
        <f>SUMIFS('3a-Budget Detail'!JMW17:JMW511,'3a-Budget Detail'!JMT17:JMT511,'List Data'!JMY14,'3a-Budget Detail'!JMS17:JMS511,'List Data'!JMU26)</f>
        <v>0</v>
      </c>
      <c r="JMX37" s="42"/>
      <c r="JMY37" s="42" t="s">
        <v>497</v>
      </c>
      <c r="JMZ37" s="92">
        <f>SUMIFS('3a-Budget Detail'!JNA17:JNA511,'3a-Budget Detail'!JMX17:JMX511,'List Data'!JNC14,'3a-Budget Detail'!JMW17:JMW511,'List Data'!JMY26)</f>
        <v>0</v>
      </c>
      <c r="JNB37" s="42"/>
      <c r="JNC37" s="42" t="s">
        <v>497</v>
      </c>
      <c r="JND37" s="92">
        <f>SUMIFS('3a-Budget Detail'!JNE17:JNE511,'3a-Budget Detail'!JNB17:JNB511,'List Data'!JNG14,'3a-Budget Detail'!JNA17:JNA511,'List Data'!JNC26)</f>
        <v>0</v>
      </c>
      <c r="JNF37" s="42"/>
      <c r="JNG37" s="42" t="s">
        <v>497</v>
      </c>
      <c r="JNH37" s="92">
        <f>SUMIFS('3a-Budget Detail'!JNI17:JNI511,'3a-Budget Detail'!JNF17:JNF511,'List Data'!JNK14,'3a-Budget Detail'!JNE17:JNE511,'List Data'!JNG26)</f>
        <v>0</v>
      </c>
      <c r="JNJ37" s="42"/>
      <c r="JNK37" s="42" t="s">
        <v>497</v>
      </c>
      <c r="JNL37" s="92">
        <f>SUMIFS('3a-Budget Detail'!JNM17:JNM511,'3a-Budget Detail'!JNJ17:JNJ511,'List Data'!JNO14,'3a-Budget Detail'!JNI17:JNI511,'List Data'!JNK26)</f>
        <v>0</v>
      </c>
      <c r="JNN37" s="42"/>
      <c r="JNO37" s="42" t="s">
        <v>497</v>
      </c>
      <c r="JNP37" s="92">
        <f>SUMIFS('3a-Budget Detail'!JNQ17:JNQ511,'3a-Budget Detail'!JNN17:JNN511,'List Data'!JNS14,'3a-Budget Detail'!JNM17:JNM511,'List Data'!JNO26)</f>
        <v>0</v>
      </c>
      <c r="JNR37" s="42"/>
      <c r="JNS37" s="42" t="s">
        <v>497</v>
      </c>
      <c r="JNT37" s="92">
        <f>SUMIFS('3a-Budget Detail'!JNU17:JNU511,'3a-Budget Detail'!JNR17:JNR511,'List Data'!JNW14,'3a-Budget Detail'!JNQ17:JNQ511,'List Data'!JNS26)</f>
        <v>0</v>
      </c>
      <c r="JNV37" s="42"/>
      <c r="JNW37" s="42" t="s">
        <v>497</v>
      </c>
      <c r="JNX37" s="92">
        <f>SUMIFS('3a-Budget Detail'!JNY17:JNY511,'3a-Budget Detail'!JNV17:JNV511,'List Data'!JOA14,'3a-Budget Detail'!JNU17:JNU511,'List Data'!JNW26)</f>
        <v>0</v>
      </c>
      <c r="JNZ37" s="42"/>
      <c r="JOA37" s="42" t="s">
        <v>497</v>
      </c>
      <c r="JOB37" s="92">
        <f>SUMIFS('3a-Budget Detail'!JOC17:JOC511,'3a-Budget Detail'!JNZ17:JNZ511,'List Data'!JOE14,'3a-Budget Detail'!JNY17:JNY511,'List Data'!JOA26)</f>
        <v>0</v>
      </c>
      <c r="JOD37" s="42"/>
      <c r="JOE37" s="42" t="s">
        <v>497</v>
      </c>
      <c r="JOF37" s="92">
        <f>SUMIFS('3a-Budget Detail'!JOG17:JOG511,'3a-Budget Detail'!JOD17:JOD511,'List Data'!JOI14,'3a-Budget Detail'!JOC17:JOC511,'List Data'!JOE26)</f>
        <v>0</v>
      </c>
      <c r="JOH37" s="42"/>
      <c r="JOI37" s="42" t="s">
        <v>497</v>
      </c>
      <c r="JOJ37" s="92">
        <f>SUMIFS('3a-Budget Detail'!JOK17:JOK511,'3a-Budget Detail'!JOH17:JOH511,'List Data'!JOM14,'3a-Budget Detail'!JOG17:JOG511,'List Data'!JOI26)</f>
        <v>0</v>
      </c>
      <c r="JOL37" s="42"/>
      <c r="JOM37" s="42" t="s">
        <v>497</v>
      </c>
      <c r="JON37" s="92">
        <f>SUMIFS('3a-Budget Detail'!JOO17:JOO511,'3a-Budget Detail'!JOL17:JOL511,'List Data'!JOQ14,'3a-Budget Detail'!JOK17:JOK511,'List Data'!JOM26)</f>
        <v>0</v>
      </c>
      <c r="JOP37" s="42"/>
      <c r="JOQ37" s="42" t="s">
        <v>497</v>
      </c>
      <c r="JOR37" s="92">
        <f>SUMIFS('3a-Budget Detail'!JOS17:JOS511,'3a-Budget Detail'!JOP17:JOP511,'List Data'!JOU14,'3a-Budget Detail'!JOO17:JOO511,'List Data'!JOQ26)</f>
        <v>0</v>
      </c>
      <c r="JOT37" s="42"/>
      <c r="JOU37" s="42" t="s">
        <v>497</v>
      </c>
      <c r="JOV37" s="92">
        <f>SUMIFS('3a-Budget Detail'!JOW17:JOW511,'3a-Budget Detail'!JOT17:JOT511,'List Data'!JOY14,'3a-Budget Detail'!JOS17:JOS511,'List Data'!JOU26)</f>
        <v>0</v>
      </c>
      <c r="JOX37" s="42"/>
      <c r="JOY37" s="42" t="s">
        <v>497</v>
      </c>
      <c r="JOZ37" s="92">
        <f>SUMIFS('3a-Budget Detail'!JPA17:JPA511,'3a-Budget Detail'!JOX17:JOX511,'List Data'!JPC14,'3a-Budget Detail'!JOW17:JOW511,'List Data'!JOY26)</f>
        <v>0</v>
      </c>
      <c r="JPB37" s="42"/>
      <c r="JPC37" s="42" t="s">
        <v>497</v>
      </c>
      <c r="JPD37" s="92">
        <f>SUMIFS('3a-Budget Detail'!JPE17:JPE511,'3a-Budget Detail'!JPB17:JPB511,'List Data'!JPG14,'3a-Budget Detail'!JPA17:JPA511,'List Data'!JPC26)</f>
        <v>0</v>
      </c>
      <c r="JPF37" s="42"/>
      <c r="JPG37" s="42" t="s">
        <v>497</v>
      </c>
      <c r="JPH37" s="92">
        <f>SUMIFS('3a-Budget Detail'!JPI17:JPI511,'3a-Budget Detail'!JPF17:JPF511,'List Data'!JPK14,'3a-Budget Detail'!JPE17:JPE511,'List Data'!JPG26)</f>
        <v>0</v>
      </c>
      <c r="JPJ37" s="42"/>
      <c r="JPK37" s="42" t="s">
        <v>497</v>
      </c>
      <c r="JPL37" s="92">
        <f>SUMIFS('3a-Budget Detail'!JPM17:JPM511,'3a-Budget Detail'!JPJ17:JPJ511,'List Data'!JPO14,'3a-Budget Detail'!JPI17:JPI511,'List Data'!JPK26)</f>
        <v>0</v>
      </c>
      <c r="JPN37" s="42"/>
      <c r="JPO37" s="42" t="s">
        <v>497</v>
      </c>
      <c r="JPP37" s="92">
        <f>SUMIFS('3a-Budget Detail'!JPQ17:JPQ511,'3a-Budget Detail'!JPN17:JPN511,'List Data'!JPS14,'3a-Budget Detail'!JPM17:JPM511,'List Data'!JPO26)</f>
        <v>0</v>
      </c>
      <c r="JPR37" s="42"/>
      <c r="JPS37" s="42" t="s">
        <v>497</v>
      </c>
      <c r="JPT37" s="92">
        <f>SUMIFS('3a-Budget Detail'!JPU17:JPU511,'3a-Budget Detail'!JPR17:JPR511,'List Data'!JPW14,'3a-Budget Detail'!JPQ17:JPQ511,'List Data'!JPS26)</f>
        <v>0</v>
      </c>
      <c r="JPV37" s="42"/>
      <c r="JPW37" s="42" t="s">
        <v>497</v>
      </c>
      <c r="JPX37" s="92">
        <f>SUMIFS('3a-Budget Detail'!JPY17:JPY511,'3a-Budget Detail'!JPV17:JPV511,'List Data'!JQA14,'3a-Budget Detail'!JPU17:JPU511,'List Data'!JPW26)</f>
        <v>0</v>
      </c>
      <c r="JPZ37" s="42"/>
      <c r="JQA37" s="42" t="s">
        <v>497</v>
      </c>
      <c r="JQB37" s="92">
        <f>SUMIFS('3a-Budget Detail'!JQC17:JQC511,'3a-Budget Detail'!JPZ17:JPZ511,'List Data'!JQE14,'3a-Budget Detail'!JPY17:JPY511,'List Data'!JQA26)</f>
        <v>0</v>
      </c>
      <c r="JQD37" s="42"/>
      <c r="JQE37" s="42" t="s">
        <v>497</v>
      </c>
      <c r="JQF37" s="92">
        <f>SUMIFS('3a-Budget Detail'!JQG17:JQG511,'3a-Budget Detail'!JQD17:JQD511,'List Data'!JQI14,'3a-Budget Detail'!JQC17:JQC511,'List Data'!JQE26)</f>
        <v>0</v>
      </c>
      <c r="JQH37" s="42"/>
      <c r="JQI37" s="42" t="s">
        <v>497</v>
      </c>
      <c r="JQJ37" s="92">
        <f>SUMIFS('3a-Budget Detail'!JQK17:JQK511,'3a-Budget Detail'!JQH17:JQH511,'List Data'!JQM14,'3a-Budget Detail'!JQG17:JQG511,'List Data'!JQI26)</f>
        <v>0</v>
      </c>
      <c r="JQL37" s="42"/>
      <c r="JQM37" s="42" t="s">
        <v>497</v>
      </c>
      <c r="JQN37" s="92">
        <f>SUMIFS('3a-Budget Detail'!JQO17:JQO511,'3a-Budget Detail'!JQL17:JQL511,'List Data'!JQQ14,'3a-Budget Detail'!JQK17:JQK511,'List Data'!JQM26)</f>
        <v>0</v>
      </c>
      <c r="JQP37" s="42"/>
      <c r="JQQ37" s="42" t="s">
        <v>497</v>
      </c>
      <c r="JQR37" s="92">
        <f>SUMIFS('3a-Budget Detail'!JQS17:JQS511,'3a-Budget Detail'!JQP17:JQP511,'List Data'!JQU14,'3a-Budget Detail'!JQO17:JQO511,'List Data'!JQQ26)</f>
        <v>0</v>
      </c>
      <c r="JQT37" s="42"/>
      <c r="JQU37" s="42" t="s">
        <v>497</v>
      </c>
      <c r="JQV37" s="92">
        <f>SUMIFS('3a-Budget Detail'!JQW17:JQW511,'3a-Budget Detail'!JQT17:JQT511,'List Data'!JQY14,'3a-Budget Detail'!JQS17:JQS511,'List Data'!JQU26)</f>
        <v>0</v>
      </c>
      <c r="JQX37" s="42"/>
      <c r="JQY37" s="42" t="s">
        <v>497</v>
      </c>
      <c r="JQZ37" s="92">
        <f>SUMIFS('3a-Budget Detail'!JRA17:JRA511,'3a-Budget Detail'!JQX17:JQX511,'List Data'!JRC14,'3a-Budget Detail'!JQW17:JQW511,'List Data'!JQY26)</f>
        <v>0</v>
      </c>
      <c r="JRB37" s="42"/>
      <c r="JRC37" s="42" t="s">
        <v>497</v>
      </c>
      <c r="JRD37" s="92">
        <f>SUMIFS('3a-Budget Detail'!JRE17:JRE511,'3a-Budget Detail'!JRB17:JRB511,'List Data'!JRG14,'3a-Budget Detail'!JRA17:JRA511,'List Data'!JRC26)</f>
        <v>0</v>
      </c>
      <c r="JRF37" s="42"/>
      <c r="JRG37" s="42" t="s">
        <v>497</v>
      </c>
      <c r="JRH37" s="92">
        <f>SUMIFS('3a-Budget Detail'!JRI17:JRI511,'3a-Budget Detail'!JRF17:JRF511,'List Data'!JRK14,'3a-Budget Detail'!JRE17:JRE511,'List Data'!JRG26)</f>
        <v>0</v>
      </c>
      <c r="JRJ37" s="42"/>
      <c r="JRK37" s="42" t="s">
        <v>497</v>
      </c>
      <c r="JRL37" s="92">
        <f>SUMIFS('3a-Budget Detail'!JRM17:JRM511,'3a-Budget Detail'!JRJ17:JRJ511,'List Data'!JRO14,'3a-Budget Detail'!JRI17:JRI511,'List Data'!JRK26)</f>
        <v>0</v>
      </c>
      <c r="JRN37" s="42"/>
      <c r="JRO37" s="42" t="s">
        <v>497</v>
      </c>
      <c r="JRP37" s="92">
        <f>SUMIFS('3a-Budget Detail'!JRQ17:JRQ511,'3a-Budget Detail'!JRN17:JRN511,'List Data'!JRS14,'3a-Budget Detail'!JRM17:JRM511,'List Data'!JRO26)</f>
        <v>0</v>
      </c>
      <c r="JRR37" s="42"/>
      <c r="JRS37" s="42" t="s">
        <v>497</v>
      </c>
      <c r="JRT37" s="92">
        <f>SUMIFS('3a-Budget Detail'!JRU17:JRU511,'3a-Budget Detail'!JRR17:JRR511,'List Data'!JRW14,'3a-Budget Detail'!JRQ17:JRQ511,'List Data'!JRS26)</f>
        <v>0</v>
      </c>
      <c r="JRV37" s="42"/>
      <c r="JRW37" s="42" t="s">
        <v>497</v>
      </c>
      <c r="JRX37" s="92">
        <f>SUMIFS('3a-Budget Detail'!JRY17:JRY511,'3a-Budget Detail'!JRV17:JRV511,'List Data'!JSA14,'3a-Budget Detail'!JRU17:JRU511,'List Data'!JRW26)</f>
        <v>0</v>
      </c>
      <c r="JRZ37" s="42"/>
      <c r="JSA37" s="42" t="s">
        <v>497</v>
      </c>
      <c r="JSB37" s="92">
        <f>SUMIFS('3a-Budget Detail'!JSC17:JSC511,'3a-Budget Detail'!JRZ17:JRZ511,'List Data'!JSE14,'3a-Budget Detail'!JRY17:JRY511,'List Data'!JSA26)</f>
        <v>0</v>
      </c>
      <c r="JSD37" s="42"/>
      <c r="JSE37" s="42" t="s">
        <v>497</v>
      </c>
      <c r="JSF37" s="92">
        <f>SUMIFS('3a-Budget Detail'!JSG17:JSG511,'3a-Budget Detail'!JSD17:JSD511,'List Data'!JSI14,'3a-Budget Detail'!JSC17:JSC511,'List Data'!JSE26)</f>
        <v>0</v>
      </c>
      <c r="JSH37" s="42"/>
      <c r="JSI37" s="42" t="s">
        <v>497</v>
      </c>
      <c r="JSJ37" s="92">
        <f>SUMIFS('3a-Budget Detail'!JSK17:JSK511,'3a-Budget Detail'!JSH17:JSH511,'List Data'!JSM14,'3a-Budget Detail'!JSG17:JSG511,'List Data'!JSI26)</f>
        <v>0</v>
      </c>
      <c r="JSL37" s="42"/>
      <c r="JSM37" s="42" t="s">
        <v>497</v>
      </c>
      <c r="JSN37" s="92">
        <f>SUMIFS('3a-Budget Detail'!JSO17:JSO511,'3a-Budget Detail'!JSL17:JSL511,'List Data'!JSQ14,'3a-Budget Detail'!JSK17:JSK511,'List Data'!JSM26)</f>
        <v>0</v>
      </c>
      <c r="JSP37" s="42"/>
      <c r="JSQ37" s="42" t="s">
        <v>497</v>
      </c>
      <c r="JSR37" s="92">
        <f>SUMIFS('3a-Budget Detail'!JSS17:JSS511,'3a-Budget Detail'!JSP17:JSP511,'List Data'!JSU14,'3a-Budget Detail'!JSO17:JSO511,'List Data'!JSQ26)</f>
        <v>0</v>
      </c>
      <c r="JST37" s="42"/>
      <c r="JSU37" s="42" t="s">
        <v>497</v>
      </c>
      <c r="JSV37" s="92">
        <f>SUMIFS('3a-Budget Detail'!JSW17:JSW511,'3a-Budget Detail'!JST17:JST511,'List Data'!JSY14,'3a-Budget Detail'!JSS17:JSS511,'List Data'!JSU26)</f>
        <v>0</v>
      </c>
      <c r="JSX37" s="42"/>
      <c r="JSY37" s="42" t="s">
        <v>497</v>
      </c>
      <c r="JSZ37" s="92">
        <f>SUMIFS('3a-Budget Detail'!JTA17:JTA511,'3a-Budget Detail'!JSX17:JSX511,'List Data'!JTC14,'3a-Budget Detail'!JSW17:JSW511,'List Data'!JSY26)</f>
        <v>0</v>
      </c>
      <c r="JTB37" s="42"/>
      <c r="JTC37" s="42" t="s">
        <v>497</v>
      </c>
      <c r="JTD37" s="92">
        <f>SUMIFS('3a-Budget Detail'!JTE17:JTE511,'3a-Budget Detail'!JTB17:JTB511,'List Data'!JTG14,'3a-Budget Detail'!JTA17:JTA511,'List Data'!JTC26)</f>
        <v>0</v>
      </c>
      <c r="JTF37" s="42"/>
      <c r="JTG37" s="42" t="s">
        <v>497</v>
      </c>
      <c r="JTH37" s="92">
        <f>SUMIFS('3a-Budget Detail'!JTI17:JTI511,'3a-Budget Detail'!JTF17:JTF511,'List Data'!JTK14,'3a-Budget Detail'!JTE17:JTE511,'List Data'!JTG26)</f>
        <v>0</v>
      </c>
      <c r="JTJ37" s="42"/>
      <c r="JTK37" s="42" t="s">
        <v>497</v>
      </c>
      <c r="JTL37" s="92">
        <f>SUMIFS('3a-Budget Detail'!JTM17:JTM511,'3a-Budget Detail'!JTJ17:JTJ511,'List Data'!JTO14,'3a-Budget Detail'!JTI17:JTI511,'List Data'!JTK26)</f>
        <v>0</v>
      </c>
      <c r="JTN37" s="42"/>
      <c r="JTO37" s="42" t="s">
        <v>497</v>
      </c>
      <c r="JTP37" s="92">
        <f>SUMIFS('3a-Budget Detail'!JTQ17:JTQ511,'3a-Budget Detail'!JTN17:JTN511,'List Data'!JTS14,'3a-Budget Detail'!JTM17:JTM511,'List Data'!JTO26)</f>
        <v>0</v>
      </c>
      <c r="JTR37" s="42"/>
      <c r="JTS37" s="42" t="s">
        <v>497</v>
      </c>
      <c r="JTT37" s="92">
        <f>SUMIFS('3a-Budget Detail'!JTU17:JTU511,'3a-Budget Detail'!JTR17:JTR511,'List Data'!JTW14,'3a-Budget Detail'!JTQ17:JTQ511,'List Data'!JTS26)</f>
        <v>0</v>
      </c>
      <c r="JTV37" s="42"/>
      <c r="JTW37" s="42" t="s">
        <v>497</v>
      </c>
      <c r="JTX37" s="92">
        <f>SUMIFS('3a-Budget Detail'!JTY17:JTY511,'3a-Budget Detail'!JTV17:JTV511,'List Data'!JUA14,'3a-Budget Detail'!JTU17:JTU511,'List Data'!JTW26)</f>
        <v>0</v>
      </c>
      <c r="JTZ37" s="42"/>
      <c r="JUA37" s="42" t="s">
        <v>497</v>
      </c>
      <c r="JUB37" s="92">
        <f>SUMIFS('3a-Budget Detail'!JUC17:JUC511,'3a-Budget Detail'!JTZ17:JTZ511,'List Data'!JUE14,'3a-Budget Detail'!JTY17:JTY511,'List Data'!JUA26)</f>
        <v>0</v>
      </c>
      <c r="JUD37" s="42"/>
      <c r="JUE37" s="42" t="s">
        <v>497</v>
      </c>
      <c r="JUF37" s="92">
        <f>SUMIFS('3a-Budget Detail'!JUG17:JUG511,'3a-Budget Detail'!JUD17:JUD511,'List Data'!JUI14,'3a-Budget Detail'!JUC17:JUC511,'List Data'!JUE26)</f>
        <v>0</v>
      </c>
      <c r="JUH37" s="42"/>
      <c r="JUI37" s="42" t="s">
        <v>497</v>
      </c>
      <c r="JUJ37" s="92">
        <f>SUMIFS('3a-Budget Detail'!JUK17:JUK511,'3a-Budget Detail'!JUH17:JUH511,'List Data'!JUM14,'3a-Budget Detail'!JUG17:JUG511,'List Data'!JUI26)</f>
        <v>0</v>
      </c>
      <c r="JUL37" s="42"/>
      <c r="JUM37" s="42" t="s">
        <v>497</v>
      </c>
      <c r="JUN37" s="92">
        <f>SUMIFS('3a-Budget Detail'!JUO17:JUO511,'3a-Budget Detail'!JUL17:JUL511,'List Data'!JUQ14,'3a-Budget Detail'!JUK17:JUK511,'List Data'!JUM26)</f>
        <v>0</v>
      </c>
      <c r="JUP37" s="42"/>
      <c r="JUQ37" s="42" t="s">
        <v>497</v>
      </c>
      <c r="JUR37" s="92">
        <f>SUMIFS('3a-Budget Detail'!JUS17:JUS511,'3a-Budget Detail'!JUP17:JUP511,'List Data'!JUU14,'3a-Budget Detail'!JUO17:JUO511,'List Data'!JUQ26)</f>
        <v>0</v>
      </c>
      <c r="JUT37" s="42"/>
      <c r="JUU37" s="42" t="s">
        <v>497</v>
      </c>
      <c r="JUV37" s="92">
        <f>SUMIFS('3a-Budget Detail'!JUW17:JUW511,'3a-Budget Detail'!JUT17:JUT511,'List Data'!JUY14,'3a-Budget Detail'!JUS17:JUS511,'List Data'!JUU26)</f>
        <v>0</v>
      </c>
      <c r="JUX37" s="42"/>
      <c r="JUY37" s="42" t="s">
        <v>497</v>
      </c>
      <c r="JUZ37" s="92">
        <f>SUMIFS('3a-Budget Detail'!JVA17:JVA511,'3a-Budget Detail'!JUX17:JUX511,'List Data'!JVC14,'3a-Budget Detail'!JUW17:JUW511,'List Data'!JUY26)</f>
        <v>0</v>
      </c>
      <c r="JVB37" s="42"/>
      <c r="JVC37" s="42" t="s">
        <v>497</v>
      </c>
      <c r="JVD37" s="92">
        <f>SUMIFS('3a-Budget Detail'!JVE17:JVE511,'3a-Budget Detail'!JVB17:JVB511,'List Data'!JVG14,'3a-Budget Detail'!JVA17:JVA511,'List Data'!JVC26)</f>
        <v>0</v>
      </c>
      <c r="JVF37" s="42"/>
      <c r="JVG37" s="42" t="s">
        <v>497</v>
      </c>
      <c r="JVH37" s="92">
        <f>SUMIFS('3a-Budget Detail'!JVI17:JVI511,'3a-Budget Detail'!JVF17:JVF511,'List Data'!JVK14,'3a-Budget Detail'!JVE17:JVE511,'List Data'!JVG26)</f>
        <v>0</v>
      </c>
      <c r="JVJ37" s="42"/>
      <c r="JVK37" s="42" t="s">
        <v>497</v>
      </c>
      <c r="JVL37" s="92">
        <f>SUMIFS('3a-Budget Detail'!JVM17:JVM511,'3a-Budget Detail'!JVJ17:JVJ511,'List Data'!JVO14,'3a-Budget Detail'!JVI17:JVI511,'List Data'!JVK26)</f>
        <v>0</v>
      </c>
      <c r="JVN37" s="42"/>
      <c r="JVO37" s="42" t="s">
        <v>497</v>
      </c>
      <c r="JVP37" s="92">
        <f>SUMIFS('3a-Budget Detail'!JVQ17:JVQ511,'3a-Budget Detail'!JVN17:JVN511,'List Data'!JVS14,'3a-Budget Detail'!JVM17:JVM511,'List Data'!JVO26)</f>
        <v>0</v>
      </c>
      <c r="JVR37" s="42"/>
      <c r="JVS37" s="42" t="s">
        <v>497</v>
      </c>
      <c r="JVT37" s="92">
        <f>SUMIFS('3a-Budget Detail'!JVU17:JVU511,'3a-Budget Detail'!JVR17:JVR511,'List Data'!JVW14,'3a-Budget Detail'!JVQ17:JVQ511,'List Data'!JVS26)</f>
        <v>0</v>
      </c>
      <c r="JVV37" s="42"/>
      <c r="JVW37" s="42" t="s">
        <v>497</v>
      </c>
      <c r="JVX37" s="92">
        <f>SUMIFS('3a-Budget Detail'!JVY17:JVY511,'3a-Budget Detail'!JVV17:JVV511,'List Data'!JWA14,'3a-Budget Detail'!JVU17:JVU511,'List Data'!JVW26)</f>
        <v>0</v>
      </c>
      <c r="JVZ37" s="42"/>
      <c r="JWA37" s="42" t="s">
        <v>497</v>
      </c>
      <c r="JWB37" s="92">
        <f>SUMIFS('3a-Budget Detail'!JWC17:JWC511,'3a-Budget Detail'!JVZ17:JVZ511,'List Data'!JWE14,'3a-Budget Detail'!JVY17:JVY511,'List Data'!JWA26)</f>
        <v>0</v>
      </c>
      <c r="JWD37" s="42"/>
      <c r="JWE37" s="42" t="s">
        <v>497</v>
      </c>
      <c r="JWF37" s="92">
        <f>SUMIFS('3a-Budget Detail'!JWG17:JWG511,'3a-Budget Detail'!JWD17:JWD511,'List Data'!JWI14,'3a-Budget Detail'!JWC17:JWC511,'List Data'!JWE26)</f>
        <v>0</v>
      </c>
      <c r="JWH37" s="42"/>
      <c r="JWI37" s="42" t="s">
        <v>497</v>
      </c>
      <c r="JWJ37" s="92">
        <f>SUMIFS('3a-Budget Detail'!JWK17:JWK511,'3a-Budget Detail'!JWH17:JWH511,'List Data'!JWM14,'3a-Budget Detail'!JWG17:JWG511,'List Data'!JWI26)</f>
        <v>0</v>
      </c>
      <c r="JWL37" s="42"/>
      <c r="JWM37" s="42" t="s">
        <v>497</v>
      </c>
      <c r="JWN37" s="92">
        <f>SUMIFS('3a-Budget Detail'!JWO17:JWO511,'3a-Budget Detail'!JWL17:JWL511,'List Data'!JWQ14,'3a-Budget Detail'!JWK17:JWK511,'List Data'!JWM26)</f>
        <v>0</v>
      </c>
      <c r="JWP37" s="42"/>
      <c r="JWQ37" s="42" t="s">
        <v>497</v>
      </c>
      <c r="JWR37" s="92">
        <f>SUMIFS('3a-Budget Detail'!JWS17:JWS511,'3a-Budget Detail'!JWP17:JWP511,'List Data'!JWU14,'3a-Budget Detail'!JWO17:JWO511,'List Data'!JWQ26)</f>
        <v>0</v>
      </c>
      <c r="JWT37" s="42"/>
      <c r="JWU37" s="42" t="s">
        <v>497</v>
      </c>
      <c r="JWV37" s="92">
        <f>SUMIFS('3a-Budget Detail'!JWW17:JWW511,'3a-Budget Detail'!JWT17:JWT511,'List Data'!JWY14,'3a-Budget Detail'!JWS17:JWS511,'List Data'!JWU26)</f>
        <v>0</v>
      </c>
      <c r="JWX37" s="42"/>
      <c r="JWY37" s="42" t="s">
        <v>497</v>
      </c>
      <c r="JWZ37" s="92">
        <f>SUMIFS('3a-Budget Detail'!JXA17:JXA511,'3a-Budget Detail'!JWX17:JWX511,'List Data'!JXC14,'3a-Budget Detail'!JWW17:JWW511,'List Data'!JWY26)</f>
        <v>0</v>
      </c>
      <c r="JXB37" s="42"/>
      <c r="JXC37" s="42" t="s">
        <v>497</v>
      </c>
      <c r="JXD37" s="92">
        <f>SUMIFS('3a-Budget Detail'!JXE17:JXE511,'3a-Budget Detail'!JXB17:JXB511,'List Data'!JXG14,'3a-Budget Detail'!JXA17:JXA511,'List Data'!JXC26)</f>
        <v>0</v>
      </c>
      <c r="JXF37" s="42"/>
      <c r="JXG37" s="42" t="s">
        <v>497</v>
      </c>
      <c r="JXH37" s="92">
        <f>SUMIFS('3a-Budget Detail'!JXI17:JXI511,'3a-Budget Detail'!JXF17:JXF511,'List Data'!JXK14,'3a-Budget Detail'!JXE17:JXE511,'List Data'!JXG26)</f>
        <v>0</v>
      </c>
      <c r="JXJ37" s="42"/>
      <c r="JXK37" s="42" t="s">
        <v>497</v>
      </c>
      <c r="JXL37" s="92">
        <f>SUMIFS('3a-Budget Detail'!JXM17:JXM511,'3a-Budget Detail'!JXJ17:JXJ511,'List Data'!JXO14,'3a-Budget Detail'!JXI17:JXI511,'List Data'!JXK26)</f>
        <v>0</v>
      </c>
      <c r="JXN37" s="42"/>
      <c r="JXO37" s="42" t="s">
        <v>497</v>
      </c>
      <c r="JXP37" s="92">
        <f>SUMIFS('3a-Budget Detail'!JXQ17:JXQ511,'3a-Budget Detail'!JXN17:JXN511,'List Data'!JXS14,'3a-Budget Detail'!JXM17:JXM511,'List Data'!JXO26)</f>
        <v>0</v>
      </c>
      <c r="JXR37" s="42"/>
      <c r="JXS37" s="42" t="s">
        <v>497</v>
      </c>
      <c r="JXT37" s="92">
        <f>SUMIFS('3a-Budget Detail'!JXU17:JXU511,'3a-Budget Detail'!JXR17:JXR511,'List Data'!JXW14,'3a-Budget Detail'!JXQ17:JXQ511,'List Data'!JXS26)</f>
        <v>0</v>
      </c>
      <c r="JXV37" s="42"/>
      <c r="JXW37" s="42" t="s">
        <v>497</v>
      </c>
      <c r="JXX37" s="92">
        <f>SUMIFS('3a-Budget Detail'!JXY17:JXY511,'3a-Budget Detail'!JXV17:JXV511,'List Data'!JYA14,'3a-Budget Detail'!JXU17:JXU511,'List Data'!JXW26)</f>
        <v>0</v>
      </c>
      <c r="JXZ37" s="42"/>
      <c r="JYA37" s="42" t="s">
        <v>497</v>
      </c>
      <c r="JYB37" s="92">
        <f>SUMIFS('3a-Budget Detail'!JYC17:JYC511,'3a-Budget Detail'!JXZ17:JXZ511,'List Data'!JYE14,'3a-Budget Detail'!JXY17:JXY511,'List Data'!JYA26)</f>
        <v>0</v>
      </c>
      <c r="JYD37" s="42"/>
      <c r="JYE37" s="42" t="s">
        <v>497</v>
      </c>
      <c r="JYF37" s="92">
        <f>SUMIFS('3a-Budget Detail'!JYG17:JYG511,'3a-Budget Detail'!JYD17:JYD511,'List Data'!JYI14,'3a-Budget Detail'!JYC17:JYC511,'List Data'!JYE26)</f>
        <v>0</v>
      </c>
      <c r="JYH37" s="42"/>
      <c r="JYI37" s="42" t="s">
        <v>497</v>
      </c>
      <c r="JYJ37" s="92">
        <f>SUMIFS('3a-Budget Detail'!JYK17:JYK511,'3a-Budget Detail'!JYH17:JYH511,'List Data'!JYM14,'3a-Budget Detail'!JYG17:JYG511,'List Data'!JYI26)</f>
        <v>0</v>
      </c>
      <c r="JYL37" s="42"/>
      <c r="JYM37" s="42" t="s">
        <v>497</v>
      </c>
      <c r="JYN37" s="92">
        <f>SUMIFS('3a-Budget Detail'!JYO17:JYO511,'3a-Budget Detail'!JYL17:JYL511,'List Data'!JYQ14,'3a-Budget Detail'!JYK17:JYK511,'List Data'!JYM26)</f>
        <v>0</v>
      </c>
      <c r="JYP37" s="42"/>
      <c r="JYQ37" s="42" t="s">
        <v>497</v>
      </c>
      <c r="JYR37" s="92">
        <f>SUMIFS('3a-Budget Detail'!JYS17:JYS511,'3a-Budget Detail'!JYP17:JYP511,'List Data'!JYU14,'3a-Budget Detail'!JYO17:JYO511,'List Data'!JYQ26)</f>
        <v>0</v>
      </c>
      <c r="JYT37" s="42"/>
      <c r="JYU37" s="42" t="s">
        <v>497</v>
      </c>
      <c r="JYV37" s="92">
        <f>SUMIFS('3a-Budget Detail'!JYW17:JYW511,'3a-Budget Detail'!JYT17:JYT511,'List Data'!JYY14,'3a-Budget Detail'!JYS17:JYS511,'List Data'!JYU26)</f>
        <v>0</v>
      </c>
      <c r="JYX37" s="42"/>
      <c r="JYY37" s="42" t="s">
        <v>497</v>
      </c>
      <c r="JYZ37" s="92">
        <f>SUMIFS('3a-Budget Detail'!JZA17:JZA511,'3a-Budget Detail'!JYX17:JYX511,'List Data'!JZC14,'3a-Budget Detail'!JYW17:JYW511,'List Data'!JYY26)</f>
        <v>0</v>
      </c>
      <c r="JZB37" s="42"/>
      <c r="JZC37" s="42" t="s">
        <v>497</v>
      </c>
      <c r="JZD37" s="92">
        <f>SUMIFS('3a-Budget Detail'!JZE17:JZE511,'3a-Budget Detail'!JZB17:JZB511,'List Data'!JZG14,'3a-Budget Detail'!JZA17:JZA511,'List Data'!JZC26)</f>
        <v>0</v>
      </c>
      <c r="JZF37" s="42"/>
      <c r="JZG37" s="42" t="s">
        <v>497</v>
      </c>
      <c r="JZH37" s="92">
        <f>SUMIFS('3a-Budget Detail'!JZI17:JZI511,'3a-Budget Detail'!JZF17:JZF511,'List Data'!JZK14,'3a-Budget Detail'!JZE17:JZE511,'List Data'!JZG26)</f>
        <v>0</v>
      </c>
      <c r="JZJ37" s="42"/>
      <c r="JZK37" s="42" t="s">
        <v>497</v>
      </c>
      <c r="JZL37" s="92">
        <f>SUMIFS('3a-Budget Detail'!JZM17:JZM511,'3a-Budget Detail'!JZJ17:JZJ511,'List Data'!JZO14,'3a-Budget Detail'!JZI17:JZI511,'List Data'!JZK26)</f>
        <v>0</v>
      </c>
      <c r="JZN37" s="42"/>
      <c r="JZO37" s="42" t="s">
        <v>497</v>
      </c>
      <c r="JZP37" s="92">
        <f>SUMIFS('3a-Budget Detail'!JZQ17:JZQ511,'3a-Budget Detail'!JZN17:JZN511,'List Data'!JZS14,'3a-Budget Detail'!JZM17:JZM511,'List Data'!JZO26)</f>
        <v>0</v>
      </c>
      <c r="JZR37" s="42"/>
      <c r="JZS37" s="42" t="s">
        <v>497</v>
      </c>
      <c r="JZT37" s="92">
        <f>SUMIFS('3a-Budget Detail'!JZU17:JZU511,'3a-Budget Detail'!JZR17:JZR511,'List Data'!JZW14,'3a-Budget Detail'!JZQ17:JZQ511,'List Data'!JZS26)</f>
        <v>0</v>
      </c>
      <c r="JZV37" s="42"/>
      <c r="JZW37" s="42" t="s">
        <v>497</v>
      </c>
      <c r="JZX37" s="92">
        <f>SUMIFS('3a-Budget Detail'!JZY17:JZY511,'3a-Budget Detail'!JZV17:JZV511,'List Data'!KAA14,'3a-Budget Detail'!JZU17:JZU511,'List Data'!JZW26)</f>
        <v>0</v>
      </c>
      <c r="JZZ37" s="42"/>
      <c r="KAA37" s="42" t="s">
        <v>497</v>
      </c>
      <c r="KAB37" s="92">
        <f>SUMIFS('3a-Budget Detail'!KAC17:KAC511,'3a-Budget Detail'!JZZ17:JZZ511,'List Data'!KAE14,'3a-Budget Detail'!JZY17:JZY511,'List Data'!KAA26)</f>
        <v>0</v>
      </c>
      <c r="KAD37" s="42"/>
      <c r="KAE37" s="42" t="s">
        <v>497</v>
      </c>
      <c r="KAF37" s="92">
        <f>SUMIFS('3a-Budget Detail'!KAG17:KAG511,'3a-Budget Detail'!KAD17:KAD511,'List Data'!KAI14,'3a-Budget Detail'!KAC17:KAC511,'List Data'!KAE26)</f>
        <v>0</v>
      </c>
      <c r="KAH37" s="42"/>
      <c r="KAI37" s="42" t="s">
        <v>497</v>
      </c>
      <c r="KAJ37" s="92">
        <f>SUMIFS('3a-Budget Detail'!KAK17:KAK511,'3a-Budget Detail'!KAH17:KAH511,'List Data'!KAM14,'3a-Budget Detail'!KAG17:KAG511,'List Data'!KAI26)</f>
        <v>0</v>
      </c>
      <c r="KAL37" s="42"/>
      <c r="KAM37" s="42" t="s">
        <v>497</v>
      </c>
      <c r="KAN37" s="92">
        <f>SUMIFS('3a-Budget Detail'!KAO17:KAO511,'3a-Budget Detail'!KAL17:KAL511,'List Data'!KAQ14,'3a-Budget Detail'!KAK17:KAK511,'List Data'!KAM26)</f>
        <v>0</v>
      </c>
      <c r="KAP37" s="42"/>
      <c r="KAQ37" s="42" t="s">
        <v>497</v>
      </c>
      <c r="KAR37" s="92">
        <f>SUMIFS('3a-Budget Detail'!KAS17:KAS511,'3a-Budget Detail'!KAP17:KAP511,'List Data'!KAU14,'3a-Budget Detail'!KAO17:KAO511,'List Data'!KAQ26)</f>
        <v>0</v>
      </c>
      <c r="KAT37" s="42"/>
      <c r="KAU37" s="42" t="s">
        <v>497</v>
      </c>
      <c r="KAV37" s="92">
        <f>SUMIFS('3a-Budget Detail'!KAW17:KAW511,'3a-Budget Detail'!KAT17:KAT511,'List Data'!KAY14,'3a-Budget Detail'!KAS17:KAS511,'List Data'!KAU26)</f>
        <v>0</v>
      </c>
      <c r="KAX37" s="42"/>
      <c r="KAY37" s="42" t="s">
        <v>497</v>
      </c>
      <c r="KAZ37" s="92">
        <f>SUMIFS('3a-Budget Detail'!KBA17:KBA511,'3a-Budget Detail'!KAX17:KAX511,'List Data'!KBC14,'3a-Budget Detail'!KAW17:KAW511,'List Data'!KAY26)</f>
        <v>0</v>
      </c>
      <c r="KBB37" s="42"/>
      <c r="KBC37" s="42" t="s">
        <v>497</v>
      </c>
      <c r="KBD37" s="92">
        <f>SUMIFS('3a-Budget Detail'!KBE17:KBE511,'3a-Budget Detail'!KBB17:KBB511,'List Data'!KBG14,'3a-Budget Detail'!KBA17:KBA511,'List Data'!KBC26)</f>
        <v>0</v>
      </c>
      <c r="KBF37" s="42"/>
      <c r="KBG37" s="42" t="s">
        <v>497</v>
      </c>
      <c r="KBH37" s="92">
        <f>SUMIFS('3a-Budget Detail'!KBI17:KBI511,'3a-Budget Detail'!KBF17:KBF511,'List Data'!KBK14,'3a-Budget Detail'!KBE17:KBE511,'List Data'!KBG26)</f>
        <v>0</v>
      </c>
      <c r="KBJ37" s="42"/>
      <c r="KBK37" s="42" t="s">
        <v>497</v>
      </c>
      <c r="KBL37" s="92">
        <f>SUMIFS('3a-Budget Detail'!KBM17:KBM511,'3a-Budget Detail'!KBJ17:KBJ511,'List Data'!KBO14,'3a-Budget Detail'!KBI17:KBI511,'List Data'!KBK26)</f>
        <v>0</v>
      </c>
      <c r="KBN37" s="42"/>
      <c r="KBO37" s="42" t="s">
        <v>497</v>
      </c>
      <c r="KBP37" s="92">
        <f>SUMIFS('3a-Budget Detail'!KBQ17:KBQ511,'3a-Budget Detail'!KBN17:KBN511,'List Data'!KBS14,'3a-Budget Detail'!KBM17:KBM511,'List Data'!KBO26)</f>
        <v>0</v>
      </c>
      <c r="KBR37" s="42"/>
      <c r="KBS37" s="42" t="s">
        <v>497</v>
      </c>
      <c r="KBT37" s="92">
        <f>SUMIFS('3a-Budget Detail'!KBU17:KBU511,'3a-Budget Detail'!KBR17:KBR511,'List Data'!KBW14,'3a-Budget Detail'!KBQ17:KBQ511,'List Data'!KBS26)</f>
        <v>0</v>
      </c>
      <c r="KBV37" s="42"/>
      <c r="KBW37" s="42" t="s">
        <v>497</v>
      </c>
      <c r="KBX37" s="92">
        <f>SUMIFS('3a-Budget Detail'!KBY17:KBY511,'3a-Budget Detail'!KBV17:KBV511,'List Data'!KCA14,'3a-Budget Detail'!KBU17:KBU511,'List Data'!KBW26)</f>
        <v>0</v>
      </c>
      <c r="KBZ37" s="42"/>
      <c r="KCA37" s="42" t="s">
        <v>497</v>
      </c>
      <c r="KCB37" s="92">
        <f>SUMIFS('3a-Budget Detail'!KCC17:KCC511,'3a-Budget Detail'!KBZ17:KBZ511,'List Data'!KCE14,'3a-Budget Detail'!KBY17:KBY511,'List Data'!KCA26)</f>
        <v>0</v>
      </c>
      <c r="KCD37" s="42"/>
      <c r="KCE37" s="42" t="s">
        <v>497</v>
      </c>
      <c r="KCF37" s="92">
        <f>SUMIFS('3a-Budget Detail'!KCG17:KCG511,'3a-Budget Detail'!KCD17:KCD511,'List Data'!KCI14,'3a-Budget Detail'!KCC17:KCC511,'List Data'!KCE26)</f>
        <v>0</v>
      </c>
      <c r="KCH37" s="42"/>
      <c r="KCI37" s="42" t="s">
        <v>497</v>
      </c>
      <c r="KCJ37" s="92">
        <f>SUMIFS('3a-Budget Detail'!KCK17:KCK511,'3a-Budget Detail'!KCH17:KCH511,'List Data'!KCM14,'3a-Budget Detail'!KCG17:KCG511,'List Data'!KCI26)</f>
        <v>0</v>
      </c>
      <c r="KCL37" s="42"/>
      <c r="KCM37" s="42" t="s">
        <v>497</v>
      </c>
      <c r="KCN37" s="92">
        <f>SUMIFS('3a-Budget Detail'!KCO17:KCO511,'3a-Budget Detail'!KCL17:KCL511,'List Data'!KCQ14,'3a-Budget Detail'!KCK17:KCK511,'List Data'!KCM26)</f>
        <v>0</v>
      </c>
      <c r="KCP37" s="42"/>
      <c r="KCQ37" s="42" t="s">
        <v>497</v>
      </c>
      <c r="KCR37" s="92">
        <f>SUMIFS('3a-Budget Detail'!KCS17:KCS511,'3a-Budget Detail'!KCP17:KCP511,'List Data'!KCU14,'3a-Budget Detail'!KCO17:KCO511,'List Data'!KCQ26)</f>
        <v>0</v>
      </c>
      <c r="KCT37" s="42"/>
      <c r="KCU37" s="42" t="s">
        <v>497</v>
      </c>
      <c r="KCV37" s="92">
        <f>SUMIFS('3a-Budget Detail'!KCW17:KCW511,'3a-Budget Detail'!KCT17:KCT511,'List Data'!KCY14,'3a-Budget Detail'!KCS17:KCS511,'List Data'!KCU26)</f>
        <v>0</v>
      </c>
      <c r="KCX37" s="42"/>
      <c r="KCY37" s="42" t="s">
        <v>497</v>
      </c>
      <c r="KCZ37" s="92">
        <f>SUMIFS('3a-Budget Detail'!KDA17:KDA511,'3a-Budget Detail'!KCX17:KCX511,'List Data'!KDC14,'3a-Budget Detail'!KCW17:KCW511,'List Data'!KCY26)</f>
        <v>0</v>
      </c>
      <c r="KDB37" s="42"/>
      <c r="KDC37" s="42" t="s">
        <v>497</v>
      </c>
      <c r="KDD37" s="92">
        <f>SUMIFS('3a-Budget Detail'!KDE17:KDE511,'3a-Budget Detail'!KDB17:KDB511,'List Data'!KDG14,'3a-Budget Detail'!KDA17:KDA511,'List Data'!KDC26)</f>
        <v>0</v>
      </c>
      <c r="KDF37" s="42"/>
      <c r="KDG37" s="42" t="s">
        <v>497</v>
      </c>
      <c r="KDH37" s="92">
        <f>SUMIFS('3a-Budget Detail'!KDI17:KDI511,'3a-Budget Detail'!KDF17:KDF511,'List Data'!KDK14,'3a-Budget Detail'!KDE17:KDE511,'List Data'!KDG26)</f>
        <v>0</v>
      </c>
      <c r="KDJ37" s="42"/>
      <c r="KDK37" s="42" t="s">
        <v>497</v>
      </c>
      <c r="KDL37" s="92">
        <f>SUMIFS('3a-Budget Detail'!KDM17:KDM511,'3a-Budget Detail'!KDJ17:KDJ511,'List Data'!KDO14,'3a-Budget Detail'!KDI17:KDI511,'List Data'!KDK26)</f>
        <v>0</v>
      </c>
      <c r="KDN37" s="42"/>
      <c r="KDO37" s="42" t="s">
        <v>497</v>
      </c>
      <c r="KDP37" s="92">
        <f>SUMIFS('3a-Budget Detail'!KDQ17:KDQ511,'3a-Budget Detail'!KDN17:KDN511,'List Data'!KDS14,'3a-Budget Detail'!KDM17:KDM511,'List Data'!KDO26)</f>
        <v>0</v>
      </c>
      <c r="KDR37" s="42"/>
      <c r="KDS37" s="42" t="s">
        <v>497</v>
      </c>
      <c r="KDT37" s="92">
        <f>SUMIFS('3a-Budget Detail'!KDU17:KDU511,'3a-Budget Detail'!KDR17:KDR511,'List Data'!KDW14,'3a-Budget Detail'!KDQ17:KDQ511,'List Data'!KDS26)</f>
        <v>0</v>
      </c>
      <c r="KDV37" s="42"/>
      <c r="KDW37" s="42" t="s">
        <v>497</v>
      </c>
      <c r="KDX37" s="92">
        <f>SUMIFS('3a-Budget Detail'!KDY17:KDY511,'3a-Budget Detail'!KDV17:KDV511,'List Data'!KEA14,'3a-Budget Detail'!KDU17:KDU511,'List Data'!KDW26)</f>
        <v>0</v>
      </c>
      <c r="KDZ37" s="42"/>
      <c r="KEA37" s="42" t="s">
        <v>497</v>
      </c>
      <c r="KEB37" s="92">
        <f>SUMIFS('3a-Budget Detail'!KEC17:KEC511,'3a-Budget Detail'!KDZ17:KDZ511,'List Data'!KEE14,'3a-Budget Detail'!KDY17:KDY511,'List Data'!KEA26)</f>
        <v>0</v>
      </c>
      <c r="KED37" s="42"/>
      <c r="KEE37" s="42" t="s">
        <v>497</v>
      </c>
      <c r="KEF37" s="92">
        <f>SUMIFS('3a-Budget Detail'!KEG17:KEG511,'3a-Budget Detail'!KED17:KED511,'List Data'!KEI14,'3a-Budget Detail'!KEC17:KEC511,'List Data'!KEE26)</f>
        <v>0</v>
      </c>
      <c r="KEH37" s="42"/>
      <c r="KEI37" s="42" t="s">
        <v>497</v>
      </c>
      <c r="KEJ37" s="92">
        <f>SUMIFS('3a-Budget Detail'!KEK17:KEK511,'3a-Budget Detail'!KEH17:KEH511,'List Data'!KEM14,'3a-Budget Detail'!KEG17:KEG511,'List Data'!KEI26)</f>
        <v>0</v>
      </c>
      <c r="KEL37" s="42"/>
      <c r="KEM37" s="42" t="s">
        <v>497</v>
      </c>
      <c r="KEN37" s="92">
        <f>SUMIFS('3a-Budget Detail'!KEO17:KEO511,'3a-Budget Detail'!KEL17:KEL511,'List Data'!KEQ14,'3a-Budget Detail'!KEK17:KEK511,'List Data'!KEM26)</f>
        <v>0</v>
      </c>
      <c r="KEP37" s="42"/>
      <c r="KEQ37" s="42" t="s">
        <v>497</v>
      </c>
      <c r="KER37" s="92">
        <f>SUMIFS('3a-Budget Detail'!KES17:KES511,'3a-Budget Detail'!KEP17:KEP511,'List Data'!KEU14,'3a-Budget Detail'!KEO17:KEO511,'List Data'!KEQ26)</f>
        <v>0</v>
      </c>
      <c r="KET37" s="42"/>
      <c r="KEU37" s="42" t="s">
        <v>497</v>
      </c>
      <c r="KEV37" s="92">
        <f>SUMIFS('3a-Budget Detail'!KEW17:KEW511,'3a-Budget Detail'!KET17:KET511,'List Data'!KEY14,'3a-Budget Detail'!KES17:KES511,'List Data'!KEU26)</f>
        <v>0</v>
      </c>
      <c r="KEX37" s="42"/>
      <c r="KEY37" s="42" t="s">
        <v>497</v>
      </c>
      <c r="KEZ37" s="92">
        <f>SUMIFS('3a-Budget Detail'!KFA17:KFA511,'3a-Budget Detail'!KEX17:KEX511,'List Data'!KFC14,'3a-Budget Detail'!KEW17:KEW511,'List Data'!KEY26)</f>
        <v>0</v>
      </c>
      <c r="KFB37" s="42"/>
      <c r="KFC37" s="42" t="s">
        <v>497</v>
      </c>
      <c r="KFD37" s="92">
        <f>SUMIFS('3a-Budget Detail'!KFE17:KFE511,'3a-Budget Detail'!KFB17:KFB511,'List Data'!KFG14,'3a-Budget Detail'!KFA17:KFA511,'List Data'!KFC26)</f>
        <v>0</v>
      </c>
      <c r="KFF37" s="42"/>
      <c r="KFG37" s="42" t="s">
        <v>497</v>
      </c>
      <c r="KFH37" s="92">
        <f>SUMIFS('3a-Budget Detail'!KFI17:KFI511,'3a-Budget Detail'!KFF17:KFF511,'List Data'!KFK14,'3a-Budget Detail'!KFE17:KFE511,'List Data'!KFG26)</f>
        <v>0</v>
      </c>
      <c r="KFJ37" s="42"/>
      <c r="KFK37" s="42" t="s">
        <v>497</v>
      </c>
      <c r="KFL37" s="92">
        <f>SUMIFS('3a-Budget Detail'!KFM17:KFM511,'3a-Budget Detail'!KFJ17:KFJ511,'List Data'!KFO14,'3a-Budget Detail'!KFI17:KFI511,'List Data'!KFK26)</f>
        <v>0</v>
      </c>
      <c r="KFN37" s="42"/>
      <c r="KFO37" s="42" t="s">
        <v>497</v>
      </c>
      <c r="KFP37" s="92">
        <f>SUMIFS('3a-Budget Detail'!KFQ17:KFQ511,'3a-Budget Detail'!KFN17:KFN511,'List Data'!KFS14,'3a-Budget Detail'!KFM17:KFM511,'List Data'!KFO26)</f>
        <v>0</v>
      </c>
      <c r="KFR37" s="42"/>
      <c r="KFS37" s="42" t="s">
        <v>497</v>
      </c>
      <c r="KFT37" s="92">
        <f>SUMIFS('3a-Budget Detail'!KFU17:KFU511,'3a-Budget Detail'!KFR17:KFR511,'List Data'!KFW14,'3a-Budget Detail'!KFQ17:KFQ511,'List Data'!KFS26)</f>
        <v>0</v>
      </c>
      <c r="KFV37" s="42"/>
      <c r="KFW37" s="42" t="s">
        <v>497</v>
      </c>
      <c r="KFX37" s="92">
        <f>SUMIFS('3a-Budget Detail'!KFY17:KFY511,'3a-Budget Detail'!KFV17:KFV511,'List Data'!KGA14,'3a-Budget Detail'!KFU17:KFU511,'List Data'!KFW26)</f>
        <v>0</v>
      </c>
      <c r="KFZ37" s="42"/>
      <c r="KGA37" s="42" t="s">
        <v>497</v>
      </c>
      <c r="KGB37" s="92">
        <f>SUMIFS('3a-Budget Detail'!KGC17:KGC511,'3a-Budget Detail'!KFZ17:KFZ511,'List Data'!KGE14,'3a-Budget Detail'!KFY17:KFY511,'List Data'!KGA26)</f>
        <v>0</v>
      </c>
      <c r="KGD37" s="42"/>
      <c r="KGE37" s="42" t="s">
        <v>497</v>
      </c>
      <c r="KGF37" s="92">
        <f>SUMIFS('3a-Budget Detail'!KGG17:KGG511,'3a-Budget Detail'!KGD17:KGD511,'List Data'!KGI14,'3a-Budget Detail'!KGC17:KGC511,'List Data'!KGE26)</f>
        <v>0</v>
      </c>
      <c r="KGH37" s="42"/>
      <c r="KGI37" s="42" t="s">
        <v>497</v>
      </c>
      <c r="KGJ37" s="92">
        <f>SUMIFS('3a-Budget Detail'!KGK17:KGK511,'3a-Budget Detail'!KGH17:KGH511,'List Data'!KGM14,'3a-Budget Detail'!KGG17:KGG511,'List Data'!KGI26)</f>
        <v>0</v>
      </c>
      <c r="KGL37" s="42"/>
      <c r="KGM37" s="42" t="s">
        <v>497</v>
      </c>
      <c r="KGN37" s="92">
        <f>SUMIFS('3a-Budget Detail'!KGO17:KGO511,'3a-Budget Detail'!KGL17:KGL511,'List Data'!KGQ14,'3a-Budget Detail'!KGK17:KGK511,'List Data'!KGM26)</f>
        <v>0</v>
      </c>
      <c r="KGP37" s="42"/>
      <c r="KGQ37" s="42" t="s">
        <v>497</v>
      </c>
      <c r="KGR37" s="92">
        <f>SUMIFS('3a-Budget Detail'!KGS17:KGS511,'3a-Budget Detail'!KGP17:KGP511,'List Data'!KGU14,'3a-Budget Detail'!KGO17:KGO511,'List Data'!KGQ26)</f>
        <v>0</v>
      </c>
      <c r="KGT37" s="42"/>
      <c r="KGU37" s="42" t="s">
        <v>497</v>
      </c>
      <c r="KGV37" s="92">
        <f>SUMIFS('3a-Budget Detail'!KGW17:KGW511,'3a-Budget Detail'!KGT17:KGT511,'List Data'!KGY14,'3a-Budget Detail'!KGS17:KGS511,'List Data'!KGU26)</f>
        <v>0</v>
      </c>
      <c r="KGX37" s="42"/>
      <c r="KGY37" s="42" t="s">
        <v>497</v>
      </c>
      <c r="KGZ37" s="92">
        <f>SUMIFS('3a-Budget Detail'!KHA17:KHA511,'3a-Budget Detail'!KGX17:KGX511,'List Data'!KHC14,'3a-Budget Detail'!KGW17:KGW511,'List Data'!KGY26)</f>
        <v>0</v>
      </c>
      <c r="KHB37" s="42"/>
      <c r="KHC37" s="42" t="s">
        <v>497</v>
      </c>
      <c r="KHD37" s="92">
        <f>SUMIFS('3a-Budget Detail'!KHE17:KHE511,'3a-Budget Detail'!KHB17:KHB511,'List Data'!KHG14,'3a-Budget Detail'!KHA17:KHA511,'List Data'!KHC26)</f>
        <v>0</v>
      </c>
      <c r="KHF37" s="42"/>
      <c r="KHG37" s="42" t="s">
        <v>497</v>
      </c>
      <c r="KHH37" s="92">
        <f>SUMIFS('3a-Budget Detail'!KHI17:KHI511,'3a-Budget Detail'!KHF17:KHF511,'List Data'!KHK14,'3a-Budget Detail'!KHE17:KHE511,'List Data'!KHG26)</f>
        <v>0</v>
      </c>
      <c r="KHJ37" s="42"/>
      <c r="KHK37" s="42" t="s">
        <v>497</v>
      </c>
      <c r="KHL37" s="92">
        <f>SUMIFS('3a-Budget Detail'!KHM17:KHM511,'3a-Budget Detail'!KHJ17:KHJ511,'List Data'!KHO14,'3a-Budget Detail'!KHI17:KHI511,'List Data'!KHK26)</f>
        <v>0</v>
      </c>
      <c r="KHN37" s="42"/>
      <c r="KHO37" s="42" t="s">
        <v>497</v>
      </c>
      <c r="KHP37" s="92">
        <f>SUMIFS('3a-Budget Detail'!KHQ17:KHQ511,'3a-Budget Detail'!KHN17:KHN511,'List Data'!KHS14,'3a-Budget Detail'!KHM17:KHM511,'List Data'!KHO26)</f>
        <v>0</v>
      </c>
      <c r="KHR37" s="42"/>
      <c r="KHS37" s="42" t="s">
        <v>497</v>
      </c>
      <c r="KHT37" s="92">
        <f>SUMIFS('3a-Budget Detail'!KHU17:KHU511,'3a-Budget Detail'!KHR17:KHR511,'List Data'!KHW14,'3a-Budget Detail'!KHQ17:KHQ511,'List Data'!KHS26)</f>
        <v>0</v>
      </c>
      <c r="KHV37" s="42"/>
      <c r="KHW37" s="42" t="s">
        <v>497</v>
      </c>
      <c r="KHX37" s="92">
        <f>SUMIFS('3a-Budget Detail'!KHY17:KHY511,'3a-Budget Detail'!KHV17:KHV511,'List Data'!KIA14,'3a-Budget Detail'!KHU17:KHU511,'List Data'!KHW26)</f>
        <v>0</v>
      </c>
      <c r="KHZ37" s="42"/>
      <c r="KIA37" s="42" t="s">
        <v>497</v>
      </c>
      <c r="KIB37" s="92">
        <f>SUMIFS('3a-Budget Detail'!KIC17:KIC511,'3a-Budget Detail'!KHZ17:KHZ511,'List Data'!KIE14,'3a-Budget Detail'!KHY17:KHY511,'List Data'!KIA26)</f>
        <v>0</v>
      </c>
      <c r="KID37" s="42"/>
      <c r="KIE37" s="42" t="s">
        <v>497</v>
      </c>
      <c r="KIF37" s="92">
        <f>SUMIFS('3a-Budget Detail'!KIG17:KIG511,'3a-Budget Detail'!KID17:KID511,'List Data'!KII14,'3a-Budget Detail'!KIC17:KIC511,'List Data'!KIE26)</f>
        <v>0</v>
      </c>
      <c r="KIH37" s="42"/>
      <c r="KII37" s="42" t="s">
        <v>497</v>
      </c>
      <c r="KIJ37" s="92">
        <f>SUMIFS('3a-Budget Detail'!KIK17:KIK511,'3a-Budget Detail'!KIH17:KIH511,'List Data'!KIM14,'3a-Budget Detail'!KIG17:KIG511,'List Data'!KII26)</f>
        <v>0</v>
      </c>
      <c r="KIL37" s="42"/>
      <c r="KIM37" s="42" t="s">
        <v>497</v>
      </c>
      <c r="KIN37" s="92">
        <f>SUMIFS('3a-Budget Detail'!KIO17:KIO511,'3a-Budget Detail'!KIL17:KIL511,'List Data'!KIQ14,'3a-Budget Detail'!KIK17:KIK511,'List Data'!KIM26)</f>
        <v>0</v>
      </c>
      <c r="KIP37" s="42"/>
      <c r="KIQ37" s="42" t="s">
        <v>497</v>
      </c>
      <c r="KIR37" s="92">
        <f>SUMIFS('3a-Budget Detail'!KIS17:KIS511,'3a-Budget Detail'!KIP17:KIP511,'List Data'!KIU14,'3a-Budget Detail'!KIO17:KIO511,'List Data'!KIQ26)</f>
        <v>0</v>
      </c>
      <c r="KIT37" s="42"/>
      <c r="KIU37" s="42" t="s">
        <v>497</v>
      </c>
      <c r="KIV37" s="92">
        <f>SUMIFS('3a-Budget Detail'!KIW17:KIW511,'3a-Budget Detail'!KIT17:KIT511,'List Data'!KIY14,'3a-Budget Detail'!KIS17:KIS511,'List Data'!KIU26)</f>
        <v>0</v>
      </c>
      <c r="KIX37" s="42"/>
      <c r="KIY37" s="42" t="s">
        <v>497</v>
      </c>
      <c r="KIZ37" s="92">
        <f>SUMIFS('3a-Budget Detail'!KJA17:KJA511,'3a-Budget Detail'!KIX17:KIX511,'List Data'!KJC14,'3a-Budget Detail'!KIW17:KIW511,'List Data'!KIY26)</f>
        <v>0</v>
      </c>
      <c r="KJB37" s="42"/>
      <c r="KJC37" s="42" t="s">
        <v>497</v>
      </c>
      <c r="KJD37" s="92">
        <f>SUMIFS('3a-Budget Detail'!KJE17:KJE511,'3a-Budget Detail'!KJB17:KJB511,'List Data'!KJG14,'3a-Budget Detail'!KJA17:KJA511,'List Data'!KJC26)</f>
        <v>0</v>
      </c>
      <c r="KJF37" s="42"/>
      <c r="KJG37" s="42" t="s">
        <v>497</v>
      </c>
      <c r="KJH37" s="92">
        <f>SUMIFS('3a-Budget Detail'!KJI17:KJI511,'3a-Budget Detail'!KJF17:KJF511,'List Data'!KJK14,'3a-Budget Detail'!KJE17:KJE511,'List Data'!KJG26)</f>
        <v>0</v>
      </c>
      <c r="KJJ37" s="42"/>
      <c r="KJK37" s="42" t="s">
        <v>497</v>
      </c>
      <c r="KJL37" s="92">
        <f>SUMIFS('3a-Budget Detail'!KJM17:KJM511,'3a-Budget Detail'!KJJ17:KJJ511,'List Data'!KJO14,'3a-Budget Detail'!KJI17:KJI511,'List Data'!KJK26)</f>
        <v>0</v>
      </c>
      <c r="KJN37" s="42"/>
      <c r="KJO37" s="42" t="s">
        <v>497</v>
      </c>
      <c r="KJP37" s="92">
        <f>SUMIFS('3a-Budget Detail'!KJQ17:KJQ511,'3a-Budget Detail'!KJN17:KJN511,'List Data'!KJS14,'3a-Budget Detail'!KJM17:KJM511,'List Data'!KJO26)</f>
        <v>0</v>
      </c>
      <c r="KJR37" s="42"/>
      <c r="KJS37" s="42" t="s">
        <v>497</v>
      </c>
      <c r="KJT37" s="92">
        <f>SUMIFS('3a-Budget Detail'!KJU17:KJU511,'3a-Budget Detail'!KJR17:KJR511,'List Data'!KJW14,'3a-Budget Detail'!KJQ17:KJQ511,'List Data'!KJS26)</f>
        <v>0</v>
      </c>
      <c r="KJV37" s="42"/>
      <c r="KJW37" s="42" t="s">
        <v>497</v>
      </c>
      <c r="KJX37" s="92">
        <f>SUMIFS('3a-Budget Detail'!KJY17:KJY511,'3a-Budget Detail'!KJV17:KJV511,'List Data'!KKA14,'3a-Budget Detail'!KJU17:KJU511,'List Data'!KJW26)</f>
        <v>0</v>
      </c>
      <c r="KJZ37" s="42"/>
      <c r="KKA37" s="42" t="s">
        <v>497</v>
      </c>
      <c r="KKB37" s="92">
        <f>SUMIFS('3a-Budget Detail'!KKC17:KKC511,'3a-Budget Detail'!KJZ17:KJZ511,'List Data'!KKE14,'3a-Budget Detail'!KJY17:KJY511,'List Data'!KKA26)</f>
        <v>0</v>
      </c>
      <c r="KKD37" s="42"/>
      <c r="KKE37" s="42" t="s">
        <v>497</v>
      </c>
      <c r="KKF37" s="92">
        <f>SUMIFS('3a-Budget Detail'!KKG17:KKG511,'3a-Budget Detail'!KKD17:KKD511,'List Data'!KKI14,'3a-Budget Detail'!KKC17:KKC511,'List Data'!KKE26)</f>
        <v>0</v>
      </c>
      <c r="KKH37" s="42"/>
      <c r="KKI37" s="42" t="s">
        <v>497</v>
      </c>
      <c r="KKJ37" s="92">
        <f>SUMIFS('3a-Budget Detail'!KKK17:KKK511,'3a-Budget Detail'!KKH17:KKH511,'List Data'!KKM14,'3a-Budget Detail'!KKG17:KKG511,'List Data'!KKI26)</f>
        <v>0</v>
      </c>
      <c r="KKL37" s="42"/>
      <c r="KKM37" s="42" t="s">
        <v>497</v>
      </c>
      <c r="KKN37" s="92">
        <f>SUMIFS('3a-Budget Detail'!KKO17:KKO511,'3a-Budget Detail'!KKL17:KKL511,'List Data'!KKQ14,'3a-Budget Detail'!KKK17:KKK511,'List Data'!KKM26)</f>
        <v>0</v>
      </c>
      <c r="KKP37" s="42"/>
      <c r="KKQ37" s="42" t="s">
        <v>497</v>
      </c>
      <c r="KKR37" s="92">
        <f>SUMIFS('3a-Budget Detail'!KKS17:KKS511,'3a-Budget Detail'!KKP17:KKP511,'List Data'!KKU14,'3a-Budget Detail'!KKO17:KKO511,'List Data'!KKQ26)</f>
        <v>0</v>
      </c>
      <c r="KKT37" s="42"/>
      <c r="KKU37" s="42" t="s">
        <v>497</v>
      </c>
      <c r="KKV37" s="92">
        <f>SUMIFS('3a-Budget Detail'!KKW17:KKW511,'3a-Budget Detail'!KKT17:KKT511,'List Data'!KKY14,'3a-Budget Detail'!KKS17:KKS511,'List Data'!KKU26)</f>
        <v>0</v>
      </c>
      <c r="KKX37" s="42"/>
      <c r="KKY37" s="42" t="s">
        <v>497</v>
      </c>
      <c r="KKZ37" s="92">
        <f>SUMIFS('3a-Budget Detail'!KLA17:KLA511,'3a-Budget Detail'!KKX17:KKX511,'List Data'!KLC14,'3a-Budget Detail'!KKW17:KKW511,'List Data'!KKY26)</f>
        <v>0</v>
      </c>
      <c r="KLB37" s="42"/>
      <c r="KLC37" s="42" t="s">
        <v>497</v>
      </c>
      <c r="KLD37" s="92">
        <f>SUMIFS('3a-Budget Detail'!KLE17:KLE511,'3a-Budget Detail'!KLB17:KLB511,'List Data'!KLG14,'3a-Budget Detail'!KLA17:KLA511,'List Data'!KLC26)</f>
        <v>0</v>
      </c>
      <c r="KLF37" s="42"/>
      <c r="KLG37" s="42" t="s">
        <v>497</v>
      </c>
      <c r="KLH37" s="92">
        <f>SUMIFS('3a-Budget Detail'!KLI17:KLI511,'3a-Budget Detail'!KLF17:KLF511,'List Data'!KLK14,'3a-Budget Detail'!KLE17:KLE511,'List Data'!KLG26)</f>
        <v>0</v>
      </c>
      <c r="KLJ37" s="42"/>
      <c r="KLK37" s="42" t="s">
        <v>497</v>
      </c>
      <c r="KLL37" s="92">
        <f>SUMIFS('3a-Budget Detail'!KLM17:KLM511,'3a-Budget Detail'!KLJ17:KLJ511,'List Data'!KLO14,'3a-Budget Detail'!KLI17:KLI511,'List Data'!KLK26)</f>
        <v>0</v>
      </c>
      <c r="KLN37" s="42"/>
      <c r="KLO37" s="42" t="s">
        <v>497</v>
      </c>
      <c r="KLP37" s="92">
        <f>SUMIFS('3a-Budget Detail'!KLQ17:KLQ511,'3a-Budget Detail'!KLN17:KLN511,'List Data'!KLS14,'3a-Budget Detail'!KLM17:KLM511,'List Data'!KLO26)</f>
        <v>0</v>
      </c>
      <c r="KLR37" s="42"/>
      <c r="KLS37" s="42" t="s">
        <v>497</v>
      </c>
      <c r="KLT37" s="92">
        <f>SUMIFS('3a-Budget Detail'!KLU17:KLU511,'3a-Budget Detail'!KLR17:KLR511,'List Data'!KLW14,'3a-Budget Detail'!KLQ17:KLQ511,'List Data'!KLS26)</f>
        <v>0</v>
      </c>
      <c r="KLV37" s="42"/>
      <c r="KLW37" s="42" t="s">
        <v>497</v>
      </c>
      <c r="KLX37" s="92">
        <f>SUMIFS('3a-Budget Detail'!KLY17:KLY511,'3a-Budget Detail'!KLV17:KLV511,'List Data'!KMA14,'3a-Budget Detail'!KLU17:KLU511,'List Data'!KLW26)</f>
        <v>0</v>
      </c>
      <c r="KLZ37" s="42"/>
      <c r="KMA37" s="42" t="s">
        <v>497</v>
      </c>
      <c r="KMB37" s="92">
        <f>SUMIFS('3a-Budget Detail'!KMC17:KMC511,'3a-Budget Detail'!KLZ17:KLZ511,'List Data'!KME14,'3a-Budget Detail'!KLY17:KLY511,'List Data'!KMA26)</f>
        <v>0</v>
      </c>
      <c r="KMD37" s="42"/>
      <c r="KME37" s="42" t="s">
        <v>497</v>
      </c>
      <c r="KMF37" s="92">
        <f>SUMIFS('3a-Budget Detail'!KMG17:KMG511,'3a-Budget Detail'!KMD17:KMD511,'List Data'!KMI14,'3a-Budget Detail'!KMC17:KMC511,'List Data'!KME26)</f>
        <v>0</v>
      </c>
      <c r="KMH37" s="42"/>
      <c r="KMI37" s="42" t="s">
        <v>497</v>
      </c>
      <c r="KMJ37" s="92">
        <f>SUMIFS('3a-Budget Detail'!KMK17:KMK511,'3a-Budget Detail'!KMH17:KMH511,'List Data'!KMM14,'3a-Budget Detail'!KMG17:KMG511,'List Data'!KMI26)</f>
        <v>0</v>
      </c>
      <c r="KML37" s="42"/>
      <c r="KMM37" s="42" t="s">
        <v>497</v>
      </c>
      <c r="KMN37" s="92">
        <f>SUMIFS('3a-Budget Detail'!KMO17:KMO511,'3a-Budget Detail'!KML17:KML511,'List Data'!KMQ14,'3a-Budget Detail'!KMK17:KMK511,'List Data'!KMM26)</f>
        <v>0</v>
      </c>
      <c r="KMP37" s="42"/>
      <c r="KMQ37" s="42" t="s">
        <v>497</v>
      </c>
      <c r="KMR37" s="92">
        <f>SUMIFS('3a-Budget Detail'!KMS17:KMS511,'3a-Budget Detail'!KMP17:KMP511,'List Data'!KMU14,'3a-Budget Detail'!KMO17:KMO511,'List Data'!KMQ26)</f>
        <v>0</v>
      </c>
      <c r="KMT37" s="42"/>
      <c r="KMU37" s="42" t="s">
        <v>497</v>
      </c>
      <c r="KMV37" s="92">
        <f>SUMIFS('3a-Budget Detail'!KMW17:KMW511,'3a-Budget Detail'!KMT17:KMT511,'List Data'!KMY14,'3a-Budget Detail'!KMS17:KMS511,'List Data'!KMU26)</f>
        <v>0</v>
      </c>
      <c r="KMX37" s="42"/>
      <c r="KMY37" s="42" t="s">
        <v>497</v>
      </c>
      <c r="KMZ37" s="92">
        <f>SUMIFS('3a-Budget Detail'!KNA17:KNA511,'3a-Budget Detail'!KMX17:KMX511,'List Data'!KNC14,'3a-Budget Detail'!KMW17:KMW511,'List Data'!KMY26)</f>
        <v>0</v>
      </c>
      <c r="KNB37" s="42"/>
      <c r="KNC37" s="42" t="s">
        <v>497</v>
      </c>
      <c r="KND37" s="92">
        <f>SUMIFS('3a-Budget Detail'!KNE17:KNE511,'3a-Budget Detail'!KNB17:KNB511,'List Data'!KNG14,'3a-Budget Detail'!KNA17:KNA511,'List Data'!KNC26)</f>
        <v>0</v>
      </c>
      <c r="KNF37" s="42"/>
      <c r="KNG37" s="42" t="s">
        <v>497</v>
      </c>
      <c r="KNH37" s="92">
        <f>SUMIFS('3a-Budget Detail'!KNI17:KNI511,'3a-Budget Detail'!KNF17:KNF511,'List Data'!KNK14,'3a-Budget Detail'!KNE17:KNE511,'List Data'!KNG26)</f>
        <v>0</v>
      </c>
      <c r="KNJ37" s="42"/>
      <c r="KNK37" s="42" t="s">
        <v>497</v>
      </c>
      <c r="KNL37" s="92">
        <f>SUMIFS('3a-Budget Detail'!KNM17:KNM511,'3a-Budget Detail'!KNJ17:KNJ511,'List Data'!KNO14,'3a-Budget Detail'!KNI17:KNI511,'List Data'!KNK26)</f>
        <v>0</v>
      </c>
      <c r="KNN37" s="42"/>
      <c r="KNO37" s="42" t="s">
        <v>497</v>
      </c>
      <c r="KNP37" s="92">
        <f>SUMIFS('3a-Budget Detail'!KNQ17:KNQ511,'3a-Budget Detail'!KNN17:KNN511,'List Data'!KNS14,'3a-Budget Detail'!KNM17:KNM511,'List Data'!KNO26)</f>
        <v>0</v>
      </c>
      <c r="KNR37" s="42"/>
      <c r="KNS37" s="42" t="s">
        <v>497</v>
      </c>
      <c r="KNT37" s="92">
        <f>SUMIFS('3a-Budget Detail'!KNU17:KNU511,'3a-Budget Detail'!KNR17:KNR511,'List Data'!KNW14,'3a-Budget Detail'!KNQ17:KNQ511,'List Data'!KNS26)</f>
        <v>0</v>
      </c>
      <c r="KNV37" s="42"/>
      <c r="KNW37" s="42" t="s">
        <v>497</v>
      </c>
      <c r="KNX37" s="92">
        <f>SUMIFS('3a-Budget Detail'!KNY17:KNY511,'3a-Budget Detail'!KNV17:KNV511,'List Data'!KOA14,'3a-Budget Detail'!KNU17:KNU511,'List Data'!KNW26)</f>
        <v>0</v>
      </c>
      <c r="KNZ37" s="42"/>
      <c r="KOA37" s="42" t="s">
        <v>497</v>
      </c>
      <c r="KOB37" s="92">
        <f>SUMIFS('3a-Budget Detail'!KOC17:KOC511,'3a-Budget Detail'!KNZ17:KNZ511,'List Data'!KOE14,'3a-Budget Detail'!KNY17:KNY511,'List Data'!KOA26)</f>
        <v>0</v>
      </c>
      <c r="KOD37" s="42"/>
      <c r="KOE37" s="42" t="s">
        <v>497</v>
      </c>
      <c r="KOF37" s="92">
        <f>SUMIFS('3a-Budget Detail'!KOG17:KOG511,'3a-Budget Detail'!KOD17:KOD511,'List Data'!KOI14,'3a-Budget Detail'!KOC17:KOC511,'List Data'!KOE26)</f>
        <v>0</v>
      </c>
      <c r="KOH37" s="42"/>
      <c r="KOI37" s="42" t="s">
        <v>497</v>
      </c>
      <c r="KOJ37" s="92">
        <f>SUMIFS('3a-Budget Detail'!KOK17:KOK511,'3a-Budget Detail'!KOH17:KOH511,'List Data'!KOM14,'3a-Budget Detail'!KOG17:KOG511,'List Data'!KOI26)</f>
        <v>0</v>
      </c>
      <c r="KOL37" s="42"/>
      <c r="KOM37" s="42" t="s">
        <v>497</v>
      </c>
      <c r="KON37" s="92">
        <f>SUMIFS('3a-Budget Detail'!KOO17:KOO511,'3a-Budget Detail'!KOL17:KOL511,'List Data'!KOQ14,'3a-Budget Detail'!KOK17:KOK511,'List Data'!KOM26)</f>
        <v>0</v>
      </c>
      <c r="KOP37" s="42"/>
      <c r="KOQ37" s="42" t="s">
        <v>497</v>
      </c>
      <c r="KOR37" s="92">
        <f>SUMIFS('3a-Budget Detail'!KOS17:KOS511,'3a-Budget Detail'!KOP17:KOP511,'List Data'!KOU14,'3a-Budget Detail'!KOO17:KOO511,'List Data'!KOQ26)</f>
        <v>0</v>
      </c>
      <c r="KOT37" s="42"/>
      <c r="KOU37" s="42" t="s">
        <v>497</v>
      </c>
      <c r="KOV37" s="92">
        <f>SUMIFS('3a-Budget Detail'!KOW17:KOW511,'3a-Budget Detail'!KOT17:KOT511,'List Data'!KOY14,'3a-Budget Detail'!KOS17:KOS511,'List Data'!KOU26)</f>
        <v>0</v>
      </c>
      <c r="KOX37" s="42"/>
      <c r="KOY37" s="42" t="s">
        <v>497</v>
      </c>
      <c r="KOZ37" s="92">
        <f>SUMIFS('3a-Budget Detail'!KPA17:KPA511,'3a-Budget Detail'!KOX17:KOX511,'List Data'!KPC14,'3a-Budget Detail'!KOW17:KOW511,'List Data'!KOY26)</f>
        <v>0</v>
      </c>
      <c r="KPB37" s="42"/>
      <c r="KPC37" s="42" t="s">
        <v>497</v>
      </c>
      <c r="KPD37" s="92">
        <f>SUMIFS('3a-Budget Detail'!KPE17:KPE511,'3a-Budget Detail'!KPB17:KPB511,'List Data'!KPG14,'3a-Budget Detail'!KPA17:KPA511,'List Data'!KPC26)</f>
        <v>0</v>
      </c>
      <c r="KPF37" s="42"/>
      <c r="KPG37" s="42" t="s">
        <v>497</v>
      </c>
      <c r="KPH37" s="92">
        <f>SUMIFS('3a-Budget Detail'!KPI17:KPI511,'3a-Budget Detail'!KPF17:KPF511,'List Data'!KPK14,'3a-Budget Detail'!KPE17:KPE511,'List Data'!KPG26)</f>
        <v>0</v>
      </c>
      <c r="KPJ37" s="42"/>
      <c r="KPK37" s="42" t="s">
        <v>497</v>
      </c>
      <c r="KPL37" s="92">
        <f>SUMIFS('3a-Budget Detail'!KPM17:KPM511,'3a-Budget Detail'!KPJ17:KPJ511,'List Data'!KPO14,'3a-Budget Detail'!KPI17:KPI511,'List Data'!KPK26)</f>
        <v>0</v>
      </c>
      <c r="KPN37" s="42"/>
      <c r="KPO37" s="42" t="s">
        <v>497</v>
      </c>
      <c r="KPP37" s="92">
        <f>SUMIFS('3a-Budget Detail'!KPQ17:KPQ511,'3a-Budget Detail'!KPN17:KPN511,'List Data'!KPS14,'3a-Budget Detail'!KPM17:KPM511,'List Data'!KPO26)</f>
        <v>0</v>
      </c>
      <c r="KPR37" s="42"/>
      <c r="KPS37" s="42" t="s">
        <v>497</v>
      </c>
      <c r="KPT37" s="92">
        <f>SUMIFS('3a-Budget Detail'!KPU17:KPU511,'3a-Budget Detail'!KPR17:KPR511,'List Data'!KPW14,'3a-Budget Detail'!KPQ17:KPQ511,'List Data'!KPS26)</f>
        <v>0</v>
      </c>
      <c r="KPV37" s="42"/>
      <c r="KPW37" s="42" t="s">
        <v>497</v>
      </c>
      <c r="KPX37" s="92">
        <f>SUMIFS('3a-Budget Detail'!KPY17:KPY511,'3a-Budget Detail'!KPV17:KPV511,'List Data'!KQA14,'3a-Budget Detail'!KPU17:KPU511,'List Data'!KPW26)</f>
        <v>0</v>
      </c>
      <c r="KPZ37" s="42"/>
      <c r="KQA37" s="42" t="s">
        <v>497</v>
      </c>
      <c r="KQB37" s="92">
        <f>SUMIFS('3a-Budget Detail'!KQC17:KQC511,'3a-Budget Detail'!KPZ17:KPZ511,'List Data'!KQE14,'3a-Budget Detail'!KPY17:KPY511,'List Data'!KQA26)</f>
        <v>0</v>
      </c>
      <c r="KQD37" s="42"/>
      <c r="KQE37" s="42" t="s">
        <v>497</v>
      </c>
      <c r="KQF37" s="92">
        <f>SUMIFS('3a-Budget Detail'!KQG17:KQG511,'3a-Budget Detail'!KQD17:KQD511,'List Data'!KQI14,'3a-Budget Detail'!KQC17:KQC511,'List Data'!KQE26)</f>
        <v>0</v>
      </c>
      <c r="KQH37" s="42"/>
      <c r="KQI37" s="42" t="s">
        <v>497</v>
      </c>
      <c r="KQJ37" s="92">
        <f>SUMIFS('3a-Budget Detail'!KQK17:KQK511,'3a-Budget Detail'!KQH17:KQH511,'List Data'!KQM14,'3a-Budget Detail'!KQG17:KQG511,'List Data'!KQI26)</f>
        <v>0</v>
      </c>
      <c r="KQL37" s="42"/>
      <c r="KQM37" s="42" t="s">
        <v>497</v>
      </c>
      <c r="KQN37" s="92">
        <f>SUMIFS('3a-Budget Detail'!KQO17:KQO511,'3a-Budget Detail'!KQL17:KQL511,'List Data'!KQQ14,'3a-Budget Detail'!KQK17:KQK511,'List Data'!KQM26)</f>
        <v>0</v>
      </c>
      <c r="KQP37" s="42"/>
      <c r="KQQ37" s="42" t="s">
        <v>497</v>
      </c>
      <c r="KQR37" s="92">
        <f>SUMIFS('3a-Budget Detail'!KQS17:KQS511,'3a-Budget Detail'!KQP17:KQP511,'List Data'!KQU14,'3a-Budget Detail'!KQO17:KQO511,'List Data'!KQQ26)</f>
        <v>0</v>
      </c>
      <c r="KQT37" s="42"/>
      <c r="KQU37" s="42" t="s">
        <v>497</v>
      </c>
      <c r="KQV37" s="92">
        <f>SUMIFS('3a-Budget Detail'!KQW17:KQW511,'3a-Budget Detail'!KQT17:KQT511,'List Data'!KQY14,'3a-Budget Detail'!KQS17:KQS511,'List Data'!KQU26)</f>
        <v>0</v>
      </c>
      <c r="KQX37" s="42"/>
      <c r="KQY37" s="42" t="s">
        <v>497</v>
      </c>
      <c r="KQZ37" s="92">
        <f>SUMIFS('3a-Budget Detail'!KRA17:KRA511,'3a-Budget Detail'!KQX17:KQX511,'List Data'!KRC14,'3a-Budget Detail'!KQW17:KQW511,'List Data'!KQY26)</f>
        <v>0</v>
      </c>
      <c r="KRB37" s="42"/>
      <c r="KRC37" s="42" t="s">
        <v>497</v>
      </c>
      <c r="KRD37" s="92">
        <f>SUMIFS('3a-Budget Detail'!KRE17:KRE511,'3a-Budget Detail'!KRB17:KRB511,'List Data'!KRG14,'3a-Budget Detail'!KRA17:KRA511,'List Data'!KRC26)</f>
        <v>0</v>
      </c>
      <c r="KRF37" s="42"/>
      <c r="KRG37" s="42" t="s">
        <v>497</v>
      </c>
      <c r="KRH37" s="92">
        <f>SUMIFS('3a-Budget Detail'!KRI17:KRI511,'3a-Budget Detail'!KRF17:KRF511,'List Data'!KRK14,'3a-Budget Detail'!KRE17:KRE511,'List Data'!KRG26)</f>
        <v>0</v>
      </c>
      <c r="KRJ37" s="42"/>
      <c r="KRK37" s="42" t="s">
        <v>497</v>
      </c>
      <c r="KRL37" s="92">
        <f>SUMIFS('3a-Budget Detail'!KRM17:KRM511,'3a-Budget Detail'!KRJ17:KRJ511,'List Data'!KRO14,'3a-Budget Detail'!KRI17:KRI511,'List Data'!KRK26)</f>
        <v>0</v>
      </c>
      <c r="KRN37" s="42"/>
      <c r="KRO37" s="42" t="s">
        <v>497</v>
      </c>
      <c r="KRP37" s="92">
        <f>SUMIFS('3a-Budget Detail'!KRQ17:KRQ511,'3a-Budget Detail'!KRN17:KRN511,'List Data'!KRS14,'3a-Budget Detail'!KRM17:KRM511,'List Data'!KRO26)</f>
        <v>0</v>
      </c>
      <c r="KRR37" s="42"/>
      <c r="KRS37" s="42" t="s">
        <v>497</v>
      </c>
      <c r="KRT37" s="92">
        <f>SUMIFS('3a-Budget Detail'!KRU17:KRU511,'3a-Budget Detail'!KRR17:KRR511,'List Data'!KRW14,'3a-Budget Detail'!KRQ17:KRQ511,'List Data'!KRS26)</f>
        <v>0</v>
      </c>
      <c r="KRV37" s="42"/>
      <c r="KRW37" s="42" t="s">
        <v>497</v>
      </c>
      <c r="KRX37" s="92">
        <f>SUMIFS('3a-Budget Detail'!KRY17:KRY511,'3a-Budget Detail'!KRV17:KRV511,'List Data'!KSA14,'3a-Budget Detail'!KRU17:KRU511,'List Data'!KRW26)</f>
        <v>0</v>
      </c>
      <c r="KRZ37" s="42"/>
      <c r="KSA37" s="42" t="s">
        <v>497</v>
      </c>
      <c r="KSB37" s="92">
        <f>SUMIFS('3a-Budget Detail'!KSC17:KSC511,'3a-Budget Detail'!KRZ17:KRZ511,'List Data'!KSE14,'3a-Budget Detail'!KRY17:KRY511,'List Data'!KSA26)</f>
        <v>0</v>
      </c>
      <c r="KSD37" s="42"/>
      <c r="KSE37" s="42" t="s">
        <v>497</v>
      </c>
      <c r="KSF37" s="92">
        <f>SUMIFS('3a-Budget Detail'!KSG17:KSG511,'3a-Budget Detail'!KSD17:KSD511,'List Data'!KSI14,'3a-Budget Detail'!KSC17:KSC511,'List Data'!KSE26)</f>
        <v>0</v>
      </c>
      <c r="KSH37" s="42"/>
      <c r="KSI37" s="42" t="s">
        <v>497</v>
      </c>
      <c r="KSJ37" s="92">
        <f>SUMIFS('3a-Budget Detail'!KSK17:KSK511,'3a-Budget Detail'!KSH17:KSH511,'List Data'!KSM14,'3a-Budget Detail'!KSG17:KSG511,'List Data'!KSI26)</f>
        <v>0</v>
      </c>
      <c r="KSL37" s="42"/>
      <c r="KSM37" s="42" t="s">
        <v>497</v>
      </c>
      <c r="KSN37" s="92">
        <f>SUMIFS('3a-Budget Detail'!KSO17:KSO511,'3a-Budget Detail'!KSL17:KSL511,'List Data'!KSQ14,'3a-Budget Detail'!KSK17:KSK511,'List Data'!KSM26)</f>
        <v>0</v>
      </c>
      <c r="KSP37" s="42"/>
      <c r="KSQ37" s="42" t="s">
        <v>497</v>
      </c>
      <c r="KSR37" s="92">
        <f>SUMIFS('3a-Budget Detail'!KSS17:KSS511,'3a-Budget Detail'!KSP17:KSP511,'List Data'!KSU14,'3a-Budget Detail'!KSO17:KSO511,'List Data'!KSQ26)</f>
        <v>0</v>
      </c>
      <c r="KST37" s="42"/>
      <c r="KSU37" s="42" t="s">
        <v>497</v>
      </c>
      <c r="KSV37" s="92">
        <f>SUMIFS('3a-Budget Detail'!KSW17:KSW511,'3a-Budget Detail'!KST17:KST511,'List Data'!KSY14,'3a-Budget Detail'!KSS17:KSS511,'List Data'!KSU26)</f>
        <v>0</v>
      </c>
      <c r="KSX37" s="42"/>
      <c r="KSY37" s="42" t="s">
        <v>497</v>
      </c>
      <c r="KSZ37" s="92">
        <f>SUMIFS('3a-Budget Detail'!KTA17:KTA511,'3a-Budget Detail'!KSX17:KSX511,'List Data'!KTC14,'3a-Budget Detail'!KSW17:KSW511,'List Data'!KSY26)</f>
        <v>0</v>
      </c>
      <c r="KTB37" s="42"/>
      <c r="KTC37" s="42" t="s">
        <v>497</v>
      </c>
      <c r="KTD37" s="92">
        <f>SUMIFS('3a-Budget Detail'!KTE17:KTE511,'3a-Budget Detail'!KTB17:KTB511,'List Data'!KTG14,'3a-Budget Detail'!KTA17:KTA511,'List Data'!KTC26)</f>
        <v>0</v>
      </c>
      <c r="KTF37" s="42"/>
      <c r="KTG37" s="42" t="s">
        <v>497</v>
      </c>
      <c r="KTH37" s="92">
        <f>SUMIFS('3a-Budget Detail'!KTI17:KTI511,'3a-Budget Detail'!KTF17:KTF511,'List Data'!KTK14,'3a-Budget Detail'!KTE17:KTE511,'List Data'!KTG26)</f>
        <v>0</v>
      </c>
      <c r="KTJ37" s="42"/>
      <c r="KTK37" s="42" t="s">
        <v>497</v>
      </c>
      <c r="KTL37" s="92">
        <f>SUMIFS('3a-Budget Detail'!KTM17:KTM511,'3a-Budget Detail'!KTJ17:KTJ511,'List Data'!KTO14,'3a-Budget Detail'!KTI17:KTI511,'List Data'!KTK26)</f>
        <v>0</v>
      </c>
      <c r="KTN37" s="42"/>
      <c r="KTO37" s="42" t="s">
        <v>497</v>
      </c>
      <c r="KTP37" s="92">
        <f>SUMIFS('3a-Budget Detail'!KTQ17:KTQ511,'3a-Budget Detail'!KTN17:KTN511,'List Data'!KTS14,'3a-Budget Detail'!KTM17:KTM511,'List Data'!KTO26)</f>
        <v>0</v>
      </c>
      <c r="KTR37" s="42"/>
      <c r="KTS37" s="42" t="s">
        <v>497</v>
      </c>
      <c r="KTT37" s="92">
        <f>SUMIFS('3a-Budget Detail'!KTU17:KTU511,'3a-Budget Detail'!KTR17:KTR511,'List Data'!KTW14,'3a-Budget Detail'!KTQ17:KTQ511,'List Data'!KTS26)</f>
        <v>0</v>
      </c>
      <c r="KTV37" s="42"/>
      <c r="KTW37" s="42" t="s">
        <v>497</v>
      </c>
      <c r="KTX37" s="92">
        <f>SUMIFS('3a-Budget Detail'!KTY17:KTY511,'3a-Budget Detail'!KTV17:KTV511,'List Data'!KUA14,'3a-Budget Detail'!KTU17:KTU511,'List Data'!KTW26)</f>
        <v>0</v>
      </c>
      <c r="KTZ37" s="42"/>
      <c r="KUA37" s="42" t="s">
        <v>497</v>
      </c>
      <c r="KUB37" s="92">
        <f>SUMIFS('3a-Budget Detail'!KUC17:KUC511,'3a-Budget Detail'!KTZ17:KTZ511,'List Data'!KUE14,'3a-Budget Detail'!KTY17:KTY511,'List Data'!KUA26)</f>
        <v>0</v>
      </c>
      <c r="KUD37" s="42"/>
      <c r="KUE37" s="42" t="s">
        <v>497</v>
      </c>
      <c r="KUF37" s="92">
        <f>SUMIFS('3a-Budget Detail'!KUG17:KUG511,'3a-Budget Detail'!KUD17:KUD511,'List Data'!KUI14,'3a-Budget Detail'!KUC17:KUC511,'List Data'!KUE26)</f>
        <v>0</v>
      </c>
      <c r="KUH37" s="42"/>
      <c r="KUI37" s="42" t="s">
        <v>497</v>
      </c>
      <c r="KUJ37" s="92">
        <f>SUMIFS('3a-Budget Detail'!KUK17:KUK511,'3a-Budget Detail'!KUH17:KUH511,'List Data'!KUM14,'3a-Budget Detail'!KUG17:KUG511,'List Data'!KUI26)</f>
        <v>0</v>
      </c>
      <c r="KUL37" s="42"/>
      <c r="KUM37" s="42" t="s">
        <v>497</v>
      </c>
      <c r="KUN37" s="92">
        <f>SUMIFS('3a-Budget Detail'!KUO17:KUO511,'3a-Budget Detail'!KUL17:KUL511,'List Data'!KUQ14,'3a-Budget Detail'!KUK17:KUK511,'List Data'!KUM26)</f>
        <v>0</v>
      </c>
      <c r="KUP37" s="42"/>
      <c r="KUQ37" s="42" t="s">
        <v>497</v>
      </c>
      <c r="KUR37" s="92">
        <f>SUMIFS('3a-Budget Detail'!KUS17:KUS511,'3a-Budget Detail'!KUP17:KUP511,'List Data'!KUU14,'3a-Budget Detail'!KUO17:KUO511,'List Data'!KUQ26)</f>
        <v>0</v>
      </c>
      <c r="KUT37" s="42"/>
      <c r="KUU37" s="42" t="s">
        <v>497</v>
      </c>
      <c r="KUV37" s="92">
        <f>SUMIFS('3a-Budget Detail'!KUW17:KUW511,'3a-Budget Detail'!KUT17:KUT511,'List Data'!KUY14,'3a-Budget Detail'!KUS17:KUS511,'List Data'!KUU26)</f>
        <v>0</v>
      </c>
      <c r="KUX37" s="42"/>
      <c r="KUY37" s="42" t="s">
        <v>497</v>
      </c>
      <c r="KUZ37" s="92">
        <f>SUMIFS('3a-Budget Detail'!KVA17:KVA511,'3a-Budget Detail'!KUX17:KUX511,'List Data'!KVC14,'3a-Budget Detail'!KUW17:KUW511,'List Data'!KUY26)</f>
        <v>0</v>
      </c>
      <c r="KVB37" s="42"/>
      <c r="KVC37" s="42" t="s">
        <v>497</v>
      </c>
      <c r="KVD37" s="92">
        <f>SUMIFS('3a-Budget Detail'!KVE17:KVE511,'3a-Budget Detail'!KVB17:KVB511,'List Data'!KVG14,'3a-Budget Detail'!KVA17:KVA511,'List Data'!KVC26)</f>
        <v>0</v>
      </c>
      <c r="KVF37" s="42"/>
      <c r="KVG37" s="42" t="s">
        <v>497</v>
      </c>
      <c r="KVH37" s="92">
        <f>SUMIFS('3a-Budget Detail'!KVI17:KVI511,'3a-Budget Detail'!KVF17:KVF511,'List Data'!KVK14,'3a-Budget Detail'!KVE17:KVE511,'List Data'!KVG26)</f>
        <v>0</v>
      </c>
      <c r="KVJ37" s="42"/>
      <c r="KVK37" s="42" t="s">
        <v>497</v>
      </c>
      <c r="KVL37" s="92">
        <f>SUMIFS('3a-Budget Detail'!KVM17:KVM511,'3a-Budget Detail'!KVJ17:KVJ511,'List Data'!KVO14,'3a-Budget Detail'!KVI17:KVI511,'List Data'!KVK26)</f>
        <v>0</v>
      </c>
      <c r="KVN37" s="42"/>
      <c r="KVO37" s="42" t="s">
        <v>497</v>
      </c>
      <c r="KVP37" s="92">
        <f>SUMIFS('3a-Budget Detail'!KVQ17:KVQ511,'3a-Budget Detail'!KVN17:KVN511,'List Data'!KVS14,'3a-Budget Detail'!KVM17:KVM511,'List Data'!KVO26)</f>
        <v>0</v>
      </c>
      <c r="KVR37" s="42"/>
      <c r="KVS37" s="42" t="s">
        <v>497</v>
      </c>
      <c r="KVT37" s="92">
        <f>SUMIFS('3a-Budget Detail'!KVU17:KVU511,'3a-Budget Detail'!KVR17:KVR511,'List Data'!KVW14,'3a-Budget Detail'!KVQ17:KVQ511,'List Data'!KVS26)</f>
        <v>0</v>
      </c>
      <c r="KVV37" s="42"/>
      <c r="KVW37" s="42" t="s">
        <v>497</v>
      </c>
      <c r="KVX37" s="92">
        <f>SUMIFS('3a-Budget Detail'!KVY17:KVY511,'3a-Budget Detail'!KVV17:KVV511,'List Data'!KWA14,'3a-Budget Detail'!KVU17:KVU511,'List Data'!KVW26)</f>
        <v>0</v>
      </c>
      <c r="KVZ37" s="42"/>
      <c r="KWA37" s="42" t="s">
        <v>497</v>
      </c>
      <c r="KWB37" s="92">
        <f>SUMIFS('3a-Budget Detail'!KWC17:KWC511,'3a-Budget Detail'!KVZ17:KVZ511,'List Data'!KWE14,'3a-Budget Detail'!KVY17:KVY511,'List Data'!KWA26)</f>
        <v>0</v>
      </c>
      <c r="KWD37" s="42"/>
      <c r="KWE37" s="42" t="s">
        <v>497</v>
      </c>
      <c r="KWF37" s="92">
        <f>SUMIFS('3a-Budget Detail'!KWG17:KWG511,'3a-Budget Detail'!KWD17:KWD511,'List Data'!KWI14,'3a-Budget Detail'!KWC17:KWC511,'List Data'!KWE26)</f>
        <v>0</v>
      </c>
      <c r="KWH37" s="42"/>
      <c r="KWI37" s="42" t="s">
        <v>497</v>
      </c>
      <c r="KWJ37" s="92">
        <f>SUMIFS('3a-Budget Detail'!KWK17:KWK511,'3a-Budget Detail'!KWH17:KWH511,'List Data'!KWM14,'3a-Budget Detail'!KWG17:KWG511,'List Data'!KWI26)</f>
        <v>0</v>
      </c>
      <c r="KWL37" s="42"/>
      <c r="KWM37" s="42" t="s">
        <v>497</v>
      </c>
      <c r="KWN37" s="92">
        <f>SUMIFS('3a-Budget Detail'!KWO17:KWO511,'3a-Budget Detail'!KWL17:KWL511,'List Data'!KWQ14,'3a-Budget Detail'!KWK17:KWK511,'List Data'!KWM26)</f>
        <v>0</v>
      </c>
      <c r="KWP37" s="42"/>
      <c r="KWQ37" s="42" t="s">
        <v>497</v>
      </c>
      <c r="KWR37" s="92">
        <f>SUMIFS('3a-Budget Detail'!KWS17:KWS511,'3a-Budget Detail'!KWP17:KWP511,'List Data'!KWU14,'3a-Budget Detail'!KWO17:KWO511,'List Data'!KWQ26)</f>
        <v>0</v>
      </c>
      <c r="KWT37" s="42"/>
      <c r="KWU37" s="42" t="s">
        <v>497</v>
      </c>
      <c r="KWV37" s="92">
        <f>SUMIFS('3a-Budget Detail'!KWW17:KWW511,'3a-Budget Detail'!KWT17:KWT511,'List Data'!KWY14,'3a-Budget Detail'!KWS17:KWS511,'List Data'!KWU26)</f>
        <v>0</v>
      </c>
      <c r="KWX37" s="42"/>
      <c r="KWY37" s="42" t="s">
        <v>497</v>
      </c>
      <c r="KWZ37" s="92">
        <f>SUMIFS('3a-Budget Detail'!KXA17:KXA511,'3a-Budget Detail'!KWX17:KWX511,'List Data'!KXC14,'3a-Budget Detail'!KWW17:KWW511,'List Data'!KWY26)</f>
        <v>0</v>
      </c>
      <c r="KXB37" s="42"/>
      <c r="KXC37" s="42" t="s">
        <v>497</v>
      </c>
      <c r="KXD37" s="92">
        <f>SUMIFS('3a-Budget Detail'!KXE17:KXE511,'3a-Budget Detail'!KXB17:KXB511,'List Data'!KXG14,'3a-Budget Detail'!KXA17:KXA511,'List Data'!KXC26)</f>
        <v>0</v>
      </c>
      <c r="KXF37" s="42"/>
      <c r="KXG37" s="42" t="s">
        <v>497</v>
      </c>
      <c r="KXH37" s="92">
        <f>SUMIFS('3a-Budget Detail'!KXI17:KXI511,'3a-Budget Detail'!KXF17:KXF511,'List Data'!KXK14,'3a-Budget Detail'!KXE17:KXE511,'List Data'!KXG26)</f>
        <v>0</v>
      </c>
      <c r="KXJ37" s="42"/>
      <c r="KXK37" s="42" t="s">
        <v>497</v>
      </c>
      <c r="KXL37" s="92">
        <f>SUMIFS('3a-Budget Detail'!KXM17:KXM511,'3a-Budget Detail'!KXJ17:KXJ511,'List Data'!KXO14,'3a-Budget Detail'!KXI17:KXI511,'List Data'!KXK26)</f>
        <v>0</v>
      </c>
      <c r="KXN37" s="42"/>
      <c r="KXO37" s="42" t="s">
        <v>497</v>
      </c>
      <c r="KXP37" s="92">
        <f>SUMIFS('3a-Budget Detail'!KXQ17:KXQ511,'3a-Budget Detail'!KXN17:KXN511,'List Data'!KXS14,'3a-Budget Detail'!KXM17:KXM511,'List Data'!KXO26)</f>
        <v>0</v>
      </c>
      <c r="KXR37" s="42"/>
      <c r="KXS37" s="42" t="s">
        <v>497</v>
      </c>
      <c r="KXT37" s="92">
        <f>SUMIFS('3a-Budget Detail'!KXU17:KXU511,'3a-Budget Detail'!KXR17:KXR511,'List Data'!KXW14,'3a-Budget Detail'!KXQ17:KXQ511,'List Data'!KXS26)</f>
        <v>0</v>
      </c>
      <c r="KXV37" s="42"/>
      <c r="KXW37" s="42" t="s">
        <v>497</v>
      </c>
      <c r="KXX37" s="92">
        <f>SUMIFS('3a-Budget Detail'!KXY17:KXY511,'3a-Budget Detail'!KXV17:KXV511,'List Data'!KYA14,'3a-Budget Detail'!KXU17:KXU511,'List Data'!KXW26)</f>
        <v>0</v>
      </c>
      <c r="KXZ37" s="42"/>
      <c r="KYA37" s="42" t="s">
        <v>497</v>
      </c>
      <c r="KYB37" s="92">
        <f>SUMIFS('3a-Budget Detail'!KYC17:KYC511,'3a-Budget Detail'!KXZ17:KXZ511,'List Data'!KYE14,'3a-Budget Detail'!KXY17:KXY511,'List Data'!KYA26)</f>
        <v>0</v>
      </c>
      <c r="KYD37" s="42"/>
      <c r="KYE37" s="42" t="s">
        <v>497</v>
      </c>
      <c r="KYF37" s="92">
        <f>SUMIFS('3a-Budget Detail'!KYG17:KYG511,'3a-Budget Detail'!KYD17:KYD511,'List Data'!KYI14,'3a-Budget Detail'!KYC17:KYC511,'List Data'!KYE26)</f>
        <v>0</v>
      </c>
      <c r="KYH37" s="42"/>
      <c r="KYI37" s="42" t="s">
        <v>497</v>
      </c>
      <c r="KYJ37" s="92">
        <f>SUMIFS('3a-Budget Detail'!KYK17:KYK511,'3a-Budget Detail'!KYH17:KYH511,'List Data'!KYM14,'3a-Budget Detail'!KYG17:KYG511,'List Data'!KYI26)</f>
        <v>0</v>
      </c>
      <c r="KYL37" s="42"/>
      <c r="KYM37" s="42" t="s">
        <v>497</v>
      </c>
      <c r="KYN37" s="92">
        <f>SUMIFS('3a-Budget Detail'!KYO17:KYO511,'3a-Budget Detail'!KYL17:KYL511,'List Data'!KYQ14,'3a-Budget Detail'!KYK17:KYK511,'List Data'!KYM26)</f>
        <v>0</v>
      </c>
      <c r="KYP37" s="42"/>
      <c r="KYQ37" s="42" t="s">
        <v>497</v>
      </c>
      <c r="KYR37" s="92">
        <f>SUMIFS('3a-Budget Detail'!KYS17:KYS511,'3a-Budget Detail'!KYP17:KYP511,'List Data'!KYU14,'3a-Budget Detail'!KYO17:KYO511,'List Data'!KYQ26)</f>
        <v>0</v>
      </c>
      <c r="KYT37" s="42"/>
      <c r="KYU37" s="42" t="s">
        <v>497</v>
      </c>
      <c r="KYV37" s="92">
        <f>SUMIFS('3a-Budget Detail'!KYW17:KYW511,'3a-Budget Detail'!KYT17:KYT511,'List Data'!KYY14,'3a-Budget Detail'!KYS17:KYS511,'List Data'!KYU26)</f>
        <v>0</v>
      </c>
      <c r="KYX37" s="42"/>
      <c r="KYY37" s="42" t="s">
        <v>497</v>
      </c>
      <c r="KYZ37" s="92">
        <f>SUMIFS('3a-Budget Detail'!KZA17:KZA511,'3a-Budget Detail'!KYX17:KYX511,'List Data'!KZC14,'3a-Budget Detail'!KYW17:KYW511,'List Data'!KYY26)</f>
        <v>0</v>
      </c>
      <c r="KZB37" s="42"/>
      <c r="KZC37" s="42" t="s">
        <v>497</v>
      </c>
      <c r="KZD37" s="92">
        <f>SUMIFS('3a-Budget Detail'!KZE17:KZE511,'3a-Budget Detail'!KZB17:KZB511,'List Data'!KZG14,'3a-Budget Detail'!KZA17:KZA511,'List Data'!KZC26)</f>
        <v>0</v>
      </c>
      <c r="KZF37" s="42"/>
      <c r="KZG37" s="42" t="s">
        <v>497</v>
      </c>
      <c r="KZH37" s="92">
        <f>SUMIFS('3a-Budget Detail'!KZI17:KZI511,'3a-Budget Detail'!KZF17:KZF511,'List Data'!KZK14,'3a-Budget Detail'!KZE17:KZE511,'List Data'!KZG26)</f>
        <v>0</v>
      </c>
      <c r="KZJ37" s="42"/>
      <c r="KZK37" s="42" t="s">
        <v>497</v>
      </c>
      <c r="KZL37" s="92">
        <f>SUMIFS('3a-Budget Detail'!KZM17:KZM511,'3a-Budget Detail'!KZJ17:KZJ511,'List Data'!KZO14,'3a-Budget Detail'!KZI17:KZI511,'List Data'!KZK26)</f>
        <v>0</v>
      </c>
      <c r="KZN37" s="42"/>
      <c r="KZO37" s="42" t="s">
        <v>497</v>
      </c>
      <c r="KZP37" s="92">
        <f>SUMIFS('3a-Budget Detail'!KZQ17:KZQ511,'3a-Budget Detail'!KZN17:KZN511,'List Data'!KZS14,'3a-Budget Detail'!KZM17:KZM511,'List Data'!KZO26)</f>
        <v>0</v>
      </c>
      <c r="KZR37" s="42"/>
      <c r="KZS37" s="42" t="s">
        <v>497</v>
      </c>
      <c r="KZT37" s="92">
        <f>SUMIFS('3a-Budget Detail'!KZU17:KZU511,'3a-Budget Detail'!KZR17:KZR511,'List Data'!KZW14,'3a-Budget Detail'!KZQ17:KZQ511,'List Data'!KZS26)</f>
        <v>0</v>
      </c>
      <c r="KZV37" s="42"/>
      <c r="KZW37" s="42" t="s">
        <v>497</v>
      </c>
      <c r="KZX37" s="92">
        <f>SUMIFS('3a-Budget Detail'!KZY17:KZY511,'3a-Budget Detail'!KZV17:KZV511,'List Data'!LAA14,'3a-Budget Detail'!KZU17:KZU511,'List Data'!KZW26)</f>
        <v>0</v>
      </c>
      <c r="KZZ37" s="42"/>
      <c r="LAA37" s="42" t="s">
        <v>497</v>
      </c>
      <c r="LAB37" s="92">
        <f>SUMIFS('3a-Budget Detail'!LAC17:LAC511,'3a-Budget Detail'!KZZ17:KZZ511,'List Data'!LAE14,'3a-Budget Detail'!KZY17:KZY511,'List Data'!LAA26)</f>
        <v>0</v>
      </c>
      <c r="LAD37" s="42"/>
      <c r="LAE37" s="42" t="s">
        <v>497</v>
      </c>
      <c r="LAF37" s="92">
        <f>SUMIFS('3a-Budget Detail'!LAG17:LAG511,'3a-Budget Detail'!LAD17:LAD511,'List Data'!LAI14,'3a-Budget Detail'!LAC17:LAC511,'List Data'!LAE26)</f>
        <v>0</v>
      </c>
      <c r="LAH37" s="42"/>
      <c r="LAI37" s="42" t="s">
        <v>497</v>
      </c>
      <c r="LAJ37" s="92">
        <f>SUMIFS('3a-Budget Detail'!LAK17:LAK511,'3a-Budget Detail'!LAH17:LAH511,'List Data'!LAM14,'3a-Budget Detail'!LAG17:LAG511,'List Data'!LAI26)</f>
        <v>0</v>
      </c>
      <c r="LAL37" s="42"/>
      <c r="LAM37" s="42" t="s">
        <v>497</v>
      </c>
      <c r="LAN37" s="92">
        <f>SUMIFS('3a-Budget Detail'!LAO17:LAO511,'3a-Budget Detail'!LAL17:LAL511,'List Data'!LAQ14,'3a-Budget Detail'!LAK17:LAK511,'List Data'!LAM26)</f>
        <v>0</v>
      </c>
      <c r="LAP37" s="42"/>
      <c r="LAQ37" s="42" t="s">
        <v>497</v>
      </c>
      <c r="LAR37" s="92">
        <f>SUMIFS('3a-Budget Detail'!LAS17:LAS511,'3a-Budget Detail'!LAP17:LAP511,'List Data'!LAU14,'3a-Budget Detail'!LAO17:LAO511,'List Data'!LAQ26)</f>
        <v>0</v>
      </c>
      <c r="LAT37" s="42"/>
      <c r="LAU37" s="42" t="s">
        <v>497</v>
      </c>
      <c r="LAV37" s="92">
        <f>SUMIFS('3a-Budget Detail'!LAW17:LAW511,'3a-Budget Detail'!LAT17:LAT511,'List Data'!LAY14,'3a-Budget Detail'!LAS17:LAS511,'List Data'!LAU26)</f>
        <v>0</v>
      </c>
      <c r="LAX37" s="42"/>
      <c r="LAY37" s="42" t="s">
        <v>497</v>
      </c>
      <c r="LAZ37" s="92">
        <f>SUMIFS('3a-Budget Detail'!LBA17:LBA511,'3a-Budget Detail'!LAX17:LAX511,'List Data'!LBC14,'3a-Budget Detail'!LAW17:LAW511,'List Data'!LAY26)</f>
        <v>0</v>
      </c>
      <c r="LBB37" s="42"/>
      <c r="LBC37" s="42" t="s">
        <v>497</v>
      </c>
      <c r="LBD37" s="92">
        <f>SUMIFS('3a-Budget Detail'!LBE17:LBE511,'3a-Budget Detail'!LBB17:LBB511,'List Data'!LBG14,'3a-Budget Detail'!LBA17:LBA511,'List Data'!LBC26)</f>
        <v>0</v>
      </c>
      <c r="LBF37" s="42"/>
      <c r="LBG37" s="42" t="s">
        <v>497</v>
      </c>
      <c r="LBH37" s="92">
        <f>SUMIFS('3a-Budget Detail'!LBI17:LBI511,'3a-Budget Detail'!LBF17:LBF511,'List Data'!LBK14,'3a-Budget Detail'!LBE17:LBE511,'List Data'!LBG26)</f>
        <v>0</v>
      </c>
      <c r="LBJ37" s="42"/>
      <c r="LBK37" s="42" t="s">
        <v>497</v>
      </c>
      <c r="LBL37" s="92">
        <f>SUMIFS('3a-Budget Detail'!LBM17:LBM511,'3a-Budget Detail'!LBJ17:LBJ511,'List Data'!LBO14,'3a-Budget Detail'!LBI17:LBI511,'List Data'!LBK26)</f>
        <v>0</v>
      </c>
      <c r="LBN37" s="42"/>
      <c r="LBO37" s="42" t="s">
        <v>497</v>
      </c>
      <c r="LBP37" s="92">
        <f>SUMIFS('3a-Budget Detail'!LBQ17:LBQ511,'3a-Budget Detail'!LBN17:LBN511,'List Data'!LBS14,'3a-Budget Detail'!LBM17:LBM511,'List Data'!LBO26)</f>
        <v>0</v>
      </c>
      <c r="LBR37" s="42"/>
      <c r="LBS37" s="42" t="s">
        <v>497</v>
      </c>
      <c r="LBT37" s="92">
        <f>SUMIFS('3a-Budget Detail'!LBU17:LBU511,'3a-Budget Detail'!LBR17:LBR511,'List Data'!LBW14,'3a-Budget Detail'!LBQ17:LBQ511,'List Data'!LBS26)</f>
        <v>0</v>
      </c>
      <c r="LBV37" s="42"/>
      <c r="LBW37" s="42" t="s">
        <v>497</v>
      </c>
      <c r="LBX37" s="92">
        <f>SUMIFS('3a-Budget Detail'!LBY17:LBY511,'3a-Budget Detail'!LBV17:LBV511,'List Data'!LCA14,'3a-Budget Detail'!LBU17:LBU511,'List Data'!LBW26)</f>
        <v>0</v>
      </c>
      <c r="LBZ37" s="42"/>
      <c r="LCA37" s="42" t="s">
        <v>497</v>
      </c>
      <c r="LCB37" s="92">
        <f>SUMIFS('3a-Budget Detail'!LCC17:LCC511,'3a-Budget Detail'!LBZ17:LBZ511,'List Data'!LCE14,'3a-Budget Detail'!LBY17:LBY511,'List Data'!LCA26)</f>
        <v>0</v>
      </c>
      <c r="LCD37" s="42"/>
      <c r="LCE37" s="42" t="s">
        <v>497</v>
      </c>
      <c r="LCF37" s="92">
        <f>SUMIFS('3a-Budget Detail'!LCG17:LCG511,'3a-Budget Detail'!LCD17:LCD511,'List Data'!LCI14,'3a-Budget Detail'!LCC17:LCC511,'List Data'!LCE26)</f>
        <v>0</v>
      </c>
      <c r="LCH37" s="42"/>
      <c r="LCI37" s="42" t="s">
        <v>497</v>
      </c>
      <c r="LCJ37" s="92">
        <f>SUMIFS('3a-Budget Detail'!LCK17:LCK511,'3a-Budget Detail'!LCH17:LCH511,'List Data'!LCM14,'3a-Budget Detail'!LCG17:LCG511,'List Data'!LCI26)</f>
        <v>0</v>
      </c>
      <c r="LCL37" s="42"/>
      <c r="LCM37" s="42" t="s">
        <v>497</v>
      </c>
      <c r="LCN37" s="92">
        <f>SUMIFS('3a-Budget Detail'!LCO17:LCO511,'3a-Budget Detail'!LCL17:LCL511,'List Data'!LCQ14,'3a-Budget Detail'!LCK17:LCK511,'List Data'!LCM26)</f>
        <v>0</v>
      </c>
      <c r="LCP37" s="42"/>
      <c r="LCQ37" s="42" t="s">
        <v>497</v>
      </c>
      <c r="LCR37" s="92">
        <f>SUMIFS('3a-Budget Detail'!LCS17:LCS511,'3a-Budget Detail'!LCP17:LCP511,'List Data'!LCU14,'3a-Budget Detail'!LCO17:LCO511,'List Data'!LCQ26)</f>
        <v>0</v>
      </c>
      <c r="LCT37" s="42"/>
      <c r="LCU37" s="42" t="s">
        <v>497</v>
      </c>
      <c r="LCV37" s="92">
        <f>SUMIFS('3a-Budget Detail'!LCW17:LCW511,'3a-Budget Detail'!LCT17:LCT511,'List Data'!LCY14,'3a-Budget Detail'!LCS17:LCS511,'List Data'!LCU26)</f>
        <v>0</v>
      </c>
      <c r="LCX37" s="42"/>
      <c r="LCY37" s="42" t="s">
        <v>497</v>
      </c>
      <c r="LCZ37" s="92">
        <f>SUMIFS('3a-Budget Detail'!LDA17:LDA511,'3a-Budget Detail'!LCX17:LCX511,'List Data'!LDC14,'3a-Budget Detail'!LCW17:LCW511,'List Data'!LCY26)</f>
        <v>0</v>
      </c>
      <c r="LDB37" s="42"/>
      <c r="LDC37" s="42" t="s">
        <v>497</v>
      </c>
      <c r="LDD37" s="92">
        <f>SUMIFS('3a-Budget Detail'!LDE17:LDE511,'3a-Budget Detail'!LDB17:LDB511,'List Data'!LDG14,'3a-Budget Detail'!LDA17:LDA511,'List Data'!LDC26)</f>
        <v>0</v>
      </c>
      <c r="LDF37" s="42"/>
      <c r="LDG37" s="42" t="s">
        <v>497</v>
      </c>
      <c r="LDH37" s="92">
        <f>SUMIFS('3a-Budget Detail'!LDI17:LDI511,'3a-Budget Detail'!LDF17:LDF511,'List Data'!LDK14,'3a-Budget Detail'!LDE17:LDE511,'List Data'!LDG26)</f>
        <v>0</v>
      </c>
      <c r="LDJ37" s="42"/>
      <c r="LDK37" s="42" t="s">
        <v>497</v>
      </c>
      <c r="LDL37" s="92">
        <f>SUMIFS('3a-Budget Detail'!LDM17:LDM511,'3a-Budget Detail'!LDJ17:LDJ511,'List Data'!LDO14,'3a-Budget Detail'!LDI17:LDI511,'List Data'!LDK26)</f>
        <v>0</v>
      </c>
      <c r="LDN37" s="42"/>
      <c r="LDO37" s="42" t="s">
        <v>497</v>
      </c>
      <c r="LDP37" s="92">
        <f>SUMIFS('3a-Budget Detail'!LDQ17:LDQ511,'3a-Budget Detail'!LDN17:LDN511,'List Data'!LDS14,'3a-Budget Detail'!LDM17:LDM511,'List Data'!LDO26)</f>
        <v>0</v>
      </c>
      <c r="LDR37" s="42"/>
      <c r="LDS37" s="42" t="s">
        <v>497</v>
      </c>
      <c r="LDT37" s="92">
        <f>SUMIFS('3a-Budget Detail'!LDU17:LDU511,'3a-Budget Detail'!LDR17:LDR511,'List Data'!LDW14,'3a-Budget Detail'!LDQ17:LDQ511,'List Data'!LDS26)</f>
        <v>0</v>
      </c>
      <c r="LDV37" s="42"/>
      <c r="LDW37" s="42" t="s">
        <v>497</v>
      </c>
      <c r="LDX37" s="92">
        <f>SUMIFS('3a-Budget Detail'!LDY17:LDY511,'3a-Budget Detail'!LDV17:LDV511,'List Data'!LEA14,'3a-Budget Detail'!LDU17:LDU511,'List Data'!LDW26)</f>
        <v>0</v>
      </c>
      <c r="LDZ37" s="42"/>
      <c r="LEA37" s="42" t="s">
        <v>497</v>
      </c>
      <c r="LEB37" s="92">
        <f>SUMIFS('3a-Budget Detail'!LEC17:LEC511,'3a-Budget Detail'!LDZ17:LDZ511,'List Data'!LEE14,'3a-Budget Detail'!LDY17:LDY511,'List Data'!LEA26)</f>
        <v>0</v>
      </c>
      <c r="LED37" s="42"/>
      <c r="LEE37" s="42" t="s">
        <v>497</v>
      </c>
      <c r="LEF37" s="92">
        <f>SUMIFS('3a-Budget Detail'!LEG17:LEG511,'3a-Budget Detail'!LED17:LED511,'List Data'!LEI14,'3a-Budget Detail'!LEC17:LEC511,'List Data'!LEE26)</f>
        <v>0</v>
      </c>
      <c r="LEH37" s="42"/>
      <c r="LEI37" s="42" t="s">
        <v>497</v>
      </c>
      <c r="LEJ37" s="92">
        <f>SUMIFS('3a-Budget Detail'!LEK17:LEK511,'3a-Budget Detail'!LEH17:LEH511,'List Data'!LEM14,'3a-Budget Detail'!LEG17:LEG511,'List Data'!LEI26)</f>
        <v>0</v>
      </c>
      <c r="LEL37" s="42"/>
      <c r="LEM37" s="42" t="s">
        <v>497</v>
      </c>
      <c r="LEN37" s="92">
        <f>SUMIFS('3a-Budget Detail'!LEO17:LEO511,'3a-Budget Detail'!LEL17:LEL511,'List Data'!LEQ14,'3a-Budget Detail'!LEK17:LEK511,'List Data'!LEM26)</f>
        <v>0</v>
      </c>
      <c r="LEP37" s="42"/>
      <c r="LEQ37" s="42" t="s">
        <v>497</v>
      </c>
      <c r="LER37" s="92">
        <f>SUMIFS('3a-Budget Detail'!LES17:LES511,'3a-Budget Detail'!LEP17:LEP511,'List Data'!LEU14,'3a-Budget Detail'!LEO17:LEO511,'List Data'!LEQ26)</f>
        <v>0</v>
      </c>
      <c r="LET37" s="42"/>
      <c r="LEU37" s="42" t="s">
        <v>497</v>
      </c>
      <c r="LEV37" s="92">
        <f>SUMIFS('3a-Budget Detail'!LEW17:LEW511,'3a-Budget Detail'!LET17:LET511,'List Data'!LEY14,'3a-Budget Detail'!LES17:LES511,'List Data'!LEU26)</f>
        <v>0</v>
      </c>
      <c r="LEX37" s="42"/>
      <c r="LEY37" s="42" t="s">
        <v>497</v>
      </c>
      <c r="LEZ37" s="92">
        <f>SUMIFS('3a-Budget Detail'!LFA17:LFA511,'3a-Budget Detail'!LEX17:LEX511,'List Data'!LFC14,'3a-Budget Detail'!LEW17:LEW511,'List Data'!LEY26)</f>
        <v>0</v>
      </c>
      <c r="LFB37" s="42"/>
      <c r="LFC37" s="42" t="s">
        <v>497</v>
      </c>
      <c r="LFD37" s="92">
        <f>SUMIFS('3a-Budget Detail'!LFE17:LFE511,'3a-Budget Detail'!LFB17:LFB511,'List Data'!LFG14,'3a-Budget Detail'!LFA17:LFA511,'List Data'!LFC26)</f>
        <v>0</v>
      </c>
      <c r="LFF37" s="42"/>
      <c r="LFG37" s="42" t="s">
        <v>497</v>
      </c>
      <c r="LFH37" s="92">
        <f>SUMIFS('3a-Budget Detail'!LFI17:LFI511,'3a-Budget Detail'!LFF17:LFF511,'List Data'!LFK14,'3a-Budget Detail'!LFE17:LFE511,'List Data'!LFG26)</f>
        <v>0</v>
      </c>
      <c r="LFJ37" s="42"/>
      <c r="LFK37" s="42" t="s">
        <v>497</v>
      </c>
      <c r="LFL37" s="92">
        <f>SUMIFS('3a-Budget Detail'!LFM17:LFM511,'3a-Budget Detail'!LFJ17:LFJ511,'List Data'!LFO14,'3a-Budget Detail'!LFI17:LFI511,'List Data'!LFK26)</f>
        <v>0</v>
      </c>
      <c r="LFN37" s="42"/>
      <c r="LFO37" s="42" t="s">
        <v>497</v>
      </c>
      <c r="LFP37" s="92">
        <f>SUMIFS('3a-Budget Detail'!LFQ17:LFQ511,'3a-Budget Detail'!LFN17:LFN511,'List Data'!LFS14,'3a-Budget Detail'!LFM17:LFM511,'List Data'!LFO26)</f>
        <v>0</v>
      </c>
      <c r="LFR37" s="42"/>
      <c r="LFS37" s="42" t="s">
        <v>497</v>
      </c>
      <c r="LFT37" s="92">
        <f>SUMIFS('3a-Budget Detail'!LFU17:LFU511,'3a-Budget Detail'!LFR17:LFR511,'List Data'!LFW14,'3a-Budget Detail'!LFQ17:LFQ511,'List Data'!LFS26)</f>
        <v>0</v>
      </c>
      <c r="LFV37" s="42"/>
      <c r="LFW37" s="42" t="s">
        <v>497</v>
      </c>
      <c r="LFX37" s="92">
        <f>SUMIFS('3a-Budget Detail'!LFY17:LFY511,'3a-Budget Detail'!LFV17:LFV511,'List Data'!LGA14,'3a-Budget Detail'!LFU17:LFU511,'List Data'!LFW26)</f>
        <v>0</v>
      </c>
      <c r="LFZ37" s="42"/>
      <c r="LGA37" s="42" t="s">
        <v>497</v>
      </c>
      <c r="LGB37" s="92">
        <f>SUMIFS('3a-Budget Detail'!LGC17:LGC511,'3a-Budget Detail'!LFZ17:LFZ511,'List Data'!LGE14,'3a-Budget Detail'!LFY17:LFY511,'List Data'!LGA26)</f>
        <v>0</v>
      </c>
      <c r="LGD37" s="42"/>
      <c r="LGE37" s="42" t="s">
        <v>497</v>
      </c>
      <c r="LGF37" s="92">
        <f>SUMIFS('3a-Budget Detail'!LGG17:LGG511,'3a-Budget Detail'!LGD17:LGD511,'List Data'!LGI14,'3a-Budget Detail'!LGC17:LGC511,'List Data'!LGE26)</f>
        <v>0</v>
      </c>
      <c r="LGH37" s="42"/>
      <c r="LGI37" s="42" t="s">
        <v>497</v>
      </c>
      <c r="LGJ37" s="92">
        <f>SUMIFS('3a-Budget Detail'!LGK17:LGK511,'3a-Budget Detail'!LGH17:LGH511,'List Data'!LGM14,'3a-Budget Detail'!LGG17:LGG511,'List Data'!LGI26)</f>
        <v>0</v>
      </c>
      <c r="LGL37" s="42"/>
      <c r="LGM37" s="42" t="s">
        <v>497</v>
      </c>
      <c r="LGN37" s="92">
        <f>SUMIFS('3a-Budget Detail'!LGO17:LGO511,'3a-Budget Detail'!LGL17:LGL511,'List Data'!LGQ14,'3a-Budget Detail'!LGK17:LGK511,'List Data'!LGM26)</f>
        <v>0</v>
      </c>
      <c r="LGP37" s="42"/>
      <c r="LGQ37" s="42" t="s">
        <v>497</v>
      </c>
      <c r="LGR37" s="92">
        <f>SUMIFS('3a-Budget Detail'!LGS17:LGS511,'3a-Budget Detail'!LGP17:LGP511,'List Data'!LGU14,'3a-Budget Detail'!LGO17:LGO511,'List Data'!LGQ26)</f>
        <v>0</v>
      </c>
      <c r="LGT37" s="42"/>
      <c r="LGU37" s="42" t="s">
        <v>497</v>
      </c>
      <c r="LGV37" s="92">
        <f>SUMIFS('3a-Budget Detail'!LGW17:LGW511,'3a-Budget Detail'!LGT17:LGT511,'List Data'!LGY14,'3a-Budget Detail'!LGS17:LGS511,'List Data'!LGU26)</f>
        <v>0</v>
      </c>
      <c r="LGX37" s="42"/>
      <c r="LGY37" s="42" t="s">
        <v>497</v>
      </c>
      <c r="LGZ37" s="92">
        <f>SUMIFS('3a-Budget Detail'!LHA17:LHA511,'3a-Budget Detail'!LGX17:LGX511,'List Data'!LHC14,'3a-Budget Detail'!LGW17:LGW511,'List Data'!LGY26)</f>
        <v>0</v>
      </c>
      <c r="LHB37" s="42"/>
      <c r="LHC37" s="42" t="s">
        <v>497</v>
      </c>
      <c r="LHD37" s="92">
        <f>SUMIFS('3a-Budget Detail'!LHE17:LHE511,'3a-Budget Detail'!LHB17:LHB511,'List Data'!LHG14,'3a-Budget Detail'!LHA17:LHA511,'List Data'!LHC26)</f>
        <v>0</v>
      </c>
      <c r="LHF37" s="42"/>
      <c r="LHG37" s="42" t="s">
        <v>497</v>
      </c>
      <c r="LHH37" s="92">
        <f>SUMIFS('3a-Budget Detail'!LHI17:LHI511,'3a-Budget Detail'!LHF17:LHF511,'List Data'!LHK14,'3a-Budget Detail'!LHE17:LHE511,'List Data'!LHG26)</f>
        <v>0</v>
      </c>
      <c r="LHJ37" s="42"/>
      <c r="LHK37" s="42" t="s">
        <v>497</v>
      </c>
      <c r="LHL37" s="92">
        <f>SUMIFS('3a-Budget Detail'!LHM17:LHM511,'3a-Budget Detail'!LHJ17:LHJ511,'List Data'!LHO14,'3a-Budget Detail'!LHI17:LHI511,'List Data'!LHK26)</f>
        <v>0</v>
      </c>
      <c r="LHN37" s="42"/>
      <c r="LHO37" s="42" t="s">
        <v>497</v>
      </c>
      <c r="LHP37" s="92">
        <f>SUMIFS('3a-Budget Detail'!LHQ17:LHQ511,'3a-Budget Detail'!LHN17:LHN511,'List Data'!LHS14,'3a-Budget Detail'!LHM17:LHM511,'List Data'!LHO26)</f>
        <v>0</v>
      </c>
      <c r="LHR37" s="42"/>
      <c r="LHS37" s="42" t="s">
        <v>497</v>
      </c>
      <c r="LHT37" s="92">
        <f>SUMIFS('3a-Budget Detail'!LHU17:LHU511,'3a-Budget Detail'!LHR17:LHR511,'List Data'!LHW14,'3a-Budget Detail'!LHQ17:LHQ511,'List Data'!LHS26)</f>
        <v>0</v>
      </c>
      <c r="LHV37" s="42"/>
      <c r="LHW37" s="42" t="s">
        <v>497</v>
      </c>
      <c r="LHX37" s="92">
        <f>SUMIFS('3a-Budget Detail'!LHY17:LHY511,'3a-Budget Detail'!LHV17:LHV511,'List Data'!LIA14,'3a-Budget Detail'!LHU17:LHU511,'List Data'!LHW26)</f>
        <v>0</v>
      </c>
      <c r="LHZ37" s="42"/>
      <c r="LIA37" s="42" t="s">
        <v>497</v>
      </c>
      <c r="LIB37" s="92">
        <f>SUMIFS('3a-Budget Detail'!LIC17:LIC511,'3a-Budget Detail'!LHZ17:LHZ511,'List Data'!LIE14,'3a-Budget Detail'!LHY17:LHY511,'List Data'!LIA26)</f>
        <v>0</v>
      </c>
      <c r="LID37" s="42"/>
      <c r="LIE37" s="42" t="s">
        <v>497</v>
      </c>
      <c r="LIF37" s="92">
        <f>SUMIFS('3a-Budget Detail'!LIG17:LIG511,'3a-Budget Detail'!LID17:LID511,'List Data'!LII14,'3a-Budget Detail'!LIC17:LIC511,'List Data'!LIE26)</f>
        <v>0</v>
      </c>
      <c r="LIH37" s="42"/>
      <c r="LII37" s="42" t="s">
        <v>497</v>
      </c>
      <c r="LIJ37" s="92">
        <f>SUMIFS('3a-Budget Detail'!LIK17:LIK511,'3a-Budget Detail'!LIH17:LIH511,'List Data'!LIM14,'3a-Budget Detail'!LIG17:LIG511,'List Data'!LII26)</f>
        <v>0</v>
      </c>
      <c r="LIL37" s="42"/>
      <c r="LIM37" s="42" t="s">
        <v>497</v>
      </c>
      <c r="LIN37" s="92">
        <f>SUMIFS('3a-Budget Detail'!LIO17:LIO511,'3a-Budget Detail'!LIL17:LIL511,'List Data'!LIQ14,'3a-Budget Detail'!LIK17:LIK511,'List Data'!LIM26)</f>
        <v>0</v>
      </c>
      <c r="LIP37" s="42"/>
      <c r="LIQ37" s="42" t="s">
        <v>497</v>
      </c>
      <c r="LIR37" s="92">
        <f>SUMIFS('3a-Budget Detail'!LIS17:LIS511,'3a-Budget Detail'!LIP17:LIP511,'List Data'!LIU14,'3a-Budget Detail'!LIO17:LIO511,'List Data'!LIQ26)</f>
        <v>0</v>
      </c>
      <c r="LIT37" s="42"/>
      <c r="LIU37" s="42" t="s">
        <v>497</v>
      </c>
      <c r="LIV37" s="92">
        <f>SUMIFS('3a-Budget Detail'!LIW17:LIW511,'3a-Budget Detail'!LIT17:LIT511,'List Data'!LIY14,'3a-Budget Detail'!LIS17:LIS511,'List Data'!LIU26)</f>
        <v>0</v>
      </c>
      <c r="LIX37" s="42"/>
      <c r="LIY37" s="42" t="s">
        <v>497</v>
      </c>
      <c r="LIZ37" s="92">
        <f>SUMIFS('3a-Budget Detail'!LJA17:LJA511,'3a-Budget Detail'!LIX17:LIX511,'List Data'!LJC14,'3a-Budget Detail'!LIW17:LIW511,'List Data'!LIY26)</f>
        <v>0</v>
      </c>
      <c r="LJB37" s="42"/>
      <c r="LJC37" s="42" t="s">
        <v>497</v>
      </c>
      <c r="LJD37" s="92">
        <f>SUMIFS('3a-Budget Detail'!LJE17:LJE511,'3a-Budget Detail'!LJB17:LJB511,'List Data'!LJG14,'3a-Budget Detail'!LJA17:LJA511,'List Data'!LJC26)</f>
        <v>0</v>
      </c>
      <c r="LJF37" s="42"/>
      <c r="LJG37" s="42" t="s">
        <v>497</v>
      </c>
      <c r="LJH37" s="92">
        <f>SUMIFS('3a-Budget Detail'!LJI17:LJI511,'3a-Budget Detail'!LJF17:LJF511,'List Data'!LJK14,'3a-Budget Detail'!LJE17:LJE511,'List Data'!LJG26)</f>
        <v>0</v>
      </c>
      <c r="LJJ37" s="42"/>
      <c r="LJK37" s="42" t="s">
        <v>497</v>
      </c>
      <c r="LJL37" s="92">
        <f>SUMIFS('3a-Budget Detail'!LJM17:LJM511,'3a-Budget Detail'!LJJ17:LJJ511,'List Data'!LJO14,'3a-Budget Detail'!LJI17:LJI511,'List Data'!LJK26)</f>
        <v>0</v>
      </c>
      <c r="LJN37" s="42"/>
      <c r="LJO37" s="42" t="s">
        <v>497</v>
      </c>
      <c r="LJP37" s="92">
        <f>SUMIFS('3a-Budget Detail'!LJQ17:LJQ511,'3a-Budget Detail'!LJN17:LJN511,'List Data'!LJS14,'3a-Budget Detail'!LJM17:LJM511,'List Data'!LJO26)</f>
        <v>0</v>
      </c>
      <c r="LJR37" s="42"/>
      <c r="LJS37" s="42" t="s">
        <v>497</v>
      </c>
      <c r="LJT37" s="92">
        <f>SUMIFS('3a-Budget Detail'!LJU17:LJU511,'3a-Budget Detail'!LJR17:LJR511,'List Data'!LJW14,'3a-Budget Detail'!LJQ17:LJQ511,'List Data'!LJS26)</f>
        <v>0</v>
      </c>
      <c r="LJV37" s="42"/>
      <c r="LJW37" s="42" t="s">
        <v>497</v>
      </c>
      <c r="LJX37" s="92">
        <f>SUMIFS('3a-Budget Detail'!LJY17:LJY511,'3a-Budget Detail'!LJV17:LJV511,'List Data'!LKA14,'3a-Budget Detail'!LJU17:LJU511,'List Data'!LJW26)</f>
        <v>0</v>
      </c>
      <c r="LJZ37" s="42"/>
      <c r="LKA37" s="42" t="s">
        <v>497</v>
      </c>
      <c r="LKB37" s="92">
        <f>SUMIFS('3a-Budget Detail'!LKC17:LKC511,'3a-Budget Detail'!LJZ17:LJZ511,'List Data'!LKE14,'3a-Budget Detail'!LJY17:LJY511,'List Data'!LKA26)</f>
        <v>0</v>
      </c>
      <c r="LKD37" s="42"/>
      <c r="LKE37" s="42" t="s">
        <v>497</v>
      </c>
      <c r="LKF37" s="92">
        <f>SUMIFS('3a-Budget Detail'!LKG17:LKG511,'3a-Budget Detail'!LKD17:LKD511,'List Data'!LKI14,'3a-Budget Detail'!LKC17:LKC511,'List Data'!LKE26)</f>
        <v>0</v>
      </c>
      <c r="LKH37" s="42"/>
      <c r="LKI37" s="42" t="s">
        <v>497</v>
      </c>
      <c r="LKJ37" s="92">
        <f>SUMIFS('3a-Budget Detail'!LKK17:LKK511,'3a-Budget Detail'!LKH17:LKH511,'List Data'!LKM14,'3a-Budget Detail'!LKG17:LKG511,'List Data'!LKI26)</f>
        <v>0</v>
      </c>
      <c r="LKL37" s="42"/>
      <c r="LKM37" s="42" t="s">
        <v>497</v>
      </c>
      <c r="LKN37" s="92">
        <f>SUMIFS('3a-Budget Detail'!LKO17:LKO511,'3a-Budget Detail'!LKL17:LKL511,'List Data'!LKQ14,'3a-Budget Detail'!LKK17:LKK511,'List Data'!LKM26)</f>
        <v>0</v>
      </c>
      <c r="LKP37" s="42"/>
      <c r="LKQ37" s="42" t="s">
        <v>497</v>
      </c>
      <c r="LKR37" s="92">
        <f>SUMIFS('3a-Budget Detail'!LKS17:LKS511,'3a-Budget Detail'!LKP17:LKP511,'List Data'!LKU14,'3a-Budget Detail'!LKO17:LKO511,'List Data'!LKQ26)</f>
        <v>0</v>
      </c>
      <c r="LKT37" s="42"/>
      <c r="LKU37" s="42" t="s">
        <v>497</v>
      </c>
      <c r="LKV37" s="92">
        <f>SUMIFS('3a-Budget Detail'!LKW17:LKW511,'3a-Budget Detail'!LKT17:LKT511,'List Data'!LKY14,'3a-Budget Detail'!LKS17:LKS511,'List Data'!LKU26)</f>
        <v>0</v>
      </c>
      <c r="LKX37" s="42"/>
      <c r="LKY37" s="42" t="s">
        <v>497</v>
      </c>
      <c r="LKZ37" s="92">
        <f>SUMIFS('3a-Budget Detail'!LLA17:LLA511,'3a-Budget Detail'!LKX17:LKX511,'List Data'!LLC14,'3a-Budget Detail'!LKW17:LKW511,'List Data'!LKY26)</f>
        <v>0</v>
      </c>
      <c r="LLB37" s="42"/>
      <c r="LLC37" s="42" t="s">
        <v>497</v>
      </c>
      <c r="LLD37" s="92">
        <f>SUMIFS('3a-Budget Detail'!LLE17:LLE511,'3a-Budget Detail'!LLB17:LLB511,'List Data'!LLG14,'3a-Budget Detail'!LLA17:LLA511,'List Data'!LLC26)</f>
        <v>0</v>
      </c>
      <c r="LLF37" s="42"/>
      <c r="LLG37" s="42" t="s">
        <v>497</v>
      </c>
      <c r="LLH37" s="92">
        <f>SUMIFS('3a-Budget Detail'!LLI17:LLI511,'3a-Budget Detail'!LLF17:LLF511,'List Data'!LLK14,'3a-Budget Detail'!LLE17:LLE511,'List Data'!LLG26)</f>
        <v>0</v>
      </c>
      <c r="LLJ37" s="42"/>
      <c r="LLK37" s="42" t="s">
        <v>497</v>
      </c>
      <c r="LLL37" s="92">
        <f>SUMIFS('3a-Budget Detail'!LLM17:LLM511,'3a-Budget Detail'!LLJ17:LLJ511,'List Data'!LLO14,'3a-Budget Detail'!LLI17:LLI511,'List Data'!LLK26)</f>
        <v>0</v>
      </c>
      <c r="LLN37" s="42"/>
      <c r="LLO37" s="42" t="s">
        <v>497</v>
      </c>
      <c r="LLP37" s="92">
        <f>SUMIFS('3a-Budget Detail'!LLQ17:LLQ511,'3a-Budget Detail'!LLN17:LLN511,'List Data'!LLS14,'3a-Budget Detail'!LLM17:LLM511,'List Data'!LLO26)</f>
        <v>0</v>
      </c>
      <c r="LLR37" s="42"/>
      <c r="LLS37" s="42" t="s">
        <v>497</v>
      </c>
      <c r="LLT37" s="92">
        <f>SUMIFS('3a-Budget Detail'!LLU17:LLU511,'3a-Budget Detail'!LLR17:LLR511,'List Data'!LLW14,'3a-Budget Detail'!LLQ17:LLQ511,'List Data'!LLS26)</f>
        <v>0</v>
      </c>
      <c r="LLV37" s="42"/>
      <c r="LLW37" s="42" t="s">
        <v>497</v>
      </c>
      <c r="LLX37" s="92">
        <f>SUMIFS('3a-Budget Detail'!LLY17:LLY511,'3a-Budget Detail'!LLV17:LLV511,'List Data'!LMA14,'3a-Budget Detail'!LLU17:LLU511,'List Data'!LLW26)</f>
        <v>0</v>
      </c>
      <c r="LLZ37" s="42"/>
      <c r="LMA37" s="42" t="s">
        <v>497</v>
      </c>
      <c r="LMB37" s="92">
        <f>SUMIFS('3a-Budget Detail'!LMC17:LMC511,'3a-Budget Detail'!LLZ17:LLZ511,'List Data'!LME14,'3a-Budget Detail'!LLY17:LLY511,'List Data'!LMA26)</f>
        <v>0</v>
      </c>
      <c r="LMD37" s="42"/>
      <c r="LME37" s="42" t="s">
        <v>497</v>
      </c>
      <c r="LMF37" s="92">
        <f>SUMIFS('3a-Budget Detail'!LMG17:LMG511,'3a-Budget Detail'!LMD17:LMD511,'List Data'!LMI14,'3a-Budget Detail'!LMC17:LMC511,'List Data'!LME26)</f>
        <v>0</v>
      </c>
      <c r="LMH37" s="42"/>
      <c r="LMI37" s="42" t="s">
        <v>497</v>
      </c>
      <c r="LMJ37" s="92">
        <f>SUMIFS('3a-Budget Detail'!LMK17:LMK511,'3a-Budget Detail'!LMH17:LMH511,'List Data'!LMM14,'3a-Budget Detail'!LMG17:LMG511,'List Data'!LMI26)</f>
        <v>0</v>
      </c>
      <c r="LML37" s="42"/>
      <c r="LMM37" s="42" t="s">
        <v>497</v>
      </c>
      <c r="LMN37" s="92">
        <f>SUMIFS('3a-Budget Detail'!LMO17:LMO511,'3a-Budget Detail'!LML17:LML511,'List Data'!LMQ14,'3a-Budget Detail'!LMK17:LMK511,'List Data'!LMM26)</f>
        <v>0</v>
      </c>
      <c r="LMP37" s="42"/>
      <c r="LMQ37" s="42" t="s">
        <v>497</v>
      </c>
      <c r="LMR37" s="92">
        <f>SUMIFS('3a-Budget Detail'!LMS17:LMS511,'3a-Budget Detail'!LMP17:LMP511,'List Data'!LMU14,'3a-Budget Detail'!LMO17:LMO511,'List Data'!LMQ26)</f>
        <v>0</v>
      </c>
      <c r="LMT37" s="42"/>
      <c r="LMU37" s="42" t="s">
        <v>497</v>
      </c>
      <c r="LMV37" s="92">
        <f>SUMIFS('3a-Budget Detail'!LMW17:LMW511,'3a-Budget Detail'!LMT17:LMT511,'List Data'!LMY14,'3a-Budget Detail'!LMS17:LMS511,'List Data'!LMU26)</f>
        <v>0</v>
      </c>
      <c r="LMX37" s="42"/>
      <c r="LMY37" s="42" t="s">
        <v>497</v>
      </c>
      <c r="LMZ37" s="92">
        <f>SUMIFS('3a-Budget Detail'!LNA17:LNA511,'3a-Budget Detail'!LMX17:LMX511,'List Data'!LNC14,'3a-Budget Detail'!LMW17:LMW511,'List Data'!LMY26)</f>
        <v>0</v>
      </c>
      <c r="LNB37" s="42"/>
      <c r="LNC37" s="42" t="s">
        <v>497</v>
      </c>
      <c r="LND37" s="92">
        <f>SUMIFS('3a-Budget Detail'!LNE17:LNE511,'3a-Budget Detail'!LNB17:LNB511,'List Data'!LNG14,'3a-Budget Detail'!LNA17:LNA511,'List Data'!LNC26)</f>
        <v>0</v>
      </c>
      <c r="LNF37" s="42"/>
      <c r="LNG37" s="42" t="s">
        <v>497</v>
      </c>
      <c r="LNH37" s="92">
        <f>SUMIFS('3a-Budget Detail'!LNI17:LNI511,'3a-Budget Detail'!LNF17:LNF511,'List Data'!LNK14,'3a-Budget Detail'!LNE17:LNE511,'List Data'!LNG26)</f>
        <v>0</v>
      </c>
      <c r="LNJ37" s="42"/>
      <c r="LNK37" s="42" t="s">
        <v>497</v>
      </c>
      <c r="LNL37" s="92">
        <f>SUMIFS('3a-Budget Detail'!LNM17:LNM511,'3a-Budget Detail'!LNJ17:LNJ511,'List Data'!LNO14,'3a-Budget Detail'!LNI17:LNI511,'List Data'!LNK26)</f>
        <v>0</v>
      </c>
      <c r="LNN37" s="42"/>
      <c r="LNO37" s="42" t="s">
        <v>497</v>
      </c>
      <c r="LNP37" s="92">
        <f>SUMIFS('3a-Budget Detail'!LNQ17:LNQ511,'3a-Budget Detail'!LNN17:LNN511,'List Data'!LNS14,'3a-Budget Detail'!LNM17:LNM511,'List Data'!LNO26)</f>
        <v>0</v>
      </c>
      <c r="LNR37" s="42"/>
      <c r="LNS37" s="42" t="s">
        <v>497</v>
      </c>
      <c r="LNT37" s="92">
        <f>SUMIFS('3a-Budget Detail'!LNU17:LNU511,'3a-Budget Detail'!LNR17:LNR511,'List Data'!LNW14,'3a-Budget Detail'!LNQ17:LNQ511,'List Data'!LNS26)</f>
        <v>0</v>
      </c>
      <c r="LNV37" s="42"/>
      <c r="LNW37" s="42" t="s">
        <v>497</v>
      </c>
      <c r="LNX37" s="92">
        <f>SUMIFS('3a-Budget Detail'!LNY17:LNY511,'3a-Budget Detail'!LNV17:LNV511,'List Data'!LOA14,'3a-Budget Detail'!LNU17:LNU511,'List Data'!LNW26)</f>
        <v>0</v>
      </c>
      <c r="LNZ37" s="42"/>
      <c r="LOA37" s="42" t="s">
        <v>497</v>
      </c>
      <c r="LOB37" s="92">
        <f>SUMIFS('3a-Budget Detail'!LOC17:LOC511,'3a-Budget Detail'!LNZ17:LNZ511,'List Data'!LOE14,'3a-Budget Detail'!LNY17:LNY511,'List Data'!LOA26)</f>
        <v>0</v>
      </c>
      <c r="LOD37" s="42"/>
      <c r="LOE37" s="42" t="s">
        <v>497</v>
      </c>
      <c r="LOF37" s="92">
        <f>SUMIFS('3a-Budget Detail'!LOG17:LOG511,'3a-Budget Detail'!LOD17:LOD511,'List Data'!LOI14,'3a-Budget Detail'!LOC17:LOC511,'List Data'!LOE26)</f>
        <v>0</v>
      </c>
      <c r="LOH37" s="42"/>
      <c r="LOI37" s="42" t="s">
        <v>497</v>
      </c>
      <c r="LOJ37" s="92">
        <f>SUMIFS('3a-Budget Detail'!LOK17:LOK511,'3a-Budget Detail'!LOH17:LOH511,'List Data'!LOM14,'3a-Budget Detail'!LOG17:LOG511,'List Data'!LOI26)</f>
        <v>0</v>
      </c>
      <c r="LOL37" s="42"/>
      <c r="LOM37" s="42" t="s">
        <v>497</v>
      </c>
      <c r="LON37" s="92">
        <f>SUMIFS('3a-Budget Detail'!LOO17:LOO511,'3a-Budget Detail'!LOL17:LOL511,'List Data'!LOQ14,'3a-Budget Detail'!LOK17:LOK511,'List Data'!LOM26)</f>
        <v>0</v>
      </c>
      <c r="LOP37" s="42"/>
      <c r="LOQ37" s="42" t="s">
        <v>497</v>
      </c>
      <c r="LOR37" s="92">
        <f>SUMIFS('3a-Budget Detail'!LOS17:LOS511,'3a-Budget Detail'!LOP17:LOP511,'List Data'!LOU14,'3a-Budget Detail'!LOO17:LOO511,'List Data'!LOQ26)</f>
        <v>0</v>
      </c>
      <c r="LOT37" s="42"/>
      <c r="LOU37" s="42" t="s">
        <v>497</v>
      </c>
      <c r="LOV37" s="92">
        <f>SUMIFS('3a-Budget Detail'!LOW17:LOW511,'3a-Budget Detail'!LOT17:LOT511,'List Data'!LOY14,'3a-Budget Detail'!LOS17:LOS511,'List Data'!LOU26)</f>
        <v>0</v>
      </c>
      <c r="LOX37" s="42"/>
      <c r="LOY37" s="42" t="s">
        <v>497</v>
      </c>
      <c r="LOZ37" s="92">
        <f>SUMIFS('3a-Budget Detail'!LPA17:LPA511,'3a-Budget Detail'!LOX17:LOX511,'List Data'!LPC14,'3a-Budget Detail'!LOW17:LOW511,'List Data'!LOY26)</f>
        <v>0</v>
      </c>
      <c r="LPB37" s="42"/>
      <c r="LPC37" s="42" t="s">
        <v>497</v>
      </c>
      <c r="LPD37" s="92">
        <f>SUMIFS('3a-Budget Detail'!LPE17:LPE511,'3a-Budget Detail'!LPB17:LPB511,'List Data'!LPG14,'3a-Budget Detail'!LPA17:LPA511,'List Data'!LPC26)</f>
        <v>0</v>
      </c>
      <c r="LPF37" s="42"/>
      <c r="LPG37" s="42" t="s">
        <v>497</v>
      </c>
      <c r="LPH37" s="92">
        <f>SUMIFS('3a-Budget Detail'!LPI17:LPI511,'3a-Budget Detail'!LPF17:LPF511,'List Data'!LPK14,'3a-Budget Detail'!LPE17:LPE511,'List Data'!LPG26)</f>
        <v>0</v>
      </c>
      <c r="LPJ37" s="42"/>
      <c r="LPK37" s="42" t="s">
        <v>497</v>
      </c>
      <c r="LPL37" s="92">
        <f>SUMIFS('3a-Budget Detail'!LPM17:LPM511,'3a-Budget Detail'!LPJ17:LPJ511,'List Data'!LPO14,'3a-Budget Detail'!LPI17:LPI511,'List Data'!LPK26)</f>
        <v>0</v>
      </c>
      <c r="LPN37" s="42"/>
      <c r="LPO37" s="42" t="s">
        <v>497</v>
      </c>
      <c r="LPP37" s="92">
        <f>SUMIFS('3a-Budget Detail'!LPQ17:LPQ511,'3a-Budget Detail'!LPN17:LPN511,'List Data'!LPS14,'3a-Budget Detail'!LPM17:LPM511,'List Data'!LPO26)</f>
        <v>0</v>
      </c>
      <c r="LPR37" s="42"/>
      <c r="LPS37" s="42" t="s">
        <v>497</v>
      </c>
      <c r="LPT37" s="92">
        <f>SUMIFS('3a-Budget Detail'!LPU17:LPU511,'3a-Budget Detail'!LPR17:LPR511,'List Data'!LPW14,'3a-Budget Detail'!LPQ17:LPQ511,'List Data'!LPS26)</f>
        <v>0</v>
      </c>
      <c r="LPV37" s="42"/>
      <c r="LPW37" s="42" t="s">
        <v>497</v>
      </c>
      <c r="LPX37" s="92">
        <f>SUMIFS('3a-Budget Detail'!LPY17:LPY511,'3a-Budget Detail'!LPV17:LPV511,'List Data'!LQA14,'3a-Budget Detail'!LPU17:LPU511,'List Data'!LPW26)</f>
        <v>0</v>
      </c>
      <c r="LPZ37" s="42"/>
      <c r="LQA37" s="42" t="s">
        <v>497</v>
      </c>
      <c r="LQB37" s="92">
        <f>SUMIFS('3a-Budget Detail'!LQC17:LQC511,'3a-Budget Detail'!LPZ17:LPZ511,'List Data'!LQE14,'3a-Budget Detail'!LPY17:LPY511,'List Data'!LQA26)</f>
        <v>0</v>
      </c>
      <c r="LQD37" s="42"/>
      <c r="LQE37" s="42" t="s">
        <v>497</v>
      </c>
      <c r="LQF37" s="92">
        <f>SUMIFS('3a-Budget Detail'!LQG17:LQG511,'3a-Budget Detail'!LQD17:LQD511,'List Data'!LQI14,'3a-Budget Detail'!LQC17:LQC511,'List Data'!LQE26)</f>
        <v>0</v>
      </c>
      <c r="LQH37" s="42"/>
      <c r="LQI37" s="42" t="s">
        <v>497</v>
      </c>
      <c r="LQJ37" s="92">
        <f>SUMIFS('3a-Budget Detail'!LQK17:LQK511,'3a-Budget Detail'!LQH17:LQH511,'List Data'!LQM14,'3a-Budget Detail'!LQG17:LQG511,'List Data'!LQI26)</f>
        <v>0</v>
      </c>
      <c r="LQL37" s="42"/>
      <c r="LQM37" s="42" t="s">
        <v>497</v>
      </c>
      <c r="LQN37" s="92">
        <f>SUMIFS('3a-Budget Detail'!LQO17:LQO511,'3a-Budget Detail'!LQL17:LQL511,'List Data'!LQQ14,'3a-Budget Detail'!LQK17:LQK511,'List Data'!LQM26)</f>
        <v>0</v>
      </c>
      <c r="LQP37" s="42"/>
      <c r="LQQ37" s="42" t="s">
        <v>497</v>
      </c>
      <c r="LQR37" s="92">
        <f>SUMIFS('3a-Budget Detail'!LQS17:LQS511,'3a-Budget Detail'!LQP17:LQP511,'List Data'!LQU14,'3a-Budget Detail'!LQO17:LQO511,'List Data'!LQQ26)</f>
        <v>0</v>
      </c>
      <c r="LQT37" s="42"/>
      <c r="LQU37" s="42" t="s">
        <v>497</v>
      </c>
      <c r="LQV37" s="92">
        <f>SUMIFS('3a-Budget Detail'!LQW17:LQW511,'3a-Budget Detail'!LQT17:LQT511,'List Data'!LQY14,'3a-Budget Detail'!LQS17:LQS511,'List Data'!LQU26)</f>
        <v>0</v>
      </c>
      <c r="LQX37" s="42"/>
      <c r="LQY37" s="42" t="s">
        <v>497</v>
      </c>
      <c r="LQZ37" s="92">
        <f>SUMIFS('3a-Budget Detail'!LRA17:LRA511,'3a-Budget Detail'!LQX17:LQX511,'List Data'!LRC14,'3a-Budget Detail'!LQW17:LQW511,'List Data'!LQY26)</f>
        <v>0</v>
      </c>
      <c r="LRB37" s="42"/>
      <c r="LRC37" s="42" t="s">
        <v>497</v>
      </c>
      <c r="LRD37" s="92">
        <f>SUMIFS('3a-Budget Detail'!LRE17:LRE511,'3a-Budget Detail'!LRB17:LRB511,'List Data'!LRG14,'3a-Budget Detail'!LRA17:LRA511,'List Data'!LRC26)</f>
        <v>0</v>
      </c>
      <c r="LRF37" s="42"/>
      <c r="LRG37" s="42" t="s">
        <v>497</v>
      </c>
      <c r="LRH37" s="92">
        <f>SUMIFS('3a-Budget Detail'!LRI17:LRI511,'3a-Budget Detail'!LRF17:LRF511,'List Data'!LRK14,'3a-Budget Detail'!LRE17:LRE511,'List Data'!LRG26)</f>
        <v>0</v>
      </c>
      <c r="LRJ37" s="42"/>
      <c r="LRK37" s="42" t="s">
        <v>497</v>
      </c>
      <c r="LRL37" s="92">
        <f>SUMIFS('3a-Budget Detail'!LRM17:LRM511,'3a-Budget Detail'!LRJ17:LRJ511,'List Data'!LRO14,'3a-Budget Detail'!LRI17:LRI511,'List Data'!LRK26)</f>
        <v>0</v>
      </c>
      <c r="LRN37" s="42"/>
      <c r="LRO37" s="42" t="s">
        <v>497</v>
      </c>
      <c r="LRP37" s="92">
        <f>SUMIFS('3a-Budget Detail'!LRQ17:LRQ511,'3a-Budget Detail'!LRN17:LRN511,'List Data'!LRS14,'3a-Budget Detail'!LRM17:LRM511,'List Data'!LRO26)</f>
        <v>0</v>
      </c>
      <c r="LRR37" s="42"/>
      <c r="LRS37" s="42" t="s">
        <v>497</v>
      </c>
      <c r="LRT37" s="92">
        <f>SUMIFS('3a-Budget Detail'!LRU17:LRU511,'3a-Budget Detail'!LRR17:LRR511,'List Data'!LRW14,'3a-Budget Detail'!LRQ17:LRQ511,'List Data'!LRS26)</f>
        <v>0</v>
      </c>
      <c r="LRV37" s="42"/>
      <c r="LRW37" s="42" t="s">
        <v>497</v>
      </c>
      <c r="LRX37" s="92">
        <f>SUMIFS('3a-Budget Detail'!LRY17:LRY511,'3a-Budget Detail'!LRV17:LRV511,'List Data'!LSA14,'3a-Budget Detail'!LRU17:LRU511,'List Data'!LRW26)</f>
        <v>0</v>
      </c>
      <c r="LRZ37" s="42"/>
      <c r="LSA37" s="42" t="s">
        <v>497</v>
      </c>
      <c r="LSB37" s="92">
        <f>SUMIFS('3a-Budget Detail'!LSC17:LSC511,'3a-Budget Detail'!LRZ17:LRZ511,'List Data'!LSE14,'3a-Budget Detail'!LRY17:LRY511,'List Data'!LSA26)</f>
        <v>0</v>
      </c>
      <c r="LSD37" s="42"/>
      <c r="LSE37" s="42" t="s">
        <v>497</v>
      </c>
      <c r="LSF37" s="92">
        <f>SUMIFS('3a-Budget Detail'!LSG17:LSG511,'3a-Budget Detail'!LSD17:LSD511,'List Data'!LSI14,'3a-Budget Detail'!LSC17:LSC511,'List Data'!LSE26)</f>
        <v>0</v>
      </c>
      <c r="LSH37" s="42"/>
      <c r="LSI37" s="42" t="s">
        <v>497</v>
      </c>
      <c r="LSJ37" s="92">
        <f>SUMIFS('3a-Budget Detail'!LSK17:LSK511,'3a-Budget Detail'!LSH17:LSH511,'List Data'!LSM14,'3a-Budget Detail'!LSG17:LSG511,'List Data'!LSI26)</f>
        <v>0</v>
      </c>
      <c r="LSL37" s="42"/>
      <c r="LSM37" s="42" t="s">
        <v>497</v>
      </c>
      <c r="LSN37" s="92">
        <f>SUMIFS('3a-Budget Detail'!LSO17:LSO511,'3a-Budget Detail'!LSL17:LSL511,'List Data'!LSQ14,'3a-Budget Detail'!LSK17:LSK511,'List Data'!LSM26)</f>
        <v>0</v>
      </c>
      <c r="LSP37" s="42"/>
      <c r="LSQ37" s="42" t="s">
        <v>497</v>
      </c>
      <c r="LSR37" s="92">
        <f>SUMIFS('3a-Budget Detail'!LSS17:LSS511,'3a-Budget Detail'!LSP17:LSP511,'List Data'!LSU14,'3a-Budget Detail'!LSO17:LSO511,'List Data'!LSQ26)</f>
        <v>0</v>
      </c>
      <c r="LST37" s="42"/>
      <c r="LSU37" s="42" t="s">
        <v>497</v>
      </c>
      <c r="LSV37" s="92">
        <f>SUMIFS('3a-Budget Detail'!LSW17:LSW511,'3a-Budget Detail'!LST17:LST511,'List Data'!LSY14,'3a-Budget Detail'!LSS17:LSS511,'List Data'!LSU26)</f>
        <v>0</v>
      </c>
      <c r="LSX37" s="42"/>
      <c r="LSY37" s="42" t="s">
        <v>497</v>
      </c>
      <c r="LSZ37" s="92">
        <f>SUMIFS('3a-Budget Detail'!LTA17:LTA511,'3a-Budget Detail'!LSX17:LSX511,'List Data'!LTC14,'3a-Budget Detail'!LSW17:LSW511,'List Data'!LSY26)</f>
        <v>0</v>
      </c>
      <c r="LTB37" s="42"/>
      <c r="LTC37" s="42" t="s">
        <v>497</v>
      </c>
      <c r="LTD37" s="92">
        <f>SUMIFS('3a-Budget Detail'!LTE17:LTE511,'3a-Budget Detail'!LTB17:LTB511,'List Data'!LTG14,'3a-Budget Detail'!LTA17:LTA511,'List Data'!LTC26)</f>
        <v>0</v>
      </c>
      <c r="LTF37" s="42"/>
      <c r="LTG37" s="42" t="s">
        <v>497</v>
      </c>
      <c r="LTH37" s="92">
        <f>SUMIFS('3a-Budget Detail'!LTI17:LTI511,'3a-Budget Detail'!LTF17:LTF511,'List Data'!LTK14,'3a-Budget Detail'!LTE17:LTE511,'List Data'!LTG26)</f>
        <v>0</v>
      </c>
      <c r="LTJ37" s="42"/>
      <c r="LTK37" s="42" t="s">
        <v>497</v>
      </c>
      <c r="LTL37" s="92">
        <f>SUMIFS('3a-Budget Detail'!LTM17:LTM511,'3a-Budget Detail'!LTJ17:LTJ511,'List Data'!LTO14,'3a-Budget Detail'!LTI17:LTI511,'List Data'!LTK26)</f>
        <v>0</v>
      </c>
      <c r="LTN37" s="42"/>
      <c r="LTO37" s="42" t="s">
        <v>497</v>
      </c>
      <c r="LTP37" s="92">
        <f>SUMIFS('3a-Budget Detail'!LTQ17:LTQ511,'3a-Budget Detail'!LTN17:LTN511,'List Data'!LTS14,'3a-Budget Detail'!LTM17:LTM511,'List Data'!LTO26)</f>
        <v>0</v>
      </c>
      <c r="LTR37" s="42"/>
      <c r="LTS37" s="42" t="s">
        <v>497</v>
      </c>
      <c r="LTT37" s="92">
        <f>SUMIFS('3a-Budget Detail'!LTU17:LTU511,'3a-Budget Detail'!LTR17:LTR511,'List Data'!LTW14,'3a-Budget Detail'!LTQ17:LTQ511,'List Data'!LTS26)</f>
        <v>0</v>
      </c>
      <c r="LTV37" s="42"/>
      <c r="LTW37" s="42" t="s">
        <v>497</v>
      </c>
      <c r="LTX37" s="92">
        <f>SUMIFS('3a-Budget Detail'!LTY17:LTY511,'3a-Budget Detail'!LTV17:LTV511,'List Data'!LUA14,'3a-Budget Detail'!LTU17:LTU511,'List Data'!LTW26)</f>
        <v>0</v>
      </c>
      <c r="LTZ37" s="42"/>
      <c r="LUA37" s="42" t="s">
        <v>497</v>
      </c>
      <c r="LUB37" s="92">
        <f>SUMIFS('3a-Budget Detail'!LUC17:LUC511,'3a-Budget Detail'!LTZ17:LTZ511,'List Data'!LUE14,'3a-Budget Detail'!LTY17:LTY511,'List Data'!LUA26)</f>
        <v>0</v>
      </c>
      <c r="LUD37" s="42"/>
      <c r="LUE37" s="42" t="s">
        <v>497</v>
      </c>
      <c r="LUF37" s="92">
        <f>SUMIFS('3a-Budget Detail'!LUG17:LUG511,'3a-Budget Detail'!LUD17:LUD511,'List Data'!LUI14,'3a-Budget Detail'!LUC17:LUC511,'List Data'!LUE26)</f>
        <v>0</v>
      </c>
      <c r="LUH37" s="42"/>
      <c r="LUI37" s="42" t="s">
        <v>497</v>
      </c>
      <c r="LUJ37" s="92">
        <f>SUMIFS('3a-Budget Detail'!LUK17:LUK511,'3a-Budget Detail'!LUH17:LUH511,'List Data'!LUM14,'3a-Budget Detail'!LUG17:LUG511,'List Data'!LUI26)</f>
        <v>0</v>
      </c>
      <c r="LUL37" s="42"/>
      <c r="LUM37" s="42" t="s">
        <v>497</v>
      </c>
      <c r="LUN37" s="92">
        <f>SUMIFS('3a-Budget Detail'!LUO17:LUO511,'3a-Budget Detail'!LUL17:LUL511,'List Data'!LUQ14,'3a-Budget Detail'!LUK17:LUK511,'List Data'!LUM26)</f>
        <v>0</v>
      </c>
      <c r="LUP37" s="42"/>
      <c r="LUQ37" s="42" t="s">
        <v>497</v>
      </c>
      <c r="LUR37" s="92">
        <f>SUMIFS('3a-Budget Detail'!LUS17:LUS511,'3a-Budget Detail'!LUP17:LUP511,'List Data'!LUU14,'3a-Budget Detail'!LUO17:LUO511,'List Data'!LUQ26)</f>
        <v>0</v>
      </c>
      <c r="LUT37" s="42"/>
      <c r="LUU37" s="42" t="s">
        <v>497</v>
      </c>
      <c r="LUV37" s="92">
        <f>SUMIFS('3a-Budget Detail'!LUW17:LUW511,'3a-Budget Detail'!LUT17:LUT511,'List Data'!LUY14,'3a-Budget Detail'!LUS17:LUS511,'List Data'!LUU26)</f>
        <v>0</v>
      </c>
      <c r="LUX37" s="42"/>
      <c r="LUY37" s="42" t="s">
        <v>497</v>
      </c>
      <c r="LUZ37" s="92">
        <f>SUMIFS('3a-Budget Detail'!LVA17:LVA511,'3a-Budget Detail'!LUX17:LUX511,'List Data'!LVC14,'3a-Budget Detail'!LUW17:LUW511,'List Data'!LUY26)</f>
        <v>0</v>
      </c>
      <c r="LVB37" s="42"/>
      <c r="LVC37" s="42" t="s">
        <v>497</v>
      </c>
      <c r="LVD37" s="92">
        <f>SUMIFS('3a-Budget Detail'!LVE17:LVE511,'3a-Budget Detail'!LVB17:LVB511,'List Data'!LVG14,'3a-Budget Detail'!LVA17:LVA511,'List Data'!LVC26)</f>
        <v>0</v>
      </c>
      <c r="LVF37" s="42"/>
      <c r="LVG37" s="42" t="s">
        <v>497</v>
      </c>
      <c r="LVH37" s="92">
        <f>SUMIFS('3a-Budget Detail'!LVI17:LVI511,'3a-Budget Detail'!LVF17:LVF511,'List Data'!LVK14,'3a-Budget Detail'!LVE17:LVE511,'List Data'!LVG26)</f>
        <v>0</v>
      </c>
      <c r="LVJ37" s="42"/>
      <c r="LVK37" s="42" t="s">
        <v>497</v>
      </c>
      <c r="LVL37" s="92">
        <f>SUMIFS('3a-Budget Detail'!LVM17:LVM511,'3a-Budget Detail'!LVJ17:LVJ511,'List Data'!LVO14,'3a-Budget Detail'!LVI17:LVI511,'List Data'!LVK26)</f>
        <v>0</v>
      </c>
      <c r="LVN37" s="42"/>
      <c r="LVO37" s="42" t="s">
        <v>497</v>
      </c>
      <c r="LVP37" s="92">
        <f>SUMIFS('3a-Budget Detail'!LVQ17:LVQ511,'3a-Budget Detail'!LVN17:LVN511,'List Data'!LVS14,'3a-Budget Detail'!LVM17:LVM511,'List Data'!LVO26)</f>
        <v>0</v>
      </c>
      <c r="LVR37" s="42"/>
      <c r="LVS37" s="42" t="s">
        <v>497</v>
      </c>
      <c r="LVT37" s="92">
        <f>SUMIFS('3a-Budget Detail'!LVU17:LVU511,'3a-Budget Detail'!LVR17:LVR511,'List Data'!LVW14,'3a-Budget Detail'!LVQ17:LVQ511,'List Data'!LVS26)</f>
        <v>0</v>
      </c>
      <c r="LVV37" s="42"/>
      <c r="LVW37" s="42" t="s">
        <v>497</v>
      </c>
      <c r="LVX37" s="92">
        <f>SUMIFS('3a-Budget Detail'!LVY17:LVY511,'3a-Budget Detail'!LVV17:LVV511,'List Data'!LWA14,'3a-Budget Detail'!LVU17:LVU511,'List Data'!LVW26)</f>
        <v>0</v>
      </c>
      <c r="LVZ37" s="42"/>
      <c r="LWA37" s="42" t="s">
        <v>497</v>
      </c>
      <c r="LWB37" s="92">
        <f>SUMIFS('3a-Budget Detail'!LWC17:LWC511,'3a-Budget Detail'!LVZ17:LVZ511,'List Data'!LWE14,'3a-Budget Detail'!LVY17:LVY511,'List Data'!LWA26)</f>
        <v>0</v>
      </c>
      <c r="LWD37" s="42"/>
      <c r="LWE37" s="42" t="s">
        <v>497</v>
      </c>
      <c r="LWF37" s="92">
        <f>SUMIFS('3a-Budget Detail'!LWG17:LWG511,'3a-Budget Detail'!LWD17:LWD511,'List Data'!LWI14,'3a-Budget Detail'!LWC17:LWC511,'List Data'!LWE26)</f>
        <v>0</v>
      </c>
      <c r="LWH37" s="42"/>
      <c r="LWI37" s="42" t="s">
        <v>497</v>
      </c>
      <c r="LWJ37" s="92">
        <f>SUMIFS('3a-Budget Detail'!LWK17:LWK511,'3a-Budget Detail'!LWH17:LWH511,'List Data'!LWM14,'3a-Budget Detail'!LWG17:LWG511,'List Data'!LWI26)</f>
        <v>0</v>
      </c>
      <c r="LWL37" s="42"/>
      <c r="LWM37" s="42" t="s">
        <v>497</v>
      </c>
      <c r="LWN37" s="92">
        <f>SUMIFS('3a-Budget Detail'!LWO17:LWO511,'3a-Budget Detail'!LWL17:LWL511,'List Data'!LWQ14,'3a-Budget Detail'!LWK17:LWK511,'List Data'!LWM26)</f>
        <v>0</v>
      </c>
      <c r="LWP37" s="42"/>
      <c r="LWQ37" s="42" t="s">
        <v>497</v>
      </c>
      <c r="LWR37" s="92">
        <f>SUMIFS('3a-Budget Detail'!LWS17:LWS511,'3a-Budget Detail'!LWP17:LWP511,'List Data'!LWU14,'3a-Budget Detail'!LWO17:LWO511,'List Data'!LWQ26)</f>
        <v>0</v>
      </c>
      <c r="LWT37" s="42"/>
      <c r="LWU37" s="42" t="s">
        <v>497</v>
      </c>
      <c r="LWV37" s="92">
        <f>SUMIFS('3a-Budget Detail'!LWW17:LWW511,'3a-Budget Detail'!LWT17:LWT511,'List Data'!LWY14,'3a-Budget Detail'!LWS17:LWS511,'List Data'!LWU26)</f>
        <v>0</v>
      </c>
      <c r="LWX37" s="42"/>
      <c r="LWY37" s="42" t="s">
        <v>497</v>
      </c>
      <c r="LWZ37" s="92">
        <f>SUMIFS('3a-Budget Detail'!LXA17:LXA511,'3a-Budget Detail'!LWX17:LWX511,'List Data'!LXC14,'3a-Budget Detail'!LWW17:LWW511,'List Data'!LWY26)</f>
        <v>0</v>
      </c>
      <c r="LXB37" s="42"/>
      <c r="LXC37" s="42" t="s">
        <v>497</v>
      </c>
      <c r="LXD37" s="92">
        <f>SUMIFS('3a-Budget Detail'!LXE17:LXE511,'3a-Budget Detail'!LXB17:LXB511,'List Data'!LXG14,'3a-Budget Detail'!LXA17:LXA511,'List Data'!LXC26)</f>
        <v>0</v>
      </c>
      <c r="LXF37" s="42"/>
      <c r="LXG37" s="42" t="s">
        <v>497</v>
      </c>
      <c r="LXH37" s="92">
        <f>SUMIFS('3a-Budget Detail'!LXI17:LXI511,'3a-Budget Detail'!LXF17:LXF511,'List Data'!LXK14,'3a-Budget Detail'!LXE17:LXE511,'List Data'!LXG26)</f>
        <v>0</v>
      </c>
      <c r="LXJ37" s="42"/>
      <c r="LXK37" s="42" t="s">
        <v>497</v>
      </c>
      <c r="LXL37" s="92">
        <f>SUMIFS('3a-Budget Detail'!LXM17:LXM511,'3a-Budget Detail'!LXJ17:LXJ511,'List Data'!LXO14,'3a-Budget Detail'!LXI17:LXI511,'List Data'!LXK26)</f>
        <v>0</v>
      </c>
      <c r="LXN37" s="42"/>
      <c r="LXO37" s="42" t="s">
        <v>497</v>
      </c>
      <c r="LXP37" s="92">
        <f>SUMIFS('3a-Budget Detail'!LXQ17:LXQ511,'3a-Budget Detail'!LXN17:LXN511,'List Data'!LXS14,'3a-Budget Detail'!LXM17:LXM511,'List Data'!LXO26)</f>
        <v>0</v>
      </c>
      <c r="LXR37" s="42"/>
      <c r="LXS37" s="42" t="s">
        <v>497</v>
      </c>
      <c r="LXT37" s="92">
        <f>SUMIFS('3a-Budget Detail'!LXU17:LXU511,'3a-Budget Detail'!LXR17:LXR511,'List Data'!LXW14,'3a-Budget Detail'!LXQ17:LXQ511,'List Data'!LXS26)</f>
        <v>0</v>
      </c>
      <c r="LXV37" s="42"/>
      <c r="LXW37" s="42" t="s">
        <v>497</v>
      </c>
      <c r="LXX37" s="92">
        <f>SUMIFS('3a-Budget Detail'!LXY17:LXY511,'3a-Budget Detail'!LXV17:LXV511,'List Data'!LYA14,'3a-Budget Detail'!LXU17:LXU511,'List Data'!LXW26)</f>
        <v>0</v>
      </c>
      <c r="LXZ37" s="42"/>
      <c r="LYA37" s="42" t="s">
        <v>497</v>
      </c>
      <c r="LYB37" s="92">
        <f>SUMIFS('3a-Budget Detail'!LYC17:LYC511,'3a-Budget Detail'!LXZ17:LXZ511,'List Data'!LYE14,'3a-Budget Detail'!LXY17:LXY511,'List Data'!LYA26)</f>
        <v>0</v>
      </c>
      <c r="LYD37" s="42"/>
      <c r="LYE37" s="42" t="s">
        <v>497</v>
      </c>
      <c r="LYF37" s="92">
        <f>SUMIFS('3a-Budget Detail'!LYG17:LYG511,'3a-Budget Detail'!LYD17:LYD511,'List Data'!LYI14,'3a-Budget Detail'!LYC17:LYC511,'List Data'!LYE26)</f>
        <v>0</v>
      </c>
      <c r="LYH37" s="42"/>
      <c r="LYI37" s="42" t="s">
        <v>497</v>
      </c>
      <c r="LYJ37" s="92">
        <f>SUMIFS('3a-Budget Detail'!LYK17:LYK511,'3a-Budget Detail'!LYH17:LYH511,'List Data'!LYM14,'3a-Budget Detail'!LYG17:LYG511,'List Data'!LYI26)</f>
        <v>0</v>
      </c>
      <c r="LYL37" s="42"/>
      <c r="LYM37" s="42" t="s">
        <v>497</v>
      </c>
      <c r="LYN37" s="92">
        <f>SUMIFS('3a-Budget Detail'!LYO17:LYO511,'3a-Budget Detail'!LYL17:LYL511,'List Data'!LYQ14,'3a-Budget Detail'!LYK17:LYK511,'List Data'!LYM26)</f>
        <v>0</v>
      </c>
      <c r="LYP37" s="42"/>
      <c r="LYQ37" s="42" t="s">
        <v>497</v>
      </c>
      <c r="LYR37" s="92">
        <f>SUMIFS('3a-Budget Detail'!LYS17:LYS511,'3a-Budget Detail'!LYP17:LYP511,'List Data'!LYU14,'3a-Budget Detail'!LYO17:LYO511,'List Data'!LYQ26)</f>
        <v>0</v>
      </c>
      <c r="LYT37" s="42"/>
      <c r="LYU37" s="42" t="s">
        <v>497</v>
      </c>
      <c r="LYV37" s="92">
        <f>SUMIFS('3a-Budget Detail'!LYW17:LYW511,'3a-Budget Detail'!LYT17:LYT511,'List Data'!LYY14,'3a-Budget Detail'!LYS17:LYS511,'List Data'!LYU26)</f>
        <v>0</v>
      </c>
      <c r="LYX37" s="42"/>
      <c r="LYY37" s="42" t="s">
        <v>497</v>
      </c>
      <c r="LYZ37" s="92">
        <f>SUMIFS('3a-Budget Detail'!LZA17:LZA511,'3a-Budget Detail'!LYX17:LYX511,'List Data'!LZC14,'3a-Budget Detail'!LYW17:LYW511,'List Data'!LYY26)</f>
        <v>0</v>
      </c>
      <c r="LZB37" s="42"/>
      <c r="LZC37" s="42" t="s">
        <v>497</v>
      </c>
      <c r="LZD37" s="92">
        <f>SUMIFS('3a-Budget Detail'!LZE17:LZE511,'3a-Budget Detail'!LZB17:LZB511,'List Data'!LZG14,'3a-Budget Detail'!LZA17:LZA511,'List Data'!LZC26)</f>
        <v>0</v>
      </c>
      <c r="LZF37" s="42"/>
      <c r="LZG37" s="42" t="s">
        <v>497</v>
      </c>
      <c r="LZH37" s="92">
        <f>SUMIFS('3a-Budget Detail'!LZI17:LZI511,'3a-Budget Detail'!LZF17:LZF511,'List Data'!LZK14,'3a-Budget Detail'!LZE17:LZE511,'List Data'!LZG26)</f>
        <v>0</v>
      </c>
      <c r="LZJ37" s="42"/>
      <c r="LZK37" s="42" t="s">
        <v>497</v>
      </c>
      <c r="LZL37" s="92">
        <f>SUMIFS('3a-Budget Detail'!LZM17:LZM511,'3a-Budget Detail'!LZJ17:LZJ511,'List Data'!LZO14,'3a-Budget Detail'!LZI17:LZI511,'List Data'!LZK26)</f>
        <v>0</v>
      </c>
      <c r="LZN37" s="42"/>
      <c r="LZO37" s="42" t="s">
        <v>497</v>
      </c>
      <c r="LZP37" s="92">
        <f>SUMIFS('3a-Budget Detail'!LZQ17:LZQ511,'3a-Budget Detail'!LZN17:LZN511,'List Data'!LZS14,'3a-Budget Detail'!LZM17:LZM511,'List Data'!LZO26)</f>
        <v>0</v>
      </c>
      <c r="LZR37" s="42"/>
      <c r="LZS37" s="42" t="s">
        <v>497</v>
      </c>
      <c r="LZT37" s="92">
        <f>SUMIFS('3a-Budget Detail'!LZU17:LZU511,'3a-Budget Detail'!LZR17:LZR511,'List Data'!LZW14,'3a-Budget Detail'!LZQ17:LZQ511,'List Data'!LZS26)</f>
        <v>0</v>
      </c>
      <c r="LZV37" s="42"/>
      <c r="LZW37" s="42" t="s">
        <v>497</v>
      </c>
      <c r="LZX37" s="92">
        <f>SUMIFS('3a-Budget Detail'!LZY17:LZY511,'3a-Budget Detail'!LZV17:LZV511,'List Data'!MAA14,'3a-Budget Detail'!LZU17:LZU511,'List Data'!LZW26)</f>
        <v>0</v>
      </c>
      <c r="LZZ37" s="42"/>
      <c r="MAA37" s="42" t="s">
        <v>497</v>
      </c>
      <c r="MAB37" s="92">
        <f>SUMIFS('3a-Budget Detail'!MAC17:MAC511,'3a-Budget Detail'!LZZ17:LZZ511,'List Data'!MAE14,'3a-Budget Detail'!LZY17:LZY511,'List Data'!MAA26)</f>
        <v>0</v>
      </c>
      <c r="MAD37" s="42"/>
      <c r="MAE37" s="42" t="s">
        <v>497</v>
      </c>
      <c r="MAF37" s="92">
        <f>SUMIFS('3a-Budget Detail'!MAG17:MAG511,'3a-Budget Detail'!MAD17:MAD511,'List Data'!MAI14,'3a-Budget Detail'!MAC17:MAC511,'List Data'!MAE26)</f>
        <v>0</v>
      </c>
      <c r="MAH37" s="42"/>
      <c r="MAI37" s="42" t="s">
        <v>497</v>
      </c>
      <c r="MAJ37" s="92">
        <f>SUMIFS('3a-Budget Detail'!MAK17:MAK511,'3a-Budget Detail'!MAH17:MAH511,'List Data'!MAM14,'3a-Budget Detail'!MAG17:MAG511,'List Data'!MAI26)</f>
        <v>0</v>
      </c>
      <c r="MAL37" s="42"/>
      <c r="MAM37" s="42" t="s">
        <v>497</v>
      </c>
      <c r="MAN37" s="92">
        <f>SUMIFS('3a-Budget Detail'!MAO17:MAO511,'3a-Budget Detail'!MAL17:MAL511,'List Data'!MAQ14,'3a-Budget Detail'!MAK17:MAK511,'List Data'!MAM26)</f>
        <v>0</v>
      </c>
      <c r="MAP37" s="42"/>
      <c r="MAQ37" s="42" t="s">
        <v>497</v>
      </c>
      <c r="MAR37" s="92">
        <f>SUMIFS('3a-Budget Detail'!MAS17:MAS511,'3a-Budget Detail'!MAP17:MAP511,'List Data'!MAU14,'3a-Budget Detail'!MAO17:MAO511,'List Data'!MAQ26)</f>
        <v>0</v>
      </c>
      <c r="MAT37" s="42"/>
      <c r="MAU37" s="42" t="s">
        <v>497</v>
      </c>
      <c r="MAV37" s="92">
        <f>SUMIFS('3a-Budget Detail'!MAW17:MAW511,'3a-Budget Detail'!MAT17:MAT511,'List Data'!MAY14,'3a-Budget Detail'!MAS17:MAS511,'List Data'!MAU26)</f>
        <v>0</v>
      </c>
      <c r="MAX37" s="42"/>
      <c r="MAY37" s="42" t="s">
        <v>497</v>
      </c>
      <c r="MAZ37" s="92">
        <f>SUMIFS('3a-Budget Detail'!MBA17:MBA511,'3a-Budget Detail'!MAX17:MAX511,'List Data'!MBC14,'3a-Budget Detail'!MAW17:MAW511,'List Data'!MAY26)</f>
        <v>0</v>
      </c>
      <c r="MBB37" s="42"/>
      <c r="MBC37" s="42" t="s">
        <v>497</v>
      </c>
      <c r="MBD37" s="92">
        <f>SUMIFS('3a-Budget Detail'!MBE17:MBE511,'3a-Budget Detail'!MBB17:MBB511,'List Data'!MBG14,'3a-Budget Detail'!MBA17:MBA511,'List Data'!MBC26)</f>
        <v>0</v>
      </c>
      <c r="MBF37" s="42"/>
      <c r="MBG37" s="42" t="s">
        <v>497</v>
      </c>
      <c r="MBH37" s="92">
        <f>SUMIFS('3a-Budget Detail'!MBI17:MBI511,'3a-Budget Detail'!MBF17:MBF511,'List Data'!MBK14,'3a-Budget Detail'!MBE17:MBE511,'List Data'!MBG26)</f>
        <v>0</v>
      </c>
      <c r="MBJ37" s="42"/>
      <c r="MBK37" s="42" t="s">
        <v>497</v>
      </c>
      <c r="MBL37" s="92">
        <f>SUMIFS('3a-Budget Detail'!MBM17:MBM511,'3a-Budget Detail'!MBJ17:MBJ511,'List Data'!MBO14,'3a-Budget Detail'!MBI17:MBI511,'List Data'!MBK26)</f>
        <v>0</v>
      </c>
      <c r="MBN37" s="42"/>
      <c r="MBO37" s="42" t="s">
        <v>497</v>
      </c>
      <c r="MBP37" s="92">
        <f>SUMIFS('3a-Budget Detail'!MBQ17:MBQ511,'3a-Budget Detail'!MBN17:MBN511,'List Data'!MBS14,'3a-Budget Detail'!MBM17:MBM511,'List Data'!MBO26)</f>
        <v>0</v>
      </c>
      <c r="MBR37" s="42"/>
      <c r="MBS37" s="42" t="s">
        <v>497</v>
      </c>
      <c r="MBT37" s="92">
        <f>SUMIFS('3a-Budget Detail'!MBU17:MBU511,'3a-Budget Detail'!MBR17:MBR511,'List Data'!MBW14,'3a-Budget Detail'!MBQ17:MBQ511,'List Data'!MBS26)</f>
        <v>0</v>
      </c>
      <c r="MBV37" s="42"/>
      <c r="MBW37" s="42" t="s">
        <v>497</v>
      </c>
      <c r="MBX37" s="92">
        <f>SUMIFS('3a-Budget Detail'!MBY17:MBY511,'3a-Budget Detail'!MBV17:MBV511,'List Data'!MCA14,'3a-Budget Detail'!MBU17:MBU511,'List Data'!MBW26)</f>
        <v>0</v>
      </c>
      <c r="MBZ37" s="42"/>
      <c r="MCA37" s="42" t="s">
        <v>497</v>
      </c>
      <c r="MCB37" s="92">
        <f>SUMIFS('3a-Budget Detail'!MCC17:MCC511,'3a-Budget Detail'!MBZ17:MBZ511,'List Data'!MCE14,'3a-Budget Detail'!MBY17:MBY511,'List Data'!MCA26)</f>
        <v>0</v>
      </c>
      <c r="MCD37" s="42"/>
      <c r="MCE37" s="42" t="s">
        <v>497</v>
      </c>
      <c r="MCF37" s="92">
        <f>SUMIFS('3a-Budget Detail'!MCG17:MCG511,'3a-Budget Detail'!MCD17:MCD511,'List Data'!MCI14,'3a-Budget Detail'!MCC17:MCC511,'List Data'!MCE26)</f>
        <v>0</v>
      </c>
      <c r="MCH37" s="42"/>
      <c r="MCI37" s="42" t="s">
        <v>497</v>
      </c>
      <c r="MCJ37" s="92">
        <f>SUMIFS('3a-Budget Detail'!MCK17:MCK511,'3a-Budget Detail'!MCH17:MCH511,'List Data'!MCM14,'3a-Budget Detail'!MCG17:MCG511,'List Data'!MCI26)</f>
        <v>0</v>
      </c>
      <c r="MCL37" s="42"/>
      <c r="MCM37" s="42" t="s">
        <v>497</v>
      </c>
      <c r="MCN37" s="92">
        <f>SUMIFS('3a-Budget Detail'!MCO17:MCO511,'3a-Budget Detail'!MCL17:MCL511,'List Data'!MCQ14,'3a-Budget Detail'!MCK17:MCK511,'List Data'!MCM26)</f>
        <v>0</v>
      </c>
      <c r="MCP37" s="42"/>
      <c r="MCQ37" s="42" t="s">
        <v>497</v>
      </c>
      <c r="MCR37" s="92">
        <f>SUMIFS('3a-Budget Detail'!MCS17:MCS511,'3a-Budget Detail'!MCP17:MCP511,'List Data'!MCU14,'3a-Budget Detail'!MCO17:MCO511,'List Data'!MCQ26)</f>
        <v>0</v>
      </c>
      <c r="MCT37" s="42"/>
      <c r="MCU37" s="42" t="s">
        <v>497</v>
      </c>
      <c r="MCV37" s="92">
        <f>SUMIFS('3a-Budget Detail'!MCW17:MCW511,'3a-Budget Detail'!MCT17:MCT511,'List Data'!MCY14,'3a-Budget Detail'!MCS17:MCS511,'List Data'!MCU26)</f>
        <v>0</v>
      </c>
      <c r="MCX37" s="42"/>
      <c r="MCY37" s="42" t="s">
        <v>497</v>
      </c>
      <c r="MCZ37" s="92">
        <f>SUMIFS('3a-Budget Detail'!MDA17:MDA511,'3a-Budget Detail'!MCX17:MCX511,'List Data'!MDC14,'3a-Budget Detail'!MCW17:MCW511,'List Data'!MCY26)</f>
        <v>0</v>
      </c>
      <c r="MDB37" s="42"/>
      <c r="MDC37" s="42" t="s">
        <v>497</v>
      </c>
      <c r="MDD37" s="92">
        <f>SUMIFS('3a-Budget Detail'!MDE17:MDE511,'3a-Budget Detail'!MDB17:MDB511,'List Data'!MDG14,'3a-Budget Detail'!MDA17:MDA511,'List Data'!MDC26)</f>
        <v>0</v>
      </c>
      <c r="MDF37" s="42"/>
      <c r="MDG37" s="42" t="s">
        <v>497</v>
      </c>
      <c r="MDH37" s="92">
        <f>SUMIFS('3a-Budget Detail'!MDI17:MDI511,'3a-Budget Detail'!MDF17:MDF511,'List Data'!MDK14,'3a-Budget Detail'!MDE17:MDE511,'List Data'!MDG26)</f>
        <v>0</v>
      </c>
      <c r="MDJ37" s="42"/>
      <c r="MDK37" s="42" t="s">
        <v>497</v>
      </c>
      <c r="MDL37" s="92">
        <f>SUMIFS('3a-Budget Detail'!MDM17:MDM511,'3a-Budget Detail'!MDJ17:MDJ511,'List Data'!MDO14,'3a-Budget Detail'!MDI17:MDI511,'List Data'!MDK26)</f>
        <v>0</v>
      </c>
      <c r="MDN37" s="42"/>
      <c r="MDO37" s="42" t="s">
        <v>497</v>
      </c>
      <c r="MDP37" s="92">
        <f>SUMIFS('3a-Budget Detail'!MDQ17:MDQ511,'3a-Budget Detail'!MDN17:MDN511,'List Data'!MDS14,'3a-Budget Detail'!MDM17:MDM511,'List Data'!MDO26)</f>
        <v>0</v>
      </c>
      <c r="MDR37" s="42"/>
      <c r="MDS37" s="42" t="s">
        <v>497</v>
      </c>
      <c r="MDT37" s="92">
        <f>SUMIFS('3a-Budget Detail'!MDU17:MDU511,'3a-Budget Detail'!MDR17:MDR511,'List Data'!MDW14,'3a-Budget Detail'!MDQ17:MDQ511,'List Data'!MDS26)</f>
        <v>0</v>
      </c>
      <c r="MDV37" s="42"/>
      <c r="MDW37" s="42" t="s">
        <v>497</v>
      </c>
      <c r="MDX37" s="92">
        <f>SUMIFS('3a-Budget Detail'!MDY17:MDY511,'3a-Budget Detail'!MDV17:MDV511,'List Data'!MEA14,'3a-Budget Detail'!MDU17:MDU511,'List Data'!MDW26)</f>
        <v>0</v>
      </c>
      <c r="MDZ37" s="42"/>
      <c r="MEA37" s="42" t="s">
        <v>497</v>
      </c>
      <c r="MEB37" s="92">
        <f>SUMIFS('3a-Budget Detail'!MEC17:MEC511,'3a-Budget Detail'!MDZ17:MDZ511,'List Data'!MEE14,'3a-Budget Detail'!MDY17:MDY511,'List Data'!MEA26)</f>
        <v>0</v>
      </c>
      <c r="MED37" s="42"/>
      <c r="MEE37" s="42" t="s">
        <v>497</v>
      </c>
      <c r="MEF37" s="92">
        <f>SUMIFS('3a-Budget Detail'!MEG17:MEG511,'3a-Budget Detail'!MED17:MED511,'List Data'!MEI14,'3a-Budget Detail'!MEC17:MEC511,'List Data'!MEE26)</f>
        <v>0</v>
      </c>
      <c r="MEH37" s="42"/>
      <c r="MEI37" s="42" t="s">
        <v>497</v>
      </c>
      <c r="MEJ37" s="92">
        <f>SUMIFS('3a-Budget Detail'!MEK17:MEK511,'3a-Budget Detail'!MEH17:MEH511,'List Data'!MEM14,'3a-Budget Detail'!MEG17:MEG511,'List Data'!MEI26)</f>
        <v>0</v>
      </c>
      <c r="MEL37" s="42"/>
      <c r="MEM37" s="42" t="s">
        <v>497</v>
      </c>
      <c r="MEN37" s="92">
        <f>SUMIFS('3a-Budget Detail'!MEO17:MEO511,'3a-Budget Detail'!MEL17:MEL511,'List Data'!MEQ14,'3a-Budget Detail'!MEK17:MEK511,'List Data'!MEM26)</f>
        <v>0</v>
      </c>
      <c r="MEP37" s="42"/>
      <c r="MEQ37" s="42" t="s">
        <v>497</v>
      </c>
      <c r="MER37" s="92">
        <f>SUMIFS('3a-Budget Detail'!MES17:MES511,'3a-Budget Detail'!MEP17:MEP511,'List Data'!MEU14,'3a-Budget Detail'!MEO17:MEO511,'List Data'!MEQ26)</f>
        <v>0</v>
      </c>
      <c r="MET37" s="42"/>
      <c r="MEU37" s="42" t="s">
        <v>497</v>
      </c>
      <c r="MEV37" s="92">
        <f>SUMIFS('3a-Budget Detail'!MEW17:MEW511,'3a-Budget Detail'!MET17:MET511,'List Data'!MEY14,'3a-Budget Detail'!MES17:MES511,'List Data'!MEU26)</f>
        <v>0</v>
      </c>
      <c r="MEX37" s="42"/>
      <c r="MEY37" s="42" t="s">
        <v>497</v>
      </c>
      <c r="MEZ37" s="92">
        <f>SUMIFS('3a-Budget Detail'!MFA17:MFA511,'3a-Budget Detail'!MEX17:MEX511,'List Data'!MFC14,'3a-Budget Detail'!MEW17:MEW511,'List Data'!MEY26)</f>
        <v>0</v>
      </c>
      <c r="MFB37" s="42"/>
      <c r="MFC37" s="42" t="s">
        <v>497</v>
      </c>
      <c r="MFD37" s="92">
        <f>SUMIFS('3a-Budget Detail'!MFE17:MFE511,'3a-Budget Detail'!MFB17:MFB511,'List Data'!MFG14,'3a-Budget Detail'!MFA17:MFA511,'List Data'!MFC26)</f>
        <v>0</v>
      </c>
      <c r="MFF37" s="42"/>
      <c r="MFG37" s="42" t="s">
        <v>497</v>
      </c>
      <c r="MFH37" s="92">
        <f>SUMIFS('3a-Budget Detail'!MFI17:MFI511,'3a-Budget Detail'!MFF17:MFF511,'List Data'!MFK14,'3a-Budget Detail'!MFE17:MFE511,'List Data'!MFG26)</f>
        <v>0</v>
      </c>
      <c r="MFJ37" s="42"/>
      <c r="MFK37" s="42" t="s">
        <v>497</v>
      </c>
      <c r="MFL37" s="92">
        <f>SUMIFS('3a-Budget Detail'!MFM17:MFM511,'3a-Budget Detail'!MFJ17:MFJ511,'List Data'!MFO14,'3a-Budget Detail'!MFI17:MFI511,'List Data'!MFK26)</f>
        <v>0</v>
      </c>
      <c r="MFN37" s="42"/>
      <c r="MFO37" s="42" t="s">
        <v>497</v>
      </c>
      <c r="MFP37" s="92">
        <f>SUMIFS('3a-Budget Detail'!MFQ17:MFQ511,'3a-Budget Detail'!MFN17:MFN511,'List Data'!MFS14,'3a-Budget Detail'!MFM17:MFM511,'List Data'!MFO26)</f>
        <v>0</v>
      </c>
      <c r="MFR37" s="42"/>
      <c r="MFS37" s="42" t="s">
        <v>497</v>
      </c>
      <c r="MFT37" s="92">
        <f>SUMIFS('3a-Budget Detail'!MFU17:MFU511,'3a-Budget Detail'!MFR17:MFR511,'List Data'!MFW14,'3a-Budget Detail'!MFQ17:MFQ511,'List Data'!MFS26)</f>
        <v>0</v>
      </c>
      <c r="MFV37" s="42"/>
      <c r="MFW37" s="42" t="s">
        <v>497</v>
      </c>
      <c r="MFX37" s="92">
        <f>SUMIFS('3a-Budget Detail'!MFY17:MFY511,'3a-Budget Detail'!MFV17:MFV511,'List Data'!MGA14,'3a-Budget Detail'!MFU17:MFU511,'List Data'!MFW26)</f>
        <v>0</v>
      </c>
      <c r="MFZ37" s="42"/>
      <c r="MGA37" s="42" t="s">
        <v>497</v>
      </c>
      <c r="MGB37" s="92">
        <f>SUMIFS('3a-Budget Detail'!MGC17:MGC511,'3a-Budget Detail'!MFZ17:MFZ511,'List Data'!MGE14,'3a-Budget Detail'!MFY17:MFY511,'List Data'!MGA26)</f>
        <v>0</v>
      </c>
      <c r="MGD37" s="42"/>
      <c r="MGE37" s="42" t="s">
        <v>497</v>
      </c>
      <c r="MGF37" s="92">
        <f>SUMIFS('3a-Budget Detail'!MGG17:MGG511,'3a-Budget Detail'!MGD17:MGD511,'List Data'!MGI14,'3a-Budget Detail'!MGC17:MGC511,'List Data'!MGE26)</f>
        <v>0</v>
      </c>
      <c r="MGH37" s="42"/>
      <c r="MGI37" s="42" t="s">
        <v>497</v>
      </c>
      <c r="MGJ37" s="92">
        <f>SUMIFS('3a-Budget Detail'!MGK17:MGK511,'3a-Budget Detail'!MGH17:MGH511,'List Data'!MGM14,'3a-Budget Detail'!MGG17:MGG511,'List Data'!MGI26)</f>
        <v>0</v>
      </c>
      <c r="MGL37" s="42"/>
      <c r="MGM37" s="42" t="s">
        <v>497</v>
      </c>
      <c r="MGN37" s="92">
        <f>SUMIFS('3a-Budget Detail'!MGO17:MGO511,'3a-Budget Detail'!MGL17:MGL511,'List Data'!MGQ14,'3a-Budget Detail'!MGK17:MGK511,'List Data'!MGM26)</f>
        <v>0</v>
      </c>
      <c r="MGP37" s="42"/>
      <c r="MGQ37" s="42" t="s">
        <v>497</v>
      </c>
      <c r="MGR37" s="92">
        <f>SUMIFS('3a-Budget Detail'!MGS17:MGS511,'3a-Budget Detail'!MGP17:MGP511,'List Data'!MGU14,'3a-Budget Detail'!MGO17:MGO511,'List Data'!MGQ26)</f>
        <v>0</v>
      </c>
      <c r="MGT37" s="42"/>
      <c r="MGU37" s="42" t="s">
        <v>497</v>
      </c>
      <c r="MGV37" s="92">
        <f>SUMIFS('3a-Budget Detail'!MGW17:MGW511,'3a-Budget Detail'!MGT17:MGT511,'List Data'!MGY14,'3a-Budget Detail'!MGS17:MGS511,'List Data'!MGU26)</f>
        <v>0</v>
      </c>
      <c r="MGX37" s="42"/>
      <c r="MGY37" s="42" t="s">
        <v>497</v>
      </c>
      <c r="MGZ37" s="92">
        <f>SUMIFS('3a-Budget Detail'!MHA17:MHA511,'3a-Budget Detail'!MGX17:MGX511,'List Data'!MHC14,'3a-Budget Detail'!MGW17:MGW511,'List Data'!MGY26)</f>
        <v>0</v>
      </c>
      <c r="MHB37" s="42"/>
      <c r="MHC37" s="42" t="s">
        <v>497</v>
      </c>
      <c r="MHD37" s="92">
        <f>SUMIFS('3a-Budget Detail'!MHE17:MHE511,'3a-Budget Detail'!MHB17:MHB511,'List Data'!MHG14,'3a-Budget Detail'!MHA17:MHA511,'List Data'!MHC26)</f>
        <v>0</v>
      </c>
      <c r="MHF37" s="42"/>
      <c r="MHG37" s="42" t="s">
        <v>497</v>
      </c>
      <c r="MHH37" s="92">
        <f>SUMIFS('3a-Budget Detail'!MHI17:MHI511,'3a-Budget Detail'!MHF17:MHF511,'List Data'!MHK14,'3a-Budget Detail'!MHE17:MHE511,'List Data'!MHG26)</f>
        <v>0</v>
      </c>
      <c r="MHJ37" s="42"/>
      <c r="MHK37" s="42" t="s">
        <v>497</v>
      </c>
      <c r="MHL37" s="92">
        <f>SUMIFS('3a-Budget Detail'!MHM17:MHM511,'3a-Budget Detail'!MHJ17:MHJ511,'List Data'!MHO14,'3a-Budget Detail'!MHI17:MHI511,'List Data'!MHK26)</f>
        <v>0</v>
      </c>
      <c r="MHN37" s="42"/>
      <c r="MHO37" s="42" t="s">
        <v>497</v>
      </c>
      <c r="MHP37" s="92">
        <f>SUMIFS('3a-Budget Detail'!MHQ17:MHQ511,'3a-Budget Detail'!MHN17:MHN511,'List Data'!MHS14,'3a-Budget Detail'!MHM17:MHM511,'List Data'!MHO26)</f>
        <v>0</v>
      </c>
      <c r="MHR37" s="42"/>
      <c r="MHS37" s="42" t="s">
        <v>497</v>
      </c>
      <c r="MHT37" s="92">
        <f>SUMIFS('3a-Budget Detail'!MHU17:MHU511,'3a-Budget Detail'!MHR17:MHR511,'List Data'!MHW14,'3a-Budget Detail'!MHQ17:MHQ511,'List Data'!MHS26)</f>
        <v>0</v>
      </c>
      <c r="MHV37" s="42"/>
      <c r="MHW37" s="42" t="s">
        <v>497</v>
      </c>
      <c r="MHX37" s="92">
        <f>SUMIFS('3a-Budget Detail'!MHY17:MHY511,'3a-Budget Detail'!MHV17:MHV511,'List Data'!MIA14,'3a-Budget Detail'!MHU17:MHU511,'List Data'!MHW26)</f>
        <v>0</v>
      </c>
      <c r="MHZ37" s="42"/>
      <c r="MIA37" s="42" t="s">
        <v>497</v>
      </c>
      <c r="MIB37" s="92">
        <f>SUMIFS('3a-Budget Detail'!MIC17:MIC511,'3a-Budget Detail'!MHZ17:MHZ511,'List Data'!MIE14,'3a-Budget Detail'!MHY17:MHY511,'List Data'!MIA26)</f>
        <v>0</v>
      </c>
      <c r="MID37" s="42"/>
      <c r="MIE37" s="42" t="s">
        <v>497</v>
      </c>
      <c r="MIF37" s="92">
        <f>SUMIFS('3a-Budget Detail'!MIG17:MIG511,'3a-Budget Detail'!MID17:MID511,'List Data'!MII14,'3a-Budget Detail'!MIC17:MIC511,'List Data'!MIE26)</f>
        <v>0</v>
      </c>
      <c r="MIH37" s="42"/>
      <c r="MII37" s="42" t="s">
        <v>497</v>
      </c>
      <c r="MIJ37" s="92">
        <f>SUMIFS('3a-Budget Detail'!MIK17:MIK511,'3a-Budget Detail'!MIH17:MIH511,'List Data'!MIM14,'3a-Budget Detail'!MIG17:MIG511,'List Data'!MII26)</f>
        <v>0</v>
      </c>
      <c r="MIL37" s="42"/>
      <c r="MIM37" s="42" t="s">
        <v>497</v>
      </c>
      <c r="MIN37" s="92">
        <f>SUMIFS('3a-Budget Detail'!MIO17:MIO511,'3a-Budget Detail'!MIL17:MIL511,'List Data'!MIQ14,'3a-Budget Detail'!MIK17:MIK511,'List Data'!MIM26)</f>
        <v>0</v>
      </c>
      <c r="MIP37" s="42"/>
      <c r="MIQ37" s="42" t="s">
        <v>497</v>
      </c>
      <c r="MIR37" s="92">
        <f>SUMIFS('3a-Budget Detail'!MIS17:MIS511,'3a-Budget Detail'!MIP17:MIP511,'List Data'!MIU14,'3a-Budget Detail'!MIO17:MIO511,'List Data'!MIQ26)</f>
        <v>0</v>
      </c>
      <c r="MIT37" s="42"/>
      <c r="MIU37" s="42" t="s">
        <v>497</v>
      </c>
      <c r="MIV37" s="92">
        <f>SUMIFS('3a-Budget Detail'!MIW17:MIW511,'3a-Budget Detail'!MIT17:MIT511,'List Data'!MIY14,'3a-Budget Detail'!MIS17:MIS511,'List Data'!MIU26)</f>
        <v>0</v>
      </c>
      <c r="MIX37" s="42"/>
      <c r="MIY37" s="42" t="s">
        <v>497</v>
      </c>
      <c r="MIZ37" s="92">
        <f>SUMIFS('3a-Budget Detail'!MJA17:MJA511,'3a-Budget Detail'!MIX17:MIX511,'List Data'!MJC14,'3a-Budget Detail'!MIW17:MIW511,'List Data'!MIY26)</f>
        <v>0</v>
      </c>
      <c r="MJB37" s="42"/>
      <c r="MJC37" s="42" t="s">
        <v>497</v>
      </c>
      <c r="MJD37" s="92">
        <f>SUMIFS('3a-Budget Detail'!MJE17:MJE511,'3a-Budget Detail'!MJB17:MJB511,'List Data'!MJG14,'3a-Budget Detail'!MJA17:MJA511,'List Data'!MJC26)</f>
        <v>0</v>
      </c>
      <c r="MJF37" s="42"/>
      <c r="MJG37" s="42" t="s">
        <v>497</v>
      </c>
      <c r="MJH37" s="92">
        <f>SUMIFS('3a-Budget Detail'!MJI17:MJI511,'3a-Budget Detail'!MJF17:MJF511,'List Data'!MJK14,'3a-Budget Detail'!MJE17:MJE511,'List Data'!MJG26)</f>
        <v>0</v>
      </c>
      <c r="MJJ37" s="42"/>
      <c r="MJK37" s="42" t="s">
        <v>497</v>
      </c>
      <c r="MJL37" s="92">
        <f>SUMIFS('3a-Budget Detail'!MJM17:MJM511,'3a-Budget Detail'!MJJ17:MJJ511,'List Data'!MJO14,'3a-Budget Detail'!MJI17:MJI511,'List Data'!MJK26)</f>
        <v>0</v>
      </c>
      <c r="MJN37" s="42"/>
      <c r="MJO37" s="42" t="s">
        <v>497</v>
      </c>
      <c r="MJP37" s="92">
        <f>SUMIFS('3a-Budget Detail'!MJQ17:MJQ511,'3a-Budget Detail'!MJN17:MJN511,'List Data'!MJS14,'3a-Budget Detail'!MJM17:MJM511,'List Data'!MJO26)</f>
        <v>0</v>
      </c>
      <c r="MJR37" s="42"/>
      <c r="MJS37" s="42" t="s">
        <v>497</v>
      </c>
      <c r="MJT37" s="92">
        <f>SUMIFS('3a-Budget Detail'!MJU17:MJU511,'3a-Budget Detail'!MJR17:MJR511,'List Data'!MJW14,'3a-Budget Detail'!MJQ17:MJQ511,'List Data'!MJS26)</f>
        <v>0</v>
      </c>
      <c r="MJV37" s="42"/>
      <c r="MJW37" s="42" t="s">
        <v>497</v>
      </c>
      <c r="MJX37" s="92">
        <f>SUMIFS('3a-Budget Detail'!MJY17:MJY511,'3a-Budget Detail'!MJV17:MJV511,'List Data'!MKA14,'3a-Budget Detail'!MJU17:MJU511,'List Data'!MJW26)</f>
        <v>0</v>
      </c>
      <c r="MJZ37" s="42"/>
      <c r="MKA37" s="42" t="s">
        <v>497</v>
      </c>
      <c r="MKB37" s="92">
        <f>SUMIFS('3a-Budget Detail'!MKC17:MKC511,'3a-Budget Detail'!MJZ17:MJZ511,'List Data'!MKE14,'3a-Budget Detail'!MJY17:MJY511,'List Data'!MKA26)</f>
        <v>0</v>
      </c>
      <c r="MKD37" s="42"/>
      <c r="MKE37" s="42" t="s">
        <v>497</v>
      </c>
      <c r="MKF37" s="92">
        <f>SUMIFS('3a-Budget Detail'!MKG17:MKG511,'3a-Budget Detail'!MKD17:MKD511,'List Data'!MKI14,'3a-Budget Detail'!MKC17:MKC511,'List Data'!MKE26)</f>
        <v>0</v>
      </c>
      <c r="MKH37" s="42"/>
      <c r="MKI37" s="42" t="s">
        <v>497</v>
      </c>
      <c r="MKJ37" s="92">
        <f>SUMIFS('3a-Budget Detail'!MKK17:MKK511,'3a-Budget Detail'!MKH17:MKH511,'List Data'!MKM14,'3a-Budget Detail'!MKG17:MKG511,'List Data'!MKI26)</f>
        <v>0</v>
      </c>
      <c r="MKL37" s="42"/>
      <c r="MKM37" s="42" t="s">
        <v>497</v>
      </c>
      <c r="MKN37" s="92">
        <f>SUMIFS('3a-Budget Detail'!MKO17:MKO511,'3a-Budget Detail'!MKL17:MKL511,'List Data'!MKQ14,'3a-Budget Detail'!MKK17:MKK511,'List Data'!MKM26)</f>
        <v>0</v>
      </c>
      <c r="MKP37" s="42"/>
      <c r="MKQ37" s="42" t="s">
        <v>497</v>
      </c>
      <c r="MKR37" s="92">
        <f>SUMIFS('3a-Budget Detail'!MKS17:MKS511,'3a-Budget Detail'!MKP17:MKP511,'List Data'!MKU14,'3a-Budget Detail'!MKO17:MKO511,'List Data'!MKQ26)</f>
        <v>0</v>
      </c>
      <c r="MKT37" s="42"/>
      <c r="MKU37" s="42" t="s">
        <v>497</v>
      </c>
      <c r="MKV37" s="92">
        <f>SUMIFS('3a-Budget Detail'!MKW17:MKW511,'3a-Budget Detail'!MKT17:MKT511,'List Data'!MKY14,'3a-Budget Detail'!MKS17:MKS511,'List Data'!MKU26)</f>
        <v>0</v>
      </c>
      <c r="MKX37" s="42"/>
      <c r="MKY37" s="42" t="s">
        <v>497</v>
      </c>
      <c r="MKZ37" s="92">
        <f>SUMIFS('3a-Budget Detail'!MLA17:MLA511,'3a-Budget Detail'!MKX17:MKX511,'List Data'!MLC14,'3a-Budget Detail'!MKW17:MKW511,'List Data'!MKY26)</f>
        <v>0</v>
      </c>
      <c r="MLB37" s="42"/>
      <c r="MLC37" s="42" t="s">
        <v>497</v>
      </c>
      <c r="MLD37" s="92">
        <f>SUMIFS('3a-Budget Detail'!MLE17:MLE511,'3a-Budget Detail'!MLB17:MLB511,'List Data'!MLG14,'3a-Budget Detail'!MLA17:MLA511,'List Data'!MLC26)</f>
        <v>0</v>
      </c>
      <c r="MLF37" s="42"/>
      <c r="MLG37" s="42" t="s">
        <v>497</v>
      </c>
      <c r="MLH37" s="92">
        <f>SUMIFS('3a-Budget Detail'!MLI17:MLI511,'3a-Budget Detail'!MLF17:MLF511,'List Data'!MLK14,'3a-Budget Detail'!MLE17:MLE511,'List Data'!MLG26)</f>
        <v>0</v>
      </c>
      <c r="MLJ37" s="42"/>
      <c r="MLK37" s="42" t="s">
        <v>497</v>
      </c>
      <c r="MLL37" s="92">
        <f>SUMIFS('3a-Budget Detail'!MLM17:MLM511,'3a-Budget Detail'!MLJ17:MLJ511,'List Data'!MLO14,'3a-Budget Detail'!MLI17:MLI511,'List Data'!MLK26)</f>
        <v>0</v>
      </c>
      <c r="MLN37" s="42"/>
      <c r="MLO37" s="42" t="s">
        <v>497</v>
      </c>
      <c r="MLP37" s="92">
        <f>SUMIFS('3a-Budget Detail'!MLQ17:MLQ511,'3a-Budget Detail'!MLN17:MLN511,'List Data'!MLS14,'3a-Budget Detail'!MLM17:MLM511,'List Data'!MLO26)</f>
        <v>0</v>
      </c>
      <c r="MLR37" s="42"/>
      <c r="MLS37" s="42" t="s">
        <v>497</v>
      </c>
      <c r="MLT37" s="92">
        <f>SUMIFS('3a-Budget Detail'!MLU17:MLU511,'3a-Budget Detail'!MLR17:MLR511,'List Data'!MLW14,'3a-Budget Detail'!MLQ17:MLQ511,'List Data'!MLS26)</f>
        <v>0</v>
      </c>
      <c r="MLV37" s="42"/>
      <c r="MLW37" s="42" t="s">
        <v>497</v>
      </c>
      <c r="MLX37" s="92">
        <f>SUMIFS('3a-Budget Detail'!MLY17:MLY511,'3a-Budget Detail'!MLV17:MLV511,'List Data'!MMA14,'3a-Budget Detail'!MLU17:MLU511,'List Data'!MLW26)</f>
        <v>0</v>
      </c>
      <c r="MLZ37" s="42"/>
      <c r="MMA37" s="42" t="s">
        <v>497</v>
      </c>
      <c r="MMB37" s="92">
        <f>SUMIFS('3a-Budget Detail'!MMC17:MMC511,'3a-Budget Detail'!MLZ17:MLZ511,'List Data'!MME14,'3a-Budget Detail'!MLY17:MLY511,'List Data'!MMA26)</f>
        <v>0</v>
      </c>
      <c r="MMD37" s="42"/>
      <c r="MME37" s="42" t="s">
        <v>497</v>
      </c>
      <c r="MMF37" s="92">
        <f>SUMIFS('3a-Budget Detail'!MMG17:MMG511,'3a-Budget Detail'!MMD17:MMD511,'List Data'!MMI14,'3a-Budget Detail'!MMC17:MMC511,'List Data'!MME26)</f>
        <v>0</v>
      </c>
      <c r="MMH37" s="42"/>
      <c r="MMI37" s="42" t="s">
        <v>497</v>
      </c>
      <c r="MMJ37" s="92">
        <f>SUMIFS('3a-Budget Detail'!MMK17:MMK511,'3a-Budget Detail'!MMH17:MMH511,'List Data'!MMM14,'3a-Budget Detail'!MMG17:MMG511,'List Data'!MMI26)</f>
        <v>0</v>
      </c>
      <c r="MML37" s="42"/>
      <c r="MMM37" s="42" t="s">
        <v>497</v>
      </c>
      <c r="MMN37" s="92">
        <f>SUMIFS('3a-Budget Detail'!MMO17:MMO511,'3a-Budget Detail'!MML17:MML511,'List Data'!MMQ14,'3a-Budget Detail'!MMK17:MMK511,'List Data'!MMM26)</f>
        <v>0</v>
      </c>
      <c r="MMP37" s="42"/>
      <c r="MMQ37" s="42" t="s">
        <v>497</v>
      </c>
      <c r="MMR37" s="92">
        <f>SUMIFS('3a-Budget Detail'!MMS17:MMS511,'3a-Budget Detail'!MMP17:MMP511,'List Data'!MMU14,'3a-Budget Detail'!MMO17:MMO511,'List Data'!MMQ26)</f>
        <v>0</v>
      </c>
      <c r="MMT37" s="42"/>
      <c r="MMU37" s="42" t="s">
        <v>497</v>
      </c>
      <c r="MMV37" s="92">
        <f>SUMIFS('3a-Budget Detail'!MMW17:MMW511,'3a-Budget Detail'!MMT17:MMT511,'List Data'!MMY14,'3a-Budget Detail'!MMS17:MMS511,'List Data'!MMU26)</f>
        <v>0</v>
      </c>
      <c r="MMX37" s="42"/>
      <c r="MMY37" s="42" t="s">
        <v>497</v>
      </c>
      <c r="MMZ37" s="92">
        <f>SUMIFS('3a-Budget Detail'!MNA17:MNA511,'3a-Budget Detail'!MMX17:MMX511,'List Data'!MNC14,'3a-Budget Detail'!MMW17:MMW511,'List Data'!MMY26)</f>
        <v>0</v>
      </c>
      <c r="MNB37" s="42"/>
      <c r="MNC37" s="42" t="s">
        <v>497</v>
      </c>
      <c r="MND37" s="92">
        <f>SUMIFS('3a-Budget Detail'!MNE17:MNE511,'3a-Budget Detail'!MNB17:MNB511,'List Data'!MNG14,'3a-Budget Detail'!MNA17:MNA511,'List Data'!MNC26)</f>
        <v>0</v>
      </c>
      <c r="MNF37" s="42"/>
      <c r="MNG37" s="42" t="s">
        <v>497</v>
      </c>
      <c r="MNH37" s="92">
        <f>SUMIFS('3a-Budget Detail'!MNI17:MNI511,'3a-Budget Detail'!MNF17:MNF511,'List Data'!MNK14,'3a-Budget Detail'!MNE17:MNE511,'List Data'!MNG26)</f>
        <v>0</v>
      </c>
      <c r="MNJ37" s="42"/>
      <c r="MNK37" s="42" t="s">
        <v>497</v>
      </c>
      <c r="MNL37" s="92">
        <f>SUMIFS('3a-Budget Detail'!MNM17:MNM511,'3a-Budget Detail'!MNJ17:MNJ511,'List Data'!MNO14,'3a-Budget Detail'!MNI17:MNI511,'List Data'!MNK26)</f>
        <v>0</v>
      </c>
      <c r="MNN37" s="42"/>
      <c r="MNO37" s="42" t="s">
        <v>497</v>
      </c>
      <c r="MNP37" s="92">
        <f>SUMIFS('3a-Budget Detail'!MNQ17:MNQ511,'3a-Budget Detail'!MNN17:MNN511,'List Data'!MNS14,'3a-Budget Detail'!MNM17:MNM511,'List Data'!MNO26)</f>
        <v>0</v>
      </c>
      <c r="MNR37" s="42"/>
      <c r="MNS37" s="42" t="s">
        <v>497</v>
      </c>
      <c r="MNT37" s="92">
        <f>SUMIFS('3a-Budget Detail'!MNU17:MNU511,'3a-Budget Detail'!MNR17:MNR511,'List Data'!MNW14,'3a-Budget Detail'!MNQ17:MNQ511,'List Data'!MNS26)</f>
        <v>0</v>
      </c>
      <c r="MNV37" s="42"/>
      <c r="MNW37" s="42" t="s">
        <v>497</v>
      </c>
      <c r="MNX37" s="92">
        <f>SUMIFS('3a-Budget Detail'!MNY17:MNY511,'3a-Budget Detail'!MNV17:MNV511,'List Data'!MOA14,'3a-Budget Detail'!MNU17:MNU511,'List Data'!MNW26)</f>
        <v>0</v>
      </c>
      <c r="MNZ37" s="42"/>
      <c r="MOA37" s="42" t="s">
        <v>497</v>
      </c>
      <c r="MOB37" s="92">
        <f>SUMIFS('3a-Budget Detail'!MOC17:MOC511,'3a-Budget Detail'!MNZ17:MNZ511,'List Data'!MOE14,'3a-Budget Detail'!MNY17:MNY511,'List Data'!MOA26)</f>
        <v>0</v>
      </c>
      <c r="MOD37" s="42"/>
      <c r="MOE37" s="42" t="s">
        <v>497</v>
      </c>
      <c r="MOF37" s="92">
        <f>SUMIFS('3a-Budget Detail'!MOG17:MOG511,'3a-Budget Detail'!MOD17:MOD511,'List Data'!MOI14,'3a-Budget Detail'!MOC17:MOC511,'List Data'!MOE26)</f>
        <v>0</v>
      </c>
      <c r="MOH37" s="42"/>
      <c r="MOI37" s="42" t="s">
        <v>497</v>
      </c>
      <c r="MOJ37" s="92">
        <f>SUMIFS('3a-Budget Detail'!MOK17:MOK511,'3a-Budget Detail'!MOH17:MOH511,'List Data'!MOM14,'3a-Budget Detail'!MOG17:MOG511,'List Data'!MOI26)</f>
        <v>0</v>
      </c>
      <c r="MOL37" s="42"/>
      <c r="MOM37" s="42" t="s">
        <v>497</v>
      </c>
      <c r="MON37" s="92">
        <f>SUMIFS('3a-Budget Detail'!MOO17:MOO511,'3a-Budget Detail'!MOL17:MOL511,'List Data'!MOQ14,'3a-Budget Detail'!MOK17:MOK511,'List Data'!MOM26)</f>
        <v>0</v>
      </c>
      <c r="MOP37" s="42"/>
      <c r="MOQ37" s="42" t="s">
        <v>497</v>
      </c>
      <c r="MOR37" s="92">
        <f>SUMIFS('3a-Budget Detail'!MOS17:MOS511,'3a-Budget Detail'!MOP17:MOP511,'List Data'!MOU14,'3a-Budget Detail'!MOO17:MOO511,'List Data'!MOQ26)</f>
        <v>0</v>
      </c>
      <c r="MOT37" s="42"/>
      <c r="MOU37" s="42" t="s">
        <v>497</v>
      </c>
      <c r="MOV37" s="92">
        <f>SUMIFS('3a-Budget Detail'!MOW17:MOW511,'3a-Budget Detail'!MOT17:MOT511,'List Data'!MOY14,'3a-Budget Detail'!MOS17:MOS511,'List Data'!MOU26)</f>
        <v>0</v>
      </c>
      <c r="MOX37" s="42"/>
      <c r="MOY37" s="42" t="s">
        <v>497</v>
      </c>
      <c r="MOZ37" s="92">
        <f>SUMIFS('3a-Budget Detail'!MPA17:MPA511,'3a-Budget Detail'!MOX17:MOX511,'List Data'!MPC14,'3a-Budget Detail'!MOW17:MOW511,'List Data'!MOY26)</f>
        <v>0</v>
      </c>
      <c r="MPB37" s="42"/>
      <c r="MPC37" s="42" t="s">
        <v>497</v>
      </c>
      <c r="MPD37" s="92">
        <f>SUMIFS('3a-Budget Detail'!MPE17:MPE511,'3a-Budget Detail'!MPB17:MPB511,'List Data'!MPG14,'3a-Budget Detail'!MPA17:MPA511,'List Data'!MPC26)</f>
        <v>0</v>
      </c>
      <c r="MPF37" s="42"/>
      <c r="MPG37" s="42" t="s">
        <v>497</v>
      </c>
      <c r="MPH37" s="92">
        <f>SUMIFS('3a-Budget Detail'!MPI17:MPI511,'3a-Budget Detail'!MPF17:MPF511,'List Data'!MPK14,'3a-Budget Detail'!MPE17:MPE511,'List Data'!MPG26)</f>
        <v>0</v>
      </c>
      <c r="MPJ37" s="42"/>
      <c r="MPK37" s="42" t="s">
        <v>497</v>
      </c>
      <c r="MPL37" s="92">
        <f>SUMIFS('3a-Budget Detail'!MPM17:MPM511,'3a-Budget Detail'!MPJ17:MPJ511,'List Data'!MPO14,'3a-Budget Detail'!MPI17:MPI511,'List Data'!MPK26)</f>
        <v>0</v>
      </c>
      <c r="MPN37" s="42"/>
      <c r="MPO37" s="42" t="s">
        <v>497</v>
      </c>
      <c r="MPP37" s="92">
        <f>SUMIFS('3a-Budget Detail'!MPQ17:MPQ511,'3a-Budget Detail'!MPN17:MPN511,'List Data'!MPS14,'3a-Budget Detail'!MPM17:MPM511,'List Data'!MPO26)</f>
        <v>0</v>
      </c>
      <c r="MPR37" s="42"/>
      <c r="MPS37" s="42" t="s">
        <v>497</v>
      </c>
      <c r="MPT37" s="92">
        <f>SUMIFS('3a-Budget Detail'!MPU17:MPU511,'3a-Budget Detail'!MPR17:MPR511,'List Data'!MPW14,'3a-Budget Detail'!MPQ17:MPQ511,'List Data'!MPS26)</f>
        <v>0</v>
      </c>
      <c r="MPV37" s="42"/>
      <c r="MPW37" s="42" t="s">
        <v>497</v>
      </c>
      <c r="MPX37" s="92">
        <f>SUMIFS('3a-Budget Detail'!MPY17:MPY511,'3a-Budget Detail'!MPV17:MPV511,'List Data'!MQA14,'3a-Budget Detail'!MPU17:MPU511,'List Data'!MPW26)</f>
        <v>0</v>
      </c>
      <c r="MPZ37" s="42"/>
      <c r="MQA37" s="42" t="s">
        <v>497</v>
      </c>
      <c r="MQB37" s="92">
        <f>SUMIFS('3a-Budget Detail'!MQC17:MQC511,'3a-Budget Detail'!MPZ17:MPZ511,'List Data'!MQE14,'3a-Budget Detail'!MPY17:MPY511,'List Data'!MQA26)</f>
        <v>0</v>
      </c>
      <c r="MQD37" s="42"/>
      <c r="MQE37" s="42" t="s">
        <v>497</v>
      </c>
      <c r="MQF37" s="92">
        <f>SUMIFS('3a-Budget Detail'!MQG17:MQG511,'3a-Budget Detail'!MQD17:MQD511,'List Data'!MQI14,'3a-Budget Detail'!MQC17:MQC511,'List Data'!MQE26)</f>
        <v>0</v>
      </c>
      <c r="MQH37" s="42"/>
      <c r="MQI37" s="42" t="s">
        <v>497</v>
      </c>
      <c r="MQJ37" s="92">
        <f>SUMIFS('3a-Budget Detail'!MQK17:MQK511,'3a-Budget Detail'!MQH17:MQH511,'List Data'!MQM14,'3a-Budget Detail'!MQG17:MQG511,'List Data'!MQI26)</f>
        <v>0</v>
      </c>
      <c r="MQL37" s="42"/>
      <c r="MQM37" s="42" t="s">
        <v>497</v>
      </c>
      <c r="MQN37" s="92">
        <f>SUMIFS('3a-Budget Detail'!MQO17:MQO511,'3a-Budget Detail'!MQL17:MQL511,'List Data'!MQQ14,'3a-Budget Detail'!MQK17:MQK511,'List Data'!MQM26)</f>
        <v>0</v>
      </c>
      <c r="MQP37" s="42"/>
      <c r="MQQ37" s="42" t="s">
        <v>497</v>
      </c>
      <c r="MQR37" s="92">
        <f>SUMIFS('3a-Budget Detail'!MQS17:MQS511,'3a-Budget Detail'!MQP17:MQP511,'List Data'!MQU14,'3a-Budget Detail'!MQO17:MQO511,'List Data'!MQQ26)</f>
        <v>0</v>
      </c>
      <c r="MQT37" s="42"/>
      <c r="MQU37" s="42" t="s">
        <v>497</v>
      </c>
      <c r="MQV37" s="92">
        <f>SUMIFS('3a-Budget Detail'!MQW17:MQW511,'3a-Budget Detail'!MQT17:MQT511,'List Data'!MQY14,'3a-Budget Detail'!MQS17:MQS511,'List Data'!MQU26)</f>
        <v>0</v>
      </c>
      <c r="MQX37" s="42"/>
      <c r="MQY37" s="42" t="s">
        <v>497</v>
      </c>
      <c r="MQZ37" s="92">
        <f>SUMIFS('3a-Budget Detail'!MRA17:MRA511,'3a-Budget Detail'!MQX17:MQX511,'List Data'!MRC14,'3a-Budget Detail'!MQW17:MQW511,'List Data'!MQY26)</f>
        <v>0</v>
      </c>
      <c r="MRB37" s="42"/>
      <c r="MRC37" s="42" t="s">
        <v>497</v>
      </c>
      <c r="MRD37" s="92">
        <f>SUMIFS('3a-Budget Detail'!MRE17:MRE511,'3a-Budget Detail'!MRB17:MRB511,'List Data'!MRG14,'3a-Budget Detail'!MRA17:MRA511,'List Data'!MRC26)</f>
        <v>0</v>
      </c>
      <c r="MRF37" s="42"/>
      <c r="MRG37" s="42" t="s">
        <v>497</v>
      </c>
      <c r="MRH37" s="92">
        <f>SUMIFS('3a-Budget Detail'!MRI17:MRI511,'3a-Budget Detail'!MRF17:MRF511,'List Data'!MRK14,'3a-Budget Detail'!MRE17:MRE511,'List Data'!MRG26)</f>
        <v>0</v>
      </c>
      <c r="MRJ37" s="42"/>
      <c r="MRK37" s="42" t="s">
        <v>497</v>
      </c>
      <c r="MRL37" s="92">
        <f>SUMIFS('3a-Budget Detail'!MRM17:MRM511,'3a-Budget Detail'!MRJ17:MRJ511,'List Data'!MRO14,'3a-Budget Detail'!MRI17:MRI511,'List Data'!MRK26)</f>
        <v>0</v>
      </c>
      <c r="MRN37" s="42"/>
      <c r="MRO37" s="42" t="s">
        <v>497</v>
      </c>
      <c r="MRP37" s="92">
        <f>SUMIFS('3a-Budget Detail'!MRQ17:MRQ511,'3a-Budget Detail'!MRN17:MRN511,'List Data'!MRS14,'3a-Budget Detail'!MRM17:MRM511,'List Data'!MRO26)</f>
        <v>0</v>
      </c>
      <c r="MRR37" s="42"/>
      <c r="MRS37" s="42" t="s">
        <v>497</v>
      </c>
      <c r="MRT37" s="92">
        <f>SUMIFS('3a-Budget Detail'!MRU17:MRU511,'3a-Budget Detail'!MRR17:MRR511,'List Data'!MRW14,'3a-Budget Detail'!MRQ17:MRQ511,'List Data'!MRS26)</f>
        <v>0</v>
      </c>
      <c r="MRV37" s="42"/>
      <c r="MRW37" s="42" t="s">
        <v>497</v>
      </c>
      <c r="MRX37" s="92">
        <f>SUMIFS('3a-Budget Detail'!MRY17:MRY511,'3a-Budget Detail'!MRV17:MRV511,'List Data'!MSA14,'3a-Budget Detail'!MRU17:MRU511,'List Data'!MRW26)</f>
        <v>0</v>
      </c>
      <c r="MRZ37" s="42"/>
      <c r="MSA37" s="42" t="s">
        <v>497</v>
      </c>
      <c r="MSB37" s="92">
        <f>SUMIFS('3a-Budget Detail'!MSC17:MSC511,'3a-Budget Detail'!MRZ17:MRZ511,'List Data'!MSE14,'3a-Budget Detail'!MRY17:MRY511,'List Data'!MSA26)</f>
        <v>0</v>
      </c>
      <c r="MSD37" s="42"/>
      <c r="MSE37" s="42" t="s">
        <v>497</v>
      </c>
      <c r="MSF37" s="92">
        <f>SUMIFS('3a-Budget Detail'!MSG17:MSG511,'3a-Budget Detail'!MSD17:MSD511,'List Data'!MSI14,'3a-Budget Detail'!MSC17:MSC511,'List Data'!MSE26)</f>
        <v>0</v>
      </c>
      <c r="MSH37" s="42"/>
      <c r="MSI37" s="42" t="s">
        <v>497</v>
      </c>
      <c r="MSJ37" s="92">
        <f>SUMIFS('3a-Budget Detail'!MSK17:MSK511,'3a-Budget Detail'!MSH17:MSH511,'List Data'!MSM14,'3a-Budget Detail'!MSG17:MSG511,'List Data'!MSI26)</f>
        <v>0</v>
      </c>
      <c r="MSL37" s="42"/>
      <c r="MSM37" s="42" t="s">
        <v>497</v>
      </c>
      <c r="MSN37" s="92">
        <f>SUMIFS('3a-Budget Detail'!MSO17:MSO511,'3a-Budget Detail'!MSL17:MSL511,'List Data'!MSQ14,'3a-Budget Detail'!MSK17:MSK511,'List Data'!MSM26)</f>
        <v>0</v>
      </c>
      <c r="MSP37" s="42"/>
      <c r="MSQ37" s="42" t="s">
        <v>497</v>
      </c>
      <c r="MSR37" s="92">
        <f>SUMIFS('3a-Budget Detail'!MSS17:MSS511,'3a-Budget Detail'!MSP17:MSP511,'List Data'!MSU14,'3a-Budget Detail'!MSO17:MSO511,'List Data'!MSQ26)</f>
        <v>0</v>
      </c>
      <c r="MST37" s="42"/>
      <c r="MSU37" s="42" t="s">
        <v>497</v>
      </c>
      <c r="MSV37" s="92">
        <f>SUMIFS('3a-Budget Detail'!MSW17:MSW511,'3a-Budget Detail'!MST17:MST511,'List Data'!MSY14,'3a-Budget Detail'!MSS17:MSS511,'List Data'!MSU26)</f>
        <v>0</v>
      </c>
      <c r="MSX37" s="42"/>
      <c r="MSY37" s="42" t="s">
        <v>497</v>
      </c>
      <c r="MSZ37" s="92">
        <f>SUMIFS('3a-Budget Detail'!MTA17:MTA511,'3a-Budget Detail'!MSX17:MSX511,'List Data'!MTC14,'3a-Budget Detail'!MSW17:MSW511,'List Data'!MSY26)</f>
        <v>0</v>
      </c>
      <c r="MTB37" s="42"/>
      <c r="MTC37" s="42" t="s">
        <v>497</v>
      </c>
      <c r="MTD37" s="92">
        <f>SUMIFS('3a-Budget Detail'!MTE17:MTE511,'3a-Budget Detail'!MTB17:MTB511,'List Data'!MTG14,'3a-Budget Detail'!MTA17:MTA511,'List Data'!MTC26)</f>
        <v>0</v>
      </c>
      <c r="MTF37" s="42"/>
      <c r="MTG37" s="42" t="s">
        <v>497</v>
      </c>
      <c r="MTH37" s="92">
        <f>SUMIFS('3a-Budget Detail'!MTI17:MTI511,'3a-Budget Detail'!MTF17:MTF511,'List Data'!MTK14,'3a-Budget Detail'!MTE17:MTE511,'List Data'!MTG26)</f>
        <v>0</v>
      </c>
      <c r="MTJ37" s="42"/>
      <c r="MTK37" s="42" t="s">
        <v>497</v>
      </c>
      <c r="MTL37" s="92">
        <f>SUMIFS('3a-Budget Detail'!MTM17:MTM511,'3a-Budget Detail'!MTJ17:MTJ511,'List Data'!MTO14,'3a-Budget Detail'!MTI17:MTI511,'List Data'!MTK26)</f>
        <v>0</v>
      </c>
      <c r="MTN37" s="42"/>
      <c r="MTO37" s="42" t="s">
        <v>497</v>
      </c>
      <c r="MTP37" s="92">
        <f>SUMIFS('3a-Budget Detail'!MTQ17:MTQ511,'3a-Budget Detail'!MTN17:MTN511,'List Data'!MTS14,'3a-Budget Detail'!MTM17:MTM511,'List Data'!MTO26)</f>
        <v>0</v>
      </c>
      <c r="MTR37" s="42"/>
      <c r="MTS37" s="42" t="s">
        <v>497</v>
      </c>
      <c r="MTT37" s="92">
        <f>SUMIFS('3a-Budget Detail'!MTU17:MTU511,'3a-Budget Detail'!MTR17:MTR511,'List Data'!MTW14,'3a-Budget Detail'!MTQ17:MTQ511,'List Data'!MTS26)</f>
        <v>0</v>
      </c>
      <c r="MTV37" s="42"/>
      <c r="MTW37" s="42" t="s">
        <v>497</v>
      </c>
      <c r="MTX37" s="92">
        <f>SUMIFS('3a-Budget Detail'!MTY17:MTY511,'3a-Budget Detail'!MTV17:MTV511,'List Data'!MUA14,'3a-Budget Detail'!MTU17:MTU511,'List Data'!MTW26)</f>
        <v>0</v>
      </c>
      <c r="MTZ37" s="42"/>
      <c r="MUA37" s="42" t="s">
        <v>497</v>
      </c>
      <c r="MUB37" s="92">
        <f>SUMIFS('3a-Budget Detail'!MUC17:MUC511,'3a-Budget Detail'!MTZ17:MTZ511,'List Data'!MUE14,'3a-Budget Detail'!MTY17:MTY511,'List Data'!MUA26)</f>
        <v>0</v>
      </c>
      <c r="MUD37" s="42"/>
      <c r="MUE37" s="42" t="s">
        <v>497</v>
      </c>
      <c r="MUF37" s="92">
        <f>SUMIFS('3a-Budget Detail'!MUG17:MUG511,'3a-Budget Detail'!MUD17:MUD511,'List Data'!MUI14,'3a-Budget Detail'!MUC17:MUC511,'List Data'!MUE26)</f>
        <v>0</v>
      </c>
      <c r="MUH37" s="42"/>
      <c r="MUI37" s="42" t="s">
        <v>497</v>
      </c>
      <c r="MUJ37" s="92">
        <f>SUMIFS('3a-Budget Detail'!MUK17:MUK511,'3a-Budget Detail'!MUH17:MUH511,'List Data'!MUM14,'3a-Budget Detail'!MUG17:MUG511,'List Data'!MUI26)</f>
        <v>0</v>
      </c>
      <c r="MUL37" s="42"/>
      <c r="MUM37" s="42" t="s">
        <v>497</v>
      </c>
      <c r="MUN37" s="92">
        <f>SUMIFS('3a-Budget Detail'!MUO17:MUO511,'3a-Budget Detail'!MUL17:MUL511,'List Data'!MUQ14,'3a-Budget Detail'!MUK17:MUK511,'List Data'!MUM26)</f>
        <v>0</v>
      </c>
      <c r="MUP37" s="42"/>
      <c r="MUQ37" s="42" t="s">
        <v>497</v>
      </c>
      <c r="MUR37" s="92">
        <f>SUMIFS('3a-Budget Detail'!MUS17:MUS511,'3a-Budget Detail'!MUP17:MUP511,'List Data'!MUU14,'3a-Budget Detail'!MUO17:MUO511,'List Data'!MUQ26)</f>
        <v>0</v>
      </c>
      <c r="MUT37" s="42"/>
      <c r="MUU37" s="42" t="s">
        <v>497</v>
      </c>
      <c r="MUV37" s="92">
        <f>SUMIFS('3a-Budget Detail'!MUW17:MUW511,'3a-Budget Detail'!MUT17:MUT511,'List Data'!MUY14,'3a-Budget Detail'!MUS17:MUS511,'List Data'!MUU26)</f>
        <v>0</v>
      </c>
      <c r="MUX37" s="42"/>
      <c r="MUY37" s="42" t="s">
        <v>497</v>
      </c>
      <c r="MUZ37" s="92">
        <f>SUMIFS('3a-Budget Detail'!MVA17:MVA511,'3a-Budget Detail'!MUX17:MUX511,'List Data'!MVC14,'3a-Budget Detail'!MUW17:MUW511,'List Data'!MUY26)</f>
        <v>0</v>
      </c>
      <c r="MVB37" s="42"/>
      <c r="MVC37" s="42" t="s">
        <v>497</v>
      </c>
      <c r="MVD37" s="92">
        <f>SUMIFS('3a-Budget Detail'!MVE17:MVE511,'3a-Budget Detail'!MVB17:MVB511,'List Data'!MVG14,'3a-Budget Detail'!MVA17:MVA511,'List Data'!MVC26)</f>
        <v>0</v>
      </c>
      <c r="MVF37" s="42"/>
      <c r="MVG37" s="42" t="s">
        <v>497</v>
      </c>
      <c r="MVH37" s="92">
        <f>SUMIFS('3a-Budget Detail'!MVI17:MVI511,'3a-Budget Detail'!MVF17:MVF511,'List Data'!MVK14,'3a-Budget Detail'!MVE17:MVE511,'List Data'!MVG26)</f>
        <v>0</v>
      </c>
      <c r="MVJ37" s="42"/>
      <c r="MVK37" s="42" t="s">
        <v>497</v>
      </c>
      <c r="MVL37" s="92">
        <f>SUMIFS('3a-Budget Detail'!MVM17:MVM511,'3a-Budget Detail'!MVJ17:MVJ511,'List Data'!MVO14,'3a-Budget Detail'!MVI17:MVI511,'List Data'!MVK26)</f>
        <v>0</v>
      </c>
      <c r="MVN37" s="42"/>
      <c r="MVO37" s="42" t="s">
        <v>497</v>
      </c>
      <c r="MVP37" s="92">
        <f>SUMIFS('3a-Budget Detail'!MVQ17:MVQ511,'3a-Budget Detail'!MVN17:MVN511,'List Data'!MVS14,'3a-Budget Detail'!MVM17:MVM511,'List Data'!MVO26)</f>
        <v>0</v>
      </c>
      <c r="MVR37" s="42"/>
      <c r="MVS37" s="42" t="s">
        <v>497</v>
      </c>
      <c r="MVT37" s="92">
        <f>SUMIFS('3a-Budget Detail'!MVU17:MVU511,'3a-Budget Detail'!MVR17:MVR511,'List Data'!MVW14,'3a-Budget Detail'!MVQ17:MVQ511,'List Data'!MVS26)</f>
        <v>0</v>
      </c>
      <c r="MVV37" s="42"/>
      <c r="MVW37" s="42" t="s">
        <v>497</v>
      </c>
      <c r="MVX37" s="92">
        <f>SUMIFS('3a-Budget Detail'!MVY17:MVY511,'3a-Budget Detail'!MVV17:MVV511,'List Data'!MWA14,'3a-Budget Detail'!MVU17:MVU511,'List Data'!MVW26)</f>
        <v>0</v>
      </c>
      <c r="MVZ37" s="42"/>
      <c r="MWA37" s="42" t="s">
        <v>497</v>
      </c>
      <c r="MWB37" s="92">
        <f>SUMIFS('3a-Budget Detail'!MWC17:MWC511,'3a-Budget Detail'!MVZ17:MVZ511,'List Data'!MWE14,'3a-Budget Detail'!MVY17:MVY511,'List Data'!MWA26)</f>
        <v>0</v>
      </c>
      <c r="MWD37" s="42"/>
      <c r="MWE37" s="42" t="s">
        <v>497</v>
      </c>
      <c r="MWF37" s="92">
        <f>SUMIFS('3a-Budget Detail'!MWG17:MWG511,'3a-Budget Detail'!MWD17:MWD511,'List Data'!MWI14,'3a-Budget Detail'!MWC17:MWC511,'List Data'!MWE26)</f>
        <v>0</v>
      </c>
      <c r="MWH37" s="42"/>
      <c r="MWI37" s="42" t="s">
        <v>497</v>
      </c>
      <c r="MWJ37" s="92">
        <f>SUMIFS('3a-Budget Detail'!MWK17:MWK511,'3a-Budget Detail'!MWH17:MWH511,'List Data'!MWM14,'3a-Budget Detail'!MWG17:MWG511,'List Data'!MWI26)</f>
        <v>0</v>
      </c>
      <c r="MWL37" s="42"/>
      <c r="MWM37" s="42" t="s">
        <v>497</v>
      </c>
      <c r="MWN37" s="92">
        <f>SUMIFS('3a-Budget Detail'!MWO17:MWO511,'3a-Budget Detail'!MWL17:MWL511,'List Data'!MWQ14,'3a-Budget Detail'!MWK17:MWK511,'List Data'!MWM26)</f>
        <v>0</v>
      </c>
      <c r="MWP37" s="42"/>
      <c r="MWQ37" s="42" t="s">
        <v>497</v>
      </c>
      <c r="MWR37" s="92">
        <f>SUMIFS('3a-Budget Detail'!MWS17:MWS511,'3a-Budget Detail'!MWP17:MWP511,'List Data'!MWU14,'3a-Budget Detail'!MWO17:MWO511,'List Data'!MWQ26)</f>
        <v>0</v>
      </c>
      <c r="MWT37" s="42"/>
      <c r="MWU37" s="42" t="s">
        <v>497</v>
      </c>
      <c r="MWV37" s="92">
        <f>SUMIFS('3a-Budget Detail'!MWW17:MWW511,'3a-Budget Detail'!MWT17:MWT511,'List Data'!MWY14,'3a-Budget Detail'!MWS17:MWS511,'List Data'!MWU26)</f>
        <v>0</v>
      </c>
      <c r="MWX37" s="42"/>
      <c r="MWY37" s="42" t="s">
        <v>497</v>
      </c>
      <c r="MWZ37" s="92">
        <f>SUMIFS('3a-Budget Detail'!MXA17:MXA511,'3a-Budget Detail'!MWX17:MWX511,'List Data'!MXC14,'3a-Budget Detail'!MWW17:MWW511,'List Data'!MWY26)</f>
        <v>0</v>
      </c>
      <c r="MXB37" s="42"/>
      <c r="MXC37" s="42" t="s">
        <v>497</v>
      </c>
      <c r="MXD37" s="92">
        <f>SUMIFS('3a-Budget Detail'!MXE17:MXE511,'3a-Budget Detail'!MXB17:MXB511,'List Data'!MXG14,'3a-Budget Detail'!MXA17:MXA511,'List Data'!MXC26)</f>
        <v>0</v>
      </c>
      <c r="MXF37" s="42"/>
      <c r="MXG37" s="42" t="s">
        <v>497</v>
      </c>
      <c r="MXH37" s="92">
        <f>SUMIFS('3a-Budget Detail'!MXI17:MXI511,'3a-Budget Detail'!MXF17:MXF511,'List Data'!MXK14,'3a-Budget Detail'!MXE17:MXE511,'List Data'!MXG26)</f>
        <v>0</v>
      </c>
      <c r="MXJ37" s="42"/>
      <c r="MXK37" s="42" t="s">
        <v>497</v>
      </c>
      <c r="MXL37" s="92">
        <f>SUMIFS('3a-Budget Detail'!MXM17:MXM511,'3a-Budget Detail'!MXJ17:MXJ511,'List Data'!MXO14,'3a-Budget Detail'!MXI17:MXI511,'List Data'!MXK26)</f>
        <v>0</v>
      </c>
      <c r="MXN37" s="42"/>
      <c r="MXO37" s="42" t="s">
        <v>497</v>
      </c>
      <c r="MXP37" s="92">
        <f>SUMIFS('3a-Budget Detail'!MXQ17:MXQ511,'3a-Budget Detail'!MXN17:MXN511,'List Data'!MXS14,'3a-Budget Detail'!MXM17:MXM511,'List Data'!MXO26)</f>
        <v>0</v>
      </c>
      <c r="MXR37" s="42"/>
      <c r="MXS37" s="42" t="s">
        <v>497</v>
      </c>
      <c r="MXT37" s="92">
        <f>SUMIFS('3a-Budget Detail'!MXU17:MXU511,'3a-Budget Detail'!MXR17:MXR511,'List Data'!MXW14,'3a-Budget Detail'!MXQ17:MXQ511,'List Data'!MXS26)</f>
        <v>0</v>
      </c>
      <c r="MXV37" s="42"/>
      <c r="MXW37" s="42" t="s">
        <v>497</v>
      </c>
      <c r="MXX37" s="92">
        <f>SUMIFS('3a-Budget Detail'!MXY17:MXY511,'3a-Budget Detail'!MXV17:MXV511,'List Data'!MYA14,'3a-Budget Detail'!MXU17:MXU511,'List Data'!MXW26)</f>
        <v>0</v>
      </c>
      <c r="MXZ37" s="42"/>
      <c r="MYA37" s="42" t="s">
        <v>497</v>
      </c>
      <c r="MYB37" s="92">
        <f>SUMIFS('3a-Budget Detail'!MYC17:MYC511,'3a-Budget Detail'!MXZ17:MXZ511,'List Data'!MYE14,'3a-Budget Detail'!MXY17:MXY511,'List Data'!MYA26)</f>
        <v>0</v>
      </c>
      <c r="MYD37" s="42"/>
      <c r="MYE37" s="42" t="s">
        <v>497</v>
      </c>
      <c r="MYF37" s="92">
        <f>SUMIFS('3a-Budget Detail'!MYG17:MYG511,'3a-Budget Detail'!MYD17:MYD511,'List Data'!MYI14,'3a-Budget Detail'!MYC17:MYC511,'List Data'!MYE26)</f>
        <v>0</v>
      </c>
      <c r="MYH37" s="42"/>
      <c r="MYI37" s="42" t="s">
        <v>497</v>
      </c>
      <c r="MYJ37" s="92">
        <f>SUMIFS('3a-Budget Detail'!MYK17:MYK511,'3a-Budget Detail'!MYH17:MYH511,'List Data'!MYM14,'3a-Budget Detail'!MYG17:MYG511,'List Data'!MYI26)</f>
        <v>0</v>
      </c>
      <c r="MYL37" s="42"/>
      <c r="MYM37" s="42" t="s">
        <v>497</v>
      </c>
      <c r="MYN37" s="92">
        <f>SUMIFS('3a-Budget Detail'!MYO17:MYO511,'3a-Budget Detail'!MYL17:MYL511,'List Data'!MYQ14,'3a-Budget Detail'!MYK17:MYK511,'List Data'!MYM26)</f>
        <v>0</v>
      </c>
      <c r="MYP37" s="42"/>
      <c r="MYQ37" s="42" t="s">
        <v>497</v>
      </c>
      <c r="MYR37" s="92">
        <f>SUMIFS('3a-Budget Detail'!MYS17:MYS511,'3a-Budget Detail'!MYP17:MYP511,'List Data'!MYU14,'3a-Budget Detail'!MYO17:MYO511,'List Data'!MYQ26)</f>
        <v>0</v>
      </c>
      <c r="MYT37" s="42"/>
      <c r="MYU37" s="42" t="s">
        <v>497</v>
      </c>
      <c r="MYV37" s="92">
        <f>SUMIFS('3a-Budget Detail'!MYW17:MYW511,'3a-Budget Detail'!MYT17:MYT511,'List Data'!MYY14,'3a-Budget Detail'!MYS17:MYS511,'List Data'!MYU26)</f>
        <v>0</v>
      </c>
      <c r="MYX37" s="42"/>
      <c r="MYY37" s="42" t="s">
        <v>497</v>
      </c>
      <c r="MYZ37" s="92">
        <f>SUMIFS('3a-Budget Detail'!MZA17:MZA511,'3a-Budget Detail'!MYX17:MYX511,'List Data'!MZC14,'3a-Budget Detail'!MYW17:MYW511,'List Data'!MYY26)</f>
        <v>0</v>
      </c>
      <c r="MZB37" s="42"/>
      <c r="MZC37" s="42" t="s">
        <v>497</v>
      </c>
      <c r="MZD37" s="92">
        <f>SUMIFS('3a-Budget Detail'!MZE17:MZE511,'3a-Budget Detail'!MZB17:MZB511,'List Data'!MZG14,'3a-Budget Detail'!MZA17:MZA511,'List Data'!MZC26)</f>
        <v>0</v>
      </c>
      <c r="MZF37" s="42"/>
      <c r="MZG37" s="42" t="s">
        <v>497</v>
      </c>
      <c r="MZH37" s="92">
        <f>SUMIFS('3a-Budget Detail'!MZI17:MZI511,'3a-Budget Detail'!MZF17:MZF511,'List Data'!MZK14,'3a-Budget Detail'!MZE17:MZE511,'List Data'!MZG26)</f>
        <v>0</v>
      </c>
      <c r="MZJ37" s="42"/>
      <c r="MZK37" s="42" t="s">
        <v>497</v>
      </c>
      <c r="MZL37" s="92">
        <f>SUMIFS('3a-Budget Detail'!MZM17:MZM511,'3a-Budget Detail'!MZJ17:MZJ511,'List Data'!MZO14,'3a-Budget Detail'!MZI17:MZI511,'List Data'!MZK26)</f>
        <v>0</v>
      </c>
      <c r="MZN37" s="42"/>
      <c r="MZO37" s="42" t="s">
        <v>497</v>
      </c>
      <c r="MZP37" s="92">
        <f>SUMIFS('3a-Budget Detail'!MZQ17:MZQ511,'3a-Budget Detail'!MZN17:MZN511,'List Data'!MZS14,'3a-Budget Detail'!MZM17:MZM511,'List Data'!MZO26)</f>
        <v>0</v>
      </c>
      <c r="MZR37" s="42"/>
      <c r="MZS37" s="42" t="s">
        <v>497</v>
      </c>
      <c r="MZT37" s="92">
        <f>SUMIFS('3a-Budget Detail'!MZU17:MZU511,'3a-Budget Detail'!MZR17:MZR511,'List Data'!MZW14,'3a-Budget Detail'!MZQ17:MZQ511,'List Data'!MZS26)</f>
        <v>0</v>
      </c>
      <c r="MZV37" s="42"/>
      <c r="MZW37" s="42" t="s">
        <v>497</v>
      </c>
      <c r="MZX37" s="92">
        <f>SUMIFS('3a-Budget Detail'!MZY17:MZY511,'3a-Budget Detail'!MZV17:MZV511,'List Data'!NAA14,'3a-Budget Detail'!MZU17:MZU511,'List Data'!MZW26)</f>
        <v>0</v>
      </c>
      <c r="MZZ37" s="42"/>
      <c r="NAA37" s="42" t="s">
        <v>497</v>
      </c>
      <c r="NAB37" s="92">
        <f>SUMIFS('3a-Budget Detail'!NAC17:NAC511,'3a-Budget Detail'!MZZ17:MZZ511,'List Data'!NAE14,'3a-Budget Detail'!MZY17:MZY511,'List Data'!NAA26)</f>
        <v>0</v>
      </c>
      <c r="NAD37" s="42"/>
      <c r="NAE37" s="42" t="s">
        <v>497</v>
      </c>
      <c r="NAF37" s="92">
        <f>SUMIFS('3a-Budget Detail'!NAG17:NAG511,'3a-Budget Detail'!NAD17:NAD511,'List Data'!NAI14,'3a-Budget Detail'!NAC17:NAC511,'List Data'!NAE26)</f>
        <v>0</v>
      </c>
      <c r="NAH37" s="42"/>
      <c r="NAI37" s="42" t="s">
        <v>497</v>
      </c>
      <c r="NAJ37" s="92">
        <f>SUMIFS('3a-Budget Detail'!NAK17:NAK511,'3a-Budget Detail'!NAH17:NAH511,'List Data'!NAM14,'3a-Budget Detail'!NAG17:NAG511,'List Data'!NAI26)</f>
        <v>0</v>
      </c>
      <c r="NAL37" s="42"/>
      <c r="NAM37" s="42" t="s">
        <v>497</v>
      </c>
      <c r="NAN37" s="92">
        <f>SUMIFS('3a-Budget Detail'!NAO17:NAO511,'3a-Budget Detail'!NAL17:NAL511,'List Data'!NAQ14,'3a-Budget Detail'!NAK17:NAK511,'List Data'!NAM26)</f>
        <v>0</v>
      </c>
      <c r="NAP37" s="42"/>
      <c r="NAQ37" s="42" t="s">
        <v>497</v>
      </c>
      <c r="NAR37" s="92">
        <f>SUMIFS('3a-Budget Detail'!NAS17:NAS511,'3a-Budget Detail'!NAP17:NAP511,'List Data'!NAU14,'3a-Budget Detail'!NAO17:NAO511,'List Data'!NAQ26)</f>
        <v>0</v>
      </c>
      <c r="NAT37" s="42"/>
      <c r="NAU37" s="42" t="s">
        <v>497</v>
      </c>
      <c r="NAV37" s="92">
        <f>SUMIFS('3a-Budget Detail'!NAW17:NAW511,'3a-Budget Detail'!NAT17:NAT511,'List Data'!NAY14,'3a-Budget Detail'!NAS17:NAS511,'List Data'!NAU26)</f>
        <v>0</v>
      </c>
      <c r="NAX37" s="42"/>
      <c r="NAY37" s="42" t="s">
        <v>497</v>
      </c>
      <c r="NAZ37" s="92">
        <f>SUMIFS('3a-Budget Detail'!NBA17:NBA511,'3a-Budget Detail'!NAX17:NAX511,'List Data'!NBC14,'3a-Budget Detail'!NAW17:NAW511,'List Data'!NAY26)</f>
        <v>0</v>
      </c>
      <c r="NBB37" s="42"/>
      <c r="NBC37" s="42" t="s">
        <v>497</v>
      </c>
      <c r="NBD37" s="92">
        <f>SUMIFS('3a-Budget Detail'!NBE17:NBE511,'3a-Budget Detail'!NBB17:NBB511,'List Data'!NBG14,'3a-Budget Detail'!NBA17:NBA511,'List Data'!NBC26)</f>
        <v>0</v>
      </c>
      <c r="NBF37" s="42"/>
      <c r="NBG37" s="42" t="s">
        <v>497</v>
      </c>
      <c r="NBH37" s="92">
        <f>SUMIFS('3a-Budget Detail'!NBI17:NBI511,'3a-Budget Detail'!NBF17:NBF511,'List Data'!NBK14,'3a-Budget Detail'!NBE17:NBE511,'List Data'!NBG26)</f>
        <v>0</v>
      </c>
      <c r="NBJ37" s="42"/>
      <c r="NBK37" s="42" t="s">
        <v>497</v>
      </c>
      <c r="NBL37" s="92">
        <f>SUMIFS('3a-Budget Detail'!NBM17:NBM511,'3a-Budget Detail'!NBJ17:NBJ511,'List Data'!NBO14,'3a-Budget Detail'!NBI17:NBI511,'List Data'!NBK26)</f>
        <v>0</v>
      </c>
      <c r="NBN37" s="42"/>
      <c r="NBO37" s="42" t="s">
        <v>497</v>
      </c>
      <c r="NBP37" s="92">
        <f>SUMIFS('3a-Budget Detail'!NBQ17:NBQ511,'3a-Budget Detail'!NBN17:NBN511,'List Data'!NBS14,'3a-Budget Detail'!NBM17:NBM511,'List Data'!NBO26)</f>
        <v>0</v>
      </c>
      <c r="NBR37" s="42"/>
      <c r="NBS37" s="42" t="s">
        <v>497</v>
      </c>
      <c r="NBT37" s="92">
        <f>SUMIFS('3a-Budget Detail'!NBU17:NBU511,'3a-Budget Detail'!NBR17:NBR511,'List Data'!NBW14,'3a-Budget Detail'!NBQ17:NBQ511,'List Data'!NBS26)</f>
        <v>0</v>
      </c>
      <c r="NBV37" s="42"/>
      <c r="NBW37" s="42" t="s">
        <v>497</v>
      </c>
      <c r="NBX37" s="92">
        <f>SUMIFS('3a-Budget Detail'!NBY17:NBY511,'3a-Budget Detail'!NBV17:NBV511,'List Data'!NCA14,'3a-Budget Detail'!NBU17:NBU511,'List Data'!NBW26)</f>
        <v>0</v>
      </c>
      <c r="NBZ37" s="42"/>
      <c r="NCA37" s="42" t="s">
        <v>497</v>
      </c>
      <c r="NCB37" s="92">
        <f>SUMIFS('3a-Budget Detail'!NCC17:NCC511,'3a-Budget Detail'!NBZ17:NBZ511,'List Data'!NCE14,'3a-Budget Detail'!NBY17:NBY511,'List Data'!NCA26)</f>
        <v>0</v>
      </c>
      <c r="NCD37" s="42"/>
      <c r="NCE37" s="42" t="s">
        <v>497</v>
      </c>
      <c r="NCF37" s="92">
        <f>SUMIFS('3a-Budget Detail'!NCG17:NCG511,'3a-Budget Detail'!NCD17:NCD511,'List Data'!NCI14,'3a-Budget Detail'!NCC17:NCC511,'List Data'!NCE26)</f>
        <v>0</v>
      </c>
      <c r="NCH37" s="42"/>
      <c r="NCI37" s="42" t="s">
        <v>497</v>
      </c>
      <c r="NCJ37" s="92">
        <f>SUMIFS('3a-Budget Detail'!NCK17:NCK511,'3a-Budget Detail'!NCH17:NCH511,'List Data'!NCM14,'3a-Budget Detail'!NCG17:NCG511,'List Data'!NCI26)</f>
        <v>0</v>
      </c>
      <c r="NCL37" s="42"/>
      <c r="NCM37" s="42" t="s">
        <v>497</v>
      </c>
      <c r="NCN37" s="92">
        <f>SUMIFS('3a-Budget Detail'!NCO17:NCO511,'3a-Budget Detail'!NCL17:NCL511,'List Data'!NCQ14,'3a-Budget Detail'!NCK17:NCK511,'List Data'!NCM26)</f>
        <v>0</v>
      </c>
      <c r="NCP37" s="42"/>
      <c r="NCQ37" s="42" t="s">
        <v>497</v>
      </c>
      <c r="NCR37" s="92">
        <f>SUMIFS('3a-Budget Detail'!NCS17:NCS511,'3a-Budget Detail'!NCP17:NCP511,'List Data'!NCU14,'3a-Budget Detail'!NCO17:NCO511,'List Data'!NCQ26)</f>
        <v>0</v>
      </c>
      <c r="NCT37" s="42"/>
      <c r="NCU37" s="42" t="s">
        <v>497</v>
      </c>
      <c r="NCV37" s="92">
        <f>SUMIFS('3a-Budget Detail'!NCW17:NCW511,'3a-Budget Detail'!NCT17:NCT511,'List Data'!NCY14,'3a-Budget Detail'!NCS17:NCS511,'List Data'!NCU26)</f>
        <v>0</v>
      </c>
      <c r="NCX37" s="42"/>
      <c r="NCY37" s="42" t="s">
        <v>497</v>
      </c>
      <c r="NCZ37" s="92">
        <f>SUMIFS('3a-Budget Detail'!NDA17:NDA511,'3a-Budget Detail'!NCX17:NCX511,'List Data'!NDC14,'3a-Budget Detail'!NCW17:NCW511,'List Data'!NCY26)</f>
        <v>0</v>
      </c>
      <c r="NDB37" s="42"/>
      <c r="NDC37" s="42" t="s">
        <v>497</v>
      </c>
      <c r="NDD37" s="92">
        <f>SUMIFS('3a-Budget Detail'!NDE17:NDE511,'3a-Budget Detail'!NDB17:NDB511,'List Data'!NDG14,'3a-Budget Detail'!NDA17:NDA511,'List Data'!NDC26)</f>
        <v>0</v>
      </c>
      <c r="NDF37" s="42"/>
      <c r="NDG37" s="42" t="s">
        <v>497</v>
      </c>
      <c r="NDH37" s="92">
        <f>SUMIFS('3a-Budget Detail'!NDI17:NDI511,'3a-Budget Detail'!NDF17:NDF511,'List Data'!NDK14,'3a-Budget Detail'!NDE17:NDE511,'List Data'!NDG26)</f>
        <v>0</v>
      </c>
      <c r="NDJ37" s="42"/>
      <c r="NDK37" s="42" t="s">
        <v>497</v>
      </c>
      <c r="NDL37" s="92">
        <f>SUMIFS('3a-Budget Detail'!NDM17:NDM511,'3a-Budget Detail'!NDJ17:NDJ511,'List Data'!NDO14,'3a-Budget Detail'!NDI17:NDI511,'List Data'!NDK26)</f>
        <v>0</v>
      </c>
      <c r="NDN37" s="42"/>
      <c r="NDO37" s="42" t="s">
        <v>497</v>
      </c>
      <c r="NDP37" s="92">
        <f>SUMIFS('3a-Budget Detail'!NDQ17:NDQ511,'3a-Budget Detail'!NDN17:NDN511,'List Data'!NDS14,'3a-Budget Detail'!NDM17:NDM511,'List Data'!NDO26)</f>
        <v>0</v>
      </c>
      <c r="NDR37" s="42"/>
      <c r="NDS37" s="42" t="s">
        <v>497</v>
      </c>
      <c r="NDT37" s="92">
        <f>SUMIFS('3a-Budget Detail'!NDU17:NDU511,'3a-Budget Detail'!NDR17:NDR511,'List Data'!NDW14,'3a-Budget Detail'!NDQ17:NDQ511,'List Data'!NDS26)</f>
        <v>0</v>
      </c>
      <c r="NDV37" s="42"/>
      <c r="NDW37" s="42" t="s">
        <v>497</v>
      </c>
      <c r="NDX37" s="92">
        <f>SUMIFS('3a-Budget Detail'!NDY17:NDY511,'3a-Budget Detail'!NDV17:NDV511,'List Data'!NEA14,'3a-Budget Detail'!NDU17:NDU511,'List Data'!NDW26)</f>
        <v>0</v>
      </c>
      <c r="NDZ37" s="42"/>
      <c r="NEA37" s="42" t="s">
        <v>497</v>
      </c>
      <c r="NEB37" s="92">
        <f>SUMIFS('3a-Budget Detail'!NEC17:NEC511,'3a-Budget Detail'!NDZ17:NDZ511,'List Data'!NEE14,'3a-Budget Detail'!NDY17:NDY511,'List Data'!NEA26)</f>
        <v>0</v>
      </c>
      <c r="NED37" s="42"/>
      <c r="NEE37" s="42" t="s">
        <v>497</v>
      </c>
      <c r="NEF37" s="92">
        <f>SUMIFS('3a-Budget Detail'!NEG17:NEG511,'3a-Budget Detail'!NED17:NED511,'List Data'!NEI14,'3a-Budget Detail'!NEC17:NEC511,'List Data'!NEE26)</f>
        <v>0</v>
      </c>
      <c r="NEH37" s="42"/>
      <c r="NEI37" s="42" t="s">
        <v>497</v>
      </c>
      <c r="NEJ37" s="92">
        <f>SUMIFS('3a-Budget Detail'!NEK17:NEK511,'3a-Budget Detail'!NEH17:NEH511,'List Data'!NEM14,'3a-Budget Detail'!NEG17:NEG511,'List Data'!NEI26)</f>
        <v>0</v>
      </c>
      <c r="NEL37" s="42"/>
      <c r="NEM37" s="42" t="s">
        <v>497</v>
      </c>
      <c r="NEN37" s="92">
        <f>SUMIFS('3a-Budget Detail'!NEO17:NEO511,'3a-Budget Detail'!NEL17:NEL511,'List Data'!NEQ14,'3a-Budget Detail'!NEK17:NEK511,'List Data'!NEM26)</f>
        <v>0</v>
      </c>
      <c r="NEP37" s="42"/>
      <c r="NEQ37" s="42" t="s">
        <v>497</v>
      </c>
      <c r="NER37" s="92">
        <f>SUMIFS('3a-Budget Detail'!NES17:NES511,'3a-Budget Detail'!NEP17:NEP511,'List Data'!NEU14,'3a-Budget Detail'!NEO17:NEO511,'List Data'!NEQ26)</f>
        <v>0</v>
      </c>
      <c r="NET37" s="42"/>
      <c r="NEU37" s="42" t="s">
        <v>497</v>
      </c>
      <c r="NEV37" s="92">
        <f>SUMIFS('3a-Budget Detail'!NEW17:NEW511,'3a-Budget Detail'!NET17:NET511,'List Data'!NEY14,'3a-Budget Detail'!NES17:NES511,'List Data'!NEU26)</f>
        <v>0</v>
      </c>
      <c r="NEX37" s="42"/>
      <c r="NEY37" s="42" t="s">
        <v>497</v>
      </c>
      <c r="NEZ37" s="92">
        <f>SUMIFS('3a-Budget Detail'!NFA17:NFA511,'3a-Budget Detail'!NEX17:NEX511,'List Data'!NFC14,'3a-Budget Detail'!NEW17:NEW511,'List Data'!NEY26)</f>
        <v>0</v>
      </c>
      <c r="NFB37" s="42"/>
      <c r="NFC37" s="42" t="s">
        <v>497</v>
      </c>
      <c r="NFD37" s="92">
        <f>SUMIFS('3a-Budget Detail'!NFE17:NFE511,'3a-Budget Detail'!NFB17:NFB511,'List Data'!NFG14,'3a-Budget Detail'!NFA17:NFA511,'List Data'!NFC26)</f>
        <v>0</v>
      </c>
      <c r="NFF37" s="42"/>
      <c r="NFG37" s="42" t="s">
        <v>497</v>
      </c>
      <c r="NFH37" s="92">
        <f>SUMIFS('3a-Budget Detail'!NFI17:NFI511,'3a-Budget Detail'!NFF17:NFF511,'List Data'!NFK14,'3a-Budget Detail'!NFE17:NFE511,'List Data'!NFG26)</f>
        <v>0</v>
      </c>
      <c r="NFJ37" s="42"/>
      <c r="NFK37" s="42" t="s">
        <v>497</v>
      </c>
      <c r="NFL37" s="92">
        <f>SUMIFS('3a-Budget Detail'!NFM17:NFM511,'3a-Budget Detail'!NFJ17:NFJ511,'List Data'!NFO14,'3a-Budget Detail'!NFI17:NFI511,'List Data'!NFK26)</f>
        <v>0</v>
      </c>
      <c r="NFN37" s="42"/>
      <c r="NFO37" s="42" t="s">
        <v>497</v>
      </c>
      <c r="NFP37" s="92">
        <f>SUMIFS('3a-Budget Detail'!NFQ17:NFQ511,'3a-Budget Detail'!NFN17:NFN511,'List Data'!NFS14,'3a-Budget Detail'!NFM17:NFM511,'List Data'!NFO26)</f>
        <v>0</v>
      </c>
      <c r="NFR37" s="42"/>
      <c r="NFS37" s="42" t="s">
        <v>497</v>
      </c>
      <c r="NFT37" s="92">
        <f>SUMIFS('3a-Budget Detail'!NFU17:NFU511,'3a-Budget Detail'!NFR17:NFR511,'List Data'!NFW14,'3a-Budget Detail'!NFQ17:NFQ511,'List Data'!NFS26)</f>
        <v>0</v>
      </c>
      <c r="NFV37" s="42"/>
      <c r="NFW37" s="42" t="s">
        <v>497</v>
      </c>
      <c r="NFX37" s="92">
        <f>SUMIFS('3a-Budget Detail'!NFY17:NFY511,'3a-Budget Detail'!NFV17:NFV511,'List Data'!NGA14,'3a-Budget Detail'!NFU17:NFU511,'List Data'!NFW26)</f>
        <v>0</v>
      </c>
      <c r="NFZ37" s="42"/>
      <c r="NGA37" s="42" t="s">
        <v>497</v>
      </c>
      <c r="NGB37" s="92">
        <f>SUMIFS('3a-Budget Detail'!NGC17:NGC511,'3a-Budget Detail'!NFZ17:NFZ511,'List Data'!NGE14,'3a-Budget Detail'!NFY17:NFY511,'List Data'!NGA26)</f>
        <v>0</v>
      </c>
      <c r="NGD37" s="42"/>
      <c r="NGE37" s="42" t="s">
        <v>497</v>
      </c>
      <c r="NGF37" s="92">
        <f>SUMIFS('3a-Budget Detail'!NGG17:NGG511,'3a-Budget Detail'!NGD17:NGD511,'List Data'!NGI14,'3a-Budget Detail'!NGC17:NGC511,'List Data'!NGE26)</f>
        <v>0</v>
      </c>
      <c r="NGH37" s="42"/>
      <c r="NGI37" s="42" t="s">
        <v>497</v>
      </c>
      <c r="NGJ37" s="92">
        <f>SUMIFS('3a-Budget Detail'!NGK17:NGK511,'3a-Budget Detail'!NGH17:NGH511,'List Data'!NGM14,'3a-Budget Detail'!NGG17:NGG511,'List Data'!NGI26)</f>
        <v>0</v>
      </c>
      <c r="NGL37" s="42"/>
      <c r="NGM37" s="42" t="s">
        <v>497</v>
      </c>
      <c r="NGN37" s="92">
        <f>SUMIFS('3a-Budget Detail'!NGO17:NGO511,'3a-Budget Detail'!NGL17:NGL511,'List Data'!NGQ14,'3a-Budget Detail'!NGK17:NGK511,'List Data'!NGM26)</f>
        <v>0</v>
      </c>
      <c r="NGP37" s="42"/>
      <c r="NGQ37" s="42" t="s">
        <v>497</v>
      </c>
      <c r="NGR37" s="92">
        <f>SUMIFS('3a-Budget Detail'!NGS17:NGS511,'3a-Budget Detail'!NGP17:NGP511,'List Data'!NGU14,'3a-Budget Detail'!NGO17:NGO511,'List Data'!NGQ26)</f>
        <v>0</v>
      </c>
      <c r="NGT37" s="42"/>
      <c r="NGU37" s="42" t="s">
        <v>497</v>
      </c>
      <c r="NGV37" s="92">
        <f>SUMIFS('3a-Budget Detail'!NGW17:NGW511,'3a-Budget Detail'!NGT17:NGT511,'List Data'!NGY14,'3a-Budget Detail'!NGS17:NGS511,'List Data'!NGU26)</f>
        <v>0</v>
      </c>
      <c r="NGX37" s="42"/>
      <c r="NGY37" s="42" t="s">
        <v>497</v>
      </c>
      <c r="NGZ37" s="92">
        <f>SUMIFS('3a-Budget Detail'!NHA17:NHA511,'3a-Budget Detail'!NGX17:NGX511,'List Data'!NHC14,'3a-Budget Detail'!NGW17:NGW511,'List Data'!NGY26)</f>
        <v>0</v>
      </c>
      <c r="NHB37" s="42"/>
      <c r="NHC37" s="42" t="s">
        <v>497</v>
      </c>
      <c r="NHD37" s="92">
        <f>SUMIFS('3a-Budget Detail'!NHE17:NHE511,'3a-Budget Detail'!NHB17:NHB511,'List Data'!NHG14,'3a-Budget Detail'!NHA17:NHA511,'List Data'!NHC26)</f>
        <v>0</v>
      </c>
      <c r="NHF37" s="42"/>
      <c r="NHG37" s="42" t="s">
        <v>497</v>
      </c>
      <c r="NHH37" s="92">
        <f>SUMIFS('3a-Budget Detail'!NHI17:NHI511,'3a-Budget Detail'!NHF17:NHF511,'List Data'!NHK14,'3a-Budget Detail'!NHE17:NHE511,'List Data'!NHG26)</f>
        <v>0</v>
      </c>
      <c r="NHJ37" s="42"/>
      <c r="NHK37" s="42" t="s">
        <v>497</v>
      </c>
      <c r="NHL37" s="92">
        <f>SUMIFS('3a-Budget Detail'!NHM17:NHM511,'3a-Budget Detail'!NHJ17:NHJ511,'List Data'!NHO14,'3a-Budget Detail'!NHI17:NHI511,'List Data'!NHK26)</f>
        <v>0</v>
      </c>
      <c r="NHN37" s="42"/>
      <c r="NHO37" s="42" t="s">
        <v>497</v>
      </c>
      <c r="NHP37" s="92">
        <f>SUMIFS('3a-Budget Detail'!NHQ17:NHQ511,'3a-Budget Detail'!NHN17:NHN511,'List Data'!NHS14,'3a-Budget Detail'!NHM17:NHM511,'List Data'!NHO26)</f>
        <v>0</v>
      </c>
      <c r="NHR37" s="42"/>
      <c r="NHS37" s="42" t="s">
        <v>497</v>
      </c>
      <c r="NHT37" s="92">
        <f>SUMIFS('3a-Budget Detail'!NHU17:NHU511,'3a-Budget Detail'!NHR17:NHR511,'List Data'!NHW14,'3a-Budget Detail'!NHQ17:NHQ511,'List Data'!NHS26)</f>
        <v>0</v>
      </c>
      <c r="NHV37" s="42"/>
      <c r="NHW37" s="42" t="s">
        <v>497</v>
      </c>
      <c r="NHX37" s="92">
        <f>SUMIFS('3a-Budget Detail'!NHY17:NHY511,'3a-Budget Detail'!NHV17:NHV511,'List Data'!NIA14,'3a-Budget Detail'!NHU17:NHU511,'List Data'!NHW26)</f>
        <v>0</v>
      </c>
      <c r="NHZ37" s="42"/>
      <c r="NIA37" s="42" t="s">
        <v>497</v>
      </c>
      <c r="NIB37" s="92">
        <f>SUMIFS('3a-Budget Detail'!NIC17:NIC511,'3a-Budget Detail'!NHZ17:NHZ511,'List Data'!NIE14,'3a-Budget Detail'!NHY17:NHY511,'List Data'!NIA26)</f>
        <v>0</v>
      </c>
      <c r="NID37" s="42"/>
      <c r="NIE37" s="42" t="s">
        <v>497</v>
      </c>
      <c r="NIF37" s="92">
        <f>SUMIFS('3a-Budget Detail'!NIG17:NIG511,'3a-Budget Detail'!NID17:NID511,'List Data'!NII14,'3a-Budget Detail'!NIC17:NIC511,'List Data'!NIE26)</f>
        <v>0</v>
      </c>
      <c r="NIH37" s="42"/>
      <c r="NII37" s="42" t="s">
        <v>497</v>
      </c>
      <c r="NIJ37" s="92">
        <f>SUMIFS('3a-Budget Detail'!NIK17:NIK511,'3a-Budget Detail'!NIH17:NIH511,'List Data'!NIM14,'3a-Budget Detail'!NIG17:NIG511,'List Data'!NII26)</f>
        <v>0</v>
      </c>
      <c r="NIL37" s="42"/>
      <c r="NIM37" s="42" t="s">
        <v>497</v>
      </c>
      <c r="NIN37" s="92">
        <f>SUMIFS('3a-Budget Detail'!NIO17:NIO511,'3a-Budget Detail'!NIL17:NIL511,'List Data'!NIQ14,'3a-Budget Detail'!NIK17:NIK511,'List Data'!NIM26)</f>
        <v>0</v>
      </c>
      <c r="NIP37" s="42"/>
      <c r="NIQ37" s="42" t="s">
        <v>497</v>
      </c>
      <c r="NIR37" s="92">
        <f>SUMIFS('3a-Budget Detail'!NIS17:NIS511,'3a-Budget Detail'!NIP17:NIP511,'List Data'!NIU14,'3a-Budget Detail'!NIO17:NIO511,'List Data'!NIQ26)</f>
        <v>0</v>
      </c>
      <c r="NIT37" s="42"/>
      <c r="NIU37" s="42" t="s">
        <v>497</v>
      </c>
      <c r="NIV37" s="92">
        <f>SUMIFS('3a-Budget Detail'!NIW17:NIW511,'3a-Budget Detail'!NIT17:NIT511,'List Data'!NIY14,'3a-Budget Detail'!NIS17:NIS511,'List Data'!NIU26)</f>
        <v>0</v>
      </c>
      <c r="NIX37" s="42"/>
      <c r="NIY37" s="42" t="s">
        <v>497</v>
      </c>
      <c r="NIZ37" s="92">
        <f>SUMIFS('3a-Budget Detail'!NJA17:NJA511,'3a-Budget Detail'!NIX17:NIX511,'List Data'!NJC14,'3a-Budget Detail'!NIW17:NIW511,'List Data'!NIY26)</f>
        <v>0</v>
      </c>
      <c r="NJB37" s="42"/>
      <c r="NJC37" s="42" t="s">
        <v>497</v>
      </c>
      <c r="NJD37" s="92">
        <f>SUMIFS('3a-Budget Detail'!NJE17:NJE511,'3a-Budget Detail'!NJB17:NJB511,'List Data'!NJG14,'3a-Budget Detail'!NJA17:NJA511,'List Data'!NJC26)</f>
        <v>0</v>
      </c>
      <c r="NJF37" s="42"/>
      <c r="NJG37" s="42" t="s">
        <v>497</v>
      </c>
      <c r="NJH37" s="92">
        <f>SUMIFS('3a-Budget Detail'!NJI17:NJI511,'3a-Budget Detail'!NJF17:NJF511,'List Data'!NJK14,'3a-Budget Detail'!NJE17:NJE511,'List Data'!NJG26)</f>
        <v>0</v>
      </c>
      <c r="NJJ37" s="42"/>
      <c r="NJK37" s="42" t="s">
        <v>497</v>
      </c>
      <c r="NJL37" s="92">
        <f>SUMIFS('3a-Budget Detail'!NJM17:NJM511,'3a-Budget Detail'!NJJ17:NJJ511,'List Data'!NJO14,'3a-Budget Detail'!NJI17:NJI511,'List Data'!NJK26)</f>
        <v>0</v>
      </c>
      <c r="NJN37" s="42"/>
      <c r="NJO37" s="42" t="s">
        <v>497</v>
      </c>
      <c r="NJP37" s="92">
        <f>SUMIFS('3a-Budget Detail'!NJQ17:NJQ511,'3a-Budget Detail'!NJN17:NJN511,'List Data'!NJS14,'3a-Budget Detail'!NJM17:NJM511,'List Data'!NJO26)</f>
        <v>0</v>
      </c>
      <c r="NJR37" s="42"/>
      <c r="NJS37" s="42" t="s">
        <v>497</v>
      </c>
      <c r="NJT37" s="92">
        <f>SUMIFS('3a-Budget Detail'!NJU17:NJU511,'3a-Budget Detail'!NJR17:NJR511,'List Data'!NJW14,'3a-Budget Detail'!NJQ17:NJQ511,'List Data'!NJS26)</f>
        <v>0</v>
      </c>
      <c r="NJV37" s="42"/>
      <c r="NJW37" s="42" t="s">
        <v>497</v>
      </c>
      <c r="NJX37" s="92">
        <f>SUMIFS('3a-Budget Detail'!NJY17:NJY511,'3a-Budget Detail'!NJV17:NJV511,'List Data'!NKA14,'3a-Budget Detail'!NJU17:NJU511,'List Data'!NJW26)</f>
        <v>0</v>
      </c>
      <c r="NJZ37" s="42"/>
      <c r="NKA37" s="42" t="s">
        <v>497</v>
      </c>
      <c r="NKB37" s="92">
        <f>SUMIFS('3a-Budget Detail'!NKC17:NKC511,'3a-Budget Detail'!NJZ17:NJZ511,'List Data'!NKE14,'3a-Budget Detail'!NJY17:NJY511,'List Data'!NKA26)</f>
        <v>0</v>
      </c>
      <c r="NKD37" s="42"/>
      <c r="NKE37" s="42" t="s">
        <v>497</v>
      </c>
      <c r="NKF37" s="92">
        <f>SUMIFS('3a-Budget Detail'!NKG17:NKG511,'3a-Budget Detail'!NKD17:NKD511,'List Data'!NKI14,'3a-Budget Detail'!NKC17:NKC511,'List Data'!NKE26)</f>
        <v>0</v>
      </c>
      <c r="NKH37" s="42"/>
      <c r="NKI37" s="42" t="s">
        <v>497</v>
      </c>
      <c r="NKJ37" s="92">
        <f>SUMIFS('3a-Budget Detail'!NKK17:NKK511,'3a-Budget Detail'!NKH17:NKH511,'List Data'!NKM14,'3a-Budget Detail'!NKG17:NKG511,'List Data'!NKI26)</f>
        <v>0</v>
      </c>
      <c r="NKL37" s="42"/>
      <c r="NKM37" s="42" t="s">
        <v>497</v>
      </c>
      <c r="NKN37" s="92">
        <f>SUMIFS('3a-Budget Detail'!NKO17:NKO511,'3a-Budget Detail'!NKL17:NKL511,'List Data'!NKQ14,'3a-Budget Detail'!NKK17:NKK511,'List Data'!NKM26)</f>
        <v>0</v>
      </c>
      <c r="NKP37" s="42"/>
      <c r="NKQ37" s="42" t="s">
        <v>497</v>
      </c>
      <c r="NKR37" s="92">
        <f>SUMIFS('3a-Budget Detail'!NKS17:NKS511,'3a-Budget Detail'!NKP17:NKP511,'List Data'!NKU14,'3a-Budget Detail'!NKO17:NKO511,'List Data'!NKQ26)</f>
        <v>0</v>
      </c>
      <c r="NKT37" s="42"/>
      <c r="NKU37" s="42" t="s">
        <v>497</v>
      </c>
      <c r="NKV37" s="92">
        <f>SUMIFS('3a-Budget Detail'!NKW17:NKW511,'3a-Budget Detail'!NKT17:NKT511,'List Data'!NKY14,'3a-Budget Detail'!NKS17:NKS511,'List Data'!NKU26)</f>
        <v>0</v>
      </c>
      <c r="NKX37" s="42"/>
      <c r="NKY37" s="42" t="s">
        <v>497</v>
      </c>
      <c r="NKZ37" s="92">
        <f>SUMIFS('3a-Budget Detail'!NLA17:NLA511,'3a-Budget Detail'!NKX17:NKX511,'List Data'!NLC14,'3a-Budget Detail'!NKW17:NKW511,'List Data'!NKY26)</f>
        <v>0</v>
      </c>
      <c r="NLB37" s="42"/>
      <c r="NLC37" s="42" t="s">
        <v>497</v>
      </c>
      <c r="NLD37" s="92">
        <f>SUMIFS('3a-Budget Detail'!NLE17:NLE511,'3a-Budget Detail'!NLB17:NLB511,'List Data'!NLG14,'3a-Budget Detail'!NLA17:NLA511,'List Data'!NLC26)</f>
        <v>0</v>
      </c>
      <c r="NLF37" s="42"/>
      <c r="NLG37" s="42" t="s">
        <v>497</v>
      </c>
      <c r="NLH37" s="92">
        <f>SUMIFS('3a-Budget Detail'!NLI17:NLI511,'3a-Budget Detail'!NLF17:NLF511,'List Data'!NLK14,'3a-Budget Detail'!NLE17:NLE511,'List Data'!NLG26)</f>
        <v>0</v>
      </c>
      <c r="NLJ37" s="42"/>
      <c r="NLK37" s="42" t="s">
        <v>497</v>
      </c>
      <c r="NLL37" s="92">
        <f>SUMIFS('3a-Budget Detail'!NLM17:NLM511,'3a-Budget Detail'!NLJ17:NLJ511,'List Data'!NLO14,'3a-Budget Detail'!NLI17:NLI511,'List Data'!NLK26)</f>
        <v>0</v>
      </c>
      <c r="NLN37" s="42"/>
      <c r="NLO37" s="42" t="s">
        <v>497</v>
      </c>
      <c r="NLP37" s="92">
        <f>SUMIFS('3a-Budget Detail'!NLQ17:NLQ511,'3a-Budget Detail'!NLN17:NLN511,'List Data'!NLS14,'3a-Budget Detail'!NLM17:NLM511,'List Data'!NLO26)</f>
        <v>0</v>
      </c>
      <c r="NLR37" s="42"/>
      <c r="NLS37" s="42" t="s">
        <v>497</v>
      </c>
      <c r="NLT37" s="92">
        <f>SUMIFS('3a-Budget Detail'!NLU17:NLU511,'3a-Budget Detail'!NLR17:NLR511,'List Data'!NLW14,'3a-Budget Detail'!NLQ17:NLQ511,'List Data'!NLS26)</f>
        <v>0</v>
      </c>
      <c r="NLV37" s="42"/>
      <c r="NLW37" s="42" t="s">
        <v>497</v>
      </c>
      <c r="NLX37" s="92">
        <f>SUMIFS('3a-Budget Detail'!NLY17:NLY511,'3a-Budget Detail'!NLV17:NLV511,'List Data'!NMA14,'3a-Budget Detail'!NLU17:NLU511,'List Data'!NLW26)</f>
        <v>0</v>
      </c>
      <c r="NLZ37" s="42"/>
      <c r="NMA37" s="42" t="s">
        <v>497</v>
      </c>
      <c r="NMB37" s="92">
        <f>SUMIFS('3a-Budget Detail'!NMC17:NMC511,'3a-Budget Detail'!NLZ17:NLZ511,'List Data'!NME14,'3a-Budget Detail'!NLY17:NLY511,'List Data'!NMA26)</f>
        <v>0</v>
      </c>
      <c r="NMD37" s="42"/>
      <c r="NME37" s="42" t="s">
        <v>497</v>
      </c>
      <c r="NMF37" s="92">
        <f>SUMIFS('3a-Budget Detail'!NMG17:NMG511,'3a-Budget Detail'!NMD17:NMD511,'List Data'!NMI14,'3a-Budget Detail'!NMC17:NMC511,'List Data'!NME26)</f>
        <v>0</v>
      </c>
      <c r="NMH37" s="42"/>
      <c r="NMI37" s="42" t="s">
        <v>497</v>
      </c>
      <c r="NMJ37" s="92">
        <f>SUMIFS('3a-Budget Detail'!NMK17:NMK511,'3a-Budget Detail'!NMH17:NMH511,'List Data'!NMM14,'3a-Budget Detail'!NMG17:NMG511,'List Data'!NMI26)</f>
        <v>0</v>
      </c>
      <c r="NML37" s="42"/>
      <c r="NMM37" s="42" t="s">
        <v>497</v>
      </c>
      <c r="NMN37" s="92">
        <f>SUMIFS('3a-Budget Detail'!NMO17:NMO511,'3a-Budget Detail'!NML17:NML511,'List Data'!NMQ14,'3a-Budget Detail'!NMK17:NMK511,'List Data'!NMM26)</f>
        <v>0</v>
      </c>
      <c r="NMP37" s="42"/>
      <c r="NMQ37" s="42" t="s">
        <v>497</v>
      </c>
      <c r="NMR37" s="92">
        <f>SUMIFS('3a-Budget Detail'!NMS17:NMS511,'3a-Budget Detail'!NMP17:NMP511,'List Data'!NMU14,'3a-Budget Detail'!NMO17:NMO511,'List Data'!NMQ26)</f>
        <v>0</v>
      </c>
      <c r="NMT37" s="42"/>
      <c r="NMU37" s="42" t="s">
        <v>497</v>
      </c>
      <c r="NMV37" s="92">
        <f>SUMIFS('3a-Budget Detail'!NMW17:NMW511,'3a-Budget Detail'!NMT17:NMT511,'List Data'!NMY14,'3a-Budget Detail'!NMS17:NMS511,'List Data'!NMU26)</f>
        <v>0</v>
      </c>
      <c r="NMX37" s="42"/>
      <c r="NMY37" s="42" t="s">
        <v>497</v>
      </c>
      <c r="NMZ37" s="92">
        <f>SUMIFS('3a-Budget Detail'!NNA17:NNA511,'3a-Budget Detail'!NMX17:NMX511,'List Data'!NNC14,'3a-Budget Detail'!NMW17:NMW511,'List Data'!NMY26)</f>
        <v>0</v>
      </c>
      <c r="NNB37" s="42"/>
      <c r="NNC37" s="42" t="s">
        <v>497</v>
      </c>
      <c r="NND37" s="92">
        <f>SUMIFS('3a-Budget Detail'!NNE17:NNE511,'3a-Budget Detail'!NNB17:NNB511,'List Data'!NNG14,'3a-Budget Detail'!NNA17:NNA511,'List Data'!NNC26)</f>
        <v>0</v>
      </c>
      <c r="NNF37" s="42"/>
      <c r="NNG37" s="42" t="s">
        <v>497</v>
      </c>
      <c r="NNH37" s="92">
        <f>SUMIFS('3a-Budget Detail'!NNI17:NNI511,'3a-Budget Detail'!NNF17:NNF511,'List Data'!NNK14,'3a-Budget Detail'!NNE17:NNE511,'List Data'!NNG26)</f>
        <v>0</v>
      </c>
      <c r="NNJ37" s="42"/>
      <c r="NNK37" s="42" t="s">
        <v>497</v>
      </c>
      <c r="NNL37" s="92">
        <f>SUMIFS('3a-Budget Detail'!NNM17:NNM511,'3a-Budget Detail'!NNJ17:NNJ511,'List Data'!NNO14,'3a-Budget Detail'!NNI17:NNI511,'List Data'!NNK26)</f>
        <v>0</v>
      </c>
      <c r="NNN37" s="42"/>
      <c r="NNO37" s="42" t="s">
        <v>497</v>
      </c>
      <c r="NNP37" s="92">
        <f>SUMIFS('3a-Budget Detail'!NNQ17:NNQ511,'3a-Budget Detail'!NNN17:NNN511,'List Data'!NNS14,'3a-Budget Detail'!NNM17:NNM511,'List Data'!NNO26)</f>
        <v>0</v>
      </c>
      <c r="NNR37" s="42"/>
      <c r="NNS37" s="42" t="s">
        <v>497</v>
      </c>
      <c r="NNT37" s="92">
        <f>SUMIFS('3a-Budget Detail'!NNU17:NNU511,'3a-Budget Detail'!NNR17:NNR511,'List Data'!NNW14,'3a-Budget Detail'!NNQ17:NNQ511,'List Data'!NNS26)</f>
        <v>0</v>
      </c>
      <c r="NNV37" s="42"/>
      <c r="NNW37" s="42" t="s">
        <v>497</v>
      </c>
      <c r="NNX37" s="92">
        <f>SUMIFS('3a-Budget Detail'!NNY17:NNY511,'3a-Budget Detail'!NNV17:NNV511,'List Data'!NOA14,'3a-Budget Detail'!NNU17:NNU511,'List Data'!NNW26)</f>
        <v>0</v>
      </c>
      <c r="NNZ37" s="42"/>
      <c r="NOA37" s="42" t="s">
        <v>497</v>
      </c>
      <c r="NOB37" s="92">
        <f>SUMIFS('3a-Budget Detail'!NOC17:NOC511,'3a-Budget Detail'!NNZ17:NNZ511,'List Data'!NOE14,'3a-Budget Detail'!NNY17:NNY511,'List Data'!NOA26)</f>
        <v>0</v>
      </c>
      <c r="NOD37" s="42"/>
      <c r="NOE37" s="42" t="s">
        <v>497</v>
      </c>
      <c r="NOF37" s="92">
        <f>SUMIFS('3a-Budget Detail'!NOG17:NOG511,'3a-Budget Detail'!NOD17:NOD511,'List Data'!NOI14,'3a-Budget Detail'!NOC17:NOC511,'List Data'!NOE26)</f>
        <v>0</v>
      </c>
      <c r="NOH37" s="42"/>
      <c r="NOI37" s="42" t="s">
        <v>497</v>
      </c>
      <c r="NOJ37" s="92">
        <f>SUMIFS('3a-Budget Detail'!NOK17:NOK511,'3a-Budget Detail'!NOH17:NOH511,'List Data'!NOM14,'3a-Budget Detail'!NOG17:NOG511,'List Data'!NOI26)</f>
        <v>0</v>
      </c>
      <c r="NOL37" s="42"/>
      <c r="NOM37" s="42" t="s">
        <v>497</v>
      </c>
      <c r="NON37" s="92">
        <f>SUMIFS('3a-Budget Detail'!NOO17:NOO511,'3a-Budget Detail'!NOL17:NOL511,'List Data'!NOQ14,'3a-Budget Detail'!NOK17:NOK511,'List Data'!NOM26)</f>
        <v>0</v>
      </c>
      <c r="NOP37" s="42"/>
      <c r="NOQ37" s="42" t="s">
        <v>497</v>
      </c>
      <c r="NOR37" s="92">
        <f>SUMIFS('3a-Budget Detail'!NOS17:NOS511,'3a-Budget Detail'!NOP17:NOP511,'List Data'!NOU14,'3a-Budget Detail'!NOO17:NOO511,'List Data'!NOQ26)</f>
        <v>0</v>
      </c>
      <c r="NOT37" s="42"/>
      <c r="NOU37" s="42" t="s">
        <v>497</v>
      </c>
      <c r="NOV37" s="92">
        <f>SUMIFS('3a-Budget Detail'!NOW17:NOW511,'3a-Budget Detail'!NOT17:NOT511,'List Data'!NOY14,'3a-Budget Detail'!NOS17:NOS511,'List Data'!NOU26)</f>
        <v>0</v>
      </c>
      <c r="NOX37" s="42"/>
      <c r="NOY37" s="42" t="s">
        <v>497</v>
      </c>
      <c r="NOZ37" s="92">
        <f>SUMIFS('3a-Budget Detail'!NPA17:NPA511,'3a-Budget Detail'!NOX17:NOX511,'List Data'!NPC14,'3a-Budget Detail'!NOW17:NOW511,'List Data'!NOY26)</f>
        <v>0</v>
      </c>
      <c r="NPB37" s="42"/>
      <c r="NPC37" s="42" t="s">
        <v>497</v>
      </c>
      <c r="NPD37" s="92">
        <f>SUMIFS('3a-Budget Detail'!NPE17:NPE511,'3a-Budget Detail'!NPB17:NPB511,'List Data'!NPG14,'3a-Budget Detail'!NPA17:NPA511,'List Data'!NPC26)</f>
        <v>0</v>
      </c>
      <c r="NPF37" s="42"/>
      <c r="NPG37" s="42" t="s">
        <v>497</v>
      </c>
      <c r="NPH37" s="92">
        <f>SUMIFS('3a-Budget Detail'!NPI17:NPI511,'3a-Budget Detail'!NPF17:NPF511,'List Data'!NPK14,'3a-Budget Detail'!NPE17:NPE511,'List Data'!NPG26)</f>
        <v>0</v>
      </c>
      <c r="NPJ37" s="42"/>
      <c r="NPK37" s="42" t="s">
        <v>497</v>
      </c>
      <c r="NPL37" s="92">
        <f>SUMIFS('3a-Budget Detail'!NPM17:NPM511,'3a-Budget Detail'!NPJ17:NPJ511,'List Data'!NPO14,'3a-Budget Detail'!NPI17:NPI511,'List Data'!NPK26)</f>
        <v>0</v>
      </c>
      <c r="NPN37" s="42"/>
      <c r="NPO37" s="42" t="s">
        <v>497</v>
      </c>
      <c r="NPP37" s="92">
        <f>SUMIFS('3a-Budget Detail'!NPQ17:NPQ511,'3a-Budget Detail'!NPN17:NPN511,'List Data'!NPS14,'3a-Budget Detail'!NPM17:NPM511,'List Data'!NPO26)</f>
        <v>0</v>
      </c>
      <c r="NPR37" s="42"/>
      <c r="NPS37" s="42" t="s">
        <v>497</v>
      </c>
      <c r="NPT37" s="92">
        <f>SUMIFS('3a-Budget Detail'!NPU17:NPU511,'3a-Budget Detail'!NPR17:NPR511,'List Data'!NPW14,'3a-Budget Detail'!NPQ17:NPQ511,'List Data'!NPS26)</f>
        <v>0</v>
      </c>
      <c r="NPV37" s="42"/>
      <c r="NPW37" s="42" t="s">
        <v>497</v>
      </c>
      <c r="NPX37" s="92">
        <f>SUMIFS('3a-Budget Detail'!NPY17:NPY511,'3a-Budget Detail'!NPV17:NPV511,'List Data'!NQA14,'3a-Budget Detail'!NPU17:NPU511,'List Data'!NPW26)</f>
        <v>0</v>
      </c>
      <c r="NPZ37" s="42"/>
      <c r="NQA37" s="42" t="s">
        <v>497</v>
      </c>
      <c r="NQB37" s="92">
        <f>SUMIFS('3a-Budget Detail'!NQC17:NQC511,'3a-Budget Detail'!NPZ17:NPZ511,'List Data'!NQE14,'3a-Budget Detail'!NPY17:NPY511,'List Data'!NQA26)</f>
        <v>0</v>
      </c>
      <c r="NQD37" s="42"/>
      <c r="NQE37" s="42" t="s">
        <v>497</v>
      </c>
      <c r="NQF37" s="92">
        <f>SUMIFS('3a-Budget Detail'!NQG17:NQG511,'3a-Budget Detail'!NQD17:NQD511,'List Data'!NQI14,'3a-Budget Detail'!NQC17:NQC511,'List Data'!NQE26)</f>
        <v>0</v>
      </c>
      <c r="NQH37" s="42"/>
      <c r="NQI37" s="42" t="s">
        <v>497</v>
      </c>
      <c r="NQJ37" s="92">
        <f>SUMIFS('3a-Budget Detail'!NQK17:NQK511,'3a-Budget Detail'!NQH17:NQH511,'List Data'!NQM14,'3a-Budget Detail'!NQG17:NQG511,'List Data'!NQI26)</f>
        <v>0</v>
      </c>
      <c r="NQL37" s="42"/>
      <c r="NQM37" s="42" t="s">
        <v>497</v>
      </c>
      <c r="NQN37" s="92">
        <f>SUMIFS('3a-Budget Detail'!NQO17:NQO511,'3a-Budget Detail'!NQL17:NQL511,'List Data'!NQQ14,'3a-Budget Detail'!NQK17:NQK511,'List Data'!NQM26)</f>
        <v>0</v>
      </c>
      <c r="NQP37" s="42"/>
      <c r="NQQ37" s="42" t="s">
        <v>497</v>
      </c>
      <c r="NQR37" s="92">
        <f>SUMIFS('3a-Budget Detail'!NQS17:NQS511,'3a-Budget Detail'!NQP17:NQP511,'List Data'!NQU14,'3a-Budget Detail'!NQO17:NQO511,'List Data'!NQQ26)</f>
        <v>0</v>
      </c>
      <c r="NQT37" s="42"/>
      <c r="NQU37" s="42" t="s">
        <v>497</v>
      </c>
      <c r="NQV37" s="92">
        <f>SUMIFS('3a-Budget Detail'!NQW17:NQW511,'3a-Budget Detail'!NQT17:NQT511,'List Data'!NQY14,'3a-Budget Detail'!NQS17:NQS511,'List Data'!NQU26)</f>
        <v>0</v>
      </c>
      <c r="NQX37" s="42"/>
      <c r="NQY37" s="42" t="s">
        <v>497</v>
      </c>
      <c r="NQZ37" s="92">
        <f>SUMIFS('3a-Budget Detail'!NRA17:NRA511,'3a-Budget Detail'!NQX17:NQX511,'List Data'!NRC14,'3a-Budget Detail'!NQW17:NQW511,'List Data'!NQY26)</f>
        <v>0</v>
      </c>
      <c r="NRB37" s="42"/>
      <c r="NRC37" s="42" t="s">
        <v>497</v>
      </c>
      <c r="NRD37" s="92">
        <f>SUMIFS('3a-Budget Detail'!NRE17:NRE511,'3a-Budget Detail'!NRB17:NRB511,'List Data'!NRG14,'3a-Budget Detail'!NRA17:NRA511,'List Data'!NRC26)</f>
        <v>0</v>
      </c>
      <c r="NRF37" s="42"/>
      <c r="NRG37" s="42" t="s">
        <v>497</v>
      </c>
      <c r="NRH37" s="92">
        <f>SUMIFS('3a-Budget Detail'!NRI17:NRI511,'3a-Budget Detail'!NRF17:NRF511,'List Data'!NRK14,'3a-Budget Detail'!NRE17:NRE511,'List Data'!NRG26)</f>
        <v>0</v>
      </c>
      <c r="NRJ37" s="42"/>
      <c r="NRK37" s="42" t="s">
        <v>497</v>
      </c>
      <c r="NRL37" s="92">
        <f>SUMIFS('3a-Budget Detail'!NRM17:NRM511,'3a-Budget Detail'!NRJ17:NRJ511,'List Data'!NRO14,'3a-Budget Detail'!NRI17:NRI511,'List Data'!NRK26)</f>
        <v>0</v>
      </c>
      <c r="NRN37" s="42"/>
      <c r="NRO37" s="42" t="s">
        <v>497</v>
      </c>
      <c r="NRP37" s="92">
        <f>SUMIFS('3a-Budget Detail'!NRQ17:NRQ511,'3a-Budget Detail'!NRN17:NRN511,'List Data'!NRS14,'3a-Budget Detail'!NRM17:NRM511,'List Data'!NRO26)</f>
        <v>0</v>
      </c>
      <c r="NRR37" s="42"/>
      <c r="NRS37" s="42" t="s">
        <v>497</v>
      </c>
      <c r="NRT37" s="92">
        <f>SUMIFS('3a-Budget Detail'!NRU17:NRU511,'3a-Budget Detail'!NRR17:NRR511,'List Data'!NRW14,'3a-Budget Detail'!NRQ17:NRQ511,'List Data'!NRS26)</f>
        <v>0</v>
      </c>
      <c r="NRV37" s="42"/>
      <c r="NRW37" s="42" t="s">
        <v>497</v>
      </c>
      <c r="NRX37" s="92">
        <f>SUMIFS('3a-Budget Detail'!NRY17:NRY511,'3a-Budget Detail'!NRV17:NRV511,'List Data'!NSA14,'3a-Budget Detail'!NRU17:NRU511,'List Data'!NRW26)</f>
        <v>0</v>
      </c>
      <c r="NRZ37" s="42"/>
      <c r="NSA37" s="42" t="s">
        <v>497</v>
      </c>
      <c r="NSB37" s="92">
        <f>SUMIFS('3a-Budget Detail'!NSC17:NSC511,'3a-Budget Detail'!NRZ17:NRZ511,'List Data'!NSE14,'3a-Budget Detail'!NRY17:NRY511,'List Data'!NSA26)</f>
        <v>0</v>
      </c>
      <c r="NSD37" s="42"/>
      <c r="NSE37" s="42" t="s">
        <v>497</v>
      </c>
      <c r="NSF37" s="92">
        <f>SUMIFS('3a-Budget Detail'!NSG17:NSG511,'3a-Budget Detail'!NSD17:NSD511,'List Data'!NSI14,'3a-Budget Detail'!NSC17:NSC511,'List Data'!NSE26)</f>
        <v>0</v>
      </c>
      <c r="NSH37" s="42"/>
      <c r="NSI37" s="42" t="s">
        <v>497</v>
      </c>
      <c r="NSJ37" s="92">
        <f>SUMIFS('3a-Budget Detail'!NSK17:NSK511,'3a-Budget Detail'!NSH17:NSH511,'List Data'!NSM14,'3a-Budget Detail'!NSG17:NSG511,'List Data'!NSI26)</f>
        <v>0</v>
      </c>
      <c r="NSL37" s="42"/>
      <c r="NSM37" s="42" t="s">
        <v>497</v>
      </c>
      <c r="NSN37" s="92">
        <f>SUMIFS('3a-Budget Detail'!NSO17:NSO511,'3a-Budget Detail'!NSL17:NSL511,'List Data'!NSQ14,'3a-Budget Detail'!NSK17:NSK511,'List Data'!NSM26)</f>
        <v>0</v>
      </c>
      <c r="NSP37" s="42"/>
      <c r="NSQ37" s="42" t="s">
        <v>497</v>
      </c>
      <c r="NSR37" s="92">
        <f>SUMIFS('3a-Budget Detail'!NSS17:NSS511,'3a-Budget Detail'!NSP17:NSP511,'List Data'!NSU14,'3a-Budget Detail'!NSO17:NSO511,'List Data'!NSQ26)</f>
        <v>0</v>
      </c>
      <c r="NST37" s="42"/>
      <c r="NSU37" s="42" t="s">
        <v>497</v>
      </c>
      <c r="NSV37" s="92">
        <f>SUMIFS('3a-Budget Detail'!NSW17:NSW511,'3a-Budget Detail'!NST17:NST511,'List Data'!NSY14,'3a-Budget Detail'!NSS17:NSS511,'List Data'!NSU26)</f>
        <v>0</v>
      </c>
      <c r="NSX37" s="42"/>
      <c r="NSY37" s="42" t="s">
        <v>497</v>
      </c>
      <c r="NSZ37" s="92">
        <f>SUMIFS('3a-Budget Detail'!NTA17:NTA511,'3a-Budget Detail'!NSX17:NSX511,'List Data'!NTC14,'3a-Budget Detail'!NSW17:NSW511,'List Data'!NSY26)</f>
        <v>0</v>
      </c>
      <c r="NTB37" s="42"/>
      <c r="NTC37" s="42" t="s">
        <v>497</v>
      </c>
      <c r="NTD37" s="92">
        <f>SUMIFS('3a-Budget Detail'!NTE17:NTE511,'3a-Budget Detail'!NTB17:NTB511,'List Data'!NTG14,'3a-Budget Detail'!NTA17:NTA511,'List Data'!NTC26)</f>
        <v>0</v>
      </c>
      <c r="NTF37" s="42"/>
      <c r="NTG37" s="42" t="s">
        <v>497</v>
      </c>
      <c r="NTH37" s="92">
        <f>SUMIFS('3a-Budget Detail'!NTI17:NTI511,'3a-Budget Detail'!NTF17:NTF511,'List Data'!NTK14,'3a-Budget Detail'!NTE17:NTE511,'List Data'!NTG26)</f>
        <v>0</v>
      </c>
      <c r="NTJ37" s="42"/>
      <c r="NTK37" s="42" t="s">
        <v>497</v>
      </c>
      <c r="NTL37" s="92">
        <f>SUMIFS('3a-Budget Detail'!NTM17:NTM511,'3a-Budget Detail'!NTJ17:NTJ511,'List Data'!NTO14,'3a-Budget Detail'!NTI17:NTI511,'List Data'!NTK26)</f>
        <v>0</v>
      </c>
      <c r="NTN37" s="42"/>
      <c r="NTO37" s="42" t="s">
        <v>497</v>
      </c>
      <c r="NTP37" s="92">
        <f>SUMIFS('3a-Budget Detail'!NTQ17:NTQ511,'3a-Budget Detail'!NTN17:NTN511,'List Data'!NTS14,'3a-Budget Detail'!NTM17:NTM511,'List Data'!NTO26)</f>
        <v>0</v>
      </c>
      <c r="NTR37" s="42"/>
      <c r="NTS37" s="42" t="s">
        <v>497</v>
      </c>
      <c r="NTT37" s="92">
        <f>SUMIFS('3a-Budget Detail'!NTU17:NTU511,'3a-Budget Detail'!NTR17:NTR511,'List Data'!NTW14,'3a-Budget Detail'!NTQ17:NTQ511,'List Data'!NTS26)</f>
        <v>0</v>
      </c>
      <c r="NTV37" s="42"/>
      <c r="NTW37" s="42" t="s">
        <v>497</v>
      </c>
      <c r="NTX37" s="92">
        <f>SUMIFS('3a-Budget Detail'!NTY17:NTY511,'3a-Budget Detail'!NTV17:NTV511,'List Data'!NUA14,'3a-Budget Detail'!NTU17:NTU511,'List Data'!NTW26)</f>
        <v>0</v>
      </c>
      <c r="NTZ37" s="42"/>
      <c r="NUA37" s="42" t="s">
        <v>497</v>
      </c>
      <c r="NUB37" s="92">
        <f>SUMIFS('3a-Budget Detail'!NUC17:NUC511,'3a-Budget Detail'!NTZ17:NTZ511,'List Data'!NUE14,'3a-Budget Detail'!NTY17:NTY511,'List Data'!NUA26)</f>
        <v>0</v>
      </c>
      <c r="NUD37" s="42"/>
      <c r="NUE37" s="42" t="s">
        <v>497</v>
      </c>
      <c r="NUF37" s="92">
        <f>SUMIFS('3a-Budget Detail'!NUG17:NUG511,'3a-Budget Detail'!NUD17:NUD511,'List Data'!NUI14,'3a-Budget Detail'!NUC17:NUC511,'List Data'!NUE26)</f>
        <v>0</v>
      </c>
      <c r="NUH37" s="42"/>
      <c r="NUI37" s="42" t="s">
        <v>497</v>
      </c>
      <c r="NUJ37" s="92">
        <f>SUMIFS('3a-Budget Detail'!NUK17:NUK511,'3a-Budget Detail'!NUH17:NUH511,'List Data'!NUM14,'3a-Budget Detail'!NUG17:NUG511,'List Data'!NUI26)</f>
        <v>0</v>
      </c>
      <c r="NUL37" s="42"/>
      <c r="NUM37" s="42" t="s">
        <v>497</v>
      </c>
      <c r="NUN37" s="92">
        <f>SUMIFS('3a-Budget Detail'!NUO17:NUO511,'3a-Budget Detail'!NUL17:NUL511,'List Data'!NUQ14,'3a-Budget Detail'!NUK17:NUK511,'List Data'!NUM26)</f>
        <v>0</v>
      </c>
      <c r="NUP37" s="42"/>
      <c r="NUQ37" s="42" t="s">
        <v>497</v>
      </c>
      <c r="NUR37" s="92">
        <f>SUMIFS('3a-Budget Detail'!NUS17:NUS511,'3a-Budget Detail'!NUP17:NUP511,'List Data'!NUU14,'3a-Budget Detail'!NUO17:NUO511,'List Data'!NUQ26)</f>
        <v>0</v>
      </c>
      <c r="NUT37" s="42"/>
      <c r="NUU37" s="42" t="s">
        <v>497</v>
      </c>
      <c r="NUV37" s="92">
        <f>SUMIFS('3a-Budget Detail'!NUW17:NUW511,'3a-Budget Detail'!NUT17:NUT511,'List Data'!NUY14,'3a-Budget Detail'!NUS17:NUS511,'List Data'!NUU26)</f>
        <v>0</v>
      </c>
      <c r="NUX37" s="42"/>
      <c r="NUY37" s="42" t="s">
        <v>497</v>
      </c>
      <c r="NUZ37" s="92">
        <f>SUMIFS('3a-Budget Detail'!NVA17:NVA511,'3a-Budget Detail'!NUX17:NUX511,'List Data'!NVC14,'3a-Budget Detail'!NUW17:NUW511,'List Data'!NUY26)</f>
        <v>0</v>
      </c>
      <c r="NVB37" s="42"/>
      <c r="NVC37" s="42" t="s">
        <v>497</v>
      </c>
      <c r="NVD37" s="92">
        <f>SUMIFS('3a-Budget Detail'!NVE17:NVE511,'3a-Budget Detail'!NVB17:NVB511,'List Data'!NVG14,'3a-Budget Detail'!NVA17:NVA511,'List Data'!NVC26)</f>
        <v>0</v>
      </c>
      <c r="NVF37" s="42"/>
      <c r="NVG37" s="42" t="s">
        <v>497</v>
      </c>
      <c r="NVH37" s="92">
        <f>SUMIFS('3a-Budget Detail'!NVI17:NVI511,'3a-Budget Detail'!NVF17:NVF511,'List Data'!NVK14,'3a-Budget Detail'!NVE17:NVE511,'List Data'!NVG26)</f>
        <v>0</v>
      </c>
      <c r="NVJ37" s="42"/>
      <c r="NVK37" s="42" t="s">
        <v>497</v>
      </c>
      <c r="NVL37" s="92">
        <f>SUMIFS('3a-Budget Detail'!NVM17:NVM511,'3a-Budget Detail'!NVJ17:NVJ511,'List Data'!NVO14,'3a-Budget Detail'!NVI17:NVI511,'List Data'!NVK26)</f>
        <v>0</v>
      </c>
      <c r="NVN37" s="42"/>
      <c r="NVO37" s="42" t="s">
        <v>497</v>
      </c>
      <c r="NVP37" s="92">
        <f>SUMIFS('3a-Budget Detail'!NVQ17:NVQ511,'3a-Budget Detail'!NVN17:NVN511,'List Data'!NVS14,'3a-Budget Detail'!NVM17:NVM511,'List Data'!NVO26)</f>
        <v>0</v>
      </c>
      <c r="NVR37" s="42"/>
      <c r="NVS37" s="42" t="s">
        <v>497</v>
      </c>
      <c r="NVT37" s="92">
        <f>SUMIFS('3a-Budget Detail'!NVU17:NVU511,'3a-Budget Detail'!NVR17:NVR511,'List Data'!NVW14,'3a-Budget Detail'!NVQ17:NVQ511,'List Data'!NVS26)</f>
        <v>0</v>
      </c>
      <c r="NVV37" s="42"/>
      <c r="NVW37" s="42" t="s">
        <v>497</v>
      </c>
      <c r="NVX37" s="92">
        <f>SUMIFS('3a-Budget Detail'!NVY17:NVY511,'3a-Budget Detail'!NVV17:NVV511,'List Data'!NWA14,'3a-Budget Detail'!NVU17:NVU511,'List Data'!NVW26)</f>
        <v>0</v>
      </c>
      <c r="NVZ37" s="42"/>
      <c r="NWA37" s="42" t="s">
        <v>497</v>
      </c>
      <c r="NWB37" s="92">
        <f>SUMIFS('3a-Budget Detail'!NWC17:NWC511,'3a-Budget Detail'!NVZ17:NVZ511,'List Data'!NWE14,'3a-Budget Detail'!NVY17:NVY511,'List Data'!NWA26)</f>
        <v>0</v>
      </c>
      <c r="NWD37" s="42"/>
      <c r="NWE37" s="42" t="s">
        <v>497</v>
      </c>
      <c r="NWF37" s="92">
        <f>SUMIFS('3a-Budget Detail'!NWG17:NWG511,'3a-Budget Detail'!NWD17:NWD511,'List Data'!NWI14,'3a-Budget Detail'!NWC17:NWC511,'List Data'!NWE26)</f>
        <v>0</v>
      </c>
      <c r="NWH37" s="42"/>
      <c r="NWI37" s="42" t="s">
        <v>497</v>
      </c>
      <c r="NWJ37" s="92">
        <f>SUMIFS('3a-Budget Detail'!NWK17:NWK511,'3a-Budget Detail'!NWH17:NWH511,'List Data'!NWM14,'3a-Budget Detail'!NWG17:NWG511,'List Data'!NWI26)</f>
        <v>0</v>
      </c>
      <c r="NWL37" s="42"/>
      <c r="NWM37" s="42" t="s">
        <v>497</v>
      </c>
      <c r="NWN37" s="92">
        <f>SUMIFS('3a-Budget Detail'!NWO17:NWO511,'3a-Budget Detail'!NWL17:NWL511,'List Data'!NWQ14,'3a-Budget Detail'!NWK17:NWK511,'List Data'!NWM26)</f>
        <v>0</v>
      </c>
      <c r="NWP37" s="42"/>
      <c r="NWQ37" s="42" t="s">
        <v>497</v>
      </c>
      <c r="NWR37" s="92">
        <f>SUMIFS('3a-Budget Detail'!NWS17:NWS511,'3a-Budget Detail'!NWP17:NWP511,'List Data'!NWU14,'3a-Budget Detail'!NWO17:NWO511,'List Data'!NWQ26)</f>
        <v>0</v>
      </c>
      <c r="NWT37" s="42"/>
      <c r="NWU37" s="42" t="s">
        <v>497</v>
      </c>
      <c r="NWV37" s="92">
        <f>SUMIFS('3a-Budget Detail'!NWW17:NWW511,'3a-Budget Detail'!NWT17:NWT511,'List Data'!NWY14,'3a-Budget Detail'!NWS17:NWS511,'List Data'!NWU26)</f>
        <v>0</v>
      </c>
      <c r="NWX37" s="42"/>
      <c r="NWY37" s="42" t="s">
        <v>497</v>
      </c>
      <c r="NWZ37" s="92">
        <f>SUMIFS('3a-Budget Detail'!NXA17:NXA511,'3a-Budget Detail'!NWX17:NWX511,'List Data'!NXC14,'3a-Budget Detail'!NWW17:NWW511,'List Data'!NWY26)</f>
        <v>0</v>
      </c>
      <c r="NXB37" s="42"/>
      <c r="NXC37" s="42" t="s">
        <v>497</v>
      </c>
      <c r="NXD37" s="92">
        <f>SUMIFS('3a-Budget Detail'!NXE17:NXE511,'3a-Budget Detail'!NXB17:NXB511,'List Data'!NXG14,'3a-Budget Detail'!NXA17:NXA511,'List Data'!NXC26)</f>
        <v>0</v>
      </c>
      <c r="NXF37" s="42"/>
      <c r="NXG37" s="42" t="s">
        <v>497</v>
      </c>
      <c r="NXH37" s="92">
        <f>SUMIFS('3a-Budget Detail'!NXI17:NXI511,'3a-Budget Detail'!NXF17:NXF511,'List Data'!NXK14,'3a-Budget Detail'!NXE17:NXE511,'List Data'!NXG26)</f>
        <v>0</v>
      </c>
      <c r="NXJ37" s="42"/>
      <c r="NXK37" s="42" t="s">
        <v>497</v>
      </c>
      <c r="NXL37" s="92">
        <f>SUMIFS('3a-Budget Detail'!NXM17:NXM511,'3a-Budget Detail'!NXJ17:NXJ511,'List Data'!NXO14,'3a-Budget Detail'!NXI17:NXI511,'List Data'!NXK26)</f>
        <v>0</v>
      </c>
      <c r="NXN37" s="42"/>
      <c r="NXO37" s="42" t="s">
        <v>497</v>
      </c>
      <c r="NXP37" s="92">
        <f>SUMIFS('3a-Budget Detail'!NXQ17:NXQ511,'3a-Budget Detail'!NXN17:NXN511,'List Data'!NXS14,'3a-Budget Detail'!NXM17:NXM511,'List Data'!NXO26)</f>
        <v>0</v>
      </c>
      <c r="NXR37" s="42"/>
      <c r="NXS37" s="42" t="s">
        <v>497</v>
      </c>
      <c r="NXT37" s="92">
        <f>SUMIFS('3a-Budget Detail'!NXU17:NXU511,'3a-Budget Detail'!NXR17:NXR511,'List Data'!NXW14,'3a-Budget Detail'!NXQ17:NXQ511,'List Data'!NXS26)</f>
        <v>0</v>
      </c>
      <c r="NXV37" s="42"/>
      <c r="NXW37" s="42" t="s">
        <v>497</v>
      </c>
      <c r="NXX37" s="92">
        <f>SUMIFS('3a-Budget Detail'!NXY17:NXY511,'3a-Budget Detail'!NXV17:NXV511,'List Data'!NYA14,'3a-Budget Detail'!NXU17:NXU511,'List Data'!NXW26)</f>
        <v>0</v>
      </c>
      <c r="NXZ37" s="42"/>
      <c r="NYA37" s="42" t="s">
        <v>497</v>
      </c>
      <c r="NYB37" s="92">
        <f>SUMIFS('3a-Budget Detail'!NYC17:NYC511,'3a-Budget Detail'!NXZ17:NXZ511,'List Data'!NYE14,'3a-Budget Detail'!NXY17:NXY511,'List Data'!NYA26)</f>
        <v>0</v>
      </c>
      <c r="NYD37" s="42"/>
      <c r="NYE37" s="42" t="s">
        <v>497</v>
      </c>
      <c r="NYF37" s="92">
        <f>SUMIFS('3a-Budget Detail'!NYG17:NYG511,'3a-Budget Detail'!NYD17:NYD511,'List Data'!NYI14,'3a-Budget Detail'!NYC17:NYC511,'List Data'!NYE26)</f>
        <v>0</v>
      </c>
      <c r="NYH37" s="42"/>
      <c r="NYI37" s="42" t="s">
        <v>497</v>
      </c>
      <c r="NYJ37" s="92">
        <f>SUMIFS('3a-Budget Detail'!NYK17:NYK511,'3a-Budget Detail'!NYH17:NYH511,'List Data'!NYM14,'3a-Budget Detail'!NYG17:NYG511,'List Data'!NYI26)</f>
        <v>0</v>
      </c>
      <c r="NYL37" s="42"/>
      <c r="NYM37" s="42" t="s">
        <v>497</v>
      </c>
      <c r="NYN37" s="92">
        <f>SUMIFS('3a-Budget Detail'!NYO17:NYO511,'3a-Budget Detail'!NYL17:NYL511,'List Data'!NYQ14,'3a-Budget Detail'!NYK17:NYK511,'List Data'!NYM26)</f>
        <v>0</v>
      </c>
      <c r="NYP37" s="42"/>
      <c r="NYQ37" s="42" t="s">
        <v>497</v>
      </c>
      <c r="NYR37" s="92">
        <f>SUMIFS('3a-Budget Detail'!NYS17:NYS511,'3a-Budget Detail'!NYP17:NYP511,'List Data'!NYU14,'3a-Budget Detail'!NYO17:NYO511,'List Data'!NYQ26)</f>
        <v>0</v>
      </c>
      <c r="NYT37" s="42"/>
      <c r="NYU37" s="42" t="s">
        <v>497</v>
      </c>
      <c r="NYV37" s="92">
        <f>SUMIFS('3a-Budget Detail'!NYW17:NYW511,'3a-Budget Detail'!NYT17:NYT511,'List Data'!NYY14,'3a-Budget Detail'!NYS17:NYS511,'List Data'!NYU26)</f>
        <v>0</v>
      </c>
      <c r="NYX37" s="42"/>
      <c r="NYY37" s="42" t="s">
        <v>497</v>
      </c>
      <c r="NYZ37" s="92">
        <f>SUMIFS('3a-Budget Detail'!NZA17:NZA511,'3a-Budget Detail'!NYX17:NYX511,'List Data'!NZC14,'3a-Budget Detail'!NYW17:NYW511,'List Data'!NYY26)</f>
        <v>0</v>
      </c>
      <c r="NZB37" s="42"/>
      <c r="NZC37" s="42" t="s">
        <v>497</v>
      </c>
      <c r="NZD37" s="92">
        <f>SUMIFS('3a-Budget Detail'!NZE17:NZE511,'3a-Budget Detail'!NZB17:NZB511,'List Data'!NZG14,'3a-Budget Detail'!NZA17:NZA511,'List Data'!NZC26)</f>
        <v>0</v>
      </c>
      <c r="NZF37" s="42"/>
      <c r="NZG37" s="42" t="s">
        <v>497</v>
      </c>
      <c r="NZH37" s="92">
        <f>SUMIFS('3a-Budget Detail'!NZI17:NZI511,'3a-Budget Detail'!NZF17:NZF511,'List Data'!NZK14,'3a-Budget Detail'!NZE17:NZE511,'List Data'!NZG26)</f>
        <v>0</v>
      </c>
      <c r="NZJ37" s="42"/>
      <c r="NZK37" s="42" t="s">
        <v>497</v>
      </c>
      <c r="NZL37" s="92">
        <f>SUMIFS('3a-Budget Detail'!NZM17:NZM511,'3a-Budget Detail'!NZJ17:NZJ511,'List Data'!NZO14,'3a-Budget Detail'!NZI17:NZI511,'List Data'!NZK26)</f>
        <v>0</v>
      </c>
      <c r="NZN37" s="42"/>
      <c r="NZO37" s="42" t="s">
        <v>497</v>
      </c>
      <c r="NZP37" s="92">
        <f>SUMIFS('3a-Budget Detail'!NZQ17:NZQ511,'3a-Budget Detail'!NZN17:NZN511,'List Data'!NZS14,'3a-Budget Detail'!NZM17:NZM511,'List Data'!NZO26)</f>
        <v>0</v>
      </c>
      <c r="NZR37" s="42"/>
      <c r="NZS37" s="42" t="s">
        <v>497</v>
      </c>
      <c r="NZT37" s="92">
        <f>SUMIFS('3a-Budget Detail'!NZU17:NZU511,'3a-Budget Detail'!NZR17:NZR511,'List Data'!NZW14,'3a-Budget Detail'!NZQ17:NZQ511,'List Data'!NZS26)</f>
        <v>0</v>
      </c>
      <c r="NZV37" s="42"/>
      <c r="NZW37" s="42" t="s">
        <v>497</v>
      </c>
      <c r="NZX37" s="92">
        <f>SUMIFS('3a-Budget Detail'!NZY17:NZY511,'3a-Budget Detail'!NZV17:NZV511,'List Data'!OAA14,'3a-Budget Detail'!NZU17:NZU511,'List Data'!NZW26)</f>
        <v>0</v>
      </c>
      <c r="NZZ37" s="42"/>
      <c r="OAA37" s="42" t="s">
        <v>497</v>
      </c>
      <c r="OAB37" s="92">
        <f>SUMIFS('3a-Budget Detail'!OAC17:OAC511,'3a-Budget Detail'!NZZ17:NZZ511,'List Data'!OAE14,'3a-Budget Detail'!NZY17:NZY511,'List Data'!OAA26)</f>
        <v>0</v>
      </c>
      <c r="OAD37" s="42"/>
      <c r="OAE37" s="42" t="s">
        <v>497</v>
      </c>
      <c r="OAF37" s="92">
        <f>SUMIFS('3a-Budget Detail'!OAG17:OAG511,'3a-Budget Detail'!OAD17:OAD511,'List Data'!OAI14,'3a-Budget Detail'!OAC17:OAC511,'List Data'!OAE26)</f>
        <v>0</v>
      </c>
      <c r="OAH37" s="42"/>
      <c r="OAI37" s="42" t="s">
        <v>497</v>
      </c>
      <c r="OAJ37" s="92">
        <f>SUMIFS('3a-Budget Detail'!OAK17:OAK511,'3a-Budget Detail'!OAH17:OAH511,'List Data'!OAM14,'3a-Budget Detail'!OAG17:OAG511,'List Data'!OAI26)</f>
        <v>0</v>
      </c>
      <c r="OAL37" s="42"/>
      <c r="OAM37" s="42" t="s">
        <v>497</v>
      </c>
      <c r="OAN37" s="92">
        <f>SUMIFS('3a-Budget Detail'!OAO17:OAO511,'3a-Budget Detail'!OAL17:OAL511,'List Data'!OAQ14,'3a-Budget Detail'!OAK17:OAK511,'List Data'!OAM26)</f>
        <v>0</v>
      </c>
      <c r="OAP37" s="42"/>
      <c r="OAQ37" s="42" t="s">
        <v>497</v>
      </c>
      <c r="OAR37" s="92">
        <f>SUMIFS('3a-Budget Detail'!OAS17:OAS511,'3a-Budget Detail'!OAP17:OAP511,'List Data'!OAU14,'3a-Budget Detail'!OAO17:OAO511,'List Data'!OAQ26)</f>
        <v>0</v>
      </c>
      <c r="OAT37" s="42"/>
      <c r="OAU37" s="42" t="s">
        <v>497</v>
      </c>
      <c r="OAV37" s="92">
        <f>SUMIFS('3a-Budget Detail'!OAW17:OAW511,'3a-Budget Detail'!OAT17:OAT511,'List Data'!OAY14,'3a-Budget Detail'!OAS17:OAS511,'List Data'!OAU26)</f>
        <v>0</v>
      </c>
      <c r="OAX37" s="42"/>
      <c r="OAY37" s="42" t="s">
        <v>497</v>
      </c>
      <c r="OAZ37" s="92">
        <f>SUMIFS('3a-Budget Detail'!OBA17:OBA511,'3a-Budget Detail'!OAX17:OAX511,'List Data'!OBC14,'3a-Budget Detail'!OAW17:OAW511,'List Data'!OAY26)</f>
        <v>0</v>
      </c>
      <c r="OBB37" s="42"/>
      <c r="OBC37" s="42" t="s">
        <v>497</v>
      </c>
      <c r="OBD37" s="92">
        <f>SUMIFS('3a-Budget Detail'!OBE17:OBE511,'3a-Budget Detail'!OBB17:OBB511,'List Data'!OBG14,'3a-Budget Detail'!OBA17:OBA511,'List Data'!OBC26)</f>
        <v>0</v>
      </c>
      <c r="OBF37" s="42"/>
      <c r="OBG37" s="42" t="s">
        <v>497</v>
      </c>
      <c r="OBH37" s="92">
        <f>SUMIFS('3a-Budget Detail'!OBI17:OBI511,'3a-Budget Detail'!OBF17:OBF511,'List Data'!OBK14,'3a-Budget Detail'!OBE17:OBE511,'List Data'!OBG26)</f>
        <v>0</v>
      </c>
      <c r="OBJ37" s="42"/>
      <c r="OBK37" s="42" t="s">
        <v>497</v>
      </c>
      <c r="OBL37" s="92">
        <f>SUMIFS('3a-Budget Detail'!OBM17:OBM511,'3a-Budget Detail'!OBJ17:OBJ511,'List Data'!OBO14,'3a-Budget Detail'!OBI17:OBI511,'List Data'!OBK26)</f>
        <v>0</v>
      </c>
      <c r="OBN37" s="42"/>
      <c r="OBO37" s="42" t="s">
        <v>497</v>
      </c>
      <c r="OBP37" s="92">
        <f>SUMIFS('3a-Budget Detail'!OBQ17:OBQ511,'3a-Budget Detail'!OBN17:OBN511,'List Data'!OBS14,'3a-Budget Detail'!OBM17:OBM511,'List Data'!OBO26)</f>
        <v>0</v>
      </c>
      <c r="OBR37" s="42"/>
      <c r="OBS37" s="42" t="s">
        <v>497</v>
      </c>
      <c r="OBT37" s="92">
        <f>SUMIFS('3a-Budget Detail'!OBU17:OBU511,'3a-Budget Detail'!OBR17:OBR511,'List Data'!OBW14,'3a-Budget Detail'!OBQ17:OBQ511,'List Data'!OBS26)</f>
        <v>0</v>
      </c>
      <c r="OBV37" s="42"/>
      <c r="OBW37" s="42" t="s">
        <v>497</v>
      </c>
      <c r="OBX37" s="92">
        <f>SUMIFS('3a-Budget Detail'!OBY17:OBY511,'3a-Budget Detail'!OBV17:OBV511,'List Data'!OCA14,'3a-Budget Detail'!OBU17:OBU511,'List Data'!OBW26)</f>
        <v>0</v>
      </c>
      <c r="OBZ37" s="42"/>
      <c r="OCA37" s="42" t="s">
        <v>497</v>
      </c>
      <c r="OCB37" s="92">
        <f>SUMIFS('3a-Budget Detail'!OCC17:OCC511,'3a-Budget Detail'!OBZ17:OBZ511,'List Data'!OCE14,'3a-Budget Detail'!OBY17:OBY511,'List Data'!OCA26)</f>
        <v>0</v>
      </c>
      <c r="OCD37" s="42"/>
      <c r="OCE37" s="42" t="s">
        <v>497</v>
      </c>
      <c r="OCF37" s="92">
        <f>SUMIFS('3a-Budget Detail'!OCG17:OCG511,'3a-Budget Detail'!OCD17:OCD511,'List Data'!OCI14,'3a-Budget Detail'!OCC17:OCC511,'List Data'!OCE26)</f>
        <v>0</v>
      </c>
      <c r="OCH37" s="42"/>
      <c r="OCI37" s="42" t="s">
        <v>497</v>
      </c>
      <c r="OCJ37" s="92">
        <f>SUMIFS('3a-Budget Detail'!OCK17:OCK511,'3a-Budget Detail'!OCH17:OCH511,'List Data'!OCM14,'3a-Budget Detail'!OCG17:OCG511,'List Data'!OCI26)</f>
        <v>0</v>
      </c>
      <c r="OCL37" s="42"/>
      <c r="OCM37" s="42" t="s">
        <v>497</v>
      </c>
      <c r="OCN37" s="92">
        <f>SUMIFS('3a-Budget Detail'!OCO17:OCO511,'3a-Budget Detail'!OCL17:OCL511,'List Data'!OCQ14,'3a-Budget Detail'!OCK17:OCK511,'List Data'!OCM26)</f>
        <v>0</v>
      </c>
      <c r="OCP37" s="42"/>
      <c r="OCQ37" s="42" t="s">
        <v>497</v>
      </c>
      <c r="OCR37" s="92">
        <f>SUMIFS('3a-Budget Detail'!OCS17:OCS511,'3a-Budget Detail'!OCP17:OCP511,'List Data'!OCU14,'3a-Budget Detail'!OCO17:OCO511,'List Data'!OCQ26)</f>
        <v>0</v>
      </c>
      <c r="OCT37" s="42"/>
      <c r="OCU37" s="42" t="s">
        <v>497</v>
      </c>
      <c r="OCV37" s="92">
        <f>SUMIFS('3a-Budget Detail'!OCW17:OCW511,'3a-Budget Detail'!OCT17:OCT511,'List Data'!OCY14,'3a-Budget Detail'!OCS17:OCS511,'List Data'!OCU26)</f>
        <v>0</v>
      </c>
      <c r="OCX37" s="42"/>
      <c r="OCY37" s="42" t="s">
        <v>497</v>
      </c>
      <c r="OCZ37" s="92">
        <f>SUMIFS('3a-Budget Detail'!ODA17:ODA511,'3a-Budget Detail'!OCX17:OCX511,'List Data'!ODC14,'3a-Budget Detail'!OCW17:OCW511,'List Data'!OCY26)</f>
        <v>0</v>
      </c>
      <c r="ODB37" s="42"/>
      <c r="ODC37" s="42" t="s">
        <v>497</v>
      </c>
      <c r="ODD37" s="92">
        <f>SUMIFS('3a-Budget Detail'!ODE17:ODE511,'3a-Budget Detail'!ODB17:ODB511,'List Data'!ODG14,'3a-Budget Detail'!ODA17:ODA511,'List Data'!ODC26)</f>
        <v>0</v>
      </c>
      <c r="ODF37" s="42"/>
      <c r="ODG37" s="42" t="s">
        <v>497</v>
      </c>
      <c r="ODH37" s="92">
        <f>SUMIFS('3a-Budget Detail'!ODI17:ODI511,'3a-Budget Detail'!ODF17:ODF511,'List Data'!ODK14,'3a-Budget Detail'!ODE17:ODE511,'List Data'!ODG26)</f>
        <v>0</v>
      </c>
      <c r="ODJ37" s="42"/>
      <c r="ODK37" s="42" t="s">
        <v>497</v>
      </c>
      <c r="ODL37" s="92">
        <f>SUMIFS('3a-Budget Detail'!ODM17:ODM511,'3a-Budget Detail'!ODJ17:ODJ511,'List Data'!ODO14,'3a-Budget Detail'!ODI17:ODI511,'List Data'!ODK26)</f>
        <v>0</v>
      </c>
      <c r="ODN37" s="42"/>
      <c r="ODO37" s="42" t="s">
        <v>497</v>
      </c>
      <c r="ODP37" s="92">
        <f>SUMIFS('3a-Budget Detail'!ODQ17:ODQ511,'3a-Budget Detail'!ODN17:ODN511,'List Data'!ODS14,'3a-Budget Detail'!ODM17:ODM511,'List Data'!ODO26)</f>
        <v>0</v>
      </c>
      <c r="ODR37" s="42"/>
      <c r="ODS37" s="42" t="s">
        <v>497</v>
      </c>
      <c r="ODT37" s="92">
        <f>SUMIFS('3a-Budget Detail'!ODU17:ODU511,'3a-Budget Detail'!ODR17:ODR511,'List Data'!ODW14,'3a-Budget Detail'!ODQ17:ODQ511,'List Data'!ODS26)</f>
        <v>0</v>
      </c>
      <c r="ODV37" s="42"/>
      <c r="ODW37" s="42" t="s">
        <v>497</v>
      </c>
      <c r="ODX37" s="92">
        <f>SUMIFS('3a-Budget Detail'!ODY17:ODY511,'3a-Budget Detail'!ODV17:ODV511,'List Data'!OEA14,'3a-Budget Detail'!ODU17:ODU511,'List Data'!ODW26)</f>
        <v>0</v>
      </c>
      <c r="ODZ37" s="42"/>
      <c r="OEA37" s="42" t="s">
        <v>497</v>
      </c>
      <c r="OEB37" s="92">
        <f>SUMIFS('3a-Budget Detail'!OEC17:OEC511,'3a-Budget Detail'!ODZ17:ODZ511,'List Data'!OEE14,'3a-Budget Detail'!ODY17:ODY511,'List Data'!OEA26)</f>
        <v>0</v>
      </c>
      <c r="OED37" s="42"/>
      <c r="OEE37" s="42" t="s">
        <v>497</v>
      </c>
      <c r="OEF37" s="92">
        <f>SUMIFS('3a-Budget Detail'!OEG17:OEG511,'3a-Budget Detail'!OED17:OED511,'List Data'!OEI14,'3a-Budget Detail'!OEC17:OEC511,'List Data'!OEE26)</f>
        <v>0</v>
      </c>
      <c r="OEH37" s="42"/>
      <c r="OEI37" s="42" t="s">
        <v>497</v>
      </c>
      <c r="OEJ37" s="92">
        <f>SUMIFS('3a-Budget Detail'!OEK17:OEK511,'3a-Budget Detail'!OEH17:OEH511,'List Data'!OEM14,'3a-Budget Detail'!OEG17:OEG511,'List Data'!OEI26)</f>
        <v>0</v>
      </c>
      <c r="OEL37" s="42"/>
      <c r="OEM37" s="42" t="s">
        <v>497</v>
      </c>
      <c r="OEN37" s="92">
        <f>SUMIFS('3a-Budget Detail'!OEO17:OEO511,'3a-Budget Detail'!OEL17:OEL511,'List Data'!OEQ14,'3a-Budget Detail'!OEK17:OEK511,'List Data'!OEM26)</f>
        <v>0</v>
      </c>
      <c r="OEP37" s="42"/>
      <c r="OEQ37" s="42" t="s">
        <v>497</v>
      </c>
      <c r="OER37" s="92">
        <f>SUMIFS('3a-Budget Detail'!OES17:OES511,'3a-Budget Detail'!OEP17:OEP511,'List Data'!OEU14,'3a-Budget Detail'!OEO17:OEO511,'List Data'!OEQ26)</f>
        <v>0</v>
      </c>
      <c r="OET37" s="42"/>
      <c r="OEU37" s="42" t="s">
        <v>497</v>
      </c>
      <c r="OEV37" s="92">
        <f>SUMIFS('3a-Budget Detail'!OEW17:OEW511,'3a-Budget Detail'!OET17:OET511,'List Data'!OEY14,'3a-Budget Detail'!OES17:OES511,'List Data'!OEU26)</f>
        <v>0</v>
      </c>
      <c r="OEX37" s="42"/>
      <c r="OEY37" s="42" t="s">
        <v>497</v>
      </c>
      <c r="OEZ37" s="92">
        <f>SUMIFS('3a-Budget Detail'!OFA17:OFA511,'3a-Budget Detail'!OEX17:OEX511,'List Data'!OFC14,'3a-Budget Detail'!OEW17:OEW511,'List Data'!OEY26)</f>
        <v>0</v>
      </c>
      <c r="OFB37" s="42"/>
      <c r="OFC37" s="42" t="s">
        <v>497</v>
      </c>
      <c r="OFD37" s="92">
        <f>SUMIFS('3a-Budget Detail'!OFE17:OFE511,'3a-Budget Detail'!OFB17:OFB511,'List Data'!OFG14,'3a-Budget Detail'!OFA17:OFA511,'List Data'!OFC26)</f>
        <v>0</v>
      </c>
      <c r="OFF37" s="42"/>
      <c r="OFG37" s="42" t="s">
        <v>497</v>
      </c>
      <c r="OFH37" s="92">
        <f>SUMIFS('3a-Budget Detail'!OFI17:OFI511,'3a-Budget Detail'!OFF17:OFF511,'List Data'!OFK14,'3a-Budget Detail'!OFE17:OFE511,'List Data'!OFG26)</f>
        <v>0</v>
      </c>
      <c r="OFJ37" s="42"/>
      <c r="OFK37" s="42" t="s">
        <v>497</v>
      </c>
      <c r="OFL37" s="92">
        <f>SUMIFS('3a-Budget Detail'!OFM17:OFM511,'3a-Budget Detail'!OFJ17:OFJ511,'List Data'!OFO14,'3a-Budget Detail'!OFI17:OFI511,'List Data'!OFK26)</f>
        <v>0</v>
      </c>
      <c r="OFN37" s="42"/>
      <c r="OFO37" s="42" t="s">
        <v>497</v>
      </c>
      <c r="OFP37" s="92">
        <f>SUMIFS('3a-Budget Detail'!OFQ17:OFQ511,'3a-Budget Detail'!OFN17:OFN511,'List Data'!OFS14,'3a-Budget Detail'!OFM17:OFM511,'List Data'!OFO26)</f>
        <v>0</v>
      </c>
      <c r="OFR37" s="42"/>
      <c r="OFS37" s="42" t="s">
        <v>497</v>
      </c>
      <c r="OFT37" s="92">
        <f>SUMIFS('3a-Budget Detail'!OFU17:OFU511,'3a-Budget Detail'!OFR17:OFR511,'List Data'!OFW14,'3a-Budget Detail'!OFQ17:OFQ511,'List Data'!OFS26)</f>
        <v>0</v>
      </c>
      <c r="OFV37" s="42"/>
      <c r="OFW37" s="42" t="s">
        <v>497</v>
      </c>
      <c r="OFX37" s="92">
        <f>SUMIFS('3a-Budget Detail'!OFY17:OFY511,'3a-Budget Detail'!OFV17:OFV511,'List Data'!OGA14,'3a-Budget Detail'!OFU17:OFU511,'List Data'!OFW26)</f>
        <v>0</v>
      </c>
      <c r="OFZ37" s="42"/>
      <c r="OGA37" s="42" t="s">
        <v>497</v>
      </c>
      <c r="OGB37" s="92">
        <f>SUMIFS('3a-Budget Detail'!OGC17:OGC511,'3a-Budget Detail'!OFZ17:OFZ511,'List Data'!OGE14,'3a-Budget Detail'!OFY17:OFY511,'List Data'!OGA26)</f>
        <v>0</v>
      </c>
      <c r="OGD37" s="42"/>
      <c r="OGE37" s="42" t="s">
        <v>497</v>
      </c>
      <c r="OGF37" s="92">
        <f>SUMIFS('3a-Budget Detail'!OGG17:OGG511,'3a-Budget Detail'!OGD17:OGD511,'List Data'!OGI14,'3a-Budget Detail'!OGC17:OGC511,'List Data'!OGE26)</f>
        <v>0</v>
      </c>
      <c r="OGH37" s="42"/>
      <c r="OGI37" s="42" t="s">
        <v>497</v>
      </c>
      <c r="OGJ37" s="92">
        <f>SUMIFS('3a-Budget Detail'!OGK17:OGK511,'3a-Budget Detail'!OGH17:OGH511,'List Data'!OGM14,'3a-Budget Detail'!OGG17:OGG511,'List Data'!OGI26)</f>
        <v>0</v>
      </c>
      <c r="OGL37" s="42"/>
      <c r="OGM37" s="42" t="s">
        <v>497</v>
      </c>
      <c r="OGN37" s="92">
        <f>SUMIFS('3a-Budget Detail'!OGO17:OGO511,'3a-Budget Detail'!OGL17:OGL511,'List Data'!OGQ14,'3a-Budget Detail'!OGK17:OGK511,'List Data'!OGM26)</f>
        <v>0</v>
      </c>
      <c r="OGP37" s="42"/>
      <c r="OGQ37" s="42" t="s">
        <v>497</v>
      </c>
      <c r="OGR37" s="92">
        <f>SUMIFS('3a-Budget Detail'!OGS17:OGS511,'3a-Budget Detail'!OGP17:OGP511,'List Data'!OGU14,'3a-Budget Detail'!OGO17:OGO511,'List Data'!OGQ26)</f>
        <v>0</v>
      </c>
      <c r="OGT37" s="42"/>
      <c r="OGU37" s="42" t="s">
        <v>497</v>
      </c>
      <c r="OGV37" s="92">
        <f>SUMIFS('3a-Budget Detail'!OGW17:OGW511,'3a-Budget Detail'!OGT17:OGT511,'List Data'!OGY14,'3a-Budget Detail'!OGS17:OGS511,'List Data'!OGU26)</f>
        <v>0</v>
      </c>
      <c r="OGX37" s="42"/>
      <c r="OGY37" s="42" t="s">
        <v>497</v>
      </c>
      <c r="OGZ37" s="92">
        <f>SUMIFS('3a-Budget Detail'!OHA17:OHA511,'3a-Budget Detail'!OGX17:OGX511,'List Data'!OHC14,'3a-Budget Detail'!OGW17:OGW511,'List Data'!OGY26)</f>
        <v>0</v>
      </c>
      <c r="OHB37" s="42"/>
      <c r="OHC37" s="42" t="s">
        <v>497</v>
      </c>
      <c r="OHD37" s="92">
        <f>SUMIFS('3a-Budget Detail'!OHE17:OHE511,'3a-Budget Detail'!OHB17:OHB511,'List Data'!OHG14,'3a-Budget Detail'!OHA17:OHA511,'List Data'!OHC26)</f>
        <v>0</v>
      </c>
      <c r="OHF37" s="42"/>
      <c r="OHG37" s="42" t="s">
        <v>497</v>
      </c>
      <c r="OHH37" s="92">
        <f>SUMIFS('3a-Budget Detail'!OHI17:OHI511,'3a-Budget Detail'!OHF17:OHF511,'List Data'!OHK14,'3a-Budget Detail'!OHE17:OHE511,'List Data'!OHG26)</f>
        <v>0</v>
      </c>
      <c r="OHJ37" s="42"/>
      <c r="OHK37" s="42" t="s">
        <v>497</v>
      </c>
      <c r="OHL37" s="92">
        <f>SUMIFS('3a-Budget Detail'!OHM17:OHM511,'3a-Budget Detail'!OHJ17:OHJ511,'List Data'!OHO14,'3a-Budget Detail'!OHI17:OHI511,'List Data'!OHK26)</f>
        <v>0</v>
      </c>
      <c r="OHN37" s="42"/>
      <c r="OHO37" s="42" t="s">
        <v>497</v>
      </c>
      <c r="OHP37" s="92">
        <f>SUMIFS('3a-Budget Detail'!OHQ17:OHQ511,'3a-Budget Detail'!OHN17:OHN511,'List Data'!OHS14,'3a-Budget Detail'!OHM17:OHM511,'List Data'!OHO26)</f>
        <v>0</v>
      </c>
      <c r="OHR37" s="42"/>
      <c r="OHS37" s="42" t="s">
        <v>497</v>
      </c>
      <c r="OHT37" s="92">
        <f>SUMIFS('3a-Budget Detail'!OHU17:OHU511,'3a-Budget Detail'!OHR17:OHR511,'List Data'!OHW14,'3a-Budget Detail'!OHQ17:OHQ511,'List Data'!OHS26)</f>
        <v>0</v>
      </c>
      <c r="OHV37" s="42"/>
      <c r="OHW37" s="42" t="s">
        <v>497</v>
      </c>
      <c r="OHX37" s="92">
        <f>SUMIFS('3a-Budget Detail'!OHY17:OHY511,'3a-Budget Detail'!OHV17:OHV511,'List Data'!OIA14,'3a-Budget Detail'!OHU17:OHU511,'List Data'!OHW26)</f>
        <v>0</v>
      </c>
      <c r="OHZ37" s="42"/>
      <c r="OIA37" s="42" t="s">
        <v>497</v>
      </c>
      <c r="OIB37" s="92">
        <f>SUMIFS('3a-Budget Detail'!OIC17:OIC511,'3a-Budget Detail'!OHZ17:OHZ511,'List Data'!OIE14,'3a-Budget Detail'!OHY17:OHY511,'List Data'!OIA26)</f>
        <v>0</v>
      </c>
      <c r="OID37" s="42"/>
      <c r="OIE37" s="42" t="s">
        <v>497</v>
      </c>
      <c r="OIF37" s="92">
        <f>SUMIFS('3a-Budget Detail'!OIG17:OIG511,'3a-Budget Detail'!OID17:OID511,'List Data'!OII14,'3a-Budget Detail'!OIC17:OIC511,'List Data'!OIE26)</f>
        <v>0</v>
      </c>
      <c r="OIH37" s="42"/>
      <c r="OII37" s="42" t="s">
        <v>497</v>
      </c>
      <c r="OIJ37" s="92">
        <f>SUMIFS('3a-Budget Detail'!OIK17:OIK511,'3a-Budget Detail'!OIH17:OIH511,'List Data'!OIM14,'3a-Budget Detail'!OIG17:OIG511,'List Data'!OII26)</f>
        <v>0</v>
      </c>
      <c r="OIL37" s="42"/>
      <c r="OIM37" s="42" t="s">
        <v>497</v>
      </c>
      <c r="OIN37" s="92">
        <f>SUMIFS('3a-Budget Detail'!OIO17:OIO511,'3a-Budget Detail'!OIL17:OIL511,'List Data'!OIQ14,'3a-Budget Detail'!OIK17:OIK511,'List Data'!OIM26)</f>
        <v>0</v>
      </c>
      <c r="OIP37" s="42"/>
      <c r="OIQ37" s="42" t="s">
        <v>497</v>
      </c>
      <c r="OIR37" s="92">
        <f>SUMIFS('3a-Budget Detail'!OIS17:OIS511,'3a-Budget Detail'!OIP17:OIP511,'List Data'!OIU14,'3a-Budget Detail'!OIO17:OIO511,'List Data'!OIQ26)</f>
        <v>0</v>
      </c>
      <c r="OIT37" s="42"/>
      <c r="OIU37" s="42" t="s">
        <v>497</v>
      </c>
      <c r="OIV37" s="92">
        <f>SUMIFS('3a-Budget Detail'!OIW17:OIW511,'3a-Budget Detail'!OIT17:OIT511,'List Data'!OIY14,'3a-Budget Detail'!OIS17:OIS511,'List Data'!OIU26)</f>
        <v>0</v>
      </c>
      <c r="OIX37" s="42"/>
      <c r="OIY37" s="42" t="s">
        <v>497</v>
      </c>
      <c r="OIZ37" s="92">
        <f>SUMIFS('3a-Budget Detail'!OJA17:OJA511,'3a-Budget Detail'!OIX17:OIX511,'List Data'!OJC14,'3a-Budget Detail'!OIW17:OIW511,'List Data'!OIY26)</f>
        <v>0</v>
      </c>
      <c r="OJB37" s="42"/>
      <c r="OJC37" s="42" t="s">
        <v>497</v>
      </c>
      <c r="OJD37" s="92">
        <f>SUMIFS('3a-Budget Detail'!OJE17:OJE511,'3a-Budget Detail'!OJB17:OJB511,'List Data'!OJG14,'3a-Budget Detail'!OJA17:OJA511,'List Data'!OJC26)</f>
        <v>0</v>
      </c>
      <c r="OJF37" s="42"/>
      <c r="OJG37" s="42" t="s">
        <v>497</v>
      </c>
      <c r="OJH37" s="92">
        <f>SUMIFS('3a-Budget Detail'!OJI17:OJI511,'3a-Budget Detail'!OJF17:OJF511,'List Data'!OJK14,'3a-Budget Detail'!OJE17:OJE511,'List Data'!OJG26)</f>
        <v>0</v>
      </c>
      <c r="OJJ37" s="42"/>
      <c r="OJK37" s="42" t="s">
        <v>497</v>
      </c>
      <c r="OJL37" s="92">
        <f>SUMIFS('3a-Budget Detail'!OJM17:OJM511,'3a-Budget Detail'!OJJ17:OJJ511,'List Data'!OJO14,'3a-Budget Detail'!OJI17:OJI511,'List Data'!OJK26)</f>
        <v>0</v>
      </c>
      <c r="OJN37" s="42"/>
      <c r="OJO37" s="42" t="s">
        <v>497</v>
      </c>
      <c r="OJP37" s="92">
        <f>SUMIFS('3a-Budget Detail'!OJQ17:OJQ511,'3a-Budget Detail'!OJN17:OJN511,'List Data'!OJS14,'3a-Budget Detail'!OJM17:OJM511,'List Data'!OJO26)</f>
        <v>0</v>
      </c>
      <c r="OJR37" s="42"/>
      <c r="OJS37" s="42" t="s">
        <v>497</v>
      </c>
      <c r="OJT37" s="92">
        <f>SUMIFS('3a-Budget Detail'!OJU17:OJU511,'3a-Budget Detail'!OJR17:OJR511,'List Data'!OJW14,'3a-Budget Detail'!OJQ17:OJQ511,'List Data'!OJS26)</f>
        <v>0</v>
      </c>
      <c r="OJV37" s="42"/>
      <c r="OJW37" s="42" t="s">
        <v>497</v>
      </c>
      <c r="OJX37" s="92">
        <f>SUMIFS('3a-Budget Detail'!OJY17:OJY511,'3a-Budget Detail'!OJV17:OJV511,'List Data'!OKA14,'3a-Budget Detail'!OJU17:OJU511,'List Data'!OJW26)</f>
        <v>0</v>
      </c>
      <c r="OJZ37" s="42"/>
      <c r="OKA37" s="42" t="s">
        <v>497</v>
      </c>
      <c r="OKB37" s="92">
        <f>SUMIFS('3a-Budget Detail'!OKC17:OKC511,'3a-Budget Detail'!OJZ17:OJZ511,'List Data'!OKE14,'3a-Budget Detail'!OJY17:OJY511,'List Data'!OKA26)</f>
        <v>0</v>
      </c>
      <c r="OKD37" s="42"/>
      <c r="OKE37" s="42" t="s">
        <v>497</v>
      </c>
      <c r="OKF37" s="92">
        <f>SUMIFS('3a-Budget Detail'!OKG17:OKG511,'3a-Budget Detail'!OKD17:OKD511,'List Data'!OKI14,'3a-Budget Detail'!OKC17:OKC511,'List Data'!OKE26)</f>
        <v>0</v>
      </c>
      <c r="OKH37" s="42"/>
      <c r="OKI37" s="42" t="s">
        <v>497</v>
      </c>
      <c r="OKJ37" s="92">
        <f>SUMIFS('3a-Budget Detail'!OKK17:OKK511,'3a-Budget Detail'!OKH17:OKH511,'List Data'!OKM14,'3a-Budget Detail'!OKG17:OKG511,'List Data'!OKI26)</f>
        <v>0</v>
      </c>
      <c r="OKL37" s="42"/>
      <c r="OKM37" s="42" t="s">
        <v>497</v>
      </c>
      <c r="OKN37" s="92">
        <f>SUMIFS('3a-Budget Detail'!OKO17:OKO511,'3a-Budget Detail'!OKL17:OKL511,'List Data'!OKQ14,'3a-Budget Detail'!OKK17:OKK511,'List Data'!OKM26)</f>
        <v>0</v>
      </c>
      <c r="OKP37" s="42"/>
      <c r="OKQ37" s="42" t="s">
        <v>497</v>
      </c>
      <c r="OKR37" s="92">
        <f>SUMIFS('3a-Budget Detail'!OKS17:OKS511,'3a-Budget Detail'!OKP17:OKP511,'List Data'!OKU14,'3a-Budget Detail'!OKO17:OKO511,'List Data'!OKQ26)</f>
        <v>0</v>
      </c>
      <c r="OKT37" s="42"/>
      <c r="OKU37" s="42" t="s">
        <v>497</v>
      </c>
      <c r="OKV37" s="92">
        <f>SUMIFS('3a-Budget Detail'!OKW17:OKW511,'3a-Budget Detail'!OKT17:OKT511,'List Data'!OKY14,'3a-Budget Detail'!OKS17:OKS511,'List Data'!OKU26)</f>
        <v>0</v>
      </c>
      <c r="OKX37" s="42"/>
      <c r="OKY37" s="42" t="s">
        <v>497</v>
      </c>
      <c r="OKZ37" s="92">
        <f>SUMIFS('3a-Budget Detail'!OLA17:OLA511,'3a-Budget Detail'!OKX17:OKX511,'List Data'!OLC14,'3a-Budget Detail'!OKW17:OKW511,'List Data'!OKY26)</f>
        <v>0</v>
      </c>
      <c r="OLB37" s="42"/>
      <c r="OLC37" s="42" t="s">
        <v>497</v>
      </c>
      <c r="OLD37" s="92">
        <f>SUMIFS('3a-Budget Detail'!OLE17:OLE511,'3a-Budget Detail'!OLB17:OLB511,'List Data'!OLG14,'3a-Budget Detail'!OLA17:OLA511,'List Data'!OLC26)</f>
        <v>0</v>
      </c>
      <c r="OLF37" s="42"/>
      <c r="OLG37" s="42" t="s">
        <v>497</v>
      </c>
      <c r="OLH37" s="92">
        <f>SUMIFS('3a-Budget Detail'!OLI17:OLI511,'3a-Budget Detail'!OLF17:OLF511,'List Data'!OLK14,'3a-Budget Detail'!OLE17:OLE511,'List Data'!OLG26)</f>
        <v>0</v>
      </c>
      <c r="OLJ37" s="42"/>
      <c r="OLK37" s="42" t="s">
        <v>497</v>
      </c>
      <c r="OLL37" s="92">
        <f>SUMIFS('3a-Budget Detail'!OLM17:OLM511,'3a-Budget Detail'!OLJ17:OLJ511,'List Data'!OLO14,'3a-Budget Detail'!OLI17:OLI511,'List Data'!OLK26)</f>
        <v>0</v>
      </c>
      <c r="OLN37" s="42"/>
      <c r="OLO37" s="42" t="s">
        <v>497</v>
      </c>
      <c r="OLP37" s="92">
        <f>SUMIFS('3a-Budget Detail'!OLQ17:OLQ511,'3a-Budget Detail'!OLN17:OLN511,'List Data'!OLS14,'3a-Budget Detail'!OLM17:OLM511,'List Data'!OLO26)</f>
        <v>0</v>
      </c>
      <c r="OLR37" s="42"/>
      <c r="OLS37" s="42" t="s">
        <v>497</v>
      </c>
      <c r="OLT37" s="92">
        <f>SUMIFS('3a-Budget Detail'!OLU17:OLU511,'3a-Budget Detail'!OLR17:OLR511,'List Data'!OLW14,'3a-Budget Detail'!OLQ17:OLQ511,'List Data'!OLS26)</f>
        <v>0</v>
      </c>
      <c r="OLV37" s="42"/>
      <c r="OLW37" s="42" t="s">
        <v>497</v>
      </c>
      <c r="OLX37" s="92">
        <f>SUMIFS('3a-Budget Detail'!OLY17:OLY511,'3a-Budget Detail'!OLV17:OLV511,'List Data'!OMA14,'3a-Budget Detail'!OLU17:OLU511,'List Data'!OLW26)</f>
        <v>0</v>
      </c>
      <c r="OLZ37" s="42"/>
      <c r="OMA37" s="42" t="s">
        <v>497</v>
      </c>
      <c r="OMB37" s="92">
        <f>SUMIFS('3a-Budget Detail'!OMC17:OMC511,'3a-Budget Detail'!OLZ17:OLZ511,'List Data'!OME14,'3a-Budget Detail'!OLY17:OLY511,'List Data'!OMA26)</f>
        <v>0</v>
      </c>
      <c r="OMD37" s="42"/>
      <c r="OME37" s="42" t="s">
        <v>497</v>
      </c>
      <c r="OMF37" s="92">
        <f>SUMIFS('3a-Budget Detail'!OMG17:OMG511,'3a-Budget Detail'!OMD17:OMD511,'List Data'!OMI14,'3a-Budget Detail'!OMC17:OMC511,'List Data'!OME26)</f>
        <v>0</v>
      </c>
      <c r="OMH37" s="42"/>
      <c r="OMI37" s="42" t="s">
        <v>497</v>
      </c>
      <c r="OMJ37" s="92">
        <f>SUMIFS('3a-Budget Detail'!OMK17:OMK511,'3a-Budget Detail'!OMH17:OMH511,'List Data'!OMM14,'3a-Budget Detail'!OMG17:OMG511,'List Data'!OMI26)</f>
        <v>0</v>
      </c>
      <c r="OML37" s="42"/>
      <c r="OMM37" s="42" t="s">
        <v>497</v>
      </c>
      <c r="OMN37" s="92">
        <f>SUMIFS('3a-Budget Detail'!OMO17:OMO511,'3a-Budget Detail'!OML17:OML511,'List Data'!OMQ14,'3a-Budget Detail'!OMK17:OMK511,'List Data'!OMM26)</f>
        <v>0</v>
      </c>
      <c r="OMP37" s="42"/>
      <c r="OMQ37" s="42" t="s">
        <v>497</v>
      </c>
      <c r="OMR37" s="92">
        <f>SUMIFS('3a-Budget Detail'!OMS17:OMS511,'3a-Budget Detail'!OMP17:OMP511,'List Data'!OMU14,'3a-Budget Detail'!OMO17:OMO511,'List Data'!OMQ26)</f>
        <v>0</v>
      </c>
      <c r="OMT37" s="42"/>
      <c r="OMU37" s="42" t="s">
        <v>497</v>
      </c>
      <c r="OMV37" s="92">
        <f>SUMIFS('3a-Budget Detail'!OMW17:OMW511,'3a-Budget Detail'!OMT17:OMT511,'List Data'!OMY14,'3a-Budget Detail'!OMS17:OMS511,'List Data'!OMU26)</f>
        <v>0</v>
      </c>
      <c r="OMX37" s="42"/>
      <c r="OMY37" s="42" t="s">
        <v>497</v>
      </c>
      <c r="OMZ37" s="92">
        <f>SUMIFS('3a-Budget Detail'!ONA17:ONA511,'3a-Budget Detail'!OMX17:OMX511,'List Data'!ONC14,'3a-Budget Detail'!OMW17:OMW511,'List Data'!OMY26)</f>
        <v>0</v>
      </c>
      <c r="ONB37" s="42"/>
      <c r="ONC37" s="42" t="s">
        <v>497</v>
      </c>
      <c r="OND37" s="92">
        <f>SUMIFS('3a-Budget Detail'!ONE17:ONE511,'3a-Budget Detail'!ONB17:ONB511,'List Data'!ONG14,'3a-Budget Detail'!ONA17:ONA511,'List Data'!ONC26)</f>
        <v>0</v>
      </c>
      <c r="ONF37" s="42"/>
      <c r="ONG37" s="42" t="s">
        <v>497</v>
      </c>
      <c r="ONH37" s="92">
        <f>SUMIFS('3a-Budget Detail'!ONI17:ONI511,'3a-Budget Detail'!ONF17:ONF511,'List Data'!ONK14,'3a-Budget Detail'!ONE17:ONE511,'List Data'!ONG26)</f>
        <v>0</v>
      </c>
      <c r="ONJ37" s="42"/>
      <c r="ONK37" s="42" t="s">
        <v>497</v>
      </c>
      <c r="ONL37" s="92">
        <f>SUMIFS('3a-Budget Detail'!ONM17:ONM511,'3a-Budget Detail'!ONJ17:ONJ511,'List Data'!ONO14,'3a-Budget Detail'!ONI17:ONI511,'List Data'!ONK26)</f>
        <v>0</v>
      </c>
      <c r="ONN37" s="42"/>
      <c r="ONO37" s="42" t="s">
        <v>497</v>
      </c>
      <c r="ONP37" s="92">
        <f>SUMIFS('3a-Budget Detail'!ONQ17:ONQ511,'3a-Budget Detail'!ONN17:ONN511,'List Data'!ONS14,'3a-Budget Detail'!ONM17:ONM511,'List Data'!ONO26)</f>
        <v>0</v>
      </c>
      <c r="ONR37" s="42"/>
      <c r="ONS37" s="42" t="s">
        <v>497</v>
      </c>
      <c r="ONT37" s="92">
        <f>SUMIFS('3a-Budget Detail'!ONU17:ONU511,'3a-Budget Detail'!ONR17:ONR511,'List Data'!ONW14,'3a-Budget Detail'!ONQ17:ONQ511,'List Data'!ONS26)</f>
        <v>0</v>
      </c>
      <c r="ONV37" s="42"/>
      <c r="ONW37" s="42" t="s">
        <v>497</v>
      </c>
      <c r="ONX37" s="92">
        <f>SUMIFS('3a-Budget Detail'!ONY17:ONY511,'3a-Budget Detail'!ONV17:ONV511,'List Data'!OOA14,'3a-Budget Detail'!ONU17:ONU511,'List Data'!ONW26)</f>
        <v>0</v>
      </c>
      <c r="ONZ37" s="42"/>
      <c r="OOA37" s="42" t="s">
        <v>497</v>
      </c>
      <c r="OOB37" s="92">
        <f>SUMIFS('3a-Budget Detail'!OOC17:OOC511,'3a-Budget Detail'!ONZ17:ONZ511,'List Data'!OOE14,'3a-Budget Detail'!ONY17:ONY511,'List Data'!OOA26)</f>
        <v>0</v>
      </c>
      <c r="OOD37" s="42"/>
      <c r="OOE37" s="42" t="s">
        <v>497</v>
      </c>
      <c r="OOF37" s="92">
        <f>SUMIFS('3a-Budget Detail'!OOG17:OOG511,'3a-Budget Detail'!OOD17:OOD511,'List Data'!OOI14,'3a-Budget Detail'!OOC17:OOC511,'List Data'!OOE26)</f>
        <v>0</v>
      </c>
      <c r="OOH37" s="42"/>
      <c r="OOI37" s="42" t="s">
        <v>497</v>
      </c>
      <c r="OOJ37" s="92">
        <f>SUMIFS('3a-Budget Detail'!OOK17:OOK511,'3a-Budget Detail'!OOH17:OOH511,'List Data'!OOM14,'3a-Budget Detail'!OOG17:OOG511,'List Data'!OOI26)</f>
        <v>0</v>
      </c>
      <c r="OOL37" s="42"/>
      <c r="OOM37" s="42" t="s">
        <v>497</v>
      </c>
      <c r="OON37" s="92">
        <f>SUMIFS('3a-Budget Detail'!OOO17:OOO511,'3a-Budget Detail'!OOL17:OOL511,'List Data'!OOQ14,'3a-Budget Detail'!OOK17:OOK511,'List Data'!OOM26)</f>
        <v>0</v>
      </c>
      <c r="OOP37" s="42"/>
      <c r="OOQ37" s="42" t="s">
        <v>497</v>
      </c>
      <c r="OOR37" s="92">
        <f>SUMIFS('3a-Budget Detail'!OOS17:OOS511,'3a-Budget Detail'!OOP17:OOP511,'List Data'!OOU14,'3a-Budget Detail'!OOO17:OOO511,'List Data'!OOQ26)</f>
        <v>0</v>
      </c>
      <c r="OOT37" s="42"/>
      <c r="OOU37" s="42" t="s">
        <v>497</v>
      </c>
      <c r="OOV37" s="92">
        <f>SUMIFS('3a-Budget Detail'!OOW17:OOW511,'3a-Budget Detail'!OOT17:OOT511,'List Data'!OOY14,'3a-Budget Detail'!OOS17:OOS511,'List Data'!OOU26)</f>
        <v>0</v>
      </c>
      <c r="OOX37" s="42"/>
      <c r="OOY37" s="42" t="s">
        <v>497</v>
      </c>
      <c r="OOZ37" s="92">
        <f>SUMIFS('3a-Budget Detail'!OPA17:OPA511,'3a-Budget Detail'!OOX17:OOX511,'List Data'!OPC14,'3a-Budget Detail'!OOW17:OOW511,'List Data'!OOY26)</f>
        <v>0</v>
      </c>
      <c r="OPB37" s="42"/>
      <c r="OPC37" s="42" t="s">
        <v>497</v>
      </c>
      <c r="OPD37" s="92">
        <f>SUMIFS('3a-Budget Detail'!OPE17:OPE511,'3a-Budget Detail'!OPB17:OPB511,'List Data'!OPG14,'3a-Budget Detail'!OPA17:OPA511,'List Data'!OPC26)</f>
        <v>0</v>
      </c>
      <c r="OPF37" s="42"/>
      <c r="OPG37" s="42" t="s">
        <v>497</v>
      </c>
      <c r="OPH37" s="92">
        <f>SUMIFS('3a-Budget Detail'!OPI17:OPI511,'3a-Budget Detail'!OPF17:OPF511,'List Data'!OPK14,'3a-Budget Detail'!OPE17:OPE511,'List Data'!OPG26)</f>
        <v>0</v>
      </c>
      <c r="OPJ37" s="42"/>
      <c r="OPK37" s="42" t="s">
        <v>497</v>
      </c>
      <c r="OPL37" s="92">
        <f>SUMIFS('3a-Budget Detail'!OPM17:OPM511,'3a-Budget Detail'!OPJ17:OPJ511,'List Data'!OPO14,'3a-Budget Detail'!OPI17:OPI511,'List Data'!OPK26)</f>
        <v>0</v>
      </c>
      <c r="OPN37" s="42"/>
      <c r="OPO37" s="42" t="s">
        <v>497</v>
      </c>
      <c r="OPP37" s="92">
        <f>SUMIFS('3a-Budget Detail'!OPQ17:OPQ511,'3a-Budget Detail'!OPN17:OPN511,'List Data'!OPS14,'3a-Budget Detail'!OPM17:OPM511,'List Data'!OPO26)</f>
        <v>0</v>
      </c>
      <c r="OPR37" s="42"/>
      <c r="OPS37" s="42" t="s">
        <v>497</v>
      </c>
      <c r="OPT37" s="92">
        <f>SUMIFS('3a-Budget Detail'!OPU17:OPU511,'3a-Budget Detail'!OPR17:OPR511,'List Data'!OPW14,'3a-Budget Detail'!OPQ17:OPQ511,'List Data'!OPS26)</f>
        <v>0</v>
      </c>
      <c r="OPV37" s="42"/>
      <c r="OPW37" s="42" t="s">
        <v>497</v>
      </c>
      <c r="OPX37" s="92">
        <f>SUMIFS('3a-Budget Detail'!OPY17:OPY511,'3a-Budget Detail'!OPV17:OPV511,'List Data'!OQA14,'3a-Budget Detail'!OPU17:OPU511,'List Data'!OPW26)</f>
        <v>0</v>
      </c>
      <c r="OPZ37" s="42"/>
      <c r="OQA37" s="42" t="s">
        <v>497</v>
      </c>
      <c r="OQB37" s="92">
        <f>SUMIFS('3a-Budget Detail'!OQC17:OQC511,'3a-Budget Detail'!OPZ17:OPZ511,'List Data'!OQE14,'3a-Budget Detail'!OPY17:OPY511,'List Data'!OQA26)</f>
        <v>0</v>
      </c>
      <c r="OQD37" s="42"/>
      <c r="OQE37" s="42" t="s">
        <v>497</v>
      </c>
      <c r="OQF37" s="92">
        <f>SUMIFS('3a-Budget Detail'!OQG17:OQG511,'3a-Budget Detail'!OQD17:OQD511,'List Data'!OQI14,'3a-Budget Detail'!OQC17:OQC511,'List Data'!OQE26)</f>
        <v>0</v>
      </c>
      <c r="OQH37" s="42"/>
      <c r="OQI37" s="42" t="s">
        <v>497</v>
      </c>
      <c r="OQJ37" s="92">
        <f>SUMIFS('3a-Budget Detail'!OQK17:OQK511,'3a-Budget Detail'!OQH17:OQH511,'List Data'!OQM14,'3a-Budget Detail'!OQG17:OQG511,'List Data'!OQI26)</f>
        <v>0</v>
      </c>
      <c r="OQL37" s="42"/>
      <c r="OQM37" s="42" t="s">
        <v>497</v>
      </c>
      <c r="OQN37" s="92">
        <f>SUMIFS('3a-Budget Detail'!OQO17:OQO511,'3a-Budget Detail'!OQL17:OQL511,'List Data'!OQQ14,'3a-Budget Detail'!OQK17:OQK511,'List Data'!OQM26)</f>
        <v>0</v>
      </c>
      <c r="OQP37" s="42"/>
      <c r="OQQ37" s="42" t="s">
        <v>497</v>
      </c>
      <c r="OQR37" s="92">
        <f>SUMIFS('3a-Budget Detail'!OQS17:OQS511,'3a-Budget Detail'!OQP17:OQP511,'List Data'!OQU14,'3a-Budget Detail'!OQO17:OQO511,'List Data'!OQQ26)</f>
        <v>0</v>
      </c>
      <c r="OQT37" s="42"/>
      <c r="OQU37" s="42" t="s">
        <v>497</v>
      </c>
      <c r="OQV37" s="92">
        <f>SUMIFS('3a-Budget Detail'!OQW17:OQW511,'3a-Budget Detail'!OQT17:OQT511,'List Data'!OQY14,'3a-Budget Detail'!OQS17:OQS511,'List Data'!OQU26)</f>
        <v>0</v>
      </c>
      <c r="OQX37" s="42"/>
      <c r="OQY37" s="42" t="s">
        <v>497</v>
      </c>
      <c r="OQZ37" s="92">
        <f>SUMIFS('3a-Budget Detail'!ORA17:ORA511,'3a-Budget Detail'!OQX17:OQX511,'List Data'!ORC14,'3a-Budget Detail'!OQW17:OQW511,'List Data'!OQY26)</f>
        <v>0</v>
      </c>
      <c r="ORB37" s="42"/>
      <c r="ORC37" s="42" t="s">
        <v>497</v>
      </c>
      <c r="ORD37" s="92">
        <f>SUMIFS('3a-Budget Detail'!ORE17:ORE511,'3a-Budget Detail'!ORB17:ORB511,'List Data'!ORG14,'3a-Budget Detail'!ORA17:ORA511,'List Data'!ORC26)</f>
        <v>0</v>
      </c>
      <c r="ORF37" s="42"/>
      <c r="ORG37" s="42" t="s">
        <v>497</v>
      </c>
      <c r="ORH37" s="92">
        <f>SUMIFS('3a-Budget Detail'!ORI17:ORI511,'3a-Budget Detail'!ORF17:ORF511,'List Data'!ORK14,'3a-Budget Detail'!ORE17:ORE511,'List Data'!ORG26)</f>
        <v>0</v>
      </c>
      <c r="ORJ37" s="42"/>
      <c r="ORK37" s="42" t="s">
        <v>497</v>
      </c>
      <c r="ORL37" s="92">
        <f>SUMIFS('3a-Budget Detail'!ORM17:ORM511,'3a-Budget Detail'!ORJ17:ORJ511,'List Data'!ORO14,'3a-Budget Detail'!ORI17:ORI511,'List Data'!ORK26)</f>
        <v>0</v>
      </c>
      <c r="ORN37" s="42"/>
      <c r="ORO37" s="42" t="s">
        <v>497</v>
      </c>
      <c r="ORP37" s="92">
        <f>SUMIFS('3a-Budget Detail'!ORQ17:ORQ511,'3a-Budget Detail'!ORN17:ORN511,'List Data'!ORS14,'3a-Budget Detail'!ORM17:ORM511,'List Data'!ORO26)</f>
        <v>0</v>
      </c>
      <c r="ORR37" s="42"/>
      <c r="ORS37" s="42" t="s">
        <v>497</v>
      </c>
      <c r="ORT37" s="92">
        <f>SUMIFS('3a-Budget Detail'!ORU17:ORU511,'3a-Budget Detail'!ORR17:ORR511,'List Data'!ORW14,'3a-Budget Detail'!ORQ17:ORQ511,'List Data'!ORS26)</f>
        <v>0</v>
      </c>
      <c r="ORV37" s="42"/>
      <c r="ORW37" s="42" t="s">
        <v>497</v>
      </c>
      <c r="ORX37" s="92">
        <f>SUMIFS('3a-Budget Detail'!ORY17:ORY511,'3a-Budget Detail'!ORV17:ORV511,'List Data'!OSA14,'3a-Budget Detail'!ORU17:ORU511,'List Data'!ORW26)</f>
        <v>0</v>
      </c>
      <c r="ORZ37" s="42"/>
      <c r="OSA37" s="42" t="s">
        <v>497</v>
      </c>
      <c r="OSB37" s="92">
        <f>SUMIFS('3a-Budget Detail'!OSC17:OSC511,'3a-Budget Detail'!ORZ17:ORZ511,'List Data'!OSE14,'3a-Budget Detail'!ORY17:ORY511,'List Data'!OSA26)</f>
        <v>0</v>
      </c>
      <c r="OSD37" s="42"/>
      <c r="OSE37" s="42" t="s">
        <v>497</v>
      </c>
      <c r="OSF37" s="92">
        <f>SUMIFS('3a-Budget Detail'!OSG17:OSG511,'3a-Budget Detail'!OSD17:OSD511,'List Data'!OSI14,'3a-Budget Detail'!OSC17:OSC511,'List Data'!OSE26)</f>
        <v>0</v>
      </c>
      <c r="OSH37" s="42"/>
      <c r="OSI37" s="42" t="s">
        <v>497</v>
      </c>
      <c r="OSJ37" s="92">
        <f>SUMIFS('3a-Budget Detail'!OSK17:OSK511,'3a-Budget Detail'!OSH17:OSH511,'List Data'!OSM14,'3a-Budget Detail'!OSG17:OSG511,'List Data'!OSI26)</f>
        <v>0</v>
      </c>
      <c r="OSL37" s="42"/>
      <c r="OSM37" s="42" t="s">
        <v>497</v>
      </c>
      <c r="OSN37" s="92">
        <f>SUMIFS('3a-Budget Detail'!OSO17:OSO511,'3a-Budget Detail'!OSL17:OSL511,'List Data'!OSQ14,'3a-Budget Detail'!OSK17:OSK511,'List Data'!OSM26)</f>
        <v>0</v>
      </c>
      <c r="OSP37" s="42"/>
      <c r="OSQ37" s="42" t="s">
        <v>497</v>
      </c>
      <c r="OSR37" s="92">
        <f>SUMIFS('3a-Budget Detail'!OSS17:OSS511,'3a-Budget Detail'!OSP17:OSP511,'List Data'!OSU14,'3a-Budget Detail'!OSO17:OSO511,'List Data'!OSQ26)</f>
        <v>0</v>
      </c>
      <c r="OST37" s="42"/>
      <c r="OSU37" s="42" t="s">
        <v>497</v>
      </c>
      <c r="OSV37" s="92">
        <f>SUMIFS('3a-Budget Detail'!OSW17:OSW511,'3a-Budget Detail'!OST17:OST511,'List Data'!OSY14,'3a-Budget Detail'!OSS17:OSS511,'List Data'!OSU26)</f>
        <v>0</v>
      </c>
      <c r="OSX37" s="42"/>
      <c r="OSY37" s="42" t="s">
        <v>497</v>
      </c>
      <c r="OSZ37" s="92">
        <f>SUMIFS('3a-Budget Detail'!OTA17:OTA511,'3a-Budget Detail'!OSX17:OSX511,'List Data'!OTC14,'3a-Budget Detail'!OSW17:OSW511,'List Data'!OSY26)</f>
        <v>0</v>
      </c>
      <c r="OTB37" s="42"/>
      <c r="OTC37" s="42" t="s">
        <v>497</v>
      </c>
      <c r="OTD37" s="92">
        <f>SUMIFS('3a-Budget Detail'!OTE17:OTE511,'3a-Budget Detail'!OTB17:OTB511,'List Data'!OTG14,'3a-Budget Detail'!OTA17:OTA511,'List Data'!OTC26)</f>
        <v>0</v>
      </c>
      <c r="OTF37" s="42"/>
      <c r="OTG37" s="42" t="s">
        <v>497</v>
      </c>
      <c r="OTH37" s="92">
        <f>SUMIFS('3a-Budget Detail'!OTI17:OTI511,'3a-Budget Detail'!OTF17:OTF511,'List Data'!OTK14,'3a-Budget Detail'!OTE17:OTE511,'List Data'!OTG26)</f>
        <v>0</v>
      </c>
      <c r="OTJ37" s="42"/>
      <c r="OTK37" s="42" t="s">
        <v>497</v>
      </c>
      <c r="OTL37" s="92">
        <f>SUMIFS('3a-Budget Detail'!OTM17:OTM511,'3a-Budget Detail'!OTJ17:OTJ511,'List Data'!OTO14,'3a-Budget Detail'!OTI17:OTI511,'List Data'!OTK26)</f>
        <v>0</v>
      </c>
      <c r="OTN37" s="42"/>
      <c r="OTO37" s="42" t="s">
        <v>497</v>
      </c>
      <c r="OTP37" s="92">
        <f>SUMIFS('3a-Budget Detail'!OTQ17:OTQ511,'3a-Budget Detail'!OTN17:OTN511,'List Data'!OTS14,'3a-Budget Detail'!OTM17:OTM511,'List Data'!OTO26)</f>
        <v>0</v>
      </c>
      <c r="OTR37" s="42"/>
      <c r="OTS37" s="42" t="s">
        <v>497</v>
      </c>
      <c r="OTT37" s="92">
        <f>SUMIFS('3a-Budget Detail'!OTU17:OTU511,'3a-Budget Detail'!OTR17:OTR511,'List Data'!OTW14,'3a-Budget Detail'!OTQ17:OTQ511,'List Data'!OTS26)</f>
        <v>0</v>
      </c>
      <c r="OTV37" s="42"/>
      <c r="OTW37" s="42" t="s">
        <v>497</v>
      </c>
      <c r="OTX37" s="92">
        <f>SUMIFS('3a-Budget Detail'!OTY17:OTY511,'3a-Budget Detail'!OTV17:OTV511,'List Data'!OUA14,'3a-Budget Detail'!OTU17:OTU511,'List Data'!OTW26)</f>
        <v>0</v>
      </c>
      <c r="OTZ37" s="42"/>
      <c r="OUA37" s="42" t="s">
        <v>497</v>
      </c>
      <c r="OUB37" s="92">
        <f>SUMIFS('3a-Budget Detail'!OUC17:OUC511,'3a-Budget Detail'!OTZ17:OTZ511,'List Data'!OUE14,'3a-Budget Detail'!OTY17:OTY511,'List Data'!OUA26)</f>
        <v>0</v>
      </c>
      <c r="OUD37" s="42"/>
      <c r="OUE37" s="42" t="s">
        <v>497</v>
      </c>
      <c r="OUF37" s="92">
        <f>SUMIFS('3a-Budget Detail'!OUG17:OUG511,'3a-Budget Detail'!OUD17:OUD511,'List Data'!OUI14,'3a-Budget Detail'!OUC17:OUC511,'List Data'!OUE26)</f>
        <v>0</v>
      </c>
      <c r="OUH37" s="42"/>
      <c r="OUI37" s="42" t="s">
        <v>497</v>
      </c>
      <c r="OUJ37" s="92">
        <f>SUMIFS('3a-Budget Detail'!OUK17:OUK511,'3a-Budget Detail'!OUH17:OUH511,'List Data'!OUM14,'3a-Budget Detail'!OUG17:OUG511,'List Data'!OUI26)</f>
        <v>0</v>
      </c>
      <c r="OUL37" s="42"/>
      <c r="OUM37" s="42" t="s">
        <v>497</v>
      </c>
      <c r="OUN37" s="92">
        <f>SUMIFS('3a-Budget Detail'!OUO17:OUO511,'3a-Budget Detail'!OUL17:OUL511,'List Data'!OUQ14,'3a-Budget Detail'!OUK17:OUK511,'List Data'!OUM26)</f>
        <v>0</v>
      </c>
      <c r="OUP37" s="42"/>
      <c r="OUQ37" s="42" t="s">
        <v>497</v>
      </c>
      <c r="OUR37" s="92">
        <f>SUMIFS('3a-Budget Detail'!OUS17:OUS511,'3a-Budget Detail'!OUP17:OUP511,'List Data'!OUU14,'3a-Budget Detail'!OUO17:OUO511,'List Data'!OUQ26)</f>
        <v>0</v>
      </c>
      <c r="OUT37" s="42"/>
      <c r="OUU37" s="42" t="s">
        <v>497</v>
      </c>
      <c r="OUV37" s="92">
        <f>SUMIFS('3a-Budget Detail'!OUW17:OUW511,'3a-Budget Detail'!OUT17:OUT511,'List Data'!OUY14,'3a-Budget Detail'!OUS17:OUS511,'List Data'!OUU26)</f>
        <v>0</v>
      </c>
      <c r="OUX37" s="42"/>
      <c r="OUY37" s="42" t="s">
        <v>497</v>
      </c>
      <c r="OUZ37" s="92">
        <f>SUMIFS('3a-Budget Detail'!OVA17:OVA511,'3a-Budget Detail'!OUX17:OUX511,'List Data'!OVC14,'3a-Budget Detail'!OUW17:OUW511,'List Data'!OUY26)</f>
        <v>0</v>
      </c>
      <c r="OVB37" s="42"/>
      <c r="OVC37" s="42" t="s">
        <v>497</v>
      </c>
      <c r="OVD37" s="92">
        <f>SUMIFS('3a-Budget Detail'!OVE17:OVE511,'3a-Budget Detail'!OVB17:OVB511,'List Data'!OVG14,'3a-Budget Detail'!OVA17:OVA511,'List Data'!OVC26)</f>
        <v>0</v>
      </c>
      <c r="OVF37" s="42"/>
      <c r="OVG37" s="42" t="s">
        <v>497</v>
      </c>
      <c r="OVH37" s="92">
        <f>SUMIFS('3a-Budget Detail'!OVI17:OVI511,'3a-Budget Detail'!OVF17:OVF511,'List Data'!OVK14,'3a-Budget Detail'!OVE17:OVE511,'List Data'!OVG26)</f>
        <v>0</v>
      </c>
      <c r="OVJ37" s="42"/>
      <c r="OVK37" s="42" t="s">
        <v>497</v>
      </c>
      <c r="OVL37" s="92">
        <f>SUMIFS('3a-Budget Detail'!OVM17:OVM511,'3a-Budget Detail'!OVJ17:OVJ511,'List Data'!OVO14,'3a-Budget Detail'!OVI17:OVI511,'List Data'!OVK26)</f>
        <v>0</v>
      </c>
      <c r="OVN37" s="42"/>
      <c r="OVO37" s="42" t="s">
        <v>497</v>
      </c>
      <c r="OVP37" s="92">
        <f>SUMIFS('3a-Budget Detail'!OVQ17:OVQ511,'3a-Budget Detail'!OVN17:OVN511,'List Data'!OVS14,'3a-Budget Detail'!OVM17:OVM511,'List Data'!OVO26)</f>
        <v>0</v>
      </c>
      <c r="OVR37" s="42"/>
      <c r="OVS37" s="42" t="s">
        <v>497</v>
      </c>
      <c r="OVT37" s="92">
        <f>SUMIFS('3a-Budget Detail'!OVU17:OVU511,'3a-Budget Detail'!OVR17:OVR511,'List Data'!OVW14,'3a-Budget Detail'!OVQ17:OVQ511,'List Data'!OVS26)</f>
        <v>0</v>
      </c>
      <c r="OVV37" s="42"/>
      <c r="OVW37" s="42" t="s">
        <v>497</v>
      </c>
      <c r="OVX37" s="92">
        <f>SUMIFS('3a-Budget Detail'!OVY17:OVY511,'3a-Budget Detail'!OVV17:OVV511,'List Data'!OWA14,'3a-Budget Detail'!OVU17:OVU511,'List Data'!OVW26)</f>
        <v>0</v>
      </c>
      <c r="OVZ37" s="42"/>
      <c r="OWA37" s="42" t="s">
        <v>497</v>
      </c>
      <c r="OWB37" s="92">
        <f>SUMIFS('3a-Budget Detail'!OWC17:OWC511,'3a-Budget Detail'!OVZ17:OVZ511,'List Data'!OWE14,'3a-Budget Detail'!OVY17:OVY511,'List Data'!OWA26)</f>
        <v>0</v>
      </c>
      <c r="OWD37" s="42"/>
      <c r="OWE37" s="42" t="s">
        <v>497</v>
      </c>
      <c r="OWF37" s="92">
        <f>SUMIFS('3a-Budget Detail'!OWG17:OWG511,'3a-Budget Detail'!OWD17:OWD511,'List Data'!OWI14,'3a-Budget Detail'!OWC17:OWC511,'List Data'!OWE26)</f>
        <v>0</v>
      </c>
      <c r="OWH37" s="42"/>
      <c r="OWI37" s="42" t="s">
        <v>497</v>
      </c>
      <c r="OWJ37" s="92">
        <f>SUMIFS('3a-Budget Detail'!OWK17:OWK511,'3a-Budget Detail'!OWH17:OWH511,'List Data'!OWM14,'3a-Budget Detail'!OWG17:OWG511,'List Data'!OWI26)</f>
        <v>0</v>
      </c>
      <c r="OWL37" s="42"/>
      <c r="OWM37" s="42" t="s">
        <v>497</v>
      </c>
      <c r="OWN37" s="92">
        <f>SUMIFS('3a-Budget Detail'!OWO17:OWO511,'3a-Budget Detail'!OWL17:OWL511,'List Data'!OWQ14,'3a-Budget Detail'!OWK17:OWK511,'List Data'!OWM26)</f>
        <v>0</v>
      </c>
      <c r="OWP37" s="42"/>
      <c r="OWQ37" s="42" t="s">
        <v>497</v>
      </c>
      <c r="OWR37" s="92">
        <f>SUMIFS('3a-Budget Detail'!OWS17:OWS511,'3a-Budget Detail'!OWP17:OWP511,'List Data'!OWU14,'3a-Budget Detail'!OWO17:OWO511,'List Data'!OWQ26)</f>
        <v>0</v>
      </c>
      <c r="OWT37" s="42"/>
      <c r="OWU37" s="42" t="s">
        <v>497</v>
      </c>
      <c r="OWV37" s="92">
        <f>SUMIFS('3a-Budget Detail'!OWW17:OWW511,'3a-Budget Detail'!OWT17:OWT511,'List Data'!OWY14,'3a-Budget Detail'!OWS17:OWS511,'List Data'!OWU26)</f>
        <v>0</v>
      </c>
      <c r="OWX37" s="42"/>
      <c r="OWY37" s="42" t="s">
        <v>497</v>
      </c>
      <c r="OWZ37" s="92">
        <f>SUMIFS('3a-Budget Detail'!OXA17:OXA511,'3a-Budget Detail'!OWX17:OWX511,'List Data'!OXC14,'3a-Budget Detail'!OWW17:OWW511,'List Data'!OWY26)</f>
        <v>0</v>
      </c>
      <c r="OXB37" s="42"/>
      <c r="OXC37" s="42" t="s">
        <v>497</v>
      </c>
      <c r="OXD37" s="92">
        <f>SUMIFS('3a-Budget Detail'!OXE17:OXE511,'3a-Budget Detail'!OXB17:OXB511,'List Data'!OXG14,'3a-Budget Detail'!OXA17:OXA511,'List Data'!OXC26)</f>
        <v>0</v>
      </c>
      <c r="OXF37" s="42"/>
      <c r="OXG37" s="42" t="s">
        <v>497</v>
      </c>
      <c r="OXH37" s="92">
        <f>SUMIFS('3a-Budget Detail'!OXI17:OXI511,'3a-Budget Detail'!OXF17:OXF511,'List Data'!OXK14,'3a-Budget Detail'!OXE17:OXE511,'List Data'!OXG26)</f>
        <v>0</v>
      </c>
      <c r="OXJ37" s="42"/>
      <c r="OXK37" s="42" t="s">
        <v>497</v>
      </c>
      <c r="OXL37" s="92">
        <f>SUMIFS('3a-Budget Detail'!OXM17:OXM511,'3a-Budget Detail'!OXJ17:OXJ511,'List Data'!OXO14,'3a-Budget Detail'!OXI17:OXI511,'List Data'!OXK26)</f>
        <v>0</v>
      </c>
      <c r="OXN37" s="42"/>
      <c r="OXO37" s="42" t="s">
        <v>497</v>
      </c>
      <c r="OXP37" s="92">
        <f>SUMIFS('3a-Budget Detail'!OXQ17:OXQ511,'3a-Budget Detail'!OXN17:OXN511,'List Data'!OXS14,'3a-Budget Detail'!OXM17:OXM511,'List Data'!OXO26)</f>
        <v>0</v>
      </c>
      <c r="OXR37" s="42"/>
      <c r="OXS37" s="42" t="s">
        <v>497</v>
      </c>
      <c r="OXT37" s="92">
        <f>SUMIFS('3a-Budget Detail'!OXU17:OXU511,'3a-Budget Detail'!OXR17:OXR511,'List Data'!OXW14,'3a-Budget Detail'!OXQ17:OXQ511,'List Data'!OXS26)</f>
        <v>0</v>
      </c>
      <c r="OXV37" s="42"/>
      <c r="OXW37" s="42" t="s">
        <v>497</v>
      </c>
      <c r="OXX37" s="92">
        <f>SUMIFS('3a-Budget Detail'!OXY17:OXY511,'3a-Budget Detail'!OXV17:OXV511,'List Data'!OYA14,'3a-Budget Detail'!OXU17:OXU511,'List Data'!OXW26)</f>
        <v>0</v>
      </c>
      <c r="OXZ37" s="42"/>
      <c r="OYA37" s="42" t="s">
        <v>497</v>
      </c>
      <c r="OYB37" s="92">
        <f>SUMIFS('3a-Budget Detail'!OYC17:OYC511,'3a-Budget Detail'!OXZ17:OXZ511,'List Data'!OYE14,'3a-Budget Detail'!OXY17:OXY511,'List Data'!OYA26)</f>
        <v>0</v>
      </c>
      <c r="OYD37" s="42"/>
      <c r="OYE37" s="42" t="s">
        <v>497</v>
      </c>
      <c r="OYF37" s="92">
        <f>SUMIFS('3a-Budget Detail'!OYG17:OYG511,'3a-Budget Detail'!OYD17:OYD511,'List Data'!OYI14,'3a-Budget Detail'!OYC17:OYC511,'List Data'!OYE26)</f>
        <v>0</v>
      </c>
      <c r="OYH37" s="42"/>
      <c r="OYI37" s="42" t="s">
        <v>497</v>
      </c>
      <c r="OYJ37" s="92">
        <f>SUMIFS('3a-Budget Detail'!OYK17:OYK511,'3a-Budget Detail'!OYH17:OYH511,'List Data'!OYM14,'3a-Budget Detail'!OYG17:OYG511,'List Data'!OYI26)</f>
        <v>0</v>
      </c>
      <c r="OYL37" s="42"/>
      <c r="OYM37" s="42" t="s">
        <v>497</v>
      </c>
      <c r="OYN37" s="92">
        <f>SUMIFS('3a-Budget Detail'!OYO17:OYO511,'3a-Budget Detail'!OYL17:OYL511,'List Data'!OYQ14,'3a-Budget Detail'!OYK17:OYK511,'List Data'!OYM26)</f>
        <v>0</v>
      </c>
      <c r="OYP37" s="42"/>
      <c r="OYQ37" s="42" t="s">
        <v>497</v>
      </c>
      <c r="OYR37" s="92">
        <f>SUMIFS('3a-Budget Detail'!OYS17:OYS511,'3a-Budget Detail'!OYP17:OYP511,'List Data'!OYU14,'3a-Budget Detail'!OYO17:OYO511,'List Data'!OYQ26)</f>
        <v>0</v>
      </c>
      <c r="OYT37" s="42"/>
      <c r="OYU37" s="42" t="s">
        <v>497</v>
      </c>
      <c r="OYV37" s="92">
        <f>SUMIFS('3a-Budget Detail'!OYW17:OYW511,'3a-Budget Detail'!OYT17:OYT511,'List Data'!OYY14,'3a-Budget Detail'!OYS17:OYS511,'List Data'!OYU26)</f>
        <v>0</v>
      </c>
      <c r="OYX37" s="42"/>
      <c r="OYY37" s="42" t="s">
        <v>497</v>
      </c>
      <c r="OYZ37" s="92">
        <f>SUMIFS('3a-Budget Detail'!OZA17:OZA511,'3a-Budget Detail'!OYX17:OYX511,'List Data'!OZC14,'3a-Budget Detail'!OYW17:OYW511,'List Data'!OYY26)</f>
        <v>0</v>
      </c>
      <c r="OZB37" s="42"/>
      <c r="OZC37" s="42" t="s">
        <v>497</v>
      </c>
      <c r="OZD37" s="92">
        <f>SUMIFS('3a-Budget Detail'!OZE17:OZE511,'3a-Budget Detail'!OZB17:OZB511,'List Data'!OZG14,'3a-Budget Detail'!OZA17:OZA511,'List Data'!OZC26)</f>
        <v>0</v>
      </c>
      <c r="OZF37" s="42"/>
      <c r="OZG37" s="42" t="s">
        <v>497</v>
      </c>
      <c r="OZH37" s="92">
        <f>SUMIFS('3a-Budget Detail'!OZI17:OZI511,'3a-Budget Detail'!OZF17:OZF511,'List Data'!OZK14,'3a-Budget Detail'!OZE17:OZE511,'List Data'!OZG26)</f>
        <v>0</v>
      </c>
      <c r="OZJ37" s="42"/>
      <c r="OZK37" s="42" t="s">
        <v>497</v>
      </c>
      <c r="OZL37" s="92">
        <f>SUMIFS('3a-Budget Detail'!OZM17:OZM511,'3a-Budget Detail'!OZJ17:OZJ511,'List Data'!OZO14,'3a-Budget Detail'!OZI17:OZI511,'List Data'!OZK26)</f>
        <v>0</v>
      </c>
      <c r="OZN37" s="42"/>
      <c r="OZO37" s="42" t="s">
        <v>497</v>
      </c>
      <c r="OZP37" s="92">
        <f>SUMIFS('3a-Budget Detail'!OZQ17:OZQ511,'3a-Budget Detail'!OZN17:OZN511,'List Data'!OZS14,'3a-Budget Detail'!OZM17:OZM511,'List Data'!OZO26)</f>
        <v>0</v>
      </c>
      <c r="OZR37" s="42"/>
      <c r="OZS37" s="42" t="s">
        <v>497</v>
      </c>
      <c r="OZT37" s="92">
        <f>SUMIFS('3a-Budget Detail'!OZU17:OZU511,'3a-Budget Detail'!OZR17:OZR511,'List Data'!OZW14,'3a-Budget Detail'!OZQ17:OZQ511,'List Data'!OZS26)</f>
        <v>0</v>
      </c>
      <c r="OZV37" s="42"/>
      <c r="OZW37" s="42" t="s">
        <v>497</v>
      </c>
      <c r="OZX37" s="92">
        <f>SUMIFS('3a-Budget Detail'!OZY17:OZY511,'3a-Budget Detail'!OZV17:OZV511,'List Data'!PAA14,'3a-Budget Detail'!OZU17:OZU511,'List Data'!OZW26)</f>
        <v>0</v>
      </c>
      <c r="OZZ37" s="42"/>
      <c r="PAA37" s="42" t="s">
        <v>497</v>
      </c>
      <c r="PAB37" s="92">
        <f>SUMIFS('3a-Budget Detail'!PAC17:PAC511,'3a-Budget Detail'!OZZ17:OZZ511,'List Data'!PAE14,'3a-Budget Detail'!OZY17:OZY511,'List Data'!PAA26)</f>
        <v>0</v>
      </c>
      <c r="PAD37" s="42"/>
      <c r="PAE37" s="42" t="s">
        <v>497</v>
      </c>
      <c r="PAF37" s="92">
        <f>SUMIFS('3a-Budget Detail'!PAG17:PAG511,'3a-Budget Detail'!PAD17:PAD511,'List Data'!PAI14,'3a-Budget Detail'!PAC17:PAC511,'List Data'!PAE26)</f>
        <v>0</v>
      </c>
      <c r="PAH37" s="42"/>
      <c r="PAI37" s="42" t="s">
        <v>497</v>
      </c>
      <c r="PAJ37" s="92">
        <f>SUMIFS('3a-Budget Detail'!PAK17:PAK511,'3a-Budget Detail'!PAH17:PAH511,'List Data'!PAM14,'3a-Budget Detail'!PAG17:PAG511,'List Data'!PAI26)</f>
        <v>0</v>
      </c>
      <c r="PAL37" s="42"/>
      <c r="PAM37" s="42" t="s">
        <v>497</v>
      </c>
      <c r="PAN37" s="92">
        <f>SUMIFS('3a-Budget Detail'!PAO17:PAO511,'3a-Budget Detail'!PAL17:PAL511,'List Data'!PAQ14,'3a-Budget Detail'!PAK17:PAK511,'List Data'!PAM26)</f>
        <v>0</v>
      </c>
      <c r="PAP37" s="42"/>
      <c r="PAQ37" s="42" t="s">
        <v>497</v>
      </c>
      <c r="PAR37" s="92">
        <f>SUMIFS('3a-Budget Detail'!PAS17:PAS511,'3a-Budget Detail'!PAP17:PAP511,'List Data'!PAU14,'3a-Budget Detail'!PAO17:PAO511,'List Data'!PAQ26)</f>
        <v>0</v>
      </c>
      <c r="PAT37" s="42"/>
      <c r="PAU37" s="42" t="s">
        <v>497</v>
      </c>
      <c r="PAV37" s="92">
        <f>SUMIFS('3a-Budget Detail'!PAW17:PAW511,'3a-Budget Detail'!PAT17:PAT511,'List Data'!PAY14,'3a-Budget Detail'!PAS17:PAS511,'List Data'!PAU26)</f>
        <v>0</v>
      </c>
      <c r="PAX37" s="42"/>
      <c r="PAY37" s="42" t="s">
        <v>497</v>
      </c>
      <c r="PAZ37" s="92">
        <f>SUMIFS('3a-Budget Detail'!PBA17:PBA511,'3a-Budget Detail'!PAX17:PAX511,'List Data'!PBC14,'3a-Budget Detail'!PAW17:PAW511,'List Data'!PAY26)</f>
        <v>0</v>
      </c>
      <c r="PBB37" s="42"/>
      <c r="PBC37" s="42" t="s">
        <v>497</v>
      </c>
      <c r="PBD37" s="92">
        <f>SUMIFS('3a-Budget Detail'!PBE17:PBE511,'3a-Budget Detail'!PBB17:PBB511,'List Data'!PBG14,'3a-Budget Detail'!PBA17:PBA511,'List Data'!PBC26)</f>
        <v>0</v>
      </c>
      <c r="PBF37" s="42"/>
      <c r="PBG37" s="42" t="s">
        <v>497</v>
      </c>
      <c r="PBH37" s="92">
        <f>SUMIFS('3a-Budget Detail'!PBI17:PBI511,'3a-Budget Detail'!PBF17:PBF511,'List Data'!PBK14,'3a-Budget Detail'!PBE17:PBE511,'List Data'!PBG26)</f>
        <v>0</v>
      </c>
      <c r="PBJ37" s="42"/>
      <c r="PBK37" s="42" t="s">
        <v>497</v>
      </c>
      <c r="PBL37" s="92">
        <f>SUMIFS('3a-Budget Detail'!PBM17:PBM511,'3a-Budget Detail'!PBJ17:PBJ511,'List Data'!PBO14,'3a-Budget Detail'!PBI17:PBI511,'List Data'!PBK26)</f>
        <v>0</v>
      </c>
      <c r="PBN37" s="42"/>
      <c r="PBO37" s="42" t="s">
        <v>497</v>
      </c>
      <c r="PBP37" s="92">
        <f>SUMIFS('3a-Budget Detail'!PBQ17:PBQ511,'3a-Budget Detail'!PBN17:PBN511,'List Data'!PBS14,'3a-Budget Detail'!PBM17:PBM511,'List Data'!PBO26)</f>
        <v>0</v>
      </c>
      <c r="PBR37" s="42"/>
      <c r="PBS37" s="42" t="s">
        <v>497</v>
      </c>
      <c r="PBT37" s="92">
        <f>SUMIFS('3a-Budget Detail'!PBU17:PBU511,'3a-Budget Detail'!PBR17:PBR511,'List Data'!PBW14,'3a-Budget Detail'!PBQ17:PBQ511,'List Data'!PBS26)</f>
        <v>0</v>
      </c>
      <c r="PBV37" s="42"/>
      <c r="PBW37" s="42" t="s">
        <v>497</v>
      </c>
      <c r="PBX37" s="92">
        <f>SUMIFS('3a-Budget Detail'!PBY17:PBY511,'3a-Budget Detail'!PBV17:PBV511,'List Data'!PCA14,'3a-Budget Detail'!PBU17:PBU511,'List Data'!PBW26)</f>
        <v>0</v>
      </c>
      <c r="PBZ37" s="42"/>
      <c r="PCA37" s="42" t="s">
        <v>497</v>
      </c>
      <c r="PCB37" s="92">
        <f>SUMIFS('3a-Budget Detail'!PCC17:PCC511,'3a-Budget Detail'!PBZ17:PBZ511,'List Data'!PCE14,'3a-Budget Detail'!PBY17:PBY511,'List Data'!PCA26)</f>
        <v>0</v>
      </c>
      <c r="PCD37" s="42"/>
      <c r="PCE37" s="42" t="s">
        <v>497</v>
      </c>
      <c r="PCF37" s="92">
        <f>SUMIFS('3a-Budget Detail'!PCG17:PCG511,'3a-Budget Detail'!PCD17:PCD511,'List Data'!PCI14,'3a-Budget Detail'!PCC17:PCC511,'List Data'!PCE26)</f>
        <v>0</v>
      </c>
      <c r="PCH37" s="42"/>
      <c r="PCI37" s="42" t="s">
        <v>497</v>
      </c>
      <c r="PCJ37" s="92">
        <f>SUMIFS('3a-Budget Detail'!PCK17:PCK511,'3a-Budget Detail'!PCH17:PCH511,'List Data'!PCM14,'3a-Budget Detail'!PCG17:PCG511,'List Data'!PCI26)</f>
        <v>0</v>
      </c>
      <c r="PCL37" s="42"/>
      <c r="PCM37" s="42" t="s">
        <v>497</v>
      </c>
      <c r="PCN37" s="92">
        <f>SUMIFS('3a-Budget Detail'!PCO17:PCO511,'3a-Budget Detail'!PCL17:PCL511,'List Data'!PCQ14,'3a-Budget Detail'!PCK17:PCK511,'List Data'!PCM26)</f>
        <v>0</v>
      </c>
      <c r="PCP37" s="42"/>
      <c r="PCQ37" s="42" t="s">
        <v>497</v>
      </c>
      <c r="PCR37" s="92">
        <f>SUMIFS('3a-Budget Detail'!PCS17:PCS511,'3a-Budget Detail'!PCP17:PCP511,'List Data'!PCU14,'3a-Budget Detail'!PCO17:PCO511,'List Data'!PCQ26)</f>
        <v>0</v>
      </c>
      <c r="PCT37" s="42"/>
      <c r="PCU37" s="42" t="s">
        <v>497</v>
      </c>
      <c r="PCV37" s="92">
        <f>SUMIFS('3a-Budget Detail'!PCW17:PCW511,'3a-Budget Detail'!PCT17:PCT511,'List Data'!PCY14,'3a-Budget Detail'!PCS17:PCS511,'List Data'!PCU26)</f>
        <v>0</v>
      </c>
      <c r="PCX37" s="42"/>
      <c r="PCY37" s="42" t="s">
        <v>497</v>
      </c>
      <c r="PCZ37" s="92">
        <f>SUMIFS('3a-Budget Detail'!PDA17:PDA511,'3a-Budget Detail'!PCX17:PCX511,'List Data'!PDC14,'3a-Budget Detail'!PCW17:PCW511,'List Data'!PCY26)</f>
        <v>0</v>
      </c>
      <c r="PDB37" s="42"/>
      <c r="PDC37" s="42" t="s">
        <v>497</v>
      </c>
      <c r="PDD37" s="92">
        <f>SUMIFS('3a-Budget Detail'!PDE17:PDE511,'3a-Budget Detail'!PDB17:PDB511,'List Data'!PDG14,'3a-Budget Detail'!PDA17:PDA511,'List Data'!PDC26)</f>
        <v>0</v>
      </c>
      <c r="PDF37" s="42"/>
      <c r="PDG37" s="42" t="s">
        <v>497</v>
      </c>
      <c r="PDH37" s="92">
        <f>SUMIFS('3a-Budget Detail'!PDI17:PDI511,'3a-Budget Detail'!PDF17:PDF511,'List Data'!PDK14,'3a-Budget Detail'!PDE17:PDE511,'List Data'!PDG26)</f>
        <v>0</v>
      </c>
      <c r="PDJ37" s="42"/>
      <c r="PDK37" s="42" t="s">
        <v>497</v>
      </c>
      <c r="PDL37" s="92">
        <f>SUMIFS('3a-Budget Detail'!PDM17:PDM511,'3a-Budget Detail'!PDJ17:PDJ511,'List Data'!PDO14,'3a-Budget Detail'!PDI17:PDI511,'List Data'!PDK26)</f>
        <v>0</v>
      </c>
      <c r="PDN37" s="42"/>
      <c r="PDO37" s="42" t="s">
        <v>497</v>
      </c>
      <c r="PDP37" s="92">
        <f>SUMIFS('3a-Budget Detail'!PDQ17:PDQ511,'3a-Budget Detail'!PDN17:PDN511,'List Data'!PDS14,'3a-Budget Detail'!PDM17:PDM511,'List Data'!PDO26)</f>
        <v>0</v>
      </c>
      <c r="PDR37" s="42"/>
      <c r="PDS37" s="42" t="s">
        <v>497</v>
      </c>
      <c r="PDT37" s="92">
        <f>SUMIFS('3a-Budget Detail'!PDU17:PDU511,'3a-Budget Detail'!PDR17:PDR511,'List Data'!PDW14,'3a-Budget Detail'!PDQ17:PDQ511,'List Data'!PDS26)</f>
        <v>0</v>
      </c>
      <c r="PDV37" s="42"/>
      <c r="PDW37" s="42" t="s">
        <v>497</v>
      </c>
      <c r="PDX37" s="92">
        <f>SUMIFS('3a-Budget Detail'!PDY17:PDY511,'3a-Budget Detail'!PDV17:PDV511,'List Data'!PEA14,'3a-Budget Detail'!PDU17:PDU511,'List Data'!PDW26)</f>
        <v>0</v>
      </c>
      <c r="PDZ37" s="42"/>
      <c r="PEA37" s="42" t="s">
        <v>497</v>
      </c>
      <c r="PEB37" s="92">
        <f>SUMIFS('3a-Budget Detail'!PEC17:PEC511,'3a-Budget Detail'!PDZ17:PDZ511,'List Data'!PEE14,'3a-Budget Detail'!PDY17:PDY511,'List Data'!PEA26)</f>
        <v>0</v>
      </c>
      <c r="PED37" s="42"/>
      <c r="PEE37" s="42" t="s">
        <v>497</v>
      </c>
      <c r="PEF37" s="92">
        <f>SUMIFS('3a-Budget Detail'!PEG17:PEG511,'3a-Budget Detail'!PED17:PED511,'List Data'!PEI14,'3a-Budget Detail'!PEC17:PEC511,'List Data'!PEE26)</f>
        <v>0</v>
      </c>
      <c r="PEH37" s="42"/>
      <c r="PEI37" s="42" t="s">
        <v>497</v>
      </c>
      <c r="PEJ37" s="92">
        <f>SUMIFS('3a-Budget Detail'!PEK17:PEK511,'3a-Budget Detail'!PEH17:PEH511,'List Data'!PEM14,'3a-Budget Detail'!PEG17:PEG511,'List Data'!PEI26)</f>
        <v>0</v>
      </c>
      <c r="PEL37" s="42"/>
      <c r="PEM37" s="42" t="s">
        <v>497</v>
      </c>
      <c r="PEN37" s="92">
        <f>SUMIFS('3a-Budget Detail'!PEO17:PEO511,'3a-Budget Detail'!PEL17:PEL511,'List Data'!PEQ14,'3a-Budget Detail'!PEK17:PEK511,'List Data'!PEM26)</f>
        <v>0</v>
      </c>
      <c r="PEP37" s="42"/>
      <c r="PEQ37" s="42" t="s">
        <v>497</v>
      </c>
      <c r="PER37" s="92">
        <f>SUMIFS('3a-Budget Detail'!PES17:PES511,'3a-Budget Detail'!PEP17:PEP511,'List Data'!PEU14,'3a-Budget Detail'!PEO17:PEO511,'List Data'!PEQ26)</f>
        <v>0</v>
      </c>
      <c r="PET37" s="42"/>
      <c r="PEU37" s="42" t="s">
        <v>497</v>
      </c>
      <c r="PEV37" s="92">
        <f>SUMIFS('3a-Budget Detail'!PEW17:PEW511,'3a-Budget Detail'!PET17:PET511,'List Data'!PEY14,'3a-Budget Detail'!PES17:PES511,'List Data'!PEU26)</f>
        <v>0</v>
      </c>
      <c r="PEX37" s="42"/>
      <c r="PEY37" s="42" t="s">
        <v>497</v>
      </c>
      <c r="PEZ37" s="92">
        <f>SUMIFS('3a-Budget Detail'!PFA17:PFA511,'3a-Budget Detail'!PEX17:PEX511,'List Data'!PFC14,'3a-Budget Detail'!PEW17:PEW511,'List Data'!PEY26)</f>
        <v>0</v>
      </c>
      <c r="PFB37" s="42"/>
      <c r="PFC37" s="42" t="s">
        <v>497</v>
      </c>
      <c r="PFD37" s="92">
        <f>SUMIFS('3a-Budget Detail'!PFE17:PFE511,'3a-Budget Detail'!PFB17:PFB511,'List Data'!PFG14,'3a-Budget Detail'!PFA17:PFA511,'List Data'!PFC26)</f>
        <v>0</v>
      </c>
      <c r="PFF37" s="42"/>
      <c r="PFG37" s="42" t="s">
        <v>497</v>
      </c>
      <c r="PFH37" s="92">
        <f>SUMIFS('3a-Budget Detail'!PFI17:PFI511,'3a-Budget Detail'!PFF17:PFF511,'List Data'!PFK14,'3a-Budget Detail'!PFE17:PFE511,'List Data'!PFG26)</f>
        <v>0</v>
      </c>
      <c r="PFJ37" s="42"/>
      <c r="PFK37" s="42" t="s">
        <v>497</v>
      </c>
      <c r="PFL37" s="92">
        <f>SUMIFS('3a-Budget Detail'!PFM17:PFM511,'3a-Budget Detail'!PFJ17:PFJ511,'List Data'!PFO14,'3a-Budget Detail'!PFI17:PFI511,'List Data'!PFK26)</f>
        <v>0</v>
      </c>
      <c r="PFN37" s="42"/>
      <c r="PFO37" s="42" t="s">
        <v>497</v>
      </c>
      <c r="PFP37" s="92">
        <f>SUMIFS('3a-Budget Detail'!PFQ17:PFQ511,'3a-Budget Detail'!PFN17:PFN511,'List Data'!PFS14,'3a-Budget Detail'!PFM17:PFM511,'List Data'!PFO26)</f>
        <v>0</v>
      </c>
      <c r="PFR37" s="42"/>
      <c r="PFS37" s="42" t="s">
        <v>497</v>
      </c>
      <c r="PFT37" s="92">
        <f>SUMIFS('3a-Budget Detail'!PFU17:PFU511,'3a-Budget Detail'!PFR17:PFR511,'List Data'!PFW14,'3a-Budget Detail'!PFQ17:PFQ511,'List Data'!PFS26)</f>
        <v>0</v>
      </c>
      <c r="PFV37" s="42"/>
      <c r="PFW37" s="42" t="s">
        <v>497</v>
      </c>
      <c r="PFX37" s="92">
        <f>SUMIFS('3a-Budget Detail'!PFY17:PFY511,'3a-Budget Detail'!PFV17:PFV511,'List Data'!PGA14,'3a-Budget Detail'!PFU17:PFU511,'List Data'!PFW26)</f>
        <v>0</v>
      </c>
      <c r="PFZ37" s="42"/>
      <c r="PGA37" s="42" t="s">
        <v>497</v>
      </c>
      <c r="PGB37" s="92">
        <f>SUMIFS('3a-Budget Detail'!PGC17:PGC511,'3a-Budget Detail'!PFZ17:PFZ511,'List Data'!PGE14,'3a-Budget Detail'!PFY17:PFY511,'List Data'!PGA26)</f>
        <v>0</v>
      </c>
      <c r="PGD37" s="42"/>
      <c r="PGE37" s="42" t="s">
        <v>497</v>
      </c>
      <c r="PGF37" s="92">
        <f>SUMIFS('3a-Budget Detail'!PGG17:PGG511,'3a-Budget Detail'!PGD17:PGD511,'List Data'!PGI14,'3a-Budget Detail'!PGC17:PGC511,'List Data'!PGE26)</f>
        <v>0</v>
      </c>
      <c r="PGH37" s="42"/>
      <c r="PGI37" s="42" t="s">
        <v>497</v>
      </c>
      <c r="PGJ37" s="92">
        <f>SUMIFS('3a-Budget Detail'!PGK17:PGK511,'3a-Budget Detail'!PGH17:PGH511,'List Data'!PGM14,'3a-Budget Detail'!PGG17:PGG511,'List Data'!PGI26)</f>
        <v>0</v>
      </c>
      <c r="PGL37" s="42"/>
      <c r="PGM37" s="42" t="s">
        <v>497</v>
      </c>
      <c r="PGN37" s="92">
        <f>SUMIFS('3a-Budget Detail'!PGO17:PGO511,'3a-Budget Detail'!PGL17:PGL511,'List Data'!PGQ14,'3a-Budget Detail'!PGK17:PGK511,'List Data'!PGM26)</f>
        <v>0</v>
      </c>
      <c r="PGP37" s="42"/>
      <c r="PGQ37" s="42" t="s">
        <v>497</v>
      </c>
      <c r="PGR37" s="92">
        <f>SUMIFS('3a-Budget Detail'!PGS17:PGS511,'3a-Budget Detail'!PGP17:PGP511,'List Data'!PGU14,'3a-Budget Detail'!PGO17:PGO511,'List Data'!PGQ26)</f>
        <v>0</v>
      </c>
      <c r="PGT37" s="42"/>
      <c r="PGU37" s="42" t="s">
        <v>497</v>
      </c>
      <c r="PGV37" s="92">
        <f>SUMIFS('3a-Budget Detail'!PGW17:PGW511,'3a-Budget Detail'!PGT17:PGT511,'List Data'!PGY14,'3a-Budget Detail'!PGS17:PGS511,'List Data'!PGU26)</f>
        <v>0</v>
      </c>
      <c r="PGX37" s="42"/>
      <c r="PGY37" s="42" t="s">
        <v>497</v>
      </c>
      <c r="PGZ37" s="92">
        <f>SUMIFS('3a-Budget Detail'!PHA17:PHA511,'3a-Budget Detail'!PGX17:PGX511,'List Data'!PHC14,'3a-Budget Detail'!PGW17:PGW511,'List Data'!PGY26)</f>
        <v>0</v>
      </c>
      <c r="PHB37" s="42"/>
      <c r="PHC37" s="42" t="s">
        <v>497</v>
      </c>
      <c r="PHD37" s="92">
        <f>SUMIFS('3a-Budget Detail'!PHE17:PHE511,'3a-Budget Detail'!PHB17:PHB511,'List Data'!PHG14,'3a-Budget Detail'!PHA17:PHA511,'List Data'!PHC26)</f>
        <v>0</v>
      </c>
      <c r="PHF37" s="42"/>
      <c r="PHG37" s="42" t="s">
        <v>497</v>
      </c>
      <c r="PHH37" s="92">
        <f>SUMIFS('3a-Budget Detail'!PHI17:PHI511,'3a-Budget Detail'!PHF17:PHF511,'List Data'!PHK14,'3a-Budget Detail'!PHE17:PHE511,'List Data'!PHG26)</f>
        <v>0</v>
      </c>
      <c r="PHJ37" s="42"/>
      <c r="PHK37" s="42" t="s">
        <v>497</v>
      </c>
      <c r="PHL37" s="92">
        <f>SUMIFS('3a-Budget Detail'!PHM17:PHM511,'3a-Budget Detail'!PHJ17:PHJ511,'List Data'!PHO14,'3a-Budget Detail'!PHI17:PHI511,'List Data'!PHK26)</f>
        <v>0</v>
      </c>
      <c r="PHN37" s="42"/>
      <c r="PHO37" s="42" t="s">
        <v>497</v>
      </c>
      <c r="PHP37" s="92">
        <f>SUMIFS('3a-Budget Detail'!PHQ17:PHQ511,'3a-Budget Detail'!PHN17:PHN511,'List Data'!PHS14,'3a-Budget Detail'!PHM17:PHM511,'List Data'!PHO26)</f>
        <v>0</v>
      </c>
      <c r="PHR37" s="42"/>
      <c r="PHS37" s="42" t="s">
        <v>497</v>
      </c>
      <c r="PHT37" s="92">
        <f>SUMIFS('3a-Budget Detail'!PHU17:PHU511,'3a-Budget Detail'!PHR17:PHR511,'List Data'!PHW14,'3a-Budget Detail'!PHQ17:PHQ511,'List Data'!PHS26)</f>
        <v>0</v>
      </c>
      <c r="PHV37" s="42"/>
      <c r="PHW37" s="42" t="s">
        <v>497</v>
      </c>
      <c r="PHX37" s="92">
        <f>SUMIFS('3a-Budget Detail'!PHY17:PHY511,'3a-Budget Detail'!PHV17:PHV511,'List Data'!PIA14,'3a-Budget Detail'!PHU17:PHU511,'List Data'!PHW26)</f>
        <v>0</v>
      </c>
      <c r="PHZ37" s="42"/>
      <c r="PIA37" s="42" t="s">
        <v>497</v>
      </c>
      <c r="PIB37" s="92">
        <f>SUMIFS('3a-Budget Detail'!PIC17:PIC511,'3a-Budget Detail'!PHZ17:PHZ511,'List Data'!PIE14,'3a-Budget Detail'!PHY17:PHY511,'List Data'!PIA26)</f>
        <v>0</v>
      </c>
      <c r="PID37" s="42"/>
      <c r="PIE37" s="42" t="s">
        <v>497</v>
      </c>
      <c r="PIF37" s="92">
        <f>SUMIFS('3a-Budget Detail'!PIG17:PIG511,'3a-Budget Detail'!PID17:PID511,'List Data'!PII14,'3a-Budget Detail'!PIC17:PIC511,'List Data'!PIE26)</f>
        <v>0</v>
      </c>
      <c r="PIH37" s="42"/>
      <c r="PII37" s="42" t="s">
        <v>497</v>
      </c>
      <c r="PIJ37" s="92">
        <f>SUMIFS('3a-Budget Detail'!PIK17:PIK511,'3a-Budget Detail'!PIH17:PIH511,'List Data'!PIM14,'3a-Budget Detail'!PIG17:PIG511,'List Data'!PII26)</f>
        <v>0</v>
      </c>
      <c r="PIL37" s="42"/>
      <c r="PIM37" s="42" t="s">
        <v>497</v>
      </c>
      <c r="PIN37" s="92">
        <f>SUMIFS('3a-Budget Detail'!PIO17:PIO511,'3a-Budget Detail'!PIL17:PIL511,'List Data'!PIQ14,'3a-Budget Detail'!PIK17:PIK511,'List Data'!PIM26)</f>
        <v>0</v>
      </c>
      <c r="PIP37" s="42"/>
      <c r="PIQ37" s="42" t="s">
        <v>497</v>
      </c>
      <c r="PIR37" s="92">
        <f>SUMIFS('3a-Budget Detail'!PIS17:PIS511,'3a-Budget Detail'!PIP17:PIP511,'List Data'!PIU14,'3a-Budget Detail'!PIO17:PIO511,'List Data'!PIQ26)</f>
        <v>0</v>
      </c>
      <c r="PIT37" s="42"/>
      <c r="PIU37" s="42" t="s">
        <v>497</v>
      </c>
      <c r="PIV37" s="92">
        <f>SUMIFS('3a-Budget Detail'!PIW17:PIW511,'3a-Budget Detail'!PIT17:PIT511,'List Data'!PIY14,'3a-Budget Detail'!PIS17:PIS511,'List Data'!PIU26)</f>
        <v>0</v>
      </c>
      <c r="PIX37" s="42"/>
      <c r="PIY37" s="42" t="s">
        <v>497</v>
      </c>
      <c r="PIZ37" s="92">
        <f>SUMIFS('3a-Budget Detail'!PJA17:PJA511,'3a-Budget Detail'!PIX17:PIX511,'List Data'!PJC14,'3a-Budget Detail'!PIW17:PIW511,'List Data'!PIY26)</f>
        <v>0</v>
      </c>
      <c r="PJB37" s="42"/>
      <c r="PJC37" s="42" t="s">
        <v>497</v>
      </c>
      <c r="PJD37" s="92">
        <f>SUMIFS('3a-Budget Detail'!PJE17:PJE511,'3a-Budget Detail'!PJB17:PJB511,'List Data'!PJG14,'3a-Budget Detail'!PJA17:PJA511,'List Data'!PJC26)</f>
        <v>0</v>
      </c>
      <c r="PJF37" s="42"/>
      <c r="PJG37" s="42" t="s">
        <v>497</v>
      </c>
      <c r="PJH37" s="92">
        <f>SUMIFS('3a-Budget Detail'!PJI17:PJI511,'3a-Budget Detail'!PJF17:PJF511,'List Data'!PJK14,'3a-Budget Detail'!PJE17:PJE511,'List Data'!PJG26)</f>
        <v>0</v>
      </c>
      <c r="PJJ37" s="42"/>
      <c r="PJK37" s="42" t="s">
        <v>497</v>
      </c>
      <c r="PJL37" s="92">
        <f>SUMIFS('3a-Budget Detail'!PJM17:PJM511,'3a-Budget Detail'!PJJ17:PJJ511,'List Data'!PJO14,'3a-Budget Detail'!PJI17:PJI511,'List Data'!PJK26)</f>
        <v>0</v>
      </c>
      <c r="PJN37" s="42"/>
      <c r="PJO37" s="42" t="s">
        <v>497</v>
      </c>
      <c r="PJP37" s="92">
        <f>SUMIFS('3a-Budget Detail'!PJQ17:PJQ511,'3a-Budget Detail'!PJN17:PJN511,'List Data'!PJS14,'3a-Budget Detail'!PJM17:PJM511,'List Data'!PJO26)</f>
        <v>0</v>
      </c>
      <c r="PJR37" s="42"/>
      <c r="PJS37" s="42" t="s">
        <v>497</v>
      </c>
      <c r="PJT37" s="92">
        <f>SUMIFS('3a-Budget Detail'!PJU17:PJU511,'3a-Budget Detail'!PJR17:PJR511,'List Data'!PJW14,'3a-Budget Detail'!PJQ17:PJQ511,'List Data'!PJS26)</f>
        <v>0</v>
      </c>
      <c r="PJV37" s="42"/>
      <c r="PJW37" s="42" t="s">
        <v>497</v>
      </c>
      <c r="PJX37" s="92">
        <f>SUMIFS('3a-Budget Detail'!PJY17:PJY511,'3a-Budget Detail'!PJV17:PJV511,'List Data'!PKA14,'3a-Budget Detail'!PJU17:PJU511,'List Data'!PJW26)</f>
        <v>0</v>
      </c>
      <c r="PJZ37" s="42"/>
      <c r="PKA37" s="42" t="s">
        <v>497</v>
      </c>
      <c r="PKB37" s="92">
        <f>SUMIFS('3a-Budget Detail'!PKC17:PKC511,'3a-Budget Detail'!PJZ17:PJZ511,'List Data'!PKE14,'3a-Budget Detail'!PJY17:PJY511,'List Data'!PKA26)</f>
        <v>0</v>
      </c>
      <c r="PKD37" s="42"/>
      <c r="PKE37" s="42" t="s">
        <v>497</v>
      </c>
      <c r="PKF37" s="92">
        <f>SUMIFS('3a-Budget Detail'!PKG17:PKG511,'3a-Budget Detail'!PKD17:PKD511,'List Data'!PKI14,'3a-Budget Detail'!PKC17:PKC511,'List Data'!PKE26)</f>
        <v>0</v>
      </c>
      <c r="PKH37" s="42"/>
      <c r="PKI37" s="42" t="s">
        <v>497</v>
      </c>
      <c r="PKJ37" s="92">
        <f>SUMIFS('3a-Budget Detail'!PKK17:PKK511,'3a-Budget Detail'!PKH17:PKH511,'List Data'!PKM14,'3a-Budget Detail'!PKG17:PKG511,'List Data'!PKI26)</f>
        <v>0</v>
      </c>
      <c r="PKL37" s="42"/>
      <c r="PKM37" s="42" t="s">
        <v>497</v>
      </c>
      <c r="PKN37" s="92">
        <f>SUMIFS('3a-Budget Detail'!PKO17:PKO511,'3a-Budget Detail'!PKL17:PKL511,'List Data'!PKQ14,'3a-Budget Detail'!PKK17:PKK511,'List Data'!PKM26)</f>
        <v>0</v>
      </c>
      <c r="PKP37" s="42"/>
      <c r="PKQ37" s="42" t="s">
        <v>497</v>
      </c>
      <c r="PKR37" s="92">
        <f>SUMIFS('3a-Budget Detail'!PKS17:PKS511,'3a-Budget Detail'!PKP17:PKP511,'List Data'!PKU14,'3a-Budget Detail'!PKO17:PKO511,'List Data'!PKQ26)</f>
        <v>0</v>
      </c>
      <c r="PKT37" s="42"/>
      <c r="PKU37" s="42" t="s">
        <v>497</v>
      </c>
      <c r="PKV37" s="92">
        <f>SUMIFS('3a-Budget Detail'!PKW17:PKW511,'3a-Budget Detail'!PKT17:PKT511,'List Data'!PKY14,'3a-Budget Detail'!PKS17:PKS511,'List Data'!PKU26)</f>
        <v>0</v>
      </c>
      <c r="PKX37" s="42"/>
      <c r="PKY37" s="42" t="s">
        <v>497</v>
      </c>
      <c r="PKZ37" s="92">
        <f>SUMIFS('3a-Budget Detail'!PLA17:PLA511,'3a-Budget Detail'!PKX17:PKX511,'List Data'!PLC14,'3a-Budget Detail'!PKW17:PKW511,'List Data'!PKY26)</f>
        <v>0</v>
      </c>
      <c r="PLB37" s="42"/>
      <c r="PLC37" s="42" t="s">
        <v>497</v>
      </c>
      <c r="PLD37" s="92">
        <f>SUMIFS('3a-Budget Detail'!PLE17:PLE511,'3a-Budget Detail'!PLB17:PLB511,'List Data'!PLG14,'3a-Budget Detail'!PLA17:PLA511,'List Data'!PLC26)</f>
        <v>0</v>
      </c>
      <c r="PLF37" s="42"/>
      <c r="PLG37" s="42" t="s">
        <v>497</v>
      </c>
      <c r="PLH37" s="92">
        <f>SUMIFS('3a-Budget Detail'!PLI17:PLI511,'3a-Budget Detail'!PLF17:PLF511,'List Data'!PLK14,'3a-Budget Detail'!PLE17:PLE511,'List Data'!PLG26)</f>
        <v>0</v>
      </c>
      <c r="PLJ37" s="42"/>
      <c r="PLK37" s="42" t="s">
        <v>497</v>
      </c>
      <c r="PLL37" s="92">
        <f>SUMIFS('3a-Budget Detail'!PLM17:PLM511,'3a-Budget Detail'!PLJ17:PLJ511,'List Data'!PLO14,'3a-Budget Detail'!PLI17:PLI511,'List Data'!PLK26)</f>
        <v>0</v>
      </c>
      <c r="PLN37" s="42"/>
      <c r="PLO37" s="42" t="s">
        <v>497</v>
      </c>
      <c r="PLP37" s="92">
        <f>SUMIFS('3a-Budget Detail'!PLQ17:PLQ511,'3a-Budget Detail'!PLN17:PLN511,'List Data'!PLS14,'3a-Budget Detail'!PLM17:PLM511,'List Data'!PLO26)</f>
        <v>0</v>
      </c>
      <c r="PLR37" s="42"/>
      <c r="PLS37" s="42" t="s">
        <v>497</v>
      </c>
      <c r="PLT37" s="92">
        <f>SUMIFS('3a-Budget Detail'!PLU17:PLU511,'3a-Budget Detail'!PLR17:PLR511,'List Data'!PLW14,'3a-Budget Detail'!PLQ17:PLQ511,'List Data'!PLS26)</f>
        <v>0</v>
      </c>
      <c r="PLV37" s="42"/>
      <c r="PLW37" s="42" t="s">
        <v>497</v>
      </c>
      <c r="PLX37" s="92">
        <f>SUMIFS('3a-Budget Detail'!PLY17:PLY511,'3a-Budget Detail'!PLV17:PLV511,'List Data'!PMA14,'3a-Budget Detail'!PLU17:PLU511,'List Data'!PLW26)</f>
        <v>0</v>
      </c>
      <c r="PLZ37" s="42"/>
      <c r="PMA37" s="42" t="s">
        <v>497</v>
      </c>
      <c r="PMB37" s="92">
        <f>SUMIFS('3a-Budget Detail'!PMC17:PMC511,'3a-Budget Detail'!PLZ17:PLZ511,'List Data'!PME14,'3a-Budget Detail'!PLY17:PLY511,'List Data'!PMA26)</f>
        <v>0</v>
      </c>
      <c r="PMD37" s="42"/>
      <c r="PME37" s="42" t="s">
        <v>497</v>
      </c>
      <c r="PMF37" s="92">
        <f>SUMIFS('3a-Budget Detail'!PMG17:PMG511,'3a-Budget Detail'!PMD17:PMD511,'List Data'!PMI14,'3a-Budget Detail'!PMC17:PMC511,'List Data'!PME26)</f>
        <v>0</v>
      </c>
      <c r="PMH37" s="42"/>
      <c r="PMI37" s="42" t="s">
        <v>497</v>
      </c>
      <c r="PMJ37" s="92">
        <f>SUMIFS('3a-Budget Detail'!PMK17:PMK511,'3a-Budget Detail'!PMH17:PMH511,'List Data'!PMM14,'3a-Budget Detail'!PMG17:PMG511,'List Data'!PMI26)</f>
        <v>0</v>
      </c>
      <c r="PML37" s="42"/>
      <c r="PMM37" s="42" t="s">
        <v>497</v>
      </c>
      <c r="PMN37" s="92">
        <f>SUMIFS('3a-Budget Detail'!PMO17:PMO511,'3a-Budget Detail'!PML17:PML511,'List Data'!PMQ14,'3a-Budget Detail'!PMK17:PMK511,'List Data'!PMM26)</f>
        <v>0</v>
      </c>
      <c r="PMP37" s="42"/>
      <c r="PMQ37" s="42" t="s">
        <v>497</v>
      </c>
      <c r="PMR37" s="92">
        <f>SUMIFS('3a-Budget Detail'!PMS17:PMS511,'3a-Budget Detail'!PMP17:PMP511,'List Data'!PMU14,'3a-Budget Detail'!PMO17:PMO511,'List Data'!PMQ26)</f>
        <v>0</v>
      </c>
      <c r="PMT37" s="42"/>
      <c r="PMU37" s="42" t="s">
        <v>497</v>
      </c>
      <c r="PMV37" s="92">
        <f>SUMIFS('3a-Budget Detail'!PMW17:PMW511,'3a-Budget Detail'!PMT17:PMT511,'List Data'!PMY14,'3a-Budget Detail'!PMS17:PMS511,'List Data'!PMU26)</f>
        <v>0</v>
      </c>
      <c r="PMX37" s="42"/>
      <c r="PMY37" s="42" t="s">
        <v>497</v>
      </c>
      <c r="PMZ37" s="92">
        <f>SUMIFS('3a-Budget Detail'!PNA17:PNA511,'3a-Budget Detail'!PMX17:PMX511,'List Data'!PNC14,'3a-Budget Detail'!PMW17:PMW511,'List Data'!PMY26)</f>
        <v>0</v>
      </c>
      <c r="PNB37" s="42"/>
      <c r="PNC37" s="42" t="s">
        <v>497</v>
      </c>
      <c r="PND37" s="92">
        <f>SUMIFS('3a-Budget Detail'!PNE17:PNE511,'3a-Budget Detail'!PNB17:PNB511,'List Data'!PNG14,'3a-Budget Detail'!PNA17:PNA511,'List Data'!PNC26)</f>
        <v>0</v>
      </c>
      <c r="PNF37" s="42"/>
      <c r="PNG37" s="42" t="s">
        <v>497</v>
      </c>
      <c r="PNH37" s="92">
        <f>SUMIFS('3a-Budget Detail'!PNI17:PNI511,'3a-Budget Detail'!PNF17:PNF511,'List Data'!PNK14,'3a-Budget Detail'!PNE17:PNE511,'List Data'!PNG26)</f>
        <v>0</v>
      </c>
      <c r="PNJ37" s="42"/>
      <c r="PNK37" s="42" t="s">
        <v>497</v>
      </c>
      <c r="PNL37" s="92">
        <f>SUMIFS('3a-Budget Detail'!PNM17:PNM511,'3a-Budget Detail'!PNJ17:PNJ511,'List Data'!PNO14,'3a-Budget Detail'!PNI17:PNI511,'List Data'!PNK26)</f>
        <v>0</v>
      </c>
      <c r="PNN37" s="42"/>
      <c r="PNO37" s="42" t="s">
        <v>497</v>
      </c>
      <c r="PNP37" s="92">
        <f>SUMIFS('3a-Budget Detail'!PNQ17:PNQ511,'3a-Budget Detail'!PNN17:PNN511,'List Data'!PNS14,'3a-Budget Detail'!PNM17:PNM511,'List Data'!PNO26)</f>
        <v>0</v>
      </c>
      <c r="PNR37" s="42"/>
      <c r="PNS37" s="42" t="s">
        <v>497</v>
      </c>
      <c r="PNT37" s="92">
        <f>SUMIFS('3a-Budget Detail'!PNU17:PNU511,'3a-Budget Detail'!PNR17:PNR511,'List Data'!PNW14,'3a-Budget Detail'!PNQ17:PNQ511,'List Data'!PNS26)</f>
        <v>0</v>
      </c>
      <c r="PNV37" s="42"/>
      <c r="PNW37" s="42" t="s">
        <v>497</v>
      </c>
      <c r="PNX37" s="92">
        <f>SUMIFS('3a-Budget Detail'!PNY17:PNY511,'3a-Budget Detail'!PNV17:PNV511,'List Data'!POA14,'3a-Budget Detail'!PNU17:PNU511,'List Data'!PNW26)</f>
        <v>0</v>
      </c>
      <c r="PNZ37" s="42"/>
      <c r="POA37" s="42" t="s">
        <v>497</v>
      </c>
      <c r="POB37" s="92">
        <f>SUMIFS('3a-Budget Detail'!POC17:POC511,'3a-Budget Detail'!PNZ17:PNZ511,'List Data'!POE14,'3a-Budget Detail'!PNY17:PNY511,'List Data'!POA26)</f>
        <v>0</v>
      </c>
      <c r="POD37" s="42"/>
      <c r="POE37" s="42" t="s">
        <v>497</v>
      </c>
      <c r="POF37" s="92">
        <f>SUMIFS('3a-Budget Detail'!POG17:POG511,'3a-Budget Detail'!POD17:POD511,'List Data'!POI14,'3a-Budget Detail'!POC17:POC511,'List Data'!POE26)</f>
        <v>0</v>
      </c>
      <c r="POH37" s="42"/>
      <c r="POI37" s="42" t="s">
        <v>497</v>
      </c>
      <c r="POJ37" s="92">
        <f>SUMIFS('3a-Budget Detail'!POK17:POK511,'3a-Budget Detail'!POH17:POH511,'List Data'!POM14,'3a-Budget Detail'!POG17:POG511,'List Data'!POI26)</f>
        <v>0</v>
      </c>
      <c r="POL37" s="42"/>
      <c r="POM37" s="42" t="s">
        <v>497</v>
      </c>
      <c r="PON37" s="92">
        <f>SUMIFS('3a-Budget Detail'!POO17:POO511,'3a-Budget Detail'!POL17:POL511,'List Data'!POQ14,'3a-Budget Detail'!POK17:POK511,'List Data'!POM26)</f>
        <v>0</v>
      </c>
      <c r="POP37" s="42"/>
      <c r="POQ37" s="42" t="s">
        <v>497</v>
      </c>
      <c r="POR37" s="92">
        <f>SUMIFS('3a-Budget Detail'!POS17:POS511,'3a-Budget Detail'!POP17:POP511,'List Data'!POU14,'3a-Budget Detail'!POO17:POO511,'List Data'!POQ26)</f>
        <v>0</v>
      </c>
      <c r="POT37" s="42"/>
      <c r="POU37" s="42" t="s">
        <v>497</v>
      </c>
      <c r="POV37" s="92">
        <f>SUMIFS('3a-Budget Detail'!POW17:POW511,'3a-Budget Detail'!POT17:POT511,'List Data'!POY14,'3a-Budget Detail'!POS17:POS511,'List Data'!POU26)</f>
        <v>0</v>
      </c>
      <c r="POX37" s="42"/>
      <c r="POY37" s="42" t="s">
        <v>497</v>
      </c>
      <c r="POZ37" s="92">
        <f>SUMIFS('3a-Budget Detail'!PPA17:PPA511,'3a-Budget Detail'!POX17:POX511,'List Data'!PPC14,'3a-Budget Detail'!POW17:POW511,'List Data'!POY26)</f>
        <v>0</v>
      </c>
      <c r="PPB37" s="42"/>
      <c r="PPC37" s="42" t="s">
        <v>497</v>
      </c>
      <c r="PPD37" s="92">
        <f>SUMIFS('3a-Budget Detail'!PPE17:PPE511,'3a-Budget Detail'!PPB17:PPB511,'List Data'!PPG14,'3a-Budget Detail'!PPA17:PPA511,'List Data'!PPC26)</f>
        <v>0</v>
      </c>
      <c r="PPF37" s="42"/>
      <c r="PPG37" s="42" t="s">
        <v>497</v>
      </c>
      <c r="PPH37" s="92">
        <f>SUMIFS('3a-Budget Detail'!PPI17:PPI511,'3a-Budget Detail'!PPF17:PPF511,'List Data'!PPK14,'3a-Budget Detail'!PPE17:PPE511,'List Data'!PPG26)</f>
        <v>0</v>
      </c>
      <c r="PPJ37" s="42"/>
      <c r="PPK37" s="42" t="s">
        <v>497</v>
      </c>
      <c r="PPL37" s="92">
        <f>SUMIFS('3a-Budget Detail'!PPM17:PPM511,'3a-Budget Detail'!PPJ17:PPJ511,'List Data'!PPO14,'3a-Budget Detail'!PPI17:PPI511,'List Data'!PPK26)</f>
        <v>0</v>
      </c>
      <c r="PPN37" s="42"/>
      <c r="PPO37" s="42" t="s">
        <v>497</v>
      </c>
      <c r="PPP37" s="92">
        <f>SUMIFS('3a-Budget Detail'!PPQ17:PPQ511,'3a-Budget Detail'!PPN17:PPN511,'List Data'!PPS14,'3a-Budget Detail'!PPM17:PPM511,'List Data'!PPO26)</f>
        <v>0</v>
      </c>
      <c r="PPR37" s="42"/>
      <c r="PPS37" s="42" t="s">
        <v>497</v>
      </c>
      <c r="PPT37" s="92">
        <f>SUMIFS('3a-Budget Detail'!PPU17:PPU511,'3a-Budget Detail'!PPR17:PPR511,'List Data'!PPW14,'3a-Budget Detail'!PPQ17:PPQ511,'List Data'!PPS26)</f>
        <v>0</v>
      </c>
      <c r="PPV37" s="42"/>
      <c r="PPW37" s="42" t="s">
        <v>497</v>
      </c>
      <c r="PPX37" s="92">
        <f>SUMIFS('3a-Budget Detail'!PPY17:PPY511,'3a-Budget Detail'!PPV17:PPV511,'List Data'!PQA14,'3a-Budget Detail'!PPU17:PPU511,'List Data'!PPW26)</f>
        <v>0</v>
      </c>
      <c r="PPZ37" s="42"/>
      <c r="PQA37" s="42" t="s">
        <v>497</v>
      </c>
      <c r="PQB37" s="92">
        <f>SUMIFS('3a-Budget Detail'!PQC17:PQC511,'3a-Budget Detail'!PPZ17:PPZ511,'List Data'!PQE14,'3a-Budget Detail'!PPY17:PPY511,'List Data'!PQA26)</f>
        <v>0</v>
      </c>
      <c r="PQD37" s="42"/>
      <c r="PQE37" s="42" t="s">
        <v>497</v>
      </c>
      <c r="PQF37" s="92">
        <f>SUMIFS('3a-Budget Detail'!PQG17:PQG511,'3a-Budget Detail'!PQD17:PQD511,'List Data'!PQI14,'3a-Budget Detail'!PQC17:PQC511,'List Data'!PQE26)</f>
        <v>0</v>
      </c>
      <c r="PQH37" s="42"/>
      <c r="PQI37" s="42" t="s">
        <v>497</v>
      </c>
      <c r="PQJ37" s="92">
        <f>SUMIFS('3a-Budget Detail'!PQK17:PQK511,'3a-Budget Detail'!PQH17:PQH511,'List Data'!PQM14,'3a-Budget Detail'!PQG17:PQG511,'List Data'!PQI26)</f>
        <v>0</v>
      </c>
      <c r="PQL37" s="42"/>
      <c r="PQM37" s="42" t="s">
        <v>497</v>
      </c>
      <c r="PQN37" s="92">
        <f>SUMIFS('3a-Budget Detail'!PQO17:PQO511,'3a-Budget Detail'!PQL17:PQL511,'List Data'!PQQ14,'3a-Budget Detail'!PQK17:PQK511,'List Data'!PQM26)</f>
        <v>0</v>
      </c>
      <c r="PQP37" s="42"/>
      <c r="PQQ37" s="42" t="s">
        <v>497</v>
      </c>
      <c r="PQR37" s="92">
        <f>SUMIFS('3a-Budget Detail'!PQS17:PQS511,'3a-Budget Detail'!PQP17:PQP511,'List Data'!PQU14,'3a-Budget Detail'!PQO17:PQO511,'List Data'!PQQ26)</f>
        <v>0</v>
      </c>
      <c r="PQT37" s="42"/>
      <c r="PQU37" s="42" t="s">
        <v>497</v>
      </c>
      <c r="PQV37" s="92">
        <f>SUMIFS('3a-Budget Detail'!PQW17:PQW511,'3a-Budget Detail'!PQT17:PQT511,'List Data'!PQY14,'3a-Budget Detail'!PQS17:PQS511,'List Data'!PQU26)</f>
        <v>0</v>
      </c>
      <c r="PQX37" s="42"/>
      <c r="PQY37" s="42" t="s">
        <v>497</v>
      </c>
      <c r="PQZ37" s="92">
        <f>SUMIFS('3a-Budget Detail'!PRA17:PRA511,'3a-Budget Detail'!PQX17:PQX511,'List Data'!PRC14,'3a-Budget Detail'!PQW17:PQW511,'List Data'!PQY26)</f>
        <v>0</v>
      </c>
      <c r="PRB37" s="42"/>
      <c r="PRC37" s="42" t="s">
        <v>497</v>
      </c>
      <c r="PRD37" s="92">
        <f>SUMIFS('3a-Budget Detail'!PRE17:PRE511,'3a-Budget Detail'!PRB17:PRB511,'List Data'!PRG14,'3a-Budget Detail'!PRA17:PRA511,'List Data'!PRC26)</f>
        <v>0</v>
      </c>
      <c r="PRF37" s="42"/>
      <c r="PRG37" s="42" t="s">
        <v>497</v>
      </c>
      <c r="PRH37" s="92">
        <f>SUMIFS('3a-Budget Detail'!PRI17:PRI511,'3a-Budget Detail'!PRF17:PRF511,'List Data'!PRK14,'3a-Budget Detail'!PRE17:PRE511,'List Data'!PRG26)</f>
        <v>0</v>
      </c>
      <c r="PRJ37" s="42"/>
      <c r="PRK37" s="42" t="s">
        <v>497</v>
      </c>
      <c r="PRL37" s="92">
        <f>SUMIFS('3a-Budget Detail'!PRM17:PRM511,'3a-Budget Detail'!PRJ17:PRJ511,'List Data'!PRO14,'3a-Budget Detail'!PRI17:PRI511,'List Data'!PRK26)</f>
        <v>0</v>
      </c>
      <c r="PRN37" s="42"/>
      <c r="PRO37" s="42" t="s">
        <v>497</v>
      </c>
      <c r="PRP37" s="92">
        <f>SUMIFS('3a-Budget Detail'!PRQ17:PRQ511,'3a-Budget Detail'!PRN17:PRN511,'List Data'!PRS14,'3a-Budget Detail'!PRM17:PRM511,'List Data'!PRO26)</f>
        <v>0</v>
      </c>
      <c r="PRR37" s="42"/>
      <c r="PRS37" s="42" t="s">
        <v>497</v>
      </c>
      <c r="PRT37" s="92">
        <f>SUMIFS('3a-Budget Detail'!PRU17:PRU511,'3a-Budget Detail'!PRR17:PRR511,'List Data'!PRW14,'3a-Budget Detail'!PRQ17:PRQ511,'List Data'!PRS26)</f>
        <v>0</v>
      </c>
      <c r="PRV37" s="42"/>
      <c r="PRW37" s="42" t="s">
        <v>497</v>
      </c>
      <c r="PRX37" s="92">
        <f>SUMIFS('3a-Budget Detail'!PRY17:PRY511,'3a-Budget Detail'!PRV17:PRV511,'List Data'!PSA14,'3a-Budget Detail'!PRU17:PRU511,'List Data'!PRW26)</f>
        <v>0</v>
      </c>
      <c r="PRZ37" s="42"/>
      <c r="PSA37" s="42" t="s">
        <v>497</v>
      </c>
      <c r="PSB37" s="92">
        <f>SUMIFS('3a-Budget Detail'!PSC17:PSC511,'3a-Budget Detail'!PRZ17:PRZ511,'List Data'!PSE14,'3a-Budget Detail'!PRY17:PRY511,'List Data'!PSA26)</f>
        <v>0</v>
      </c>
      <c r="PSD37" s="42"/>
      <c r="PSE37" s="42" t="s">
        <v>497</v>
      </c>
      <c r="PSF37" s="92">
        <f>SUMIFS('3a-Budget Detail'!PSG17:PSG511,'3a-Budget Detail'!PSD17:PSD511,'List Data'!PSI14,'3a-Budget Detail'!PSC17:PSC511,'List Data'!PSE26)</f>
        <v>0</v>
      </c>
      <c r="PSH37" s="42"/>
      <c r="PSI37" s="42" t="s">
        <v>497</v>
      </c>
      <c r="PSJ37" s="92">
        <f>SUMIFS('3a-Budget Detail'!PSK17:PSK511,'3a-Budget Detail'!PSH17:PSH511,'List Data'!PSM14,'3a-Budget Detail'!PSG17:PSG511,'List Data'!PSI26)</f>
        <v>0</v>
      </c>
      <c r="PSL37" s="42"/>
      <c r="PSM37" s="42" t="s">
        <v>497</v>
      </c>
      <c r="PSN37" s="92">
        <f>SUMIFS('3a-Budget Detail'!PSO17:PSO511,'3a-Budget Detail'!PSL17:PSL511,'List Data'!PSQ14,'3a-Budget Detail'!PSK17:PSK511,'List Data'!PSM26)</f>
        <v>0</v>
      </c>
      <c r="PSP37" s="42"/>
      <c r="PSQ37" s="42" t="s">
        <v>497</v>
      </c>
      <c r="PSR37" s="92">
        <f>SUMIFS('3a-Budget Detail'!PSS17:PSS511,'3a-Budget Detail'!PSP17:PSP511,'List Data'!PSU14,'3a-Budget Detail'!PSO17:PSO511,'List Data'!PSQ26)</f>
        <v>0</v>
      </c>
      <c r="PST37" s="42"/>
      <c r="PSU37" s="42" t="s">
        <v>497</v>
      </c>
      <c r="PSV37" s="92">
        <f>SUMIFS('3a-Budget Detail'!PSW17:PSW511,'3a-Budget Detail'!PST17:PST511,'List Data'!PSY14,'3a-Budget Detail'!PSS17:PSS511,'List Data'!PSU26)</f>
        <v>0</v>
      </c>
      <c r="PSX37" s="42"/>
      <c r="PSY37" s="42" t="s">
        <v>497</v>
      </c>
      <c r="PSZ37" s="92">
        <f>SUMIFS('3a-Budget Detail'!PTA17:PTA511,'3a-Budget Detail'!PSX17:PSX511,'List Data'!PTC14,'3a-Budget Detail'!PSW17:PSW511,'List Data'!PSY26)</f>
        <v>0</v>
      </c>
      <c r="PTB37" s="42"/>
      <c r="PTC37" s="42" t="s">
        <v>497</v>
      </c>
      <c r="PTD37" s="92">
        <f>SUMIFS('3a-Budget Detail'!PTE17:PTE511,'3a-Budget Detail'!PTB17:PTB511,'List Data'!PTG14,'3a-Budget Detail'!PTA17:PTA511,'List Data'!PTC26)</f>
        <v>0</v>
      </c>
      <c r="PTF37" s="42"/>
      <c r="PTG37" s="42" t="s">
        <v>497</v>
      </c>
      <c r="PTH37" s="92">
        <f>SUMIFS('3a-Budget Detail'!PTI17:PTI511,'3a-Budget Detail'!PTF17:PTF511,'List Data'!PTK14,'3a-Budget Detail'!PTE17:PTE511,'List Data'!PTG26)</f>
        <v>0</v>
      </c>
      <c r="PTJ37" s="42"/>
      <c r="PTK37" s="42" t="s">
        <v>497</v>
      </c>
      <c r="PTL37" s="92">
        <f>SUMIFS('3a-Budget Detail'!PTM17:PTM511,'3a-Budget Detail'!PTJ17:PTJ511,'List Data'!PTO14,'3a-Budget Detail'!PTI17:PTI511,'List Data'!PTK26)</f>
        <v>0</v>
      </c>
      <c r="PTN37" s="42"/>
      <c r="PTO37" s="42" t="s">
        <v>497</v>
      </c>
      <c r="PTP37" s="92">
        <f>SUMIFS('3a-Budget Detail'!PTQ17:PTQ511,'3a-Budget Detail'!PTN17:PTN511,'List Data'!PTS14,'3a-Budget Detail'!PTM17:PTM511,'List Data'!PTO26)</f>
        <v>0</v>
      </c>
      <c r="PTR37" s="42"/>
      <c r="PTS37" s="42" t="s">
        <v>497</v>
      </c>
      <c r="PTT37" s="92">
        <f>SUMIFS('3a-Budget Detail'!PTU17:PTU511,'3a-Budget Detail'!PTR17:PTR511,'List Data'!PTW14,'3a-Budget Detail'!PTQ17:PTQ511,'List Data'!PTS26)</f>
        <v>0</v>
      </c>
      <c r="PTV37" s="42"/>
      <c r="PTW37" s="42" t="s">
        <v>497</v>
      </c>
      <c r="PTX37" s="92">
        <f>SUMIFS('3a-Budget Detail'!PTY17:PTY511,'3a-Budget Detail'!PTV17:PTV511,'List Data'!PUA14,'3a-Budget Detail'!PTU17:PTU511,'List Data'!PTW26)</f>
        <v>0</v>
      </c>
      <c r="PTZ37" s="42"/>
      <c r="PUA37" s="42" t="s">
        <v>497</v>
      </c>
      <c r="PUB37" s="92">
        <f>SUMIFS('3a-Budget Detail'!PUC17:PUC511,'3a-Budget Detail'!PTZ17:PTZ511,'List Data'!PUE14,'3a-Budget Detail'!PTY17:PTY511,'List Data'!PUA26)</f>
        <v>0</v>
      </c>
      <c r="PUD37" s="42"/>
      <c r="PUE37" s="42" t="s">
        <v>497</v>
      </c>
      <c r="PUF37" s="92">
        <f>SUMIFS('3a-Budget Detail'!PUG17:PUG511,'3a-Budget Detail'!PUD17:PUD511,'List Data'!PUI14,'3a-Budget Detail'!PUC17:PUC511,'List Data'!PUE26)</f>
        <v>0</v>
      </c>
      <c r="PUH37" s="42"/>
      <c r="PUI37" s="42" t="s">
        <v>497</v>
      </c>
      <c r="PUJ37" s="92">
        <f>SUMIFS('3a-Budget Detail'!PUK17:PUK511,'3a-Budget Detail'!PUH17:PUH511,'List Data'!PUM14,'3a-Budget Detail'!PUG17:PUG511,'List Data'!PUI26)</f>
        <v>0</v>
      </c>
      <c r="PUL37" s="42"/>
      <c r="PUM37" s="42" t="s">
        <v>497</v>
      </c>
      <c r="PUN37" s="92">
        <f>SUMIFS('3a-Budget Detail'!PUO17:PUO511,'3a-Budget Detail'!PUL17:PUL511,'List Data'!PUQ14,'3a-Budget Detail'!PUK17:PUK511,'List Data'!PUM26)</f>
        <v>0</v>
      </c>
      <c r="PUP37" s="42"/>
      <c r="PUQ37" s="42" t="s">
        <v>497</v>
      </c>
      <c r="PUR37" s="92">
        <f>SUMIFS('3a-Budget Detail'!PUS17:PUS511,'3a-Budget Detail'!PUP17:PUP511,'List Data'!PUU14,'3a-Budget Detail'!PUO17:PUO511,'List Data'!PUQ26)</f>
        <v>0</v>
      </c>
      <c r="PUT37" s="42"/>
      <c r="PUU37" s="42" t="s">
        <v>497</v>
      </c>
      <c r="PUV37" s="92">
        <f>SUMIFS('3a-Budget Detail'!PUW17:PUW511,'3a-Budget Detail'!PUT17:PUT511,'List Data'!PUY14,'3a-Budget Detail'!PUS17:PUS511,'List Data'!PUU26)</f>
        <v>0</v>
      </c>
      <c r="PUX37" s="42"/>
      <c r="PUY37" s="42" t="s">
        <v>497</v>
      </c>
      <c r="PUZ37" s="92">
        <f>SUMIFS('3a-Budget Detail'!PVA17:PVA511,'3a-Budget Detail'!PUX17:PUX511,'List Data'!PVC14,'3a-Budget Detail'!PUW17:PUW511,'List Data'!PUY26)</f>
        <v>0</v>
      </c>
      <c r="PVB37" s="42"/>
      <c r="PVC37" s="42" t="s">
        <v>497</v>
      </c>
      <c r="PVD37" s="92">
        <f>SUMIFS('3a-Budget Detail'!PVE17:PVE511,'3a-Budget Detail'!PVB17:PVB511,'List Data'!PVG14,'3a-Budget Detail'!PVA17:PVA511,'List Data'!PVC26)</f>
        <v>0</v>
      </c>
      <c r="PVF37" s="42"/>
      <c r="PVG37" s="42" t="s">
        <v>497</v>
      </c>
      <c r="PVH37" s="92">
        <f>SUMIFS('3a-Budget Detail'!PVI17:PVI511,'3a-Budget Detail'!PVF17:PVF511,'List Data'!PVK14,'3a-Budget Detail'!PVE17:PVE511,'List Data'!PVG26)</f>
        <v>0</v>
      </c>
      <c r="PVJ37" s="42"/>
      <c r="PVK37" s="42" t="s">
        <v>497</v>
      </c>
      <c r="PVL37" s="92">
        <f>SUMIFS('3a-Budget Detail'!PVM17:PVM511,'3a-Budget Detail'!PVJ17:PVJ511,'List Data'!PVO14,'3a-Budget Detail'!PVI17:PVI511,'List Data'!PVK26)</f>
        <v>0</v>
      </c>
      <c r="PVN37" s="42"/>
      <c r="PVO37" s="42" t="s">
        <v>497</v>
      </c>
      <c r="PVP37" s="92">
        <f>SUMIFS('3a-Budget Detail'!PVQ17:PVQ511,'3a-Budget Detail'!PVN17:PVN511,'List Data'!PVS14,'3a-Budget Detail'!PVM17:PVM511,'List Data'!PVO26)</f>
        <v>0</v>
      </c>
      <c r="PVR37" s="42"/>
      <c r="PVS37" s="42" t="s">
        <v>497</v>
      </c>
      <c r="PVT37" s="92">
        <f>SUMIFS('3a-Budget Detail'!PVU17:PVU511,'3a-Budget Detail'!PVR17:PVR511,'List Data'!PVW14,'3a-Budget Detail'!PVQ17:PVQ511,'List Data'!PVS26)</f>
        <v>0</v>
      </c>
      <c r="PVV37" s="42"/>
      <c r="PVW37" s="42" t="s">
        <v>497</v>
      </c>
      <c r="PVX37" s="92">
        <f>SUMIFS('3a-Budget Detail'!PVY17:PVY511,'3a-Budget Detail'!PVV17:PVV511,'List Data'!PWA14,'3a-Budget Detail'!PVU17:PVU511,'List Data'!PVW26)</f>
        <v>0</v>
      </c>
      <c r="PVZ37" s="42"/>
      <c r="PWA37" s="42" t="s">
        <v>497</v>
      </c>
      <c r="PWB37" s="92">
        <f>SUMIFS('3a-Budget Detail'!PWC17:PWC511,'3a-Budget Detail'!PVZ17:PVZ511,'List Data'!PWE14,'3a-Budget Detail'!PVY17:PVY511,'List Data'!PWA26)</f>
        <v>0</v>
      </c>
      <c r="PWD37" s="42"/>
      <c r="PWE37" s="42" t="s">
        <v>497</v>
      </c>
      <c r="PWF37" s="92">
        <f>SUMIFS('3a-Budget Detail'!PWG17:PWG511,'3a-Budget Detail'!PWD17:PWD511,'List Data'!PWI14,'3a-Budget Detail'!PWC17:PWC511,'List Data'!PWE26)</f>
        <v>0</v>
      </c>
      <c r="PWH37" s="42"/>
      <c r="PWI37" s="42" t="s">
        <v>497</v>
      </c>
      <c r="PWJ37" s="92">
        <f>SUMIFS('3a-Budget Detail'!PWK17:PWK511,'3a-Budget Detail'!PWH17:PWH511,'List Data'!PWM14,'3a-Budget Detail'!PWG17:PWG511,'List Data'!PWI26)</f>
        <v>0</v>
      </c>
      <c r="PWL37" s="42"/>
      <c r="PWM37" s="42" t="s">
        <v>497</v>
      </c>
      <c r="PWN37" s="92">
        <f>SUMIFS('3a-Budget Detail'!PWO17:PWO511,'3a-Budget Detail'!PWL17:PWL511,'List Data'!PWQ14,'3a-Budget Detail'!PWK17:PWK511,'List Data'!PWM26)</f>
        <v>0</v>
      </c>
      <c r="PWP37" s="42"/>
      <c r="PWQ37" s="42" t="s">
        <v>497</v>
      </c>
      <c r="PWR37" s="92">
        <f>SUMIFS('3a-Budget Detail'!PWS17:PWS511,'3a-Budget Detail'!PWP17:PWP511,'List Data'!PWU14,'3a-Budget Detail'!PWO17:PWO511,'List Data'!PWQ26)</f>
        <v>0</v>
      </c>
      <c r="PWT37" s="42"/>
      <c r="PWU37" s="42" t="s">
        <v>497</v>
      </c>
      <c r="PWV37" s="92">
        <f>SUMIFS('3a-Budget Detail'!PWW17:PWW511,'3a-Budget Detail'!PWT17:PWT511,'List Data'!PWY14,'3a-Budget Detail'!PWS17:PWS511,'List Data'!PWU26)</f>
        <v>0</v>
      </c>
      <c r="PWX37" s="42"/>
      <c r="PWY37" s="42" t="s">
        <v>497</v>
      </c>
      <c r="PWZ37" s="92">
        <f>SUMIFS('3a-Budget Detail'!PXA17:PXA511,'3a-Budget Detail'!PWX17:PWX511,'List Data'!PXC14,'3a-Budget Detail'!PWW17:PWW511,'List Data'!PWY26)</f>
        <v>0</v>
      </c>
      <c r="PXB37" s="42"/>
      <c r="PXC37" s="42" t="s">
        <v>497</v>
      </c>
      <c r="PXD37" s="92">
        <f>SUMIFS('3a-Budget Detail'!PXE17:PXE511,'3a-Budget Detail'!PXB17:PXB511,'List Data'!PXG14,'3a-Budget Detail'!PXA17:PXA511,'List Data'!PXC26)</f>
        <v>0</v>
      </c>
      <c r="PXF37" s="42"/>
      <c r="PXG37" s="42" t="s">
        <v>497</v>
      </c>
      <c r="PXH37" s="92">
        <f>SUMIFS('3a-Budget Detail'!PXI17:PXI511,'3a-Budget Detail'!PXF17:PXF511,'List Data'!PXK14,'3a-Budget Detail'!PXE17:PXE511,'List Data'!PXG26)</f>
        <v>0</v>
      </c>
      <c r="PXJ37" s="42"/>
      <c r="PXK37" s="42" t="s">
        <v>497</v>
      </c>
      <c r="PXL37" s="92">
        <f>SUMIFS('3a-Budget Detail'!PXM17:PXM511,'3a-Budget Detail'!PXJ17:PXJ511,'List Data'!PXO14,'3a-Budget Detail'!PXI17:PXI511,'List Data'!PXK26)</f>
        <v>0</v>
      </c>
      <c r="PXN37" s="42"/>
      <c r="PXO37" s="42" t="s">
        <v>497</v>
      </c>
      <c r="PXP37" s="92">
        <f>SUMIFS('3a-Budget Detail'!PXQ17:PXQ511,'3a-Budget Detail'!PXN17:PXN511,'List Data'!PXS14,'3a-Budget Detail'!PXM17:PXM511,'List Data'!PXO26)</f>
        <v>0</v>
      </c>
      <c r="PXR37" s="42"/>
      <c r="PXS37" s="42" t="s">
        <v>497</v>
      </c>
      <c r="PXT37" s="92">
        <f>SUMIFS('3a-Budget Detail'!PXU17:PXU511,'3a-Budget Detail'!PXR17:PXR511,'List Data'!PXW14,'3a-Budget Detail'!PXQ17:PXQ511,'List Data'!PXS26)</f>
        <v>0</v>
      </c>
      <c r="PXV37" s="42"/>
      <c r="PXW37" s="42" t="s">
        <v>497</v>
      </c>
      <c r="PXX37" s="92">
        <f>SUMIFS('3a-Budget Detail'!PXY17:PXY511,'3a-Budget Detail'!PXV17:PXV511,'List Data'!PYA14,'3a-Budget Detail'!PXU17:PXU511,'List Data'!PXW26)</f>
        <v>0</v>
      </c>
      <c r="PXZ37" s="42"/>
      <c r="PYA37" s="42" t="s">
        <v>497</v>
      </c>
      <c r="PYB37" s="92">
        <f>SUMIFS('3a-Budget Detail'!PYC17:PYC511,'3a-Budget Detail'!PXZ17:PXZ511,'List Data'!PYE14,'3a-Budget Detail'!PXY17:PXY511,'List Data'!PYA26)</f>
        <v>0</v>
      </c>
      <c r="PYD37" s="42"/>
      <c r="PYE37" s="42" t="s">
        <v>497</v>
      </c>
      <c r="PYF37" s="92">
        <f>SUMIFS('3a-Budget Detail'!PYG17:PYG511,'3a-Budget Detail'!PYD17:PYD511,'List Data'!PYI14,'3a-Budget Detail'!PYC17:PYC511,'List Data'!PYE26)</f>
        <v>0</v>
      </c>
      <c r="PYH37" s="42"/>
      <c r="PYI37" s="42" t="s">
        <v>497</v>
      </c>
      <c r="PYJ37" s="92">
        <f>SUMIFS('3a-Budget Detail'!PYK17:PYK511,'3a-Budget Detail'!PYH17:PYH511,'List Data'!PYM14,'3a-Budget Detail'!PYG17:PYG511,'List Data'!PYI26)</f>
        <v>0</v>
      </c>
      <c r="PYL37" s="42"/>
      <c r="PYM37" s="42" t="s">
        <v>497</v>
      </c>
      <c r="PYN37" s="92">
        <f>SUMIFS('3a-Budget Detail'!PYO17:PYO511,'3a-Budget Detail'!PYL17:PYL511,'List Data'!PYQ14,'3a-Budget Detail'!PYK17:PYK511,'List Data'!PYM26)</f>
        <v>0</v>
      </c>
      <c r="PYP37" s="42"/>
      <c r="PYQ37" s="42" t="s">
        <v>497</v>
      </c>
      <c r="PYR37" s="92">
        <f>SUMIFS('3a-Budget Detail'!PYS17:PYS511,'3a-Budget Detail'!PYP17:PYP511,'List Data'!PYU14,'3a-Budget Detail'!PYO17:PYO511,'List Data'!PYQ26)</f>
        <v>0</v>
      </c>
      <c r="PYT37" s="42"/>
      <c r="PYU37" s="42" t="s">
        <v>497</v>
      </c>
      <c r="PYV37" s="92">
        <f>SUMIFS('3a-Budget Detail'!PYW17:PYW511,'3a-Budget Detail'!PYT17:PYT511,'List Data'!PYY14,'3a-Budget Detail'!PYS17:PYS511,'List Data'!PYU26)</f>
        <v>0</v>
      </c>
      <c r="PYX37" s="42"/>
      <c r="PYY37" s="42" t="s">
        <v>497</v>
      </c>
      <c r="PYZ37" s="92">
        <f>SUMIFS('3a-Budget Detail'!PZA17:PZA511,'3a-Budget Detail'!PYX17:PYX511,'List Data'!PZC14,'3a-Budget Detail'!PYW17:PYW511,'List Data'!PYY26)</f>
        <v>0</v>
      </c>
      <c r="PZB37" s="42"/>
      <c r="PZC37" s="42" t="s">
        <v>497</v>
      </c>
      <c r="PZD37" s="92">
        <f>SUMIFS('3a-Budget Detail'!PZE17:PZE511,'3a-Budget Detail'!PZB17:PZB511,'List Data'!PZG14,'3a-Budget Detail'!PZA17:PZA511,'List Data'!PZC26)</f>
        <v>0</v>
      </c>
      <c r="PZF37" s="42"/>
      <c r="PZG37" s="42" t="s">
        <v>497</v>
      </c>
      <c r="PZH37" s="92">
        <f>SUMIFS('3a-Budget Detail'!PZI17:PZI511,'3a-Budget Detail'!PZF17:PZF511,'List Data'!PZK14,'3a-Budget Detail'!PZE17:PZE511,'List Data'!PZG26)</f>
        <v>0</v>
      </c>
      <c r="PZJ37" s="42"/>
      <c r="PZK37" s="42" t="s">
        <v>497</v>
      </c>
      <c r="PZL37" s="92">
        <f>SUMIFS('3a-Budget Detail'!PZM17:PZM511,'3a-Budget Detail'!PZJ17:PZJ511,'List Data'!PZO14,'3a-Budget Detail'!PZI17:PZI511,'List Data'!PZK26)</f>
        <v>0</v>
      </c>
      <c r="PZN37" s="42"/>
      <c r="PZO37" s="42" t="s">
        <v>497</v>
      </c>
      <c r="PZP37" s="92">
        <f>SUMIFS('3a-Budget Detail'!PZQ17:PZQ511,'3a-Budget Detail'!PZN17:PZN511,'List Data'!PZS14,'3a-Budget Detail'!PZM17:PZM511,'List Data'!PZO26)</f>
        <v>0</v>
      </c>
      <c r="PZR37" s="42"/>
      <c r="PZS37" s="42" t="s">
        <v>497</v>
      </c>
      <c r="PZT37" s="92">
        <f>SUMIFS('3a-Budget Detail'!PZU17:PZU511,'3a-Budget Detail'!PZR17:PZR511,'List Data'!PZW14,'3a-Budget Detail'!PZQ17:PZQ511,'List Data'!PZS26)</f>
        <v>0</v>
      </c>
      <c r="PZV37" s="42"/>
      <c r="PZW37" s="42" t="s">
        <v>497</v>
      </c>
      <c r="PZX37" s="92">
        <f>SUMIFS('3a-Budget Detail'!PZY17:PZY511,'3a-Budget Detail'!PZV17:PZV511,'List Data'!QAA14,'3a-Budget Detail'!PZU17:PZU511,'List Data'!PZW26)</f>
        <v>0</v>
      </c>
      <c r="PZZ37" s="42"/>
      <c r="QAA37" s="42" t="s">
        <v>497</v>
      </c>
      <c r="QAB37" s="92">
        <f>SUMIFS('3a-Budget Detail'!QAC17:QAC511,'3a-Budget Detail'!PZZ17:PZZ511,'List Data'!QAE14,'3a-Budget Detail'!PZY17:PZY511,'List Data'!QAA26)</f>
        <v>0</v>
      </c>
      <c r="QAD37" s="42"/>
      <c r="QAE37" s="42" t="s">
        <v>497</v>
      </c>
      <c r="QAF37" s="92">
        <f>SUMIFS('3a-Budget Detail'!QAG17:QAG511,'3a-Budget Detail'!QAD17:QAD511,'List Data'!QAI14,'3a-Budget Detail'!QAC17:QAC511,'List Data'!QAE26)</f>
        <v>0</v>
      </c>
      <c r="QAH37" s="42"/>
      <c r="QAI37" s="42" t="s">
        <v>497</v>
      </c>
      <c r="QAJ37" s="92">
        <f>SUMIFS('3a-Budget Detail'!QAK17:QAK511,'3a-Budget Detail'!QAH17:QAH511,'List Data'!QAM14,'3a-Budget Detail'!QAG17:QAG511,'List Data'!QAI26)</f>
        <v>0</v>
      </c>
      <c r="QAL37" s="42"/>
      <c r="QAM37" s="42" t="s">
        <v>497</v>
      </c>
      <c r="QAN37" s="92">
        <f>SUMIFS('3a-Budget Detail'!QAO17:QAO511,'3a-Budget Detail'!QAL17:QAL511,'List Data'!QAQ14,'3a-Budget Detail'!QAK17:QAK511,'List Data'!QAM26)</f>
        <v>0</v>
      </c>
      <c r="QAP37" s="42"/>
      <c r="QAQ37" s="42" t="s">
        <v>497</v>
      </c>
      <c r="QAR37" s="92">
        <f>SUMIFS('3a-Budget Detail'!QAS17:QAS511,'3a-Budget Detail'!QAP17:QAP511,'List Data'!QAU14,'3a-Budget Detail'!QAO17:QAO511,'List Data'!QAQ26)</f>
        <v>0</v>
      </c>
      <c r="QAT37" s="42"/>
      <c r="QAU37" s="42" t="s">
        <v>497</v>
      </c>
      <c r="QAV37" s="92">
        <f>SUMIFS('3a-Budget Detail'!QAW17:QAW511,'3a-Budget Detail'!QAT17:QAT511,'List Data'!QAY14,'3a-Budget Detail'!QAS17:QAS511,'List Data'!QAU26)</f>
        <v>0</v>
      </c>
      <c r="QAX37" s="42"/>
      <c r="QAY37" s="42" t="s">
        <v>497</v>
      </c>
      <c r="QAZ37" s="92">
        <f>SUMIFS('3a-Budget Detail'!QBA17:QBA511,'3a-Budget Detail'!QAX17:QAX511,'List Data'!QBC14,'3a-Budget Detail'!QAW17:QAW511,'List Data'!QAY26)</f>
        <v>0</v>
      </c>
      <c r="QBB37" s="42"/>
      <c r="QBC37" s="42" t="s">
        <v>497</v>
      </c>
      <c r="QBD37" s="92">
        <f>SUMIFS('3a-Budget Detail'!QBE17:QBE511,'3a-Budget Detail'!QBB17:QBB511,'List Data'!QBG14,'3a-Budget Detail'!QBA17:QBA511,'List Data'!QBC26)</f>
        <v>0</v>
      </c>
      <c r="QBF37" s="42"/>
      <c r="QBG37" s="42" t="s">
        <v>497</v>
      </c>
      <c r="QBH37" s="92">
        <f>SUMIFS('3a-Budget Detail'!QBI17:QBI511,'3a-Budget Detail'!QBF17:QBF511,'List Data'!QBK14,'3a-Budget Detail'!QBE17:QBE511,'List Data'!QBG26)</f>
        <v>0</v>
      </c>
      <c r="QBJ37" s="42"/>
      <c r="QBK37" s="42" t="s">
        <v>497</v>
      </c>
      <c r="QBL37" s="92">
        <f>SUMIFS('3a-Budget Detail'!QBM17:QBM511,'3a-Budget Detail'!QBJ17:QBJ511,'List Data'!QBO14,'3a-Budget Detail'!QBI17:QBI511,'List Data'!QBK26)</f>
        <v>0</v>
      </c>
      <c r="QBN37" s="42"/>
      <c r="QBO37" s="42" t="s">
        <v>497</v>
      </c>
      <c r="QBP37" s="92">
        <f>SUMIFS('3a-Budget Detail'!QBQ17:QBQ511,'3a-Budget Detail'!QBN17:QBN511,'List Data'!QBS14,'3a-Budget Detail'!QBM17:QBM511,'List Data'!QBO26)</f>
        <v>0</v>
      </c>
      <c r="QBR37" s="42"/>
      <c r="QBS37" s="42" t="s">
        <v>497</v>
      </c>
      <c r="QBT37" s="92">
        <f>SUMIFS('3a-Budget Detail'!QBU17:QBU511,'3a-Budget Detail'!QBR17:QBR511,'List Data'!QBW14,'3a-Budget Detail'!QBQ17:QBQ511,'List Data'!QBS26)</f>
        <v>0</v>
      </c>
      <c r="QBV37" s="42"/>
      <c r="QBW37" s="42" t="s">
        <v>497</v>
      </c>
      <c r="QBX37" s="92">
        <f>SUMIFS('3a-Budget Detail'!QBY17:QBY511,'3a-Budget Detail'!QBV17:QBV511,'List Data'!QCA14,'3a-Budget Detail'!QBU17:QBU511,'List Data'!QBW26)</f>
        <v>0</v>
      </c>
      <c r="QBZ37" s="42"/>
      <c r="QCA37" s="42" t="s">
        <v>497</v>
      </c>
      <c r="QCB37" s="92">
        <f>SUMIFS('3a-Budget Detail'!QCC17:QCC511,'3a-Budget Detail'!QBZ17:QBZ511,'List Data'!QCE14,'3a-Budget Detail'!QBY17:QBY511,'List Data'!QCA26)</f>
        <v>0</v>
      </c>
      <c r="QCD37" s="42"/>
      <c r="QCE37" s="42" t="s">
        <v>497</v>
      </c>
      <c r="QCF37" s="92">
        <f>SUMIFS('3a-Budget Detail'!QCG17:QCG511,'3a-Budget Detail'!QCD17:QCD511,'List Data'!QCI14,'3a-Budget Detail'!QCC17:QCC511,'List Data'!QCE26)</f>
        <v>0</v>
      </c>
      <c r="QCH37" s="42"/>
      <c r="QCI37" s="42" t="s">
        <v>497</v>
      </c>
      <c r="QCJ37" s="92">
        <f>SUMIFS('3a-Budget Detail'!QCK17:QCK511,'3a-Budget Detail'!QCH17:QCH511,'List Data'!QCM14,'3a-Budget Detail'!QCG17:QCG511,'List Data'!QCI26)</f>
        <v>0</v>
      </c>
      <c r="QCL37" s="42"/>
      <c r="QCM37" s="42" t="s">
        <v>497</v>
      </c>
      <c r="QCN37" s="92">
        <f>SUMIFS('3a-Budget Detail'!QCO17:QCO511,'3a-Budget Detail'!QCL17:QCL511,'List Data'!QCQ14,'3a-Budget Detail'!QCK17:QCK511,'List Data'!QCM26)</f>
        <v>0</v>
      </c>
      <c r="QCP37" s="42"/>
      <c r="QCQ37" s="42" t="s">
        <v>497</v>
      </c>
      <c r="QCR37" s="92">
        <f>SUMIFS('3a-Budget Detail'!QCS17:QCS511,'3a-Budget Detail'!QCP17:QCP511,'List Data'!QCU14,'3a-Budget Detail'!QCO17:QCO511,'List Data'!QCQ26)</f>
        <v>0</v>
      </c>
      <c r="QCT37" s="42"/>
      <c r="QCU37" s="42" t="s">
        <v>497</v>
      </c>
      <c r="QCV37" s="92">
        <f>SUMIFS('3a-Budget Detail'!QCW17:QCW511,'3a-Budget Detail'!QCT17:QCT511,'List Data'!QCY14,'3a-Budget Detail'!QCS17:QCS511,'List Data'!QCU26)</f>
        <v>0</v>
      </c>
      <c r="QCX37" s="42"/>
      <c r="QCY37" s="42" t="s">
        <v>497</v>
      </c>
      <c r="QCZ37" s="92">
        <f>SUMIFS('3a-Budget Detail'!QDA17:QDA511,'3a-Budget Detail'!QCX17:QCX511,'List Data'!QDC14,'3a-Budget Detail'!QCW17:QCW511,'List Data'!QCY26)</f>
        <v>0</v>
      </c>
      <c r="QDB37" s="42"/>
      <c r="QDC37" s="42" t="s">
        <v>497</v>
      </c>
      <c r="QDD37" s="92">
        <f>SUMIFS('3a-Budget Detail'!QDE17:QDE511,'3a-Budget Detail'!QDB17:QDB511,'List Data'!QDG14,'3a-Budget Detail'!QDA17:QDA511,'List Data'!QDC26)</f>
        <v>0</v>
      </c>
      <c r="QDF37" s="42"/>
      <c r="QDG37" s="42" t="s">
        <v>497</v>
      </c>
      <c r="QDH37" s="92">
        <f>SUMIFS('3a-Budget Detail'!QDI17:QDI511,'3a-Budget Detail'!QDF17:QDF511,'List Data'!QDK14,'3a-Budget Detail'!QDE17:QDE511,'List Data'!QDG26)</f>
        <v>0</v>
      </c>
      <c r="QDJ37" s="42"/>
      <c r="QDK37" s="42" t="s">
        <v>497</v>
      </c>
      <c r="QDL37" s="92">
        <f>SUMIFS('3a-Budget Detail'!QDM17:QDM511,'3a-Budget Detail'!QDJ17:QDJ511,'List Data'!QDO14,'3a-Budget Detail'!QDI17:QDI511,'List Data'!QDK26)</f>
        <v>0</v>
      </c>
      <c r="QDN37" s="42"/>
      <c r="QDO37" s="42" t="s">
        <v>497</v>
      </c>
      <c r="QDP37" s="92">
        <f>SUMIFS('3a-Budget Detail'!QDQ17:QDQ511,'3a-Budget Detail'!QDN17:QDN511,'List Data'!QDS14,'3a-Budget Detail'!QDM17:QDM511,'List Data'!QDO26)</f>
        <v>0</v>
      </c>
      <c r="QDR37" s="42"/>
      <c r="QDS37" s="42" t="s">
        <v>497</v>
      </c>
      <c r="QDT37" s="92">
        <f>SUMIFS('3a-Budget Detail'!QDU17:QDU511,'3a-Budget Detail'!QDR17:QDR511,'List Data'!QDW14,'3a-Budget Detail'!QDQ17:QDQ511,'List Data'!QDS26)</f>
        <v>0</v>
      </c>
      <c r="QDV37" s="42"/>
      <c r="QDW37" s="42" t="s">
        <v>497</v>
      </c>
      <c r="QDX37" s="92">
        <f>SUMIFS('3a-Budget Detail'!QDY17:QDY511,'3a-Budget Detail'!QDV17:QDV511,'List Data'!QEA14,'3a-Budget Detail'!QDU17:QDU511,'List Data'!QDW26)</f>
        <v>0</v>
      </c>
      <c r="QDZ37" s="42"/>
      <c r="QEA37" s="42" t="s">
        <v>497</v>
      </c>
      <c r="QEB37" s="92">
        <f>SUMIFS('3a-Budget Detail'!QEC17:QEC511,'3a-Budget Detail'!QDZ17:QDZ511,'List Data'!QEE14,'3a-Budget Detail'!QDY17:QDY511,'List Data'!QEA26)</f>
        <v>0</v>
      </c>
      <c r="QED37" s="42"/>
      <c r="QEE37" s="42" t="s">
        <v>497</v>
      </c>
      <c r="QEF37" s="92">
        <f>SUMIFS('3a-Budget Detail'!QEG17:QEG511,'3a-Budget Detail'!QED17:QED511,'List Data'!QEI14,'3a-Budget Detail'!QEC17:QEC511,'List Data'!QEE26)</f>
        <v>0</v>
      </c>
      <c r="QEH37" s="42"/>
      <c r="QEI37" s="42" t="s">
        <v>497</v>
      </c>
      <c r="QEJ37" s="92">
        <f>SUMIFS('3a-Budget Detail'!QEK17:QEK511,'3a-Budget Detail'!QEH17:QEH511,'List Data'!QEM14,'3a-Budget Detail'!QEG17:QEG511,'List Data'!QEI26)</f>
        <v>0</v>
      </c>
      <c r="QEL37" s="42"/>
      <c r="QEM37" s="42" t="s">
        <v>497</v>
      </c>
      <c r="QEN37" s="92">
        <f>SUMIFS('3a-Budget Detail'!QEO17:QEO511,'3a-Budget Detail'!QEL17:QEL511,'List Data'!QEQ14,'3a-Budget Detail'!QEK17:QEK511,'List Data'!QEM26)</f>
        <v>0</v>
      </c>
      <c r="QEP37" s="42"/>
      <c r="QEQ37" s="42" t="s">
        <v>497</v>
      </c>
      <c r="QER37" s="92">
        <f>SUMIFS('3a-Budget Detail'!QES17:QES511,'3a-Budget Detail'!QEP17:QEP511,'List Data'!QEU14,'3a-Budget Detail'!QEO17:QEO511,'List Data'!QEQ26)</f>
        <v>0</v>
      </c>
      <c r="QET37" s="42"/>
      <c r="QEU37" s="42" t="s">
        <v>497</v>
      </c>
      <c r="QEV37" s="92">
        <f>SUMIFS('3a-Budget Detail'!QEW17:QEW511,'3a-Budget Detail'!QET17:QET511,'List Data'!QEY14,'3a-Budget Detail'!QES17:QES511,'List Data'!QEU26)</f>
        <v>0</v>
      </c>
      <c r="QEX37" s="42"/>
      <c r="QEY37" s="42" t="s">
        <v>497</v>
      </c>
      <c r="QEZ37" s="92">
        <f>SUMIFS('3a-Budget Detail'!QFA17:QFA511,'3a-Budget Detail'!QEX17:QEX511,'List Data'!QFC14,'3a-Budget Detail'!QEW17:QEW511,'List Data'!QEY26)</f>
        <v>0</v>
      </c>
      <c r="QFB37" s="42"/>
      <c r="QFC37" s="42" t="s">
        <v>497</v>
      </c>
      <c r="QFD37" s="92">
        <f>SUMIFS('3a-Budget Detail'!QFE17:QFE511,'3a-Budget Detail'!QFB17:QFB511,'List Data'!QFG14,'3a-Budget Detail'!QFA17:QFA511,'List Data'!QFC26)</f>
        <v>0</v>
      </c>
      <c r="QFF37" s="42"/>
      <c r="QFG37" s="42" t="s">
        <v>497</v>
      </c>
      <c r="QFH37" s="92">
        <f>SUMIFS('3a-Budget Detail'!QFI17:QFI511,'3a-Budget Detail'!QFF17:QFF511,'List Data'!QFK14,'3a-Budget Detail'!QFE17:QFE511,'List Data'!QFG26)</f>
        <v>0</v>
      </c>
      <c r="QFJ37" s="42"/>
      <c r="QFK37" s="42" t="s">
        <v>497</v>
      </c>
      <c r="QFL37" s="92">
        <f>SUMIFS('3a-Budget Detail'!QFM17:QFM511,'3a-Budget Detail'!QFJ17:QFJ511,'List Data'!QFO14,'3a-Budget Detail'!QFI17:QFI511,'List Data'!QFK26)</f>
        <v>0</v>
      </c>
      <c r="QFN37" s="42"/>
      <c r="QFO37" s="42" t="s">
        <v>497</v>
      </c>
      <c r="QFP37" s="92">
        <f>SUMIFS('3a-Budget Detail'!QFQ17:QFQ511,'3a-Budget Detail'!QFN17:QFN511,'List Data'!QFS14,'3a-Budget Detail'!QFM17:QFM511,'List Data'!QFO26)</f>
        <v>0</v>
      </c>
      <c r="QFR37" s="42"/>
      <c r="QFS37" s="42" t="s">
        <v>497</v>
      </c>
      <c r="QFT37" s="92">
        <f>SUMIFS('3a-Budget Detail'!QFU17:QFU511,'3a-Budget Detail'!QFR17:QFR511,'List Data'!QFW14,'3a-Budget Detail'!QFQ17:QFQ511,'List Data'!QFS26)</f>
        <v>0</v>
      </c>
      <c r="QFV37" s="42"/>
      <c r="QFW37" s="42" t="s">
        <v>497</v>
      </c>
      <c r="QFX37" s="92">
        <f>SUMIFS('3a-Budget Detail'!QFY17:QFY511,'3a-Budget Detail'!QFV17:QFV511,'List Data'!QGA14,'3a-Budget Detail'!QFU17:QFU511,'List Data'!QFW26)</f>
        <v>0</v>
      </c>
      <c r="QFZ37" s="42"/>
      <c r="QGA37" s="42" t="s">
        <v>497</v>
      </c>
      <c r="QGB37" s="92">
        <f>SUMIFS('3a-Budget Detail'!QGC17:QGC511,'3a-Budget Detail'!QFZ17:QFZ511,'List Data'!QGE14,'3a-Budget Detail'!QFY17:QFY511,'List Data'!QGA26)</f>
        <v>0</v>
      </c>
      <c r="QGD37" s="42"/>
      <c r="QGE37" s="42" t="s">
        <v>497</v>
      </c>
      <c r="QGF37" s="92">
        <f>SUMIFS('3a-Budget Detail'!QGG17:QGG511,'3a-Budget Detail'!QGD17:QGD511,'List Data'!QGI14,'3a-Budget Detail'!QGC17:QGC511,'List Data'!QGE26)</f>
        <v>0</v>
      </c>
      <c r="QGH37" s="42"/>
      <c r="QGI37" s="42" t="s">
        <v>497</v>
      </c>
      <c r="QGJ37" s="92">
        <f>SUMIFS('3a-Budget Detail'!QGK17:QGK511,'3a-Budget Detail'!QGH17:QGH511,'List Data'!QGM14,'3a-Budget Detail'!QGG17:QGG511,'List Data'!QGI26)</f>
        <v>0</v>
      </c>
      <c r="QGL37" s="42"/>
      <c r="QGM37" s="42" t="s">
        <v>497</v>
      </c>
      <c r="QGN37" s="92">
        <f>SUMIFS('3a-Budget Detail'!QGO17:QGO511,'3a-Budget Detail'!QGL17:QGL511,'List Data'!QGQ14,'3a-Budget Detail'!QGK17:QGK511,'List Data'!QGM26)</f>
        <v>0</v>
      </c>
      <c r="QGP37" s="42"/>
      <c r="QGQ37" s="42" t="s">
        <v>497</v>
      </c>
      <c r="QGR37" s="92">
        <f>SUMIFS('3a-Budget Detail'!QGS17:QGS511,'3a-Budget Detail'!QGP17:QGP511,'List Data'!QGU14,'3a-Budget Detail'!QGO17:QGO511,'List Data'!QGQ26)</f>
        <v>0</v>
      </c>
      <c r="QGT37" s="42"/>
      <c r="QGU37" s="42" t="s">
        <v>497</v>
      </c>
      <c r="QGV37" s="92">
        <f>SUMIFS('3a-Budget Detail'!QGW17:QGW511,'3a-Budget Detail'!QGT17:QGT511,'List Data'!QGY14,'3a-Budget Detail'!QGS17:QGS511,'List Data'!QGU26)</f>
        <v>0</v>
      </c>
      <c r="QGX37" s="42"/>
      <c r="QGY37" s="42" t="s">
        <v>497</v>
      </c>
      <c r="QGZ37" s="92">
        <f>SUMIFS('3a-Budget Detail'!QHA17:QHA511,'3a-Budget Detail'!QGX17:QGX511,'List Data'!QHC14,'3a-Budget Detail'!QGW17:QGW511,'List Data'!QGY26)</f>
        <v>0</v>
      </c>
      <c r="QHB37" s="42"/>
      <c r="QHC37" s="42" t="s">
        <v>497</v>
      </c>
      <c r="QHD37" s="92">
        <f>SUMIFS('3a-Budget Detail'!QHE17:QHE511,'3a-Budget Detail'!QHB17:QHB511,'List Data'!QHG14,'3a-Budget Detail'!QHA17:QHA511,'List Data'!QHC26)</f>
        <v>0</v>
      </c>
      <c r="QHF37" s="42"/>
      <c r="QHG37" s="42" t="s">
        <v>497</v>
      </c>
      <c r="QHH37" s="92">
        <f>SUMIFS('3a-Budget Detail'!QHI17:QHI511,'3a-Budget Detail'!QHF17:QHF511,'List Data'!QHK14,'3a-Budget Detail'!QHE17:QHE511,'List Data'!QHG26)</f>
        <v>0</v>
      </c>
      <c r="QHJ37" s="42"/>
      <c r="QHK37" s="42" t="s">
        <v>497</v>
      </c>
      <c r="QHL37" s="92">
        <f>SUMIFS('3a-Budget Detail'!QHM17:QHM511,'3a-Budget Detail'!QHJ17:QHJ511,'List Data'!QHO14,'3a-Budget Detail'!QHI17:QHI511,'List Data'!QHK26)</f>
        <v>0</v>
      </c>
      <c r="QHN37" s="42"/>
      <c r="QHO37" s="42" t="s">
        <v>497</v>
      </c>
      <c r="QHP37" s="92">
        <f>SUMIFS('3a-Budget Detail'!QHQ17:QHQ511,'3a-Budget Detail'!QHN17:QHN511,'List Data'!QHS14,'3a-Budget Detail'!QHM17:QHM511,'List Data'!QHO26)</f>
        <v>0</v>
      </c>
      <c r="QHR37" s="42"/>
      <c r="QHS37" s="42" t="s">
        <v>497</v>
      </c>
      <c r="QHT37" s="92">
        <f>SUMIFS('3a-Budget Detail'!QHU17:QHU511,'3a-Budget Detail'!QHR17:QHR511,'List Data'!QHW14,'3a-Budget Detail'!QHQ17:QHQ511,'List Data'!QHS26)</f>
        <v>0</v>
      </c>
      <c r="QHV37" s="42"/>
      <c r="QHW37" s="42" t="s">
        <v>497</v>
      </c>
      <c r="QHX37" s="92">
        <f>SUMIFS('3a-Budget Detail'!QHY17:QHY511,'3a-Budget Detail'!QHV17:QHV511,'List Data'!QIA14,'3a-Budget Detail'!QHU17:QHU511,'List Data'!QHW26)</f>
        <v>0</v>
      </c>
      <c r="QHZ37" s="42"/>
      <c r="QIA37" s="42" t="s">
        <v>497</v>
      </c>
      <c r="QIB37" s="92">
        <f>SUMIFS('3a-Budget Detail'!QIC17:QIC511,'3a-Budget Detail'!QHZ17:QHZ511,'List Data'!QIE14,'3a-Budget Detail'!QHY17:QHY511,'List Data'!QIA26)</f>
        <v>0</v>
      </c>
      <c r="QID37" s="42"/>
      <c r="QIE37" s="42" t="s">
        <v>497</v>
      </c>
      <c r="QIF37" s="92">
        <f>SUMIFS('3a-Budget Detail'!QIG17:QIG511,'3a-Budget Detail'!QID17:QID511,'List Data'!QII14,'3a-Budget Detail'!QIC17:QIC511,'List Data'!QIE26)</f>
        <v>0</v>
      </c>
      <c r="QIH37" s="42"/>
      <c r="QII37" s="42" t="s">
        <v>497</v>
      </c>
      <c r="QIJ37" s="92">
        <f>SUMIFS('3a-Budget Detail'!QIK17:QIK511,'3a-Budget Detail'!QIH17:QIH511,'List Data'!QIM14,'3a-Budget Detail'!QIG17:QIG511,'List Data'!QII26)</f>
        <v>0</v>
      </c>
      <c r="QIL37" s="42"/>
      <c r="QIM37" s="42" t="s">
        <v>497</v>
      </c>
      <c r="QIN37" s="92">
        <f>SUMIFS('3a-Budget Detail'!QIO17:QIO511,'3a-Budget Detail'!QIL17:QIL511,'List Data'!QIQ14,'3a-Budget Detail'!QIK17:QIK511,'List Data'!QIM26)</f>
        <v>0</v>
      </c>
      <c r="QIP37" s="42"/>
      <c r="QIQ37" s="42" t="s">
        <v>497</v>
      </c>
      <c r="QIR37" s="92">
        <f>SUMIFS('3a-Budget Detail'!QIS17:QIS511,'3a-Budget Detail'!QIP17:QIP511,'List Data'!QIU14,'3a-Budget Detail'!QIO17:QIO511,'List Data'!QIQ26)</f>
        <v>0</v>
      </c>
      <c r="QIT37" s="42"/>
      <c r="QIU37" s="42" t="s">
        <v>497</v>
      </c>
      <c r="QIV37" s="92">
        <f>SUMIFS('3a-Budget Detail'!QIW17:QIW511,'3a-Budget Detail'!QIT17:QIT511,'List Data'!QIY14,'3a-Budget Detail'!QIS17:QIS511,'List Data'!QIU26)</f>
        <v>0</v>
      </c>
      <c r="QIX37" s="42"/>
      <c r="QIY37" s="42" t="s">
        <v>497</v>
      </c>
      <c r="QIZ37" s="92">
        <f>SUMIFS('3a-Budget Detail'!QJA17:QJA511,'3a-Budget Detail'!QIX17:QIX511,'List Data'!QJC14,'3a-Budget Detail'!QIW17:QIW511,'List Data'!QIY26)</f>
        <v>0</v>
      </c>
      <c r="QJB37" s="42"/>
      <c r="QJC37" s="42" t="s">
        <v>497</v>
      </c>
      <c r="QJD37" s="92">
        <f>SUMIFS('3a-Budget Detail'!QJE17:QJE511,'3a-Budget Detail'!QJB17:QJB511,'List Data'!QJG14,'3a-Budget Detail'!QJA17:QJA511,'List Data'!QJC26)</f>
        <v>0</v>
      </c>
      <c r="QJF37" s="42"/>
      <c r="QJG37" s="42" t="s">
        <v>497</v>
      </c>
      <c r="QJH37" s="92">
        <f>SUMIFS('3a-Budget Detail'!QJI17:QJI511,'3a-Budget Detail'!QJF17:QJF511,'List Data'!QJK14,'3a-Budget Detail'!QJE17:QJE511,'List Data'!QJG26)</f>
        <v>0</v>
      </c>
      <c r="QJJ37" s="42"/>
      <c r="QJK37" s="42" t="s">
        <v>497</v>
      </c>
      <c r="QJL37" s="92">
        <f>SUMIFS('3a-Budget Detail'!QJM17:QJM511,'3a-Budget Detail'!QJJ17:QJJ511,'List Data'!QJO14,'3a-Budget Detail'!QJI17:QJI511,'List Data'!QJK26)</f>
        <v>0</v>
      </c>
      <c r="QJN37" s="42"/>
      <c r="QJO37" s="42" t="s">
        <v>497</v>
      </c>
      <c r="QJP37" s="92">
        <f>SUMIFS('3a-Budget Detail'!QJQ17:QJQ511,'3a-Budget Detail'!QJN17:QJN511,'List Data'!QJS14,'3a-Budget Detail'!QJM17:QJM511,'List Data'!QJO26)</f>
        <v>0</v>
      </c>
      <c r="QJR37" s="42"/>
      <c r="QJS37" s="42" t="s">
        <v>497</v>
      </c>
      <c r="QJT37" s="92">
        <f>SUMIFS('3a-Budget Detail'!QJU17:QJU511,'3a-Budget Detail'!QJR17:QJR511,'List Data'!QJW14,'3a-Budget Detail'!QJQ17:QJQ511,'List Data'!QJS26)</f>
        <v>0</v>
      </c>
      <c r="QJV37" s="42"/>
      <c r="QJW37" s="42" t="s">
        <v>497</v>
      </c>
      <c r="QJX37" s="92">
        <f>SUMIFS('3a-Budget Detail'!QJY17:QJY511,'3a-Budget Detail'!QJV17:QJV511,'List Data'!QKA14,'3a-Budget Detail'!QJU17:QJU511,'List Data'!QJW26)</f>
        <v>0</v>
      </c>
      <c r="QJZ37" s="42"/>
      <c r="QKA37" s="42" t="s">
        <v>497</v>
      </c>
      <c r="QKB37" s="92">
        <f>SUMIFS('3a-Budget Detail'!QKC17:QKC511,'3a-Budget Detail'!QJZ17:QJZ511,'List Data'!QKE14,'3a-Budget Detail'!QJY17:QJY511,'List Data'!QKA26)</f>
        <v>0</v>
      </c>
      <c r="QKD37" s="42"/>
      <c r="QKE37" s="42" t="s">
        <v>497</v>
      </c>
      <c r="QKF37" s="92">
        <f>SUMIFS('3a-Budget Detail'!QKG17:QKG511,'3a-Budget Detail'!QKD17:QKD511,'List Data'!QKI14,'3a-Budget Detail'!QKC17:QKC511,'List Data'!QKE26)</f>
        <v>0</v>
      </c>
      <c r="QKH37" s="42"/>
      <c r="QKI37" s="42" t="s">
        <v>497</v>
      </c>
      <c r="QKJ37" s="92">
        <f>SUMIFS('3a-Budget Detail'!QKK17:QKK511,'3a-Budget Detail'!QKH17:QKH511,'List Data'!QKM14,'3a-Budget Detail'!QKG17:QKG511,'List Data'!QKI26)</f>
        <v>0</v>
      </c>
      <c r="QKL37" s="42"/>
      <c r="QKM37" s="42" t="s">
        <v>497</v>
      </c>
      <c r="QKN37" s="92">
        <f>SUMIFS('3a-Budget Detail'!QKO17:QKO511,'3a-Budget Detail'!QKL17:QKL511,'List Data'!QKQ14,'3a-Budget Detail'!QKK17:QKK511,'List Data'!QKM26)</f>
        <v>0</v>
      </c>
      <c r="QKP37" s="42"/>
      <c r="QKQ37" s="42" t="s">
        <v>497</v>
      </c>
      <c r="QKR37" s="92">
        <f>SUMIFS('3a-Budget Detail'!QKS17:QKS511,'3a-Budget Detail'!QKP17:QKP511,'List Data'!QKU14,'3a-Budget Detail'!QKO17:QKO511,'List Data'!QKQ26)</f>
        <v>0</v>
      </c>
      <c r="QKT37" s="42"/>
      <c r="QKU37" s="42" t="s">
        <v>497</v>
      </c>
      <c r="QKV37" s="92">
        <f>SUMIFS('3a-Budget Detail'!QKW17:QKW511,'3a-Budget Detail'!QKT17:QKT511,'List Data'!QKY14,'3a-Budget Detail'!QKS17:QKS511,'List Data'!QKU26)</f>
        <v>0</v>
      </c>
      <c r="QKX37" s="42"/>
      <c r="QKY37" s="42" t="s">
        <v>497</v>
      </c>
      <c r="QKZ37" s="92">
        <f>SUMIFS('3a-Budget Detail'!QLA17:QLA511,'3a-Budget Detail'!QKX17:QKX511,'List Data'!QLC14,'3a-Budget Detail'!QKW17:QKW511,'List Data'!QKY26)</f>
        <v>0</v>
      </c>
      <c r="QLB37" s="42"/>
      <c r="QLC37" s="42" t="s">
        <v>497</v>
      </c>
      <c r="QLD37" s="92">
        <f>SUMIFS('3a-Budget Detail'!QLE17:QLE511,'3a-Budget Detail'!QLB17:QLB511,'List Data'!QLG14,'3a-Budget Detail'!QLA17:QLA511,'List Data'!QLC26)</f>
        <v>0</v>
      </c>
      <c r="QLF37" s="42"/>
      <c r="QLG37" s="42" t="s">
        <v>497</v>
      </c>
      <c r="QLH37" s="92">
        <f>SUMIFS('3a-Budget Detail'!QLI17:QLI511,'3a-Budget Detail'!QLF17:QLF511,'List Data'!QLK14,'3a-Budget Detail'!QLE17:QLE511,'List Data'!QLG26)</f>
        <v>0</v>
      </c>
      <c r="QLJ37" s="42"/>
      <c r="QLK37" s="42" t="s">
        <v>497</v>
      </c>
      <c r="QLL37" s="92">
        <f>SUMIFS('3a-Budget Detail'!QLM17:QLM511,'3a-Budget Detail'!QLJ17:QLJ511,'List Data'!QLO14,'3a-Budget Detail'!QLI17:QLI511,'List Data'!QLK26)</f>
        <v>0</v>
      </c>
      <c r="QLN37" s="42"/>
      <c r="QLO37" s="42" t="s">
        <v>497</v>
      </c>
      <c r="QLP37" s="92">
        <f>SUMIFS('3a-Budget Detail'!QLQ17:QLQ511,'3a-Budget Detail'!QLN17:QLN511,'List Data'!QLS14,'3a-Budget Detail'!QLM17:QLM511,'List Data'!QLO26)</f>
        <v>0</v>
      </c>
      <c r="QLR37" s="42"/>
      <c r="QLS37" s="42" t="s">
        <v>497</v>
      </c>
      <c r="QLT37" s="92">
        <f>SUMIFS('3a-Budget Detail'!QLU17:QLU511,'3a-Budget Detail'!QLR17:QLR511,'List Data'!QLW14,'3a-Budget Detail'!QLQ17:QLQ511,'List Data'!QLS26)</f>
        <v>0</v>
      </c>
      <c r="QLV37" s="42"/>
      <c r="QLW37" s="42" t="s">
        <v>497</v>
      </c>
      <c r="QLX37" s="92">
        <f>SUMIFS('3a-Budget Detail'!QLY17:QLY511,'3a-Budget Detail'!QLV17:QLV511,'List Data'!QMA14,'3a-Budget Detail'!QLU17:QLU511,'List Data'!QLW26)</f>
        <v>0</v>
      </c>
      <c r="QLZ37" s="42"/>
      <c r="QMA37" s="42" t="s">
        <v>497</v>
      </c>
      <c r="QMB37" s="92">
        <f>SUMIFS('3a-Budget Detail'!QMC17:QMC511,'3a-Budget Detail'!QLZ17:QLZ511,'List Data'!QME14,'3a-Budget Detail'!QLY17:QLY511,'List Data'!QMA26)</f>
        <v>0</v>
      </c>
      <c r="QMD37" s="42"/>
      <c r="QME37" s="42" t="s">
        <v>497</v>
      </c>
      <c r="QMF37" s="92">
        <f>SUMIFS('3a-Budget Detail'!QMG17:QMG511,'3a-Budget Detail'!QMD17:QMD511,'List Data'!QMI14,'3a-Budget Detail'!QMC17:QMC511,'List Data'!QME26)</f>
        <v>0</v>
      </c>
      <c r="QMH37" s="42"/>
      <c r="QMI37" s="42" t="s">
        <v>497</v>
      </c>
      <c r="QMJ37" s="92">
        <f>SUMIFS('3a-Budget Detail'!QMK17:QMK511,'3a-Budget Detail'!QMH17:QMH511,'List Data'!QMM14,'3a-Budget Detail'!QMG17:QMG511,'List Data'!QMI26)</f>
        <v>0</v>
      </c>
      <c r="QML37" s="42"/>
      <c r="QMM37" s="42" t="s">
        <v>497</v>
      </c>
      <c r="QMN37" s="92">
        <f>SUMIFS('3a-Budget Detail'!QMO17:QMO511,'3a-Budget Detail'!QML17:QML511,'List Data'!QMQ14,'3a-Budget Detail'!QMK17:QMK511,'List Data'!QMM26)</f>
        <v>0</v>
      </c>
      <c r="QMP37" s="42"/>
      <c r="QMQ37" s="42" t="s">
        <v>497</v>
      </c>
      <c r="QMR37" s="92">
        <f>SUMIFS('3a-Budget Detail'!QMS17:QMS511,'3a-Budget Detail'!QMP17:QMP511,'List Data'!QMU14,'3a-Budget Detail'!QMO17:QMO511,'List Data'!QMQ26)</f>
        <v>0</v>
      </c>
      <c r="QMT37" s="42"/>
      <c r="QMU37" s="42" t="s">
        <v>497</v>
      </c>
      <c r="QMV37" s="92">
        <f>SUMIFS('3a-Budget Detail'!QMW17:QMW511,'3a-Budget Detail'!QMT17:QMT511,'List Data'!QMY14,'3a-Budget Detail'!QMS17:QMS511,'List Data'!QMU26)</f>
        <v>0</v>
      </c>
      <c r="QMX37" s="42"/>
      <c r="QMY37" s="42" t="s">
        <v>497</v>
      </c>
      <c r="QMZ37" s="92">
        <f>SUMIFS('3a-Budget Detail'!QNA17:QNA511,'3a-Budget Detail'!QMX17:QMX511,'List Data'!QNC14,'3a-Budget Detail'!QMW17:QMW511,'List Data'!QMY26)</f>
        <v>0</v>
      </c>
      <c r="QNB37" s="42"/>
      <c r="QNC37" s="42" t="s">
        <v>497</v>
      </c>
      <c r="QND37" s="92">
        <f>SUMIFS('3a-Budget Detail'!QNE17:QNE511,'3a-Budget Detail'!QNB17:QNB511,'List Data'!QNG14,'3a-Budget Detail'!QNA17:QNA511,'List Data'!QNC26)</f>
        <v>0</v>
      </c>
      <c r="QNF37" s="42"/>
      <c r="QNG37" s="42" t="s">
        <v>497</v>
      </c>
      <c r="QNH37" s="92">
        <f>SUMIFS('3a-Budget Detail'!QNI17:QNI511,'3a-Budget Detail'!QNF17:QNF511,'List Data'!QNK14,'3a-Budget Detail'!QNE17:QNE511,'List Data'!QNG26)</f>
        <v>0</v>
      </c>
      <c r="QNJ37" s="42"/>
      <c r="QNK37" s="42" t="s">
        <v>497</v>
      </c>
      <c r="QNL37" s="92">
        <f>SUMIFS('3a-Budget Detail'!QNM17:QNM511,'3a-Budget Detail'!QNJ17:QNJ511,'List Data'!QNO14,'3a-Budget Detail'!QNI17:QNI511,'List Data'!QNK26)</f>
        <v>0</v>
      </c>
      <c r="QNN37" s="42"/>
      <c r="QNO37" s="42" t="s">
        <v>497</v>
      </c>
      <c r="QNP37" s="92">
        <f>SUMIFS('3a-Budget Detail'!QNQ17:QNQ511,'3a-Budget Detail'!QNN17:QNN511,'List Data'!QNS14,'3a-Budget Detail'!QNM17:QNM511,'List Data'!QNO26)</f>
        <v>0</v>
      </c>
      <c r="QNR37" s="42"/>
      <c r="QNS37" s="42" t="s">
        <v>497</v>
      </c>
      <c r="QNT37" s="92">
        <f>SUMIFS('3a-Budget Detail'!QNU17:QNU511,'3a-Budget Detail'!QNR17:QNR511,'List Data'!QNW14,'3a-Budget Detail'!QNQ17:QNQ511,'List Data'!QNS26)</f>
        <v>0</v>
      </c>
      <c r="QNV37" s="42"/>
      <c r="QNW37" s="42" t="s">
        <v>497</v>
      </c>
      <c r="QNX37" s="92">
        <f>SUMIFS('3a-Budget Detail'!QNY17:QNY511,'3a-Budget Detail'!QNV17:QNV511,'List Data'!QOA14,'3a-Budget Detail'!QNU17:QNU511,'List Data'!QNW26)</f>
        <v>0</v>
      </c>
      <c r="QNZ37" s="42"/>
      <c r="QOA37" s="42" t="s">
        <v>497</v>
      </c>
      <c r="QOB37" s="92">
        <f>SUMIFS('3a-Budget Detail'!QOC17:QOC511,'3a-Budget Detail'!QNZ17:QNZ511,'List Data'!QOE14,'3a-Budget Detail'!QNY17:QNY511,'List Data'!QOA26)</f>
        <v>0</v>
      </c>
      <c r="QOD37" s="42"/>
      <c r="QOE37" s="42" t="s">
        <v>497</v>
      </c>
      <c r="QOF37" s="92">
        <f>SUMIFS('3a-Budget Detail'!QOG17:QOG511,'3a-Budget Detail'!QOD17:QOD511,'List Data'!QOI14,'3a-Budget Detail'!QOC17:QOC511,'List Data'!QOE26)</f>
        <v>0</v>
      </c>
      <c r="QOH37" s="42"/>
      <c r="QOI37" s="42" t="s">
        <v>497</v>
      </c>
      <c r="QOJ37" s="92">
        <f>SUMIFS('3a-Budget Detail'!QOK17:QOK511,'3a-Budget Detail'!QOH17:QOH511,'List Data'!QOM14,'3a-Budget Detail'!QOG17:QOG511,'List Data'!QOI26)</f>
        <v>0</v>
      </c>
      <c r="QOL37" s="42"/>
      <c r="QOM37" s="42" t="s">
        <v>497</v>
      </c>
      <c r="QON37" s="92">
        <f>SUMIFS('3a-Budget Detail'!QOO17:QOO511,'3a-Budget Detail'!QOL17:QOL511,'List Data'!QOQ14,'3a-Budget Detail'!QOK17:QOK511,'List Data'!QOM26)</f>
        <v>0</v>
      </c>
      <c r="QOP37" s="42"/>
      <c r="QOQ37" s="42" t="s">
        <v>497</v>
      </c>
      <c r="QOR37" s="92">
        <f>SUMIFS('3a-Budget Detail'!QOS17:QOS511,'3a-Budget Detail'!QOP17:QOP511,'List Data'!QOU14,'3a-Budget Detail'!QOO17:QOO511,'List Data'!QOQ26)</f>
        <v>0</v>
      </c>
      <c r="QOT37" s="42"/>
      <c r="QOU37" s="42" t="s">
        <v>497</v>
      </c>
      <c r="QOV37" s="92">
        <f>SUMIFS('3a-Budget Detail'!QOW17:QOW511,'3a-Budget Detail'!QOT17:QOT511,'List Data'!QOY14,'3a-Budget Detail'!QOS17:QOS511,'List Data'!QOU26)</f>
        <v>0</v>
      </c>
      <c r="QOX37" s="42"/>
      <c r="QOY37" s="42" t="s">
        <v>497</v>
      </c>
      <c r="QOZ37" s="92">
        <f>SUMIFS('3a-Budget Detail'!QPA17:QPA511,'3a-Budget Detail'!QOX17:QOX511,'List Data'!QPC14,'3a-Budget Detail'!QOW17:QOW511,'List Data'!QOY26)</f>
        <v>0</v>
      </c>
      <c r="QPB37" s="42"/>
      <c r="QPC37" s="42" t="s">
        <v>497</v>
      </c>
      <c r="QPD37" s="92">
        <f>SUMIFS('3a-Budget Detail'!QPE17:QPE511,'3a-Budget Detail'!QPB17:QPB511,'List Data'!QPG14,'3a-Budget Detail'!QPA17:QPA511,'List Data'!QPC26)</f>
        <v>0</v>
      </c>
      <c r="QPF37" s="42"/>
      <c r="QPG37" s="42" t="s">
        <v>497</v>
      </c>
      <c r="QPH37" s="92">
        <f>SUMIFS('3a-Budget Detail'!QPI17:QPI511,'3a-Budget Detail'!QPF17:QPF511,'List Data'!QPK14,'3a-Budget Detail'!QPE17:QPE511,'List Data'!QPG26)</f>
        <v>0</v>
      </c>
      <c r="QPJ37" s="42"/>
      <c r="QPK37" s="42" t="s">
        <v>497</v>
      </c>
      <c r="QPL37" s="92">
        <f>SUMIFS('3a-Budget Detail'!QPM17:QPM511,'3a-Budget Detail'!QPJ17:QPJ511,'List Data'!QPO14,'3a-Budget Detail'!QPI17:QPI511,'List Data'!QPK26)</f>
        <v>0</v>
      </c>
      <c r="QPN37" s="42"/>
      <c r="QPO37" s="42" t="s">
        <v>497</v>
      </c>
      <c r="QPP37" s="92">
        <f>SUMIFS('3a-Budget Detail'!QPQ17:QPQ511,'3a-Budget Detail'!QPN17:QPN511,'List Data'!QPS14,'3a-Budget Detail'!QPM17:QPM511,'List Data'!QPO26)</f>
        <v>0</v>
      </c>
      <c r="QPR37" s="42"/>
      <c r="QPS37" s="42" t="s">
        <v>497</v>
      </c>
      <c r="QPT37" s="92">
        <f>SUMIFS('3a-Budget Detail'!QPU17:QPU511,'3a-Budget Detail'!QPR17:QPR511,'List Data'!QPW14,'3a-Budget Detail'!QPQ17:QPQ511,'List Data'!QPS26)</f>
        <v>0</v>
      </c>
      <c r="QPV37" s="42"/>
      <c r="QPW37" s="42" t="s">
        <v>497</v>
      </c>
      <c r="QPX37" s="92">
        <f>SUMIFS('3a-Budget Detail'!QPY17:QPY511,'3a-Budget Detail'!QPV17:QPV511,'List Data'!QQA14,'3a-Budget Detail'!QPU17:QPU511,'List Data'!QPW26)</f>
        <v>0</v>
      </c>
      <c r="QPZ37" s="42"/>
      <c r="QQA37" s="42" t="s">
        <v>497</v>
      </c>
      <c r="QQB37" s="92">
        <f>SUMIFS('3a-Budget Detail'!QQC17:QQC511,'3a-Budget Detail'!QPZ17:QPZ511,'List Data'!QQE14,'3a-Budget Detail'!QPY17:QPY511,'List Data'!QQA26)</f>
        <v>0</v>
      </c>
      <c r="QQD37" s="42"/>
      <c r="QQE37" s="42" t="s">
        <v>497</v>
      </c>
      <c r="QQF37" s="92">
        <f>SUMIFS('3a-Budget Detail'!QQG17:QQG511,'3a-Budget Detail'!QQD17:QQD511,'List Data'!QQI14,'3a-Budget Detail'!QQC17:QQC511,'List Data'!QQE26)</f>
        <v>0</v>
      </c>
      <c r="QQH37" s="42"/>
      <c r="QQI37" s="42" t="s">
        <v>497</v>
      </c>
      <c r="QQJ37" s="92">
        <f>SUMIFS('3a-Budget Detail'!QQK17:QQK511,'3a-Budget Detail'!QQH17:QQH511,'List Data'!QQM14,'3a-Budget Detail'!QQG17:QQG511,'List Data'!QQI26)</f>
        <v>0</v>
      </c>
      <c r="QQL37" s="42"/>
      <c r="QQM37" s="42" t="s">
        <v>497</v>
      </c>
      <c r="QQN37" s="92">
        <f>SUMIFS('3a-Budget Detail'!QQO17:QQO511,'3a-Budget Detail'!QQL17:QQL511,'List Data'!QQQ14,'3a-Budget Detail'!QQK17:QQK511,'List Data'!QQM26)</f>
        <v>0</v>
      </c>
      <c r="QQP37" s="42"/>
      <c r="QQQ37" s="42" t="s">
        <v>497</v>
      </c>
      <c r="QQR37" s="92">
        <f>SUMIFS('3a-Budget Detail'!QQS17:QQS511,'3a-Budget Detail'!QQP17:QQP511,'List Data'!QQU14,'3a-Budget Detail'!QQO17:QQO511,'List Data'!QQQ26)</f>
        <v>0</v>
      </c>
      <c r="QQT37" s="42"/>
      <c r="QQU37" s="42" t="s">
        <v>497</v>
      </c>
      <c r="QQV37" s="92">
        <f>SUMIFS('3a-Budget Detail'!QQW17:QQW511,'3a-Budget Detail'!QQT17:QQT511,'List Data'!QQY14,'3a-Budget Detail'!QQS17:QQS511,'List Data'!QQU26)</f>
        <v>0</v>
      </c>
      <c r="QQX37" s="42"/>
      <c r="QQY37" s="42" t="s">
        <v>497</v>
      </c>
      <c r="QQZ37" s="92">
        <f>SUMIFS('3a-Budget Detail'!QRA17:QRA511,'3a-Budget Detail'!QQX17:QQX511,'List Data'!QRC14,'3a-Budget Detail'!QQW17:QQW511,'List Data'!QQY26)</f>
        <v>0</v>
      </c>
      <c r="QRB37" s="42"/>
      <c r="QRC37" s="42" t="s">
        <v>497</v>
      </c>
      <c r="QRD37" s="92">
        <f>SUMIFS('3a-Budget Detail'!QRE17:QRE511,'3a-Budget Detail'!QRB17:QRB511,'List Data'!QRG14,'3a-Budget Detail'!QRA17:QRA511,'List Data'!QRC26)</f>
        <v>0</v>
      </c>
      <c r="QRF37" s="42"/>
      <c r="QRG37" s="42" t="s">
        <v>497</v>
      </c>
      <c r="QRH37" s="92">
        <f>SUMIFS('3a-Budget Detail'!QRI17:QRI511,'3a-Budget Detail'!QRF17:QRF511,'List Data'!QRK14,'3a-Budget Detail'!QRE17:QRE511,'List Data'!QRG26)</f>
        <v>0</v>
      </c>
      <c r="QRJ37" s="42"/>
      <c r="QRK37" s="42" t="s">
        <v>497</v>
      </c>
      <c r="QRL37" s="92">
        <f>SUMIFS('3a-Budget Detail'!QRM17:QRM511,'3a-Budget Detail'!QRJ17:QRJ511,'List Data'!QRO14,'3a-Budget Detail'!QRI17:QRI511,'List Data'!QRK26)</f>
        <v>0</v>
      </c>
      <c r="QRN37" s="42"/>
      <c r="QRO37" s="42" t="s">
        <v>497</v>
      </c>
      <c r="QRP37" s="92">
        <f>SUMIFS('3a-Budget Detail'!QRQ17:QRQ511,'3a-Budget Detail'!QRN17:QRN511,'List Data'!QRS14,'3a-Budget Detail'!QRM17:QRM511,'List Data'!QRO26)</f>
        <v>0</v>
      </c>
      <c r="QRR37" s="42"/>
      <c r="QRS37" s="42" t="s">
        <v>497</v>
      </c>
      <c r="QRT37" s="92">
        <f>SUMIFS('3a-Budget Detail'!QRU17:QRU511,'3a-Budget Detail'!QRR17:QRR511,'List Data'!QRW14,'3a-Budget Detail'!QRQ17:QRQ511,'List Data'!QRS26)</f>
        <v>0</v>
      </c>
      <c r="QRV37" s="42"/>
      <c r="QRW37" s="42" t="s">
        <v>497</v>
      </c>
      <c r="QRX37" s="92">
        <f>SUMIFS('3a-Budget Detail'!QRY17:QRY511,'3a-Budget Detail'!QRV17:QRV511,'List Data'!QSA14,'3a-Budget Detail'!QRU17:QRU511,'List Data'!QRW26)</f>
        <v>0</v>
      </c>
      <c r="QRZ37" s="42"/>
      <c r="QSA37" s="42" t="s">
        <v>497</v>
      </c>
      <c r="QSB37" s="92">
        <f>SUMIFS('3a-Budget Detail'!QSC17:QSC511,'3a-Budget Detail'!QRZ17:QRZ511,'List Data'!QSE14,'3a-Budget Detail'!QRY17:QRY511,'List Data'!QSA26)</f>
        <v>0</v>
      </c>
      <c r="QSD37" s="42"/>
      <c r="QSE37" s="42" t="s">
        <v>497</v>
      </c>
      <c r="QSF37" s="92">
        <f>SUMIFS('3a-Budget Detail'!QSG17:QSG511,'3a-Budget Detail'!QSD17:QSD511,'List Data'!QSI14,'3a-Budget Detail'!QSC17:QSC511,'List Data'!QSE26)</f>
        <v>0</v>
      </c>
      <c r="QSH37" s="42"/>
      <c r="QSI37" s="42" t="s">
        <v>497</v>
      </c>
      <c r="QSJ37" s="92">
        <f>SUMIFS('3a-Budget Detail'!QSK17:QSK511,'3a-Budget Detail'!QSH17:QSH511,'List Data'!QSM14,'3a-Budget Detail'!QSG17:QSG511,'List Data'!QSI26)</f>
        <v>0</v>
      </c>
      <c r="QSL37" s="42"/>
      <c r="QSM37" s="42" t="s">
        <v>497</v>
      </c>
      <c r="QSN37" s="92">
        <f>SUMIFS('3a-Budget Detail'!QSO17:QSO511,'3a-Budget Detail'!QSL17:QSL511,'List Data'!QSQ14,'3a-Budget Detail'!QSK17:QSK511,'List Data'!QSM26)</f>
        <v>0</v>
      </c>
      <c r="QSP37" s="42"/>
      <c r="QSQ37" s="42" t="s">
        <v>497</v>
      </c>
      <c r="QSR37" s="92">
        <f>SUMIFS('3a-Budget Detail'!QSS17:QSS511,'3a-Budget Detail'!QSP17:QSP511,'List Data'!QSU14,'3a-Budget Detail'!QSO17:QSO511,'List Data'!QSQ26)</f>
        <v>0</v>
      </c>
      <c r="QST37" s="42"/>
      <c r="QSU37" s="42" t="s">
        <v>497</v>
      </c>
      <c r="QSV37" s="92">
        <f>SUMIFS('3a-Budget Detail'!QSW17:QSW511,'3a-Budget Detail'!QST17:QST511,'List Data'!QSY14,'3a-Budget Detail'!QSS17:QSS511,'List Data'!QSU26)</f>
        <v>0</v>
      </c>
      <c r="QSX37" s="42"/>
      <c r="QSY37" s="42" t="s">
        <v>497</v>
      </c>
      <c r="QSZ37" s="92">
        <f>SUMIFS('3a-Budget Detail'!QTA17:QTA511,'3a-Budget Detail'!QSX17:QSX511,'List Data'!QTC14,'3a-Budget Detail'!QSW17:QSW511,'List Data'!QSY26)</f>
        <v>0</v>
      </c>
      <c r="QTB37" s="42"/>
      <c r="QTC37" s="42" t="s">
        <v>497</v>
      </c>
      <c r="QTD37" s="92">
        <f>SUMIFS('3a-Budget Detail'!QTE17:QTE511,'3a-Budget Detail'!QTB17:QTB511,'List Data'!QTG14,'3a-Budget Detail'!QTA17:QTA511,'List Data'!QTC26)</f>
        <v>0</v>
      </c>
      <c r="QTF37" s="42"/>
      <c r="QTG37" s="42" t="s">
        <v>497</v>
      </c>
      <c r="QTH37" s="92">
        <f>SUMIFS('3a-Budget Detail'!QTI17:QTI511,'3a-Budget Detail'!QTF17:QTF511,'List Data'!QTK14,'3a-Budget Detail'!QTE17:QTE511,'List Data'!QTG26)</f>
        <v>0</v>
      </c>
      <c r="QTJ37" s="42"/>
      <c r="QTK37" s="42" t="s">
        <v>497</v>
      </c>
      <c r="QTL37" s="92">
        <f>SUMIFS('3a-Budget Detail'!QTM17:QTM511,'3a-Budget Detail'!QTJ17:QTJ511,'List Data'!QTO14,'3a-Budget Detail'!QTI17:QTI511,'List Data'!QTK26)</f>
        <v>0</v>
      </c>
      <c r="QTN37" s="42"/>
      <c r="QTO37" s="42" t="s">
        <v>497</v>
      </c>
      <c r="QTP37" s="92">
        <f>SUMIFS('3a-Budget Detail'!QTQ17:QTQ511,'3a-Budget Detail'!QTN17:QTN511,'List Data'!QTS14,'3a-Budget Detail'!QTM17:QTM511,'List Data'!QTO26)</f>
        <v>0</v>
      </c>
      <c r="QTR37" s="42"/>
      <c r="QTS37" s="42" t="s">
        <v>497</v>
      </c>
      <c r="QTT37" s="92">
        <f>SUMIFS('3a-Budget Detail'!QTU17:QTU511,'3a-Budget Detail'!QTR17:QTR511,'List Data'!QTW14,'3a-Budget Detail'!QTQ17:QTQ511,'List Data'!QTS26)</f>
        <v>0</v>
      </c>
      <c r="QTV37" s="42"/>
      <c r="QTW37" s="42" t="s">
        <v>497</v>
      </c>
      <c r="QTX37" s="92">
        <f>SUMIFS('3a-Budget Detail'!QTY17:QTY511,'3a-Budget Detail'!QTV17:QTV511,'List Data'!QUA14,'3a-Budget Detail'!QTU17:QTU511,'List Data'!QTW26)</f>
        <v>0</v>
      </c>
      <c r="QTZ37" s="42"/>
      <c r="QUA37" s="42" t="s">
        <v>497</v>
      </c>
      <c r="QUB37" s="92">
        <f>SUMIFS('3a-Budget Detail'!QUC17:QUC511,'3a-Budget Detail'!QTZ17:QTZ511,'List Data'!QUE14,'3a-Budget Detail'!QTY17:QTY511,'List Data'!QUA26)</f>
        <v>0</v>
      </c>
      <c r="QUD37" s="42"/>
      <c r="QUE37" s="42" t="s">
        <v>497</v>
      </c>
      <c r="QUF37" s="92">
        <f>SUMIFS('3a-Budget Detail'!QUG17:QUG511,'3a-Budget Detail'!QUD17:QUD511,'List Data'!QUI14,'3a-Budget Detail'!QUC17:QUC511,'List Data'!QUE26)</f>
        <v>0</v>
      </c>
      <c r="QUH37" s="42"/>
      <c r="QUI37" s="42" t="s">
        <v>497</v>
      </c>
      <c r="QUJ37" s="92">
        <f>SUMIFS('3a-Budget Detail'!QUK17:QUK511,'3a-Budget Detail'!QUH17:QUH511,'List Data'!QUM14,'3a-Budget Detail'!QUG17:QUG511,'List Data'!QUI26)</f>
        <v>0</v>
      </c>
      <c r="QUL37" s="42"/>
      <c r="QUM37" s="42" t="s">
        <v>497</v>
      </c>
      <c r="QUN37" s="92">
        <f>SUMIFS('3a-Budget Detail'!QUO17:QUO511,'3a-Budget Detail'!QUL17:QUL511,'List Data'!QUQ14,'3a-Budget Detail'!QUK17:QUK511,'List Data'!QUM26)</f>
        <v>0</v>
      </c>
      <c r="QUP37" s="42"/>
      <c r="QUQ37" s="42" t="s">
        <v>497</v>
      </c>
      <c r="QUR37" s="92">
        <f>SUMIFS('3a-Budget Detail'!QUS17:QUS511,'3a-Budget Detail'!QUP17:QUP511,'List Data'!QUU14,'3a-Budget Detail'!QUO17:QUO511,'List Data'!QUQ26)</f>
        <v>0</v>
      </c>
      <c r="QUT37" s="42"/>
      <c r="QUU37" s="42" t="s">
        <v>497</v>
      </c>
      <c r="QUV37" s="92">
        <f>SUMIFS('3a-Budget Detail'!QUW17:QUW511,'3a-Budget Detail'!QUT17:QUT511,'List Data'!QUY14,'3a-Budget Detail'!QUS17:QUS511,'List Data'!QUU26)</f>
        <v>0</v>
      </c>
      <c r="QUX37" s="42"/>
      <c r="QUY37" s="42" t="s">
        <v>497</v>
      </c>
      <c r="QUZ37" s="92">
        <f>SUMIFS('3a-Budget Detail'!QVA17:QVA511,'3a-Budget Detail'!QUX17:QUX511,'List Data'!QVC14,'3a-Budget Detail'!QUW17:QUW511,'List Data'!QUY26)</f>
        <v>0</v>
      </c>
      <c r="QVB37" s="42"/>
      <c r="QVC37" s="42" t="s">
        <v>497</v>
      </c>
      <c r="QVD37" s="92">
        <f>SUMIFS('3a-Budget Detail'!QVE17:QVE511,'3a-Budget Detail'!QVB17:QVB511,'List Data'!QVG14,'3a-Budget Detail'!QVA17:QVA511,'List Data'!QVC26)</f>
        <v>0</v>
      </c>
      <c r="QVF37" s="42"/>
      <c r="QVG37" s="42" t="s">
        <v>497</v>
      </c>
      <c r="QVH37" s="92">
        <f>SUMIFS('3a-Budget Detail'!QVI17:QVI511,'3a-Budget Detail'!QVF17:QVF511,'List Data'!QVK14,'3a-Budget Detail'!QVE17:QVE511,'List Data'!QVG26)</f>
        <v>0</v>
      </c>
      <c r="QVJ37" s="42"/>
      <c r="QVK37" s="42" t="s">
        <v>497</v>
      </c>
      <c r="QVL37" s="92">
        <f>SUMIFS('3a-Budget Detail'!QVM17:QVM511,'3a-Budget Detail'!QVJ17:QVJ511,'List Data'!QVO14,'3a-Budget Detail'!QVI17:QVI511,'List Data'!QVK26)</f>
        <v>0</v>
      </c>
      <c r="QVN37" s="42"/>
      <c r="QVO37" s="42" t="s">
        <v>497</v>
      </c>
      <c r="QVP37" s="92">
        <f>SUMIFS('3a-Budget Detail'!QVQ17:QVQ511,'3a-Budget Detail'!QVN17:QVN511,'List Data'!QVS14,'3a-Budget Detail'!QVM17:QVM511,'List Data'!QVO26)</f>
        <v>0</v>
      </c>
      <c r="QVR37" s="42"/>
      <c r="QVS37" s="42" t="s">
        <v>497</v>
      </c>
      <c r="QVT37" s="92">
        <f>SUMIFS('3a-Budget Detail'!QVU17:QVU511,'3a-Budget Detail'!QVR17:QVR511,'List Data'!QVW14,'3a-Budget Detail'!QVQ17:QVQ511,'List Data'!QVS26)</f>
        <v>0</v>
      </c>
      <c r="QVV37" s="42"/>
      <c r="QVW37" s="42" t="s">
        <v>497</v>
      </c>
      <c r="QVX37" s="92">
        <f>SUMIFS('3a-Budget Detail'!QVY17:QVY511,'3a-Budget Detail'!QVV17:QVV511,'List Data'!QWA14,'3a-Budget Detail'!QVU17:QVU511,'List Data'!QVW26)</f>
        <v>0</v>
      </c>
      <c r="QVZ37" s="42"/>
      <c r="QWA37" s="42" t="s">
        <v>497</v>
      </c>
      <c r="QWB37" s="92">
        <f>SUMIFS('3a-Budget Detail'!QWC17:QWC511,'3a-Budget Detail'!QVZ17:QVZ511,'List Data'!QWE14,'3a-Budget Detail'!QVY17:QVY511,'List Data'!QWA26)</f>
        <v>0</v>
      </c>
      <c r="QWD37" s="42"/>
      <c r="QWE37" s="42" t="s">
        <v>497</v>
      </c>
      <c r="QWF37" s="92">
        <f>SUMIFS('3a-Budget Detail'!QWG17:QWG511,'3a-Budget Detail'!QWD17:QWD511,'List Data'!QWI14,'3a-Budget Detail'!QWC17:QWC511,'List Data'!QWE26)</f>
        <v>0</v>
      </c>
      <c r="QWH37" s="42"/>
      <c r="QWI37" s="42" t="s">
        <v>497</v>
      </c>
      <c r="QWJ37" s="92">
        <f>SUMIFS('3a-Budget Detail'!QWK17:QWK511,'3a-Budget Detail'!QWH17:QWH511,'List Data'!QWM14,'3a-Budget Detail'!QWG17:QWG511,'List Data'!QWI26)</f>
        <v>0</v>
      </c>
      <c r="QWL37" s="42"/>
      <c r="QWM37" s="42" t="s">
        <v>497</v>
      </c>
      <c r="QWN37" s="92">
        <f>SUMIFS('3a-Budget Detail'!QWO17:QWO511,'3a-Budget Detail'!QWL17:QWL511,'List Data'!QWQ14,'3a-Budget Detail'!QWK17:QWK511,'List Data'!QWM26)</f>
        <v>0</v>
      </c>
      <c r="QWP37" s="42"/>
      <c r="QWQ37" s="42" t="s">
        <v>497</v>
      </c>
      <c r="QWR37" s="92">
        <f>SUMIFS('3a-Budget Detail'!QWS17:QWS511,'3a-Budget Detail'!QWP17:QWP511,'List Data'!QWU14,'3a-Budget Detail'!QWO17:QWO511,'List Data'!QWQ26)</f>
        <v>0</v>
      </c>
      <c r="QWT37" s="42"/>
      <c r="QWU37" s="42" t="s">
        <v>497</v>
      </c>
      <c r="QWV37" s="92">
        <f>SUMIFS('3a-Budget Detail'!QWW17:QWW511,'3a-Budget Detail'!QWT17:QWT511,'List Data'!QWY14,'3a-Budget Detail'!QWS17:QWS511,'List Data'!QWU26)</f>
        <v>0</v>
      </c>
      <c r="QWX37" s="42"/>
      <c r="QWY37" s="42" t="s">
        <v>497</v>
      </c>
      <c r="QWZ37" s="92">
        <f>SUMIFS('3a-Budget Detail'!QXA17:QXA511,'3a-Budget Detail'!QWX17:QWX511,'List Data'!QXC14,'3a-Budget Detail'!QWW17:QWW511,'List Data'!QWY26)</f>
        <v>0</v>
      </c>
      <c r="QXB37" s="42"/>
      <c r="QXC37" s="42" t="s">
        <v>497</v>
      </c>
      <c r="QXD37" s="92">
        <f>SUMIFS('3a-Budget Detail'!QXE17:QXE511,'3a-Budget Detail'!QXB17:QXB511,'List Data'!QXG14,'3a-Budget Detail'!QXA17:QXA511,'List Data'!QXC26)</f>
        <v>0</v>
      </c>
      <c r="QXF37" s="42"/>
      <c r="QXG37" s="42" t="s">
        <v>497</v>
      </c>
      <c r="QXH37" s="92">
        <f>SUMIFS('3a-Budget Detail'!QXI17:QXI511,'3a-Budget Detail'!QXF17:QXF511,'List Data'!QXK14,'3a-Budget Detail'!QXE17:QXE511,'List Data'!QXG26)</f>
        <v>0</v>
      </c>
      <c r="QXJ37" s="42"/>
      <c r="QXK37" s="42" t="s">
        <v>497</v>
      </c>
      <c r="QXL37" s="92">
        <f>SUMIFS('3a-Budget Detail'!QXM17:QXM511,'3a-Budget Detail'!QXJ17:QXJ511,'List Data'!QXO14,'3a-Budget Detail'!QXI17:QXI511,'List Data'!QXK26)</f>
        <v>0</v>
      </c>
      <c r="QXN37" s="42"/>
      <c r="QXO37" s="42" t="s">
        <v>497</v>
      </c>
      <c r="QXP37" s="92">
        <f>SUMIFS('3a-Budget Detail'!QXQ17:QXQ511,'3a-Budget Detail'!QXN17:QXN511,'List Data'!QXS14,'3a-Budget Detail'!QXM17:QXM511,'List Data'!QXO26)</f>
        <v>0</v>
      </c>
      <c r="QXR37" s="42"/>
      <c r="QXS37" s="42" t="s">
        <v>497</v>
      </c>
      <c r="QXT37" s="92">
        <f>SUMIFS('3a-Budget Detail'!QXU17:QXU511,'3a-Budget Detail'!QXR17:QXR511,'List Data'!QXW14,'3a-Budget Detail'!QXQ17:QXQ511,'List Data'!QXS26)</f>
        <v>0</v>
      </c>
      <c r="QXV37" s="42"/>
      <c r="QXW37" s="42" t="s">
        <v>497</v>
      </c>
      <c r="QXX37" s="92">
        <f>SUMIFS('3a-Budget Detail'!QXY17:QXY511,'3a-Budget Detail'!QXV17:QXV511,'List Data'!QYA14,'3a-Budget Detail'!QXU17:QXU511,'List Data'!QXW26)</f>
        <v>0</v>
      </c>
      <c r="QXZ37" s="42"/>
      <c r="QYA37" s="42" t="s">
        <v>497</v>
      </c>
      <c r="QYB37" s="92">
        <f>SUMIFS('3a-Budget Detail'!QYC17:QYC511,'3a-Budget Detail'!QXZ17:QXZ511,'List Data'!QYE14,'3a-Budget Detail'!QXY17:QXY511,'List Data'!QYA26)</f>
        <v>0</v>
      </c>
      <c r="QYD37" s="42"/>
      <c r="QYE37" s="42" t="s">
        <v>497</v>
      </c>
      <c r="QYF37" s="92">
        <f>SUMIFS('3a-Budget Detail'!QYG17:QYG511,'3a-Budget Detail'!QYD17:QYD511,'List Data'!QYI14,'3a-Budget Detail'!QYC17:QYC511,'List Data'!QYE26)</f>
        <v>0</v>
      </c>
      <c r="QYH37" s="42"/>
      <c r="QYI37" s="42" t="s">
        <v>497</v>
      </c>
      <c r="QYJ37" s="92">
        <f>SUMIFS('3a-Budget Detail'!QYK17:QYK511,'3a-Budget Detail'!QYH17:QYH511,'List Data'!QYM14,'3a-Budget Detail'!QYG17:QYG511,'List Data'!QYI26)</f>
        <v>0</v>
      </c>
      <c r="QYL37" s="42"/>
      <c r="QYM37" s="42" t="s">
        <v>497</v>
      </c>
      <c r="QYN37" s="92">
        <f>SUMIFS('3a-Budget Detail'!QYO17:QYO511,'3a-Budget Detail'!QYL17:QYL511,'List Data'!QYQ14,'3a-Budget Detail'!QYK17:QYK511,'List Data'!QYM26)</f>
        <v>0</v>
      </c>
      <c r="QYP37" s="42"/>
      <c r="QYQ37" s="42" t="s">
        <v>497</v>
      </c>
      <c r="QYR37" s="92">
        <f>SUMIFS('3a-Budget Detail'!QYS17:QYS511,'3a-Budget Detail'!QYP17:QYP511,'List Data'!QYU14,'3a-Budget Detail'!QYO17:QYO511,'List Data'!QYQ26)</f>
        <v>0</v>
      </c>
      <c r="QYT37" s="42"/>
      <c r="QYU37" s="42" t="s">
        <v>497</v>
      </c>
      <c r="QYV37" s="92">
        <f>SUMIFS('3a-Budget Detail'!QYW17:QYW511,'3a-Budget Detail'!QYT17:QYT511,'List Data'!QYY14,'3a-Budget Detail'!QYS17:QYS511,'List Data'!QYU26)</f>
        <v>0</v>
      </c>
      <c r="QYX37" s="42"/>
      <c r="QYY37" s="42" t="s">
        <v>497</v>
      </c>
      <c r="QYZ37" s="92">
        <f>SUMIFS('3a-Budget Detail'!QZA17:QZA511,'3a-Budget Detail'!QYX17:QYX511,'List Data'!QZC14,'3a-Budget Detail'!QYW17:QYW511,'List Data'!QYY26)</f>
        <v>0</v>
      </c>
      <c r="QZB37" s="42"/>
      <c r="QZC37" s="42" t="s">
        <v>497</v>
      </c>
      <c r="QZD37" s="92">
        <f>SUMIFS('3a-Budget Detail'!QZE17:QZE511,'3a-Budget Detail'!QZB17:QZB511,'List Data'!QZG14,'3a-Budget Detail'!QZA17:QZA511,'List Data'!QZC26)</f>
        <v>0</v>
      </c>
      <c r="QZF37" s="42"/>
      <c r="QZG37" s="42" t="s">
        <v>497</v>
      </c>
      <c r="QZH37" s="92">
        <f>SUMIFS('3a-Budget Detail'!QZI17:QZI511,'3a-Budget Detail'!QZF17:QZF511,'List Data'!QZK14,'3a-Budget Detail'!QZE17:QZE511,'List Data'!QZG26)</f>
        <v>0</v>
      </c>
      <c r="QZJ37" s="42"/>
      <c r="QZK37" s="42" t="s">
        <v>497</v>
      </c>
      <c r="QZL37" s="92">
        <f>SUMIFS('3a-Budget Detail'!QZM17:QZM511,'3a-Budget Detail'!QZJ17:QZJ511,'List Data'!QZO14,'3a-Budget Detail'!QZI17:QZI511,'List Data'!QZK26)</f>
        <v>0</v>
      </c>
      <c r="QZN37" s="42"/>
      <c r="QZO37" s="42" t="s">
        <v>497</v>
      </c>
      <c r="QZP37" s="92">
        <f>SUMIFS('3a-Budget Detail'!QZQ17:QZQ511,'3a-Budget Detail'!QZN17:QZN511,'List Data'!QZS14,'3a-Budget Detail'!QZM17:QZM511,'List Data'!QZO26)</f>
        <v>0</v>
      </c>
      <c r="QZR37" s="42"/>
      <c r="QZS37" s="42" t="s">
        <v>497</v>
      </c>
      <c r="QZT37" s="92">
        <f>SUMIFS('3a-Budget Detail'!QZU17:QZU511,'3a-Budget Detail'!QZR17:QZR511,'List Data'!QZW14,'3a-Budget Detail'!QZQ17:QZQ511,'List Data'!QZS26)</f>
        <v>0</v>
      </c>
      <c r="QZV37" s="42"/>
      <c r="QZW37" s="42" t="s">
        <v>497</v>
      </c>
      <c r="QZX37" s="92">
        <f>SUMIFS('3a-Budget Detail'!QZY17:QZY511,'3a-Budget Detail'!QZV17:QZV511,'List Data'!RAA14,'3a-Budget Detail'!QZU17:QZU511,'List Data'!QZW26)</f>
        <v>0</v>
      </c>
      <c r="QZZ37" s="42"/>
      <c r="RAA37" s="42" t="s">
        <v>497</v>
      </c>
      <c r="RAB37" s="92">
        <f>SUMIFS('3a-Budget Detail'!RAC17:RAC511,'3a-Budget Detail'!QZZ17:QZZ511,'List Data'!RAE14,'3a-Budget Detail'!QZY17:QZY511,'List Data'!RAA26)</f>
        <v>0</v>
      </c>
      <c r="RAD37" s="42"/>
      <c r="RAE37" s="42" t="s">
        <v>497</v>
      </c>
      <c r="RAF37" s="92">
        <f>SUMIFS('3a-Budget Detail'!RAG17:RAG511,'3a-Budget Detail'!RAD17:RAD511,'List Data'!RAI14,'3a-Budget Detail'!RAC17:RAC511,'List Data'!RAE26)</f>
        <v>0</v>
      </c>
      <c r="RAH37" s="42"/>
      <c r="RAI37" s="42" t="s">
        <v>497</v>
      </c>
      <c r="RAJ37" s="92">
        <f>SUMIFS('3a-Budget Detail'!RAK17:RAK511,'3a-Budget Detail'!RAH17:RAH511,'List Data'!RAM14,'3a-Budget Detail'!RAG17:RAG511,'List Data'!RAI26)</f>
        <v>0</v>
      </c>
      <c r="RAL37" s="42"/>
      <c r="RAM37" s="42" t="s">
        <v>497</v>
      </c>
      <c r="RAN37" s="92">
        <f>SUMIFS('3a-Budget Detail'!RAO17:RAO511,'3a-Budget Detail'!RAL17:RAL511,'List Data'!RAQ14,'3a-Budget Detail'!RAK17:RAK511,'List Data'!RAM26)</f>
        <v>0</v>
      </c>
      <c r="RAP37" s="42"/>
      <c r="RAQ37" s="42" t="s">
        <v>497</v>
      </c>
      <c r="RAR37" s="92">
        <f>SUMIFS('3a-Budget Detail'!RAS17:RAS511,'3a-Budget Detail'!RAP17:RAP511,'List Data'!RAU14,'3a-Budget Detail'!RAO17:RAO511,'List Data'!RAQ26)</f>
        <v>0</v>
      </c>
      <c r="RAT37" s="42"/>
      <c r="RAU37" s="42" t="s">
        <v>497</v>
      </c>
      <c r="RAV37" s="92">
        <f>SUMIFS('3a-Budget Detail'!RAW17:RAW511,'3a-Budget Detail'!RAT17:RAT511,'List Data'!RAY14,'3a-Budget Detail'!RAS17:RAS511,'List Data'!RAU26)</f>
        <v>0</v>
      </c>
      <c r="RAX37" s="42"/>
      <c r="RAY37" s="42" t="s">
        <v>497</v>
      </c>
      <c r="RAZ37" s="92">
        <f>SUMIFS('3a-Budget Detail'!RBA17:RBA511,'3a-Budget Detail'!RAX17:RAX511,'List Data'!RBC14,'3a-Budget Detail'!RAW17:RAW511,'List Data'!RAY26)</f>
        <v>0</v>
      </c>
      <c r="RBB37" s="42"/>
      <c r="RBC37" s="42" t="s">
        <v>497</v>
      </c>
      <c r="RBD37" s="92">
        <f>SUMIFS('3a-Budget Detail'!RBE17:RBE511,'3a-Budget Detail'!RBB17:RBB511,'List Data'!RBG14,'3a-Budget Detail'!RBA17:RBA511,'List Data'!RBC26)</f>
        <v>0</v>
      </c>
      <c r="RBF37" s="42"/>
      <c r="RBG37" s="42" t="s">
        <v>497</v>
      </c>
      <c r="RBH37" s="92">
        <f>SUMIFS('3a-Budget Detail'!RBI17:RBI511,'3a-Budget Detail'!RBF17:RBF511,'List Data'!RBK14,'3a-Budget Detail'!RBE17:RBE511,'List Data'!RBG26)</f>
        <v>0</v>
      </c>
      <c r="RBJ37" s="42"/>
      <c r="RBK37" s="42" t="s">
        <v>497</v>
      </c>
      <c r="RBL37" s="92">
        <f>SUMIFS('3a-Budget Detail'!RBM17:RBM511,'3a-Budget Detail'!RBJ17:RBJ511,'List Data'!RBO14,'3a-Budget Detail'!RBI17:RBI511,'List Data'!RBK26)</f>
        <v>0</v>
      </c>
      <c r="RBN37" s="42"/>
      <c r="RBO37" s="42" t="s">
        <v>497</v>
      </c>
      <c r="RBP37" s="92">
        <f>SUMIFS('3a-Budget Detail'!RBQ17:RBQ511,'3a-Budget Detail'!RBN17:RBN511,'List Data'!RBS14,'3a-Budget Detail'!RBM17:RBM511,'List Data'!RBO26)</f>
        <v>0</v>
      </c>
      <c r="RBR37" s="42"/>
      <c r="RBS37" s="42" t="s">
        <v>497</v>
      </c>
      <c r="RBT37" s="92">
        <f>SUMIFS('3a-Budget Detail'!RBU17:RBU511,'3a-Budget Detail'!RBR17:RBR511,'List Data'!RBW14,'3a-Budget Detail'!RBQ17:RBQ511,'List Data'!RBS26)</f>
        <v>0</v>
      </c>
      <c r="RBV37" s="42"/>
      <c r="RBW37" s="42" t="s">
        <v>497</v>
      </c>
      <c r="RBX37" s="92">
        <f>SUMIFS('3a-Budget Detail'!RBY17:RBY511,'3a-Budget Detail'!RBV17:RBV511,'List Data'!RCA14,'3a-Budget Detail'!RBU17:RBU511,'List Data'!RBW26)</f>
        <v>0</v>
      </c>
      <c r="RBZ37" s="42"/>
      <c r="RCA37" s="42" t="s">
        <v>497</v>
      </c>
      <c r="RCB37" s="92">
        <f>SUMIFS('3a-Budget Detail'!RCC17:RCC511,'3a-Budget Detail'!RBZ17:RBZ511,'List Data'!RCE14,'3a-Budget Detail'!RBY17:RBY511,'List Data'!RCA26)</f>
        <v>0</v>
      </c>
      <c r="RCD37" s="42"/>
      <c r="RCE37" s="42" t="s">
        <v>497</v>
      </c>
      <c r="RCF37" s="92">
        <f>SUMIFS('3a-Budget Detail'!RCG17:RCG511,'3a-Budget Detail'!RCD17:RCD511,'List Data'!RCI14,'3a-Budget Detail'!RCC17:RCC511,'List Data'!RCE26)</f>
        <v>0</v>
      </c>
      <c r="RCH37" s="42"/>
      <c r="RCI37" s="42" t="s">
        <v>497</v>
      </c>
      <c r="RCJ37" s="92">
        <f>SUMIFS('3a-Budget Detail'!RCK17:RCK511,'3a-Budget Detail'!RCH17:RCH511,'List Data'!RCM14,'3a-Budget Detail'!RCG17:RCG511,'List Data'!RCI26)</f>
        <v>0</v>
      </c>
      <c r="RCL37" s="42"/>
      <c r="RCM37" s="42" t="s">
        <v>497</v>
      </c>
      <c r="RCN37" s="92">
        <f>SUMIFS('3a-Budget Detail'!RCO17:RCO511,'3a-Budget Detail'!RCL17:RCL511,'List Data'!RCQ14,'3a-Budget Detail'!RCK17:RCK511,'List Data'!RCM26)</f>
        <v>0</v>
      </c>
      <c r="RCP37" s="42"/>
      <c r="RCQ37" s="42" t="s">
        <v>497</v>
      </c>
      <c r="RCR37" s="92">
        <f>SUMIFS('3a-Budget Detail'!RCS17:RCS511,'3a-Budget Detail'!RCP17:RCP511,'List Data'!RCU14,'3a-Budget Detail'!RCO17:RCO511,'List Data'!RCQ26)</f>
        <v>0</v>
      </c>
      <c r="RCT37" s="42"/>
      <c r="RCU37" s="42" t="s">
        <v>497</v>
      </c>
      <c r="RCV37" s="92">
        <f>SUMIFS('3a-Budget Detail'!RCW17:RCW511,'3a-Budget Detail'!RCT17:RCT511,'List Data'!RCY14,'3a-Budget Detail'!RCS17:RCS511,'List Data'!RCU26)</f>
        <v>0</v>
      </c>
      <c r="RCX37" s="42"/>
      <c r="RCY37" s="42" t="s">
        <v>497</v>
      </c>
      <c r="RCZ37" s="92">
        <f>SUMIFS('3a-Budget Detail'!RDA17:RDA511,'3a-Budget Detail'!RCX17:RCX511,'List Data'!RDC14,'3a-Budget Detail'!RCW17:RCW511,'List Data'!RCY26)</f>
        <v>0</v>
      </c>
      <c r="RDB37" s="42"/>
      <c r="RDC37" s="42" t="s">
        <v>497</v>
      </c>
      <c r="RDD37" s="92">
        <f>SUMIFS('3a-Budget Detail'!RDE17:RDE511,'3a-Budget Detail'!RDB17:RDB511,'List Data'!RDG14,'3a-Budget Detail'!RDA17:RDA511,'List Data'!RDC26)</f>
        <v>0</v>
      </c>
      <c r="RDF37" s="42"/>
      <c r="RDG37" s="42" t="s">
        <v>497</v>
      </c>
      <c r="RDH37" s="92">
        <f>SUMIFS('3a-Budget Detail'!RDI17:RDI511,'3a-Budget Detail'!RDF17:RDF511,'List Data'!RDK14,'3a-Budget Detail'!RDE17:RDE511,'List Data'!RDG26)</f>
        <v>0</v>
      </c>
      <c r="RDJ37" s="42"/>
      <c r="RDK37" s="42" t="s">
        <v>497</v>
      </c>
      <c r="RDL37" s="92">
        <f>SUMIFS('3a-Budget Detail'!RDM17:RDM511,'3a-Budget Detail'!RDJ17:RDJ511,'List Data'!RDO14,'3a-Budget Detail'!RDI17:RDI511,'List Data'!RDK26)</f>
        <v>0</v>
      </c>
      <c r="RDN37" s="42"/>
      <c r="RDO37" s="42" t="s">
        <v>497</v>
      </c>
      <c r="RDP37" s="92">
        <f>SUMIFS('3a-Budget Detail'!RDQ17:RDQ511,'3a-Budget Detail'!RDN17:RDN511,'List Data'!RDS14,'3a-Budget Detail'!RDM17:RDM511,'List Data'!RDO26)</f>
        <v>0</v>
      </c>
      <c r="RDR37" s="42"/>
      <c r="RDS37" s="42" t="s">
        <v>497</v>
      </c>
      <c r="RDT37" s="92">
        <f>SUMIFS('3a-Budget Detail'!RDU17:RDU511,'3a-Budget Detail'!RDR17:RDR511,'List Data'!RDW14,'3a-Budget Detail'!RDQ17:RDQ511,'List Data'!RDS26)</f>
        <v>0</v>
      </c>
      <c r="RDV37" s="42"/>
      <c r="RDW37" s="42" t="s">
        <v>497</v>
      </c>
      <c r="RDX37" s="92">
        <f>SUMIFS('3a-Budget Detail'!RDY17:RDY511,'3a-Budget Detail'!RDV17:RDV511,'List Data'!REA14,'3a-Budget Detail'!RDU17:RDU511,'List Data'!RDW26)</f>
        <v>0</v>
      </c>
      <c r="RDZ37" s="42"/>
      <c r="REA37" s="42" t="s">
        <v>497</v>
      </c>
      <c r="REB37" s="92">
        <f>SUMIFS('3a-Budget Detail'!REC17:REC511,'3a-Budget Detail'!RDZ17:RDZ511,'List Data'!REE14,'3a-Budget Detail'!RDY17:RDY511,'List Data'!REA26)</f>
        <v>0</v>
      </c>
      <c r="RED37" s="42"/>
      <c r="REE37" s="42" t="s">
        <v>497</v>
      </c>
      <c r="REF37" s="92">
        <f>SUMIFS('3a-Budget Detail'!REG17:REG511,'3a-Budget Detail'!RED17:RED511,'List Data'!REI14,'3a-Budget Detail'!REC17:REC511,'List Data'!REE26)</f>
        <v>0</v>
      </c>
      <c r="REH37" s="42"/>
      <c r="REI37" s="42" t="s">
        <v>497</v>
      </c>
      <c r="REJ37" s="92">
        <f>SUMIFS('3a-Budget Detail'!REK17:REK511,'3a-Budget Detail'!REH17:REH511,'List Data'!REM14,'3a-Budget Detail'!REG17:REG511,'List Data'!REI26)</f>
        <v>0</v>
      </c>
      <c r="REL37" s="42"/>
      <c r="REM37" s="42" t="s">
        <v>497</v>
      </c>
      <c r="REN37" s="92">
        <f>SUMIFS('3a-Budget Detail'!REO17:REO511,'3a-Budget Detail'!REL17:REL511,'List Data'!REQ14,'3a-Budget Detail'!REK17:REK511,'List Data'!REM26)</f>
        <v>0</v>
      </c>
      <c r="REP37" s="42"/>
      <c r="REQ37" s="42" t="s">
        <v>497</v>
      </c>
      <c r="RER37" s="92">
        <f>SUMIFS('3a-Budget Detail'!RES17:RES511,'3a-Budget Detail'!REP17:REP511,'List Data'!REU14,'3a-Budget Detail'!REO17:REO511,'List Data'!REQ26)</f>
        <v>0</v>
      </c>
      <c r="RET37" s="42"/>
      <c r="REU37" s="42" t="s">
        <v>497</v>
      </c>
      <c r="REV37" s="92">
        <f>SUMIFS('3a-Budget Detail'!REW17:REW511,'3a-Budget Detail'!RET17:RET511,'List Data'!REY14,'3a-Budget Detail'!RES17:RES511,'List Data'!REU26)</f>
        <v>0</v>
      </c>
      <c r="REX37" s="42"/>
      <c r="REY37" s="42" t="s">
        <v>497</v>
      </c>
      <c r="REZ37" s="92">
        <f>SUMIFS('3a-Budget Detail'!RFA17:RFA511,'3a-Budget Detail'!REX17:REX511,'List Data'!RFC14,'3a-Budget Detail'!REW17:REW511,'List Data'!REY26)</f>
        <v>0</v>
      </c>
      <c r="RFB37" s="42"/>
      <c r="RFC37" s="42" t="s">
        <v>497</v>
      </c>
      <c r="RFD37" s="92">
        <f>SUMIFS('3a-Budget Detail'!RFE17:RFE511,'3a-Budget Detail'!RFB17:RFB511,'List Data'!RFG14,'3a-Budget Detail'!RFA17:RFA511,'List Data'!RFC26)</f>
        <v>0</v>
      </c>
      <c r="RFF37" s="42"/>
      <c r="RFG37" s="42" t="s">
        <v>497</v>
      </c>
      <c r="RFH37" s="92">
        <f>SUMIFS('3a-Budget Detail'!RFI17:RFI511,'3a-Budget Detail'!RFF17:RFF511,'List Data'!RFK14,'3a-Budget Detail'!RFE17:RFE511,'List Data'!RFG26)</f>
        <v>0</v>
      </c>
      <c r="RFJ37" s="42"/>
      <c r="RFK37" s="42" t="s">
        <v>497</v>
      </c>
      <c r="RFL37" s="92">
        <f>SUMIFS('3a-Budget Detail'!RFM17:RFM511,'3a-Budget Detail'!RFJ17:RFJ511,'List Data'!RFO14,'3a-Budget Detail'!RFI17:RFI511,'List Data'!RFK26)</f>
        <v>0</v>
      </c>
      <c r="RFN37" s="42"/>
      <c r="RFO37" s="42" t="s">
        <v>497</v>
      </c>
      <c r="RFP37" s="92">
        <f>SUMIFS('3a-Budget Detail'!RFQ17:RFQ511,'3a-Budget Detail'!RFN17:RFN511,'List Data'!RFS14,'3a-Budget Detail'!RFM17:RFM511,'List Data'!RFO26)</f>
        <v>0</v>
      </c>
      <c r="RFR37" s="42"/>
      <c r="RFS37" s="42" t="s">
        <v>497</v>
      </c>
      <c r="RFT37" s="92">
        <f>SUMIFS('3a-Budget Detail'!RFU17:RFU511,'3a-Budget Detail'!RFR17:RFR511,'List Data'!RFW14,'3a-Budget Detail'!RFQ17:RFQ511,'List Data'!RFS26)</f>
        <v>0</v>
      </c>
      <c r="RFV37" s="42"/>
      <c r="RFW37" s="42" t="s">
        <v>497</v>
      </c>
      <c r="RFX37" s="92">
        <f>SUMIFS('3a-Budget Detail'!RFY17:RFY511,'3a-Budget Detail'!RFV17:RFV511,'List Data'!RGA14,'3a-Budget Detail'!RFU17:RFU511,'List Data'!RFW26)</f>
        <v>0</v>
      </c>
      <c r="RFZ37" s="42"/>
      <c r="RGA37" s="42" t="s">
        <v>497</v>
      </c>
      <c r="RGB37" s="92">
        <f>SUMIFS('3a-Budget Detail'!RGC17:RGC511,'3a-Budget Detail'!RFZ17:RFZ511,'List Data'!RGE14,'3a-Budget Detail'!RFY17:RFY511,'List Data'!RGA26)</f>
        <v>0</v>
      </c>
      <c r="RGD37" s="42"/>
      <c r="RGE37" s="42" t="s">
        <v>497</v>
      </c>
      <c r="RGF37" s="92">
        <f>SUMIFS('3a-Budget Detail'!RGG17:RGG511,'3a-Budget Detail'!RGD17:RGD511,'List Data'!RGI14,'3a-Budget Detail'!RGC17:RGC511,'List Data'!RGE26)</f>
        <v>0</v>
      </c>
      <c r="RGH37" s="42"/>
      <c r="RGI37" s="42" t="s">
        <v>497</v>
      </c>
      <c r="RGJ37" s="92">
        <f>SUMIFS('3a-Budget Detail'!RGK17:RGK511,'3a-Budget Detail'!RGH17:RGH511,'List Data'!RGM14,'3a-Budget Detail'!RGG17:RGG511,'List Data'!RGI26)</f>
        <v>0</v>
      </c>
      <c r="RGL37" s="42"/>
      <c r="RGM37" s="42" t="s">
        <v>497</v>
      </c>
      <c r="RGN37" s="92">
        <f>SUMIFS('3a-Budget Detail'!RGO17:RGO511,'3a-Budget Detail'!RGL17:RGL511,'List Data'!RGQ14,'3a-Budget Detail'!RGK17:RGK511,'List Data'!RGM26)</f>
        <v>0</v>
      </c>
      <c r="RGP37" s="42"/>
      <c r="RGQ37" s="42" t="s">
        <v>497</v>
      </c>
      <c r="RGR37" s="92">
        <f>SUMIFS('3a-Budget Detail'!RGS17:RGS511,'3a-Budget Detail'!RGP17:RGP511,'List Data'!RGU14,'3a-Budget Detail'!RGO17:RGO511,'List Data'!RGQ26)</f>
        <v>0</v>
      </c>
      <c r="RGT37" s="42"/>
      <c r="RGU37" s="42" t="s">
        <v>497</v>
      </c>
      <c r="RGV37" s="92">
        <f>SUMIFS('3a-Budget Detail'!RGW17:RGW511,'3a-Budget Detail'!RGT17:RGT511,'List Data'!RGY14,'3a-Budget Detail'!RGS17:RGS511,'List Data'!RGU26)</f>
        <v>0</v>
      </c>
      <c r="RGX37" s="42"/>
      <c r="RGY37" s="42" t="s">
        <v>497</v>
      </c>
      <c r="RGZ37" s="92">
        <f>SUMIFS('3a-Budget Detail'!RHA17:RHA511,'3a-Budget Detail'!RGX17:RGX511,'List Data'!RHC14,'3a-Budget Detail'!RGW17:RGW511,'List Data'!RGY26)</f>
        <v>0</v>
      </c>
      <c r="RHB37" s="42"/>
      <c r="RHC37" s="42" t="s">
        <v>497</v>
      </c>
      <c r="RHD37" s="92">
        <f>SUMIFS('3a-Budget Detail'!RHE17:RHE511,'3a-Budget Detail'!RHB17:RHB511,'List Data'!RHG14,'3a-Budget Detail'!RHA17:RHA511,'List Data'!RHC26)</f>
        <v>0</v>
      </c>
      <c r="RHF37" s="42"/>
      <c r="RHG37" s="42" t="s">
        <v>497</v>
      </c>
      <c r="RHH37" s="92">
        <f>SUMIFS('3a-Budget Detail'!RHI17:RHI511,'3a-Budget Detail'!RHF17:RHF511,'List Data'!RHK14,'3a-Budget Detail'!RHE17:RHE511,'List Data'!RHG26)</f>
        <v>0</v>
      </c>
      <c r="RHJ37" s="42"/>
      <c r="RHK37" s="42" t="s">
        <v>497</v>
      </c>
      <c r="RHL37" s="92">
        <f>SUMIFS('3a-Budget Detail'!RHM17:RHM511,'3a-Budget Detail'!RHJ17:RHJ511,'List Data'!RHO14,'3a-Budget Detail'!RHI17:RHI511,'List Data'!RHK26)</f>
        <v>0</v>
      </c>
      <c r="RHN37" s="42"/>
      <c r="RHO37" s="42" t="s">
        <v>497</v>
      </c>
      <c r="RHP37" s="92">
        <f>SUMIFS('3a-Budget Detail'!RHQ17:RHQ511,'3a-Budget Detail'!RHN17:RHN511,'List Data'!RHS14,'3a-Budget Detail'!RHM17:RHM511,'List Data'!RHO26)</f>
        <v>0</v>
      </c>
      <c r="RHR37" s="42"/>
      <c r="RHS37" s="42" t="s">
        <v>497</v>
      </c>
      <c r="RHT37" s="92">
        <f>SUMIFS('3a-Budget Detail'!RHU17:RHU511,'3a-Budget Detail'!RHR17:RHR511,'List Data'!RHW14,'3a-Budget Detail'!RHQ17:RHQ511,'List Data'!RHS26)</f>
        <v>0</v>
      </c>
      <c r="RHV37" s="42"/>
      <c r="RHW37" s="42" t="s">
        <v>497</v>
      </c>
      <c r="RHX37" s="92">
        <f>SUMIFS('3a-Budget Detail'!RHY17:RHY511,'3a-Budget Detail'!RHV17:RHV511,'List Data'!RIA14,'3a-Budget Detail'!RHU17:RHU511,'List Data'!RHW26)</f>
        <v>0</v>
      </c>
      <c r="RHZ37" s="42"/>
      <c r="RIA37" s="42" t="s">
        <v>497</v>
      </c>
      <c r="RIB37" s="92">
        <f>SUMIFS('3a-Budget Detail'!RIC17:RIC511,'3a-Budget Detail'!RHZ17:RHZ511,'List Data'!RIE14,'3a-Budget Detail'!RHY17:RHY511,'List Data'!RIA26)</f>
        <v>0</v>
      </c>
      <c r="RID37" s="42"/>
      <c r="RIE37" s="42" t="s">
        <v>497</v>
      </c>
      <c r="RIF37" s="92">
        <f>SUMIFS('3a-Budget Detail'!RIG17:RIG511,'3a-Budget Detail'!RID17:RID511,'List Data'!RII14,'3a-Budget Detail'!RIC17:RIC511,'List Data'!RIE26)</f>
        <v>0</v>
      </c>
      <c r="RIH37" s="42"/>
      <c r="RII37" s="42" t="s">
        <v>497</v>
      </c>
      <c r="RIJ37" s="92">
        <f>SUMIFS('3a-Budget Detail'!RIK17:RIK511,'3a-Budget Detail'!RIH17:RIH511,'List Data'!RIM14,'3a-Budget Detail'!RIG17:RIG511,'List Data'!RII26)</f>
        <v>0</v>
      </c>
      <c r="RIL37" s="42"/>
      <c r="RIM37" s="42" t="s">
        <v>497</v>
      </c>
      <c r="RIN37" s="92">
        <f>SUMIFS('3a-Budget Detail'!RIO17:RIO511,'3a-Budget Detail'!RIL17:RIL511,'List Data'!RIQ14,'3a-Budget Detail'!RIK17:RIK511,'List Data'!RIM26)</f>
        <v>0</v>
      </c>
      <c r="RIP37" s="42"/>
      <c r="RIQ37" s="42" t="s">
        <v>497</v>
      </c>
      <c r="RIR37" s="92">
        <f>SUMIFS('3a-Budget Detail'!RIS17:RIS511,'3a-Budget Detail'!RIP17:RIP511,'List Data'!RIU14,'3a-Budget Detail'!RIO17:RIO511,'List Data'!RIQ26)</f>
        <v>0</v>
      </c>
      <c r="RIT37" s="42"/>
      <c r="RIU37" s="42" t="s">
        <v>497</v>
      </c>
      <c r="RIV37" s="92">
        <f>SUMIFS('3a-Budget Detail'!RIW17:RIW511,'3a-Budget Detail'!RIT17:RIT511,'List Data'!RIY14,'3a-Budget Detail'!RIS17:RIS511,'List Data'!RIU26)</f>
        <v>0</v>
      </c>
      <c r="RIX37" s="42"/>
      <c r="RIY37" s="42" t="s">
        <v>497</v>
      </c>
      <c r="RIZ37" s="92">
        <f>SUMIFS('3a-Budget Detail'!RJA17:RJA511,'3a-Budget Detail'!RIX17:RIX511,'List Data'!RJC14,'3a-Budget Detail'!RIW17:RIW511,'List Data'!RIY26)</f>
        <v>0</v>
      </c>
      <c r="RJB37" s="42"/>
      <c r="RJC37" s="42" t="s">
        <v>497</v>
      </c>
      <c r="RJD37" s="92">
        <f>SUMIFS('3a-Budget Detail'!RJE17:RJE511,'3a-Budget Detail'!RJB17:RJB511,'List Data'!RJG14,'3a-Budget Detail'!RJA17:RJA511,'List Data'!RJC26)</f>
        <v>0</v>
      </c>
      <c r="RJF37" s="42"/>
      <c r="RJG37" s="42" t="s">
        <v>497</v>
      </c>
      <c r="RJH37" s="92">
        <f>SUMIFS('3a-Budget Detail'!RJI17:RJI511,'3a-Budget Detail'!RJF17:RJF511,'List Data'!RJK14,'3a-Budget Detail'!RJE17:RJE511,'List Data'!RJG26)</f>
        <v>0</v>
      </c>
      <c r="RJJ37" s="42"/>
      <c r="RJK37" s="42" t="s">
        <v>497</v>
      </c>
      <c r="RJL37" s="92">
        <f>SUMIFS('3a-Budget Detail'!RJM17:RJM511,'3a-Budget Detail'!RJJ17:RJJ511,'List Data'!RJO14,'3a-Budget Detail'!RJI17:RJI511,'List Data'!RJK26)</f>
        <v>0</v>
      </c>
      <c r="RJN37" s="42"/>
      <c r="RJO37" s="42" t="s">
        <v>497</v>
      </c>
      <c r="RJP37" s="92">
        <f>SUMIFS('3a-Budget Detail'!RJQ17:RJQ511,'3a-Budget Detail'!RJN17:RJN511,'List Data'!RJS14,'3a-Budget Detail'!RJM17:RJM511,'List Data'!RJO26)</f>
        <v>0</v>
      </c>
      <c r="RJR37" s="42"/>
      <c r="RJS37" s="42" t="s">
        <v>497</v>
      </c>
      <c r="RJT37" s="92">
        <f>SUMIFS('3a-Budget Detail'!RJU17:RJU511,'3a-Budget Detail'!RJR17:RJR511,'List Data'!RJW14,'3a-Budget Detail'!RJQ17:RJQ511,'List Data'!RJS26)</f>
        <v>0</v>
      </c>
      <c r="RJV37" s="42"/>
      <c r="RJW37" s="42" t="s">
        <v>497</v>
      </c>
      <c r="RJX37" s="92">
        <f>SUMIFS('3a-Budget Detail'!RJY17:RJY511,'3a-Budget Detail'!RJV17:RJV511,'List Data'!RKA14,'3a-Budget Detail'!RJU17:RJU511,'List Data'!RJW26)</f>
        <v>0</v>
      </c>
      <c r="RJZ37" s="42"/>
      <c r="RKA37" s="42" t="s">
        <v>497</v>
      </c>
      <c r="RKB37" s="92">
        <f>SUMIFS('3a-Budget Detail'!RKC17:RKC511,'3a-Budget Detail'!RJZ17:RJZ511,'List Data'!RKE14,'3a-Budget Detail'!RJY17:RJY511,'List Data'!RKA26)</f>
        <v>0</v>
      </c>
      <c r="RKD37" s="42"/>
      <c r="RKE37" s="42" t="s">
        <v>497</v>
      </c>
      <c r="RKF37" s="92">
        <f>SUMIFS('3a-Budget Detail'!RKG17:RKG511,'3a-Budget Detail'!RKD17:RKD511,'List Data'!RKI14,'3a-Budget Detail'!RKC17:RKC511,'List Data'!RKE26)</f>
        <v>0</v>
      </c>
      <c r="RKH37" s="42"/>
      <c r="RKI37" s="42" t="s">
        <v>497</v>
      </c>
      <c r="RKJ37" s="92">
        <f>SUMIFS('3a-Budget Detail'!RKK17:RKK511,'3a-Budget Detail'!RKH17:RKH511,'List Data'!RKM14,'3a-Budget Detail'!RKG17:RKG511,'List Data'!RKI26)</f>
        <v>0</v>
      </c>
      <c r="RKL37" s="42"/>
      <c r="RKM37" s="42" t="s">
        <v>497</v>
      </c>
      <c r="RKN37" s="92">
        <f>SUMIFS('3a-Budget Detail'!RKO17:RKO511,'3a-Budget Detail'!RKL17:RKL511,'List Data'!RKQ14,'3a-Budget Detail'!RKK17:RKK511,'List Data'!RKM26)</f>
        <v>0</v>
      </c>
      <c r="RKP37" s="42"/>
      <c r="RKQ37" s="42" t="s">
        <v>497</v>
      </c>
      <c r="RKR37" s="92">
        <f>SUMIFS('3a-Budget Detail'!RKS17:RKS511,'3a-Budget Detail'!RKP17:RKP511,'List Data'!RKU14,'3a-Budget Detail'!RKO17:RKO511,'List Data'!RKQ26)</f>
        <v>0</v>
      </c>
      <c r="RKT37" s="42"/>
      <c r="RKU37" s="42" t="s">
        <v>497</v>
      </c>
      <c r="RKV37" s="92">
        <f>SUMIFS('3a-Budget Detail'!RKW17:RKW511,'3a-Budget Detail'!RKT17:RKT511,'List Data'!RKY14,'3a-Budget Detail'!RKS17:RKS511,'List Data'!RKU26)</f>
        <v>0</v>
      </c>
      <c r="RKX37" s="42"/>
      <c r="RKY37" s="42" t="s">
        <v>497</v>
      </c>
      <c r="RKZ37" s="92">
        <f>SUMIFS('3a-Budget Detail'!RLA17:RLA511,'3a-Budget Detail'!RKX17:RKX511,'List Data'!RLC14,'3a-Budget Detail'!RKW17:RKW511,'List Data'!RKY26)</f>
        <v>0</v>
      </c>
      <c r="RLB37" s="42"/>
      <c r="RLC37" s="42" t="s">
        <v>497</v>
      </c>
      <c r="RLD37" s="92">
        <f>SUMIFS('3a-Budget Detail'!RLE17:RLE511,'3a-Budget Detail'!RLB17:RLB511,'List Data'!RLG14,'3a-Budget Detail'!RLA17:RLA511,'List Data'!RLC26)</f>
        <v>0</v>
      </c>
      <c r="RLF37" s="42"/>
      <c r="RLG37" s="42" t="s">
        <v>497</v>
      </c>
      <c r="RLH37" s="92">
        <f>SUMIFS('3a-Budget Detail'!RLI17:RLI511,'3a-Budget Detail'!RLF17:RLF511,'List Data'!RLK14,'3a-Budget Detail'!RLE17:RLE511,'List Data'!RLG26)</f>
        <v>0</v>
      </c>
      <c r="RLJ37" s="42"/>
      <c r="RLK37" s="42" t="s">
        <v>497</v>
      </c>
      <c r="RLL37" s="92">
        <f>SUMIFS('3a-Budget Detail'!RLM17:RLM511,'3a-Budget Detail'!RLJ17:RLJ511,'List Data'!RLO14,'3a-Budget Detail'!RLI17:RLI511,'List Data'!RLK26)</f>
        <v>0</v>
      </c>
      <c r="RLN37" s="42"/>
      <c r="RLO37" s="42" t="s">
        <v>497</v>
      </c>
      <c r="RLP37" s="92">
        <f>SUMIFS('3a-Budget Detail'!RLQ17:RLQ511,'3a-Budget Detail'!RLN17:RLN511,'List Data'!RLS14,'3a-Budget Detail'!RLM17:RLM511,'List Data'!RLO26)</f>
        <v>0</v>
      </c>
      <c r="RLR37" s="42"/>
      <c r="RLS37" s="42" t="s">
        <v>497</v>
      </c>
      <c r="RLT37" s="92">
        <f>SUMIFS('3a-Budget Detail'!RLU17:RLU511,'3a-Budget Detail'!RLR17:RLR511,'List Data'!RLW14,'3a-Budget Detail'!RLQ17:RLQ511,'List Data'!RLS26)</f>
        <v>0</v>
      </c>
      <c r="RLV37" s="42"/>
      <c r="RLW37" s="42" t="s">
        <v>497</v>
      </c>
      <c r="RLX37" s="92">
        <f>SUMIFS('3a-Budget Detail'!RLY17:RLY511,'3a-Budget Detail'!RLV17:RLV511,'List Data'!RMA14,'3a-Budget Detail'!RLU17:RLU511,'List Data'!RLW26)</f>
        <v>0</v>
      </c>
      <c r="RLZ37" s="42"/>
      <c r="RMA37" s="42" t="s">
        <v>497</v>
      </c>
      <c r="RMB37" s="92">
        <f>SUMIFS('3a-Budget Detail'!RMC17:RMC511,'3a-Budget Detail'!RLZ17:RLZ511,'List Data'!RME14,'3a-Budget Detail'!RLY17:RLY511,'List Data'!RMA26)</f>
        <v>0</v>
      </c>
      <c r="RMD37" s="42"/>
      <c r="RME37" s="42" t="s">
        <v>497</v>
      </c>
      <c r="RMF37" s="92">
        <f>SUMIFS('3a-Budget Detail'!RMG17:RMG511,'3a-Budget Detail'!RMD17:RMD511,'List Data'!RMI14,'3a-Budget Detail'!RMC17:RMC511,'List Data'!RME26)</f>
        <v>0</v>
      </c>
      <c r="RMH37" s="42"/>
      <c r="RMI37" s="42" t="s">
        <v>497</v>
      </c>
      <c r="RMJ37" s="92">
        <f>SUMIFS('3a-Budget Detail'!RMK17:RMK511,'3a-Budget Detail'!RMH17:RMH511,'List Data'!RMM14,'3a-Budget Detail'!RMG17:RMG511,'List Data'!RMI26)</f>
        <v>0</v>
      </c>
      <c r="RML37" s="42"/>
      <c r="RMM37" s="42" t="s">
        <v>497</v>
      </c>
      <c r="RMN37" s="92">
        <f>SUMIFS('3a-Budget Detail'!RMO17:RMO511,'3a-Budget Detail'!RML17:RML511,'List Data'!RMQ14,'3a-Budget Detail'!RMK17:RMK511,'List Data'!RMM26)</f>
        <v>0</v>
      </c>
      <c r="RMP37" s="42"/>
      <c r="RMQ37" s="42" t="s">
        <v>497</v>
      </c>
      <c r="RMR37" s="92">
        <f>SUMIFS('3a-Budget Detail'!RMS17:RMS511,'3a-Budget Detail'!RMP17:RMP511,'List Data'!RMU14,'3a-Budget Detail'!RMO17:RMO511,'List Data'!RMQ26)</f>
        <v>0</v>
      </c>
      <c r="RMT37" s="42"/>
      <c r="RMU37" s="42" t="s">
        <v>497</v>
      </c>
      <c r="RMV37" s="92">
        <f>SUMIFS('3a-Budget Detail'!RMW17:RMW511,'3a-Budget Detail'!RMT17:RMT511,'List Data'!RMY14,'3a-Budget Detail'!RMS17:RMS511,'List Data'!RMU26)</f>
        <v>0</v>
      </c>
      <c r="RMX37" s="42"/>
      <c r="RMY37" s="42" t="s">
        <v>497</v>
      </c>
      <c r="RMZ37" s="92">
        <f>SUMIFS('3a-Budget Detail'!RNA17:RNA511,'3a-Budget Detail'!RMX17:RMX511,'List Data'!RNC14,'3a-Budget Detail'!RMW17:RMW511,'List Data'!RMY26)</f>
        <v>0</v>
      </c>
      <c r="RNB37" s="42"/>
      <c r="RNC37" s="42" t="s">
        <v>497</v>
      </c>
      <c r="RND37" s="92">
        <f>SUMIFS('3a-Budget Detail'!RNE17:RNE511,'3a-Budget Detail'!RNB17:RNB511,'List Data'!RNG14,'3a-Budget Detail'!RNA17:RNA511,'List Data'!RNC26)</f>
        <v>0</v>
      </c>
      <c r="RNF37" s="42"/>
      <c r="RNG37" s="42" t="s">
        <v>497</v>
      </c>
      <c r="RNH37" s="92">
        <f>SUMIFS('3a-Budget Detail'!RNI17:RNI511,'3a-Budget Detail'!RNF17:RNF511,'List Data'!RNK14,'3a-Budget Detail'!RNE17:RNE511,'List Data'!RNG26)</f>
        <v>0</v>
      </c>
      <c r="RNJ37" s="42"/>
      <c r="RNK37" s="42" t="s">
        <v>497</v>
      </c>
      <c r="RNL37" s="92">
        <f>SUMIFS('3a-Budget Detail'!RNM17:RNM511,'3a-Budget Detail'!RNJ17:RNJ511,'List Data'!RNO14,'3a-Budget Detail'!RNI17:RNI511,'List Data'!RNK26)</f>
        <v>0</v>
      </c>
      <c r="RNN37" s="42"/>
      <c r="RNO37" s="42" t="s">
        <v>497</v>
      </c>
      <c r="RNP37" s="92">
        <f>SUMIFS('3a-Budget Detail'!RNQ17:RNQ511,'3a-Budget Detail'!RNN17:RNN511,'List Data'!RNS14,'3a-Budget Detail'!RNM17:RNM511,'List Data'!RNO26)</f>
        <v>0</v>
      </c>
      <c r="RNR37" s="42"/>
      <c r="RNS37" s="42" t="s">
        <v>497</v>
      </c>
      <c r="RNT37" s="92">
        <f>SUMIFS('3a-Budget Detail'!RNU17:RNU511,'3a-Budget Detail'!RNR17:RNR511,'List Data'!RNW14,'3a-Budget Detail'!RNQ17:RNQ511,'List Data'!RNS26)</f>
        <v>0</v>
      </c>
      <c r="RNV37" s="42"/>
      <c r="RNW37" s="42" t="s">
        <v>497</v>
      </c>
      <c r="RNX37" s="92">
        <f>SUMIFS('3a-Budget Detail'!RNY17:RNY511,'3a-Budget Detail'!RNV17:RNV511,'List Data'!ROA14,'3a-Budget Detail'!RNU17:RNU511,'List Data'!RNW26)</f>
        <v>0</v>
      </c>
      <c r="RNZ37" s="42"/>
      <c r="ROA37" s="42" t="s">
        <v>497</v>
      </c>
      <c r="ROB37" s="92">
        <f>SUMIFS('3a-Budget Detail'!ROC17:ROC511,'3a-Budget Detail'!RNZ17:RNZ511,'List Data'!ROE14,'3a-Budget Detail'!RNY17:RNY511,'List Data'!ROA26)</f>
        <v>0</v>
      </c>
      <c r="ROD37" s="42"/>
      <c r="ROE37" s="42" t="s">
        <v>497</v>
      </c>
      <c r="ROF37" s="92">
        <f>SUMIFS('3a-Budget Detail'!ROG17:ROG511,'3a-Budget Detail'!ROD17:ROD511,'List Data'!ROI14,'3a-Budget Detail'!ROC17:ROC511,'List Data'!ROE26)</f>
        <v>0</v>
      </c>
      <c r="ROH37" s="42"/>
      <c r="ROI37" s="42" t="s">
        <v>497</v>
      </c>
      <c r="ROJ37" s="92">
        <f>SUMIFS('3a-Budget Detail'!ROK17:ROK511,'3a-Budget Detail'!ROH17:ROH511,'List Data'!ROM14,'3a-Budget Detail'!ROG17:ROG511,'List Data'!ROI26)</f>
        <v>0</v>
      </c>
      <c r="ROL37" s="42"/>
      <c r="ROM37" s="42" t="s">
        <v>497</v>
      </c>
      <c r="RON37" s="92">
        <f>SUMIFS('3a-Budget Detail'!ROO17:ROO511,'3a-Budget Detail'!ROL17:ROL511,'List Data'!ROQ14,'3a-Budget Detail'!ROK17:ROK511,'List Data'!ROM26)</f>
        <v>0</v>
      </c>
      <c r="ROP37" s="42"/>
      <c r="ROQ37" s="42" t="s">
        <v>497</v>
      </c>
      <c r="ROR37" s="92">
        <f>SUMIFS('3a-Budget Detail'!ROS17:ROS511,'3a-Budget Detail'!ROP17:ROP511,'List Data'!ROU14,'3a-Budget Detail'!ROO17:ROO511,'List Data'!ROQ26)</f>
        <v>0</v>
      </c>
      <c r="ROT37" s="42"/>
      <c r="ROU37" s="42" t="s">
        <v>497</v>
      </c>
      <c r="ROV37" s="92">
        <f>SUMIFS('3a-Budget Detail'!ROW17:ROW511,'3a-Budget Detail'!ROT17:ROT511,'List Data'!ROY14,'3a-Budget Detail'!ROS17:ROS511,'List Data'!ROU26)</f>
        <v>0</v>
      </c>
      <c r="ROX37" s="42"/>
      <c r="ROY37" s="42" t="s">
        <v>497</v>
      </c>
      <c r="ROZ37" s="92">
        <f>SUMIFS('3a-Budget Detail'!RPA17:RPA511,'3a-Budget Detail'!ROX17:ROX511,'List Data'!RPC14,'3a-Budget Detail'!ROW17:ROW511,'List Data'!ROY26)</f>
        <v>0</v>
      </c>
      <c r="RPB37" s="42"/>
      <c r="RPC37" s="42" t="s">
        <v>497</v>
      </c>
      <c r="RPD37" s="92">
        <f>SUMIFS('3a-Budget Detail'!RPE17:RPE511,'3a-Budget Detail'!RPB17:RPB511,'List Data'!RPG14,'3a-Budget Detail'!RPA17:RPA511,'List Data'!RPC26)</f>
        <v>0</v>
      </c>
      <c r="RPF37" s="42"/>
      <c r="RPG37" s="42" t="s">
        <v>497</v>
      </c>
      <c r="RPH37" s="92">
        <f>SUMIFS('3a-Budget Detail'!RPI17:RPI511,'3a-Budget Detail'!RPF17:RPF511,'List Data'!RPK14,'3a-Budget Detail'!RPE17:RPE511,'List Data'!RPG26)</f>
        <v>0</v>
      </c>
      <c r="RPJ37" s="42"/>
      <c r="RPK37" s="42" t="s">
        <v>497</v>
      </c>
      <c r="RPL37" s="92">
        <f>SUMIFS('3a-Budget Detail'!RPM17:RPM511,'3a-Budget Detail'!RPJ17:RPJ511,'List Data'!RPO14,'3a-Budget Detail'!RPI17:RPI511,'List Data'!RPK26)</f>
        <v>0</v>
      </c>
      <c r="RPN37" s="42"/>
      <c r="RPO37" s="42" t="s">
        <v>497</v>
      </c>
      <c r="RPP37" s="92">
        <f>SUMIFS('3a-Budget Detail'!RPQ17:RPQ511,'3a-Budget Detail'!RPN17:RPN511,'List Data'!RPS14,'3a-Budget Detail'!RPM17:RPM511,'List Data'!RPO26)</f>
        <v>0</v>
      </c>
      <c r="RPR37" s="42"/>
      <c r="RPS37" s="42" t="s">
        <v>497</v>
      </c>
      <c r="RPT37" s="92">
        <f>SUMIFS('3a-Budget Detail'!RPU17:RPU511,'3a-Budget Detail'!RPR17:RPR511,'List Data'!RPW14,'3a-Budget Detail'!RPQ17:RPQ511,'List Data'!RPS26)</f>
        <v>0</v>
      </c>
      <c r="RPV37" s="42"/>
      <c r="RPW37" s="42" t="s">
        <v>497</v>
      </c>
      <c r="RPX37" s="92">
        <f>SUMIFS('3a-Budget Detail'!RPY17:RPY511,'3a-Budget Detail'!RPV17:RPV511,'List Data'!RQA14,'3a-Budget Detail'!RPU17:RPU511,'List Data'!RPW26)</f>
        <v>0</v>
      </c>
      <c r="RPZ37" s="42"/>
      <c r="RQA37" s="42" t="s">
        <v>497</v>
      </c>
      <c r="RQB37" s="92">
        <f>SUMIFS('3a-Budget Detail'!RQC17:RQC511,'3a-Budget Detail'!RPZ17:RPZ511,'List Data'!RQE14,'3a-Budget Detail'!RPY17:RPY511,'List Data'!RQA26)</f>
        <v>0</v>
      </c>
      <c r="RQD37" s="42"/>
      <c r="RQE37" s="42" t="s">
        <v>497</v>
      </c>
      <c r="RQF37" s="92">
        <f>SUMIFS('3a-Budget Detail'!RQG17:RQG511,'3a-Budget Detail'!RQD17:RQD511,'List Data'!RQI14,'3a-Budget Detail'!RQC17:RQC511,'List Data'!RQE26)</f>
        <v>0</v>
      </c>
      <c r="RQH37" s="42"/>
      <c r="RQI37" s="42" t="s">
        <v>497</v>
      </c>
      <c r="RQJ37" s="92">
        <f>SUMIFS('3a-Budget Detail'!RQK17:RQK511,'3a-Budget Detail'!RQH17:RQH511,'List Data'!RQM14,'3a-Budget Detail'!RQG17:RQG511,'List Data'!RQI26)</f>
        <v>0</v>
      </c>
      <c r="RQL37" s="42"/>
      <c r="RQM37" s="42" t="s">
        <v>497</v>
      </c>
      <c r="RQN37" s="92">
        <f>SUMIFS('3a-Budget Detail'!RQO17:RQO511,'3a-Budget Detail'!RQL17:RQL511,'List Data'!RQQ14,'3a-Budget Detail'!RQK17:RQK511,'List Data'!RQM26)</f>
        <v>0</v>
      </c>
      <c r="RQP37" s="42"/>
      <c r="RQQ37" s="42" t="s">
        <v>497</v>
      </c>
      <c r="RQR37" s="92">
        <f>SUMIFS('3a-Budget Detail'!RQS17:RQS511,'3a-Budget Detail'!RQP17:RQP511,'List Data'!RQU14,'3a-Budget Detail'!RQO17:RQO511,'List Data'!RQQ26)</f>
        <v>0</v>
      </c>
      <c r="RQT37" s="42"/>
      <c r="RQU37" s="42" t="s">
        <v>497</v>
      </c>
      <c r="RQV37" s="92">
        <f>SUMIFS('3a-Budget Detail'!RQW17:RQW511,'3a-Budget Detail'!RQT17:RQT511,'List Data'!RQY14,'3a-Budget Detail'!RQS17:RQS511,'List Data'!RQU26)</f>
        <v>0</v>
      </c>
      <c r="RQX37" s="42"/>
      <c r="RQY37" s="42" t="s">
        <v>497</v>
      </c>
      <c r="RQZ37" s="92">
        <f>SUMIFS('3a-Budget Detail'!RRA17:RRA511,'3a-Budget Detail'!RQX17:RQX511,'List Data'!RRC14,'3a-Budget Detail'!RQW17:RQW511,'List Data'!RQY26)</f>
        <v>0</v>
      </c>
      <c r="RRB37" s="42"/>
      <c r="RRC37" s="42" t="s">
        <v>497</v>
      </c>
      <c r="RRD37" s="92">
        <f>SUMIFS('3a-Budget Detail'!RRE17:RRE511,'3a-Budget Detail'!RRB17:RRB511,'List Data'!RRG14,'3a-Budget Detail'!RRA17:RRA511,'List Data'!RRC26)</f>
        <v>0</v>
      </c>
      <c r="RRF37" s="42"/>
      <c r="RRG37" s="42" t="s">
        <v>497</v>
      </c>
      <c r="RRH37" s="92">
        <f>SUMIFS('3a-Budget Detail'!RRI17:RRI511,'3a-Budget Detail'!RRF17:RRF511,'List Data'!RRK14,'3a-Budget Detail'!RRE17:RRE511,'List Data'!RRG26)</f>
        <v>0</v>
      </c>
      <c r="RRJ37" s="42"/>
      <c r="RRK37" s="42" t="s">
        <v>497</v>
      </c>
      <c r="RRL37" s="92">
        <f>SUMIFS('3a-Budget Detail'!RRM17:RRM511,'3a-Budget Detail'!RRJ17:RRJ511,'List Data'!RRO14,'3a-Budget Detail'!RRI17:RRI511,'List Data'!RRK26)</f>
        <v>0</v>
      </c>
      <c r="RRN37" s="42"/>
      <c r="RRO37" s="42" t="s">
        <v>497</v>
      </c>
      <c r="RRP37" s="92">
        <f>SUMIFS('3a-Budget Detail'!RRQ17:RRQ511,'3a-Budget Detail'!RRN17:RRN511,'List Data'!RRS14,'3a-Budget Detail'!RRM17:RRM511,'List Data'!RRO26)</f>
        <v>0</v>
      </c>
      <c r="RRR37" s="42"/>
      <c r="RRS37" s="42" t="s">
        <v>497</v>
      </c>
      <c r="RRT37" s="92">
        <f>SUMIFS('3a-Budget Detail'!RRU17:RRU511,'3a-Budget Detail'!RRR17:RRR511,'List Data'!RRW14,'3a-Budget Detail'!RRQ17:RRQ511,'List Data'!RRS26)</f>
        <v>0</v>
      </c>
      <c r="RRV37" s="42"/>
      <c r="RRW37" s="42" t="s">
        <v>497</v>
      </c>
      <c r="RRX37" s="92">
        <f>SUMIFS('3a-Budget Detail'!RRY17:RRY511,'3a-Budget Detail'!RRV17:RRV511,'List Data'!RSA14,'3a-Budget Detail'!RRU17:RRU511,'List Data'!RRW26)</f>
        <v>0</v>
      </c>
      <c r="RRZ37" s="42"/>
      <c r="RSA37" s="42" t="s">
        <v>497</v>
      </c>
      <c r="RSB37" s="92">
        <f>SUMIFS('3a-Budget Detail'!RSC17:RSC511,'3a-Budget Detail'!RRZ17:RRZ511,'List Data'!RSE14,'3a-Budget Detail'!RRY17:RRY511,'List Data'!RSA26)</f>
        <v>0</v>
      </c>
      <c r="RSD37" s="42"/>
      <c r="RSE37" s="42" t="s">
        <v>497</v>
      </c>
      <c r="RSF37" s="92">
        <f>SUMIFS('3a-Budget Detail'!RSG17:RSG511,'3a-Budget Detail'!RSD17:RSD511,'List Data'!RSI14,'3a-Budget Detail'!RSC17:RSC511,'List Data'!RSE26)</f>
        <v>0</v>
      </c>
      <c r="RSH37" s="42"/>
      <c r="RSI37" s="42" t="s">
        <v>497</v>
      </c>
      <c r="RSJ37" s="92">
        <f>SUMIFS('3a-Budget Detail'!RSK17:RSK511,'3a-Budget Detail'!RSH17:RSH511,'List Data'!RSM14,'3a-Budget Detail'!RSG17:RSG511,'List Data'!RSI26)</f>
        <v>0</v>
      </c>
      <c r="RSL37" s="42"/>
      <c r="RSM37" s="42" t="s">
        <v>497</v>
      </c>
      <c r="RSN37" s="92">
        <f>SUMIFS('3a-Budget Detail'!RSO17:RSO511,'3a-Budget Detail'!RSL17:RSL511,'List Data'!RSQ14,'3a-Budget Detail'!RSK17:RSK511,'List Data'!RSM26)</f>
        <v>0</v>
      </c>
      <c r="RSP37" s="42"/>
      <c r="RSQ37" s="42" t="s">
        <v>497</v>
      </c>
      <c r="RSR37" s="92">
        <f>SUMIFS('3a-Budget Detail'!RSS17:RSS511,'3a-Budget Detail'!RSP17:RSP511,'List Data'!RSU14,'3a-Budget Detail'!RSO17:RSO511,'List Data'!RSQ26)</f>
        <v>0</v>
      </c>
      <c r="RST37" s="42"/>
      <c r="RSU37" s="42" t="s">
        <v>497</v>
      </c>
      <c r="RSV37" s="92">
        <f>SUMIFS('3a-Budget Detail'!RSW17:RSW511,'3a-Budget Detail'!RST17:RST511,'List Data'!RSY14,'3a-Budget Detail'!RSS17:RSS511,'List Data'!RSU26)</f>
        <v>0</v>
      </c>
      <c r="RSX37" s="42"/>
      <c r="RSY37" s="42" t="s">
        <v>497</v>
      </c>
      <c r="RSZ37" s="92">
        <f>SUMIFS('3a-Budget Detail'!RTA17:RTA511,'3a-Budget Detail'!RSX17:RSX511,'List Data'!RTC14,'3a-Budget Detail'!RSW17:RSW511,'List Data'!RSY26)</f>
        <v>0</v>
      </c>
      <c r="RTB37" s="42"/>
      <c r="RTC37" s="42" t="s">
        <v>497</v>
      </c>
      <c r="RTD37" s="92">
        <f>SUMIFS('3a-Budget Detail'!RTE17:RTE511,'3a-Budget Detail'!RTB17:RTB511,'List Data'!RTG14,'3a-Budget Detail'!RTA17:RTA511,'List Data'!RTC26)</f>
        <v>0</v>
      </c>
      <c r="RTF37" s="42"/>
      <c r="RTG37" s="42" t="s">
        <v>497</v>
      </c>
      <c r="RTH37" s="92">
        <f>SUMIFS('3a-Budget Detail'!RTI17:RTI511,'3a-Budget Detail'!RTF17:RTF511,'List Data'!RTK14,'3a-Budget Detail'!RTE17:RTE511,'List Data'!RTG26)</f>
        <v>0</v>
      </c>
      <c r="RTJ37" s="42"/>
      <c r="RTK37" s="42" t="s">
        <v>497</v>
      </c>
      <c r="RTL37" s="92">
        <f>SUMIFS('3a-Budget Detail'!RTM17:RTM511,'3a-Budget Detail'!RTJ17:RTJ511,'List Data'!RTO14,'3a-Budget Detail'!RTI17:RTI511,'List Data'!RTK26)</f>
        <v>0</v>
      </c>
      <c r="RTN37" s="42"/>
      <c r="RTO37" s="42" t="s">
        <v>497</v>
      </c>
      <c r="RTP37" s="92">
        <f>SUMIFS('3a-Budget Detail'!RTQ17:RTQ511,'3a-Budget Detail'!RTN17:RTN511,'List Data'!RTS14,'3a-Budget Detail'!RTM17:RTM511,'List Data'!RTO26)</f>
        <v>0</v>
      </c>
      <c r="RTR37" s="42"/>
      <c r="RTS37" s="42" t="s">
        <v>497</v>
      </c>
      <c r="RTT37" s="92">
        <f>SUMIFS('3a-Budget Detail'!RTU17:RTU511,'3a-Budget Detail'!RTR17:RTR511,'List Data'!RTW14,'3a-Budget Detail'!RTQ17:RTQ511,'List Data'!RTS26)</f>
        <v>0</v>
      </c>
      <c r="RTV37" s="42"/>
      <c r="RTW37" s="42" t="s">
        <v>497</v>
      </c>
      <c r="RTX37" s="92">
        <f>SUMIFS('3a-Budget Detail'!RTY17:RTY511,'3a-Budget Detail'!RTV17:RTV511,'List Data'!RUA14,'3a-Budget Detail'!RTU17:RTU511,'List Data'!RTW26)</f>
        <v>0</v>
      </c>
      <c r="RTZ37" s="42"/>
      <c r="RUA37" s="42" t="s">
        <v>497</v>
      </c>
      <c r="RUB37" s="92">
        <f>SUMIFS('3a-Budget Detail'!RUC17:RUC511,'3a-Budget Detail'!RTZ17:RTZ511,'List Data'!RUE14,'3a-Budget Detail'!RTY17:RTY511,'List Data'!RUA26)</f>
        <v>0</v>
      </c>
      <c r="RUD37" s="42"/>
      <c r="RUE37" s="42" t="s">
        <v>497</v>
      </c>
      <c r="RUF37" s="92">
        <f>SUMIFS('3a-Budget Detail'!RUG17:RUG511,'3a-Budget Detail'!RUD17:RUD511,'List Data'!RUI14,'3a-Budget Detail'!RUC17:RUC511,'List Data'!RUE26)</f>
        <v>0</v>
      </c>
      <c r="RUH37" s="42"/>
      <c r="RUI37" s="42" t="s">
        <v>497</v>
      </c>
      <c r="RUJ37" s="92">
        <f>SUMIFS('3a-Budget Detail'!RUK17:RUK511,'3a-Budget Detail'!RUH17:RUH511,'List Data'!RUM14,'3a-Budget Detail'!RUG17:RUG511,'List Data'!RUI26)</f>
        <v>0</v>
      </c>
      <c r="RUL37" s="42"/>
      <c r="RUM37" s="42" t="s">
        <v>497</v>
      </c>
      <c r="RUN37" s="92">
        <f>SUMIFS('3a-Budget Detail'!RUO17:RUO511,'3a-Budget Detail'!RUL17:RUL511,'List Data'!RUQ14,'3a-Budget Detail'!RUK17:RUK511,'List Data'!RUM26)</f>
        <v>0</v>
      </c>
      <c r="RUP37" s="42"/>
      <c r="RUQ37" s="42" t="s">
        <v>497</v>
      </c>
      <c r="RUR37" s="92">
        <f>SUMIFS('3a-Budget Detail'!RUS17:RUS511,'3a-Budget Detail'!RUP17:RUP511,'List Data'!RUU14,'3a-Budget Detail'!RUO17:RUO511,'List Data'!RUQ26)</f>
        <v>0</v>
      </c>
      <c r="RUT37" s="42"/>
      <c r="RUU37" s="42" t="s">
        <v>497</v>
      </c>
      <c r="RUV37" s="92">
        <f>SUMIFS('3a-Budget Detail'!RUW17:RUW511,'3a-Budget Detail'!RUT17:RUT511,'List Data'!RUY14,'3a-Budget Detail'!RUS17:RUS511,'List Data'!RUU26)</f>
        <v>0</v>
      </c>
      <c r="RUX37" s="42"/>
      <c r="RUY37" s="42" t="s">
        <v>497</v>
      </c>
      <c r="RUZ37" s="92">
        <f>SUMIFS('3a-Budget Detail'!RVA17:RVA511,'3a-Budget Detail'!RUX17:RUX511,'List Data'!RVC14,'3a-Budget Detail'!RUW17:RUW511,'List Data'!RUY26)</f>
        <v>0</v>
      </c>
      <c r="RVB37" s="42"/>
      <c r="RVC37" s="42" t="s">
        <v>497</v>
      </c>
      <c r="RVD37" s="92">
        <f>SUMIFS('3a-Budget Detail'!RVE17:RVE511,'3a-Budget Detail'!RVB17:RVB511,'List Data'!RVG14,'3a-Budget Detail'!RVA17:RVA511,'List Data'!RVC26)</f>
        <v>0</v>
      </c>
      <c r="RVF37" s="42"/>
      <c r="RVG37" s="42" t="s">
        <v>497</v>
      </c>
      <c r="RVH37" s="92">
        <f>SUMIFS('3a-Budget Detail'!RVI17:RVI511,'3a-Budget Detail'!RVF17:RVF511,'List Data'!RVK14,'3a-Budget Detail'!RVE17:RVE511,'List Data'!RVG26)</f>
        <v>0</v>
      </c>
      <c r="RVJ37" s="42"/>
      <c r="RVK37" s="42" t="s">
        <v>497</v>
      </c>
      <c r="RVL37" s="92">
        <f>SUMIFS('3a-Budget Detail'!RVM17:RVM511,'3a-Budget Detail'!RVJ17:RVJ511,'List Data'!RVO14,'3a-Budget Detail'!RVI17:RVI511,'List Data'!RVK26)</f>
        <v>0</v>
      </c>
      <c r="RVN37" s="42"/>
      <c r="RVO37" s="42" t="s">
        <v>497</v>
      </c>
      <c r="RVP37" s="92">
        <f>SUMIFS('3a-Budget Detail'!RVQ17:RVQ511,'3a-Budget Detail'!RVN17:RVN511,'List Data'!RVS14,'3a-Budget Detail'!RVM17:RVM511,'List Data'!RVO26)</f>
        <v>0</v>
      </c>
      <c r="RVR37" s="42"/>
      <c r="RVS37" s="42" t="s">
        <v>497</v>
      </c>
      <c r="RVT37" s="92">
        <f>SUMIFS('3a-Budget Detail'!RVU17:RVU511,'3a-Budget Detail'!RVR17:RVR511,'List Data'!RVW14,'3a-Budget Detail'!RVQ17:RVQ511,'List Data'!RVS26)</f>
        <v>0</v>
      </c>
      <c r="RVV37" s="42"/>
      <c r="RVW37" s="42" t="s">
        <v>497</v>
      </c>
      <c r="RVX37" s="92">
        <f>SUMIFS('3a-Budget Detail'!RVY17:RVY511,'3a-Budget Detail'!RVV17:RVV511,'List Data'!RWA14,'3a-Budget Detail'!RVU17:RVU511,'List Data'!RVW26)</f>
        <v>0</v>
      </c>
      <c r="RVZ37" s="42"/>
      <c r="RWA37" s="42" t="s">
        <v>497</v>
      </c>
      <c r="RWB37" s="92">
        <f>SUMIFS('3a-Budget Detail'!RWC17:RWC511,'3a-Budget Detail'!RVZ17:RVZ511,'List Data'!RWE14,'3a-Budget Detail'!RVY17:RVY511,'List Data'!RWA26)</f>
        <v>0</v>
      </c>
      <c r="RWD37" s="42"/>
      <c r="RWE37" s="42" t="s">
        <v>497</v>
      </c>
      <c r="RWF37" s="92">
        <f>SUMIFS('3a-Budget Detail'!RWG17:RWG511,'3a-Budget Detail'!RWD17:RWD511,'List Data'!RWI14,'3a-Budget Detail'!RWC17:RWC511,'List Data'!RWE26)</f>
        <v>0</v>
      </c>
      <c r="RWH37" s="42"/>
      <c r="RWI37" s="42" t="s">
        <v>497</v>
      </c>
      <c r="RWJ37" s="92">
        <f>SUMIFS('3a-Budget Detail'!RWK17:RWK511,'3a-Budget Detail'!RWH17:RWH511,'List Data'!RWM14,'3a-Budget Detail'!RWG17:RWG511,'List Data'!RWI26)</f>
        <v>0</v>
      </c>
      <c r="RWL37" s="42"/>
      <c r="RWM37" s="42" t="s">
        <v>497</v>
      </c>
      <c r="RWN37" s="92">
        <f>SUMIFS('3a-Budget Detail'!RWO17:RWO511,'3a-Budget Detail'!RWL17:RWL511,'List Data'!RWQ14,'3a-Budget Detail'!RWK17:RWK511,'List Data'!RWM26)</f>
        <v>0</v>
      </c>
      <c r="RWP37" s="42"/>
      <c r="RWQ37" s="42" t="s">
        <v>497</v>
      </c>
      <c r="RWR37" s="92">
        <f>SUMIFS('3a-Budget Detail'!RWS17:RWS511,'3a-Budget Detail'!RWP17:RWP511,'List Data'!RWU14,'3a-Budget Detail'!RWO17:RWO511,'List Data'!RWQ26)</f>
        <v>0</v>
      </c>
      <c r="RWT37" s="42"/>
      <c r="RWU37" s="42" t="s">
        <v>497</v>
      </c>
      <c r="RWV37" s="92">
        <f>SUMIFS('3a-Budget Detail'!RWW17:RWW511,'3a-Budget Detail'!RWT17:RWT511,'List Data'!RWY14,'3a-Budget Detail'!RWS17:RWS511,'List Data'!RWU26)</f>
        <v>0</v>
      </c>
      <c r="RWX37" s="42"/>
      <c r="RWY37" s="42" t="s">
        <v>497</v>
      </c>
      <c r="RWZ37" s="92">
        <f>SUMIFS('3a-Budget Detail'!RXA17:RXA511,'3a-Budget Detail'!RWX17:RWX511,'List Data'!RXC14,'3a-Budget Detail'!RWW17:RWW511,'List Data'!RWY26)</f>
        <v>0</v>
      </c>
      <c r="RXB37" s="42"/>
      <c r="RXC37" s="42" t="s">
        <v>497</v>
      </c>
      <c r="RXD37" s="92">
        <f>SUMIFS('3a-Budget Detail'!RXE17:RXE511,'3a-Budget Detail'!RXB17:RXB511,'List Data'!RXG14,'3a-Budget Detail'!RXA17:RXA511,'List Data'!RXC26)</f>
        <v>0</v>
      </c>
      <c r="RXF37" s="42"/>
      <c r="RXG37" s="42" t="s">
        <v>497</v>
      </c>
      <c r="RXH37" s="92">
        <f>SUMIFS('3a-Budget Detail'!RXI17:RXI511,'3a-Budget Detail'!RXF17:RXF511,'List Data'!RXK14,'3a-Budget Detail'!RXE17:RXE511,'List Data'!RXG26)</f>
        <v>0</v>
      </c>
      <c r="RXJ37" s="42"/>
      <c r="RXK37" s="42" t="s">
        <v>497</v>
      </c>
      <c r="RXL37" s="92">
        <f>SUMIFS('3a-Budget Detail'!RXM17:RXM511,'3a-Budget Detail'!RXJ17:RXJ511,'List Data'!RXO14,'3a-Budget Detail'!RXI17:RXI511,'List Data'!RXK26)</f>
        <v>0</v>
      </c>
      <c r="RXN37" s="42"/>
      <c r="RXO37" s="42" t="s">
        <v>497</v>
      </c>
      <c r="RXP37" s="92">
        <f>SUMIFS('3a-Budget Detail'!RXQ17:RXQ511,'3a-Budget Detail'!RXN17:RXN511,'List Data'!RXS14,'3a-Budget Detail'!RXM17:RXM511,'List Data'!RXO26)</f>
        <v>0</v>
      </c>
      <c r="RXR37" s="42"/>
      <c r="RXS37" s="42" t="s">
        <v>497</v>
      </c>
      <c r="RXT37" s="92">
        <f>SUMIFS('3a-Budget Detail'!RXU17:RXU511,'3a-Budget Detail'!RXR17:RXR511,'List Data'!RXW14,'3a-Budget Detail'!RXQ17:RXQ511,'List Data'!RXS26)</f>
        <v>0</v>
      </c>
      <c r="RXV37" s="42"/>
      <c r="RXW37" s="42" t="s">
        <v>497</v>
      </c>
      <c r="RXX37" s="92">
        <f>SUMIFS('3a-Budget Detail'!RXY17:RXY511,'3a-Budget Detail'!RXV17:RXV511,'List Data'!RYA14,'3a-Budget Detail'!RXU17:RXU511,'List Data'!RXW26)</f>
        <v>0</v>
      </c>
      <c r="RXZ37" s="42"/>
      <c r="RYA37" s="42" t="s">
        <v>497</v>
      </c>
      <c r="RYB37" s="92">
        <f>SUMIFS('3a-Budget Detail'!RYC17:RYC511,'3a-Budget Detail'!RXZ17:RXZ511,'List Data'!RYE14,'3a-Budget Detail'!RXY17:RXY511,'List Data'!RYA26)</f>
        <v>0</v>
      </c>
      <c r="RYD37" s="42"/>
      <c r="RYE37" s="42" t="s">
        <v>497</v>
      </c>
      <c r="RYF37" s="92">
        <f>SUMIFS('3a-Budget Detail'!RYG17:RYG511,'3a-Budget Detail'!RYD17:RYD511,'List Data'!RYI14,'3a-Budget Detail'!RYC17:RYC511,'List Data'!RYE26)</f>
        <v>0</v>
      </c>
      <c r="RYH37" s="42"/>
      <c r="RYI37" s="42" t="s">
        <v>497</v>
      </c>
      <c r="RYJ37" s="92">
        <f>SUMIFS('3a-Budget Detail'!RYK17:RYK511,'3a-Budget Detail'!RYH17:RYH511,'List Data'!RYM14,'3a-Budget Detail'!RYG17:RYG511,'List Data'!RYI26)</f>
        <v>0</v>
      </c>
      <c r="RYL37" s="42"/>
      <c r="RYM37" s="42" t="s">
        <v>497</v>
      </c>
      <c r="RYN37" s="92">
        <f>SUMIFS('3a-Budget Detail'!RYO17:RYO511,'3a-Budget Detail'!RYL17:RYL511,'List Data'!RYQ14,'3a-Budget Detail'!RYK17:RYK511,'List Data'!RYM26)</f>
        <v>0</v>
      </c>
      <c r="RYP37" s="42"/>
      <c r="RYQ37" s="42" t="s">
        <v>497</v>
      </c>
      <c r="RYR37" s="92">
        <f>SUMIFS('3a-Budget Detail'!RYS17:RYS511,'3a-Budget Detail'!RYP17:RYP511,'List Data'!RYU14,'3a-Budget Detail'!RYO17:RYO511,'List Data'!RYQ26)</f>
        <v>0</v>
      </c>
      <c r="RYT37" s="42"/>
      <c r="RYU37" s="42" t="s">
        <v>497</v>
      </c>
      <c r="RYV37" s="92">
        <f>SUMIFS('3a-Budget Detail'!RYW17:RYW511,'3a-Budget Detail'!RYT17:RYT511,'List Data'!RYY14,'3a-Budget Detail'!RYS17:RYS511,'List Data'!RYU26)</f>
        <v>0</v>
      </c>
      <c r="RYX37" s="42"/>
      <c r="RYY37" s="42" t="s">
        <v>497</v>
      </c>
      <c r="RYZ37" s="92">
        <f>SUMIFS('3a-Budget Detail'!RZA17:RZA511,'3a-Budget Detail'!RYX17:RYX511,'List Data'!RZC14,'3a-Budget Detail'!RYW17:RYW511,'List Data'!RYY26)</f>
        <v>0</v>
      </c>
      <c r="RZB37" s="42"/>
      <c r="RZC37" s="42" t="s">
        <v>497</v>
      </c>
      <c r="RZD37" s="92">
        <f>SUMIFS('3a-Budget Detail'!RZE17:RZE511,'3a-Budget Detail'!RZB17:RZB511,'List Data'!RZG14,'3a-Budget Detail'!RZA17:RZA511,'List Data'!RZC26)</f>
        <v>0</v>
      </c>
      <c r="RZF37" s="42"/>
      <c r="RZG37" s="42" t="s">
        <v>497</v>
      </c>
      <c r="RZH37" s="92">
        <f>SUMIFS('3a-Budget Detail'!RZI17:RZI511,'3a-Budget Detail'!RZF17:RZF511,'List Data'!RZK14,'3a-Budget Detail'!RZE17:RZE511,'List Data'!RZG26)</f>
        <v>0</v>
      </c>
      <c r="RZJ37" s="42"/>
      <c r="RZK37" s="42" t="s">
        <v>497</v>
      </c>
      <c r="RZL37" s="92">
        <f>SUMIFS('3a-Budget Detail'!RZM17:RZM511,'3a-Budget Detail'!RZJ17:RZJ511,'List Data'!RZO14,'3a-Budget Detail'!RZI17:RZI511,'List Data'!RZK26)</f>
        <v>0</v>
      </c>
      <c r="RZN37" s="42"/>
      <c r="RZO37" s="42" t="s">
        <v>497</v>
      </c>
      <c r="RZP37" s="92">
        <f>SUMIFS('3a-Budget Detail'!RZQ17:RZQ511,'3a-Budget Detail'!RZN17:RZN511,'List Data'!RZS14,'3a-Budget Detail'!RZM17:RZM511,'List Data'!RZO26)</f>
        <v>0</v>
      </c>
      <c r="RZR37" s="42"/>
      <c r="RZS37" s="42" t="s">
        <v>497</v>
      </c>
      <c r="RZT37" s="92">
        <f>SUMIFS('3a-Budget Detail'!RZU17:RZU511,'3a-Budget Detail'!RZR17:RZR511,'List Data'!RZW14,'3a-Budget Detail'!RZQ17:RZQ511,'List Data'!RZS26)</f>
        <v>0</v>
      </c>
      <c r="RZV37" s="42"/>
      <c r="RZW37" s="42" t="s">
        <v>497</v>
      </c>
      <c r="RZX37" s="92">
        <f>SUMIFS('3a-Budget Detail'!RZY17:RZY511,'3a-Budget Detail'!RZV17:RZV511,'List Data'!SAA14,'3a-Budget Detail'!RZU17:RZU511,'List Data'!RZW26)</f>
        <v>0</v>
      </c>
      <c r="RZZ37" s="42"/>
      <c r="SAA37" s="42" t="s">
        <v>497</v>
      </c>
      <c r="SAB37" s="92">
        <f>SUMIFS('3a-Budget Detail'!SAC17:SAC511,'3a-Budget Detail'!RZZ17:RZZ511,'List Data'!SAE14,'3a-Budget Detail'!RZY17:RZY511,'List Data'!SAA26)</f>
        <v>0</v>
      </c>
      <c r="SAD37" s="42"/>
      <c r="SAE37" s="42" t="s">
        <v>497</v>
      </c>
      <c r="SAF37" s="92">
        <f>SUMIFS('3a-Budget Detail'!SAG17:SAG511,'3a-Budget Detail'!SAD17:SAD511,'List Data'!SAI14,'3a-Budget Detail'!SAC17:SAC511,'List Data'!SAE26)</f>
        <v>0</v>
      </c>
      <c r="SAH37" s="42"/>
      <c r="SAI37" s="42" t="s">
        <v>497</v>
      </c>
      <c r="SAJ37" s="92">
        <f>SUMIFS('3a-Budget Detail'!SAK17:SAK511,'3a-Budget Detail'!SAH17:SAH511,'List Data'!SAM14,'3a-Budget Detail'!SAG17:SAG511,'List Data'!SAI26)</f>
        <v>0</v>
      </c>
      <c r="SAL37" s="42"/>
      <c r="SAM37" s="42" t="s">
        <v>497</v>
      </c>
      <c r="SAN37" s="92">
        <f>SUMIFS('3a-Budget Detail'!SAO17:SAO511,'3a-Budget Detail'!SAL17:SAL511,'List Data'!SAQ14,'3a-Budget Detail'!SAK17:SAK511,'List Data'!SAM26)</f>
        <v>0</v>
      </c>
      <c r="SAP37" s="42"/>
      <c r="SAQ37" s="42" t="s">
        <v>497</v>
      </c>
      <c r="SAR37" s="92">
        <f>SUMIFS('3a-Budget Detail'!SAS17:SAS511,'3a-Budget Detail'!SAP17:SAP511,'List Data'!SAU14,'3a-Budget Detail'!SAO17:SAO511,'List Data'!SAQ26)</f>
        <v>0</v>
      </c>
      <c r="SAT37" s="42"/>
      <c r="SAU37" s="42" t="s">
        <v>497</v>
      </c>
      <c r="SAV37" s="92">
        <f>SUMIFS('3a-Budget Detail'!SAW17:SAW511,'3a-Budget Detail'!SAT17:SAT511,'List Data'!SAY14,'3a-Budget Detail'!SAS17:SAS511,'List Data'!SAU26)</f>
        <v>0</v>
      </c>
      <c r="SAX37" s="42"/>
      <c r="SAY37" s="42" t="s">
        <v>497</v>
      </c>
      <c r="SAZ37" s="92">
        <f>SUMIFS('3a-Budget Detail'!SBA17:SBA511,'3a-Budget Detail'!SAX17:SAX511,'List Data'!SBC14,'3a-Budget Detail'!SAW17:SAW511,'List Data'!SAY26)</f>
        <v>0</v>
      </c>
      <c r="SBB37" s="42"/>
      <c r="SBC37" s="42" t="s">
        <v>497</v>
      </c>
      <c r="SBD37" s="92">
        <f>SUMIFS('3a-Budget Detail'!SBE17:SBE511,'3a-Budget Detail'!SBB17:SBB511,'List Data'!SBG14,'3a-Budget Detail'!SBA17:SBA511,'List Data'!SBC26)</f>
        <v>0</v>
      </c>
      <c r="SBF37" s="42"/>
      <c r="SBG37" s="42" t="s">
        <v>497</v>
      </c>
      <c r="SBH37" s="92">
        <f>SUMIFS('3a-Budget Detail'!SBI17:SBI511,'3a-Budget Detail'!SBF17:SBF511,'List Data'!SBK14,'3a-Budget Detail'!SBE17:SBE511,'List Data'!SBG26)</f>
        <v>0</v>
      </c>
      <c r="SBJ37" s="42"/>
      <c r="SBK37" s="42" t="s">
        <v>497</v>
      </c>
      <c r="SBL37" s="92">
        <f>SUMIFS('3a-Budget Detail'!SBM17:SBM511,'3a-Budget Detail'!SBJ17:SBJ511,'List Data'!SBO14,'3a-Budget Detail'!SBI17:SBI511,'List Data'!SBK26)</f>
        <v>0</v>
      </c>
      <c r="SBN37" s="42"/>
      <c r="SBO37" s="42" t="s">
        <v>497</v>
      </c>
      <c r="SBP37" s="92">
        <f>SUMIFS('3a-Budget Detail'!SBQ17:SBQ511,'3a-Budget Detail'!SBN17:SBN511,'List Data'!SBS14,'3a-Budget Detail'!SBM17:SBM511,'List Data'!SBO26)</f>
        <v>0</v>
      </c>
      <c r="SBR37" s="42"/>
      <c r="SBS37" s="42" t="s">
        <v>497</v>
      </c>
      <c r="SBT37" s="92">
        <f>SUMIFS('3a-Budget Detail'!SBU17:SBU511,'3a-Budget Detail'!SBR17:SBR511,'List Data'!SBW14,'3a-Budget Detail'!SBQ17:SBQ511,'List Data'!SBS26)</f>
        <v>0</v>
      </c>
      <c r="SBV37" s="42"/>
      <c r="SBW37" s="42" t="s">
        <v>497</v>
      </c>
      <c r="SBX37" s="92">
        <f>SUMIFS('3a-Budget Detail'!SBY17:SBY511,'3a-Budget Detail'!SBV17:SBV511,'List Data'!SCA14,'3a-Budget Detail'!SBU17:SBU511,'List Data'!SBW26)</f>
        <v>0</v>
      </c>
      <c r="SBZ37" s="42"/>
      <c r="SCA37" s="42" t="s">
        <v>497</v>
      </c>
      <c r="SCB37" s="92">
        <f>SUMIFS('3a-Budget Detail'!SCC17:SCC511,'3a-Budget Detail'!SBZ17:SBZ511,'List Data'!SCE14,'3a-Budget Detail'!SBY17:SBY511,'List Data'!SCA26)</f>
        <v>0</v>
      </c>
      <c r="SCD37" s="42"/>
      <c r="SCE37" s="42" t="s">
        <v>497</v>
      </c>
      <c r="SCF37" s="92">
        <f>SUMIFS('3a-Budget Detail'!SCG17:SCG511,'3a-Budget Detail'!SCD17:SCD511,'List Data'!SCI14,'3a-Budget Detail'!SCC17:SCC511,'List Data'!SCE26)</f>
        <v>0</v>
      </c>
      <c r="SCH37" s="42"/>
      <c r="SCI37" s="42" t="s">
        <v>497</v>
      </c>
      <c r="SCJ37" s="92">
        <f>SUMIFS('3a-Budget Detail'!SCK17:SCK511,'3a-Budget Detail'!SCH17:SCH511,'List Data'!SCM14,'3a-Budget Detail'!SCG17:SCG511,'List Data'!SCI26)</f>
        <v>0</v>
      </c>
      <c r="SCL37" s="42"/>
      <c r="SCM37" s="42" t="s">
        <v>497</v>
      </c>
      <c r="SCN37" s="92">
        <f>SUMIFS('3a-Budget Detail'!SCO17:SCO511,'3a-Budget Detail'!SCL17:SCL511,'List Data'!SCQ14,'3a-Budget Detail'!SCK17:SCK511,'List Data'!SCM26)</f>
        <v>0</v>
      </c>
      <c r="SCP37" s="42"/>
      <c r="SCQ37" s="42" t="s">
        <v>497</v>
      </c>
      <c r="SCR37" s="92">
        <f>SUMIFS('3a-Budget Detail'!SCS17:SCS511,'3a-Budget Detail'!SCP17:SCP511,'List Data'!SCU14,'3a-Budget Detail'!SCO17:SCO511,'List Data'!SCQ26)</f>
        <v>0</v>
      </c>
      <c r="SCT37" s="42"/>
      <c r="SCU37" s="42" t="s">
        <v>497</v>
      </c>
      <c r="SCV37" s="92">
        <f>SUMIFS('3a-Budget Detail'!SCW17:SCW511,'3a-Budget Detail'!SCT17:SCT511,'List Data'!SCY14,'3a-Budget Detail'!SCS17:SCS511,'List Data'!SCU26)</f>
        <v>0</v>
      </c>
      <c r="SCX37" s="42"/>
      <c r="SCY37" s="42" t="s">
        <v>497</v>
      </c>
      <c r="SCZ37" s="92">
        <f>SUMIFS('3a-Budget Detail'!SDA17:SDA511,'3a-Budget Detail'!SCX17:SCX511,'List Data'!SDC14,'3a-Budget Detail'!SCW17:SCW511,'List Data'!SCY26)</f>
        <v>0</v>
      </c>
      <c r="SDB37" s="42"/>
      <c r="SDC37" s="42" t="s">
        <v>497</v>
      </c>
      <c r="SDD37" s="92">
        <f>SUMIFS('3a-Budget Detail'!SDE17:SDE511,'3a-Budget Detail'!SDB17:SDB511,'List Data'!SDG14,'3a-Budget Detail'!SDA17:SDA511,'List Data'!SDC26)</f>
        <v>0</v>
      </c>
      <c r="SDF37" s="42"/>
      <c r="SDG37" s="42" t="s">
        <v>497</v>
      </c>
      <c r="SDH37" s="92">
        <f>SUMIFS('3a-Budget Detail'!SDI17:SDI511,'3a-Budget Detail'!SDF17:SDF511,'List Data'!SDK14,'3a-Budget Detail'!SDE17:SDE511,'List Data'!SDG26)</f>
        <v>0</v>
      </c>
      <c r="SDJ37" s="42"/>
      <c r="SDK37" s="42" t="s">
        <v>497</v>
      </c>
      <c r="SDL37" s="92">
        <f>SUMIFS('3a-Budget Detail'!SDM17:SDM511,'3a-Budget Detail'!SDJ17:SDJ511,'List Data'!SDO14,'3a-Budget Detail'!SDI17:SDI511,'List Data'!SDK26)</f>
        <v>0</v>
      </c>
      <c r="SDN37" s="42"/>
      <c r="SDO37" s="42" t="s">
        <v>497</v>
      </c>
      <c r="SDP37" s="92">
        <f>SUMIFS('3a-Budget Detail'!SDQ17:SDQ511,'3a-Budget Detail'!SDN17:SDN511,'List Data'!SDS14,'3a-Budget Detail'!SDM17:SDM511,'List Data'!SDO26)</f>
        <v>0</v>
      </c>
      <c r="SDR37" s="42"/>
      <c r="SDS37" s="42" t="s">
        <v>497</v>
      </c>
      <c r="SDT37" s="92">
        <f>SUMIFS('3a-Budget Detail'!SDU17:SDU511,'3a-Budget Detail'!SDR17:SDR511,'List Data'!SDW14,'3a-Budget Detail'!SDQ17:SDQ511,'List Data'!SDS26)</f>
        <v>0</v>
      </c>
      <c r="SDV37" s="42"/>
      <c r="SDW37" s="42" t="s">
        <v>497</v>
      </c>
      <c r="SDX37" s="92">
        <f>SUMIFS('3a-Budget Detail'!SDY17:SDY511,'3a-Budget Detail'!SDV17:SDV511,'List Data'!SEA14,'3a-Budget Detail'!SDU17:SDU511,'List Data'!SDW26)</f>
        <v>0</v>
      </c>
      <c r="SDZ37" s="42"/>
      <c r="SEA37" s="42" t="s">
        <v>497</v>
      </c>
      <c r="SEB37" s="92">
        <f>SUMIFS('3a-Budget Detail'!SEC17:SEC511,'3a-Budget Detail'!SDZ17:SDZ511,'List Data'!SEE14,'3a-Budget Detail'!SDY17:SDY511,'List Data'!SEA26)</f>
        <v>0</v>
      </c>
      <c r="SED37" s="42"/>
      <c r="SEE37" s="42" t="s">
        <v>497</v>
      </c>
      <c r="SEF37" s="92">
        <f>SUMIFS('3a-Budget Detail'!SEG17:SEG511,'3a-Budget Detail'!SED17:SED511,'List Data'!SEI14,'3a-Budget Detail'!SEC17:SEC511,'List Data'!SEE26)</f>
        <v>0</v>
      </c>
      <c r="SEH37" s="42"/>
      <c r="SEI37" s="42" t="s">
        <v>497</v>
      </c>
      <c r="SEJ37" s="92">
        <f>SUMIFS('3a-Budget Detail'!SEK17:SEK511,'3a-Budget Detail'!SEH17:SEH511,'List Data'!SEM14,'3a-Budget Detail'!SEG17:SEG511,'List Data'!SEI26)</f>
        <v>0</v>
      </c>
      <c r="SEL37" s="42"/>
      <c r="SEM37" s="42" t="s">
        <v>497</v>
      </c>
      <c r="SEN37" s="92">
        <f>SUMIFS('3a-Budget Detail'!SEO17:SEO511,'3a-Budget Detail'!SEL17:SEL511,'List Data'!SEQ14,'3a-Budget Detail'!SEK17:SEK511,'List Data'!SEM26)</f>
        <v>0</v>
      </c>
      <c r="SEP37" s="42"/>
      <c r="SEQ37" s="42" t="s">
        <v>497</v>
      </c>
      <c r="SER37" s="92">
        <f>SUMIFS('3a-Budget Detail'!SES17:SES511,'3a-Budget Detail'!SEP17:SEP511,'List Data'!SEU14,'3a-Budget Detail'!SEO17:SEO511,'List Data'!SEQ26)</f>
        <v>0</v>
      </c>
      <c r="SET37" s="42"/>
      <c r="SEU37" s="42" t="s">
        <v>497</v>
      </c>
      <c r="SEV37" s="92">
        <f>SUMIFS('3a-Budget Detail'!SEW17:SEW511,'3a-Budget Detail'!SET17:SET511,'List Data'!SEY14,'3a-Budget Detail'!SES17:SES511,'List Data'!SEU26)</f>
        <v>0</v>
      </c>
      <c r="SEX37" s="42"/>
      <c r="SEY37" s="42" t="s">
        <v>497</v>
      </c>
      <c r="SEZ37" s="92">
        <f>SUMIFS('3a-Budget Detail'!SFA17:SFA511,'3a-Budget Detail'!SEX17:SEX511,'List Data'!SFC14,'3a-Budget Detail'!SEW17:SEW511,'List Data'!SEY26)</f>
        <v>0</v>
      </c>
      <c r="SFB37" s="42"/>
      <c r="SFC37" s="42" t="s">
        <v>497</v>
      </c>
      <c r="SFD37" s="92">
        <f>SUMIFS('3a-Budget Detail'!SFE17:SFE511,'3a-Budget Detail'!SFB17:SFB511,'List Data'!SFG14,'3a-Budget Detail'!SFA17:SFA511,'List Data'!SFC26)</f>
        <v>0</v>
      </c>
      <c r="SFF37" s="42"/>
      <c r="SFG37" s="42" t="s">
        <v>497</v>
      </c>
      <c r="SFH37" s="92">
        <f>SUMIFS('3a-Budget Detail'!SFI17:SFI511,'3a-Budget Detail'!SFF17:SFF511,'List Data'!SFK14,'3a-Budget Detail'!SFE17:SFE511,'List Data'!SFG26)</f>
        <v>0</v>
      </c>
      <c r="SFJ37" s="42"/>
      <c r="SFK37" s="42" t="s">
        <v>497</v>
      </c>
      <c r="SFL37" s="92">
        <f>SUMIFS('3a-Budget Detail'!SFM17:SFM511,'3a-Budget Detail'!SFJ17:SFJ511,'List Data'!SFO14,'3a-Budget Detail'!SFI17:SFI511,'List Data'!SFK26)</f>
        <v>0</v>
      </c>
      <c r="SFN37" s="42"/>
      <c r="SFO37" s="42" t="s">
        <v>497</v>
      </c>
      <c r="SFP37" s="92">
        <f>SUMIFS('3a-Budget Detail'!SFQ17:SFQ511,'3a-Budget Detail'!SFN17:SFN511,'List Data'!SFS14,'3a-Budget Detail'!SFM17:SFM511,'List Data'!SFO26)</f>
        <v>0</v>
      </c>
      <c r="SFR37" s="42"/>
      <c r="SFS37" s="42" t="s">
        <v>497</v>
      </c>
      <c r="SFT37" s="92">
        <f>SUMIFS('3a-Budget Detail'!SFU17:SFU511,'3a-Budget Detail'!SFR17:SFR511,'List Data'!SFW14,'3a-Budget Detail'!SFQ17:SFQ511,'List Data'!SFS26)</f>
        <v>0</v>
      </c>
      <c r="SFV37" s="42"/>
      <c r="SFW37" s="42" t="s">
        <v>497</v>
      </c>
      <c r="SFX37" s="92">
        <f>SUMIFS('3a-Budget Detail'!SFY17:SFY511,'3a-Budget Detail'!SFV17:SFV511,'List Data'!SGA14,'3a-Budget Detail'!SFU17:SFU511,'List Data'!SFW26)</f>
        <v>0</v>
      </c>
      <c r="SFZ37" s="42"/>
      <c r="SGA37" s="42" t="s">
        <v>497</v>
      </c>
      <c r="SGB37" s="92">
        <f>SUMIFS('3a-Budget Detail'!SGC17:SGC511,'3a-Budget Detail'!SFZ17:SFZ511,'List Data'!SGE14,'3a-Budget Detail'!SFY17:SFY511,'List Data'!SGA26)</f>
        <v>0</v>
      </c>
      <c r="SGD37" s="42"/>
      <c r="SGE37" s="42" t="s">
        <v>497</v>
      </c>
      <c r="SGF37" s="92">
        <f>SUMIFS('3a-Budget Detail'!SGG17:SGG511,'3a-Budget Detail'!SGD17:SGD511,'List Data'!SGI14,'3a-Budget Detail'!SGC17:SGC511,'List Data'!SGE26)</f>
        <v>0</v>
      </c>
      <c r="SGH37" s="42"/>
      <c r="SGI37" s="42" t="s">
        <v>497</v>
      </c>
      <c r="SGJ37" s="92">
        <f>SUMIFS('3a-Budget Detail'!SGK17:SGK511,'3a-Budget Detail'!SGH17:SGH511,'List Data'!SGM14,'3a-Budget Detail'!SGG17:SGG511,'List Data'!SGI26)</f>
        <v>0</v>
      </c>
      <c r="SGL37" s="42"/>
      <c r="SGM37" s="42" t="s">
        <v>497</v>
      </c>
      <c r="SGN37" s="92">
        <f>SUMIFS('3a-Budget Detail'!SGO17:SGO511,'3a-Budget Detail'!SGL17:SGL511,'List Data'!SGQ14,'3a-Budget Detail'!SGK17:SGK511,'List Data'!SGM26)</f>
        <v>0</v>
      </c>
      <c r="SGP37" s="42"/>
      <c r="SGQ37" s="42" t="s">
        <v>497</v>
      </c>
      <c r="SGR37" s="92">
        <f>SUMIFS('3a-Budget Detail'!SGS17:SGS511,'3a-Budget Detail'!SGP17:SGP511,'List Data'!SGU14,'3a-Budget Detail'!SGO17:SGO511,'List Data'!SGQ26)</f>
        <v>0</v>
      </c>
      <c r="SGT37" s="42"/>
      <c r="SGU37" s="42" t="s">
        <v>497</v>
      </c>
      <c r="SGV37" s="92">
        <f>SUMIFS('3a-Budget Detail'!SGW17:SGW511,'3a-Budget Detail'!SGT17:SGT511,'List Data'!SGY14,'3a-Budget Detail'!SGS17:SGS511,'List Data'!SGU26)</f>
        <v>0</v>
      </c>
      <c r="SGX37" s="42"/>
      <c r="SGY37" s="42" t="s">
        <v>497</v>
      </c>
      <c r="SGZ37" s="92">
        <f>SUMIFS('3a-Budget Detail'!SHA17:SHA511,'3a-Budget Detail'!SGX17:SGX511,'List Data'!SHC14,'3a-Budget Detail'!SGW17:SGW511,'List Data'!SGY26)</f>
        <v>0</v>
      </c>
      <c r="SHB37" s="42"/>
      <c r="SHC37" s="42" t="s">
        <v>497</v>
      </c>
      <c r="SHD37" s="92">
        <f>SUMIFS('3a-Budget Detail'!SHE17:SHE511,'3a-Budget Detail'!SHB17:SHB511,'List Data'!SHG14,'3a-Budget Detail'!SHA17:SHA511,'List Data'!SHC26)</f>
        <v>0</v>
      </c>
      <c r="SHF37" s="42"/>
      <c r="SHG37" s="42" t="s">
        <v>497</v>
      </c>
      <c r="SHH37" s="92">
        <f>SUMIFS('3a-Budget Detail'!SHI17:SHI511,'3a-Budget Detail'!SHF17:SHF511,'List Data'!SHK14,'3a-Budget Detail'!SHE17:SHE511,'List Data'!SHG26)</f>
        <v>0</v>
      </c>
      <c r="SHJ37" s="42"/>
      <c r="SHK37" s="42" t="s">
        <v>497</v>
      </c>
      <c r="SHL37" s="92">
        <f>SUMIFS('3a-Budget Detail'!SHM17:SHM511,'3a-Budget Detail'!SHJ17:SHJ511,'List Data'!SHO14,'3a-Budget Detail'!SHI17:SHI511,'List Data'!SHK26)</f>
        <v>0</v>
      </c>
      <c r="SHN37" s="42"/>
      <c r="SHO37" s="42" t="s">
        <v>497</v>
      </c>
      <c r="SHP37" s="92">
        <f>SUMIFS('3a-Budget Detail'!SHQ17:SHQ511,'3a-Budget Detail'!SHN17:SHN511,'List Data'!SHS14,'3a-Budget Detail'!SHM17:SHM511,'List Data'!SHO26)</f>
        <v>0</v>
      </c>
      <c r="SHR37" s="42"/>
      <c r="SHS37" s="42" t="s">
        <v>497</v>
      </c>
      <c r="SHT37" s="92">
        <f>SUMIFS('3a-Budget Detail'!SHU17:SHU511,'3a-Budget Detail'!SHR17:SHR511,'List Data'!SHW14,'3a-Budget Detail'!SHQ17:SHQ511,'List Data'!SHS26)</f>
        <v>0</v>
      </c>
      <c r="SHV37" s="42"/>
      <c r="SHW37" s="42" t="s">
        <v>497</v>
      </c>
      <c r="SHX37" s="92">
        <f>SUMIFS('3a-Budget Detail'!SHY17:SHY511,'3a-Budget Detail'!SHV17:SHV511,'List Data'!SIA14,'3a-Budget Detail'!SHU17:SHU511,'List Data'!SHW26)</f>
        <v>0</v>
      </c>
      <c r="SHZ37" s="42"/>
      <c r="SIA37" s="42" t="s">
        <v>497</v>
      </c>
      <c r="SIB37" s="92">
        <f>SUMIFS('3a-Budget Detail'!SIC17:SIC511,'3a-Budget Detail'!SHZ17:SHZ511,'List Data'!SIE14,'3a-Budget Detail'!SHY17:SHY511,'List Data'!SIA26)</f>
        <v>0</v>
      </c>
      <c r="SID37" s="42"/>
      <c r="SIE37" s="42" t="s">
        <v>497</v>
      </c>
      <c r="SIF37" s="92">
        <f>SUMIFS('3a-Budget Detail'!SIG17:SIG511,'3a-Budget Detail'!SID17:SID511,'List Data'!SII14,'3a-Budget Detail'!SIC17:SIC511,'List Data'!SIE26)</f>
        <v>0</v>
      </c>
      <c r="SIH37" s="42"/>
      <c r="SII37" s="42" t="s">
        <v>497</v>
      </c>
      <c r="SIJ37" s="92">
        <f>SUMIFS('3a-Budget Detail'!SIK17:SIK511,'3a-Budget Detail'!SIH17:SIH511,'List Data'!SIM14,'3a-Budget Detail'!SIG17:SIG511,'List Data'!SII26)</f>
        <v>0</v>
      </c>
      <c r="SIL37" s="42"/>
      <c r="SIM37" s="42" t="s">
        <v>497</v>
      </c>
      <c r="SIN37" s="92">
        <f>SUMIFS('3a-Budget Detail'!SIO17:SIO511,'3a-Budget Detail'!SIL17:SIL511,'List Data'!SIQ14,'3a-Budget Detail'!SIK17:SIK511,'List Data'!SIM26)</f>
        <v>0</v>
      </c>
      <c r="SIP37" s="42"/>
      <c r="SIQ37" s="42" t="s">
        <v>497</v>
      </c>
      <c r="SIR37" s="92">
        <f>SUMIFS('3a-Budget Detail'!SIS17:SIS511,'3a-Budget Detail'!SIP17:SIP511,'List Data'!SIU14,'3a-Budget Detail'!SIO17:SIO511,'List Data'!SIQ26)</f>
        <v>0</v>
      </c>
      <c r="SIT37" s="42"/>
      <c r="SIU37" s="42" t="s">
        <v>497</v>
      </c>
      <c r="SIV37" s="92">
        <f>SUMIFS('3a-Budget Detail'!SIW17:SIW511,'3a-Budget Detail'!SIT17:SIT511,'List Data'!SIY14,'3a-Budget Detail'!SIS17:SIS511,'List Data'!SIU26)</f>
        <v>0</v>
      </c>
      <c r="SIX37" s="42"/>
      <c r="SIY37" s="42" t="s">
        <v>497</v>
      </c>
      <c r="SIZ37" s="92">
        <f>SUMIFS('3a-Budget Detail'!SJA17:SJA511,'3a-Budget Detail'!SIX17:SIX511,'List Data'!SJC14,'3a-Budget Detail'!SIW17:SIW511,'List Data'!SIY26)</f>
        <v>0</v>
      </c>
      <c r="SJB37" s="42"/>
      <c r="SJC37" s="42" t="s">
        <v>497</v>
      </c>
      <c r="SJD37" s="92">
        <f>SUMIFS('3a-Budget Detail'!SJE17:SJE511,'3a-Budget Detail'!SJB17:SJB511,'List Data'!SJG14,'3a-Budget Detail'!SJA17:SJA511,'List Data'!SJC26)</f>
        <v>0</v>
      </c>
      <c r="SJF37" s="42"/>
      <c r="SJG37" s="42" t="s">
        <v>497</v>
      </c>
      <c r="SJH37" s="92">
        <f>SUMIFS('3a-Budget Detail'!SJI17:SJI511,'3a-Budget Detail'!SJF17:SJF511,'List Data'!SJK14,'3a-Budget Detail'!SJE17:SJE511,'List Data'!SJG26)</f>
        <v>0</v>
      </c>
      <c r="SJJ37" s="42"/>
      <c r="SJK37" s="42" t="s">
        <v>497</v>
      </c>
      <c r="SJL37" s="92">
        <f>SUMIFS('3a-Budget Detail'!SJM17:SJM511,'3a-Budget Detail'!SJJ17:SJJ511,'List Data'!SJO14,'3a-Budget Detail'!SJI17:SJI511,'List Data'!SJK26)</f>
        <v>0</v>
      </c>
      <c r="SJN37" s="42"/>
      <c r="SJO37" s="42" t="s">
        <v>497</v>
      </c>
      <c r="SJP37" s="92">
        <f>SUMIFS('3a-Budget Detail'!SJQ17:SJQ511,'3a-Budget Detail'!SJN17:SJN511,'List Data'!SJS14,'3a-Budget Detail'!SJM17:SJM511,'List Data'!SJO26)</f>
        <v>0</v>
      </c>
      <c r="SJR37" s="42"/>
      <c r="SJS37" s="42" t="s">
        <v>497</v>
      </c>
      <c r="SJT37" s="92">
        <f>SUMIFS('3a-Budget Detail'!SJU17:SJU511,'3a-Budget Detail'!SJR17:SJR511,'List Data'!SJW14,'3a-Budget Detail'!SJQ17:SJQ511,'List Data'!SJS26)</f>
        <v>0</v>
      </c>
      <c r="SJV37" s="42"/>
      <c r="SJW37" s="42" t="s">
        <v>497</v>
      </c>
      <c r="SJX37" s="92">
        <f>SUMIFS('3a-Budget Detail'!SJY17:SJY511,'3a-Budget Detail'!SJV17:SJV511,'List Data'!SKA14,'3a-Budget Detail'!SJU17:SJU511,'List Data'!SJW26)</f>
        <v>0</v>
      </c>
      <c r="SJZ37" s="42"/>
      <c r="SKA37" s="42" t="s">
        <v>497</v>
      </c>
      <c r="SKB37" s="92">
        <f>SUMIFS('3a-Budget Detail'!SKC17:SKC511,'3a-Budget Detail'!SJZ17:SJZ511,'List Data'!SKE14,'3a-Budget Detail'!SJY17:SJY511,'List Data'!SKA26)</f>
        <v>0</v>
      </c>
      <c r="SKD37" s="42"/>
      <c r="SKE37" s="42" t="s">
        <v>497</v>
      </c>
      <c r="SKF37" s="92">
        <f>SUMIFS('3a-Budget Detail'!SKG17:SKG511,'3a-Budget Detail'!SKD17:SKD511,'List Data'!SKI14,'3a-Budget Detail'!SKC17:SKC511,'List Data'!SKE26)</f>
        <v>0</v>
      </c>
      <c r="SKH37" s="42"/>
      <c r="SKI37" s="42" t="s">
        <v>497</v>
      </c>
      <c r="SKJ37" s="92">
        <f>SUMIFS('3a-Budget Detail'!SKK17:SKK511,'3a-Budget Detail'!SKH17:SKH511,'List Data'!SKM14,'3a-Budget Detail'!SKG17:SKG511,'List Data'!SKI26)</f>
        <v>0</v>
      </c>
      <c r="SKL37" s="42"/>
      <c r="SKM37" s="42" t="s">
        <v>497</v>
      </c>
      <c r="SKN37" s="92">
        <f>SUMIFS('3a-Budget Detail'!SKO17:SKO511,'3a-Budget Detail'!SKL17:SKL511,'List Data'!SKQ14,'3a-Budget Detail'!SKK17:SKK511,'List Data'!SKM26)</f>
        <v>0</v>
      </c>
      <c r="SKP37" s="42"/>
      <c r="SKQ37" s="42" t="s">
        <v>497</v>
      </c>
      <c r="SKR37" s="92">
        <f>SUMIFS('3a-Budget Detail'!SKS17:SKS511,'3a-Budget Detail'!SKP17:SKP511,'List Data'!SKU14,'3a-Budget Detail'!SKO17:SKO511,'List Data'!SKQ26)</f>
        <v>0</v>
      </c>
      <c r="SKT37" s="42"/>
      <c r="SKU37" s="42" t="s">
        <v>497</v>
      </c>
      <c r="SKV37" s="92">
        <f>SUMIFS('3a-Budget Detail'!SKW17:SKW511,'3a-Budget Detail'!SKT17:SKT511,'List Data'!SKY14,'3a-Budget Detail'!SKS17:SKS511,'List Data'!SKU26)</f>
        <v>0</v>
      </c>
      <c r="SKX37" s="42"/>
      <c r="SKY37" s="42" t="s">
        <v>497</v>
      </c>
      <c r="SKZ37" s="92">
        <f>SUMIFS('3a-Budget Detail'!SLA17:SLA511,'3a-Budget Detail'!SKX17:SKX511,'List Data'!SLC14,'3a-Budget Detail'!SKW17:SKW511,'List Data'!SKY26)</f>
        <v>0</v>
      </c>
      <c r="SLB37" s="42"/>
      <c r="SLC37" s="42" t="s">
        <v>497</v>
      </c>
      <c r="SLD37" s="92">
        <f>SUMIFS('3a-Budget Detail'!SLE17:SLE511,'3a-Budget Detail'!SLB17:SLB511,'List Data'!SLG14,'3a-Budget Detail'!SLA17:SLA511,'List Data'!SLC26)</f>
        <v>0</v>
      </c>
      <c r="SLF37" s="42"/>
      <c r="SLG37" s="42" t="s">
        <v>497</v>
      </c>
      <c r="SLH37" s="92">
        <f>SUMIFS('3a-Budget Detail'!SLI17:SLI511,'3a-Budget Detail'!SLF17:SLF511,'List Data'!SLK14,'3a-Budget Detail'!SLE17:SLE511,'List Data'!SLG26)</f>
        <v>0</v>
      </c>
      <c r="SLJ37" s="42"/>
      <c r="SLK37" s="42" t="s">
        <v>497</v>
      </c>
      <c r="SLL37" s="92">
        <f>SUMIFS('3a-Budget Detail'!SLM17:SLM511,'3a-Budget Detail'!SLJ17:SLJ511,'List Data'!SLO14,'3a-Budget Detail'!SLI17:SLI511,'List Data'!SLK26)</f>
        <v>0</v>
      </c>
      <c r="SLN37" s="42"/>
      <c r="SLO37" s="42" t="s">
        <v>497</v>
      </c>
      <c r="SLP37" s="92">
        <f>SUMIFS('3a-Budget Detail'!SLQ17:SLQ511,'3a-Budget Detail'!SLN17:SLN511,'List Data'!SLS14,'3a-Budget Detail'!SLM17:SLM511,'List Data'!SLO26)</f>
        <v>0</v>
      </c>
      <c r="SLR37" s="42"/>
      <c r="SLS37" s="42" t="s">
        <v>497</v>
      </c>
      <c r="SLT37" s="92">
        <f>SUMIFS('3a-Budget Detail'!SLU17:SLU511,'3a-Budget Detail'!SLR17:SLR511,'List Data'!SLW14,'3a-Budget Detail'!SLQ17:SLQ511,'List Data'!SLS26)</f>
        <v>0</v>
      </c>
      <c r="SLV37" s="42"/>
      <c r="SLW37" s="42" t="s">
        <v>497</v>
      </c>
      <c r="SLX37" s="92">
        <f>SUMIFS('3a-Budget Detail'!SLY17:SLY511,'3a-Budget Detail'!SLV17:SLV511,'List Data'!SMA14,'3a-Budget Detail'!SLU17:SLU511,'List Data'!SLW26)</f>
        <v>0</v>
      </c>
      <c r="SLZ37" s="42"/>
      <c r="SMA37" s="42" t="s">
        <v>497</v>
      </c>
      <c r="SMB37" s="92">
        <f>SUMIFS('3a-Budget Detail'!SMC17:SMC511,'3a-Budget Detail'!SLZ17:SLZ511,'List Data'!SME14,'3a-Budget Detail'!SLY17:SLY511,'List Data'!SMA26)</f>
        <v>0</v>
      </c>
      <c r="SMD37" s="42"/>
      <c r="SME37" s="42" t="s">
        <v>497</v>
      </c>
      <c r="SMF37" s="92">
        <f>SUMIFS('3a-Budget Detail'!SMG17:SMG511,'3a-Budget Detail'!SMD17:SMD511,'List Data'!SMI14,'3a-Budget Detail'!SMC17:SMC511,'List Data'!SME26)</f>
        <v>0</v>
      </c>
      <c r="SMH37" s="42"/>
      <c r="SMI37" s="42" t="s">
        <v>497</v>
      </c>
      <c r="SMJ37" s="92">
        <f>SUMIFS('3a-Budget Detail'!SMK17:SMK511,'3a-Budget Detail'!SMH17:SMH511,'List Data'!SMM14,'3a-Budget Detail'!SMG17:SMG511,'List Data'!SMI26)</f>
        <v>0</v>
      </c>
      <c r="SML37" s="42"/>
      <c r="SMM37" s="42" t="s">
        <v>497</v>
      </c>
      <c r="SMN37" s="92">
        <f>SUMIFS('3a-Budget Detail'!SMO17:SMO511,'3a-Budget Detail'!SML17:SML511,'List Data'!SMQ14,'3a-Budget Detail'!SMK17:SMK511,'List Data'!SMM26)</f>
        <v>0</v>
      </c>
      <c r="SMP37" s="42"/>
      <c r="SMQ37" s="42" t="s">
        <v>497</v>
      </c>
      <c r="SMR37" s="92">
        <f>SUMIFS('3a-Budget Detail'!SMS17:SMS511,'3a-Budget Detail'!SMP17:SMP511,'List Data'!SMU14,'3a-Budget Detail'!SMO17:SMO511,'List Data'!SMQ26)</f>
        <v>0</v>
      </c>
      <c r="SMT37" s="42"/>
      <c r="SMU37" s="42" t="s">
        <v>497</v>
      </c>
      <c r="SMV37" s="92">
        <f>SUMIFS('3a-Budget Detail'!SMW17:SMW511,'3a-Budget Detail'!SMT17:SMT511,'List Data'!SMY14,'3a-Budget Detail'!SMS17:SMS511,'List Data'!SMU26)</f>
        <v>0</v>
      </c>
      <c r="SMX37" s="42"/>
      <c r="SMY37" s="42" t="s">
        <v>497</v>
      </c>
      <c r="SMZ37" s="92">
        <f>SUMIFS('3a-Budget Detail'!SNA17:SNA511,'3a-Budget Detail'!SMX17:SMX511,'List Data'!SNC14,'3a-Budget Detail'!SMW17:SMW511,'List Data'!SMY26)</f>
        <v>0</v>
      </c>
      <c r="SNB37" s="42"/>
      <c r="SNC37" s="42" t="s">
        <v>497</v>
      </c>
      <c r="SND37" s="92">
        <f>SUMIFS('3a-Budget Detail'!SNE17:SNE511,'3a-Budget Detail'!SNB17:SNB511,'List Data'!SNG14,'3a-Budget Detail'!SNA17:SNA511,'List Data'!SNC26)</f>
        <v>0</v>
      </c>
      <c r="SNF37" s="42"/>
      <c r="SNG37" s="42" t="s">
        <v>497</v>
      </c>
      <c r="SNH37" s="92">
        <f>SUMIFS('3a-Budget Detail'!SNI17:SNI511,'3a-Budget Detail'!SNF17:SNF511,'List Data'!SNK14,'3a-Budget Detail'!SNE17:SNE511,'List Data'!SNG26)</f>
        <v>0</v>
      </c>
      <c r="SNJ37" s="42"/>
      <c r="SNK37" s="42" t="s">
        <v>497</v>
      </c>
      <c r="SNL37" s="92">
        <f>SUMIFS('3a-Budget Detail'!SNM17:SNM511,'3a-Budget Detail'!SNJ17:SNJ511,'List Data'!SNO14,'3a-Budget Detail'!SNI17:SNI511,'List Data'!SNK26)</f>
        <v>0</v>
      </c>
      <c r="SNN37" s="42"/>
      <c r="SNO37" s="42" t="s">
        <v>497</v>
      </c>
      <c r="SNP37" s="92">
        <f>SUMIFS('3a-Budget Detail'!SNQ17:SNQ511,'3a-Budget Detail'!SNN17:SNN511,'List Data'!SNS14,'3a-Budget Detail'!SNM17:SNM511,'List Data'!SNO26)</f>
        <v>0</v>
      </c>
      <c r="SNR37" s="42"/>
      <c r="SNS37" s="42" t="s">
        <v>497</v>
      </c>
      <c r="SNT37" s="92">
        <f>SUMIFS('3a-Budget Detail'!SNU17:SNU511,'3a-Budget Detail'!SNR17:SNR511,'List Data'!SNW14,'3a-Budget Detail'!SNQ17:SNQ511,'List Data'!SNS26)</f>
        <v>0</v>
      </c>
      <c r="SNV37" s="42"/>
      <c r="SNW37" s="42" t="s">
        <v>497</v>
      </c>
      <c r="SNX37" s="92">
        <f>SUMIFS('3a-Budget Detail'!SNY17:SNY511,'3a-Budget Detail'!SNV17:SNV511,'List Data'!SOA14,'3a-Budget Detail'!SNU17:SNU511,'List Data'!SNW26)</f>
        <v>0</v>
      </c>
      <c r="SNZ37" s="42"/>
      <c r="SOA37" s="42" t="s">
        <v>497</v>
      </c>
      <c r="SOB37" s="92">
        <f>SUMIFS('3a-Budget Detail'!SOC17:SOC511,'3a-Budget Detail'!SNZ17:SNZ511,'List Data'!SOE14,'3a-Budget Detail'!SNY17:SNY511,'List Data'!SOA26)</f>
        <v>0</v>
      </c>
      <c r="SOD37" s="42"/>
      <c r="SOE37" s="42" t="s">
        <v>497</v>
      </c>
      <c r="SOF37" s="92">
        <f>SUMIFS('3a-Budget Detail'!SOG17:SOG511,'3a-Budget Detail'!SOD17:SOD511,'List Data'!SOI14,'3a-Budget Detail'!SOC17:SOC511,'List Data'!SOE26)</f>
        <v>0</v>
      </c>
      <c r="SOH37" s="42"/>
      <c r="SOI37" s="42" t="s">
        <v>497</v>
      </c>
      <c r="SOJ37" s="92">
        <f>SUMIFS('3a-Budget Detail'!SOK17:SOK511,'3a-Budget Detail'!SOH17:SOH511,'List Data'!SOM14,'3a-Budget Detail'!SOG17:SOG511,'List Data'!SOI26)</f>
        <v>0</v>
      </c>
      <c r="SOL37" s="42"/>
      <c r="SOM37" s="42" t="s">
        <v>497</v>
      </c>
      <c r="SON37" s="92">
        <f>SUMIFS('3a-Budget Detail'!SOO17:SOO511,'3a-Budget Detail'!SOL17:SOL511,'List Data'!SOQ14,'3a-Budget Detail'!SOK17:SOK511,'List Data'!SOM26)</f>
        <v>0</v>
      </c>
      <c r="SOP37" s="42"/>
      <c r="SOQ37" s="42" t="s">
        <v>497</v>
      </c>
      <c r="SOR37" s="92">
        <f>SUMIFS('3a-Budget Detail'!SOS17:SOS511,'3a-Budget Detail'!SOP17:SOP511,'List Data'!SOU14,'3a-Budget Detail'!SOO17:SOO511,'List Data'!SOQ26)</f>
        <v>0</v>
      </c>
      <c r="SOT37" s="42"/>
      <c r="SOU37" s="42" t="s">
        <v>497</v>
      </c>
      <c r="SOV37" s="92">
        <f>SUMIFS('3a-Budget Detail'!SOW17:SOW511,'3a-Budget Detail'!SOT17:SOT511,'List Data'!SOY14,'3a-Budget Detail'!SOS17:SOS511,'List Data'!SOU26)</f>
        <v>0</v>
      </c>
      <c r="SOX37" s="42"/>
      <c r="SOY37" s="42" t="s">
        <v>497</v>
      </c>
      <c r="SOZ37" s="92">
        <f>SUMIFS('3a-Budget Detail'!SPA17:SPA511,'3a-Budget Detail'!SOX17:SOX511,'List Data'!SPC14,'3a-Budget Detail'!SOW17:SOW511,'List Data'!SOY26)</f>
        <v>0</v>
      </c>
      <c r="SPB37" s="42"/>
      <c r="SPC37" s="42" t="s">
        <v>497</v>
      </c>
      <c r="SPD37" s="92">
        <f>SUMIFS('3a-Budget Detail'!SPE17:SPE511,'3a-Budget Detail'!SPB17:SPB511,'List Data'!SPG14,'3a-Budget Detail'!SPA17:SPA511,'List Data'!SPC26)</f>
        <v>0</v>
      </c>
      <c r="SPF37" s="42"/>
      <c r="SPG37" s="42" t="s">
        <v>497</v>
      </c>
      <c r="SPH37" s="92">
        <f>SUMIFS('3a-Budget Detail'!SPI17:SPI511,'3a-Budget Detail'!SPF17:SPF511,'List Data'!SPK14,'3a-Budget Detail'!SPE17:SPE511,'List Data'!SPG26)</f>
        <v>0</v>
      </c>
      <c r="SPJ37" s="42"/>
      <c r="SPK37" s="42" t="s">
        <v>497</v>
      </c>
      <c r="SPL37" s="92">
        <f>SUMIFS('3a-Budget Detail'!SPM17:SPM511,'3a-Budget Detail'!SPJ17:SPJ511,'List Data'!SPO14,'3a-Budget Detail'!SPI17:SPI511,'List Data'!SPK26)</f>
        <v>0</v>
      </c>
      <c r="SPN37" s="42"/>
      <c r="SPO37" s="42" t="s">
        <v>497</v>
      </c>
      <c r="SPP37" s="92">
        <f>SUMIFS('3a-Budget Detail'!SPQ17:SPQ511,'3a-Budget Detail'!SPN17:SPN511,'List Data'!SPS14,'3a-Budget Detail'!SPM17:SPM511,'List Data'!SPO26)</f>
        <v>0</v>
      </c>
      <c r="SPR37" s="42"/>
      <c r="SPS37" s="42" t="s">
        <v>497</v>
      </c>
      <c r="SPT37" s="92">
        <f>SUMIFS('3a-Budget Detail'!SPU17:SPU511,'3a-Budget Detail'!SPR17:SPR511,'List Data'!SPW14,'3a-Budget Detail'!SPQ17:SPQ511,'List Data'!SPS26)</f>
        <v>0</v>
      </c>
      <c r="SPV37" s="42"/>
      <c r="SPW37" s="42" t="s">
        <v>497</v>
      </c>
      <c r="SPX37" s="92">
        <f>SUMIFS('3a-Budget Detail'!SPY17:SPY511,'3a-Budget Detail'!SPV17:SPV511,'List Data'!SQA14,'3a-Budget Detail'!SPU17:SPU511,'List Data'!SPW26)</f>
        <v>0</v>
      </c>
      <c r="SPZ37" s="42"/>
      <c r="SQA37" s="42" t="s">
        <v>497</v>
      </c>
      <c r="SQB37" s="92">
        <f>SUMIFS('3a-Budget Detail'!SQC17:SQC511,'3a-Budget Detail'!SPZ17:SPZ511,'List Data'!SQE14,'3a-Budget Detail'!SPY17:SPY511,'List Data'!SQA26)</f>
        <v>0</v>
      </c>
      <c r="SQD37" s="42"/>
      <c r="SQE37" s="42" t="s">
        <v>497</v>
      </c>
      <c r="SQF37" s="92">
        <f>SUMIFS('3a-Budget Detail'!SQG17:SQG511,'3a-Budget Detail'!SQD17:SQD511,'List Data'!SQI14,'3a-Budget Detail'!SQC17:SQC511,'List Data'!SQE26)</f>
        <v>0</v>
      </c>
      <c r="SQH37" s="42"/>
      <c r="SQI37" s="42" t="s">
        <v>497</v>
      </c>
      <c r="SQJ37" s="92">
        <f>SUMIFS('3a-Budget Detail'!SQK17:SQK511,'3a-Budget Detail'!SQH17:SQH511,'List Data'!SQM14,'3a-Budget Detail'!SQG17:SQG511,'List Data'!SQI26)</f>
        <v>0</v>
      </c>
      <c r="SQL37" s="42"/>
      <c r="SQM37" s="42" t="s">
        <v>497</v>
      </c>
      <c r="SQN37" s="92">
        <f>SUMIFS('3a-Budget Detail'!SQO17:SQO511,'3a-Budget Detail'!SQL17:SQL511,'List Data'!SQQ14,'3a-Budget Detail'!SQK17:SQK511,'List Data'!SQM26)</f>
        <v>0</v>
      </c>
      <c r="SQP37" s="42"/>
      <c r="SQQ37" s="42" t="s">
        <v>497</v>
      </c>
      <c r="SQR37" s="92">
        <f>SUMIFS('3a-Budget Detail'!SQS17:SQS511,'3a-Budget Detail'!SQP17:SQP511,'List Data'!SQU14,'3a-Budget Detail'!SQO17:SQO511,'List Data'!SQQ26)</f>
        <v>0</v>
      </c>
      <c r="SQT37" s="42"/>
      <c r="SQU37" s="42" t="s">
        <v>497</v>
      </c>
      <c r="SQV37" s="92">
        <f>SUMIFS('3a-Budget Detail'!SQW17:SQW511,'3a-Budget Detail'!SQT17:SQT511,'List Data'!SQY14,'3a-Budget Detail'!SQS17:SQS511,'List Data'!SQU26)</f>
        <v>0</v>
      </c>
      <c r="SQX37" s="42"/>
      <c r="SQY37" s="42" t="s">
        <v>497</v>
      </c>
      <c r="SQZ37" s="92">
        <f>SUMIFS('3a-Budget Detail'!SRA17:SRA511,'3a-Budget Detail'!SQX17:SQX511,'List Data'!SRC14,'3a-Budget Detail'!SQW17:SQW511,'List Data'!SQY26)</f>
        <v>0</v>
      </c>
      <c r="SRB37" s="42"/>
      <c r="SRC37" s="42" t="s">
        <v>497</v>
      </c>
      <c r="SRD37" s="92">
        <f>SUMIFS('3a-Budget Detail'!SRE17:SRE511,'3a-Budget Detail'!SRB17:SRB511,'List Data'!SRG14,'3a-Budget Detail'!SRA17:SRA511,'List Data'!SRC26)</f>
        <v>0</v>
      </c>
      <c r="SRF37" s="42"/>
      <c r="SRG37" s="42" t="s">
        <v>497</v>
      </c>
      <c r="SRH37" s="92">
        <f>SUMIFS('3a-Budget Detail'!SRI17:SRI511,'3a-Budget Detail'!SRF17:SRF511,'List Data'!SRK14,'3a-Budget Detail'!SRE17:SRE511,'List Data'!SRG26)</f>
        <v>0</v>
      </c>
      <c r="SRJ37" s="42"/>
      <c r="SRK37" s="42" t="s">
        <v>497</v>
      </c>
      <c r="SRL37" s="92">
        <f>SUMIFS('3a-Budget Detail'!SRM17:SRM511,'3a-Budget Detail'!SRJ17:SRJ511,'List Data'!SRO14,'3a-Budget Detail'!SRI17:SRI511,'List Data'!SRK26)</f>
        <v>0</v>
      </c>
      <c r="SRN37" s="42"/>
      <c r="SRO37" s="42" t="s">
        <v>497</v>
      </c>
      <c r="SRP37" s="92">
        <f>SUMIFS('3a-Budget Detail'!SRQ17:SRQ511,'3a-Budget Detail'!SRN17:SRN511,'List Data'!SRS14,'3a-Budget Detail'!SRM17:SRM511,'List Data'!SRO26)</f>
        <v>0</v>
      </c>
      <c r="SRR37" s="42"/>
      <c r="SRS37" s="42" t="s">
        <v>497</v>
      </c>
      <c r="SRT37" s="92">
        <f>SUMIFS('3a-Budget Detail'!SRU17:SRU511,'3a-Budget Detail'!SRR17:SRR511,'List Data'!SRW14,'3a-Budget Detail'!SRQ17:SRQ511,'List Data'!SRS26)</f>
        <v>0</v>
      </c>
      <c r="SRV37" s="42"/>
      <c r="SRW37" s="42" t="s">
        <v>497</v>
      </c>
      <c r="SRX37" s="92">
        <f>SUMIFS('3a-Budget Detail'!SRY17:SRY511,'3a-Budget Detail'!SRV17:SRV511,'List Data'!SSA14,'3a-Budget Detail'!SRU17:SRU511,'List Data'!SRW26)</f>
        <v>0</v>
      </c>
      <c r="SRZ37" s="42"/>
      <c r="SSA37" s="42" t="s">
        <v>497</v>
      </c>
      <c r="SSB37" s="92">
        <f>SUMIFS('3a-Budget Detail'!SSC17:SSC511,'3a-Budget Detail'!SRZ17:SRZ511,'List Data'!SSE14,'3a-Budget Detail'!SRY17:SRY511,'List Data'!SSA26)</f>
        <v>0</v>
      </c>
      <c r="SSD37" s="42"/>
      <c r="SSE37" s="42" t="s">
        <v>497</v>
      </c>
      <c r="SSF37" s="92">
        <f>SUMIFS('3a-Budget Detail'!SSG17:SSG511,'3a-Budget Detail'!SSD17:SSD511,'List Data'!SSI14,'3a-Budget Detail'!SSC17:SSC511,'List Data'!SSE26)</f>
        <v>0</v>
      </c>
      <c r="SSH37" s="42"/>
      <c r="SSI37" s="42" t="s">
        <v>497</v>
      </c>
      <c r="SSJ37" s="92">
        <f>SUMIFS('3a-Budget Detail'!SSK17:SSK511,'3a-Budget Detail'!SSH17:SSH511,'List Data'!SSM14,'3a-Budget Detail'!SSG17:SSG511,'List Data'!SSI26)</f>
        <v>0</v>
      </c>
      <c r="SSL37" s="42"/>
      <c r="SSM37" s="42" t="s">
        <v>497</v>
      </c>
      <c r="SSN37" s="92">
        <f>SUMIFS('3a-Budget Detail'!SSO17:SSO511,'3a-Budget Detail'!SSL17:SSL511,'List Data'!SSQ14,'3a-Budget Detail'!SSK17:SSK511,'List Data'!SSM26)</f>
        <v>0</v>
      </c>
      <c r="SSP37" s="42"/>
      <c r="SSQ37" s="42" t="s">
        <v>497</v>
      </c>
      <c r="SSR37" s="92">
        <f>SUMIFS('3a-Budget Detail'!SSS17:SSS511,'3a-Budget Detail'!SSP17:SSP511,'List Data'!SSU14,'3a-Budget Detail'!SSO17:SSO511,'List Data'!SSQ26)</f>
        <v>0</v>
      </c>
      <c r="SST37" s="42"/>
      <c r="SSU37" s="42" t="s">
        <v>497</v>
      </c>
      <c r="SSV37" s="92">
        <f>SUMIFS('3a-Budget Detail'!SSW17:SSW511,'3a-Budget Detail'!SST17:SST511,'List Data'!SSY14,'3a-Budget Detail'!SSS17:SSS511,'List Data'!SSU26)</f>
        <v>0</v>
      </c>
      <c r="SSX37" s="42"/>
      <c r="SSY37" s="42" t="s">
        <v>497</v>
      </c>
      <c r="SSZ37" s="92">
        <f>SUMIFS('3a-Budget Detail'!STA17:STA511,'3a-Budget Detail'!SSX17:SSX511,'List Data'!STC14,'3a-Budget Detail'!SSW17:SSW511,'List Data'!SSY26)</f>
        <v>0</v>
      </c>
      <c r="STB37" s="42"/>
      <c r="STC37" s="42" t="s">
        <v>497</v>
      </c>
      <c r="STD37" s="92">
        <f>SUMIFS('3a-Budget Detail'!STE17:STE511,'3a-Budget Detail'!STB17:STB511,'List Data'!STG14,'3a-Budget Detail'!STA17:STA511,'List Data'!STC26)</f>
        <v>0</v>
      </c>
      <c r="STF37" s="42"/>
      <c r="STG37" s="42" t="s">
        <v>497</v>
      </c>
      <c r="STH37" s="92">
        <f>SUMIFS('3a-Budget Detail'!STI17:STI511,'3a-Budget Detail'!STF17:STF511,'List Data'!STK14,'3a-Budget Detail'!STE17:STE511,'List Data'!STG26)</f>
        <v>0</v>
      </c>
      <c r="STJ37" s="42"/>
      <c r="STK37" s="42" t="s">
        <v>497</v>
      </c>
      <c r="STL37" s="92">
        <f>SUMIFS('3a-Budget Detail'!STM17:STM511,'3a-Budget Detail'!STJ17:STJ511,'List Data'!STO14,'3a-Budget Detail'!STI17:STI511,'List Data'!STK26)</f>
        <v>0</v>
      </c>
      <c r="STN37" s="42"/>
      <c r="STO37" s="42" t="s">
        <v>497</v>
      </c>
      <c r="STP37" s="92">
        <f>SUMIFS('3a-Budget Detail'!STQ17:STQ511,'3a-Budget Detail'!STN17:STN511,'List Data'!STS14,'3a-Budget Detail'!STM17:STM511,'List Data'!STO26)</f>
        <v>0</v>
      </c>
      <c r="STR37" s="42"/>
      <c r="STS37" s="42" t="s">
        <v>497</v>
      </c>
      <c r="STT37" s="92">
        <f>SUMIFS('3a-Budget Detail'!STU17:STU511,'3a-Budget Detail'!STR17:STR511,'List Data'!STW14,'3a-Budget Detail'!STQ17:STQ511,'List Data'!STS26)</f>
        <v>0</v>
      </c>
      <c r="STV37" s="42"/>
      <c r="STW37" s="42" t="s">
        <v>497</v>
      </c>
      <c r="STX37" s="92">
        <f>SUMIFS('3a-Budget Detail'!STY17:STY511,'3a-Budget Detail'!STV17:STV511,'List Data'!SUA14,'3a-Budget Detail'!STU17:STU511,'List Data'!STW26)</f>
        <v>0</v>
      </c>
      <c r="STZ37" s="42"/>
      <c r="SUA37" s="42" t="s">
        <v>497</v>
      </c>
      <c r="SUB37" s="92">
        <f>SUMIFS('3a-Budget Detail'!SUC17:SUC511,'3a-Budget Detail'!STZ17:STZ511,'List Data'!SUE14,'3a-Budget Detail'!STY17:STY511,'List Data'!SUA26)</f>
        <v>0</v>
      </c>
      <c r="SUD37" s="42"/>
      <c r="SUE37" s="42" t="s">
        <v>497</v>
      </c>
      <c r="SUF37" s="92">
        <f>SUMIFS('3a-Budget Detail'!SUG17:SUG511,'3a-Budget Detail'!SUD17:SUD511,'List Data'!SUI14,'3a-Budget Detail'!SUC17:SUC511,'List Data'!SUE26)</f>
        <v>0</v>
      </c>
      <c r="SUH37" s="42"/>
      <c r="SUI37" s="42" t="s">
        <v>497</v>
      </c>
      <c r="SUJ37" s="92">
        <f>SUMIFS('3a-Budget Detail'!SUK17:SUK511,'3a-Budget Detail'!SUH17:SUH511,'List Data'!SUM14,'3a-Budget Detail'!SUG17:SUG511,'List Data'!SUI26)</f>
        <v>0</v>
      </c>
      <c r="SUL37" s="42"/>
      <c r="SUM37" s="42" t="s">
        <v>497</v>
      </c>
      <c r="SUN37" s="92">
        <f>SUMIFS('3a-Budget Detail'!SUO17:SUO511,'3a-Budget Detail'!SUL17:SUL511,'List Data'!SUQ14,'3a-Budget Detail'!SUK17:SUK511,'List Data'!SUM26)</f>
        <v>0</v>
      </c>
      <c r="SUP37" s="42"/>
      <c r="SUQ37" s="42" t="s">
        <v>497</v>
      </c>
      <c r="SUR37" s="92">
        <f>SUMIFS('3a-Budget Detail'!SUS17:SUS511,'3a-Budget Detail'!SUP17:SUP511,'List Data'!SUU14,'3a-Budget Detail'!SUO17:SUO511,'List Data'!SUQ26)</f>
        <v>0</v>
      </c>
      <c r="SUT37" s="42"/>
      <c r="SUU37" s="42" t="s">
        <v>497</v>
      </c>
      <c r="SUV37" s="92">
        <f>SUMIFS('3a-Budget Detail'!SUW17:SUW511,'3a-Budget Detail'!SUT17:SUT511,'List Data'!SUY14,'3a-Budget Detail'!SUS17:SUS511,'List Data'!SUU26)</f>
        <v>0</v>
      </c>
      <c r="SUX37" s="42"/>
      <c r="SUY37" s="42" t="s">
        <v>497</v>
      </c>
      <c r="SUZ37" s="92">
        <f>SUMIFS('3a-Budget Detail'!SVA17:SVA511,'3a-Budget Detail'!SUX17:SUX511,'List Data'!SVC14,'3a-Budget Detail'!SUW17:SUW511,'List Data'!SUY26)</f>
        <v>0</v>
      </c>
      <c r="SVB37" s="42"/>
      <c r="SVC37" s="42" t="s">
        <v>497</v>
      </c>
      <c r="SVD37" s="92">
        <f>SUMIFS('3a-Budget Detail'!SVE17:SVE511,'3a-Budget Detail'!SVB17:SVB511,'List Data'!SVG14,'3a-Budget Detail'!SVA17:SVA511,'List Data'!SVC26)</f>
        <v>0</v>
      </c>
      <c r="SVF37" s="42"/>
      <c r="SVG37" s="42" t="s">
        <v>497</v>
      </c>
      <c r="SVH37" s="92">
        <f>SUMIFS('3a-Budget Detail'!SVI17:SVI511,'3a-Budget Detail'!SVF17:SVF511,'List Data'!SVK14,'3a-Budget Detail'!SVE17:SVE511,'List Data'!SVG26)</f>
        <v>0</v>
      </c>
      <c r="SVJ37" s="42"/>
      <c r="SVK37" s="42" t="s">
        <v>497</v>
      </c>
      <c r="SVL37" s="92">
        <f>SUMIFS('3a-Budget Detail'!SVM17:SVM511,'3a-Budget Detail'!SVJ17:SVJ511,'List Data'!SVO14,'3a-Budget Detail'!SVI17:SVI511,'List Data'!SVK26)</f>
        <v>0</v>
      </c>
      <c r="SVN37" s="42"/>
      <c r="SVO37" s="42" t="s">
        <v>497</v>
      </c>
      <c r="SVP37" s="92">
        <f>SUMIFS('3a-Budget Detail'!SVQ17:SVQ511,'3a-Budget Detail'!SVN17:SVN511,'List Data'!SVS14,'3a-Budget Detail'!SVM17:SVM511,'List Data'!SVO26)</f>
        <v>0</v>
      </c>
      <c r="SVR37" s="42"/>
      <c r="SVS37" s="42" t="s">
        <v>497</v>
      </c>
      <c r="SVT37" s="92">
        <f>SUMIFS('3a-Budget Detail'!SVU17:SVU511,'3a-Budget Detail'!SVR17:SVR511,'List Data'!SVW14,'3a-Budget Detail'!SVQ17:SVQ511,'List Data'!SVS26)</f>
        <v>0</v>
      </c>
      <c r="SVV37" s="42"/>
      <c r="SVW37" s="42" t="s">
        <v>497</v>
      </c>
      <c r="SVX37" s="92">
        <f>SUMIFS('3a-Budget Detail'!SVY17:SVY511,'3a-Budget Detail'!SVV17:SVV511,'List Data'!SWA14,'3a-Budget Detail'!SVU17:SVU511,'List Data'!SVW26)</f>
        <v>0</v>
      </c>
      <c r="SVZ37" s="42"/>
      <c r="SWA37" s="42" t="s">
        <v>497</v>
      </c>
      <c r="SWB37" s="92">
        <f>SUMIFS('3a-Budget Detail'!SWC17:SWC511,'3a-Budget Detail'!SVZ17:SVZ511,'List Data'!SWE14,'3a-Budget Detail'!SVY17:SVY511,'List Data'!SWA26)</f>
        <v>0</v>
      </c>
      <c r="SWD37" s="42"/>
      <c r="SWE37" s="42" t="s">
        <v>497</v>
      </c>
      <c r="SWF37" s="92">
        <f>SUMIFS('3a-Budget Detail'!SWG17:SWG511,'3a-Budget Detail'!SWD17:SWD511,'List Data'!SWI14,'3a-Budget Detail'!SWC17:SWC511,'List Data'!SWE26)</f>
        <v>0</v>
      </c>
      <c r="SWH37" s="42"/>
      <c r="SWI37" s="42" t="s">
        <v>497</v>
      </c>
      <c r="SWJ37" s="92">
        <f>SUMIFS('3a-Budget Detail'!SWK17:SWK511,'3a-Budget Detail'!SWH17:SWH511,'List Data'!SWM14,'3a-Budget Detail'!SWG17:SWG511,'List Data'!SWI26)</f>
        <v>0</v>
      </c>
      <c r="SWL37" s="42"/>
      <c r="SWM37" s="42" t="s">
        <v>497</v>
      </c>
      <c r="SWN37" s="92">
        <f>SUMIFS('3a-Budget Detail'!SWO17:SWO511,'3a-Budget Detail'!SWL17:SWL511,'List Data'!SWQ14,'3a-Budget Detail'!SWK17:SWK511,'List Data'!SWM26)</f>
        <v>0</v>
      </c>
      <c r="SWP37" s="42"/>
      <c r="SWQ37" s="42" t="s">
        <v>497</v>
      </c>
      <c r="SWR37" s="92">
        <f>SUMIFS('3a-Budget Detail'!SWS17:SWS511,'3a-Budget Detail'!SWP17:SWP511,'List Data'!SWU14,'3a-Budget Detail'!SWO17:SWO511,'List Data'!SWQ26)</f>
        <v>0</v>
      </c>
      <c r="SWT37" s="42"/>
      <c r="SWU37" s="42" t="s">
        <v>497</v>
      </c>
      <c r="SWV37" s="92">
        <f>SUMIFS('3a-Budget Detail'!SWW17:SWW511,'3a-Budget Detail'!SWT17:SWT511,'List Data'!SWY14,'3a-Budget Detail'!SWS17:SWS511,'List Data'!SWU26)</f>
        <v>0</v>
      </c>
      <c r="SWX37" s="42"/>
      <c r="SWY37" s="42" t="s">
        <v>497</v>
      </c>
      <c r="SWZ37" s="92">
        <f>SUMIFS('3a-Budget Detail'!SXA17:SXA511,'3a-Budget Detail'!SWX17:SWX511,'List Data'!SXC14,'3a-Budget Detail'!SWW17:SWW511,'List Data'!SWY26)</f>
        <v>0</v>
      </c>
      <c r="SXB37" s="42"/>
      <c r="SXC37" s="42" t="s">
        <v>497</v>
      </c>
      <c r="SXD37" s="92">
        <f>SUMIFS('3a-Budget Detail'!SXE17:SXE511,'3a-Budget Detail'!SXB17:SXB511,'List Data'!SXG14,'3a-Budget Detail'!SXA17:SXA511,'List Data'!SXC26)</f>
        <v>0</v>
      </c>
      <c r="SXF37" s="42"/>
      <c r="SXG37" s="42" t="s">
        <v>497</v>
      </c>
      <c r="SXH37" s="92">
        <f>SUMIFS('3a-Budget Detail'!SXI17:SXI511,'3a-Budget Detail'!SXF17:SXF511,'List Data'!SXK14,'3a-Budget Detail'!SXE17:SXE511,'List Data'!SXG26)</f>
        <v>0</v>
      </c>
      <c r="SXJ37" s="42"/>
      <c r="SXK37" s="42" t="s">
        <v>497</v>
      </c>
      <c r="SXL37" s="92">
        <f>SUMIFS('3a-Budget Detail'!SXM17:SXM511,'3a-Budget Detail'!SXJ17:SXJ511,'List Data'!SXO14,'3a-Budget Detail'!SXI17:SXI511,'List Data'!SXK26)</f>
        <v>0</v>
      </c>
      <c r="SXN37" s="42"/>
      <c r="SXO37" s="42" t="s">
        <v>497</v>
      </c>
      <c r="SXP37" s="92">
        <f>SUMIFS('3a-Budget Detail'!SXQ17:SXQ511,'3a-Budget Detail'!SXN17:SXN511,'List Data'!SXS14,'3a-Budget Detail'!SXM17:SXM511,'List Data'!SXO26)</f>
        <v>0</v>
      </c>
      <c r="SXR37" s="42"/>
      <c r="SXS37" s="42" t="s">
        <v>497</v>
      </c>
      <c r="SXT37" s="92">
        <f>SUMIFS('3a-Budget Detail'!SXU17:SXU511,'3a-Budget Detail'!SXR17:SXR511,'List Data'!SXW14,'3a-Budget Detail'!SXQ17:SXQ511,'List Data'!SXS26)</f>
        <v>0</v>
      </c>
      <c r="SXV37" s="42"/>
      <c r="SXW37" s="42" t="s">
        <v>497</v>
      </c>
      <c r="SXX37" s="92">
        <f>SUMIFS('3a-Budget Detail'!SXY17:SXY511,'3a-Budget Detail'!SXV17:SXV511,'List Data'!SYA14,'3a-Budget Detail'!SXU17:SXU511,'List Data'!SXW26)</f>
        <v>0</v>
      </c>
      <c r="SXZ37" s="42"/>
      <c r="SYA37" s="42" t="s">
        <v>497</v>
      </c>
      <c r="SYB37" s="92">
        <f>SUMIFS('3a-Budget Detail'!SYC17:SYC511,'3a-Budget Detail'!SXZ17:SXZ511,'List Data'!SYE14,'3a-Budget Detail'!SXY17:SXY511,'List Data'!SYA26)</f>
        <v>0</v>
      </c>
      <c r="SYD37" s="42"/>
      <c r="SYE37" s="42" t="s">
        <v>497</v>
      </c>
      <c r="SYF37" s="92">
        <f>SUMIFS('3a-Budget Detail'!SYG17:SYG511,'3a-Budget Detail'!SYD17:SYD511,'List Data'!SYI14,'3a-Budget Detail'!SYC17:SYC511,'List Data'!SYE26)</f>
        <v>0</v>
      </c>
      <c r="SYH37" s="42"/>
      <c r="SYI37" s="42" t="s">
        <v>497</v>
      </c>
      <c r="SYJ37" s="92">
        <f>SUMIFS('3a-Budget Detail'!SYK17:SYK511,'3a-Budget Detail'!SYH17:SYH511,'List Data'!SYM14,'3a-Budget Detail'!SYG17:SYG511,'List Data'!SYI26)</f>
        <v>0</v>
      </c>
      <c r="SYL37" s="42"/>
      <c r="SYM37" s="42" t="s">
        <v>497</v>
      </c>
      <c r="SYN37" s="92">
        <f>SUMIFS('3a-Budget Detail'!SYO17:SYO511,'3a-Budget Detail'!SYL17:SYL511,'List Data'!SYQ14,'3a-Budget Detail'!SYK17:SYK511,'List Data'!SYM26)</f>
        <v>0</v>
      </c>
      <c r="SYP37" s="42"/>
      <c r="SYQ37" s="42" t="s">
        <v>497</v>
      </c>
      <c r="SYR37" s="92">
        <f>SUMIFS('3a-Budget Detail'!SYS17:SYS511,'3a-Budget Detail'!SYP17:SYP511,'List Data'!SYU14,'3a-Budget Detail'!SYO17:SYO511,'List Data'!SYQ26)</f>
        <v>0</v>
      </c>
      <c r="SYT37" s="42"/>
      <c r="SYU37" s="42" t="s">
        <v>497</v>
      </c>
      <c r="SYV37" s="92">
        <f>SUMIFS('3a-Budget Detail'!SYW17:SYW511,'3a-Budget Detail'!SYT17:SYT511,'List Data'!SYY14,'3a-Budget Detail'!SYS17:SYS511,'List Data'!SYU26)</f>
        <v>0</v>
      </c>
      <c r="SYX37" s="42"/>
      <c r="SYY37" s="42" t="s">
        <v>497</v>
      </c>
      <c r="SYZ37" s="92">
        <f>SUMIFS('3a-Budget Detail'!SZA17:SZA511,'3a-Budget Detail'!SYX17:SYX511,'List Data'!SZC14,'3a-Budget Detail'!SYW17:SYW511,'List Data'!SYY26)</f>
        <v>0</v>
      </c>
      <c r="SZB37" s="42"/>
      <c r="SZC37" s="42" t="s">
        <v>497</v>
      </c>
      <c r="SZD37" s="92">
        <f>SUMIFS('3a-Budget Detail'!SZE17:SZE511,'3a-Budget Detail'!SZB17:SZB511,'List Data'!SZG14,'3a-Budget Detail'!SZA17:SZA511,'List Data'!SZC26)</f>
        <v>0</v>
      </c>
      <c r="SZF37" s="42"/>
      <c r="SZG37" s="42" t="s">
        <v>497</v>
      </c>
      <c r="SZH37" s="92">
        <f>SUMIFS('3a-Budget Detail'!SZI17:SZI511,'3a-Budget Detail'!SZF17:SZF511,'List Data'!SZK14,'3a-Budget Detail'!SZE17:SZE511,'List Data'!SZG26)</f>
        <v>0</v>
      </c>
      <c r="SZJ37" s="42"/>
      <c r="SZK37" s="42" t="s">
        <v>497</v>
      </c>
      <c r="SZL37" s="92">
        <f>SUMIFS('3a-Budget Detail'!SZM17:SZM511,'3a-Budget Detail'!SZJ17:SZJ511,'List Data'!SZO14,'3a-Budget Detail'!SZI17:SZI511,'List Data'!SZK26)</f>
        <v>0</v>
      </c>
      <c r="SZN37" s="42"/>
      <c r="SZO37" s="42" t="s">
        <v>497</v>
      </c>
      <c r="SZP37" s="92">
        <f>SUMIFS('3a-Budget Detail'!SZQ17:SZQ511,'3a-Budget Detail'!SZN17:SZN511,'List Data'!SZS14,'3a-Budget Detail'!SZM17:SZM511,'List Data'!SZO26)</f>
        <v>0</v>
      </c>
      <c r="SZR37" s="42"/>
      <c r="SZS37" s="42" t="s">
        <v>497</v>
      </c>
      <c r="SZT37" s="92">
        <f>SUMIFS('3a-Budget Detail'!SZU17:SZU511,'3a-Budget Detail'!SZR17:SZR511,'List Data'!SZW14,'3a-Budget Detail'!SZQ17:SZQ511,'List Data'!SZS26)</f>
        <v>0</v>
      </c>
      <c r="SZV37" s="42"/>
      <c r="SZW37" s="42" t="s">
        <v>497</v>
      </c>
      <c r="SZX37" s="92">
        <f>SUMIFS('3a-Budget Detail'!SZY17:SZY511,'3a-Budget Detail'!SZV17:SZV511,'List Data'!TAA14,'3a-Budget Detail'!SZU17:SZU511,'List Data'!SZW26)</f>
        <v>0</v>
      </c>
      <c r="SZZ37" s="42"/>
      <c r="TAA37" s="42" t="s">
        <v>497</v>
      </c>
      <c r="TAB37" s="92">
        <f>SUMIFS('3a-Budget Detail'!TAC17:TAC511,'3a-Budget Detail'!SZZ17:SZZ511,'List Data'!TAE14,'3a-Budget Detail'!SZY17:SZY511,'List Data'!TAA26)</f>
        <v>0</v>
      </c>
      <c r="TAD37" s="42"/>
      <c r="TAE37" s="42" t="s">
        <v>497</v>
      </c>
      <c r="TAF37" s="92">
        <f>SUMIFS('3a-Budget Detail'!TAG17:TAG511,'3a-Budget Detail'!TAD17:TAD511,'List Data'!TAI14,'3a-Budget Detail'!TAC17:TAC511,'List Data'!TAE26)</f>
        <v>0</v>
      </c>
      <c r="TAH37" s="42"/>
      <c r="TAI37" s="42" t="s">
        <v>497</v>
      </c>
      <c r="TAJ37" s="92">
        <f>SUMIFS('3a-Budget Detail'!TAK17:TAK511,'3a-Budget Detail'!TAH17:TAH511,'List Data'!TAM14,'3a-Budget Detail'!TAG17:TAG511,'List Data'!TAI26)</f>
        <v>0</v>
      </c>
      <c r="TAL37" s="42"/>
      <c r="TAM37" s="42" t="s">
        <v>497</v>
      </c>
      <c r="TAN37" s="92">
        <f>SUMIFS('3a-Budget Detail'!TAO17:TAO511,'3a-Budget Detail'!TAL17:TAL511,'List Data'!TAQ14,'3a-Budget Detail'!TAK17:TAK511,'List Data'!TAM26)</f>
        <v>0</v>
      </c>
      <c r="TAP37" s="42"/>
      <c r="TAQ37" s="42" t="s">
        <v>497</v>
      </c>
      <c r="TAR37" s="92">
        <f>SUMIFS('3a-Budget Detail'!TAS17:TAS511,'3a-Budget Detail'!TAP17:TAP511,'List Data'!TAU14,'3a-Budget Detail'!TAO17:TAO511,'List Data'!TAQ26)</f>
        <v>0</v>
      </c>
      <c r="TAT37" s="42"/>
      <c r="TAU37" s="42" t="s">
        <v>497</v>
      </c>
      <c r="TAV37" s="92">
        <f>SUMIFS('3a-Budget Detail'!TAW17:TAW511,'3a-Budget Detail'!TAT17:TAT511,'List Data'!TAY14,'3a-Budget Detail'!TAS17:TAS511,'List Data'!TAU26)</f>
        <v>0</v>
      </c>
      <c r="TAX37" s="42"/>
      <c r="TAY37" s="42" t="s">
        <v>497</v>
      </c>
      <c r="TAZ37" s="92">
        <f>SUMIFS('3a-Budget Detail'!TBA17:TBA511,'3a-Budget Detail'!TAX17:TAX511,'List Data'!TBC14,'3a-Budget Detail'!TAW17:TAW511,'List Data'!TAY26)</f>
        <v>0</v>
      </c>
      <c r="TBB37" s="42"/>
      <c r="TBC37" s="42" t="s">
        <v>497</v>
      </c>
      <c r="TBD37" s="92">
        <f>SUMIFS('3a-Budget Detail'!TBE17:TBE511,'3a-Budget Detail'!TBB17:TBB511,'List Data'!TBG14,'3a-Budget Detail'!TBA17:TBA511,'List Data'!TBC26)</f>
        <v>0</v>
      </c>
      <c r="TBF37" s="42"/>
      <c r="TBG37" s="42" t="s">
        <v>497</v>
      </c>
      <c r="TBH37" s="92">
        <f>SUMIFS('3a-Budget Detail'!TBI17:TBI511,'3a-Budget Detail'!TBF17:TBF511,'List Data'!TBK14,'3a-Budget Detail'!TBE17:TBE511,'List Data'!TBG26)</f>
        <v>0</v>
      </c>
      <c r="TBJ37" s="42"/>
      <c r="TBK37" s="42" t="s">
        <v>497</v>
      </c>
      <c r="TBL37" s="92">
        <f>SUMIFS('3a-Budget Detail'!TBM17:TBM511,'3a-Budget Detail'!TBJ17:TBJ511,'List Data'!TBO14,'3a-Budget Detail'!TBI17:TBI511,'List Data'!TBK26)</f>
        <v>0</v>
      </c>
      <c r="TBN37" s="42"/>
      <c r="TBO37" s="42" t="s">
        <v>497</v>
      </c>
      <c r="TBP37" s="92">
        <f>SUMIFS('3a-Budget Detail'!TBQ17:TBQ511,'3a-Budget Detail'!TBN17:TBN511,'List Data'!TBS14,'3a-Budget Detail'!TBM17:TBM511,'List Data'!TBO26)</f>
        <v>0</v>
      </c>
      <c r="TBR37" s="42"/>
      <c r="TBS37" s="42" t="s">
        <v>497</v>
      </c>
      <c r="TBT37" s="92">
        <f>SUMIFS('3a-Budget Detail'!TBU17:TBU511,'3a-Budget Detail'!TBR17:TBR511,'List Data'!TBW14,'3a-Budget Detail'!TBQ17:TBQ511,'List Data'!TBS26)</f>
        <v>0</v>
      </c>
      <c r="TBV37" s="42"/>
      <c r="TBW37" s="42" t="s">
        <v>497</v>
      </c>
      <c r="TBX37" s="92">
        <f>SUMIFS('3a-Budget Detail'!TBY17:TBY511,'3a-Budget Detail'!TBV17:TBV511,'List Data'!TCA14,'3a-Budget Detail'!TBU17:TBU511,'List Data'!TBW26)</f>
        <v>0</v>
      </c>
      <c r="TBZ37" s="42"/>
      <c r="TCA37" s="42" t="s">
        <v>497</v>
      </c>
      <c r="TCB37" s="92">
        <f>SUMIFS('3a-Budget Detail'!TCC17:TCC511,'3a-Budget Detail'!TBZ17:TBZ511,'List Data'!TCE14,'3a-Budget Detail'!TBY17:TBY511,'List Data'!TCA26)</f>
        <v>0</v>
      </c>
      <c r="TCD37" s="42"/>
      <c r="TCE37" s="42" t="s">
        <v>497</v>
      </c>
      <c r="TCF37" s="92">
        <f>SUMIFS('3a-Budget Detail'!TCG17:TCG511,'3a-Budget Detail'!TCD17:TCD511,'List Data'!TCI14,'3a-Budget Detail'!TCC17:TCC511,'List Data'!TCE26)</f>
        <v>0</v>
      </c>
      <c r="TCH37" s="42"/>
      <c r="TCI37" s="42" t="s">
        <v>497</v>
      </c>
      <c r="TCJ37" s="92">
        <f>SUMIFS('3a-Budget Detail'!TCK17:TCK511,'3a-Budget Detail'!TCH17:TCH511,'List Data'!TCM14,'3a-Budget Detail'!TCG17:TCG511,'List Data'!TCI26)</f>
        <v>0</v>
      </c>
      <c r="TCL37" s="42"/>
      <c r="TCM37" s="42" t="s">
        <v>497</v>
      </c>
      <c r="TCN37" s="92">
        <f>SUMIFS('3a-Budget Detail'!TCO17:TCO511,'3a-Budget Detail'!TCL17:TCL511,'List Data'!TCQ14,'3a-Budget Detail'!TCK17:TCK511,'List Data'!TCM26)</f>
        <v>0</v>
      </c>
      <c r="TCP37" s="42"/>
      <c r="TCQ37" s="42" t="s">
        <v>497</v>
      </c>
      <c r="TCR37" s="92">
        <f>SUMIFS('3a-Budget Detail'!TCS17:TCS511,'3a-Budget Detail'!TCP17:TCP511,'List Data'!TCU14,'3a-Budget Detail'!TCO17:TCO511,'List Data'!TCQ26)</f>
        <v>0</v>
      </c>
      <c r="TCT37" s="42"/>
      <c r="TCU37" s="42" t="s">
        <v>497</v>
      </c>
      <c r="TCV37" s="92">
        <f>SUMIFS('3a-Budget Detail'!TCW17:TCW511,'3a-Budget Detail'!TCT17:TCT511,'List Data'!TCY14,'3a-Budget Detail'!TCS17:TCS511,'List Data'!TCU26)</f>
        <v>0</v>
      </c>
      <c r="TCX37" s="42"/>
      <c r="TCY37" s="42" t="s">
        <v>497</v>
      </c>
      <c r="TCZ37" s="92">
        <f>SUMIFS('3a-Budget Detail'!TDA17:TDA511,'3a-Budget Detail'!TCX17:TCX511,'List Data'!TDC14,'3a-Budget Detail'!TCW17:TCW511,'List Data'!TCY26)</f>
        <v>0</v>
      </c>
      <c r="TDB37" s="42"/>
      <c r="TDC37" s="42" t="s">
        <v>497</v>
      </c>
      <c r="TDD37" s="92">
        <f>SUMIFS('3a-Budget Detail'!TDE17:TDE511,'3a-Budget Detail'!TDB17:TDB511,'List Data'!TDG14,'3a-Budget Detail'!TDA17:TDA511,'List Data'!TDC26)</f>
        <v>0</v>
      </c>
      <c r="TDF37" s="42"/>
      <c r="TDG37" s="42" t="s">
        <v>497</v>
      </c>
      <c r="TDH37" s="92">
        <f>SUMIFS('3a-Budget Detail'!TDI17:TDI511,'3a-Budget Detail'!TDF17:TDF511,'List Data'!TDK14,'3a-Budget Detail'!TDE17:TDE511,'List Data'!TDG26)</f>
        <v>0</v>
      </c>
      <c r="TDJ37" s="42"/>
      <c r="TDK37" s="42" t="s">
        <v>497</v>
      </c>
      <c r="TDL37" s="92">
        <f>SUMIFS('3a-Budget Detail'!TDM17:TDM511,'3a-Budget Detail'!TDJ17:TDJ511,'List Data'!TDO14,'3a-Budget Detail'!TDI17:TDI511,'List Data'!TDK26)</f>
        <v>0</v>
      </c>
      <c r="TDN37" s="42"/>
      <c r="TDO37" s="42" t="s">
        <v>497</v>
      </c>
      <c r="TDP37" s="92">
        <f>SUMIFS('3a-Budget Detail'!TDQ17:TDQ511,'3a-Budget Detail'!TDN17:TDN511,'List Data'!TDS14,'3a-Budget Detail'!TDM17:TDM511,'List Data'!TDO26)</f>
        <v>0</v>
      </c>
      <c r="TDR37" s="42"/>
      <c r="TDS37" s="42" t="s">
        <v>497</v>
      </c>
      <c r="TDT37" s="92">
        <f>SUMIFS('3a-Budget Detail'!TDU17:TDU511,'3a-Budget Detail'!TDR17:TDR511,'List Data'!TDW14,'3a-Budget Detail'!TDQ17:TDQ511,'List Data'!TDS26)</f>
        <v>0</v>
      </c>
      <c r="TDV37" s="42"/>
      <c r="TDW37" s="42" t="s">
        <v>497</v>
      </c>
      <c r="TDX37" s="92">
        <f>SUMIFS('3a-Budget Detail'!TDY17:TDY511,'3a-Budget Detail'!TDV17:TDV511,'List Data'!TEA14,'3a-Budget Detail'!TDU17:TDU511,'List Data'!TDW26)</f>
        <v>0</v>
      </c>
      <c r="TDZ37" s="42"/>
      <c r="TEA37" s="42" t="s">
        <v>497</v>
      </c>
      <c r="TEB37" s="92">
        <f>SUMIFS('3a-Budget Detail'!TEC17:TEC511,'3a-Budget Detail'!TDZ17:TDZ511,'List Data'!TEE14,'3a-Budget Detail'!TDY17:TDY511,'List Data'!TEA26)</f>
        <v>0</v>
      </c>
      <c r="TED37" s="42"/>
      <c r="TEE37" s="42" t="s">
        <v>497</v>
      </c>
      <c r="TEF37" s="92">
        <f>SUMIFS('3a-Budget Detail'!TEG17:TEG511,'3a-Budget Detail'!TED17:TED511,'List Data'!TEI14,'3a-Budget Detail'!TEC17:TEC511,'List Data'!TEE26)</f>
        <v>0</v>
      </c>
      <c r="TEH37" s="42"/>
      <c r="TEI37" s="42" t="s">
        <v>497</v>
      </c>
      <c r="TEJ37" s="92">
        <f>SUMIFS('3a-Budget Detail'!TEK17:TEK511,'3a-Budget Detail'!TEH17:TEH511,'List Data'!TEM14,'3a-Budget Detail'!TEG17:TEG511,'List Data'!TEI26)</f>
        <v>0</v>
      </c>
      <c r="TEL37" s="42"/>
      <c r="TEM37" s="42" t="s">
        <v>497</v>
      </c>
      <c r="TEN37" s="92">
        <f>SUMIFS('3a-Budget Detail'!TEO17:TEO511,'3a-Budget Detail'!TEL17:TEL511,'List Data'!TEQ14,'3a-Budget Detail'!TEK17:TEK511,'List Data'!TEM26)</f>
        <v>0</v>
      </c>
      <c r="TEP37" s="42"/>
      <c r="TEQ37" s="42" t="s">
        <v>497</v>
      </c>
      <c r="TER37" s="92">
        <f>SUMIFS('3a-Budget Detail'!TES17:TES511,'3a-Budget Detail'!TEP17:TEP511,'List Data'!TEU14,'3a-Budget Detail'!TEO17:TEO511,'List Data'!TEQ26)</f>
        <v>0</v>
      </c>
      <c r="TET37" s="42"/>
      <c r="TEU37" s="42" t="s">
        <v>497</v>
      </c>
      <c r="TEV37" s="92">
        <f>SUMIFS('3a-Budget Detail'!TEW17:TEW511,'3a-Budget Detail'!TET17:TET511,'List Data'!TEY14,'3a-Budget Detail'!TES17:TES511,'List Data'!TEU26)</f>
        <v>0</v>
      </c>
      <c r="TEX37" s="42"/>
      <c r="TEY37" s="42" t="s">
        <v>497</v>
      </c>
      <c r="TEZ37" s="92">
        <f>SUMIFS('3a-Budget Detail'!TFA17:TFA511,'3a-Budget Detail'!TEX17:TEX511,'List Data'!TFC14,'3a-Budget Detail'!TEW17:TEW511,'List Data'!TEY26)</f>
        <v>0</v>
      </c>
      <c r="TFB37" s="42"/>
      <c r="TFC37" s="42" t="s">
        <v>497</v>
      </c>
      <c r="TFD37" s="92">
        <f>SUMIFS('3a-Budget Detail'!TFE17:TFE511,'3a-Budget Detail'!TFB17:TFB511,'List Data'!TFG14,'3a-Budget Detail'!TFA17:TFA511,'List Data'!TFC26)</f>
        <v>0</v>
      </c>
      <c r="TFF37" s="42"/>
      <c r="TFG37" s="42" t="s">
        <v>497</v>
      </c>
      <c r="TFH37" s="92">
        <f>SUMIFS('3a-Budget Detail'!TFI17:TFI511,'3a-Budget Detail'!TFF17:TFF511,'List Data'!TFK14,'3a-Budget Detail'!TFE17:TFE511,'List Data'!TFG26)</f>
        <v>0</v>
      </c>
      <c r="TFJ37" s="42"/>
      <c r="TFK37" s="42" t="s">
        <v>497</v>
      </c>
      <c r="TFL37" s="92">
        <f>SUMIFS('3a-Budget Detail'!TFM17:TFM511,'3a-Budget Detail'!TFJ17:TFJ511,'List Data'!TFO14,'3a-Budget Detail'!TFI17:TFI511,'List Data'!TFK26)</f>
        <v>0</v>
      </c>
      <c r="TFN37" s="42"/>
      <c r="TFO37" s="42" t="s">
        <v>497</v>
      </c>
      <c r="TFP37" s="92">
        <f>SUMIFS('3a-Budget Detail'!TFQ17:TFQ511,'3a-Budget Detail'!TFN17:TFN511,'List Data'!TFS14,'3a-Budget Detail'!TFM17:TFM511,'List Data'!TFO26)</f>
        <v>0</v>
      </c>
      <c r="TFR37" s="42"/>
      <c r="TFS37" s="42" t="s">
        <v>497</v>
      </c>
      <c r="TFT37" s="92">
        <f>SUMIFS('3a-Budget Detail'!TFU17:TFU511,'3a-Budget Detail'!TFR17:TFR511,'List Data'!TFW14,'3a-Budget Detail'!TFQ17:TFQ511,'List Data'!TFS26)</f>
        <v>0</v>
      </c>
      <c r="TFV37" s="42"/>
      <c r="TFW37" s="42" t="s">
        <v>497</v>
      </c>
      <c r="TFX37" s="92">
        <f>SUMIFS('3a-Budget Detail'!TFY17:TFY511,'3a-Budget Detail'!TFV17:TFV511,'List Data'!TGA14,'3a-Budget Detail'!TFU17:TFU511,'List Data'!TFW26)</f>
        <v>0</v>
      </c>
      <c r="TFZ37" s="42"/>
      <c r="TGA37" s="42" t="s">
        <v>497</v>
      </c>
      <c r="TGB37" s="92">
        <f>SUMIFS('3a-Budget Detail'!TGC17:TGC511,'3a-Budget Detail'!TFZ17:TFZ511,'List Data'!TGE14,'3a-Budget Detail'!TFY17:TFY511,'List Data'!TGA26)</f>
        <v>0</v>
      </c>
      <c r="TGD37" s="42"/>
      <c r="TGE37" s="42" t="s">
        <v>497</v>
      </c>
      <c r="TGF37" s="92">
        <f>SUMIFS('3a-Budget Detail'!TGG17:TGG511,'3a-Budget Detail'!TGD17:TGD511,'List Data'!TGI14,'3a-Budget Detail'!TGC17:TGC511,'List Data'!TGE26)</f>
        <v>0</v>
      </c>
      <c r="TGH37" s="42"/>
      <c r="TGI37" s="42" t="s">
        <v>497</v>
      </c>
      <c r="TGJ37" s="92">
        <f>SUMIFS('3a-Budget Detail'!TGK17:TGK511,'3a-Budget Detail'!TGH17:TGH511,'List Data'!TGM14,'3a-Budget Detail'!TGG17:TGG511,'List Data'!TGI26)</f>
        <v>0</v>
      </c>
      <c r="TGL37" s="42"/>
      <c r="TGM37" s="42" t="s">
        <v>497</v>
      </c>
      <c r="TGN37" s="92">
        <f>SUMIFS('3a-Budget Detail'!TGO17:TGO511,'3a-Budget Detail'!TGL17:TGL511,'List Data'!TGQ14,'3a-Budget Detail'!TGK17:TGK511,'List Data'!TGM26)</f>
        <v>0</v>
      </c>
      <c r="TGP37" s="42"/>
      <c r="TGQ37" s="42" t="s">
        <v>497</v>
      </c>
      <c r="TGR37" s="92">
        <f>SUMIFS('3a-Budget Detail'!TGS17:TGS511,'3a-Budget Detail'!TGP17:TGP511,'List Data'!TGU14,'3a-Budget Detail'!TGO17:TGO511,'List Data'!TGQ26)</f>
        <v>0</v>
      </c>
      <c r="TGT37" s="42"/>
      <c r="TGU37" s="42" t="s">
        <v>497</v>
      </c>
      <c r="TGV37" s="92">
        <f>SUMIFS('3a-Budget Detail'!TGW17:TGW511,'3a-Budget Detail'!TGT17:TGT511,'List Data'!TGY14,'3a-Budget Detail'!TGS17:TGS511,'List Data'!TGU26)</f>
        <v>0</v>
      </c>
      <c r="TGX37" s="42"/>
      <c r="TGY37" s="42" t="s">
        <v>497</v>
      </c>
      <c r="TGZ37" s="92">
        <f>SUMIFS('3a-Budget Detail'!THA17:THA511,'3a-Budget Detail'!TGX17:TGX511,'List Data'!THC14,'3a-Budget Detail'!TGW17:TGW511,'List Data'!TGY26)</f>
        <v>0</v>
      </c>
      <c r="THB37" s="42"/>
      <c r="THC37" s="42" t="s">
        <v>497</v>
      </c>
      <c r="THD37" s="92">
        <f>SUMIFS('3a-Budget Detail'!THE17:THE511,'3a-Budget Detail'!THB17:THB511,'List Data'!THG14,'3a-Budget Detail'!THA17:THA511,'List Data'!THC26)</f>
        <v>0</v>
      </c>
      <c r="THF37" s="42"/>
      <c r="THG37" s="42" t="s">
        <v>497</v>
      </c>
      <c r="THH37" s="92">
        <f>SUMIFS('3a-Budget Detail'!THI17:THI511,'3a-Budget Detail'!THF17:THF511,'List Data'!THK14,'3a-Budget Detail'!THE17:THE511,'List Data'!THG26)</f>
        <v>0</v>
      </c>
      <c r="THJ37" s="42"/>
      <c r="THK37" s="42" t="s">
        <v>497</v>
      </c>
      <c r="THL37" s="92">
        <f>SUMIFS('3a-Budget Detail'!THM17:THM511,'3a-Budget Detail'!THJ17:THJ511,'List Data'!THO14,'3a-Budget Detail'!THI17:THI511,'List Data'!THK26)</f>
        <v>0</v>
      </c>
      <c r="THN37" s="42"/>
      <c r="THO37" s="42" t="s">
        <v>497</v>
      </c>
      <c r="THP37" s="92">
        <f>SUMIFS('3a-Budget Detail'!THQ17:THQ511,'3a-Budget Detail'!THN17:THN511,'List Data'!THS14,'3a-Budget Detail'!THM17:THM511,'List Data'!THO26)</f>
        <v>0</v>
      </c>
      <c r="THR37" s="42"/>
      <c r="THS37" s="42" t="s">
        <v>497</v>
      </c>
      <c r="THT37" s="92">
        <f>SUMIFS('3a-Budget Detail'!THU17:THU511,'3a-Budget Detail'!THR17:THR511,'List Data'!THW14,'3a-Budget Detail'!THQ17:THQ511,'List Data'!THS26)</f>
        <v>0</v>
      </c>
      <c r="THV37" s="42"/>
      <c r="THW37" s="42" t="s">
        <v>497</v>
      </c>
      <c r="THX37" s="92">
        <f>SUMIFS('3a-Budget Detail'!THY17:THY511,'3a-Budget Detail'!THV17:THV511,'List Data'!TIA14,'3a-Budget Detail'!THU17:THU511,'List Data'!THW26)</f>
        <v>0</v>
      </c>
      <c r="THZ37" s="42"/>
      <c r="TIA37" s="42" t="s">
        <v>497</v>
      </c>
      <c r="TIB37" s="92">
        <f>SUMIFS('3a-Budget Detail'!TIC17:TIC511,'3a-Budget Detail'!THZ17:THZ511,'List Data'!TIE14,'3a-Budget Detail'!THY17:THY511,'List Data'!TIA26)</f>
        <v>0</v>
      </c>
      <c r="TID37" s="42"/>
      <c r="TIE37" s="42" t="s">
        <v>497</v>
      </c>
      <c r="TIF37" s="92">
        <f>SUMIFS('3a-Budget Detail'!TIG17:TIG511,'3a-Budget Detail'!TID17:TID511,'List Data'!TII14,'3a-Budget Detail'!TIC17:TIC511,'List Data'!TIE26)</f>
        <v>0</v>
      </c>
      <c r="TIH37" s="42"/>
      <c r="TII37" s="42" t="s">
        <v>497</v>
      </c>
      <c r="TIJ37" s="92">
        <f>SUMIFS('3a-Budget Detail'!TIK17:TIK511,'3a-Budget Detail'!TIH17:TIH511,'List Data'!TIM14,'3a-Budget Detail'!TIG17:TIG511,'List Data'!TII26)</f>
        <v>0</v>
      </c>
      <c r="TIL37" s="42"/>
      <c r="TIM37" s="42" t="s">
        <v>497</v>
      </c>
      <c r="TIN37" s="92">
        <f>SUMIFS('3a-Budget Detail'!TIO17:TIO511,'3a-Budget Detail'!TIL17:TIL511,'List Data'!TIQ14,'3a-Budget Detail'!TIK17:TIK511,'List Data'!TIM26)</f>
        <v>0</v>
      </c>
      <c r="TIP37" s="42"/>
      <c r="TIQ37" s="42" t="s">
        <v>497</v>
      </c>
      <c r="TIR37" s="92">
        <f>SUMIFS('3a-Budget Detail'!TIS17:TIS511,'3a-Budget Detail'!TIP17:TIP511,'List Data'!TIU14,'3a-Budget Detail'!TIO17:TIO511,'List Data'!TIQ26)</f>
        <v>0</v>
      </c>
      <c r="TIT37" s="42"/>
      <c r="TIU37" s="42" t="s">
        <v>497</v>
      </c>
      <c r="TIV37" s="92">
        <f>SUMIFS('3a-Budget Detail'!TIW17:TIW511,'3a-Budget Detail'!TIT17:TIT511,'List Data'!TIY14,'3a-Budget Detail'!TIS17:TIS511,'List Data'!TIU26)</f>
        <v>0</v>
      </c>
      <c r="TIX37" s="42"/>
      <c r="TIY37" s="42" t="s">
        <v>497</v>
      </c>
      <c r="TIZ37" s="92">
        <f>SUMIFS('3a-Budget Detail'!TJA17:TJA511,'3a-Budget Detail'!TIX17:TIX511,'List Data'!TJC14,'3a-Budget Detail'!TIW17:TIW511,'List Data'!TIY26)</f>
        <v>0</v>
      </c>
      <c r="TJB37" s="42"/>
      <c r="TJC37" s="42" t="s">
        <v>497</v>
      </c>
      <c r="TJD37" s="92">
        <f>SUMIFS('3a-Budget Detail'!TJE17:TJE511,'3a-Budget Detail'!TJB17:TJB511,'List Data'!TJG14,'3a-Budget Detail'!TJA17:TJA511,'List Data'!TJC26)</f>
        <v>0</v>
      </c>
      <c r="TJF37" s="42"/>
      <c r="TJG37" s="42" t="s">
        <v>497</v>
      </c>
      <c r="TJH37" s="92">
        <f>SUMIFS('3a-Budget Detail'!TJI17:TJI511,'3a-Budget Detail'!TJF17:TJF511,'List Data'!TJK14,'3a-Budget Detail'!TJE17:TJE511,'List Data'!TJG26)</f>
        <v>0</v>
      </c>
      <c r="TJJ37" s="42"/>
      <c r="TJK37" s="42" t="s">
        <v>497</v>
      </c>
      <c r="TJL37" s="92">
        <f>SUMIFS('3a-Budget Detail'!TJM17:TJM511,'3a-Budget Detail'!TJJ17:TJJ511,'List Data'!TJO14,'3a-Budget Detail'!TJI17:TJI511,'List Data'!TJK26)</f>
        <v>0</v>
      </c>
      <c r="TJN37" s="42"/>
      <c r="TJO37" s="42" t="s">
        <v>497</v>
      </c>
      <c r="TJP37" s="92">
        <f>SUMIFS('3a-Budget Detail'!TJQ17:TJQ511,'3a-Budget Detail'!TJN17:TJN511,'List Data'!TJS14,'3a-Budget Detail'!TJM17:TJM511,'List Data'!TJO26)</f>
        <v>0</v>
      </c>
      <c r="TJR37" s="42"/>
      <c r="TJS37" s="42" t="s">
        <v>497</v>
      </c>
      <c r="TJT37" s="92">
        <f>SUMIFS('3a-Budget Detail'!TJU17:TJU511,'3a-Budget Detail'!TJR17:TJR511,'List Data'!TJW14,'3a-Budget Detail'!TJQ17:TJQ511,'List Data'!TJS26)</f>
        <v>0</v>
      </c>
      <c r="TJV37" s="42"/>
      <c r="TJW37" s="42" t="s">
        <v>497</v>
      </c>
      <c r="TJX37" s="92">
        <f>SUMIFS('3a-Budget Detail'!TJY17:TJY511,'3a-Budget Detail'!TJV17:TJV511,'List Data'!TKA14,'3a-Budget Detail'!TJU17:TJU511,'List Data'!TJW26)</f>
        <v>0</v>
      </c>
      <c r="TJZ37" s="42"/>
      <c r="TKA37" s="42" t="s">
        <v>497</v>
      </c>
      <c r="TKB37" s="92">
        <f>SUMIFS('3a-Budget Detail'!TKC17:TKC511,'3a-Budget Detail'!TJZ17:TJZ511,'List Data'!TKE14,'3a-Budget Detail'!TJY17:TJY511,'List Data'!TKA26)</f>
        <v>0</v>
      </c>
      <c r="TKD37" s="42"/>
      <c r="TKE37" s="42" t="s">
        <v>497</v>
      </c>
      <c r="TKF37" s="92">
        <f>SUMIFS('3a-Budget Detail'!TKG17:TKG511,'3a-Budget Detail'!TKD17:TKD511,'List Data'!TKI14,'3a-Budget Detail'!TKC17:TKC511,'List Data'!TKE26)</f>
        <v>0</v>
      </c>
      <c r="TKH37" s="42"/>
      <c r="TKI37" s="42" t="s">
        <v>497</v>
      </c>
      <c r="TKJ37" s="92">
        <f>SUMIFS('3a-Budget Detail'!TKK17:TKK511,'3a-Budget Detail'!TKH17:TKH511,'List Data'!TKM14,'3a-Budget Detail'!TKG17:TKG511,'List Data'!TKI26)</f>
        <v>0</v>
      </c>
      <c r="TKL37" s="42"/>
      <c r="TKM37" s="42" t="s">
        <v>497</v>
      </c>
      <c r="TKN37" s="92">
        <f>SUMIFS('3a-Budget Detail'!TKO17:TKO511,'3a-Budget Detail'!TKL17:TKL511,'List Data'!TKQ14,'3a-Budget Detail'!TKK17:TKK511,'List Data'!TKM26)</f>
        <v>0</v>
      </c>
      <c r="TKP37" s="42"/>
      <c r="TKQ37" s="42" t="s">
        <v>497</v>
      </c>
      <c r="TKR37" s="92">
        <f>SUMIFS('3a-Budget Detail'!TKS17:TKS511,'3a-Budget Detail'!TKP17:TKP511,'List Data'!TKU14,'3a-Budget Detail'!TKO17:TKO511,'List Data'!TKQ26)</f>
        <v>0</v>
      </c>
      <c r="TKT37" s="42"/>
      <c r="TKU37" s="42" t="s">
        <v>497</v>
      </c>
      <c r="TKV37" s="92">
        <f>SUMIFS('3a-Budget Detail'!TKW17:TKW511,'3a-Budget Detail'!TKT17:TKT511,'List Data'!TKY14,'3a-Budget Detail'!TKS17:TKS511,'List Data'!TKU26)</f>
        <v>0</v>
      </c>
      <c r="TKX37" s="42"/>
      <c r="TKY37" s="42" t="s">
        <v>497</v>
      </c>
      <c r="TKZ37" s="92">
        <f>SUMIFS('3a-Budget Detail'!TLA17:TLA511,'3a-Budget Detail'!TKX17:TKX511,'List Data'!TLC14,'3a-Budget Detail'!TKW17:TKW511,'List Data'!TKY26)</f>
        <v>0</v>
      </c>
      <c r="TLB37" s="42"/>
      <c r="TLC37" s="42" t="s">
        <v>497</v>
      </c>
      <c r="TLD37" s="92">
        <f>SUMIFS('3a-Budget Detail'!TLE17:TLE511,'3a-Budget Detail'!TLB17:TLB511,'List Data'!TLG14,'3a-Budget Detail'!TLA17:TLA511,'List Data'!TLC26)</f>
        <v>0</v>
      </c>
      <c r="TLF37" s="42"/>
      <c r="TLG37" s="42" t="s">
        <v>497</v>
      </c>
      <c r="TLH37" s="92">
        <f>SUMIFS('3a-Budget Detail'!TLI17:TLI511,'3a-Budget Detail'!TLF17:TLF511,'List Data'!TLK14,'3a-Budget Detail'!TLE17:TLE511,'List Data'!TLG26)</f>
        <v>0</v>
      </c>
      <c r="TLJ37" s="42"/>
      <c r="TLK37" s="42" t="s">
        <v>497</v>
      </c>
      <c r="TLL37" s="92">
        <f>SUMIFS('3a-Budget Detail'!TLM17:TLM511,'3a-Budget Detail'!TLJ17:TLJ511,'List Data'!TLO14,'3a-Budget Detail'!TLI17:TLI511,'List Data'!TLK26)</f>
        <v>0</v>
      </c>
      <c r="TLN37" s="42"/>
      <c r="TLO37" s="42" t="s">
        <v>497</v>
      </c>
      <c r="TLP37" s="92">
        <f>SUMIFS('3a-Budget Detail'!TLQ17:TLQ511,'3a-Budget Detail'!TLN17:TLN511,'List Data'!TLS14,'3a-Budget Detail'!TLM17:TLM511,'List Data'!TLO26)</f>
        <v>0</v>
      </c>
      <c r="TLR37" s="42"/>
      <c r="TLS37" s="42" t="s">
        <v>497</v>
      </c>
      <c r="TLT37" s="92">
        <f>SUMIFS('3a-Budget Detail'!TLU17:TLU511,'3a-Budget Detail'!TLR17:TLR511,'List Data'!TLW14,'3a-Budget Detail'!TLQ17:TLQ511,'List Data'!TLS26)</f>
        <v>0</v>
      </c>
      <c r="TLV37" s="42"/>
      <c r="TLW37" s="42" t="s">
        <v>497</v>
      </c>
      <c r="TLX37" s="92">
        <f>SUMIFS('3a-Budget Detail'!TLY17:TLY511,'3a-Budget Detail'!TLV17:TLV511,'List Data'!TMA14,'3a-Budget Detail'!TLU17:TLU511,'List Data'!TLW26)</f>
        <v>0</v>
      </c>
      <c r="TLZ37" s="42"/>
      <c r="TMA37" s="42" t="s">
        <v>497</v>
      </c>
      <c r="TMB37" s="92">
        <f>SUMIFS('3a-Budget Detail'!TMC17:TMC511,'3a-Budget Detail'!TLZ17:TLZ511,'List Data'!TME14,'3a-Budget Detail'!TLY17:TLY511,'List Data'!TMA26)</f>
        <v>0</v>
      </c>
      <c r="TMD37" s="42"/>
      <c r="TME37" s="42" t="s">
        <v>497</v>
      </c>
      <c r="TMF37" s="92">
        <f>SUMIFS('3a-Budget Detail'!TMG17:TMG511,'3a-Budget Detail'!TMD17:TMD511,'List Data'!TMI14,'3a-Budget Detail'!TMC17:TMC511,'List Data'!TME26)</f>
        <v>0</v>
      </c>
      <c r="TMH37" s="42"/>
      <c r="TMI37" s="42" t="s">
        <v>497</v>
      </c>
      <c r="TMJ37" s="92">
        <f>SUMIFS('3a-Budget Detail'!TMK17:TMK511,'3a-Budget Detail'!TMH17:TMH511,'List Data'!TMM14,'3a-Budget Detail'!TMG17:TMG511,'List Data'!TMI26)</f>
        <v>0</v>
      </c>
      <c r="TML37" s="42"/>
      <c r="TMM37" s="42" t="s">
        <v>497</v>
      </c>
      <c r="TMN37" s="92">
        <f>SUMIFS('3a-Budget Detail'!TMO17:TMO511,'3a-Budget Detail'!TML17:TML511,'List Data'!TMQ14,'3a-Budget Detail'!TMK17:TMK511,'List Data'!TMM26)</f>
        <v>0</v>
      </c>
      <c r="TMP37" s="42"/>
      <c r="TMQ37" s="42" t="s">
        <v>497</v>
      </c>
      <c r="TMR37" s="92">
        <f>SUMIFS('3a-Budget Detail'!TMS17:TMS511,'3a-Budget Detail'!TMP17:TMP511,'List Data'!TMU14,'3a-Budget Detail'!TMO17:TMO511,'List Data'!TMQ26)</f>
        <v>0</v>
      </c>
      <c r="TMT37" s="42"/>
      <c r="TMU37" s="42" t="s">
        <v>497</v>
      </c>
      <c r="TMV37" s="92">
        <f>SUMIFS('3a-Budget Detail'!TMW17:TMW511,'3a-Budget Detail'!TMT17:TMT511,'List Data'!TMY14,'3a-Budget Detail'!TMS17:TMS511,'List Data'!TMU26)</f>
        <v>0</v>
      </c>
      <c r="TMX37" s="42"/>
      <c r="TMY37" s="42" t="s">
        <v>497</v>
      </c>
      <c r="TMZ37" s="92">
        <f>SUMIFS('3a-Budget Detail'!TNA17:TNA511,'3a-Budget Detail'!TMX17:TMX511,'List Data'!TNC14,'3a-Budget Detail'!TMW17:TMW511,'List Data'!TMY26)</f>
        <v>0</v>
      </c>
      <c r="TNB37" s="42"/>
      <c r="TNC37" s="42" t="s">
        <v>497</v>
      </c>
      <c r="TND37" s="92">
        <f>SUMIFS('3a-Budget Detail'!TNE17:TNE511,'3a-Budget Detail'!TNB17:TNB511,'List Data'!TNG14,'3a-Budget Detail'!TNA17:TNA511,'List Data'!TNC26)</f>
        <v>0</v>
      </c>
      <c r="TNF37" s="42"/>
      <c r="TNG37" s="42" t="s">
        <v>497</v>
      </c>
      <c r="TNH37" s="92">
        <f>SUMIFS('3a-Budget Detail'!TNI17:TNI511,'3a-Budget Detail'!TNF17:TNF511,'List Data'!TNK14,'3a-Budget Detail'!TNE17:TNE511,'List Data'!TNG26)</f>
        <v>0</v>
      </c>
      <c r="TNJ37" s="42"/>
      <c r="TNK37" s="42" t="s">
        <v>497</v>
      </c>
      <c r="TNL37" s="92">
        <f>SUMIFS('3a-Budget Detail'!TNM17:TNM511,'3a-Budget Detail'!TNJ17:TNJ511,'List Data'!TNO14,'3a-Budget Detail'!TNI17:TNI511,'List Data'!TNK26)</f>
        <v>0</v>
      </c>
      <c r="TNN37" s="42"/>
      <c r="TNO37" s="42" t="s">
        <v>497</v>
      </c>
      <c r="TNP37" s="92">
        <f>SUMIFS('3a-Budget Detail'!TNQ17:TNQ511,'3a-Budget Detail'!TNN17:TNN511,'List Data'!TNS14,'3a-Budget Detail'!TNM17:TNM511,'List Data'!TNO26)</f>
        <v>0</v>
      </c>
      <c r="TNR37" s="42"/>
      <c r="TNS37" s="42" t="s">
        <v>497</v>
      </c>
      <c r="TNT37" s="92">
        <f>SUMIFS('3a-Budget Detail'!TNU17:TNU511,'3a-Budget Detail'!TNR17:TNR511,'List Data'!TNW14,'3a-Budget Detail'!TNQ17:TNQ511,'List Data'!TNS26)</f>
        <v>0</v>
      </c>
      <c r="TNV37" s="42"/>
      <c r="TNW37" s="42" t="s">
        <v>497</v>
      </c>
      <c r="TNX37" s="92">
        <f>SUMIFS('3a-Budget Detail'!TNY17:TNY511,'3a-Budget Detail'!TNV17:TNV511,'List Data'!TOA14,'3a-Budget Detail'!TNU17:TNU511,'List Data'!TNW26)</f>
        <v>0</v>
      </c>
      <c r="TNZ37" s="42"/>
      <c r="TOA37" s="42" t="s">
        <v>497</v>
      </c>
      <c r="TOB37" s="92">
        <f>SUMIFS('3a-Budget Detail'!TOC17:TOC511,'3a-Budget Detail'!TNZ17:TNZ511,'List Data'!TOE14,'3a-Budget Detail'!TNY17:TNY511,'List Data'!TOA26)</f>
        <v>0</v>
      </c>
      <c r="TOD37" s="42"/>
      <c r="TOE37" s="42" t="s">
        <v>497</v>
      </c>
      <c r="TOF37" s="92">
        <f>SUMIFS('3a-Budget Detail'!TOG17:TOG511,'3a-Budget Detail'!TOD17:TOD511,'List Data'!TOI14,'3a-Budget Detail'!TOC17:TOC511,'List Data'!TOE26)</f>
        <v>0</v>
      </c>
      <c r="TOH37" s="42"/>
      <c r="TOI37" s="42" t="s">
        <v>497</v>
      </c>
      <c r="TOJ37" s="92">
        <f>SUMIFS('3a-Budget Detail'!TOK17:TOK511,'3a-Budget Detail'!TOH17:TOH511,'List Data'!TOM14,'3a-Budget Detail'!TOG17:TOG511,'List Data'!TOI26)</f>
        <v>0</v>
      </c>
      <c r="TOL37" s="42"/>
      <c r="TOM37" s="42" t="s">
        <v>497</v>
      </c>
      <c r="TON37" s="92">
        <f>SUMIFS('3a-Budget Detail'!TOO17:TOO511,'3a-Budget Detail'!TOL17:TOL511,'List Data'!TOQ14,'3a-Budget Detail'!TOK17:TOK511,'List Data'!TOM26)</f>
        <v>0</v>
      </c>
      <c r="TOP37" s="42"/>
      <c r="TOQ37" s="42" t="s">
        <v>497</v>
      </c>
      <c r="TOR37" s="92">
        <f>SUMIFS('3a-Budget Detail'!TOS17:TOS511,'3a-Budget Detail'!TOP17:TOP511,'List Data'!TOU14,'3a-Budget Detail'!TOO17:TOO511,'List Data'!TOQ26)</f>
        <v>0</v>
      </c>
      <c r="TOT37" s="42"/>
      <c r="TOU37" s="42" t="s">
        <v>497</v>
      </c>
      <c r="TOV37" s="92">
        <f>SUMIFS('3a-Budget Detail'!TOW17:TOW511,'3a-Budget Detail'!TOT17:TOT511,'List Data'!TOY14,'3a-Budget Detail'!TOS17:TOS511,'List Data'!TOU26)</f>
        <v>0</v>
      </c>
      <c r="TOX37" s="42"/>
      <c r="TOY37" s="42" t="s">
        <v>497</v>
      </c>
      <c r="TOZ37" s="92">
        <f>SUMIFS('3a-Budget Detail'!TPA17:TPA511,'3a-Budget Detail'!TOX17:TOX511,'List Data'!TPC14,'3a-Budget Detail'!TOW17:TOW511,'List Data'!TOY26)</f>
        <v>0</v>
      </c>
      <c r="TPB37" s="42"/>
      <c r="TPC37" s="42" t="s">
        <v>497</v>
      </c>
      <c r="TPD37" s="92">
        <f>SUMIFS('3a-Budget Detail'!TPE17:TPE511,'3a-Budget Detail'!TPB17:TPB511,'List Data'!TPG14,'3a-Budget Detail'!TPA17:TPA511,'List Data'!TPC26)</f>
        <v>0</v>
      </c>
      <c r="TPF37" s="42"/>
      <c r="TPG37" s="42" t="s">
        <v>497</v>
      </c>
      <c r="TPH37" s="92">
        <f>SUMIFS('3a-Budget Detail'!TPI17:TPI511,'3a-Budget Detail'!TPF17:TPF511,'List Data'!TPK14,'3a-Budget Detail'!TPE17:TPE511,'List Data'!TPG26)</f>
        <v>0</v>
      </c>
      <c r="TPJ37" s="42"/>
      <c r="TPK37" s="42" t="s">
        <v>497</v>
      </c>
      <c r="TPL37" s="92">
        <f>SUMIFS('3a-Budget Detail'!TPM17:TPM511,'3a-Budget Detail'!TPJ17:TPJ511,'List Data'!TPO14,'3a-Budget Detail'!TPI17:TPI511,'List Data'!TPK26)</f>
        <v>0</v>
      </c>
      <c r="TPN37" s="42"/>
      <c r="TPO37" s="42" t="s">
        <v>497</v>
      </c>
      <c r="TPP37" s="92">
        <f>SUMIFS('3a-Budget Detail'!TPQ17:TPQ511,'3a-Budget Detail'!TPN17:TPN511,'List Data'!TPS14,'3a-Budget Detail'!TPM17:TPM511,'List Data'!TPO26)</f>
        <v>0</v>
      </c>
      <c r="TPR37" s="42"/>
      <c r="TPS37" s="42" t="s">
        <v>497</v>
      </c>
      <c r="TPT37" s="92">
        <f>SUMIFS('3a-Budget Detail'!TPU17:TPU511,'3a-Budget Detail'!TPR17:TPR511,'List Data'!TPW14,'3a-Budget Detail'!TPQ17:TPQ511,'List Data'!TPS26)</f>
        <v>0</v>
      </c>
      <c r="TPV37" s="42"/>
      <c r="TPW37" s="42" t="s">
        <v>497</v>
      </c>
      <c r="TPX37" s="92">
        <f>SUMIFS('3a-Budget Detail'!TPY17:TPY511,'3a-Budget Detail'!TPV17:TPV511,'List Data'!TQA14,'3a-Budget Detail'!TPU17:TPU511,'List Data'!TPW26)</f>
        <v>0</v>
      </c>
      <c r="TPZ37" s="42"/>
      <c r="TQA37" s="42" t="s">
        <v>497</v>
      </c>
      <c r="TQB37" s="92">
        <f>SUMIFS('3a-Budget Detail'!TQC17:TQC511,'3a-Budget Detail'!TPZ17:TPZ511,'List Data'!TQE14,'3a-Budget Detail'!TPY17:TPY511,'List Data'!TQA26)</f>
        <v>0</v>
      </c>
      <c r="TQD37" s="42"/>
      <c r="TQE37" s="42" t="s">
        <v>497</v>
      </c>
      <c r="TQF37" s="92">
        <f>SUMIFS('3a-Budget Detail'!TQG17:TQG511,'3a-Budget Detail'!TQD17:TQD511,'List Data'!TQI14,'3a-Budget Detail'!TQC17:TQC511,'List Data'!TQE26)</f>
        <v>0</v>
      </c>
      <c r="TQH37" s="42"/>
      <c r="TQI37" s="42" t="s">
        <v>497</v>
      </c>
      <c r="TQJ37" s="92">
        <f>SUMIFS('3a-Budget Detail'!TQK17:TQK511,'3a-Budget Detail'!TQH17:TQH511,'List Data'!TQM14,'3a-Budget Detail'!TQG17:TQG511,'List Data'!TQI26)</f>
        <v>0</v>
      </c>
      <c r="TQL37" s="42"/>
      <c r="TQM37" s="42" t="s">
        <v>497</v>
      </c>
      <c r="TQN37" s="92">
        <f>SUMIFS('3a-Budget Detail'!TQO17:TQO511,'3a-Budget Detail'!TQL17:TQL511,'List Data'!TQQ14,'3a-Budget Detail'!TQK17:TQK511,'List Data'!TQM26)</f>
        <v>0</v>
      </c>
      <c r="TQP37" s="42"/>
      <c r="TQQ37" s="42" t="s">
        <v>497</v>
      </c>
      <c r="TQR37" s="92">
        <f>SUMIFS('3a-Budget Detail'!TQS17:TQS511,'3a-Budget Detail'!TQP17:TQP511,'List Data'!TQU14,'3a-Budget Detail'!TQO17:TQO511,'List Data'!TQQ26)</f>
        <v>0</v>
      </c>
      <c r="TQT37" s="42"/>
      <c r="TQU37" s="42" t="s">
        <v>497</v>
      </c>
      <c r="TQV37" s="92">
        <f>SUMIFS('3a-Budget Detail'!TQW17:TQW511,'3a-Budget Detail'!TQT17:TQT511,'List Data'!TQY14,'3a-Budget Detail'!TQS17:TQS511,'List Data'!TQU26)</f>
        <v>0</v>
      </c>
      <c r="TQX37" s="42"/>
      <c r="TQY37" s="42" t="s">
        <v>497</v>
      </c>
      <c r="TQZ37" s="92">
        <f>SUMIFS('3a-Budget Detail'!TRA17:TRA511,'3a-Budget Detail'!TQX17:TQX511,'List Data'!TRC14,'3a-Budget Detail'!TQW17:TQW511,'List Data'!TQY26)</f>
        <v>0</v>
      </c>
      <c r="TRB37" s="42"/>
      <c r="TRC37" s="42" t="s">
        <v>497</v>
      </c>
      <c r="TRD37" s="92">
        <f>SUMIFS('3a-Budget Detail'!TRE17:TRE511,'3a-Budget Detail'!TRB17:TRB511,'List Data'!TRG14,'3a-Budget Detail'!TRA17:TRA511,'List Data'!TRC26)</f>
        <v>0</v>
      </c>
      <c r="TRF37" s="42"/>
      <c r="TRG37" s="42" t="s">
        <v>497</v>
      </c>
      <c r="TRH37" s="92">
        <f>SUMIFS('3a-Budget Detail'!TRI17:TRI511,'3a-Budget Detail'!TRF17:TRF511,'List Data'!TRK14,'3a-Budget Detail'!TRE17:TRE511,'List Data'!TRG26)</f>
        <v>0</v>
      </c>
      <c r="TRJ37" s="42"/>
      <c r="TRK37" s="42" t="s">
        <v>497</v>
      </c>
      <c r="TRL37" s="92">
        <f>SUMIFS('3a-Budget Detail'!TRM17:TRM511,'3a-Budget Detail'!TRJ17:TRJ511,'List Data'!TRO14,'3a-Budget Detail'!TRI17:TRI511,'List Data'!TRK26)</f>
        <v>0</v>
      </c>
      <c r="TRN37" s="42"/>
      <c r="TRO37" s="42" t="s">
        <v>497</v>
      </c>
      <c r="TRP37" s="92">
        <f>SUMIFS('3a-Budget Detail'!TRQ17:TRQ511,'3a-Budget Detail'!TRN17:TRN511,'List Data'!TRS14,'3a-Budget Detail'!TRM17:TRM511,'List Data'!TRO26)</f>
        <v>0</v>
      </c>
      <c r="TRR37" s="42"/>
      <c r="TRS37" s="42" t="s">
        <v>497</v>
      </c>
      <c r="TRT37" s="92">
        <f>SUMIFS('3a-Budget Detail'!TRU17:TRU511,'3a-Budget Detail'!TRR17:TRR511,'List Data'!TRW14,'3a-Budget Detail'!TRQ17:TRQ511,'List Data'!TRS26)</f>
        <v>0</v>
      </c>
      <c r="TRV37" s="42"/>
      <c r="TRW37" s="42" t="s">
        <v>497</v>
      </c>
      <c r="TRX37" s="92">
        <f>SUMIFS('3a-Budget Detail'!TRY17:TRY511,'3a-Budget Detail'!TRV17:TRV511,'List Data'!TSA14,'3a-Budget Detail'!TRU17:TRU511,'List Data'!TRW26)</f>
        <v>0</v>
      </c>
      <c r="TRZ37" s="42"/>
      <c r="TSA37" s="42" t="s">
        <v>497</v>
      </c>
      <c r="TSB37" s="92">
        <f>SUMIFS('3a-Budget Detail'!TSC17:TSC511,'3a-Budget Detail'!TRZ17:TRZ511,'List Data'!TSE14,'3a-Budget Detail'!TRY17:TRY511,'List Data'!TSA26)</f>
        <v>0</v>
      </c>
      <c r="TSD37" s="42"/>
      <c r="TSE37" s="42" t="s">
        <v>497</v>
      </c>
      <c r="TSF37" s="92">
        <f>SUMIFS('3a-Budget Detail'!TSG17:TSG511,'3a-Budget Detail'!TSD17:TSD511,'List Data'!TSI14,'3a-Budget Detail'!TSC17:TSC511,'List Data'!TSE26)</f>
        <v>0</v>
      </c>
      <c r="TSH37" s="42"/>
      <c r="TSI37" s="42" t="s">
        <v>497</v>
      </c>
      <c r="TSJ37" s="92">
        <f>SUMIFS('3a-Budget Detail'!TSK17:TSK511,'3a-Budget Detail'!TSH17:TSH511,'List Data'!TSM14,'3a-Budget Detail'!TSG17:TSG511,'List Data'!TSI26)</f>
        <v>0</v>
      </c>
      <c r="TSL37" s="42"/>
      <c r="TSM37" s="42" t="s">
        <v>497</v>
      </c>
      <c r="TSN37" s="92">
        <f>SUMIFS('3a-Budget Detail'!TSO17:TSO511,'3a-Budget Detail'!TSL17:TSL511,'List Data'!TSQ14,'3a-Budget Detail'!TSK17:TSK511,'List Data'!TSM26)</f>
        <v>0</v>
      </c>
      <c r="TSP37" s="42"/>
      <c r="TSQ37" s="42" t="s">
        <v>497</v>
      </c>
      <c r="TSR37" s="92">
        <f>SUMIFS('3a-Budget Detail'!TSS17:TSS511,'3a-Budget Detail'!TSP17:TSP511,'List Data'!TSU14,'3a-Budget Detail'!TSO17:TSO511,'List Data'!TSQ26)</f>
        <v>0</v>
      </c>
      <c r="TST37" s="42"/>
      <c r="TSU37" s="42" t="s">
        <v>497</v>
      </c>
      <c r="TSV37" s="92">
        <f>SUMIFS('3a-Budget Detail'!TSW17:TSW511,'3a-Budget Detail'!TST17:TST511,'List Data'!TSY14,'3a-Budget Detail'!TSS17:TSS511,'List Data'!TSU26)</f>
        <v>0</v>
      </c>
      <c r="TSX37" s="42"/>
      <c r="TSY37" s="42" t="s">
        <v>497</v>
      </c>
      <c r="TSZ37" s="92">
        <f>SUMIFS('3a-Budget Detail'!TTA17:TTA511,'3a-Budget Detail'!TSX17:TSX511,'List Data'!TTC14,'3a-Budget Detail'!TSW17:TSW511,'List Data'!TSY26)</f>
        <v>0</v>
      </c>
      <c r="TTB37" s="42"/>
      <c r="TTC37" s="42" t="s">
        <v>497</v>
      </c>
      <c r="TTD37" s="92">
        <f>SUMIFS('3a-Budget Detail'!TTE17:TTE511,'3a-Budget Detail'!TTB17:TTB511,'List Data'!TTG14,'3a-Budget Detail'!TTA17:TTA511,'List Data'!TTC26)</f>
        <v>0</v>
      </c>
      <c r="TTF37" s="42"/>
      <c r="TTG37" s="42" t="s">
        <v>497</v>
      </c>
      <c r="TTH37" s="92">
        <f>SUMIFS('3a-Budget Detail'!TTI17:TTI511,'3a-Budget Detail'!TTF17:TTF511,'List Data'!TTK14,'3a-Budget Detail'!TTE17:TTE511,'List Data'!TTG26)</f>
        <v>0</v>
      </c>
      <c r="TTJ37" s="42"/>
      <c r="TTK37" s="42" t="s">
        <v>497</v>
      </c>
      <c r="TTL37" s="92">
        <f>SUMIFS('3a-Budget Detail'!TTM17:TTM511,'3a-Budget Detail'!TTJ17:TTJ511,'List Data'!TTO14,'3a-Budget Detail'!TTI17:TTI511,'List Data'!TTK26)</f>
        <v>0</v>
      </c>
      <c r="TTN37" s="42"/>
      <c r="TTO37" s="42" t="s">
        <v>497</v>
      </c>
      <c r="TTP37" s="92">
        <f>SUMIFS('3a-Budget Detail'!TTQ17:TTQ511,'3a-Budget Detail'!TTN17:TTN511,'List Data'!TTS14,'3a-Budget Detail'!TTM17:TTM511,'List Data'!TTO26)</f>
        <v>0</v>
      </c>
      <c r="TTR37" s="42"/>
      <c r="TTS37" s="42" t="s">
        <v>497</v>
      </c>
      <c r="TTT37" s="92">
        <f>SUMIFS('3a-Budget Detail'!TTU17:TTU511,'3a-Budget Detail'!TTR17:TTR511,'List Data'!TTW14,'3a-Budget Detail'!TTQ17:TTQ511,'List Data'!TTS26)</f>
        <v>0</v>
      </c>
      <c r="TTV37" s="42"/>
      <c r="TTW37" s="42" t="s">
        <v>497</v>
      </c>
      <c r="TTX37" s="92">
        <f>SUMIFS('3a-Budget Detail'!TTY17:TTY511,'3a-Budget Detail'!TTV17:TTV511,'List Data'!TUA14,'3a-Budget Detail'!TTU17:TTU511,'List Data'!TTW26)</f>
        <v>0</v>
      </c>
      <c r="TTZ37" s="42"/>
      <c r="TUA37" s="42" t="s">
        <v>497</v>
      </c>
      <c r="TUB37" s="92">
        <f>SUMIFS('3a-Budget Detail'!TUC17:TUC511,'3a-Budget Detail'!TTZ17:TTZ511,'List Data'!TUE14,'3a-Budget Detail'!TTY17:TTY511,'List Data'!TUA26)</f>
        <v>0</v>
      </c>
      <c r="TUD37" s="42"/>
      <c r="TUE37" s="42" t="s">
        <v>497</v>
      </c>
      <c r="TUF37" s="92">
        <f>SUMIFS('3a-Budget Detail'!TUG17:TUG511,'3a-Budget Detail'!TUD17:TUD511,'List Data'!TUI14,'3a-Budget Detail'!TUC17:TUC511,'List Data'!TUE26)</f>
        <v>0</v>
      </c>
      <c r="TUH37" s="42"/>
      <c r="TUI37" s="42" t="s">
        <v>497</v>
      </c>
      <c r="TUJ37" s="92">
        <f>SUMIFS('3a-Budget Detail'!TUK17:TUK511,'3a-Budget Detail'!TUH17:TUH511,'List Data'!TUM14,'3a-Budget Detail'!TUG17:TUG511,'List Data'!TUI26)</f>
        <v>0</v>
      </c>
      <c r="TUL37" s="42"/>
      <c r="TUM37" s="42" t="s">
        <v>497</v>
      </c>
      <c r="TUN37" s="92">
        <f>SUMIFS('3a-Budget Detail'!TUO17:TUO511,'3a-Budget Detail'!TUL17:TUL511,'List Data'!TUQ14,'3a-Budget Detail'!TUK17:TUK511,'List Data'!TUM26)</f>
        <v>0</v>
      </c>
      <c r="TUP37" s="42"/>
      <c r="TUQ37" s="42" t="s">
        <v>497</v>
      </c>
      <c r="TUR37" s="92">
        <f>SUMIFS('3a-Budget Detail'!TUS17:TUS511,'3a-Budget Detail'!TUP17:TUP511,'List Data'!TUU14,'3a-Budget Detail'!TUO17:TUO511,'List Data'!TUQ26)</f>
        <v>0</v>
      </c>
      <c r="TUT37" s="42"/>
      <c r="TUU37" s="42" t="s">
        <v>497</v>
      </c>
      <c r="TUV37" s="92">
        <f>SUMIFS('3a-Budget Detail'!TUW17:TUW511,'3a-Budget Detail'!TUT17:TUT511,'List Data'!TUY14,'3a-Budget Detail'!TUS17:TUS511,'List Data'!TUU26)</f>
        <v>0</v>
      </c>
      <c r="TUX37" s="42"/>
      <c r="TUY37" s="42" t="s">
        <v>497</v>
      </c>
      <c r="TUZ37" s="92">
        <f>SUMIFS('3a-Budget Detail'!TVA17:TVA511,'3a-Budget Detail'!TUX17:TUX511,'List Data'!TVC14,'3a-Budget Detail'!TUW17:TUW511,'List Data'!TUY26)</f>
        <v>0</v>
      </c>
      <c r="TVB37" s="42"/>
      <c r="TVC37" s="42" t="s">
        <v>497</v>
      </c>
      <c r="TVD37" s="92">
        <f>SUMIFS('3a-Budget Detail'!TVE17:TVE511,'3a-Budget Detail'!TVB17:TVB511,'List Data'!TVG14,'3a-Budget Detail'!TVA17:TVA511,'List Data'!TVC26)</f>
        <v>0</v>
      </c>
      <c r="TVF37" s="42"/>
      <c r="TVG37" s="42" t="s">
        <v>497</v>
      </c>
      <c r="TVH37" s="92">
        <f>SUMIFS('3a-Budget Detail'!TVI17:TVI511,'3a-Budget Detail'!TVF17:TVF511,'List Data'!TVK14,'3a-Budget Detail'!TVE17:TVE511,'List Data'!TVG26)</f>
        <v>0</v>
      </c>
      <c r="TVJ37" s="42"/>
      <c r="TVK37" s="42" t="s">
        <v>497</v>
      </c>
      <c r="TVL37" s="92">
        <f>SUMIFS('3a-Budget Detail'!TVM17:TVM511,'3a-Budget Detail'!TVJ17:TVJ511,'List Data'!TVO14,'3a-Budget Detail'!TVI17:TVI511,'List Data'!TVK26)</f>
        <v>0</v>
      </c>
      <c r="TVN37" s="42"/>
      <c r="TVO37" s="42" t="s">
        <v>497</v>
      </c>
      <c r="TVP37" s="92">
        <f>SUMIFS('3a-Budget Detail'!TVQ17:TVQ511,'3a-Budget Detail'!TVN17:TVN511,'List Data'!TVS14,'3a-Budget Detail'!TVM17:TVM511,'List Data'!TVO26)</f>
        <v>0</v>
      </c>
      <c r="TVR37" s="42"/>
      <c r="TVS37" s="42" t="s">
        <v>497</v>
      </c>
      <c r="TVT37" s="92">
        <f>SUMIFS('3a-Budget Detail'!TVU17:TVU511,'3a-Budget Detail'!TVR17:TVR511,'List Data'!TVW14,'3a-Budget Detail'!TVQ17:TVQ511,'List Data'!TVS26)</f>
        <v>0</v>
      </c>
      <c r="TVV37" s="42"/>
      <c r="TVW37" s="42" t="s">
        <v>497</v>
      </c>
      <c r="TVX37" s="92">
        <f>SUMIFS('3a-Budget Detail'!TVY17:TVY511,'3a-Budget Detail'!TVV17:TVV511,'List Data'!TWA14,'3a-Budget Detail'!TVU17:TVU511,'List Data'!TVW26)</f>
        <v>0</v>
      </c>
      <c r="TVZ37" s="42"/>
      <c r="TWA37" s="42" t="s">
        <v>497</v>
      </c>
      <c r="TWB37" s="92">
        <f>SUMIFS('3a-Budget Detail'!TWC17:TWC511,'3a-Budget Detail'!TVZ17:TVZ511,'List Data'!TWE14,'3a-Budget Detail'!TVY17:TVY511,'List Data'!TWA26)</f>
        <v>0</v>
      </c>
      <c r="TWD37" s="42"/>
      <c r="TWE37" s="42" t="s">
        <v>497</v>
      </c>
      <c r="TWF37" s="92">
        <f>SUMIFS('3a-Budget Detail'!TWG17:TWG511,'3a-Budget Detail'!TWD17:TWD511,'List Data'!TWI14,'3a-Budget Detail'!TWC17:TWC511,'List Data'!TWE26)</f>
        <v>0</v>
      </c>
      <c r="TWH37" s="42"/>
      <c r="TWI37" s="42" t="s">
        <v>497</v>
      </c>
      <c r="TWJ37" s="92">
        <f>SUMIFS('3a-Budget Detail'!TWK17:TWK511,'3a-Budget Detail'!TWH17:TWH511,'List Data'!TWM14,'3a-Budget Detail'!TWG17:TWG511,'List Data'!TWI26)</f>
        <v>0</v>
      </c>
      <c r="TWL37" s="42"/>
      <c r="TWM37" s="42" t="s">
        <v>497</v>
      </c>
      <c r="TWN37" s="92">
        <f>SUMIFS('3a-Budget Detail'!TWO17:TWO511,'3a-Budget Detail'!TWL17:TWL511,'List Data'!TWQ14,'3a-Budget Detail'!TWK17:TWK511,'List Data'!TWM26)</f>
        <v>0</v>
      </c>
      <c r="TWP37" s="42"/>
      <c r="TWQ37" s="42" t="s">
        <v>497</v>
      </c>
      <c r="TWR37" s="92">
        <f>SUMIFS('3a-Budget Detail'!TWS17:TWS511,'3a-Budget Detail'!TWP17:TWP511,'List Data'!TWU14,'3a-Budget Detail'!TWO17:TWO511,'List Data'!TWQ26)</f>
        <v>0</v>
      </c>
      <c r="TWT37" s="42"/>
      <c r="TWU37" s="42" t="s">
        <v>497</v>
      </c>
      <c r="TWV37" s="92">
        <f>SUMIFS('3a-Budget Detail'!TWW17:TWW511,'3a-Budget Detail'!TWT17:TWT511,'List Data'!TWY14,'3a-Budget Detail'!TWS17:TWS511,'List Data'!TWU26)</f>
        <v>0</v>
      </c>
      <c r="TWX37" s="42"/>
      <c r="TWY37" s="42" t="s">
        <v>497</v>
      </c>
      <c r="TWZ37" s="92">
        <f>SUMIFS('3a-Budget Detail'!TXA17:TXA511,'3a-Budget Detail'!TWX17:TWX511,'List Data'!TXC14,'3a-Budget Detail'!TWW17:TWW511,'List Data'!TWY26)</f>
        <v>0</v>
      </c>
      <c r="TXB37" s="42"/>
      <c r="TXC37" s="42" t="s">
        <v>497</v>
      </c>
      <c r="TXD37" s="92">
        <f>SUMIFS('3a-Budget Detail'!TXE17:TXE511,'3a-Budget Detail'!TXB17:TXB511,'List Data'!TXG14,'3a-Budget Detail'!TXA17:TXA511,'List Data'!TXC26)</f>
        <v>0</v>
      </c>
      <c r="TXF37" s="42"/>
      <c r="TXG37" s="42" t="s">
        <v>497</v>
      </c>
      <c r="TXH37" s="92">
        <f>SUMIFS('3a-Budget Detail'!TXI17:TXI511,'3a-Budget Detail'!TXF17:TXF511,'List Data'!TXK14,'3a-Budget Detail'!TXE17:TXE511,'List Data'!TXG26)</f>
        <v>0</v>
      </c>
      <c r="TXJ37" s="42"/>
      <c r="TXK37" s="42" t="s">
        <v>497</v>
      </c>
      <c r="TXL37" s="92">
        <f>SUMIFS('3a-Budget Detail'!TXM17:TXM511,'3a-Budget Detail'!TXJ17:TXJ511,'List Data'!TXO14,'3a-Budget Detail'!TXI17:TXI511,'List Data'!TXK26)</f>
        <v>0</v>
      </c>
      <c r="TXN37" s="42"/>
      <c r="TXO37" s="42" t="s">
        <v>497</v>
      </c>
      <c r="TXP37" s="92">
        <f>SUMIFS('3a-Budget Detail'!TXQ17:TXQ511,'3a-Budget Detail'!TXN17:TXN511,'List Data'!TXS14,'3a-Budget Detail'!TXM17:TXM511,'List Data'!TXO26)</f>
        <v>0</v>
      </c>
      <c r="TXR37" s="42"/>
      <c r="TXS37" s="42" t="s">
        <v>497</v>
      </c>
      <c r="TXT37" s="92">
        <f>SUMIFS('3a-Budget Detail'!TXU17:TXU511,'3a-Budget Detail'!TXR17:TXR511,'List Data'!TXW14,'3a-Budget Detail'!TXQ17:TXQ511,'List Data'!TXS26)</f>
        <v>0</v>
      </c>
      <c r="TXV37" s="42"/>
      <c r="TXW37" s="42" t="s">
        <v>497</v>
      </c>
      <c r="TXX37" s="92">
        <f>SUMIFS('3a-Budget Detail'!TXY17:TXY511,'3a-Budget Detail'!TXV17:TXV511,'List Data'!TYA14,'3a-Budget Detail'!TXU17:TXU511,'List Data'!TXW26)</f>
        <v>0</v>
      </c>
      <c r="TXZ37" s="42"/>
      <c r="TYA37" s="42" t="s">
        <v>497</v>
      </c>
      <c r="TYB37" s="92">
        <f>SUMIFS('3a-Budget Detail'!TYC17:TYC511,'3a-Budget Detail'!TXZ17:TXZ511,'List Data'!TYE14,'3a-Budget Detail'!TXY17:TXY511,'List Data'!TYA26)</f>
        <v>0</v>
      </c>
      <c r="TYD37" s="42"/>
      <c r="TYE37" s="42" t="s">
        <v>497</v>
      </c>
      <c r="TYF37" s="92">
        <f>SUMIFS('3a-Budget Detail'!TYG17:TYG511,'3a-Budget Detail'!TYD17:TYD511,'List Data'!TYI14,'3a-Budget Detail'!TYC17:TYC511,'List Data'!TYE26)</f>
        <v>0</v>
      </c>
      <c r="TYH37" s="42"/>
      <c r="TYI37" s="42" t="s">
        <v>497</v>
      </c>
      <c r="TYJ37" s="92">
        <f>SUMIFS('3a-Budget Detail'!TYK17:TYK511,'3a-Budget Detail'!TYH17:TYH511,'List Data'!TYM14,'3a-Budget Detail'!TYG17:TYG511,'List Data'!TYI26)</f>
        <v>0</v>
      </c>
      <c r="TYL37" s="42"/>
      <c r="TYM37" s="42" t="s">
        <v>497</v>
      </c>
      <c r="TYN37" s="92">
        <f>SUMIFS('3a-Budget Detail'!TYO17:TYO511,'3a-Budget Detail'!TYL17:TYL511,'List Data'!TYQ14,'3a-Budget Detail'!TYK17:TYK511,'List Data'!TYM26)</f>
        <v>0</v>
      </c>
      <c r="TYP37" s="42"/>
      <c r="TYQ37" s="42" t="s">
        <v>497</v>
      </c>
      <c r="TYR37" s="92">
        <f>SUMIFS('3a-Budget Detail'!TYS17:TYS511,'3a-Budget Detail'!TYP17:TYP511,'List Data'!TYU14,'3a-Budget Detail'!TYO17:TYO511,'List Data'!TYQ26)</f>
        <v>0</v>
      </c>
      <c r="TYT37" s="42"/>
      <c r="TYU37" s="42" t="s">
        <v>497</v>
      </c>
      <c r="TYV37" s="92">
        <f>SUMIFS('3a-Budget Detail'!TYW17:TYW511,'3a-Budget Detail'!TYT17:TYT511,'List Data'!TYY14,'3a-Budget Detail'!TYS17:TYS511,'List Data'!TYU26)</f>
        <v>0</v>
      </c>
      <c r="TYX37" s="42"/>
      <c r="TYY37" s="42" t="s">
        <v>497</v>
      </c>
      <c r="TYZ37" s="92">
        <f>SUMIFS('3a-Budget Detail'!TZA17:TZA511,'3a-Budget Detail'!TYX17:TYX511,'List Data'!TZC14,'3a-Budget Detail'!TYW17:TYW511,'List Data'!TYY26)</f>
        <v>0</v>
      </c>
      <c r="TZB37" s="42"/>
      <c r="TZC37" s="42" t="s">
        <v>497</v>
      </c>
      <c r="TZD37" s="92">
        <f>SUMIFS('3a-Budget Detail'!TZE17:TZE511,'3a-Budget Detail'!TZB17:TZB511,'List Data'!TZG14,'3a-Budget Detail'!TZA17:TZA511,'List Data'!TZC26)</f>
        <v>0</v>
      </c>
      <c r="TZF37" s="42"/>
      <c r="TZG37" s="42" t="s">
        <v>497</v>
      </c>
      <c r="TZH37" s="92">
        <f>SUMIFS('3a-Budget Detail'!TZI17:TZI511,'3a-Budget Detail'!TZF17:TZF511,'List Data'!TZK14,'3a-Budget Detail'!TZE17:TZE511,'List Data'!TZG26)</f>
        <v>0</v>
      </c>
      <c r="TZJ37" s="42"/>
      <c r="TZK37" s="42" t="s">
        <v>497</v>
      </c>
      <c r="TZL37" s="92">
        <f>SUMIFS('3a-Budget Detail'!TZM17:TZM511,'3a-Budget Detail'!TZJ17:TZJ511,'List Data'!TZO14,'3a-Budget Detail'!TZI17:TZI511,'List Data'!TZK26)</f>
        <v>0</v>
      </c>
      <c r="TZN37" s="42"/>
      <c r="TZO37" s="42" t="s">
        <v>497</v>
      </c>
      <c r="TZP37" s="92">
        <f>SUMIFS('3a-Budget Detail'!TZQ17:TZQ511,'3a-Budget Detail'!TZN17:TZN511,'List Data'!TZS14,'3a-Budget Detail'!TZM17:TZM511,'List Data'!TZO26)</f>
        <v>0</v>
      </c>
      <c r="TZR37" s="42"/>
      <c r="TZS37" s="42" t="s">
        <v>497</v>
      </c>
      <c r="TZT37" s="92">
        <f>SUMIFS('3a-Budget Detail'!TZU17:TZU511,'3a-Budget Detail'!TZR17:TZR511,'List Data'!TZW14,'3a-Budget Detail'!TZQ17:TZQ511,'List Data'!TZS26)</f>
        <v>0</v>
      </c>
      <c r="TZV37" s="42"/>
      <c r="TZW37" s="42" t="s">
        <v>497</v>
      </c>
      <c r="TZX37" s="92">
        <f>SUMIFS('3a-Budget Detail'!TZY17:TZY511,'3a-Budget Detail'!TZV17:TZV511,'List Data'!UAA14,'3a-Budget Detail'!TZU17:TZU511,'List Data'!TZW26)</f>
        <v>0</v>
      </c>
      <c r="TZZ37" s="42"/>
      <c r="UAA37" s="42" t="s">
        <v>497</v>
      </c>
      <c r="UAB37" s="92">
        <f>SUMIFS('3a-Budget Detail'!UAC17:UAC511,'3a-Budget Detail'!TZZ17:TZZ511,'List Data'!UAE14,'3a-Budget Detail'!TZY17:TZY511,'List Data'!UAA26)</f>
        <v>0</v>
      </c>
      <c r="UAD37" s="42"/>
      <c r="UAE37" s="42" t="s">
        <v>497</v>
      </c>
      <c r="UAF37" s="92">
        <f>SUMIFS('3a-Budget Detail'!UAG17:UAG511,'3a-Budget Detail'!UAD17:UAD511,'List Data'!UAI14,'3a-Budget Detail'!UAC17:UAC511,'List Data'!UAE26)</f>
        <v>0</v>
      </c>
      <c r="UAH37" s="42"/>
      <c r="UAI37" s="42" t="s">
        <v>497</v>
      </c>
      <c r="UAJ37" s="92">
        <f>SUMIFS('3a-Budget Detail'!UAK17:UAK511,'3a-Budget Detail'!UAH17:UAH511,'List Data'!UAM14,'3a-Budget Detail'!UAG17:UAG511,'List Data'!UAI26)</f>
        <v>0</v>
      </c>
      <c r="UAL37" s="42"/>
      <c r="UAM37" s="42" t="s">
        <v>497</v>
      </c>
      <c r="UAN37" s="92">
        <f>SUMIFS('3a-Budget Detail'!UAO17:UAO511,'3a-Budget Detail'!UAL17:UAL511,'List Data'!UAQ14,'3a-Budget Detail'!UAK17:UAK511,'List Data'!UAM26)</f>
        <v>0</v>
      </c>
      <c r="UAP37" s="42"/>
      <c r="UAQ37" s="42" t="s">
        <v>497</v>
      </c>
      <c r="UAR37" s="92">
        <f>SUMIFS('3a-Budget Detail'!UAS17:UAS511,'3a-Budget Detail'!UAP17:UAP511,'List Data'!UAU14,'3a-Budget Detail'!UAO17:UAO511,'List Data'!UAQ26)</f>
        <v>0</v>
      </c>
      <c r="UAT37" s="42"/>
      <c r="UAU37" s="42" t="s">
        <v>497</v>
      </c>
      <c r="UAV37" s="92">
        <f>SUMIFS('3a-Budget Detail'!UAW17:UAW511,'3a-Budget Detail'!UAT17:UAT511,'List Data'!UAY14,'3a-Budget Detail'!UAS17:UAS511,'List Data'!UAU26)</f>
        <v>0</v>
      </c>
      <c r="UAX37" s="42"/>
      <c r="UAY37" s="42" t="s">
        <v>497</v>
      </c>
      <c r="UAZ37" s="92">
        <f>SUMIFS('3a-Budget Detail'!UBA17:UBA511,'3a-Budget Detail'!UAX17:UAX511,'List Data'!UBC14,'3a-Budget Detail'!UAW17:UAW511,'List Data'!UAY26)</f>
        <v>0</v>
      </c>
      <c r="UBB37" s="42"/>
      <c r="UBC37" s="42" t="s">
        <v>497</v>
      </c>
      <c r="UBD37" s="92">
        <f>SUMIFS('3a-Budget Detail'!UBE17:UBE511,'3a-Budget Detail'!UBB17:UBB511,'List Data'!UBG14,'3a-Budget Detail'!UBA17:UBA511,'List Data'!UBC26)</f>
        <v>0</v>
      </c>
      <c r="UBF37" s="42"/>
      <c r="UBG37" s="42" t="s">
        <v>497</v>
      </c>
      <c r="UBH37" s="92">
        <f>SUMIFS('3a-Budget Detail'!UBI17:UBI511,'3a-Budget Detail'!UBF17:UBF511,'List Data'!UBK14,'3a-Budget Detail'!UBE17:UBE511,'List Data'!UBG26)</f>
        <v>0</v>
      </c>
      <c r="UBJ37" s="42"/>
      <c r="UBK37" s="42" t="s">
        <v>497</v>
      </c>
      <c r="UBL37" s="92">
        <f>SUMIFS('3a-Budget Detail'!UBM17:UBM511,'3a-Budget Detail'!UBJ17:UBJ511,'List Data'!UBO14,'3a-Budget Detail'!UBI17:UBI511,'List Data'!UBK26)</f>
        <v>0</v>
      </c>
      <c r="UBN37" s="42"/>
      <c r="UBO37" s="42" t="s">
        <v>497</v>
      </c>
      <c r="UBP37" s="92">
        <f>SUMIFS('3a-Budget Detail'!UBQ17:UBQ511,'3a-Budget Detail'!UBN17:UBN511,'List Data'!UBS14,'3a-Budget Detail'!UBM17:UBM511,'List Data'!UBO26)</f>
        <v>0</v>
      </c>
      <c r="UBR37" s="42"/>
      <c r="UBS37" s="42" t="s">
        <v>497</v>
      </c>
      <c r="UBT37" s="92">
        <f>SUMIFS('3a-Budget Detail'!UBU17:UBU511,'3a-Budget Detail'!UBR17:UBR511,'List Data'!UBW14,'3a-Budget Detail'!UBQ17:UBQ511,'List Data'!UBS26)</f>
        <v>0</v>
      </c>
      <c r="UBV37" s="42"/>
      <c r="UBW37" s="42" t="s">
        <v>497</v>
      </c>
      <c r="UBX37" s="92">
        <f>SUMIFS('3a-Budget Detail'!UBY17:UBY511,'3a-Budget Detail'!UBV17:UBV511,'List Data'!UCA14,'3a-Budget Detail'!UBU17:UBU511,'List Data'!UBW26)</f>
        <v>0</v>
      </c>
      <c r="UBZ37" s="42"/>
      <c r="UCA37" s="42" t="s">
        <v>497</v>
      </c>
      <c r="UCB37" s="92">
        <f>SUMIFS('3a-Budget Detail'!UCC17:UCC511,'3a-Budget Detail'!UBZ17:UBZ511,'List Data'!UCE14,'3a-Budget Detail'!UBY17:UBY511,'List Data'!UCA26)</f>
        <v>0</v>
      </c>
      <c r="UCD37" s="42"/>
      <c r="UCE37" s="42" t="s">
        <v>497</v>
      </c>
      <c r="UCF37" s="92">
        <f>SUMIFS('3a-Budget Detail'!UCG17:UCG511,'3a-Budget Detail'!UCD17:UCD511,'List Data'!UCI14,'3a-Budget Detail'!UCC17:UCC511,'List Data'!UCE26)</f>
        <v>0</v>
      </c>
      <c r="UCH37" s="42"/>
      <c r="UCI37" s="42" t="s">
        <v>497</v>
      </c>
      <c r="UCJ37" s="92">
        <f>SUMIFS('3a-Budget Detail'!UCK17:UCK511,'3a-Budget Detail'!UCH17:UCH511,'List Data'!UCM14,'3a-Budget Detail'!UCG17:UCG511,'List Data'!UCI26)</f>
        <v>0</v>
      </c>
      <c r="UCL37" s="42"/>
      <c r="UCM37" s="42" t="s">
        <v>497</v>
      </c>
      <c r="UCN37" s="92">
        <f>SUMIFS('3a-Budget Detail'!UCO17:UCO511,'3a-Budget Detail'!UCL17:UCL511,'List Data'!UCQ14,'3a-Budget Detail'!UCK17:UCK511,'List Data'!UCM26)</f>
        <v>0</v>
      </c>
      <c r="UCP37" s="42"/>
      <c r="UCQ37" s="42" t="s">
        <v>497</v>
      </c>
      <c r="UCR37" s="92">
        <f>SUMIFS('3a-Budget Detail'!UCS17:UCS511,'3a-Budget Detail'!UCP17:UCP511,'List Data'!UCU14,'3a-Budget Detail'!UCO17:UCO511,'List Data'!UCQ26)</f>
        <v>0</v>
      </c>
      <c r="UCT37" s="42"/>
      <c r="UCU37" s="42" t="s">
        <v>497</v>
      </c>
      <c r="UCV37" s="92">
        <f>SUMIFS('3a-Budget Detail'!UCW17:UCW511,'3a-Budget Detail'!UCT17:UCT511,'List Data'!UCY14,'3a-Budget Detail'!UCS17:UCS511,'List Data'!UCU26)</f>
        <v>0</v>
      </c>
      <c r="UCX37" s="42"/>
      <c r="UCY37" s="42" t="s">
        <v>497</v>
      </c>
      <c r="UCZ37" s="92">
        <f>SUMIFS('3a-Budget Detail'!UDA17:UDA511,'3a-Budget Detail'!UCX17:UCX511,'List Data'!UDC14,'3a-Budget Detail'!UCW17:UCW511,'List Data'!UCY26)</f>
        <v>0</v>
      </c>
      <c r="UDB37" s="42"/>
      <c r="UDC37" s="42" t="s">
        <v>497</v>
      </c>
      <c r="UDD37" s="92">
        <f>SUMIFS('3a-Budget Detail'!UDE17:UDE511,'3a-Budget Detail'!UDB17:UDB511,'List Data'!UDG14,'3a-Budget Detail'!UDA17:UDA511,'List Data'!UDC26)</f>
        <v>0</v>
      </c>
      <c r="UDF37" s="42"/>
      <c r="UDG37" s="42" t="s">
        <v>497</v>
      </c>
      <c r="UDH37" s="92">
        <f>SUMIFS('3a-Budget Detail'!UDI17:UDI511,'3a-Budget Detail'!UDF17:UDF511,'List Data'!UDK14,'3a-Budget Detail'!UDE17:UDE511,'List Data'!UDG26)</f>
        <v>0</v>
      </c>
      <c r="UDJ37" s="42"/>
      <c r="UDK37" s="42" t="s">
        <v>497</v>
      </c>
      <c r="UDL37" s="92">
        <f>SUMIFS('3a-Budget Detail'!UDM17:UDM511,'3a-Budget Detail'!UDJ17:UDJ511,'List Data'!UDO14,'3a-Budget Detail'!UDI17:UDI511,'List Data'!UDK26)</f>
        <v>0</v>
      </c>
      <c r="UDN37" s="42"/>
      <c r="UDO37" s="42" t="s">
        <v>497</v>
      </c>
      <c r="UDP37" s="92">
        <f>SUMIFS('3a-Budget Detail'!UDQ17:UDQ511,'3a-Budget Detail'!UDN17:UDN511,'List Data'!UDS14,'3a-Budget Detail'!UDM17:UDM511,'List Data'!UDO26)</f>
        <v>0</v>
      </c>
      <c r="UDR37" s="42"/>
      <c r="UDS37" s="42" t="s">
        <v>497</v>
      </c>
      <c r="UDT37" s="92">
        <f>SUMIFS('3a-Budget Detail'!UDU17:UDU511,'3a-Budget Detail'!UDR17:UDR511,'List Data'!UDW14,'3a-Budget Detail'!UDQ17:UDQ511,'List Data'!UDS26)</f>
        <v>0</v>
      </c>
      <c r="UDV37" s="42"/>
      <c r="UDW37" s="42" t="s">
        <v>497</v>
      </c>
      <c r="UDX37" s="92">
        <f>SUMIFS('3a-Budget Detail'!UDY17:UDY511,'3a-Budget Detail'!UDV17:UDV511,'List Data'!UEA14,'3a-Budget Detail'!UDU17:UDU511,'List Data'!UDW26)</f>
        <v>0</v>
      </c>
      <c r="UDZ37" s="42"/>
      <c r="UEA37" s="42" t="s">
        <v>497</v>
      </c>
      <c r="UEB37" s="92">
        <f>SUMIFS('3a-Budget Detail'!UEC17:UEC511,'3a-Budget Detail'!UDZ17:UDZ511,'List Data'!UEE14,'3a-Budget Detail'!UDY17:UDY511,'List Data'!UEA26)</f>
        <v>0</v>
      </c>
      <c r="UED37" s="42"/>
      <c r="UEE37" s="42" t="s">
        <v>497</v>
      </c>
      <c r="UEF37" s="92">
        <f>SUMIFS('3a-Budget Detail'!UEG17:UEG511,'3a-Budget Detail'!UED17:UED511,'List Data'!UEI14,'3a-Budget Detail'!UEC17:UEC511,'List Data'!UEE26)</f>
        <v>0</v>
      </c>
      <c r="UEH37" s="42"/>
      <c r="UEI37" s="42" t="s">
        <v>497</v>
      </c>
      <c r="UEJ37" s="92">
        <f>SUMIFS('3a-Budget Detail'!UEK17:UEK511,'3a-Budget Detail'!UEH17:UEH511,'List Data'!UEM14,'3a-Budget Detail'!UEG17:UEG511,'List Data'!UEI26)</f>
        <v>0</v>
      </c>
      <c r="UEL37" s="42"/>
      <c r="UEM37" s="42" t="s">
        <v>497</v>
      </c>
      <c r="UEN37" s="92">
        <f>SUMIFS('3a-Budget Detail'!UEO17:UEO511,'3a-Budget Detail'!UEL17:UEL511,'List Data'!UEQ14,'3a-Budget Detail'!UEK17:UEK511,'List Data'!UEM26)</f>
        <v>0</v>
      </c>
      <c r="UEP37" s="42"/>
      <c r="UEQ37" s="42" t="s">
        <v>497</v>
      </c>
      <c r="UER37" s="92">
        <f>SUMIFS('3a-Budget Detail'!UES17:UES511,'3a-Budget Detail'!UEP17:UEP511,'List Data'!UEU14,'3a-Budget Detail'!UEO17:UEO511,'List Data'!UEQ26)</f>
        <v>0</v>
      </c>
      <c r="UET37" s="42"/>
      <c r="UEU37" s="42" t="s">
        <v>497</v>
      </c>
      <c r="UEV37" s="92">
        <f>SUMIFS('3a-Budget Detail'!UEW17:UEW511,'3a-Budget Detail'!UET17:UET511,'List Data'!UEY14,'3a-Budget Detail'!UES17:UES511,'List Data'!UEU26)</f>
        <v>0</v>
      </c>
      <c r="UEX37" s="42"/>
      <c r="UEY37" s="42" t="s">
        <v>497</v>
      </c>
      <c r="UEZ37" s="92">
        <f>SUMIFS('3a-Budget Detail'!UFA17:UFA511,'3a-Budget Detail'!UEX17:UEX511,'List Data'!UFC14,'3a-Budget Detail'!UEW17:UEW511,'List Data'!UEY26)</f>
        <v>0</v>
      </c>
      <c r="UFB37" s="42"/>
      <c r="UFC37" s="42" t="s">
        <v>497</v>
      </c>
      <c r="UFD37" s="92">
        <f>SUMIFS('3a-Budget Detail'!UFE17:UFE511,'3a-Budget Detail'!UFB17:UFB511,'List Data'!UFG14,'3a-Budget Detail'!UFA17:UFA511,'List Data'!UFC26)</f>
        <v>0</v>
      </c>
      <c r="UFF37" s="42"/>
      <c r="UFG37" s="42" t="s">
        <v>497</v>
      </c>
      <c r="UFH37" s="92">
        <f>SUMIFS('3a-Budget Detail'!UFI17:UFI511,'3a-Budget Detail'!UFF17:UFF511,'List Data'!UFK14,'3a-Budget Detail'!UFE17:UFE511,'List Data'!UFG26)</f>
        <v>0</v>
      </c>
      <c r="UFJ37" s="42"/>
      <c r="UFK37" s="42" t="s">
        <v>497</v>
      </c>
      <c r="UFL37" s="92">
        <f>SUMIFS('3a-Budget Detail'!UFM17:UFM511,'3a-Budget Detail'!UFJ17:UFJ511,'List Data'!UFO14,'3a-Budget Detail'!UFI17:UFI511,'List Data'!UFK26)</f>
        <v>0</v>
      </c>
      <c r="UFN37" s="42"/>
      <c r="UFO37" s="42" t="s">
        <v>497</v>
      </c>
      <c r="UFP37" s="92">
        <f>SUMIFS('3a-Budget Detail'!UFQ17:UFQ511,'3a-Budget Detail'!UFN17:UFN511,'List Data'!UFS14,'3a-Budget Detail'!UFM17:UFM511,'List Data'!UFO26)</f>
        <v>0</v>
      </c>
      <c r="UFR37" s="42"/>
      <c r="UFS37" s="42" t="s">
        <v>497</v>
      </c>
      <c r="UFT37" s="92">
        <f>SUMIFS('3a-Budget Detail'!UFU17:UFU511,'3a-Budget Detail'!UFR17:UFR511,'List Data'!UFW14,'3a-Budget Detail'!UFQ17:UFQ511,'List Data'!UFS26)</f>
        <v>0</v>
      </c>
      <c r="UFV37" s="42"/>
      <c r="UFW37" s="42" t="s">
        <v>497</v>
      </c>
      <c r="UFX37" s="92">
        <f>SUMIFS('3a-Budget Detail'!UFY17:UFY511,'3a-Budget Detail'!UFV17:UFV511,'List Data'!UGA14,'3a-Budget Detail'!UFU17:UFU511,'List Data'!UFW26)</f>
        <v>0</v>
      </c>
      <c r="UFZ37" s="42"/>
      <c r="UGA37" s="42" t="s">
        <v>497</v>
      </c>
      <c r="UGB37" s="92">
        <f>SUMIFS('3a-Budget Detail'!UGC17:UGC511,'3a-Budget Detail'!UFZ17:UFZ511,'List Data'!UGE14,'3a-Budget Detail'!UFY17:UFY511,'List Data'!UGA26)</f>
        <v>0</v>
      </c>
      <c r="UGD37" s="42"/>
      <c r="UGE37" s="42" t="s">
        <v>497</v>
      </c>
      <c r="UGF37" s="92">
        <f>SUMIFS('3a-Budget Detail'!UGG17:UGG511,'3a-Budget Detail'!UGD17:UGD511,'List Data'!UGI14,'3a-Budget Detail'!UGC17:UGC511,'List Data'!UGE26)</f>
        <v>0</v>
      </c>
      <c r="UGH37" s="42"/>
      <c r="UGI37" s="42" t="s">
        <v>497</v>
      </c>
      <c r="UGJ37" s="92">
        <f>SUMIFS('3a-Budget Detail'!UGK17:UGK511,'3a-Budget Detail'!UGH17:UGH511,'List Data'!UGM14,'3a-Budget Detail'!UGG17:UGG511,'List Data'!UGI26)</f>
        <v>0</v>
      </c>
      <c r="UGL37" s="42"/>
      <c r="UGM37" s="42" t="s">
        <v>497</v>
      </c>
      <c r="UGN37" s="92">
        <f>SUMIFS('3a-Budget Detail'!UGO17:UGO511,'3a-Budget Detail'!UGL17:UGL511,'List Data'!UGQ14,'3a-Budget Detail'!UGK17:UGK511,'List Data'!UGM26)</f>
        <v>0</v>
      </c>
      <c r="UGP37" s="42"/>
      <c r="UGQ37" s="42" t="s">
        <v>497</v>
      </c>
      <c r="UGR37" s="92">
        <f>SUMIFS('3a-Budget Detail'!UGS17:UGS511,'3a-Budget Detail'!UGP17:UGP511,'List Data'!UGU14,'3a-Budget Detail'!UGO17:UGO511,'List Data'!UGQ26)</f>
        <v>0</v>
      </c>
      <c r="UGT37" s="42"/>
      <c r="UGU37" s="42" t="s">
        <v>497</v>
      </c>
      <c r="UGV37" s="92">
        <f>SUMIFS('3a-Budget Detail'!UGW17:UGW511,'3a-Budget Detail'!UGT17:UGT511,'List Data'!UGY14,'3a-Budget Detail'!UGS17:UGS511,'List Data'!UGU26)</f>
        <v>0</v>
      </c>
      <c r="UGX37" s="42"/>
      <c r="UGY37" s="42" t="s">
        <v>497</v>
      </c>
      <c r="UGZ37" s="92">
        <f>SUMIFS('3a-Budget Detail'!UHA17:UHA511,'3a-Budget Detail'!UGX17:UGX511,'List Data'!UHC14,'3a-Budget Detail'!UGW17:UGW511,'List Data'!UGY26)</f>
        <v>0</v>
      </c>
      <c r="UHB37" s="42"/>
      <c r="UHC37" s="42" t="s">
        <v>497</v>
      </c>
      <c r="UHD37" s="92">
        <f>SUMIFS('3a-Budget Detail'!UHE17:UHE511,'3a-Budget Detail'!UHB17:UHB511,'List Data'!UHG14,'3a-Budget Detail'!UHA17:UHA511,'List Data'!UHC26)</f>
        <v>0</v>
      </c>
      <c r="UHF37" s="42"/>
      <c r="UHG37" s="42" t="s">
        <v>497</v>
      </c>
      <c r="UHH37" s="92">
        <f>SUMIFS('3a-Budget Detail'!UHI17:UHI511,'3a-Budget Detail'!UHF17:UHF511,'List Data'!UHK14,'3a-Budget Detail'!UHE17:UHE511,'List Data'!UHG26)</f>
        <v>0</v>
      </c>
      <c r="UHJ37" s="42"/>
      <c r="UHK37" s="42" t="s">
        <v>497</v>
      </c>
      <c r="UHL37" s="92">
        <f>SUMIFS('3a-Budget Detail'!UHM17:UHM511,'3a-Budget Detail'!UHJ17:UHJ511,'List Data'!UHO14,'3a-Budget Detail'!UHI17:UHI511,'List Data'!UHK26)</f>
        <v>0</v>
      </c>
      <c r="UHN37" s="42"/>
      <c r="UHO37" s="42" t="s">
        <v>497</v>
      </c>
      <c r="UHP37" s="92">
        <f>SUMIFS('3a-Budget Detail'!UHQ17:UHQ511,'3a-Budget Detail'!UHN17:UHN511,'List Data'!UHS14,'3a-Budget Detail'!UHM17:UHM511,'List Data'!UHO26)</f>
        <v>0</v>
      </c>
      <c r="UHR37" s="42"/>
      <c r="UHS37" s="42" t="s">
        <v>497</v>
      </c>
      <c r="UHT37" s="92">
        <f>SUMIFS('3a-Budget Detail'!UHU17:UHU511,'3a-Budget Detail'!UHR17:UHR511,'List Data'!UHW14,'3a-Budget Detail'!UHQ17:UHQ511,'List Data'!UHS26)</f>
        <v>0</v>
      </c>
      <c r="UHV37" s="42"/>
      <c r="UHW37" s="42" t="s">
        <v>497</v>
      </c>
      <c r="UHX37" s="92">
        <f>SUMIFS('3a-Budget Detail'!UHY17:UHY511,'3a-Budget Detail'!UHV17:UHV511,'List Data'!UIA14,'3a-Budget Detail'!UHU17:UHU511,'List Data'!UHW26)</f>
        <v>0</v>
      </c>
      <c r="UHZ37" s="42"/>
      <c r="UIA37" s="42" t="s">
        <v>497</v>
      </c>
      <c r="UIB37" s="92">
        <f>SUMIFS('3a-Budget Detail'!UIC17:UIC511,'3a-Budget Detail'!UHZ17:UHZ511,'List Data'!UIE14,'3a-Budget Detail'!UHY17:UHY511,'List Data'!UIA26)</f>
        <v>0</v>
      </c>
      <c r="UID37" s="42"/>
      <c r="UIE37" s="42" t="s">
        <v>497</v>
      </c>
      <c r="UIF37" s="92">
        <f>SUMIFS('3a-Budget Detail'!UIG17:UIG511,'3a-Budget Detail'!UID17:UID511,'List Data'!UII14,'3a-Budget Detail'!UIC17:UIC511,'List Data'!UIE26)</f>
        <v>0</v>
      </c>
      <c r="UIH37" s="42"/>
      <c r="UII37" s="42" t="s">
        <v>497</v>
      </c>
      <c r="UIJ37" s="92">
        <f>SUMIFS('3a-Budget Detail'!UIK17:UIK511,'3a-Budget Detail'!UIH17:UIH511,'List Data'!UIM14,'3a-Budget Detail'!UIG17:UIG511,'List Data'!UII26)</f>
        <v>0</v>
      </c>
      <c r="UIL37" s="42"/>
      <c r="UIM37" s="42" t="s">
        <v>497</v>
      </c>
      <c r="UIN37" s="92">
        <f>SUMIFS('3a-Budget Detail'!UIO17:UIO511,'3a-Budget Detail'!UIL17:UIL511,'List Data'!UIQ14,'3a-Budget Detail'!UIK17:UIK511,'List Data'!UIM26)</f>
        <v>0</v>
      </c>
      <c r="UIP37" s="42"/>
      <c r="UIQ37" s="42" t="s">
        <v>497</v>
      </c>
      <c r="UIR37" s="92">
        <f>SUMIFS('3a-Budget Detail'!UIS17:UIS511,'3a-Budget Detail'!UIP17:UIP511,'List Data'!UIU14,'3a-Budget Detail'!UIO17:UIO511,'List Data'!UIQ26)</f>
        <v>0</v>
      </c>
      <c r="UIT37" s="42"/>
      <c r="UIU37" s="42" t="s">
        <v>497</v>
      </c>
      <c r="UIV37" s="92">
        <f>SUMIFS('3a-Budget Detail'!UIW17:UIW511,'3a-Budget Detail'!UIT17:UIT511,'List Data'!UIY14,'3a-Budget Detail'!UIS17:UIS511,'List Data'!UIU26)</f>
        <v>0</v>
      </c>
      <c r="UIX37" s="42"/>
      <c r="UIY37" s="42" t="s">
        <v>497</v>
      </c>
      <c r="UIZ37" s="92">
        <f>SUMIFS('3a-Budget Detail'!UJA17:UJA511,'3a-Budget Detail'!UIX17:UIX511,'List Data'!UJC14,'3a-Budget Detail'!UIW17:UIW511,'List Data'!UIY26)</f>
        <v>0</v>
      </c>
      <c r="UJB37" s="42"/>
      <c r="UJC37" s="42" t="s">
        <v>497</v>
      </c>
      <c r="UJD37" s="92">
        <f>SUMIFS('3a-Budget Detail'!UJE17:UJE511,'3a-Budget Detail'!UJB17:UJB511,'List Data'!UJG14,'3a-Budget Detail'!UJA17:UJA511,'List Data'!UJC26)</f>
        <v>0</v>
      </c>
      <c r="UJF37" s="42"/>
      <c r="UJG37" s="42" t="s">
        <v>497</v>
      </c>
      <c r="UJH37" s="92">
        <f>SUMIFS('3a-Budget Detail'!UJI17:UJI511,'3a-Budget Detail'!UJF17:UJF511,'List Data'!UJK14,'3a-Budget Detail'!UJE17:UJE511,'List Data'!UJG26)</f>
        <v>0</v>
      </c>
      <c r="UJJ37" s="42"/>
      <c r="UJK37" s="42" t="s">
        <v>497</v>
      </c>
      <c r="UJL37" s="92">
        <f>SUMIFS('3a-Budget Detail'!UJM17:UJM511,'3a-Budget Detail'!UJJ17:UJJ511,'List Data'!UJO14,'3a-Budget Detail'!UJI17:UJI511,'List Data'!UJK26)</f>
        <v>0</v>
      </c>
      <c r="UJN37" s="42"/>
      <c r="UJO37" s="42" t="s">
        <v>497</v>
      </c>
      <c r="UJP37" s="92">
        <f>SUMIFS('3a-Budget Detail'!UJQ17:UJQ511,'3a-Budget Detail'!UJN17:UJN511,'List Data'!UJS14,'3a-Budget Detail'!UJM17:UJM511,'List Data'!UJO26)</f>
        <v>0</v>
      </c>
      <c r="UJR37" s="42"/>
      <c r="UJS37" s="42" t="s">
        <v>497</v>
      </c>
      <c r="UJT37" s="92">
        <f>SUMIFS('3a-Budget Detail'!UJU17:UJU511,'3a-Budget Detail'!UJR17:UJR511,'List Data'!UJW14,'3a-Budget Detail'!UJQ17:UJQ511,'List Data'!UJS26)</f>
        <v>0</v>
      </c>
      <c r="UJV37" s="42"/>
      <c r="UJW37" s="42" t="s">
        <v>497</v>
      </c>
      <c r="UJX37" s="92">
        <f>SUMIFS('3a-Budget Detail'!UJY17:UJY511,'3a-Budget Detail'!UJV17:UJV511,'List Data'!UKA14,'3a-Budget Detail'!UJU17:UJU511,'List Data'!UJW26)</f>
        <v>0</v>
      </c>
      <c r="UJZ37" s="42"/>
      <c r="UKA37" s="42" t="s">
        <v>497</v>
      </c>
      <c r="UKB37" s="92">
        <f>SUMIFS('3a-Budget Detail'!UKC17:UKC511,'3a-Budget Detail'!UJZ17:UJZ511,'List Data'!UKE14,'3a-Budget Detail'!UJY17:UJY511,'List Data'!UKA26)</f>
        <v>0</v>
      </c>
      <c r="UKD37" s="42"/>
      <c r="UKE37" s="42" t="s">
        <v>497</v>
      </c>
      <c r="UKF37" s="92">
        <f>SUMIFS('3a-Budget Detail'!UKG17:UKG511,'3a-Budget Detail'!UKD17:UKD511,'List Data'!UKI14,'3a-Budget Detail'!UKC17:UKC511,'List Data'!UKE26)</f>
        <v>0</v>
      </c>
      <c r="UKH37" s="42"/>
      <c r="UKI37" s="42" t="s">
        <v>497</v>
      </c>
      <c r="UKJ37" s="92">
        <f>SUMIFS('3a-Budget Detail'!UKK17:UKK511,'3a-Budget Detail'!UKH17:UKH511,'List Data'!UKM14,'3a-Budget Detail'!UKG17:UKG511,'List Data'!UKI26)</f>
        <v>0</v>
      </c>
      <c r="UKL37" s="42"/>
      <c r="UKM37" s="42" t="s">
        <v>497</v>
      </c>
      <c r="UKN37" s="92">
        <f>SUMIFS('3a-Budget Detail'!UKO17:UKO511,'3a-Budget Detail'!UKL17:UKL511,'List Data'!UKQ14,'3a-Budget Detail'!UKK17:UKK511,'List Data'!UKM26)</f>
        <v>0</v>
      </c>
      <c r="UKP37" s="42"/>
      <c r="UKQ37" s="42" t="s">
        <v>497</v>
      </c>
      <c r="UKR37" s="92">
        <f>SUMIFS('3a-Budget Detail'!UKS17:UKS511,'3a-Budget Detail'!UKP17:UKP511,'List Data'!UKU14,'3a-Budget Detail'!UKO17:UKO511,'List Data'!UKQ26)</f>
        <v>0</v>
      </c>
      <c r="UKT37" s="42"/>
      <c r="UKU37" s="42" t="s">
        <v>497</v>
      </c>
      <c r="UKV37" s="92">
        <f>SUMIFS('3a-Budget Detail'!UKW17:UKW511,'3a-Budget Detail'!UKT17:UKT511,'List Data'!UKY14,'3a-Budget Detail'!UKS17:UKS511,'List Data'!UKU26)</f>
        <v>0</v>
      </c>
      <c r="UKX37" s="42"/>
      <c r="UKY37" s="42" t="s">
        <v>497</v>
      </c>
      <c r="UKZ37" s="92">
        <f>SUMIFS('3a-Budget Detail'!ULA17:ULA511,'3a-Budget Detail'!UKX17:UKX511,'List Data'!ULC14,'3a-Budget Detail'!UKW17:UKW511,'List Data'!UKY26)</f>
        <v>0</v>
      </c>
      <c r="ULB37" s="42"/>
      <c r="ULC37" s="42" t="s">
        <v>497</v>
      </c>
      <c r="ULD37" s="92">
        <f>SUMIFS('3a-Budget Detail'!ULE17:ULE511,'3a-Budget Detail'!ULB17:ULB511,'List Data'!ULG14,'3a-Budget Detail'!ULA17:ULA511,'List Data'!ULC26)</f>
        <v>0</v>
      </c>
      <c r="ULF37" s="42"/>
      <c r="ULG37" s="42" t="s">
        <v>497</v>
      </c>
      <c r="ULH37" s="92">
        <f>SUMIFS('3a-Budget Detail'!ULI17:ULI511,'3a-Budget Detail'!ULF17:ULF511,'List Data'!ULK14,'3a-Budget Detail'!ULE17:ULE511,'List Data'!ULG26)</f>
        <v>0</v>
      </c>
      <c r="ULJ37" s="42"/>
      <c r="ULK37" s="42" t="s">
        <v>497</v>
      </c>
      <c r="ULL37" s="92">
        <f>SUMIFS('3a-Budget Detail'!ULM17:ULM511,'3a-Budget Detail'!ULJ17:ULJ511,'List Data'!ULO14,'3a-Budget Detail'!ULI17:ULI511,'List Data'!ULK26)</f>
        <v>0</v>
      </c>
      <c r="ULN37" s="42"/>
      <c r="ULO37" s="42" t="s">
        <v>497</v>
      </c>
      <c r="ULP37" s="92">
        <f>SUMIFS('3a-Budget Detail'!ULQ17:ULQ511,'3a-Budget Detail'!ULN17:ULN511,'List Data'!ULS14,'3a-Budget Detail'!ULM17:ULM511,'List Data'!ULO26)</f>
        <v>0</v>
      </c>
      <c r="ULR37" s="42"/>
      <c r="ULS37" s="42" t="s">
        <v>497</v>
      </c>
      <c r="ULT37" s="92">
        <f>SUMIFS('3a-Budget Detail'!ULU17:ULU511,'3a-Budget Detail'!ULR17:ULR511,'List Data'!ULW14,'3a-Budget Detail'!ULQ17:ULQ511,'List Data'!ULS26)</f>
        <v>0</v>
      </c>
      <c r="ULV37" s="42"/>
      <c r="ULW37" s="42" t="s">
        <v>497</v>
      </c>
      <c r="ULX37" s="92">
        <f>SUMIFS('3a-Budget Detail'!ULY17:ULY511,'3a-Budget Detail'!ULV17:ULV511,'List Data'!UMA14,'3a-Budget Detail'!ULU17:ULU511,'List Data'!ULW26)</f>
        <v>0</v>
      </c>
      <c r="ULZ37" s="42"/>
      <c r="UMA37" s="42" t="s">
        <v>497</v>
      </c>
      <c r="UMB37" s="92">
        <f>SUMIFS('3a-Budget Detail'!UMC17:UMC511,'3a-Budget Detail'!ULZ17:ULZ511,'List Data'!UME14,'3a-Budget Detail'!ULY17:ULY511,'List Data'!UMA26)</f>
        <v>0</v>
      </c>
      <c r="UMD37" s="42"/>
      <c r="UME37" s="42" t="s">
        <v>497</v>
      </c>
      <c r="UMF37" s="92">
        <f>SUMIFS('3a-Budget Detail'!UMG17:UMG511,'3a-Budget Detail'!UMD17:UMD511,'List Data'!UMI14,'3a-Budget Detail'!UMC17:UMC511,'List Data'!UME26)</f>
        <v>0</v>
      </c>
      <c r="UMH37" s="42"/>
      <c r="UMI37" s="42" t="s">
        <v>497</v>
      </c>
      <c r="UMJ37" s="92">
        <f>SUMIFS('3a-Budget Detail'!UMK17:UMK511,'3a-Budget Detail'!UMH17:UMH511,'List Data'!UMM14,'3a-Budget Detail'!UMG17:UMG511,'List Data'!UMI26)</f>
        <v>0</v>
      </c>
      <c r="UML37" s="42"/>
      <c r="UMM37" s="42" t="s">
        <v>497</v>
      </c>
      <c r="UMN37" s="92">
        <f>SUMIFS('3a-Budget Detail'!UMO17:UMO511,'3a-Budget Detail'!UML17:UML511,'List Data'!UMQ14,'3a-Budget Detail'!UMK17:UMK511,'List Data'!UMM26)</f>
        <v>0</v>
      </c>
      <c r="UMP37" s="42"/>
      <c r="UMQ37" s="42" t="s">
        <v>497</v>
      </c>
      <c r="UMR37" s="92">
        <f>SUMIFS('3a-Budget Detail'!UMS17:UMS511,'3a-Budget Detail'!UMP17:UMP511,'List Data'!UMU14,'3a-Budget Detail'!UMO17:UMO511,'List Data'!UMQ26)</f>
        <v>0</v>
      </c>
      <c r="UMT37" s="42"/>
      <c r="UMU37" s="42" t="s">
        <v>497</v>
      </c>
      <c r="UMV37" s="92">
        <f>SUMIFS('3a-Budget Detail'!UMW17:UMW511,'3a-Budget Detail'!UMT17:UMT511,'List Data'!UMY14,'3a-Budget Detail'!UMS17:UMS511,'List Data'!UMU26)</f>
        <v>0</v>
      </c>
      <c r="UMX37" s="42"/>
      <c r="UMY37" s="42" t="s">
        <v>497</v>
      </c>
      <c r="UMZ37" s="92">
        <f>SUMIFS('3a-Budget Detail'!UNA17:UNA511,'3a-Budget Detail'!UMX17:UMX511,'List Data'!UNC14,'3a-Budget Detail'!UMW17:UMW511,'List Data'!UMY26)</f>
        <v>0</v>
      </c>
      <c r="UNB37" s="42"/>
      <c r="UNC37" s="42" t="s">
        <v>497</v>
      </c>
      <c r="UND37" s="92">
        <f>SUMIFS('3a-Budget Detail'!UNE17:UNE511,'3a-Budget Detail'!UNB17:UNB511,'List Data'!UNG14,'3a-Budget Detail'!UNA17:UNA511,'List Data'!UNC26)</f>
        <v>0</v>
      </c>
      <c r="UNF37" s="42"/>
      <c r="UNG37" s="42" t="s">
        <v>497</v>
      </c>
      <c r="UNH37" s="92">
        <f>SUMIFS('3a-Budget Detail'!UNI17:UNI511,'3a-Budget Detail'!UNF17:UNF511,'List Data'!UNK14,'3a-Budget Detail'!UNE17:UNE511,'List Data'!UNG26)</f>
        <v>0</v>
      </c>
      <c r="UNJ37" s="42"/>
      <c r="UNK37" s="42" t="s">
        <v>497</v>
      </c>
      <c r="UNL37" s="92">
        <f>SUMIFS('3a-Budget Detail'!UNM17:UNM511,'3a-Budget Detail'!UNJ17:UNJ511,'List Data'!UNO14,'3a-Budget Detail'!UNI17:UNI511,'List Data'!UNK26)</f>
        <v>0</v>
      </c>
      <c r="UNN37" s="42"/>
      <c r="UNO37" s="42" t="s">
        <v>497</v>
      </c>
      <c r="UNP37" s="92">
        <f>SUMIFS('3a-Budget Detail'!UNQ17:UNQ511,'3a-Budget Detail'!UNN17:UNN511,'List Data'!UNS14,'3a-Budget Detail'!UNM17:UNM511,'List Data'!UNO26)</f>
        <v>0</v>
      </c>
      <c r="UNR37" s="42"/>
      <c r="UNS37" s="42" t="s">
        <v>497</v>
      </c>
      <c r="UNT37" s="92">
        <f>SUMIFS('3a-Budget Detail'!UNU17:UNU511,'3a-Budget Detail'!UNR17:UNR511,'List Data'!UNW14,'3a-Budget Detail'!UNQ17:UNQ511,'List Data'!UNS26)</f>
        <v>0</v>
      </c>
      <c r="UNV37" s="42"/>
      <c r="UNW37" s="42" t="s">
        <v>497</v>
      </c>
      <c r="UNX37" s="92">
        <f>SUMIFS('3a-Budget Detail'!UNY17:UNY511,'3a-Budget Detail'!UNV17:UNV511,'List Data'!UOA14,'3a-Budget Detail'!UNU17:UNU511,'List Data'!UNW26)</f>
        <v>0</v>
      </c>
      <c r="UNZ37" s="42"/>
      <c r="UOA37" s="42" t="s">
        <v>497</v>
      </c>
      <c r="UOB37" s="92">
        <f>SUMIFS('3a-Budget Detail'!UOC17:UOC511,'3a-Budget Detail'!UNZ17:UNZ511,'List Data'!UOE14,'3a-Budget Detail'!UNY17:UNY511,'List Data'!UOA26)</f>
        <v>0</v>
      </c>
      <c r="UOD37" s="42"/>
      <c r="UOE37" s="42" t="s">
        <v>497</v>
      </c>
      <c r="UOF37" s="92">
        <f>SUMIFS('3a-Budget Detail'!UOG17:UOG511,'3a-Budget Detail'!UOD17:UOD511,'List Data'!UOI14,'3a-Budget Detail'!UOC17:UOC511,'List Data'!UOE26)</f>
        <v>0</v>
      </c>
      <c r="UOH37" s="42"/>
      <c r="UOI37" s="42" t="s">
        <v>497</v>
      </c>
      <c r="UOJ37" s="92">
        <f>SUMIFS('3a-Budget Detail'!UOK17:UOK511,'3a-Budget Detail'!UOH17:UOH511,'List Data'!UOM14,'3a-Budget Detail'!UOG17:UOG511,'List Data'!UOI26)</f>
        <v>0</v>
      </c>
      <c r="UOL37" s="42"/>
      <c r="UOM37" s="42" t="s">
        <v>497</v>
      </c>
      <c r="UON37" s="92">
        <f>SUMIFS('3a-Budget Detail'!UOO17:UOO511,'3a-Budget Detail'!UOL17:UOL511,'List Data'!UOQ14,'3a-Budget Detail'!UOK17:UOK511,'List Data'!UOM26)</f>
        <v>0</v>
      </c>
      <c r="UOP37" s="42"/>
      <c r="UOQ37" s="42" t="s">
        <v>497</v>
      </c>
      <c r="UOR37" s="92">
        <f>SUMIFS('3a-Budget Detail'!UOS17:UOS511,'3a-Budget Detail'!UOP17:UOP511,'List Data'!UOU14,'3a-Budget Detail'!UOO17:UOO511,'List Data'!UOQ26)</f>
        <v>0</v>
      </c>
      <c r="UOT37" s="42"/>
      <c r="UOU37" s="42" t="s">
        <v>497</v>
      </c>
      <c r="UOV37" s="92">
        <f>SUMIFS('3a-Budget Detail'!UOW17:UOW511,'3a-Budget Detail'!UOT17:UOT511,'List Data'!UOY14,'3a-Budget Detail'!UOS17:UOS511,'List Data'!UOU26)</f>
        <v>0</v>
      </c>
      <c r="UOX37" s="42"/>
      <c r="UOY37" s="42" t="s">
        <v>497</v>
      </c>
      <c r="UOZ37" s="92">
        <f>SUMIFS('3a-Budget Detail'!UPA17:UPA511,'3a-Budget Detail'!UOX17:UOX511,'List Data'!UPC14,'3a-Budget Detail'!UOW17:UOW511,'List Data'!UOY26)</f>
        <v>0</v>
      </c>
      <c r="UPB37" s="42"/>
      <c r="UPC37" s="42" t="s">
        <v>497</v>
      </c>
      <c r="UPD37" s="92">
        <f>SUMIFS('3a-Budget Detail'!UPE17:UPE511,'3a-Budget Detail'!UPB17:UPB511,'List Data'!UPG14,'3a-Budget Detail'!UPA17:UPA511,'List Data'!UPC26)</f>
        <v>0</v>
      </c>
      <c r="UPF37" s="42"/>
      <c r="UPG37" s="42" t="s">
        <v>497</v>
      </c>
      <c r="UPH37" s="92">
        <f>SUMIFS('3a-Budget Detail'!UPI17:UPI511,'3a-Budget Detail'!UPF17:UPF511,'List Data'!UPK14,'3a-Budget Detail'!UPE17:UPE511,'List Data'!UPG26)</f>
        <v>0</v>
      </c>
      <c r="UPJ37" s="42"/>
      <c r="UPK37" s="42" t="s">
        <v>497</v>
      </c>
      <c r="UPL37" s="92">
        <f>SUMIFS('3a-Budget Detail'!UPM17:UPM511,'3a-Budget Detail'!UPJ17:UPJ511,'List Data'!UPO14,'3a-Budget Detail'!UPI17:UPI511,'List Data'!UPK26)</f>
        <v>0</v>
      </c>
      <c r="UPN37" s="42"/>
      <c r="UPO37" s="42" t="s">
        <v>497</v>
      </c>
      <c r="UPP37" s="92">
        <f>SUMIFS('3a-Budget Detail'!UPQ17:UPQ511,'3a-Budget Detail'!UPN17:UPN511,'List Data'!UPS14,'3a-Budget Detail'!UPM17:UPM511,'List Data'!UPO26)</f>
        <v>0</v>
      </c>
      <c r="UPR37" s="42"/>
      <c r="UPS37" s="42" t="s">
        <v>497</v>
      </c>
      <c r="UPT37" s="92">
        <f>SUMIFS('3a-Budget Detail'!UPU17:UPU511,'3a-Budget Detail'!UPR17:UPR511,'List Data'!UPW14,'3a-Budget Detail'!UPQ17:UPQ511,'List Data'!UPS26)</f>
        <v>0</v>
      </c>
      <c r="UPV37" s="42"/>
      <c r="UPW37" s="42" t="s">
        <v>497</v>
      </c>
      <c r="UPX37" s="92">
        <f>SUMIFS('3a-Budget Detail'!UPY17:UPY511,'3a-Budget Detail'!UPV17:UPV511,'List Data'!UQA14,'3a-Budget Detail'!UPU17:UPU511,'List Data'!UPW26)</f>
        <v>0</v>
      </c>
      <c r="UPZ37" s="42"/>
      <c r="UQA37" s="42" t="s">
        <v>497</v>
      </c>
      <c r="UQB37" s="92">
        <f>SUMIFS('3a-Budget Detail'!UQC17:UQC511,'3a-Budget Detail'!UPZ17:UPZ511,'List Data'!UQE14,'3a-Budget Detail'!UPY17:UPY511,'List Data'!UQA26)</f>
        <v>0</v>
      </c>
      <c r="UQD37" s="42"/>
      <c r="UQE37" s="42" t="s">
        <v>497</v>
      </c>
      <c r="UQF37" s="92">
        <f>SUMIFS('3a-Budget Detail'!UQG17:UQG511,'3a-Budget Detail'!UQD17:UQD511,'List Data'!UQI14,'3a-Budget Detail'!UQC17:UQC511,'List Data'!UQE26)</f>
        <v>0</v>
      </c>
      <c r="UQH37" s="42"/>
      <c r="UQI37" s="42" t="s">
        <v>497</v>
      </c>
      <c r="UQJ37" s="92">
        <f>SUMIFS('3a-Budget Detail'!UQK17:UQK511,'3a-Budget Detail'!UQH17:UQH511,'List Data'!UQM14,'3a-Budget Detail'!UQG17:UQG511,'List Data'!UQI26)</f>
        <v>0</v>
      </c>
      <c r="UQL37" s="42"/>
      <c r="UQM37" s="42" t="s">
        <v>497</v>
      </c>
      <c r="UQN37" s="92">
        <f>SUMIFS('3a-Budget Detail'!UQO17:UQO511,'3a-Budget Detail'!UQL17:UQL511,'List Data'!UQQ14,'3a-Budget Detail'!UQK17:UQK511,'List Data'!UQM26)</f>
        <v>0</v>
      </c>
      <c r="UQP37" s="42"/>
      <c r="UQQ37" s="42" t="s">
        <v>497</v>
      </c>
      <c r="UQR37" s="92">
        <f>SUMIFS('3a-Budget Detail'!UQS17:UQS511,'3a-Budget Detail'!UQP17:UQP511,'List Data'!UQU14,'3a-Budget Detail'!UQO17:UQO511,'List Data'!UQQ26)</f>
        <v>0</v>
      </c>
      <c r="UQT37" s="42"/>
      <c r="UQU37" s="42" t="s">
        <v>497</v>
      </c>
      <c r="UQV37" s="92">
        <f>SUMIFS('3a-Budget Detail'!UQW17:UQW511,'3a-Budget Detail'!UQT17:UQT511,'List Data'!UQY14,'3a-Budget Detail'!UQS17:UQS511,'List Data'!UQU26)</f>
        <v>0</v>
      </c>
      <c r="UQX37" s="42"/>
      <c r="UQY37" s="42" t="s">
        <v>497</v>
      </c>
      <c r="UQZ37" s="92">
        <f>SUMIFS('3a-Budget Detail'!URA17:URA511,'3a-Budget Detail'!UQX17:UQX511,'List Data'!URC14,'3a-Budget Detail'!UQW17:UQW511,'List Data'!UQY26)</f>
        <v>0</v>
      </c>
      <c r="URB37" s="42"/>
      <c r="URC37" s="42" t="s">
        <v>497</v>
      </c>
      <c r="URD37" s="92">
        <f>SUMIFS('3a-Budget Detail'!URE17:URE511,'3a-Budget Detail'!URB17:URB511,'List Data'!URG14,'3a-Budget Detail'!URA17:URA511,'List Data'!URC26)</f>
        <v>0</v>
      </c>
      <c r="URF37" s="42"/>
      <c r="URG37" s="42" t="s">
        <v>497</v>
      </c>
      <c r="URH37" s="92">
        <f>SUMIFS('3a-Budget Detail'!URI17:URI511,'3a-Budget Detail'!URF17:URF511,'List Data'!URK14,'3a-Budget Detail'!URE17:URE511,'List Data'!URG26)</f>
        <v>0</v>
      </c>
      <c r="URJ37" s="42"/>
      <c r="URK37" s="42" t="s">
        <v>497</v>
      </c>
      <c r="URL37" s="92">
        <f>SUMIFS('3a-Budget Detail'!URM17:URM511,'3a-Budget Detail'!URJ17:URJ511,'List Data'!URO14,'3a-Budget Detail'!URI17:URI511,'List Data'!URK26)</f>
        <v>0</v>
      </c>
      <c r="URN37" s="42"/>
      <c r="URO37" s="42" t="s">
        <v>497</v>
      </c>
      <c r="URP37" s="92">
        <f>SUMIFS('3a-Budget Detail'!URQ17:URQ511,'3a-Budget Detail'!URN17:URN511,'List Data'!URS14,'3a-Budget Detail'!URM17:URM511,'List Data'!URO26)</f>
        <v>0</v>
      </c>
      <c r="URR37" s="42"/>
      <c r="URS37" s="42" t="s">
        <v>497</v>
      </c>
      <c r="URT37" s="92">
        <f>SUMIFS('3a-Budget Detail'!URU17:URU511,'3a-Budget Detail'!URR17:URR511,'List Data'!URW14,'3a-Budget Detail'!URQ17:URQ511,'List Data'!URS26)</f>
        <v>0</v>
      </c>
      <c r="URV37" s="42"/>
      <c r="URW37" s="42" t="s">
        <v>497</v>
      </c>
      <c r="URX37" s="92">
        <f>SUMIFS('3a-Budget Detail'!URY17:URY511,'3a-Budget Detail'!URV17:URV511,'List Data'!USA14,'3a-Budget Detail'!URU17:URU511,'List Data'!URW26)</f>
        <v>0</v>
      </c>
      <c r="URZ37" s="42"/>
      <c r="USA37" s="42" t="s">
        <v>497</v>
      </c>
      <c r="USB37" s="92">
        <f>SUMIFS('3a-Budget Detail'!USC17:USC511,'3a-Budget Detail'!URZ17:URZ511,'List Data'!USE14,'3a-Budget Detail'!URY17:URY511,'List Data'!USA26)</f>
        <v>0</v>
      </c>
      <c r="USD37" s="42"/>
      <c r="USE37" s="42" t="s">
        <v>497</v>
      </c>
      <c r="USF37" s="92">
        <f>SUMIFS('3a-Budget Detail'!USG17:USG511,'3a-Budget Detail'!USD17:USD511,'List Data'!USI14,'3a-Budget Detail'!USC17:USC511,'List Data'!USE26)</f>
        <v>0</v>
      </c>
      <c r="USH37" s="42"/>
      <c r="USI37" s="42" t="s">
        <v>497</v>
      </c>
      <c r="USJ37" s="92">
        <f>SUMIFS('3a-Budget Detail'!USK17:USK511,'3a-Budget Detail'!USH17:USH511,'List Data'!USM14,'3a-Budget Detail'!USG17:USG511,'List Data'!USI26)</f>
        <v>0</v>
      </c>
      <c r="USL37" s="42"/>
      <c r="USM37" s="42" t="s">
        <v>497</v>
      </c>
      <c r="USN37" s="92">
        <f>SUMIFS('3a-Budget Detail'!USO17:USO511,'3a-Budget Detail'!USL17:USL511,'List Data'!USQ14,'3a-Budget Detail'!USK17:USK511,'List Data'!USM26)</f>
        <v>0</v>
      </c>
      <c r="USP37" s="42"/>
      <c r="USQ37" s="42" t="s">
        <v>497</v>
      </c>
      <c r="USR37" s="92">
        <f>SUMIFS('3a-Budget Detail'!USS17:USS511,'3a-Budget Detail'!USP17:USP511,'List Data'!USU14,'3a-Budget Detail'!USO17:USO511,'List Data'!USQ26)</f>
        <v>0</v>
      </c>
      <c r="UST37" s="42"/>
      <c r="USU37" s="42" t="s">
        <v>497</v>
      </c>
      <c r="USV37" s="92">
        <f>SUMIFS('3a-Budget Detail'!USW17:USW511,'3a-Budget Detail'!UST17:UST511,'List Data'!USY14,'3a-Budget Detail'!USS17:USS511,'List Data'!USU26)</f>
        <v>0</v>
      </c>
      <c r="USX37" s="42"/>
      <c r="USY37" s="42" t="s">
        <v>497</v>
      </c>
      <c r="USZ37" s="92">
        <f>SUMIFS('3a-Budget Detail'!UTA17:UTA511,'3a-Budget Detail'!USX17:USX511,'List Data'!UTC14,'3a-Budget Detail'!USW17:USW511,'List Data'!USY26)</f>
        <v>0</v>
      </c>
      <c r="UTB37" s="42"/>
      <c r="UTC37" s="42" t="s">
        <v>497</v>
      </c>
      <c r="UTD37" s="92">
        <f>SUMIFS('3a-Budget Detail'!UTE17:UTE511,'3a-Budget Detail'!UTB17:UTB511,'List Data'!UTG14,'3a-Budget Detail'!UTA17:UTA511,'List Data'!UTC26)</f>
        <v>0</v>
      </c>
      <c r="UTF37" s="42"/>
      <c r="UTG37" s="42" t="s">
        <v>497</v>
      </c>
      <c r="UTH37" s="92">
        <f>SUMIFS('3a-Budget Detail'!UTI17:UTI511,'3a-Budget Detail'!UTF17:UTF511,'List Data'!UTK14,'3a-Budget Detail'!UTE17:UTE511,'List Data'!UTG26)</f>
        <v>0</v>
      </c>
      <c r="UTJ37" s="42"/>
      <c r="UTK37" s="42" t="s">
        <v>497</v>
      </c>
      <c r="UTL37" s="92">
        <f>SUMIFS('3a-Budget Detail'!UTM17:UTM511,'3a-Budget Detail'!UTJ17:UTJ511,'List Data'!UTO14,'3a-Budget Detail'!UTI17:UTI511,'List Data'!UTK26)</f>
        <v>0</v>
      </c>
      <c r="UTN37" s="42"/>
      <c r="UTO37" s="42" t="s">
        <v>497</v>
      </c>
      <c r="UTP37" s="92">
        <f>SUMIFS('3a-Budget Detail'!UTQ17:UTQ511,'3a-Budget Detail'!UTN17:UTN511,'List Data'!UTS14,'3a-Budget Detail'!UTM17:UTM511,'List Data'!UTO26)</f>
        <v>0</v>
      </c>
      <c r="UTR37" s="42"/>
      <c r="UTS37" s="42" t="s">
        <v>497</v>
      </c>
      <c r="UTT37" s="92">
        <f>SUMIFS('3a-Budget Detail'!UTU17:UTU511,'3a-Budget Detail'!UTR17:UTR511,'List Data'!UTW14,'3a-Budget Detail'!UTQ17:UTQ511,'List Data'!UTS26)</f>
        <v>0</v>
      </c>
      <c r="UTV37" s="42"/>
      <c r="UTW37" s="42" t="s">
        <v>497</v>
      </c>
      <c r="UTX37" s="92">
        <f>SUMIFS('3a-Budget Detail'!UTY17:UTY511,'3a-Budget Detail'!UTV17:UTV511,'List Data'!UUA14,'3a-Budget Detail'!UTU17:UTU511,'List Data'!UTW26)</f>
        <v>0</v>
      </c>
      <c r="UTZ37" s="42"/>
      <c r="UUA37" s="42" t="s">
        <v>497</v>
      </c>
      <c r="UUB37" s="92">
        <f>SUMIFS('3a-Budget Detail'!UUC17:UUC511,'3a-Budget Detail'!UTZ17:UTZ511,'List Data'!UUE14,'3a-Budget Detail'!UTY17:UTY511,'List Data'!UUA26)</f>
        <v>0</v>
      </c>
      <c r="UUD37" s="42"/>
      <c r="UUE37" s="42" t="s">
        <v>497</v>
      </c>
      <c r="UUF37" s="92">
        <f>SUMIFS('3a-Budget Detail'!UUG17:UUG511,'3a-Budget Detail'!UUD17:UUD511,'List Data'!UUI14,'3a-Budget Detail'!UUC17:UUC511,'List Data'!UUE26)</f>
        <v>0</v>
      </c>
      <c r="UUH37" s="42"/>
      <c r="UUI37" s="42" t="s">
        <v>497</v>
      </c>
      <c r="UUJ37" s="92">
        <f>SUMIFS('3a-Budget Detail'!UUK17:UUK511,'3a-Budget Detail'!UUH17:UUH511,'List Data'!UUM14,'3a-Budget Detail'!UUG17:UUG511,'List Data'!UUI26)</f>
        <v>0</v>
      </c>
      <c r="UUL37" s="42"/>
      <c r="UUM37" s="42" t="s">
        <v>497</v>
      </c>
      <c r="UUN37" s="92">
        <f>SUMIFS('3a-Budget Detail'!UUO17:UUO511,'3a-Budget Detail'!UUL17:UUL511,'List Data'!UUQ14,'3a-Budget Detail'!UUK17:UUK511,'List Data'!UUM26)</f>
        <v>0</v>
      </c>
      <c r="UUP37" s="42"/>
      <c r="UUQ37" s="42" t="s">
        <v>497</v>
      </c>
      <c r="UUR37" s="92">
        <f>SUMIFS('3a-Budget Detail'!UUS17:UUS511,'3a-Budget Detail'!UUP17:UUP511,'List Data'!UUU14,'3a-Budget Detail'!UUO17:UUO511,'List Data'!UUQ26)</f>
        <v>0</v>
      </c>
      <c r="UUT37" s="42"/>
      <c r="UUU37" s="42" t="s">
        <v>497</v>
      </c>
      <c r="UUV37" s="92">
        <f>SUMIFS('3a-Budget Detail'!UUW17:UUW511,'3a-Budget Detail'!UUT17:UUT511,'List Data'!UUY14,'3a-Budget Detail'!UUS17:UUS511,'List Data'!UUU26)</f>
        <v>0</v>
      </c>
      <c r="UUX37" s="42"/>
      <c r="UUY37" s="42" t="s">
        <v>497</v>
      </c>
      <c r="UUZ37" s="92">
        <f>SUMIFS('3a-Budget Detail'!UVA17:UVA511,'3a-Budget Detail'!UUX17:UUX511,'List Data'!UVC14,'3a-Budget Detail'!UUW17:UUW511,'List Data'!UUY26)</f>
        <v>0</v>
      </c>
      <c r="UVB37" s="42"/>
      <c r="UVC37" s="42" t="s">
        <v>497</v>
      </c>
      <c r="UVD37" s="92">
        <f>SUMIFS('3a-Budget Detail'!UVE17:UVE511,'3a-Budget Detail'!UVB17:UVB511,'List Data'!UVG14,'3a-Budget Detail'!UVA17:UVA511,'List Data'!UVC26)</f>
        <v>0</v>
      </c>
      <c r="UVF37" s="42"/>
      <c r="UVG37" s="42" t="s">
        <v>497</v>
      </c>
      <c r="UVH37" s="92">
        <f>SUMIFS('3a-Budget Detail'!UVI17:UVI511,'3a-Budget Detail'!UVF17:UVF511,'List Data'!UVK14,'3a-Budget Detail'!UVE17:UVE511,'List Data'!UVG26)</f>
        <v>0</v>
      </c>
      <c r="UVJ37" s="42"/>
      <c r="UVK37" s="42" t="s">
        <v>497</v>
      </c>
      <c r="UVL37" s="92">
        <f>SUMIFS('3a-Budget Detail'!UVM17:UVM511,'3a-Budget Detail'!UVJ17:UVJ511,'List Data'!UVO14,'3a-Budget Detail'!UVI17:UVI511,'List Data'!UVK26)</f>
        <v>0</v>
      </c>
      <c r="UVN37" s="42"/>
      <c r="UVO37" s="42" t="s">
        <v>497</v>
      </c>
      <c r="UVP37" s="92">
        <f>SUMIFS('3a-Budget Detail'!UVQ17:UVQ511,'3a-Budget Detail'!UVN17:UVN511,'List Data'!UVS14,'3a-Budget Detail'!UVM17:UVM511,'List Data'!UVO26)</f>
        <v>0</v>
      </c>
      <c r="UVR37" s="42"/>
      <c r="UVS37" s="42" t="s">
        <v>497</v>
      </c>
      <c r="UVT37" s="92">
        <f>SUMIFS('3a-Budget Detail'!UVU17:UVU511,'3a-Budget Detail'!UVR17:UVR511,'List Data'!UVW14,'3a-Budget Detail'!UVQ17:UVQ511,'List Data'!UVS26)</f>
        <v>0</v>
      </c>
      <c r="UVV37" s="42"/>
      <c r="UVW37" s="42" t="s">
        <v>497</v>
      </c>
      <c r="UVX37" s="92">
        <f>SUMIFS('3a-Budget Detail'!UVY17:UVY511,'3a-Budget Detail'!UVV17:UVV511,'List Data'!UWA14,'3a-Budget Detail'!UVU17:UVU511,'List Data'!UVW26)</f>
        <v>0</v>
      </c>
      <c r="UVZ37" s="42"/>
      <c r="UWA37" s="42" t="s">
        <v>497</v>
      </c>
      <c r="UWB37" s="92">
        <f>SUMIFS('3a-Budget Detail'!UWC17:UWC511,'3a-Budget Detail'!UVZ17:UVZ511,'List Data'!UWE14,'3a-Budget Detail'!UVY17:UVY511,'List Data'!UWA26)</f>
        <v>0</v>
      </c>
      <c r="UWD37" s="42"/>
      <c r="UWE37" s="42" t="s">
        <v>497</v>
      </c>
      <c r="UWF37" s="92">
        <f>SUMIFS('3a-Budget Detail'!UWG17:UWG511,'3a-Budget Detail'!UWD17:UWD511,'List Data'!UWI14,'3a-Budget Detail'!UWC17:UWC511,'List Data'!UWE26)</f>
        <v>0</v>
      </c>
      <c r="UWH37" s="42"/>
      <c r="UWI37" s="42" t="s">
        <v>497</v>
      </c>
      <c r="UWJ37" s="92">
        <f>SUMIFS('3a-Budget Detail'!UWK17:UWK511,'3a-Budget Detail'!UWH17:UWH511,'List Data'!UWM14,'3a-Budget Detail'!UWG17:UWG511,'List Data'!UWI26)</f>
        <v>0</v>
      </c>
      <c r="UWL37" s="42"/>
      <c r="UWM37" s="42" t="s">
        <v>497</v>
      </c>
      <c r="UWN37" s="92">
        <f>SUMIFS('3a-Budget Detail'!UWO17:UWO511,'3a-Budget Detail'!UWL17:UWL511,'List Data'!UWQ14,'3a-Budget Detail'!UWK17:UWK511,'List Data'!UWM26)</f>
        <v>0</v>
      </c>
      <c r="UWP37" s="42"/>
      <c r="UWQ37" s="42" t="s">
        <v>497</v>
      </c>
      <c r="UWR37" s="92">
        <f>SUMIFS('3a-Budget Detail'!UWS17:UWS511,'3a-Budget Detail'!UWP17:UWP511,'List Data'!UWU14,'3a-Budget Detail'!UWO17:UWO511,'List Data'!UWQ26)</f>
        <v>0</v>
      </c>
      <c r="UWT37" s="42"/>
      <c r="UWU37" s="42" t="s">
        <v>497</v>
      </c>
      <c r="UWV37" s="92">
        <f>SUMIFS('3a-Budget Detail'!UWW17:UWW511,'3a-Budget Detail'!UWT17:UWT511,'List Data'!UWY14,'3a-Budget Detail'!UWS17:UWS511,'List Data'!UWU26)</f>
        <v>0</v>
      </c>
      <c r="UWX37" s="42"/>
      <c r="UWY37" s="42" t="s">
        <v>497</v>
      </c>
      <c r="UWZ37" s="92">
        <f>SUMIFS('3a-Budget Detail'!UXA17:UXA511,'3a-Budget Detail'!UWX17:UWX511,'List Data'!UXC14,'3a-Budget Detail'!UWW17:UWW511,'List Data'!UWY26)</f>
        <v>0</v>
      </c>
      <c r="UXB37" s="42"/>
      <c r="UXC37" s="42" t="s">
        <v>497</v>
      </c>
      <c r="UXD37" s="92">
        <f>SUMIFS('3a-Budget Detail'!UXE17:UXE511,'3a-Budget Detail'!UXB17:UXB511,'List Data'!UXG14,'3a-Budget Detail'!UXA17:UXA511,'List Data'!UXC26)</f>
        <v>0</v>
      </c>
      <c r="UXF37" s="42"/>
      <c r="UXG37" s="42" t="s">
        <v>497</v>
      </c>
      <c r="UXH37" s="92">
        <f>SUMIFS('3a-Budget Detail'!UXI17:UXI511,'3a-Budget Detail'!UXF17:UXF511,'List Data'!UXK14,'3a-Budget Detail'!UXE17:UXE511,'List Data'!UXG26)</f>
        <v>0</v>
      </c>
      <c r="UXJ37" s="42"/>
      <c r="UXK37" s="42" t="s">
        <v>497</v>
      </c>
      <c r="UXL37" s="92">
        <f>SUMIFS('3a-Budget Detail'!UXM17:UXM511,'3a-Budget Detail'!UXJ17:UXJ511,'List Data'!UXO14,'3a-Budget Detail'!UXI17:UXI511,'List Data'!UXK26)</f>
        <v>0</v>
      </c>
      <c r="UXN37" s="42"/>
      <c r="UXO37" s="42" t="s">
        <v>497</v>
      </c>
      <c r="UXP37" s="92">
        <f>SUMIFS('3a-Budget Detail'!UXQ17:UXQ511,'3a-Budget Detail'!UXN17:UXN511,'List Data'!UXS14,'3a-Budget Detail'!UXM17:UXM511,'List Data'!UXO26)</f>
        <v>0</v>
      </c>
      <c r="UXR37" s="42"/>
      <c r="UXS37" s="42" t="s">
        <v>497</v>
      </c>
      <c r="UXT37" s="92">
        <f>SUMIFS('3a-Budget Detail'!UXU17:UXU511,'3a-Budget Detail'!UXR17:UXR511,'List Data'!UXW14,'3a-Budget Detail'!UXQ17:UXQ511,'List Data'!UXS26)</f>
        <v>0</v>
      </c>
      <c r="UXV37" s="42"/>
      <c r="UXW37" s="42" t="s">
        <v>497</v>
      </c>
      <c r="UXX37" s="92">
        <f>SUMIFS('3a-Budget Detail'!UXY17:UXY511,'3a-Budget Detail'!UXV17:UXV511,'List Data'!UYA14,'3a-Budget Detail'!UXU17:UXU511,'List Data'!UXW26)</f>
        <v>0</v>
      </c>
      <c r="UXZ37" s="42"/>
      <c r="UYA37" s="42" t="s">
        <v>497</v>
      </c>
      <c r="UYB37" s="92">
        <f>SUMIFS('3a-Budget Detail'!UYC17:UYC511,'3a-Budget Detail'!UXZ17:UXZ511,'List Data'!UYE14,'3a-Budget Detail'!UXY17:UXY511,'List Data'!UYA26)</f>
        <v>0</v>
      </c>
      <c r="UYD37" s="42"/>
      <c r="UYE37" s="42" t="s">
        <v>497</v>
      </c>
      <c r="UYF37" s="92">
        <f>SUMIFS('3a-Budget Detail'!UYG17:UYG511,'3a-Budget Detail'!UYD17:UYD511,'List Data'!UYI14,'3a-Budget Detail'!UYC17:UYC511,'List Data'!UYE26)</f>
        <v>0</v>
      </c>
      <c r="UYH37" s="42"/>
      <c r="UYI37" s="42" t="s">
        <v>497</v>
      </c>
      <c r="UYJ37" s="92">
        <f>SUMIFS('3a-Budget Detail'!UYK17:UYK511,'3a-Budget Detail'!UYH17:UYH511,'List Data'!UYM14,'3a-Budget Detail'!UYG17:UYG511,'List Data'!UYI26)</f>
        <v>0</v>
      </c>
      <c r="UYL37" s="42"/>
      <c r="UYM37" s="42" t="s">
        <v>497</v>
      </c>
      <c r="UYN37" s="92">
        <f>SUMIFS('3a-Budget Detail'!UYO17:UYO511,'3a-Budget Detail'!UYL17:UYL511,'List Data'!UYQ14,'3a-Budget Detail'!UYK17:UYK511,'List Data'!UYM26)</f>
        <v>0</v>
      </c>
      <c r="UYP37" s="42"/>
      <c r="UYQ37" s="42" t="s">
        <v>497</v>
      </c>
      <c r="UYR37" s="92">
        <f>SUMIFS('3a-Budget Detail'!UYS17:UYS511,'3a-Budget Detail'!UYP17:UYP511,'List Data'!UYU14,'3a-Budget Detail'!UYO17:UYO511,'List Data'!UYQ26)</f>
        <v>0</v>
      </c>
      <c r="UYT37" s="42"/>
      <c r="UYU37" s="42" t="s">
        <v>497</v>
      </c>
      <c r="UYV37" s="92">
        <f>SUMIFS('3a-Budget Detail'!UYW17:UYW511,'3a-Budget Detail'!UYT17:UYT511,'List Data'!UYY14,'3a-Budget Detail'!UYS17:UYS511,'List Data'!UYU26)</f>
        <v>0</v>
      </c>
      <c r="UYX37" s="42"/>
      <c r="UYY37" s="42" t="s">
        <v>497</v>
      </c>
      <c r="UYZ37" s="92">
        <f>SUMIFS('3a-Budget Detail'!UZA17:UZA511,'3a-Budget Detail'!UYX17:UYX511,'List Data'!UZC14,'3a-Budget Detail'!UYW17:UYW511,'List Data'!UYY26)</f>
        <v>0</v>
      </c>
      <c r="UZB37" s="42"/>
      <c r="UZC37" s="42" t="s">
        <v>497</v>
      </c>
      <c r="UZD37" s="92">
        <f>SUMIFS('3a-Budget Detail'!UZE17:UZE511,'3a-Budget Detail'!UZB17:UZB511,'List Data'!UZG14,'3a-Budget Detail'!UZA17:UZA511,'List Data'!UZC26)</f>
        <v>0</v>
      </c>
      <c r="UZF37" s="42"/>
      <c r="UZG37" s="42" t="s">
        <v>497</v>
      </c>
      <c r="UZH37" s="92">
        <f>SUMIFS('3a-Budget Detail'!UZI17:UZI511,'3a-Budget Detail'!UZF17:UZF511,'List Data'!UZK14,'3a-Budget Detail'!UZE17:UZE511,'List Data'!UZG26)</f>
        <v>0</v>
      </c>
      <c r="UZJ37" s="42"/>
      <c r="UZK37" s="42" t="s">
        <v>497</v>
      </c>
      <c r="UZL37" s="92">
        <f>SUMIFS('3a-Budget Detail'!UZM17:UZM511,'3a-Budget Detail'!UZJ17:UZJ511,'List Data'!UZO14,'3a-Budget Detail'!UZI17:UZI511,'List Data'!UZK26)</f>
        <v>0</v>
      </c>
      <c r="UZN37" s="42"/>
      <c r="UZO37" s="42" t="s">
        <v>497</v>
      </c>
      <c r="UZP37" s="92">
        <f>SUMIFS('3a-Budget Detail'!UZQ17:UZQ511,'3a-Budget Detail'!UZN17:UZN511,'List Data'!UZS14,'3a-Budget Detail'!UZM17:UZM511,'List Data'!UZO26)</f>
        <v>0</v>
      </c>
      <c r="UZR37" s="42"/>
      <c r="UZS37" s="42" t="s">
        <v>497</v>
      </c>
      <c r="UZT37" s="92">
        <f>SUMIFS('3a-Budget Detail'!UZU17:UZU511,'3a-Budget Detail'!UZR17:UZR511,'List Data'!UZW14,'3a-Budget Detail'!UZQ17:UZQ511,'List Data'!UZS26)</f>
        <v>0</v>
      </c>
      <c r="UZV37" s="42"/>
      <c r="UZW37" s="42" t="s">
        <v>497</v>
      </c>
      <c r="UZX37" s="92">
        <f>SUMIFS('3a-Budget Detail'!UZY17:UZY511,'3a-Budget Detail'!UZV17:UZV511,'List Data'!VAA14,'3a-Budget Detail'!UZU17:UZU511,'List Data'!UZW26)</f>
        <v>0</v>
      </c>
      <c r="UZZ37" s="42"/>
      <c r="VAA37" s="42" t="s">
        <v>497</v>
      </c>
      <c r="VAB37" s="92">
        <f>SUMIFS('3a-Budget Detail'!VAC17:VAC511,'3a-Budget Detail'!UZZ17:UZZ511,'List Data'!VAE14,'3a-Budget Detail'!UZY17:UZY511,'List Data'!VAA26)</f>
        <v>0</v>
      </c>
      <c r="VAD37" s="42"/>
      <c r="VAE37" s="42" t="s">
        <v>497</v>
      </c>
      <c r="VAF37" s="92">
        <f>SUMIFS('3a-Budget Detail'!VAG17:VAG511,'3a-Budget Detail'!VAD17:VAD511,'List Data'!VAI14,'3a-Budget Detail'!VAC17:VAC511,'List Data'!VAE26)</f>
        <v>0</v>
      </c>
      <c r="VAH37" s="42"/>
      <c r="VAI37" s="42" t="s">
        <v>497</v>
      </c>
      <c r="VAJ37" s="92">
        <f>SUMIFS('3a-Budget Detail'!VAK17:VAK511,'3a-Budget Detail'!VAH17:VAH511,'List Data'!VAM14,'3a-Budget Detail'!VAG17:VAG511,'List Data'!VAI26)</f>
        <v>0</v>
      </c>
      <c r="VAL37" s="42"/>
      <c r="VAM37" s="42" t="s">
        <v>497</v>
      </c>
      <c r="VAN37" s="92">
        <f>SUMIFS('3a-Budget Detail'!VAO17:VAO511,'3a-Budget Detail'!VAL17:VAL511,'List Data'!VAQ14,'3a-Budget Detail'!VAK17:VAK511,'List Data'!VAM26)</f>
        <v>0</v>
      </c>
      <c r="VAP37" s="42"/>
      <c r="VAQ37" s="42" t="s">
        <v>497</v>
      </c>
      <c r="VAR37" s="92">
        <f>SUMIFS('3a-Budget Detail'!VAS17:VAS511,'3a-Budget Detail'!VAP17:VAP511,'List Data'!VAU14,'3a-Budget Detail'!VAO17:VAO511,'List Data'!VAQ26)</f>
        <v>0</v>
      </c>
      <c r="VAT37" s="42"/>
      <c r="VAU37" s="42" t="s">
        <v>497</v>
      </c>
      <c r="VAV37" s="92">
        <f>SUMIFS('3a-Budget Detail'!VAW17:VAW511,'3a-Budget Detail'!VAT17:VAT511,'List Data'!VAY14,'3a-Budget Detail'!VAS17:VAS511,'List Data'!VAU26)</f>
        <v>0</v>
      </c>
      <c r="VAX37" s="42"/>
      <c r="VAY37" s="42" t="s">
        <v>497</v>
      </c>
      <c r="VAZ37" s="92">
        <f>SUMIFS('3a-Budget Detail'!VBA17:VBA511,'3a-Budget Detail'!VAX17:VAX511,'List Data'!VBC14,'3a-Budget Detail'!VAW17:VAW511,'List Data'!VAY26)</f>
        <v>0</v>
      </c>
      <c r="VBB37" s="42"/>
      <c r="VBC37" s="42" t="s">
        <v>497</v>
      </c>
      <c r="VBD37" s="92">
        <f>SUMIFS('3a-Budget Detail'!VBE17:VBE511,'3a-Budget Detail'!VBB17:VBB511,'List Data'!VBG14,'3a-Budget Detail'!VBA17:VBA511,'List Data'!VBC26)</f>
        <v>0</v>
      </c>
      <c r="VBF37" s="42"/>
      <c r="VBG37" s="42" t="s">
        <v>497</v>
      </c>
      <c r="VBH37" s="92">
        <f>SUMIFS('3a-Budget Detail'!VBI17:VBI511,'3a-Budget Detail'!VBF17:VBF511,'List Data'!VBK14,'3a-Budget Detail'!VBE17:VBE511,'List Data'!VBG26)</f>
        <v>0</v>
      </c>
      <c r="VBJ37" s="42"/>
      <c r="VBK37" s="42" t="s">
        <v>497</v>
      </c>
      <c r="VBL37" s="92">
        <f>SUMIFS('3a-Budget Detail'!VBM17:VBM511,'3a-Budget Detail'!VBJ17:VBJ511,'List Data'!VBO14,'3a-Budget Detail'!VBI17:VBI511,'List Data'!VBK26)</f>
        <v>0</v>
      </c>
      <c r="VBN37" s="42"/>
      <c r="VBO37" s="42" t="s">
        <v>497</v>
      </c>
      <c r="VBP37" s="92">
        <f>SUMIFS('3a-Budget Detail'!VBQ17:VBQ511,'3a-Budget Detail'!VBN17:VBN511,'List Data'!VBS14,'3a-Budget Detail'!VBM17:VBM511,'List Data'!VBO26)</f>
        <v>0</v>
      </c>
      <c r="VBR37" s="42"/>
      <c r="VBS37" s="42" t="s">
        <v>497</v>
      </c>
      <c r="VBT37" s="92">
        <f>SUMIFS('3a-Budget Detail'!VBU17:VBU511,'3a-Budget Detail'!VBR17:VBR511,'List Data'!VBW14,'3a-Budget Detail'!VBQ17:VBQ511,'List Data'!VBS26)</f>
        <v>0</v>
      </c>
      <c r="VBV37" s="42"/>
      <c r="VBW37" s="42" t="s">
        <v>497</v>
      </c>
      <c r="VBX37" s="92">
        <f>SUMIFS('3a-Budget Detail'!VBY17:VBY511,'3a-Budget Detail'!VBV17:VBV511,'List Data'!VCA14,'3a-Budget Detail'!VBU17:VBU511,'List Data'!VBW26)</f>
        <v>0</v>
      </c>
      <c r="VBZ37" s="42"/>
      <c r="VCA37" s="42" t="s">
        <v>497</v>
      </c>
      <c r="VCB37" s="92">
        <f>SUMIFS('3a-Budget Detail'!VCC17:VCC511,'3a-Budget Detail'!VBZ17:VBZ511,'List Data'!VCE14,'3a-Budget Detail'!VBY17:VBY511,'List Data'!VCA26)</f>
        <v>0</v>
      </c>
      <c r="VCD37" s="42"/>
      <c r="VCE37" s="42" t="s">
        <v>497</v>
      </c>
      <c r="VCF37" s="92">
        <f>SUMIFS('3a-Budget Detail'!VCG17:VCG511,'3a-Budget Detail'!VCD17:VCD511,'List Data'!VCI14,'3a-Budget Detail'!VCC17:VCC511,'List Data'!VCE26)</f>
        <v>0</v>
      </c>
      <c r="VCH37" s="42"/>
      <c r="VCI37" s="42" t="s">
        <v>497</v>
      </c>
      <c r="VCJ37" s="92">
        <f>SUMIFS('3a-Budget Detail'!VCK17:VCK511,'3a-Budget Detail'!VCH17:VCH511,'List Data'!VCM14,'3a-Budget Detail'!VCG17:VCG511,'List Data'!VCI26)</f>
        <v>0</v>
      </c>
      <c r="VCL37" s="42"/>
      <c r="VCM37" s="42" t="s">
        <v>497</v>
      </c>
      <c r="VCN37" s="92">
        <f>SUMIFS('3a-Budget Detail'!VCO17:VCO511,'3a-Budget Detail'!VCL17:VCL511,'List Data'!VCQ14,'3a-Budget Detail'!VCK17:VCK511,'List Data'!VCM26)</f>
        <v>0</v>
      </c>
      <c r="VCP37" s="42"/>
      <c r="VCQ37" s="42" t="s">
        <v>497</v>
      </c>
      <c r="VCR37" s="92">
        <f>SUMIFS('3a-Budget Detail'!VCS17:VCS511,'3a-Budget Detail'!VCP17:VCP511,'List Data'!VCU14,'3a-Budget Detail'!VCO17:VCO511,'List Data'!VCQ26)</f>
        <v>0</v>
      </c>
      <c r="VCT37" s="42"/>
      <c r="VCU37" s="42" t="s">
        <v>497</v>
      </c>
      <c r="VCV37" s="92">
        <f>SUMIFS('3a-Budget Detail'!VCW17:VCW511,'3a-Budget Detail'!VCT17:VCT511,'List Data'!VCY14,'3a-Budget Detail'!VCS17:VCS511,'List Data'!VCU26)</f>
        <v>0</v>
      </c>
      <c r="VCX37" s="42"/>
      <c r="VCY37" s="42" t="s">
        <v>497</v>
      </c>
      <c r="VCZ37" s="92">
        <f>SUMIFS('3a-Budget Detail'!VDA17:VDA511,'3a-Budget Detail'!VCX17:VCX511,'List Data'!VDC14,'3a-Budget Detail'!VCW17:VCW511,'List Data'!VCY26)</f>
        <v>0</v>
      </c>
      <c r="VDB37" s="42"/>
      <c r="VDC37" s="42" t="s">
        <v>497</v>
      </c>
      <c r="VDD37" s="92">
        <f>SUMIFS('3a-Budget Detail'!VDE17:VDE511,'3a-Budget Detail'!VDB17:VDB511,'List Data'!VDG14,'3a-Budget Detail'!VDA17:VDA511,'List Data'!VDC26)</f>
        <v>0</v>
      </c>
      <c r="VDF37" s="42"/>
      <c r="VDG37" s="42" t="s">
        <v>497</v>
      </c>
      <c r="VDH37" s="92">
        <f>SUMIFS('3a-Budget Detail'!VDI17:VDI511,'3a-Budget Detail'!VDF17:VDF511,'List Data'!VDK14,'3a-Budget Detail'!VDE17:VDE511,'List Data'!VDG26)</f>
        <v>0</v>
      </c>
      <c r="VDJ37" s="42"/>
      <c r="VDK37" s="42" t="s">
        <v>497</v>
      </c>
      <c r="VDL37" s="92">
        <f>SUMIFS('3a-Budget Detail'!VDM17:VDM511,'3a-Budget Detail'!VDJ17:VDJ511,'List Data'!VDO14,'3a-Budget Detail'!VDI17:VDI511,'List Data'!VDK26)</f>
        <v>0</v>
      </c>
      <c r="VDN37" s="42"/>
      <c r="VDO37" s="42" t="s">
        <v>497</v>
      </c>
      <c r="VDP37" s="92">
        <f>SUMIFS('3a-Budget Detail'!VDQ17:VDQ511,'3a-Budget Detail'!VDN17:VDN511,'List Data'!VDS14,'3a-Budget Detail'!VDM17:VDM511,'List Data'!VDO26)</f>
        <v>0</v>
      </c>
      <c r="VDR37" s="42"/>
      <c r="VDS37" s="42" t="s">
        <v>497</v>
      </c>
      <c r="VDT37" s="92">
        <f>SUMIFS('3a-Budget Detail'!VDU17:VDU511,'3a-Budget Detail'!VDR17:VDR511,'List Data'!VDW14,'3a-Budget Detail'!VDQ17:VDQ511,'List Data'!VDS26)</f>
        <v>0</v>
      </c>
      <c r="VDV37" s="42"/>
      <c r="VDW37" s="42" t="s">
        <v>497</v>
      </c>
      <c r="VDX37" s="92">
        <f>SUMIFS('3a-Budget Detail'!VDY17:VDY511,'3a-Budget Detail'!VDV17:VDV511,'List Data'!VEA14,'3a-Budget Detail'!VDU17:VDU511,'List Data'!VDW26)</f>
        <v>0</v>
      </c>
      <c r="VDZ37" s="42"/>
      <c r="VEA37" s="42" t="s">
        <v>497</v>
      </c>
      <c r="VEB37" s="92">
        <f>SUMIFS('3a-Budget Detail'!VEC17:VEC511,'3a-Budget Detail'!VDZ17:VDZ511,'List Data'!VEE14,'3a-Budget Detail'!VDY17:VDY511,'List Data'!VEA26)</f>
        <v>0</v>
      </c>
      <c r="VED37" s="42"/>
      <c r="VEE37" s="42" t="s">
        <v>497</v>
      </c>
      <c r="VEF37" s="92">
        <f>SUMIFS('3a-Budget Detail'!VEG17:VEG511,'3a-Budget Detail'!VED17:VED511,'List Data'!VEI14,'3a-Budget Detail'!VEC17:VEC511,'List Data'!VEE26)</f>
        <v>0</v>
      </c>
      <c r="VEH37" s="42"/>
      <c r="VEI37" s="42" t="s">
        <v>497</v>
      </c>
      <c r="VEJ37" s="92">
        <f>SUMIFS('3a-Budget Detail'!VEK17:VEK511,'3a-Budget Detail'!VEH17:VEH511,'List Data'!VEM14,'3a-Budget Detail'!VEG17:VEG511,'List Data'!VEI26)</f>
        <v>0</v>
      </c>
      <c r="VEL37" s="42"/>
      <c r="VEM37" s="42" t="s">
        <v>497</v>
      </c>
      <c r="VEN37" s="92">
        <f>SUMIFS('3a-Budget Detail'!VEO17:VEO511,'3a-Budget Detail'!VEL17:VEL511,'List Data'!VEQ14,'3a-Budget Detail'!VEK17:VEK511,'List Data'!VEM26)</f>
        <v>0</v>
      </c>
      <c r="VEP37" s="42"/>
      <c r="VEQ37" s="42" t="s">
        <v>497</v>
      </c>
      <c r="VER37" s="92">
        <f>SUMIFS('3a-Budget Detail'!VES17:VES511,'3a-Budget Detail'!VEP17:VEP511,'List Data'!VEU14,'3a-Budget Detail'!VEO17:VEO511,'List Data'!VEQ26)</f>
        <v>0</v>
      </c>
      <c r="VET37" s="42"/>
      <c r="VEU37" s="42" t="s">
        <v>497</v>
      </c>
      <c r="VEV37" s="92">
        <f>SUMIFS('3a-Budget Detail'!VEW17:VEW511,'3a-Budget Detail'!VET17:VET511,'List Data'!VEY14,'3a-Budget Detail'!VES17:VES511,'List Data'!VEU26)</f>
        <v>0</v>
      </c>
      <c r="VEX37" s="42"/>
      <c r="VEY37" s="42" t="s">
        <v>497</v>
      </c>
      <c r="VEZ37" s="92">
        <f>SUMIFS('3a-Budget Detail'!VFA17:VFA511,'3a-Budget Detail'!VEX17:VEX511,'List Data'!VFC14,'3a-Budget Detail'!VEW17:VEW511,'List Data'!VEY26)</f>
        <v>0</v>
      </c>
      <c r="VFB37" s="42"/>
      <c r="VFC37" s="42" t="s">
        <v>497</v>
      </c>
      <c r="VFD37" s="92">
        <f>SUMIFS('3a-Budget Detail'!VFE17:VFE511,'3a-Budget Detail'!VFB17:VFB511,'List Data'!VFG14,'3a-Budget Detail'!VFA17:VFA511,'List Data'!VFC26)</f>
        <v>0</v>
      </c>
      <c r="VFF37" s="42"/>
      <c r="VFG37" s="42" t="s">
        <v>497</v>
      </c>
      <c r="VFH37" s="92">
        <f>SUMIFS('3a-Budget Detail'!VFI17:VFI511,'3a-Budget Detail'!VFF17:VFF511,'List Data'!VFK14,'3a-Budget Detail'!VFE17:VFE511,'List Data'!VFG26)</f>
        <v>0</v>
      </c>
      <c r="VFJ37" s="42"/>
      <c r="VFK37" s="42" t="s">
        <v>497</v>
      </c>
      <c r="VFL37" s="92">
        <f>SUMIFS('3a-Budget Detail'!VFM17:VFM511,'3a-Budget Detail'!VFJ17:VFJ511,'List Data'!VFO14,'3a-Budget Detail'!VFI17:VFI511,'List Data'!VFK26)</f>
        <v>0</v>
      </c>
      <c r="VFN37" s="42"/>
      <c r="VFO37" s="42" t="s">
        <v>497</v>
      </c>
      <c r="VFP37" s="92">
        <f>SUMIFS('3a-Budget Detail'!VFQ17:VFQ511,'3a-Budget Detail'!VFN17:VFN511,'List Data'!VFS14,'3a-Budget Detail'!VFM17:VFM511,'List Data'!VFO26)</f>
        <v>0</v>
      </c>
      <c r="VFR37" s="42"/>
      <c r="VFS37" s="42" t="s">
        <v>497</v>
      </c>
      <c r="VFT37" s="92">
        <f>SUMIFS('3a-Budget Detail'!VFU17:VFU511,'3a-Budget Detail'!VFR17:VFR511,'List Data'!VFW14,'3a-Budget Detail'!VFQ17:VFQ511,'List Data'!VFS26)</f>
        <v>0</v>
      </c>
      <c r="VFV37" s="42"/>
      <c r="VFW37" s="42" t="s">
        <v>497</v>
      </c>
      <c r="VFX37" s="92">
        <f>SUMIFS('3a-Budget Detail'!VFY17:VFY511,'3a-Budget Detail'!VFV17:VFV511,'List Data'!VGA14,'3a-Budget Detail'!VFU17:VFU511,'List Data'!VFW26)</f>
        <v>0</v>
      </c>
      <c r="VFZ37" s="42"/>
      <c r="VGA37" s="42" t="s">
        <v>497</v>
      </c>
      <c r="VGB37" s="92">
        <f>SUMIFS('3a-Budget Detail'!VGC17:VGC511,'3a-Budget Detail'!VFZ17:VFZ511,'List Data'!VGE14,'3a-Budget Detail'!VFY17:VFY511,'List Data'!VGA26)</f>
        <v>0</v>
      </c>
      <c r="VGD37" s="42"/>
      <c r="VGE37" s="42" t="s">
        <v>497</v>
      </c>
      <c r="VGF37" s="92">
        <f>SUMIFS('3a-Budget Detail'!VGG17:VGG511,'3a-Budget Detail'!VGD17:VGD511,'List Data'!VGI14,'3a-Budget Detail'!VGC17:VGC511,'List Data'!VGE26)</f>
        <v>0</v>
      </c>
      <c r="VGH37" s="42"/>
      <c r="VGI37" s="42" t="s">
        <v>497</v>
      </c>
      <c r="VGJ37" s="92">
        <f>SUMIFS('3a-Budget Detail'!VGK17:VGK511,'3a-Budget Detail'!VGH17:VGH511,'List Data'!VGM14,'3a-Budget Detail'!VGG17:VGG511,'List Data'!VGI26)</f>
        <v>0</v>
      </c>
      <c r="VGL37" s="42"/>
      <c r="VGM37" s="42" t="s">
        <v>497</v>
      </c>
      <c r="VGN37" s="92">
        <f>SUMIFS('3a-Budget Detail'!VGO17:VGO511,'3a-Budget Detail'!VGL17:VGL511,'List Data'!VGQ14,'3a-Budget Detail'!VGK17:VGK511,'List Data'!VGM26)</f>
        <v>0</v>
      </c>
      <c r="VGP37" s="42"/>
      <c r="VGQ37" s="42" t="s">
        <v>497</v>
      </c>
      <c r="VGR37" s="92">
        <f>SUMIFS('3a-Budget Detail'!VGS17:VGS511,'3a-Budget Detail'!VGP17:VGP511,'List Data'!VGU14,'3a-Budget Detail'!VGO17:VGO511,'List Data'!VGQ26)</f>
        <v>0</v>
      </c>
      <c r="VGT37" s="42"/>
      <c r="VGU37" s="42" t="s">
        <v>497</v>
      </c>
      <c r="VGV37" s="92">
        <f>SUMIFS('3a-Budget Detail'!VGW17:VGW511,'3a-Budget Detail'!VGT17:VGT511,'List Data'!VGY14,'3a-Budget Detail'!VGS17:VGS511,'List Data'!VGU26)</f>
        <v>0</v>
      </c>
      <c r="VGX37" s="42"/>
      <c r="VGY37" s="42" t="s">
        <v>497</v>
      </c>
      <c r="VGZ37" s="92">
        <f>SUMIFS('3a-Budget Detail'!VHA17:VHA511,'3a-Budget Detail'!VGX17:VGX511,'List Data'!VHC14,'3a-Budget Detail'!VGW17:VGW511,'List Data'!VGY26)</f>
        <v>0</v>
      </c>
      <c r="VHB37" s="42"/>
      <c r="VHC37" s="42" t="s">
        <v>497</v>
      </c>
      <c r="VHD37" s="92">
        <f>SUMIFS('3a-Budget Detail'!VHE17:VHE511,'3a-Budget Detail'!VHB17:VHB511,'List Data'!VHG14,'3a-Budget Detail'!VHA17:VHA511,'List Data'!VHC26)</f>
        <v>0</v>
      </c>
      <c r="VHF37" s="42"/>
      <c r="VHG37" s="42" t="s">
        <v>497</v>
      </c>
      <c r="VHH37" s="92">
        <f>SUMIFS('3a-Budget Detail'!VHI17:VHI511,'3a-Budget Detail'!VHF17:VHF511,'List Data'!VHK14,'3a-Budget Detail'!VHE17:VHE511,'List Data'!VHG26)</f>
        <v>0</v>
      </c>
      <c r="VHJ37" s="42"/>
      <c r="VHK37" s="42" t="s">
        <v>497</v>
      </c>
      <c r="VHL37" s="92">
        <f>SUMIFS('3a-Budget Detail'!VHM17:VHM511,'3a-Budget Detail'!VHJ17:VHJ511,'List Data'!VHO14,'3a-Budget Detail'!VHI17:VHI511,'List Data'!VHK26)</f>
        <v>0</v>
      </c>
      <c r="VHN37" s="42"/>
      <c r="VHO37" s="42" t="s">
        <v>497</v>
      </c>
      <c r="VHP37" s="92">
        <f>SUMIFS('3a-Budget Detail'!VHQ17:VHQ511,'3a-Budget Detail'!VHN17:VHN511,'List Data'!VHS14,'3a-Budget Detail'!VHM17:VHM511,'List Data'!VHO26)</f>
        <v>0</v>
      </c>
      <c r="VHR37" s="42"/>
      <c r="VHS37" s="42" t="s">
        <v>497</v>
      </c>
      <c r="VHT37" s="92">
        <f>SUMIFS('3a-Budget Detail'!VHU17:VHU511,'3a-Budget Detail'!VHR17:VHR511,'List Data'!VHW14,'3a-Budget Detail'!VHQ17:VHQ511,'List Data'!VHS26)</f>
        <v>0</v>
      </c>
      <c r="VHV37" s="42"/>
      <c r="VHW37" s="42" t="s">
        <v>497</v>
      </c>
      <c r="VHX37" s="92">
        <f>SUMIFS('3a-Budget Detail'!VHY17:VHY511,'3a-Budget Detail'!VHV17:VHV511,'List Data'!VIA14,'3a-Budget Detail'!VHU17:VHU511,'List Data'!VHW26)</f>
        <v>0</v>
      </c>
      <c r="VHZ37" s="42"/>
      <c r="VIA37" s="42" t="s">
        <v>497</v>
      </c>
      <c r="VIB37" s="92">
        <f>SUMIFS('3a-Budget Detail'!VIC17:VIC511,'3a-Budget Detail'!VHZ17:VHZ511,'List Data'!VIE14,'3a-Budget Detail'!VHY17:VHY511,'List Data'!VIA26)</f>
        <v>0</v>
      </c>
      <c r="VID37" s="42"/>
      <c r="VIE37" s="42" t="s">
        <v>497</v>
      </c>
      <c r="VIF37" s="92">
        <f>SUMIFS('3a-Budget Detail'!VIG17:VIG511,'3a-Budget Detail'!VID17:VID511,'List Data'!VII14,'3a-Budget Detail'!VIC17:VIC511,'List Data'!VIE26)</f>
        <v>0</v>
      </c>
      <c r="VIH37" s="42"/>
      <c r="VII37" s="42" t="s">
        <v>497</v>
      </c>
      <c r="VIJ37" s="92">
        <f>SUMIFS('3a-Budget Detail'!VIK17:VIK511,'3a-Budget Detail'!VIH17:VIH511,'List Data'!VIM14,'3a-Budget Detail'!VIG17:VIG511,'List Data'!VII26)</f>
        <v>0</v>
      </c>
      <c r="VIL37" s="42"/>
      <c r="VIM37" s="42" t="s">
        <v>497</v>
      </c>
      <c r="VIN37" s="92">
        <f>SUMIFS('3a-Budget Detail'!VIO17:VIO511,'3a-Budget Detail'!VIL17:VIL511,'List Data'!VIQ14,'3a-Budget Detail'!VIK17:VIK511,'List Data'!VIM26)</f>
        <v>0</v>
      </c>
      <c r="VIP37" s="42"/>
      <c r="VIQ37" s="42" t="s">
        <v>497</v>
      </c>
      <c r="VIR37" s="92">
        <f>SUMIFS('3a-Budget Detail'!VIS17:VIS511,'3a-Budget Detail'!VIP17:VIP511,'List Data'!VIU14,'3a-Budget Detail'!VIO17:VIO511,'List Data'!VIQ26)</f>
        <v>0</v>
      </c>
      <c r="VIT37" s="42"/>
      <c r="VIU37" s="42" t="s">
        <v>497</v>
      </c>
      <c r="VIV37" s="92">
        <f>SUMIFS('3a-Budget Detail'!VIW17:VIW511,'3a-Budget Detail'!VIT17:VIT511,'List Data'!VIY14,'3a-Budget Detail'!VIS17:VIS511,'List Data'!VIU26)</f>
        <v>0</v>
      </c>
      <c r="VIX37" s="42"/>
      <c r="VIY37" s="42" t="s">
        <v>497</v>
      </c>
      <c r="VIZ37" s="92">
        <f>SUMIFS('3a-Budget Detail'!VJA17:VJA511,'3a-Budget Detail'!VIX17:VIX511,'List Data'!VJC14,'3a-Budget Detail'!VIW17:VIW511,'List Data'!VIY26)</f>
        <v>0</v>
      </c>
      <c r="VJB37" s="42"/>
      <c r="VJC37" s="42" t="s">
        <v>497</v>
      </c>
      <c r="VJD37" s="92">
        <f>SUMIFS('3a-Budget Detail'!VJE17:VJE511,'3a-Budget Detail'!VJB17:VJB511,'List Data'!VJG14,'3a-Budget Detail'!VJA17:VJA511,'List Data'!VJC26)</f>
        <v>0</v>
      </c>
      <c r="VJF37" s="42"/>
      <c r="VJG37" s="42" t="s">
        <v>497</v>
      </c>
      <c r="VJH37" s="92">
        <f>SUMIFS('3a-Budget Detail'!VJI17:VJI511,'3a-Budget Detail'!VJF17:VJF511,'List Data'!VJK14,'3a-Budget Detail'!VJE17:VJE511,'List Data'!VJG26)</f>
        <v>0</v>
      </c>
      <c r="VJJ37" s="42"/>
      <c r="VJK37" s="42" t="s">
        <v>497</v>
      </c>
      <c r="VJL37" s="92">
        <f>SUMIFS('3a-Budget Detail'!VJM17:VJM511,'3a-Budget Detail'!VJJ17:VJJ511,'List Data'!VJO14,'3a-Budget Detail'!VJI17:VJI511,'List Data'!VJK26)</f>
        <v>0</v>
      </c>
      <c r="VJN37" s="42"/>
      <c r="VJO37" s="42" t="s">
        <v>497</v>
      </c>
      <c r="VJP37" s="92">
        <f>SUMIFS('3a-Budget Detail'!VJQ17:VJQ511,'3a-Budget Detail'!VJN17:VJN511,'List Data'!VJS14,'3a-Budget Detail'!VJM17:VJM511,'List Data'!VJO26)</f>
        <v>0</v>
      </c>
      <c r="VJR37" s="42"/>
      <c r="VJS37" s="42" t="s">
        <v>497</v>
      </c>
      <c r="VJT37" s="92">
        <f>SUMIFS('3a-Budget Detail'!VJU17:VJU511,'3a-Budget Detail'!VJR17:VJR511,'List Data'!VJW14,'3a-Budget Detail'!VJQ17:VJQ511,'List Data'!VJS26)</f>
        <v>0</v>
      </c>
      <c r="VJV37" s="42"/>
      <c r="VJW37" s="42" t="s">
        <v>497</v>
      </c>
      <c r="VJX37" s="92">
        <f>SUMIFS('3a-Budget Detail'!VJY17:VJY511,'3a-Budget Detail'!VJV17:VJV511,'List Data'!VKA14,'3a-Budget Detail'!VJU17:VJU511,'List Data'!VJW26)</f>
        <v>0</v>
      </c>
      <c r="VJZ37" s="42"/>
      <c r="VKA37" s="42" t="s">
        <v>497</v>
      </c>
      <c r="VKB37" s="92">
        <f>SUMIFS('3a-Budget Detail'!VKC17:VKC511,'3a-Budget Detail'!VJZ17:VJZ511,'List Data'!VKE14,'3a-Budget Detail'!VJY17:VJY511,'List Data'!VKA26)</f>
        <v>0</v>
      </c>
      <c r="VKD37" s="42"/>
      <c r="VKE37" s="42" t="s">
        <v>497</v>
      </c>
      <c r="VKF37" s="92">
        <f>SUMIFS('3a-Budget Detail'!VKG17:VKG511,'3a-Budget Detail'!VKD17:VKD511,'List Data'!VKI14,'3a-Budget Detail'!VKC17:VKC511,'List Data'!VKE26)</f>
        <v>0</v>
      </c>
      <c r="VKH37" s="42"/>
      <c r="VKI37" s="42" t="s">
        <v>497</v>
      </c>
      <c r="VKJ37" s="92">
        <f>SUMIFS('3a-Budget Detail'!VKK17:VKK511,'3a-Budget Detail'!VKH17:VKH511,'List Data'!VKM14,'3a-Budget Detail'!VKG17:VKG511,'List Data'!VKI26)</f>
        <v>0</v>
      </c>
      <c r="VKL37" s="42"/>
      <c r="VKM37" s="42" t="s">
        <v>497</v>
      </c>
      <c r="VKN37" s="92">
        <f>SUMIFS('3a-Budget Detail'!VKO17:VKO511,'3a-Budget Detail'!VKL17:VKL511,'List Data'!VKQ14,'3a-Budget Detail'!VKK17:VKK511,'List Data'!VKM26)</f>
        <v>0</v>
      </c>
      <c r="VKP37" s="42"/>
      <c r="VKQ37" s="42" t="s">
        <v>497</v>
      </c>
      <c r="VKR37" s="92">
        <f>SUMIFS('3a-Budget Detail'!VKS17:VKS511,'3a-Budget Detail'!VKP17:VKP511,'List Data'!VKU14,'3a-Budget Detail'!VKO17:VKO511,'List Data'!VKQ26)</f>
        <v>0</v>
      </c>
      <c r="VKT37" s="42"/>
      <c r="VKU37" s="42" t="s">
        <v>497</v>
      </c>
      <c r="VKV37" s="92">
        <f>SUMIFS('3a-Budget Detail'!VKW17:VKW511,'3a-Budget Detail'!VKT17:VKT511,'List Data'!VKY14,'3a-Budget Detail'!VKS17:VKS511,'List Data'!VKU26)</f>
        <v>0</v>
      </c>
      <c r="VKX37" s="42"/>
      <c r="VKY37" s="42" t="s">
        <v>497</v>
      </c>
      <c r="VKZ37" s="92">
        <f>SUMIFS('3a-Budget Detail'!VLA17:VLA511,'3a-Budget Detail'!VKX17:VKX511,'List Data'!VLC14,'3a-Budget Detail'!VKW17:VKW511,'List Data'!VKY26)</f>
        <v>0</v>
      </c>
      <c r="VLB37" s="42"/>
      <c r="VLC37" s="42" t="s">
        <v>497</v>
      </c>
      <c r="VLD37" s="92">
        <f>SUMIFS('3a-Budget Detail'!VLE17:VLE511,'3a-Budget Detail'!VLB17:VLB511,'List Data'!VLG14,'3a-Budget Detail'!VLA17:VLA511,'List Data'!VLC26)</f>
        <v>0</v>
      </c>
      <c r="VLF37" s="42"/>
      <c r="VLG37" s="42" t="s">
        <v>497</v>
      </c>
      <c r="VLH37" s="92">
        <f>SUMIFS('3a-Budget Detail'!VLI17:VLI511,'3a-Budget Detail'!VLF17:VLF511,'List Data'!VLK14,'3a-Budget Detail'!VLE17:VLE511,'List Data'!VLG26)</f>
        <v>0</v>
      </c>
      <c r="VLJ37" s="42"/>
      <c r="VLK37" s="42" t="s">
        <v>497</v>
      </c>
      <c r="VLL37" s="92">
        <f>SUMIFS('3a-Budget Detail'!VLM17:VLM511,'3a-Budget Detail'!VLJ17:VLJ511,'List Data'!VLO14,'3a-Budget Detail'!VLI17:VLI511,'List Data'!VLK26)</f>
        <v>0</v>
      </c>
      <c r="VLN37" s="42"/>
      <c r="VLO37" s="42" t="s">
        <v>497</v>
      </c>
      <c r="VLP37" s="92">
        <f>SUMIFS('3a-Budget Detail'!VLQ17:VLQ511,'3a-Budget Detail'!VLN17:VLN511,'List Data'!VLS14,'3a-Budget Detail'!VLM17:VLM511,'List Data'!VLO26)</f>
        <v>0</v>
      </c>
      <c r="VLR37" s="42"/>
      <c r="VLS37" s="42" t="s">
        <v>497</v>
      </c>
      <c r="VLT37" s="92">
        <f>SUMIFS('3a-Budget Detail'!VLU17:VLU511,'3a-Budget Detail'!VLR17:VLR511,'List Data'!VLW14,'3a-Budget Detail'!VLQ17:VLQ511,'List Data'!VLS26)</f>
        <v>0</v>
      </c>
      <c r="VLV37" s="42"/>
      <c r="VLW37" s="42" t="s">
        <v>497</v>
      </c>
      <c r="VLX37" s="92">
        <f>SUMIFS('3a-Budget Detail'!VLY17:VLY511,'3a-Budget Detail'!VLV17:VLV511,'List Data'!VMA14,'3a-Budget Detail'!VLU17:VLU511,'List Data'!VLW26)</f>
        <v>0</v>
      </c>
      <c r="VLZ37" s="42"/>
      <c r="VMA37" s="42" t="s">
        <v>497</v>
      </c>
      <c r="VMB37" s="92">
        <f>SUMIFS('3a-Budget Detail'!VMC17:VMC511,'3a-Budget Detail'!VLZ17:VLZ511,'List Data'!VME14,'3a-Budget Detail'!VLY17:VLY511,'List Data'!VMA26)</f>
        <v>0</v>
      </c>
      <c r="VMD37" s="42"/>
      <c r="VME37" s="42" t="s">
        <v>497</v>
      </c>
      <c r="VMF37" s="92">
        <f>SUMIFS('3a-Budget Detail'!VMG17:VMG511,'3a-Budget Detail'!VMD17:VMD511,'List Data'!VMI14,'3a-Budget Detail'!VMC17:VMC511,'List Data'!VME26)</f>
        <v>0</v>
      </c>
      <c r="VMH37" s="42"/>
      <c r="VMI37" s="42" t="s">
        <v>497</v>
      </c>
      <c r="VMJ37" s="92">
        <f>SUMIFS('3a-Budget Detail'!VMK17:VMK511,'3a-Budget Detail'!VMH17:VMH511,'List Data'!VMM14,'3a-Budget Detail'!VMG17:VMG511,'List Data'!VMI26)</f>
        <v>0</v>
      </c>
      <c r="VML37" s="42"/>
      <c r="VMM37" s="42" t="s">
        <v>497</v>
      </c>
      <c r="VMN37" s="92">
        <f>SUMIFS('3a-Budget Detail'!VMO17:VMO511,'3a-Budget Detail'!VML17:VML511,'List Data'!VMQ14,'3a-Budget Detail'!VMK17:VMK511,'List Data'!VMM26)</f>
        <v>0</v>
      </c>
      <c r="VMP37" s="42"/>
      <c r="VMQ37" s="42" t="s">
        <v>497</v>
      </c>
      <c r="VMR37" s="92">
        <f>SUMIFS('3a-Budget Detail'!VMS17:VMS511,'3a-Budget Detail'!VMP17:VMP511,'List Data'!VMU14,'3a-Budget Detail'!VMO17:VMO511,'List Data'!VMQ26)</f>
        <v>0</v>
      </c>
      <c r="VMT37" s="42"/>
      <c r="VMU37" s="42" t="s">
        <v>497</v>
      </c>
      <c r="VMV37" s="92">
        <f>SUMIFS('3a-Budget Detail'!VMW17:VMW511,'3a-Budget Detail'!VMT17:VMT511,'List Data'!VMY14,'3a-Budget Detail'!VMS17:VMS511,'List Data'!VMU26)</f>
        <v>0</v>
      </c>
      <c r="VMX37" s="42"/>
      <c r="VMY37" s="42" t="s">
        <v>497</v>
      </c>
      <c r="VMZ37" s="92">
        <f>SUMIFS('3a-Budget Detail'!VNA17:VNA511,'3a-Budget Detail'!VMX17:VMX511,'List Data'!VNC14,'3a-Budget Detail'!VMW17:VMW511,'List Data'!VMY26)</f>
        <v>0</v>
      </c>
      <c r="VNB37" s="42"/>
      <c r="VNC37" s="42" t="s">
        <v>497</v>
      </c>
      <c r="VND37" s="92">
        <f>SUMIFS('3a-Budget Detail'!VNE17:VNE511,'3a-Budget Detail'!VNB17:VNB511,'List Data'!VNG14,'3a-Budget Detail'!VNA17:VNA511,'List Data'!VNC26)</f>
        <v>0</v>
      </c>
      <c r="VNF37" s="42"/>
      <c r="VNG37" s="42" t="s">
        <v>497</v>
      </c>
      <c r="VNH37" s="92">
        <f>SUMIFS('3a-Budget Detail'!VNI17:VNI511,'3a-Budget Detail'!VNF17:VNF511,'List Data'!VNK14,'3a-Budget Detail'!VNE17:VNE511,'List Data'!VNG26)</f>
        <v>0</v>
      </c>
      <c r="VNJ37" s="42"/>
      <c r="VNK37" s="42" t="s">
        <v>497</v>
      </c>
      <c r="VNL37" s="92">
        <f>SUMIFS('3a-Budget Detail'!VNM17:VNM511,'3a-Budget Detail'!VNJ17:VNJ511,'List Data'!VNO14,'3a-Budget Detail'!VNI17:VNI511,'List Data'!VNK26)</f>
        <v>0</v>
      </c>
      <c r="VNN37" s="42"/>
      <c r="VNO37" s="42" t="s">
        <v>497</v>
      </c>
      <c r="VNP37" s="92">
        <f>SUMIFS('3a-Budget Detail'!VNQ17:VNQ511,'3a-Budget Detail'!VNN17:VNN511,'List Data'!VNS14,'3a-Budget Detail'!VNM17:VNM511,'List Data'!VNO26)</f>
        <v>0</v>
      </c>
      <c r="VNR37" s="42"/>
      <c r="VNS37" s="42" t="s">
        <v>497</v>
      </c>
      <c r="VNT37" s="92">
        <f>SUMIFS('3a-Budget Detail'!VNU17:VNU511,'3a-Budget Detail'!VNR17:VNR511,'List Data'!VNW14,'3a-Budget Detail'!VNQ17:VNQ511,'List Data'!VNS26)</f>
        <v>0</v>
      </c>
      <c r="VNV37" s="42"/>
      <c r="VNW37" s="42" t="s">
        <v>497</v>
      </c>
      <c r="VNX37" s="92">
        <f>SUMIFS('3a-Budget Detail'!VNY17:VNY511,'3a-Budget Detail'!VNV17:VNV511,'List Data'!VOA14,'3a-Budget Detail'!VNU17:VNU511,'List Data'!VNW26)</f>
        <v>0</v>
      </c>
      <c r="VNZ37" s="42"/>
      <c r="VOA37" s="42" t="s">
        <v>497</v>
      </c>
      <c r="VOB37" s="92">
        <f>SUMIFS('3a-Budget Detail'!VOC17:VOC511,'3a-Budget Detail'!VNZ17:VNZ511,'List Data'!VOE14,'3a-Budget Detail'!VNY17:VNY511,'List Data'!VOA26)</f>
        <v>0</v>
      </c>
      <c r="VOD37" s="42"/>
      <c r="VOE37" s="42" t="s">
        <v>497</v>
      </c>
      <c r="VOF37" s="92">
        <f>SUMIFS('3a-Budget Detail'!VOG17:VOG511,'3a-Budget Detail'!VOD17:VOD511,'List Data'!VOI14,'3a-Budget Detail'!VOC17:VOC511,'List Data'!VOE26)</f>
        <v>0</v>
      </c>
      <c r="VOH37" s="42"/>
      <c r="VOI37" s="42" t="s">
        <v>497</v>
      </c>
      <c r="VOJ37" s="92">
        <f>SUMIFS('3a-Budget Detail'!VOK17:VOK511,'3a-Budget Detail'!VOH17:VOH511,'List Data'!VOM14,'3a-Budget Detail'!VOG17:VOG511,'List Data'!VOI26)</f>
        <v>0</v>
      </c>
      <c r="VOL37" s="42"/>
      <c r="VOM37" s="42" t="s">
        <v>497</v>
      </c>
      <c r="VON37" s="92">
        <f>SUMIFS('3a-Budget Detail'!VOO17:VOO511,'3a-Budget Detail'!VOL17:VOL511,'List Data'!VOQ14,'3a-Budget Detail'!VOK17:VOK511,'List Data'!VOM26)</f>
        <v>0</v>
      </c>
      <c r="VOP37" s="42"/>
      <c r="VOQ37" s="42" t="s">
        <v>497</v>
      </c>
      <c r="VOR37" s="92">
        <f>SUMIFS('3a-Budget Detail'!VOS17:VOS511,'3a-Budget Detail'!VOP17:VOP511,'List Data'!VOU14,'3a-Budget Detail'!VOO17:VOO511,'List Data'!VOQ26)</f>
        <v>0</v>
      </c>
      <c r="VOT37" s="42"/>
      <c r="VOU37" s="42" t="s">
        <v>497</v>
      </c>
      <c r="VOV37" s="92">
        <f>SUMIFS('3a-Budget Detail'!VOW17:VOW511,'3a-Budget Detail'!VOT17:VOT511,'List Data'!VOY14,'3a-Budget Detail'!VOS17:VOS511,'List Data'!VOU26)</f>
        <v>0</v>
      </c>
      <c r="VOX37" s="42"/>
      <c r="VOY37" s="42" t="s">
        <v>497</v>
      </c>
      <c r="VOZ37" s="92">
        <f>SUMIFS('3a-Budget Detail'!VPA17:VPA511,'3a-Budget Detail'!VOX17:VOX511,'List Data'!VPC14,'3a-Budget Detail'!VOW17:VOW511,'List Data'!VOY26)</f>
        <v>0</v>
      </c>
      <c r="VPB37" s="42"/>
      <c r="VPC37" s="42" t="s">
        <v>497</v>
      </c>
      <c r="VPD37" s="92">
        <f>SUMIFS('3a-Budget Detail'!VPE17:VPE511,'3a-Budget Detail'!VPB17:VPB511,'List Data'!VPG14,'3a-Budget Detail'!VPA17:VPA511,'List Data'!VPC26)</f>
        <v>0</v>
      </c>
      <c r="VPF37" s="42"/>
      <c r="VPG37" s="42" t="s">
        <v>497</v>
      </c>
      <c r="VPH37" s="92">
        <f>SUMIFS('3a-Budget Detail'!VPI17:VPI511,'3a-Budget Detail'!VPF17:VPF511,'List Data'!VPK14,'3a-Budget Detail'!VPE17:VPE511,'List Data'!VPG26)</f>
        <v>0</v>
      </c>
      <c r="VPJ37" s="42"/>
      <c r="VPK37" s="42" t="s">
        <v>497</v>
      </c>
      <c r="VPL37" s="92">
        <f>SUMIFS('3a-Budget Detail'!VPM17:VPM511,'3a-Budget Detail'!VPJ17:VPJ511,'List Data'!VPO14,'3a-Budget Detail'!VPI17:VPI511,'List Data'!VPK26)</f>
        <v>0</v>
      </c>
      <c r="VPN37" s="42"/>
      <c r="VPO37" s="42" t="s">
        <v>497</v>
      </c>
      <c r="VPP37" s="92">
        <f>SUMIFS('3a-Budget Detail'!VPQ17:VPQ511,'3a-Budget Detail'!VPN17:VPN511,'List Data'!VPS14,'3a-Budget Detail'!VPM17:VPM511,'List Data'!VPO26)</f>
        <v>0</v>
      </c>
      <c r="VPR37" s="42"/>
      <c r="VPS37" s="42" t="s">
        <v>497</v>
      </c>
      <c r="VPT37" s="92">
        <f>SUMIFS('3a-Budget Detail'!VPU17:VPU511,'3a-Budget Detail'!VPR17:VPR511,'List Data'!VPW14,'3a-Budget Detail'!VPQ17:VPQ511,'List Data'!VPS26)</f>
        <v>0</v>
      </c>
      <c r="VPV37" s="42"/>
      <c r="VPW37" s="42" t="s">
        <v>497</v>
      </c>
      <c r="VPX37" s="92">
        <f>SUMIFS('3a-Budget Detail'!VPY17:VPY511,'3a-Budget Detail'!VPV17:VPV511,'List Data'!VQA14,'3a-Budget Detail'!VPU17:VPU511,'List Data'!VPW26)</f>
        <v>0</v>
      </c>
      <c r="VPZ37" s="42"/>
      <c r="VQA37" s="42" t="s">
        <v>497</v>
      </c>
      <c r="VQB37" s="92">
        <f>SUMIFS('3a-Budget Detail'!VQC17:VQC511,'3a-Budget Detail'!VPZ17:VPZ511,'List Data'!VQE14,'3a-Budget Detail'!VPY17:VPY511,'List Data'!VQA26)</f>
        <v>0</v>
      </c>
      <c r="VQD37" s="42"/>
      <c r="VQE37" s="42" t="s">
        <v>497</v>
      </c>
      <c r="VQF37" s="92">
        <f>SUMIFS('3a-Budget Detail'!VQG17:VQG511,'3a-Budget Detail'!VQD17:VQD511,'List Data'!VQI14,'3a-Budget Detail'!VQC17:VQC511,'List Data'!VQE26)</f>
        <v>0</v>
      </c>
      <c r="VQH37" s="42"/>
      <c r="VQI37" s="42" t="s">
        <v>497</v>
      </c>
      <c r="VQJ37" s="92">
        <f>SUMIFS('3a-Budget Detail'!VQK17:VQK511,'3a-Budget Detail'!VQH17:VQH511,'List Data'!VQM14,'3a-Budget Detail'!VQG17:VQG511,'List Data'!VQI26)</f>
        <v>0</v>
      </c>
      <c r="VQL37" s="42"/>
      <c r="VQM37" s="42" t="s">
        <v>497</v>
      </c>
      <c r="VQN37" s="92">
        <f>SUMIFS('3a-Budget Detail'!VQO17:VQO511,'3a-Budget Detail'!VQL17:VQL511,'List Data'!VQQ14,'3a-Budget Detail'!VQK17:VQK511,'List Data'!VQM26)</f>
        <v>0</v>
      </c>
      <c r="VQP37" s="42"/>
      <c r="VQQ37" s="42" t="s">
        <v>497</v>
      </c>
      <c r="VQR37" s="92">
        <f>SUMIFS('3a-Budget Detail'!VQS17:VQS511,'3a-Budget Detail'!VQP17:VQP511,'List Data'!VQU14,'3a-Budget Detail'!VQO17:VQO511,'List Data'!VQQ26)</f>
        <v>0</v>
      </c>
      <c r="VQT37" s="42"/>
      <c r="VQU37" s="42" t="s">
        <v>497</v>
      </c>
      <c r="VQV37" s="92">
        <f>SUMIFS('3a-Budget Detail'!VQW17:VQW511,'3a-Budget Detail'!VQT17:VQT511,'List Data'!VQY14,'3a-Budget Detail'!VQS17:VQS511,'List Data'!VQU26)</f>
        <v>0</v>
      </c>
      <c r="VQX37" s="42"/>
      <c r="VQY37" s="42" t="s">
        <v>497</v>
      </c>
      <c r="VQZ37" s="92">
        <f>SUMIFS('3a-Budget Detail'!VRA17:VRA511,'3a-Budget Detail'!VQX17:VQX511,'List Data'!VRC14,'3a-Budget Detail'!VQW17:VQW511,'List Data'!VQY26)</f>
        <v>0</v>
      </c>
      <c r="VRB37" s="42"/>
      <c r="VRC37" s="42" t="s">
        <v>497</v>
      </c>
      <c r="VRD37" s="92">
        <f>SUMIFS('3a-Budget Detail'!VRE17:VRE511,'3a-Budget Detail'!VRB17:VRB511,'List Data'!VRG14,'3a-Budget Detail'!VRA17:VRA511,'List Data'!VRC26)</f>
        <v>0</v>
      </c>
      <c r="VRF37" s="42"/>
      <c r="VRG37" s="42" t="s">
        <v>497</v>
      </c>
      <c r="VRH37" s="92">
        <f>SUMIFS('3a-Budget Detail'!VRI17:VRI511,'3a-Budget Detail'!VRF17:VRF511,'List Data'!VRK14,'3a-Budget Detail'!VRE17:VRE511,'List Data'!VRG26)</f>
        <v>0</v>
      </c>
      <c r="VRJ37" s="42"/>
      <c r="VRK37" s="42" t="s">
        <v>497</v>
      </c>
      <c r="VRL37" s="92">
        <f>SUMIFS('3a-Budget Detail'!VRM17:VRM511,'3a-Budget Detail'!VRJ17:VRJ511,'List Data'!VRO14,'3a-Budget Detail'!VRI17:VRI511,'List Data'!VRK26)</f>
        <v>0</v>
      </c>
      <c r="VRN37" s="42"/>
      <c r="VRO37" s="42" t="s">
        <v>497</v>
      </c>
      <c r="VRP37" s="92">
        <f>SUMIFS('3a-Budget Detail'!VRQ17:VRQ511,'3a-Budget Detail'!VRN17:VRN511,'List Data'!VRS14,'3a-Budget Detail'!VRM17:VRM511,'List Data'!VRO26)</f>
        <v>0</v>
      </c>
      <c r="VRR37" s="42"/>
      <c r="VRS37" s="42" t="s">
        <v>497</v>
      </c>
      <c r="VRT37" s="92">
        <f>SUMIFS('3a-Budget Detail'!VRU17:VRU511,'3a-Budget Detail'!VRR17:VRR511,'List Data'!VRW14,'3a-Budget Detail'!VRQ17:VRQ511,'List Data'!VRS26)</f>
        <v>0</v>
      </c>
      <c r="VRV37" s="42"/>
      <c r="VRW37" s="42" t="s">
        <v>497</v>
      </c>
      <c r="VRX37" s="92">
        <f>SUMIFS('3a-Budget Detail'!VRY17:VRY511,'3a-Budget Detail'!VRV17:VRV511,'List Data'!VSA14,'3a-Budget Detail'!VRU17:VRU511,'List Data'!VRW26)</f>
        <v>0</v>
      </c>
      <c r="VRZ37" s="42"/>
      <c r="VSA37" s="42" t="s">
        <v>497</v>
      </c>
      <c r="VSB37" s="92">
        <f>SUMIFS('3a-Budget Detail'!VSC17:VSC511,'3a-Budget Detail'!VRZ17:VRZ511,'List Data'!VSE14,'3a-Budget Detail'!VRY17:VRY511,'List Data'!VSA26)</f>
        <v>0</v>
      </c>
      <c r="VSD37" s="42"/>
      <c r="VSE37" s="42" t="s">
        <v>497</v>
      </c>
      <c r="VSF37" s="92">
        <f>SUMIFS('3a-Budget Detail'!VSG17:VSG511,'3a-Budget Detail'!VSD17:VSD511,'List Data'!VSI14,'3a-Budget Detail'!VSC17:VSC511,'List Data'!VSE26)</f>
        <v>0</v>
      </c>
      <c r="VSH37" s="42"/>
      <c r="VSI37" s="42" t="s">
        <v>497</v>
      </c>
      <c r="VSJ37" s="92">
        <f>SUMIFS('3a-Budget Detail'!VSK17:VSK511,'3a-Budget Detail'!VSH17:VSH511,'List Data'!VSM14,'3a-Budget Detail'!VSG17:VSG511,'List Data'!VSI26)</f>
        <v>0</v>
      </c>
      <c r="VSL37" s="42"/>
      <c r="VSM37" s="42" t="s">
        <v>497</v>
      </c>
      <c r="VSN37" s="92">
        <f>SUMIFS('3a-Budget Detail'!VSO17:VSO511,'3a-Budget Detail'!VSL17:VSL511,'List Data'!VSQ14,'3a-Budget Detail'!VSK17:VSK511,'List Data'!VSM26)</f>
        <v>0</v>
      </c>
      <c r="VSP37" s="42"/>
      <c r="VSQ37" s="42" t="s">
        <v>497</v>
      </c>
      <c r="VSR37" s="92">
        <f>SUMIFS('3a-Budget Detail'!VSS17:VSS511,'3a-Budget Detail'!VSP17:VSP511,'List Data'!VSU14,'3a-Budget Detail'!VSO17:VSO511,'List Data'!VSQ26)</f>
        <v>0</v>
      </c>
      <c r="VST37" s="42"/>
      <c r="VSU37" s="42" t="s">
        <v>497</v>
      </c>
      <c r="VSV37" s="92">
        <f>SUMIFS('3a-Budget Detail'!VSW17:VSW511,'3a-Budget Detail'!VST17:VST511,'List Data'!VSY14,'3a-Budget Detail'!VSS17:VSS511,'List Data'!VSU26)</f>
        <v>0</v>
      </c>
      <c r="VSX37" s="42"/>
      <c r="VSY37" s="42" t="s">
        <v>497</v>
      </c>
      <c r="VSZ37" s="92">
        <f>SUMIFS('3a-Budget Detail'!VTA17:VTA511,'3a-Budget Detail'!VSX17:VSX511,'List Data'!VTC14,'3a-Budget Detail'!VSW17:VSW511,'List Data'!VSY26)</f>
        <v>0</v>
      </c>
      <c r="VTB37" s="42"/>
      <c r="VTC37" s="42" t="s">
        <v>497</v>
      </c>
      <c r="VTD37" s="92">
        <f>SUMIFS('3a-Budget Detail'!VTE17:VTE511,'3a-Budget Detail'!VTB17:VTB511,'List Data'!VTG14,'3a-Budget Detail'!VTA17:VTA511,'List Data'!VTC26)</f>
        <v>0</v>
      </c>
      <c r="VTF37" s="42"/>
      <c r="VTG37" s="42" t="s">
        <v>497</v>
      </c>
      <c r="VTH37" s="92">
        <f>SUMIFS('3a-Budget Detail'!VTI17:VTI511,'3a-Budget Detail'!VTF17:VTF511,'List Data'!VTK14,'3a-Budget Detail'!VTE17:VTE511,'List Data'!VTG26)</f>
        <v>0</v>
      </c>
      <c r="VTJ37" s="42"/>
      <c r="VTK37" s="42" t="s">
        <v>497</v>
      </c>
      <c r="VTL37" s="92">
        <f>SUMIFS('3a-Budget Detail'!VTM17:VTM511,'3a-Budget Detail'!VTJ17:VTJ511,'List Data'!VTO14,'3a-Budget Detail'!VTI17:VTI511,'List Data'!VTK26)</f>
        <v>0</v>
      </c>
      <c r="VTN37" s="42"/>
      <c r="VTO37" s="42" t="s">
        <v>497</v>
      </c>
      <c r="VTP37" s="92">
        <f>SUMIFS('3a-Budget Detail'!VTQ17:VTQ511,'3a-Budget Detail'!VTN17:VTN511,'List Data'!VTS14,'3a-Budget Detail'!VTM17:VTM511,'List Data'!VTO26)</f>
        <v>0</v>
      </c>
      <c r="VTR37" s="42"/>
      <c r="VTS37" s="42" t="s">
        <v>497</v>
      </c>
      <c r="VTT37" s="92">
        <f>SUMIFS('3a-Budget Detail'!VTU17:VTU511,'3a-Budget Detail'!VTR17:VTR511,'List Data'!VTW14,'3a-Budget Detail'!VTQ17:VTQ511,'List Data'!VTS26)</f>
        <v>0</v>
      </c>
      <c r="VTV37" s="42"/>
      <c r="VTW37" s="42" t="s">
        <v>497</v>
      </c>
      <c r="VTX37" s="92">
        <f>SUMIFS('3a-Budget Detail'!VTY17:VTY511,'3a-Budget Detail'!VTV17:VTV511,'List Data'!VUA14,'3a-Budget Detail'!VTU17:VTU511,'List Data'!VTW26)</f>
        <v>0</v>
      </c>
      <c r="VTZ37" s="42"/>
      <c r="VUA37" s="42" t="s">
        <v>497</v>
      </c>
      <c r="VUB37" s="92">
        <f>SUMIFS('3a-Budget Detail'!VUC17:VUC511,'3a-Budget Detail'!VTZ17:VTZ511,'List Data'!VUE14,'3a-Budget Detail'!VTY17:VTY511,'List Data'!VUA26)</f>
        <v>0</v>
      </c>
      <c r="VUD37" s="42"/>
      <c r="VUE37" s="42" t="s">
        <v>497</v>
      </c>
      <c r="VUF37" s="92">
        <f>SUMIFS('3a-Budget Detail'!VUG17:VUG511,'3a-Budget Detail'!VUD17:VUD511,'List Data'!VUI14,'3a-Budget Detail'!VUC17:VUC511,'List Data'!VUE26)</f>
        <v>0</v>
      </c>
      <c r="VUH37" s="42"/>
      <c r="VUI37" s="42" t="s">
        <v>497</v>
      </c>
      <c r="VUJ37" s="92">
        <f>SUMIFS('3a-Budget Detail'!VUK17:VUK511,'3a-Budget Detail'!VUH17:VUH511,'List Data'!VUM14,'3a-Budget Detail'!VUG17:VUG511,'List Data'!VUI26)</f>
        <v>0</v>
      </c>
      <c r="VUL37" s="42"/>
      <c r="VUM37" s="42" t="s">
        <v>497</v>
      </c>
      <c r="VUN37" s="92">
        <f>SUMIFS('3a-Budget Detail'!VUO17:VUO511,'3a-Budget Detail'!VUL17:VUL511,'List Data'!VUQ14,'3a-Budget Detail'!VUK17:VUK511,'List Data'!VUM26)</f>
        <v>0</v>
      </c>
      <c r="VUP37" s="42"/>
      <c r="VUQ37" s="42" t="s">
        <v>497</v>
      </c>
      <c r="VUR37" s="92">
        <f>SUMIFS('3a-Budget Detail'!VUS17:VUS511,'3a-Budget Detail'!VUP17:VUP511,'List Data'!VUU14,'3a-Budget Detail'!VUO17:VUO511,'List Data'!VUQ26)</f>
        <v>0</v>
      </c>
      <c r="VUT37" s="42"/>
      <c r="VUU37" s="42" t="s">
        <v>497</v>
      </c>
      <c r="VUV37" s="92">
        <f>SUMIFS('3a-Budget Detail'!VUW17:VUW511,'3a-Budget Detail'!VUT17:VUT511,'List Data'!VUY14,'3a-Budget Detail'!VUS17:VUS511,'List Data'!VUU26)</f>
        <v>0</v>
      </c>
      <c r="VUX37" s="42"/>
      <c r="VUY37" s="42" t="s">
        <v>497</v>
      </c>
      <c r="VUZ37" s="92">
        <f>SUMIFS('3a-Budget Detail'!VVA17:VVA511,'3a-Budget Detail'!VUX17:VUX511,'List Data'!VVC14,'3a-Budget Detail'!VUW17:VUW511,'List Data'!VUY26)</f>
        <v>0</v>
      </c>
      <c r="VVB37" s="42"/>
      <c r="VVC37" s="42" t="s">
        <v>497</v>
      </c>
      <c r="VVD37" s="92">
        <f>SUMIFS('3a-Budget Detail'!VVE17:VVE511,'3a-Budget Detail'!VVB17:VVB511,'List Data'!VVG14,'3a-Budget Detail'!VVA17:VVA511,'List Data'!VVC26)</f>
        <v>0</v>
      </c>
      <c r="VVF37" s="42"/>
      <c r="VVG37" s="42" t="s">
        <v>497</v>
      </c>
      <c r="VVH37" s="92">
        <f>SUMIFS('3a-Budget Detail'!VVI17:VVI511,'3a-Budget Detail'!VVF17:VVF511,'List Data'!VVK14,'3a-Budget Detail'!VVE17:VVE511,'List Data'!VVG26)</f>
        <v>0</v>
      </c>
      <c r="VVJ37" s="42"/>
      <c r="VVK37" s="42" t="s">
        <v>497</v>
      </c>
      <c r="VVL37" s="92">
        <f>SUMIFS('3a-Budget Detail'!VVM17:VVM511,'3a-Budget Detail'!VVJ17:VVJ511,'List Data'!VVO14,'3a-Budget Detail'!VVI17:VVI511,'List Data'!VVK26)</f>
        <v>0</v>
      </c>
      <c r="VVN37" s="42"/>
      <c r="VVO37" s="42" t="s">
        <v>497</v>
      </c>
      <c r="VVP37" s="92">
        <f>SUMIFS('3a-Budget Detail'!VVQ17:VVQ511,'3a-Budget Detail'!VVN17:VVN511,'List Data'!VVS14,'3a-Budget Detail'!VVM17:VVM511,'List Data'!VVO26)</f>
        <v>0</v>
      </c>
      <c r="VVR37" s="42"/>
      <c r="VVS37" s="42" t="s">
        <v>497</v>
      </c>
      <c r="VVT37" s="92">
        <f>SUMIFS('3a-Budget Detail'!VVU17:VVU511,'3a-Budget Detail'!VVR17:VVR511,'List Data'!VVW14,'3a-Budget Detail'!VVQ17:VVQ511,'List Data'!VVS26)</f>
        <v>0</v>
      </c>
      <c r="VVV37" s="42"/>
      <c r="VVW37" s="42" t="s">
        <v>497</v>
      </c>
      <c r="VVX37" s="92">
        <f>SUMIFS('3a-Budget Detail'!VVY17:VVY511,'3a-Budget Detail'!VVV17:VVV511,'List Data'!VWA14,'3a-Budget Detail'!VVU17:VVU511,'List Data'!VVW26)</f>
        <v>0</v>
      </c>
      <c r="VVZ37" s="42"/>
      <c r="VWA37" s="42" t="s">
        <v>497</v>
      </c>
      <c r="VWB37" s="92">
        <f>SUMIFS('3a-Budget Detail'!VWC17:VWC511,'3a-Budget Detail'!VVZ17:VVZ511,'List Data'!VWE14,'3a-Budget Detail'!VVY17:VVY511,'List Data'!VWA26)</f>
        <v>0</v>
      </c>
      <c r="VWD37" s="42"/>
      <c r="VWE37" s="42" t="s">
        <v>497</v>
      </c>
      <c r="VWF37" s="92">
        <f>SUMIFS('3a-Budget Detail'!VWG17:VWG511,'3a-Budget Detail'!VWD17:VWD511,'List Data'!VWI14,'3a-Budget Detail'!VWC17:VWC511,'List Data'!VWE26)</f>
        <v>0</v>
      </c>
      <c r="VWH37" s="42"/>
      <c r="VWI37" s="42" t="s">
        <v>497</v>
      </c>
      <c r="VWJ37" s="92">
        <f>SUMIFS('3a-Budget Detail'!VWK17:VWK511,'3a-Budget Detail'!VWH17:VWH511,'List Data'!VWM14,'3a-Budget Detail'!VWG17:VWG511,'List Data'!VWI26)</f>
        <v>0</v>
      </c>
      <c r="VWL37" s="42"/>
      <c r="VWM37" s="42" t="s">
        <v>497</v>
      </c>
      <c r="VWN37" s="92">
        <f>SUMIFS('3a-Budget Detail'!VWO17:VWO511,'3a-Budget Detail'!VWL17:VWL511,'List Data'!VWQ14,'3a-Budget Detail'!VWK17:VWK511,'List Data'!VWM26)</f>
        <v>0</v>
      </c>
      <c r="VWP37" s="42"/>
      <c r="VWQ37" s="42" t="s">
        <v>497</v>
      </c>
      <c r="VWR37" s="92">
        <f>SUMIFS('3a-Budget Detail'!VWS17:VWS511,'3a-Budget Detail'!VWP17:VWP511,'List Data'!VWU14,'3a-Budget Detail'!VWO17:VWO511,'List Data'!VWQ26)</f>
        <v>0</v>
      </c>
      <c r="VWT37" s="42"/>
      <c r="VWU37" s="42" t="s">
        <v>497</v>
      </c>
      <c r="VWV37" s="92">
        <f>SUMIFS('3a-Budget Detail'!VWW17:VWW511,'3a-Budget Detail'!VWT17:VWT511,'List Data'!VWY14,'3a-Budget Detail'!VWS17:VWS511,'List Data'!VWU26)</f>
        <v>0</v>
      </c>
      <c r="VWX37" s="42"/>
      <c r="VWY37" s="42" t="s">
        <v>497</v>
      </c>
      <c r="VWZ37" s="92">
        <f>SUMIFS('3a-Budget Detail'!VXA17:VXA511,'3a-Budget Detail'!VWX17:VWX511,'List Data'!VXC14,'3a-Budget Detail'!VWW17:VWW511,'List Data'!VWY26)</f>
        <v>0</v>
      </c>
      <c r="VXB37" s="42"/>
      <c r="VXC37" s="42" t="s">
        <v>497</v>
      </c>
      <c r="VXD37" s="92">
        <f>SUMIFS('3a-Budget Detail'!VXE17:VXE511,'3a-Budget Detail'!VXB17:VXB511,'List Data'!VXG14,'3a-Budget Detail'!VXA17:VXA511,'List Data'!VXC26)</f>
        <v>0</v>
      </c>
      <c r="VXF37" s="42"/>
      <c r="VXG37" s="42" t="s">
        <v>497</v>
      </c>
      <c r="VXH37" s="92">
        <f>SUMIFS('3a-Budget Detail'!VXI17:VXI511,'3a-Budget Detail'!VXF17:VXF511,'List Data'!VXK14,'3a-Budget Detail'!VXE17:VXE511,'List Data'!VXG26)</f>
        <v>0</v>
      </c>
      <c r="VXJ37" s="42"/>
      <c r="VXK37" s="42" t="s">
        <v>497</v>
      </c>
      <c r="VXL37" s="92">
        <f>SUMIFS('3a-Budget Detail'!VXM17:VXM511,'3a-Budget Detail'!VXJ17:VXJ511,'List Data'!VXO14,'3a-Budget Detail'!VXI17:VXI511,'List Data'!VXK26)</f>
        <v>0</v>
      </c>
      <c r="VXN37" s="42"/>
      <c r="VXO37" s="42" t="s">
        <v>497</v>
      </c>
      <c r="VXP37" s="92">
        <f>SUMIFS('3a-Budget Detail'!VXQ17:VXQ511,'3a-Budget Detail'!VXN17:VXN511,'List Data'!VXS14,'3a-Budget Detail'!VXM17:VXM511,'List Data'!VXO26)</f>
        <v>0</v>
      </c>
      <c r="VXR37" s="42"/>
      <c r="VXS37" s="42" t="s">
        <v>497</v>
      </c>
      <c r="VXT37" s="92">
        <f>SUMIFS('3a-Budget Detail'!VXU17:VXU511,'3a-Budget Detail'!VXR17:VXR511,'List Data'!VXW14,'3a-Budget Detail'!VXQ17:VXQ511,'List Data'!VXS26)</f>
        <v>0</v>
      </c>
      <c r="VXV37" s="42"/>
      <c r="VXW37" s="42" t="s">
        <v>497</v>
      </c>
      <c r="VXX37" s="92">
        <f>SUMIFS('3a-Budget Detail'!VXY17:VXY511,'3a-Budget Detail'!VXV17:VXV511,'List Data'!VYA14,'3a-Budget Detail'!VXU17:VXU511,'List Data'!VXW26)</f>
        <v>0</v>
      </c>
      <c r="VXZ37" s="42"/>
      <c r="VYA37" s="42" t="s">
        <v>497</v>
      </c>
      <c r="VYB37" s="92">
        <f>SUMIFS('3a-Budget Detail'!VYC17:VYC511,'3a-Budget Detail'!VXZ17:VXZ511,'List Data'!VYE14,'3a-Budget Detail'!VXY17:VXY511,'List Data'!VYA26)</f>
        <v>0</v>
      </c>
      <c r="VYD37" s="42"/>
      <c r="VYE37" s="42" t="s">
        <v>497</v>
      </c>
      <c r="VYF37" s="92">
        <f>SUMIFS('3a-Budget Detail'!VYG17:VYG511,'3a-Budget Detail'!VYD17:VYD511,'List Data'!VYI14,'3a-Budget Detail'!VYC17:VYC511,'List Data'!VYE26)</f>
        <v>0</v>
      </c>
      <c r="VYH37" s="42"/>
      <c r="VYI37" s="42" t="s">
        <v>497</v>
      </c>
      <c r="VYJ37" s="92">
        <f>SUMIFS('3a-Budget Detail'!VYK17:VYK511,'3a-Budget Detail'!VYH17:VYH511,'List Data'!VYM14,'3a-Budget Detail'!VYG17:VYG511,'List Data'!VYI26)</f>
        <v>0</v>
      </c>
      <c r="VYL37" s="42"/>
      <c r="VYM37" s="42" t="s">
        <v>497</v>
      </c>
      <c r="VYN37" s="92">
        <f>SUMIFS('3a-Budget Detail'!VYO17:VYO511,'3a-Budget Detail'!VYL17:VYL511,'List Data'!VYQ14,'3a-Budget Detail'!VYK17:VYK511,'List Data'!VYM26)</f>
        <v>0</v>
      </c>
      <c r="VYP37" s="42"/>
      <c r="VYQ37" s="42" t="s">
        <v>497</v>
      </c>
      <c r="VYR37" s="92">
        <f>SUMIFS('3a-Budget Detail'!VYS17:VYS511,'3a-Budget Detail'!VYP17:VYP511,'List Data'!VYU14,'3a-Budget Detail'!VYO17:VYO511,'List Data'!VYQ26)</f>
        <v>0</v>
      </c>
      <c r="VYT37" s="42"/>
      <c r="VYU37" s="42" t="s">
        <v>497</v>
      </c>
      <c r="VYV37" s="92">
        <f>SUMIFS('3a-Budget Detail'!VYW17:VYW511,'3a-Budget Detail'!VYT17:VYT511,'List Data'!VYY14,'3a-Budget Detail'!VYS17:VYS511,'List Data'!VYU26)</f>
        <v>0</v>
      </c>
      <c r="VYX37" s="42"/>
      <c r="VYY37" s="42" t="s">
        <v>497</v>
      </c>
      <c r="VYZ37" s="92">
        <f>SUMIFS('3a-Budget Detail'!VZA17:VZA511,'3a-Budget Detail'!VYX17:VYX511,'List Data'!VZC14,'3a-Budget Detail'!VYW17:VYW511,'List Data'!VYY26)</f>
        <v>0</v>
      </c>
      <c r="VZB37" s="42"/>
      <c r="VZC37" s="42" t="s">
        <v>497</v>
      </c>
      <c r="VZD37" s="92">
        <f>SUMIFS('3a-Budget Detail'!VZE17:VZE511,'3a-Budget Detail'!VZB17:VZB511,'List Data'!VZG14,'3a-Budget Detail'!VZA17:VZA511,'List Data'!VZC26)</f>
        <v>0</v>
      </c>
      <c r="VZF37" s="42"/>
      <c r="VZG37" s="42" t="s">
        <v>497</v>
      </c>
      <c r="VZH37" s="92">
        <f>SUMIFS('3a-Budget Detail'!VZI17:VZI511,'3a-Budget Detail'!VZF17:VZF511,'List Data'!VZK14,'3a-Budget Detail'!VZE17:VZE511,'List Data'!VZG26)</f>
        <v>0</v>
      </c>
      <c r="VZJ37" s="42"/>
      <c r="VZK37" s="42" t="s">
        <v>497</v>
      </c>
      <c r="VZL37" s="92">
        <f>SUMIFS('3a-Budget Detail'!VZM17:VZM511,'3a-Budget Detail'!VZJ17:VZJ511,'List Data'!VZO14,'3a-Budget Detail'!VZI17:VZI511,'List Data'!VZK26)</f>
        <v>0</v>
      </c>
      <c r="VZN37" s="42"/>
      <c r="VZO37" s="42" t="s">
        <v>497</v>
      </c>
      <c r="VZP37" s="92">
        <f>SUMIFS('3a-Budget Detail'!VZQ17:VZQ511,'3a-Budget Detail'!VZN17:VZN511,'List Data'!VZS14,'3a-Budget Detail'!VZM17:VZM511,'List Data'!VZO26)</f>
        <v>0</v>
      </c>
      <c r="VZR37" s="42"/>
      <c r="VZS37" s="42" t="s">
        <v>497</v>
      </c>
      <c r="VZT37" s="92">
        <f>SUMIFS('3a-Budget Detail'!VZU17:VZU511,'3a-Budget Detail'!VZR17:VZR511,'List Data'!VZW14,'3a-Budget Detail'!VZQ17:VZQ511,'List Data'!VZS26)</f>
        <v>0</v>
      </c>
      <c r="VZV37" s="42"/>
      <c r="VZW37" s="42" t="s">
        <v>497</v>
      </c>
      <c r="VZX37" s="92">
        <f>SUMIFS('3a-Budget Detail'!VZY17:VZY511,'3a-Budget Detail'!VZV17:VZV511,'List Data'!WAA14,'3a-Budget Detail'!VZU17:VZU511,'List Data'!VZW26)</f>
        <v>0</v>
      </c>
      <c r="VZZ37" s="42"/>
      <c r="WAA37" s="42" t="s">
        <v>497</v>
      </c>
      <c r="WAB37" s="92">
        <f>SUMIFS('3a-Budget Detail'!WAC17:WAC511,'3a-Budget Detail'!VZZ17:VZZ511,'List Data'!WAE14,'3a-Budget Detail'!VZY17:VZY511,'List Data'!WAA26)</f>
        <v>0</v>
      </c>
      <c r="WAD37" s="42"/>
      <c r="WAE37" s="42" t="s">
        <v>497</v>
      </c>
      <c r="WAF37" s="92">
        <f>SUMIFS('3a-Budget Detail'!WAG17:WAG511,'3a-Budget Detail'!WAD17:WAD511,'List Data'!WAI14,'3a-Budget Detail'!WAC17:WAC511,'List Data'!WAE26)</f>
        <v>0</v>
      </c>
      <c r="WAH37" s="42"/>
      <c r="WAI37" s="42" t="s">
        <v>497</v>
      </c>
      <c r="WAJ37" s="92">
        <f>SUMIFS('3a-Budget Detail'!WAK17:WAK511,'3a-Budget Detail'!WAH17:WAH511,'List Data'!WAM14,'3a-Budget Detail'!WAG17:WAG511,'List Data'!WAI26)</f>
        <v>0</v>
      </c>
      <c r="WAL37" s="42"/>
      <c r="WAM37" s="42" t="s">
        <v>497</v>
      </c>
      <c r="WAN37" s="92">
        <f>SUMIFS('3a-Budget Detail'!WAO17:WAO511,'3a-Budget Detail'!WAL17:WAL511,'List Data'!WAQ14,'3a-Budget Detail'!WAK17:WAK511,'List Data'!WAM26)</f>
        <v>0</v>
      </c>
      <c r="WAP37" s="42"/>
      <c r="WAQ37" s="42" t="s">
        <v>497</v>
      </c>
      <c r="WAR37" s="92">
        <f>SUMIFS('3a-Budget Detail'!WAS17:WAS511,'3a-Budget Detail'!WAP17:WAP511,'List Data'!WAU14,'3a-Budget Detail'!WAO17:WAO511,'List Data'!WAQ26)</f>
        <v>0</v>
      </c>
      <c r="WAT37" s="42"/>
      <c r="WAU37" s="42" t="s">
        <v>497</v>
      </c>
      <c r="WAV37" s="92">
        <f>SUMIFS('3a-Budget Detail'!WAW17:WAW511,'3a-Budget Detail'!WAT17:WAT511,'List Data'!WAY14,'3a-Budget Detail'!WAS17:WAS511,'List Data'!WAU26)</f>
        <v>0</v>
      </c>
      <c r="WAX37" s="42"/>
      <c r="WAY37" s="42" t="s">
        <v>497</v>
      </c>
      <c r="WAZ37" s="92">
        <f>SUMIFS('3a-Budget Detail'!WBA17:WBA511,'3a-Budget Detail'!WAX17:WAX511,'List Data'!WBC14,'3a-Budget Detail'!WAW17:WAW511,'List Data'!WAY26)</f>
        <v>0</v>
      </c>
      <c r="WBB37" s="42"/>
      <c r="WBC37" s="42" t="s">
        <v>497</v>
      </c>
      <c r="WBD37" s="92">
        <f>SUMIFS('3a-Budget Detail'!WBE17:WBE511,'3a-Budget Detail'!WBB17:WBB511,'List Data'!WBG14,'3a-Budget Detail'!WBA17:WBA511,'List Data'!WBC26)</f>
        <v>0</v>
      </c>
      <c r="WBF37" s="42"/>
      <c r="WBG37" s="42" t="s">
        <v>497</v>
      </c>
      <c r="WBH37" s="92">
        <f>SUMIFS('3a-Budget Detail'!WBI17:WBI511,'3a-Budget Detail'!WBF17:WBF511,'List Data'!WBK14,'3a-Budget Detail'!WBE17:WBE511,'List Data'!WBG26)</f>
        <v>0</v>
      </c>
      <c r="WBJ37" s="42"/>
      <c r="WBK37" s="42" t="s">
        <v>497</v>
      </c>
      <c r="WBL37" s="92">
        <f>SUMIFS('3a-Budget Detail'!WBM17:WBM511,'3a-Budget Detail'!WBJ17:WBJ511,'List Data'!WBO14,'3a-Budget Detail'!WBI17:WBI511,'List Data'!WBK26)</f>
        <v>0</v>
      </c>
      <c r="WBN37" s="42"/>
      <c r="WBO37" s="42" t="s">
        <v>497</v>
      </c>
      <c r="WBP37" s="92">
        <f>SUMIFS('3a-Budget Detail'!WBQ17:WBQ511,'3a-Budget Detail'!WBN17:WBN511,'List Data'!WBS14,'3a-Budget Detail'!WBM17:WBM511,'List Data'!WBO26)</f>
        <v>0</v>
      </c>
      <c r="WBR37" s="42"/>
      <c r="WBS37" s="42" t="s">
        <v>497</v>
      </c>
      <c r="WBT37" s="92">
        <f>SUMIFS('3a-Budget Detail'!WBU17:WBU511,'3a-Budget Detail'!WBR17:WBR511,'List Data'!WBW14,'3a-Budget Detail'!WBQ17:WBQ511,'List Data'!WBS26)</f>
        <v>0</v>
      </c>
      <c r="WBV37" s="42"/>
      <c r="WBW37" s="42" t="s">
        <v>497</v>
      </c>
      <c r="WBX37" s="92">
        <f>SUMIFS('3a-Budget Detail'!WBY17:WBY511,'3a-Budget Detail'!WBV17:WBV511,'List Data'!WCA14,'3a-Budget Detail'!WBU17:WBU511,'List Data'!WBW26)</f>
        <v>0</v>
      </c>
      <c r="WBZ37" s="42"/>
      <c r="WCA37" s="42" t="s">
        <v>497</v>
      </c>
      <c r="WCB37" s="92">
        <f>SUMIFS('3a-Budget Detail'!WCC17:WCC511,'3a-Budget Detail'!WBZ17:WBZ511,'List Data'!WCE14,'3a-Budget Detail'!WBY17:WBY511,'List Data'!WCA26)</f>
        <v>0</v>
      </c>
      <c r="WCD37" s="42"/>
      <c r="WCE37" s="42" t="s">
        <v>497</v>
      </c>
      <c r="WCF37" s="92">
        <f>SUMIFS('3a-Budget Detail'!WCG17:WCG511,'3a-Budget Detail'!WCD17:WCD511,'List Data'!WCI14,'3a-Budget Detail'!WCC17:WCC511,'List Data'!WCE26)</f>
        <v>0</v>
      </c>
      <c r="WCH37" s="42"/>
      <c r="WCI37" s="42" t="s">
        <v>497</v>
      </c>
      <c r="WCJ37" s="92">
        <f>SUMIFS('3a-Budget Detail'!WCK17:WCK511,'3a-Budget Detail'!WCH17:WCH511,'List Data'!WCM14,'3a-Budget Detail'!WCG17:WCG511,'List Data'!WCI26)</f>
        <v>0</v>
      </c>
      <c r="WCL37" s="42"/>
      <c r="WCM37" s="42" t="s">
        <v>497</v>
      </c>
      <c r="WCN37" s="92">
        <f>SUMIFS('3a-Budget Detail'!WCO17:WCO511,'3a-Budget Detail'!WCL17:WCL511,'List Data'!WCQ14,'3a-Budget Detail'!WCK17:WCK511,'List Data'!WCM26)</f>
        <v>0</v>
      </c>
      <c r="WCP37" s="42"/>
      <c r="WCQ37" s="42" t="s">
        <v>497</v>
      </c>
      <c r="WCR37" s="92">
        <f>SUMIFS('3a-Budget Detail'!WCS17:WCS511,'3a-Budget Detail'!WCP17:WCP511,'List Data'!WCU14,'3a-Budget Detail'!WCO17:WCO511,'List Data'!WCQ26)</f>
        <v>0</v>
      </c>
      <c r="WCT37" s="42"/>
      <c r="WCU37" s="42" t="s">
        <v>497</v>
      </c>
      <c r="WCV37" s="92">
        <f>SUMIFS('3a-Budget Detail'!WCW17:WCW511,'3a-Budget Detail'!WCT17:WCT511,'List Data'!WCY14,'3a-Budget Detail'!WCS17:WCS511,'List Data'!WCU26)</f>
        <v>0</v>
      </c>
      <c r="WCX37" s="42"/>
      <c r="WCY37" s="42" t="s">
        <v>497</v>
      </c>
      <c r="WCZ37" s="92">
        <f>SUMIFS('3a-Budget Detail'!WDA17:WDA511,'3a-Budget Detail'!WCX17:WCX511,'List Data'!WDC14,'3a-Budget Detail'!WCW17:WCW511,'List Data'!WCY26)</f>
        <v>0</v>
      </c>
      <c r="WDB37" s="42"/>
      <c r="WDC37" s="42" t="s">
        <v>497</v>
      </c>
      <c r="WDD37" s="92">
        <f>SUMIFS('3a-Budget Detail'!WDE17:WDE511,'3a-Budget Detail'!WDB17:WDB511,'List Data'!WDG14,'3a-Budget Detail'!WDA17:WDA511,'List Data'!WDC26)</f>
        <v>0</v>
      </c>
      <c r="WDF37" s="42"/>
      <c r="WDG37" s="42" t="s">
        <v>497</v>
      </c>
      <c r="WDH37" s="92">
        <f>SUMIFS('3a-Budget Detail'!WDI17:WDI511,'3a-Budget Detail'!WDF17:WDF511,'List Data'!WDK14,'3a-Budget Detail'!WDE17:WDE511,'List Data'!WDG26)</f>
        <v>0</v>
      </c>
      <c r="WDJ37" s="42"/>
      <c r="WDK37" s="42" t="s">
        <v>497</v>
      </c>
      <c r="WDL37" s="92">
        <f>SUMIFS('3a-Budget Detail'!WDM17:WDM511,'3a-Budget Detail'!WDJ17:WDJ511,'List Data'!WDO14,'3a-Budget Detail'!WDI17:WDI511,'List Data'!WDK26)</f>
        <v>0</v>
      </c>
      <c r="WDN37" s="42"/>
      <c r="WDO37" s="42" t="s">
        <v>497</v>
      </c>
      <c r="WDP37" s="92">
        <f>SUMIFS('3a-Budget Detail'!WDQ17:WDQ511,'3a-Budget Detail'!WDN17:WDN511,'List Data'!WDS14,'3a-Budget Detail'!WDM17:WDM511,'List Data'!WDO26)</f>
        <v>0</v>
      </c>
      <c r="WDR37" s="42"/>
      <c r="WDS37" s="42" t="s">
        <v>497</v>
      </c>
      <c r="WDT37" s="92">
        <f>SUMIFS('3a-Budget Detail'!WDU17:WDU511,'3a-Budget Detail'!WDR17:WDR511,'List Data'!WDW14,'3a-Budget Detail'!WDQ17:WDQ511,'List Data'!WDS26)</f>
        <v>0</v>
      </c>
      <c r="WDV37" s="42"/>
      <c r="WDW37" s="42" t="s">
        <v>497</v>
      </c>
      <c r="WDX37" s="92">
        <f>SUMIFS('3a-Budget Detail'!WDY17:WDY511,'3a-Budget Detail'!WDV17:WDV511,'List Data'!WEA14,'3a-Budget Detail'!WDU17:WDU511,'List Data'!WDW26)</f>
        <v>0</v>
      </c>
      <c r="WDZ37" s="42"/>
      <c r="WEA37" s="42" t="s">
        <v>497</v>
      </c>
      <c r="WEB37" s="92">
        <f>SUMIFS('3a-Budget Detail'!WEC17:WEC511,'3a-Budget Detail'!WDZ17:WDZ511,'List Data'!WEE14,'3a-Budget Detail'!WDY17:WDY511,'List Data'!WEA26)</f>
        <v>0</v>
      </c>
      <c r="WED37" s="42"/>
      <c r="WEE37" s="42" t="s">
        <v>497</v>
      </c>
      <c r="WEF37" s="92">
        <f>SUMIFS('3a-Budget Detail'!WEG17:WEG511,'3a-Budget Detail'!WED17:WED511,'List Data'!WEI14,'3a-Budget Detail'!WEC17:WEC511,'List Data'!WEE26)</f>
        <v>0</v>
      </c>
      <c r="WEH37" s="42"/>
      <c r="WEI37" s="42" t="s">
        <v>497</v>
      </c>
      <c r="WEJ37" s="92">
        <f>SUMIFS('3a-Budget Detail'!WEK17:WEK511,'3a-Budget Detail'!WEH17:WEH511,'List Data'!WEM14,'3a-Budget Detail'!WEG17:WEG511,'List Data'!WEI26)</f>
        <v>0</v>
      </c>
      <c r="WEL37" s="42"/>
      <c r="WEM37" s="42" t="s">
        <v>497</v>
      </c>
      <c r="WEN37" s="92">
        <f>SUMIFS('3a-Budget Detail'!WEO17:WEO511,'3a-Budget Detail'!WEL17:WEL511,'List Data'!WEQ14,'3a-Budget Detail'!WEK17:WEK511,'List Data'!WEM26)</f>
        <v>0</v>
      </c>
      <c r="WEP37" s="42"/>
      <c r="WEQ37" s="42" t="s">
        <v>497</v>
      </c>
      <c r="WER37" s="92">
        <f>SUMIFS('3a-Budget Detail'!WES17:WES511,'3a-Budget Detail'!WEP17:WEP511,'List Data'!WEU14,'3a-Budget Detail'!WEO17:WEO511,'List Data'!WEQ26)</f>
        <v>0</v>
      </c>
      <c r="WET37" s="42"/>
      <c r="WEU37" s="42" t="s">
        <v>497</v>
      </c>
      <c r="WEV37" s="92">
        <f>SUMIFS('3a-Budget Detail'!WEW17:WEW511,'3a-Budget Detail'!WET17:WET511,'List Data'!WEY14,'3a-Budget Detail'!WES17:WES511,'List Data'!WEU26)</f>
        <v>0</v>
      </c>
      <c r="WEX37" s="42"/>
      <c r="WEY37" s="42" t="s">
        <v>497</v>
      </c>
      <c r="WEZ37" s="92">
        <f>SUMIFS('3a-Budget Detail'!WFA17:WFA511,'3a-Budget Detail'!WEX17:WEX511,'List Data'!WFC14,'3a-Budget Detail'!WEW17:WEW511,'List Data'!WEY26)</f>
        <v>0</v>
      </c>
      <c r="WFB37" s="42"/>
      <c r="WFC37" s="42" t="s">
        <v>497</v>
      </c>
      <c r="WFD37" s="92">
        <f>SUMIFS('3a-Budget Detail'!WFE17:WFE511,'3a-Budget Detail'!WFB17:WFB511,'List Data'!WFG14,'3a-Budget Detail'!WFA17:WFA511,'List Data'!WFC26)</f>
        <v>0</v>
      </c>
      <c r="WFF37" s="42"/>
      <c r="WFG37" s="42" t="s">
        <v>497</v>
      </c>
      <c r="WFH37" s="92">
        <f>SUMIFS('3a-Budget Detail'!WFI17:WFI511,'3a-Budget Detail'!WFF17:WFF511,'List Data'!WFK14,'3a-Budget Detail'!WFE17:WFE511,'List Data'!WFG26)</f>
        <v>0</v>
      </c>
      <c r="WFJ37" s="42"/>
      <c r="WFK37" s="42" t="s">
        <v>497</v>
      </c>
      <c r="WFL37" s="92">
        <f>SUMIFS('3a-Budget Detail'!WFM17:WFM511,'3a-Budget Detail'!WFJ17:WFJ511,'List Data'!WFO14,'3a-Budget Detail'!WFI17:WFI511,'List Data'!WFK26)</f>
        <v>0</v>
      </c>
      <c r="WFN37" s="42"/>
      <c r="WFO37" s="42" t="s">
        <v>497</v>
      </c>
      <c r="WFP37" s="92">
        <f>SUMIFS('3a-Budget Detail'!WFQ17:WFQ511,'3a-Budget Detail'!WFN17:WFN511,'List Data'!WFS14,'3a-Budget Detail'!WFM17:WFM511,'List Data'!WFO26)</f>
        <v>0</v>
      </c>
      <c r="WFR37" s="42"/>
      <c r="WFS37" s="42" t="s">
        <v>497</v>
      </c>
      <c r="WFT37" s="92">
        <f>SUMIFS('3a-Budget Detail'!WFU17:WFU511,'3a-Budget Detail'!WFR17:WFR511,'List Data'!WFW14,'3a-Budget Detail'!WFQ17:WFQ511,'List Data'!WFS26)</f>
        <v>0</v>
      </c>
      <c r="WFV37" s="42"/>
      <c r="WFW37" s="42" t="s">
        <v>497</v>
      </c>
      <c r="WFX37" s="92">
        <f>SUMIFS('3a-Budget Detail'!WFY17:WFY511,'3a-Budget Detail'!WFV17:WFV511,'List Data'!WGA14,'3a-Budget Detail'!WFU17:WFU511,'List Data'!WFW26)</f>
        <v>0</v>
      </c>
      <c r="WFZ37" s="42"/>
      <c r="WGA37" s="42" t="s">
        <v>497</v>
      </c>
      <c r="WGB37" s="92">
        <f>SUMIFS('3a-Budget Detail'!WGC17:WGC511,'3a-Budget Detail'!WFZ17:WFZ511,'List Data'!WGE14,'3a-Budget Detail'!WFY17:WFY511,'List Data'!WGA26)</f>
        <v>0</v>
      </c>
      <c r="WGD37" s="42"/>
      <c r="WGE37" s="42" t="s">
        <v>497</v>
      </c>
      <c r="WGF37" s="92">
        <f>SUMIFS('3a-Budget Detail'!WGG17:WGG511,'3a-Budget Detail'!WGD17:WGD511,'List Data'!WGI14,'3a-Budget Detail'!WGC17:WGC511,'List Data'!WGE26)</f>
        <v>0</v>
      </c>
      <c r="WGH37" s="42"/>
      <c r="WGI37" s="42" t="s">
        <v>497</v>
      </c>
      <c r="WGJ37" s="92">
        <f>SUMIFS('3a-Budget Detail'!WGK17:WGK511,'3a-Budget Detail'!WGH17:WGH511,'List Data'!WGM14,'3a-Budget Detail'!WGG17:WGG511,'List Data'!WGI26)</f>
        <v>0</v>
      </c>
      <c r="WGL37" s="42"/>
      <c r="WGM37" s="42" t="s">
        <v>497</v>
      </c>
      <c r="WGN37" s="92">
        <f>SUMIFS('3a-Budget Detail'!WGO17:WGO511,'3a-Budget Detail'!WGL17:WGL511,'List Data'!WGQ14,'3a-Budget Detail'!WGK17:WGK511,'List Data'!WGM26)</f>
        <v>0</v>
      </c>
      <c r="WGP37" s="42"/>
      <c r="WGQ37" s="42" t="s">
        <v>497</v>
      </c>
      <c r="WGR37" s="92">
        <f>SUMIFS('3a-Budget Detail'!WGS17:WGS511,'3a-Budget Detail'!WGP17:WGP511,'List Data'!WGU14,'3a-Budget Detail'!WGO17:WGO511,'List Data'!WGQ26)</f>
        <v>0</v>
      </c>
      <c r="WGT37" s="42"/>
      <c r="WGU37" s="42" t="s">
        <v>497</v>
      </c>
      <c r="WGV37" s="92">
        <f>SUMIFS('3a-Budget Detail'!WGW17:WGW511,'3a-Budget Detail'!WGT17:WGT511,'List Data'!WGY14,'3a-Budget Detail'!WGS17:WGS511,'List Data'!WGU26)</f>
        <v>0</v>
      </c>
      <c r="WGX37" s="42"/>
      <c r="WGY37" s="42" t="s">
        <v>497</v>
      </c>
      <c r="WGZ37" s="92">
        <f>SUMIFS('3a-Budget Detail'!WHA17:WHA511,'3a-Budget Detail'!WGX17:WGX511,'List Data'!WHC14,'3a-Budget Detail'!WGW17:WGW511,'List Data'!WGY26)</f>
        <v>0</v>
      </c>
      <c r="WHB37" s="42"/>
      <c r="WHC37" s="42" t="s">
        <v>497</v>
      </c>
      <c r="WHD37" s="92">
        <f>SUMIFS('3a-Budget Detail'!WHE17:WHE511,'3a-Budget Detail'!WHB17:WHB511,'List Data'!WHG14,'3a-Budget Detail'!WHA17:WHA511,'List Data'!WHC26)</f>
        <v>0</v>
      </c>
      <c r="WHF37" s="42"/>
      <c r="WHG37" s="42" t="s">
        <v>497</v>
      </c>
      <c r="WHH37" s="92">
        <f>SUMIFS('3a-Budget Detail'!WHI17:WHI511,'3a-Budget Detail'!WHF17:WHF511,'List Data'!WHK14,'3a-Budget Detail'!WHE17:WHE511,'List Data'!WHG26)</f>
        <v>0</v>
      </c>
      <c r="WHJ37" s="42"/>
      <c r="WHK37" s="42" t="s">
        <v>497</v>
      </c>
      <c r="WHL37" s="92">
        <f>SUMIFS('3a-Budget Detail'!WHM17:WHM511,'3a-Budget Detail'!WHJ17:WHJ511,'List Data'!WHO14,'3a-Budget Detail'!WHI17:WHI511,'List Data'!WHK26)</f>
        <v>0</v>
      </c>
      <c r="WHN37" s="42"/>
      <c r="WHO37" s="42" t="s">
        <v>497</v>
      </c>
      <c r="WHP37" s="92">
        <f>SUMIFS('3a-Budget Detail'!WHQ17:WHQ511,'3a-Budget Detail'!WHN17:WHN511,'List Data'!WHS14,'3a-Budget Detail'!WHM17:WHM511,'List Data'!WHO26)</f>
        <v>0</v>
      </c>
      <c r="WHR37" s="42"/>
      <c r="WHS37" s="42" t="s">
        <v>497</v>
      </c>
      <c r="WHT37" s="92">
        <f>SUMIFS('3a-Budget Detail'!WHU17:WHU511,'3a-Budget Detail'!WHR17:WHR511,'List Data'!WHW14,'3a-Budget Detail'!WHQ17:WHQ511,'List Data'!WHS26)</f>
        <v>0</v>
      </c>
      <c r="WHV37" s="42"/>
      <c r="WHW37" s="42" t="s">
        <v>497</v>
      </c>
      <c r="WHX37" s="92">
        <f>SUMIFS('3a-Budget Detail'!WHY17:WHY511,'3a-Budget Detail'!WHV17:WHV511,'List Data'!WIA14,'3a-Budget Detail'!WHU17:WHU511,'List Data'!WHW26)</f>
        <v>0</v>
      </c>
      <c r="WHZ37" s="42"/>
      <c r="WIA37" s="42" t="s">
        <v>497</v>
      </c>
      <c r="WIB37" s="92">
        <f>SUMIFS('3a-Budget Detail'!WIC17:WIC511,'3a-Budget Detail'!WHZ17:WHZ511,'List Data'!WIE14,'3a-Budget Detail'!WHY17:WHY511,'List Data'!WIA26)</f>
        <v>0</v>
      </c>
      <c r="WID37" s="42"/>
      <c r="WIE37" s="42" t="s">
        <v>497</v>
      </c>
      <c r="WIF37" s="92">
        <f>SUMIFS('3a-Budget Detail'!WIG17:WIG511,'3a-Budget Detail'!WID17:WID511,'List Data'!WII14,'3a-Budget Detail'!WIC17:WIC511,'List Data'!WIE26)</f>
        <v>0</v>
      </c>
      <c r="WIH37" s="42"/>
      <c r="WII37" s="42" t="s">
        <v>497</v>
      </c>
      <c r="WIJ37" s="92">
        <f>SUMIFS('3a-Budget Detail'!WIK17:WIK511,'3a-Budget Detail'!WIH17:WIH511,'List Data'!WIM14,'3a-Budget Detail'!WIG17:WIG511,'List Data'!WII26)</f>
        <v>0</v>
      </c>
      <c r="WIL37" s="42"/>
      <c r="WIM37" s="42" t="s">
        <v>497</v>
      </c>
      <c r="WIN37" s="92">
        <f>SUMIFS('3a-Budget Detail'!WIO17:WIO511,'3a-Budget Detail'!WIL17:WIL511,'List Data'!WIQ14,'3a-Budget Detail'!WIK17:WIK511,'List Data'!WIM26)</f>
        <v>0</v>
      </c>
      <c r="WIP37" s="42"/>
      <c r="WIQ37" s="42" t="s">
        <v>497</v>
      </c>
      <c r="WIR37" s="92">
        <f>SUMIFS('3a-Budget Detail'!WIS17:WIS511,'3a-Budget Detail'!WIP17:WIP511,'List Data'!WIU14,'3a-Budget Detail'!WIO17:WIO511,'List Data'!WIQ26)</f>
        <v>0</v>
      </c>
      <c r="WIT37" s="42"/>
      <c r="WIU37" s="42" t="s">
        <v>497</v>
      </c>
      <c r="WIV37" s="92">
        <f>SUMIFS('3a-Budget Detail'!WIW17:WIW511,'3a-Budget Detail'!WIT17:WIT511,'List Data'!WIY14,'3a-Budget Detail'!WIS17:WIS511,'List Data'!WIU26)</f>
        <v>0</v>
      </c>
      <c r="WIX37" s="42"/>
      <c r="WIY37" s="42" t="s">
        <v>497</v>
      </c>
      <c r="WIZ37" s="92">
        <f>SUMIFS('3a-Budget Detail'!WJA17:WJA511,'3a-Budget Detail'!WIX17:WIX511,'List Data'!WJC14,'3a-Budget Detail'!WIW17:WIW511,'List Data'!WIY26)</f>
        <v>0</v>
      </c>
      <c r="WJB37" s="42"/>
      <c r="WJC37" s="42" t="s">
        <v>497</v>
      </c>
      <c r="WJD37" s="92">
        <f>SUMIFS('3a-Budget Detail'!WJE17:WJE511,'3a-Budget Detail'!WJB17:WJB511,'List Data'!WJG14,'3a-Budget Detail'!WJA17:WJA511,'List Data'!WJC26)</f>
        <v>0</v>
      </c>
      <c r="WJF37" s="42"/>
      <c r="WJG37" s="42" t="s">
        <v>497</v>
      </c>
      <c r="WJH37" s="92">
        <f>SUMIFS('3a-Budget Detail'!WJI17:WJI511,'3a-Budget Detail'!WJF17:WJF511,'List Data'!WJK14,'3a-Budget Detail'!WJE17:WJE511,'List Data'!WJG26)</f>
        <v>0</v>
      </c>
      <c r="WJJ37" s="42"/>
      <c r="WJK37" s="42" t="s">
        <v>497</v>
      </c>
      <c r="WJL37" s="92">
        <f>SUMIFS('3a-Budget Detail'!WJM17:WJM511,'3a-Budget Detail'!WJJ17:WJJ511,'List Data'!WJO14,'3a-Budget Detail'!WJI17:WJI511,'List Data'!WJK26)</f>
        <v>0</v>
      </c>
      <c r="WJN37" s="42"/>
      <c r="WJO37" s="42" t="s">
        <v>497</v>
      </c>
      <c r="WJP37" s="92">
        <f>SUMIFS('3a-Budget Detail'!WJQ17:WJQ511,'3a-Budget Detail'!WJN17:WJN511,'List Data'!WJS14,'3a-Budget Detail'!WJM17:WJM511,'List Data'!WJO26)</f>
        <v>0</v>
      </c>
      <c r="WJR37" s="42"/>
      <c r="WJS37" s="42" t="s">
        <v>497</v>
      </c>
      <c r="WJT37" s="92">
        <f>SUMIFS('3a-Budget Detail'!WJU17:WJU511,'3a-Budget Detail'!WJR17:WJR511,'List Data'!WJW14,'3a-Budget Detail'!WJQ17:WJQ511,'List Data'!WJS26)</f>
        <v>0</v>
      </c>
      <c r="WJV37" s="42"/>
      <c r="WJW37" s="42" t="s">
        <v>497</v>
      </c>
      <c r="WJX37" s="92">
        <f>SUMIFS('3a-Budget Detail'!WJY17:WJY511,'3a-Budget Detail'!WJV17:WJV511,'List Data'!WKA14,'3a-Budget Detail'!WJU17:WJU511,'List Data'!WJW26)</f>
        <v>0</v>
      </c>
      <c r="WJZ37" s="42"/>
      <c r="WKA37" s="42" t="s">
        <v>497</v>
      </c>
      <c r="WKB37" s="92">
        <f>SUMIFS('3a-Budget Detail'!WKC17:WKC511,'3a-Budget Detail'!WJZ17:WJZ511,'List Data'!WKE14,'3a-Budget Detail'!WJY17:WJY511,'List Data'!WKA26)</f>
        <v>0</v>
      </c>
      <c r="WKD37" s="42"/>
      <c r="WKE37" s="42" t="s">
        <v>497</v>
      </c>
      <c r="WKF37" s="92">
        <f>SUMIFS('3a-Budget Detail'!WKG17:WKG511,'3a-Budget Detail'!WKD17:WKD511,'List Data'!WKI14,'3a-Budget Detail'!WKC17:WKC511,'List Data'!WKE26)</f>
        <v>0</v>
      </c>
      <c r="WKH37" s="42"/>
      <c r="WKI37" s="42" t="s">
        <v>497</v>
      </c>
      <c r="WKJ37" s="92">
        <f>SUMIFS('3a-Budget Detail'!WKK17:WKK511,'3a-Budget Detail'!WKH17:WKH511,'List Data'!WKM14,'3a-Budget Detail'!WKG17:WKG511,'List Data'!WKI26)</f>
        <v>0</v>
      </c>
      <c r="WKL37" s="42"/>
      <c r="WKM37" s="42" t="s">
        <v>497</v>
      </c>
      <c r="WKN37" s="92">
        <f>SUMIFS('3a-Budget Detail'!WKO17:WKO511,'3a-Budget Detail'!WKL17:WKL511,'List Data'!WKQ14,'3a-Budget Detail'!WKK17:WKK511,'List Data'!WKM26)</f>
        <v>0</v>
      </c>
      <c r="WKP37" s="42"/>
      <c r="WKQ37" s="42" t="s">
        <v>497</v>
      </c>
      <c r="WKR37" s="92">
        <f>SUMIFS('3a-Budget Detail'!WKS17:WKS511,'3a-Budget Detail'!WKP17:WKP511,'List Data'!WKU14,'3a-Budget Detail'!WKO17:WKO511,'List Data'!WKQ26)</f>
        <v>0</v>
      </c>
      <c r="WKT37" s="42"/>
      <c r="WKU37" s="42" t="s">
        <v>497</v>
      </c>
      <c r="WKV37" s="92">
        <f>SUMIFS('3a-Budget Detail'!WKW17:WKW511,'3a-Budget Detail'!WKT17:WKT511,'List Data'!WKY14,'3a-Budget Detail'!WKS17:WKS511,'List Data'!WKU26)</f>
        <v>0</v>
      </c>
      <c r="WKX37" s="42"/>
      <c r="WKY37" s="42" t="s">
        <v>497</v>
      </c>
      <c r="WKZ37" s="92">
        <f>SUMIFS('3a-Budget Detail'!WLA17:WLA511,'3a-Budget Detail'!WKX17:WKX511,'List Data'!WLC14,'3a-Budget Detail'!WKW17:WKW511,'List Data'!WKY26)</f>
        <v>0</v>
      </c>
      <c r="WLB37" s="42"/>
      <c r="WLC37" s="42" t="s">
        <v>497</v>
      </c>
      <c r="WLD37" s="92">
        <f>SUMIFS('3a-Budget Detail'!WLE17:WLE511,'3a-Budget Detail'!WLB17:WLB511,'List Data'!WLG14,'3a-Budget Detail'!WLA17:WLA511,'List Data'!WLC26)</f>
        <v>0</v>
      </c>
      <c r="WLF37" s="42"/>
      <c r="WLG37" s="42" t="s">
        <v>497</v>
      </c>
      <c r="WLH37" s="92">
        <f>SUMIFS('3a-Budget Detail'!WLI17:WLI511,'3a-Budget Detail'!WLF17:WLF511,'List Data'!WLK14,'3a-Budget Detail'!WLE17:WLE511,'List Data'!WLG26)</f>
        <v>0</v>
      </c>
      <c r="WLJ37" s="42"/>
      <c r="WLK37" s="42" t="s">
        <v>497</v>
      </c>
      <c r="WLL37" s="92">
        <f>SUMIFS('3a-Budget Detail'!WLM17:WLM511,'3a-Budget Detail'!WLJ17:WLJ511,'List Data'!WLO14,'3a-Budget Detail'!WLI17:WLI511,'List Data'!WLK26)</f>
        <v>0</v>
      </c>
      <c r="WLN37" s="42"/>
      <c r="WLO37" s="42" t="s">
        <v>497</v>
      </c>
      <c r="WLP37" s="92">
        <f>SUMIFS('3a-Budget Detail'!WLQ17:WLQ511,'3a-Budget Detail'!WLN17:WLN511,'List Data'!WLS14,'3a-Budget Detail'!WLM17:WLM511,'List Data'!WLO26)</f>
        <v>0</v>
      </c>
      <c r="WLR37" s="42"/>
      <c r="WLS37" s="42" t="s">
        <v>497</v>
      </c>
      <c r="WLT37" s="92">
        <f>SUMIFS('3a-Budget Detail'!WLU17:WLU511,'3a-Budget Detail'!WLR17:WLR511,'List Data'!WLW14,'3a-Budget Detail'!WLQ17:WLQ511,'List Data'!WLS26)</f>
        <v>0</v>
      </c>
      <c r="WLV37" s="42"/>
      <c r="WLW37" s="42" t="s">
        <v>497</v>
      </c>
      <c r="WLX37" s="92">
        <f>SUMIFS('3a-Budget Detail'!WLY17:WLY511,'3a-Budget Detail'!WLV17:WLV511,'List Data'!WMA14,'3a-Budget Detail'!WLU17:WLU511,'List Data'!WLW26)</f>
        <v>0</v>
      </c>
      <c r="WLZ37" s="42"/>
      <c r="WMA37" s="42" t="s">
        <v>497</v>
      </c>
      <c r="WMB37" s="92">
        <f>SUMIFS('3a-Budget Detail'!WMC17:WMC511,'3a-Budget Detail'!WLZ17:WLZ511,'List Data'!WME14,'3a-Budget Detail'!WLY17:WLY511,'List Data'!WMA26)</f>
        <v>0</v>
      </c>
      <c r="WMD37" s="42"/>
      <c r="WME37" s="42" t="s">
        <v>497</v>
      </c>
      <c r="WMF37" s="92">
        <f>SUMIFS('3a-Budget Detail'!WMG17:WMG511,'3a-Budget Detail'!WMD17:WMD511,'List Data'!WMI14,'3a-Budget Detail'!WMC17:WMC511,'List Data'!WME26)</f>
        <v>0</v>
      </c>
      <c r="WMH37" s="42"/>
      <c r="WMI37" s="42" t="s">
        <v>497</v>
      </c>
      <c r="WMJ37" s="92">
        <f>SUMIFS('3a-Budget Detail'!WMK17:WMK511,'3a-Budget Detail'!WMH17:WMH511,'List Data'!WMM14,'3a-Budget Detail'!WMG17:WMG511,'List Data'!WMI26)</f>
        <v>0</v>
      </c>
      <c r="WML37" s="42"/>
      <c r="WMM37" s="42" t="s">
        <v>497</v>
      </c>
      <c r="WMN37" s="92">
        <f>SUMIFS('3a-Budget Detail'!WMO17:WMO511,'3a-Budget Detail'!WML17:WML511,'List Data'!WMQ14,'3a-Budget Detail'!WMK17:WMK511,'List Data'!WMM26)</f>
        <v>0</v>
      </c>
      <c r="WMP37" s="42"/>
      <c r="WMQ37" s="42" t="s">
        <v>497</v>
      </c>
      <c r="WMR37" s="92">
        <f>SUMIFS('3a-Budget Detail'!WMS17:WMS511,'3a-Budget Detail'!WMP17:WMP511,'List Data'!WMU14,'3a-Budget Detail'!WMO17:WMO511,'List Data'!WMQ26)</f>
        <v>0</v>
      </c>
      <c r="WMT37" s="42"/>
      <c r="WMU37" s="42" t="s">
        <v>497</v>
      </c>
      <c r="WMV37" s="92">
        <f>SUMIFS('3a-Budget Detail'!WMW17:WMW511,'3a-Budget Detail'!WMT17:WMT511,'List Data'!WMY14,'3a-Budget Detail'!WMS17:WMS511,'List Data'!WMU26)</f>
        <v>0</v>
      </c>
      <c r="WMX37" s="42"/>
      <c r="WMY37" s="42" t="s">
        <v>497</v>
      </c>
      <c r="WMZ37" s="92">
        <f>SUMIFS('3a-Budget Detail'!WNA17:WNA511,'3a-Budget Detail'!WMX17:WMX511,'List Data'!WNC14,'3a-Budget Detail'!WMW17:WMW511,'List Data'!WMY26)</f>
        <v>0</v>
      </c>
      <c r="WNB37" s="42"/>
      <c r="WNC37" s="42" t="s">
        <v>497</v>
      </c>
      <c r="WND37" s="92">
        <f>SUMIFS('3a-Budget Detail'!WNE17:WNE511,'3a-Budget Detail'!WNB17:WNB511,'List Data'!WNG14,'3a-Budget Detail'!WNA17:WNA511,'List Data'!WNC26)</f>
        <v>0</v>
      </c>
      <c r="WNF37" s="42"/>
      <c r="WNG37" s="42" t="s">
        <v>497</v>
      </c>
      <c r="WNH37" s="92">
        <f>SUMIFS('3a-Budget Detail'!WNI17:WNI511,'3a-Budget Detail'!WNF17:WNF511,'List Data'!WNK14,'3a-Budget Detail'!WNE17:WNE511,'List Data'!WNG26)</f>
        <v>0</v>
      </c>
      <c r="WNJ37" s="42"/>
      <c r="WNK37" s="42" t="s">
        <v>497</v>
      </c>
      <c r="WNL37" s="92">
        <f>SUMIFS('3a-Budget Detail'!WNM17:WNM511,'3a-Budget Detail'!WNJ17:WNJ511,'List Data'!WNO14,'3a-Budget Detail'!WNI17:WNI511,'List Data'!WNK26)</f>
        <v>0</v>
      </c>
      <c r="WNN37" s="42"/>
      <c r="WNO37" s="42" t="s">
        <v>497</v>
      </c>
      <c r="WNP37" s="92">
        <f>SUMIFS('3a-Budget Detail'!WNQ17:WNQ511,'3a-Budget Detail'!WNN17:WNN511,'List Data'!WNS14,'3a-Budget Detail'!WNM17:WNM511,'List Data'!WNO26)</f>
        <v>0</v>
      </c>
      <c r="WNR37" s="42"/>
      <c r="WNS37" s="42" t="s">
        <v>497</v>
      </c>
      <c r="WNT37" s="92">
        <f>SUMIFS('3a-Budget Detail'!WNU17:WNU511,'3a-Budget Detail'!WNR17:WNR511,'List Data'!WNW14,'3a-Budget Detail'!WNQ17:WNQ511,'List Data'!WNS26)</f>
        <v>0</v>
      </c>
      <c r="WNV37" s="42"/>
      <c r="WNW37" s="42" t="s">
        <v>497</v>
      </c>
      <c r="WNX37" s="92">
        <f>SUMIFS('3a-Budget Detail'!WNY17:WNY511,'3a-Budget Detail'!WNV17:WNV511,'List Data'!WOA14,'3a-Budget Detail'!WNU17:WNU511,'List Data'!WNW26)</f>
        <v>0</v>
      </c>
      <c r="WNZ37" s="42"/>
      <c r="WOA37" s="42" t="s">
        <v>497</v>
      </c>
      <c r="WOB37" s="92">
        <f>SUMIFS('3a-Budget Detail'!WOC17:WOC511,'3a-Budget Detail'!WNZ17:WNZ511,'List Data'!WOE14,'3a-Budget Detail'!WNY17:WNY511,'List Data'!WOA26)</f>
        <v>0</v>
      </c>
      <c r="WOD37" s="42"/>
      <c r="WOE37" s="42" t="s">
        <v>497</v>
      </c>
      <c r="WOF37" s="92">
        <f>SUMIFS('3a-Budget Detail'!WOG17:WOG511,'3a-Budget Detail'!WOD17:WOD511,'List Data'!WOI14,'3a-Budget Detail'!WOC17:WOC511,'List Data'!WOE26)</f>
        <v>0</v>
      </c>
      <c r="WOH37" s="42"/>
      <c r="WOI37" s="42" t="s">
        <v>497</v>
      </c>
      <c r="WOJ37" s="92">
        <f>SUMIFS('3a-Budget Detail'!WOK17:WOK511,'3a-Budget Detail'!WOH17:WOH511,'List Data'!WOM14,'3a-Budget Detail'!WOG17:WOG511,'List Data'!WOI26)</f>
        <v>0</v>
      </c>
      <c r="WOL37" s="42"/>
      <c r="WOM37" s="42" t="s">
        <v>497</v>
      </c>
      <c r="WON37" s="92">
        <f>SUMIFS('3a-Budget Detail'!WOO17:WOO511,'3a-Budget Detail'!WOL17:WOL511,'List Data'!WOQ14,'3a-Budget Detail'!WOK17:WOK511,'List Data'!WOM26)</f>
        <v>0</v>
      </c>
      <c r="WOP37" s="42"/>
      <c r="WOQ37" s="42" t="s">
        <v>497</v>
      </c>
      <c r="WOR37" s="92">
        <f>SUMIFS('3a-Budget Detail'!WOS17:WOS511,'3a-Budget Detail'!WOP17:WOP511,'List Data'!WOU14,'3a-Budget Detail'!WOO17:WOO511,'List Data'!WOQ26)</f>
        <v>0</v>
      </c>
      <c r="WOT37" s="42"/>
      <c r="WOU37" s="42" t="s">
        <v>497</v>
      </c>
      <c r="WOV37" s="92">
        <f>SUMIFS('3a-Budget Detail'!WOW17:WOW511,'3a-Budget Detail'!WOT17:WOT511,'List Data'!WOY14,'3a-Budget Detail'!WOS17:WOS511,'List Data'!WOU26)</f>
        <v>0</v>
      </c>
      <c r="WOX37" s="42"/>
      <c r="WOY37" s="42" t="s">
        <v>497</v>
      </c>
      <c r="WOZ37" s="92">
        <f>SUMIFS('3a-Budget Detail'!WPA17:WPA511,'3a-Budget Detail'!WOX17:WOX511,'List Data'!WPC14,'3a-Budget Detail'!WOW17:WOW511,'List Data'!WOY26)</f>
        <v>0</v>
      </c>
      <c r="WPB37" s="42"/>
      <c r="WPC37" s="42" t="s">
        <v>497</v>
      </c>
      <c r="WPD37" s="92">
        <f>SUMIFS('3a-Budget Detail'!WPE17:WPE511,'3a-Budget Detail'!WPB17:WPB511,'List Data'!WPG14,'3a-Budget Detail'!WPA17:WPA511,'List Data'!WPC26)</f>
        <v>0</v>
      </c>
      <c r="WPF37" s="42"/>
      <c r="WPG37" s="42" t="s">
        <v>497</v>
      </c>
      <c r="WPH37" s="92">
        <f>SUMIFS('3a-Budget Detail'!WPI17:WPI511,'3a-Budget Detail'!WPF17:WPF511,'List Data'!WPK14,'3a-Budget Detail'!WPE17:WPE511,'List Data'!WPG26)</f>
        <v>0</v>
      </c>
      <c r="WPJ37" s="42"/>
      <c r="WPK37" s="42" t="s">
        <v>497</v>
      </c>
      <c r="WPL37" s="92">
        <f>SUMIFS('3a-Budget Detail'!WPM17:WPM511,'3a-Budget Detail'!WPJ17:WPJ511,'List Data'!WPO14,'3a-Budget Detail'!WPI17:WPI511,'List Data'!WPK26)</f>
        <v>0</v>
      </c>
      <c r="WPN37" s="42"/>
      <c r="WPO37" s="42" t="s">
        <v>497</v>
      </c>
      <c r="WPP37" s="92">
        <f>SUMIFS('3a-Budget Detail'!WPQ17:WPQ511,'3a-Budget Detail'!WPN17:WPN511,'List Data'!WPS14,'3a-Budget Detail'!WPM17:WPM511,'List Data'!WPO26)</f>
        <v>0</v>
      </c>
      <c r="WPR37" s="42"/>
      <c r="WPS37" s="42" t="s">
        <v>497</v>
      </c>
      <c r="WPT37" s="92">
        <f>SUMIFS('3a-Budget Detail'!WPU17:WPU511,'3a-Budget Detail'!WPR17:WPR511,'List Data'!WPW14,'3a-Budget Detail'!WPQ17:WPQ511,'List Data'!WPS26)</f>
        <v>0</v>
      </c>
      <c r="WPV37" s="42"/>
      <c r="WPW37" s="42" t="s">
        <v>497</v>
      </c>
      <c r="WPX37" s="92">
        <f>SUMIFS('3a-Budget Detail'!WPY17:WPY511,'3a-Budget Detail'!WPV17:WPV511,'List Data'!WQA14,'3a-Budget Detail'!WPU17:WPU511,'List Data'!WPW26)</f>
        <v>0</v>
      </c>
      <c r="WPZ37" s="42"/>
      <c r="WQA37" s="42" t="s">
        <v>497</v>
      </c>
      <c r="WQB37" s="92">
        <f>SUMIFS('3a-Budget Detail'!WQC17:WQC511,'3a-Budget Detail'!WPZ17:WPZ511,'List Data'!WQE14,'3a-Budget Detail'!WPY17:WPY511,'List Data'!WQA26)</f>
        <v>0</v>
      </c>
      <c r="WQD37" s="42"/>
      <c r="WQE37" s="42" t="s">
        <v>497</v>
      </c>
      <c r="WQF37" s="92">
        <f>SUMIFS('3a-Budget Detail'!WQG17:WQG511,'3a-Budget Detail'!WQD17:WQD511,'List Data'!WQI14,'3a-Budget Detail'!WQC17:WQC511,'List Data'!WQE26)</f>
        <v>0</v>
      </c>
      <c r="WQH37" s="42"/>
      <c r="WQI37" s="42" t="s">
        <v>497</v>
      </c>
      <c r="WQJ37" s="92">
        <f>SUMIFS('3a-Budget Detail'!WQK17:WQK511,'3a-Budget Detail'!WQH17:WQH511,'List Data'!WQM14,'3a-Budget Detail'!WQG17:WQG511,'List Data'!WQI26)</f>
        <v>0</v>
      </c>
      <c r="WQL37" s="42"/>
      <c r="WQM37" s="42" t="s">
        <v>497</v>
      </c>
      <c r="WQN37" s="92">
        <f>SUMIFS('3a-Budget Detail'!WQO17:WQO511,'3a-Budget Detail'!WQL17:WQL511,'List Data'!WQQ14,'3a-Budget Detail'!WQK17:WQK511,'List Data'!WQM26)</f>
        <v>0</v>
      </c>
      <c r="WQP37" s="42"/>
      <c r="WQQ37" s="42" t="s">
        <v>497</v>
      </c>
      <c r="WQR37" s="92">
        <f>SUMIFS('3a-Budget Detail'!WQS17:WQS511,'3a-Budget Detail'!WQP17:WQP511,'List Data'!WQU14,'3a-Budget Detail'!WQO17:WQO511,'List Data'!WQQ26)</f>
        <v>0</v>
      </c>
      <c r="WQT37" s="42"/>
      <c r="WQU37" s="42" t="s">
        <v>497</v>
      </c>
      <c r="WQV37" s="92">
        <f>SUMIFS('3a-Budget Detail'!WQW17:WQW511,'3a-Budget Detail'!WQT17:WQT511,'List Data'!WQY14,'3a-Budget Detail'!WQS17:WQS511,'List Data'!WQU26)</f>
        <v>0</v>
      </c>
      <c r="WQX37" s="42"/>
      <c r="WQY37" s="42" t="s">
        <v>497</v>
      </c>
      <c r="WQZ37" s="92">
        <f>SUMIFS('3a-Budget Detail'!WRA17:WRA511,'3a-Budget Detail'!WQX17:WQX511,'List Data'!WRC14,'3a-Budget Detail'!WQW17:WQW511,'List Data'!WQY26)</f>
        <v>0</v>
      </c>
      <c r="WRB37" s="42"/>
      <c r="WRC37" s="42" t="s">
        <v>497</v>
      </c>
      <c r="WRD37" s="92">
        <f>SUMIFS('3a-Budget Detail'!WRE17:WRE511,'3a-Budget Detail'!WRB17:WRB511,'List Data'!WRG14,'3a-Budget Detail'!WRA17:WRA511,'List Data'!WRC26)</f>
        <v>0</v>
      </c>
      <c r="WRF37" s="42"/>
      <c r="WRG37" s="42" t="s">
        <v>497</v>
      </c>
      <c r="WRH37" s="92">
        <f>SUMIFS('3a-Budget Detail'!WRI17:WRI511,'3a-Budget Detail'!WRF17:WRF511,'List Data'!WRK14,'3a-Budget Detail'!WRE17:WRE511,'List Data'!WRG26)</f>
        <v>0</v>
      </c>
      <c r="WRJ37" s="42"/>
      <c r="WRK37" s="42" t="s">
        <v>497</v>
      </c>
      <c r="WRL37" s="92">
        <f>SUMIFS('3a-Budget Detail'!WRM17:WRM511,'3a-Budget Detail'!WRJ17:WRJ511,'List Data'!WRO14,'3a-Budget Detail'!WRI17:WRI511,'List Data'!WRK26)</f>
        <v>0</v>
      </c>
      <c r="WRN37" s="42"/>
      <c r="WRO37" s="42" t="s">
        <v>497</v>
      </c>
      <c r="WRP37" s="92">
        <f>SUMIFS('3a-Budget Detail'!WRQ17:WRQ511,'3a-Budget Detail'!WRN17:WRN511,'List Data'!WRS14,'3a-Budget Detail'!WRM17:WRM511,'List Data'!WRO26)</f>
        <v>0</v>
      </c>
      <c r="WRR37" s="42"/>
      <c r="WRS37" s="42" t="s">
        <v>497</v>
      </c>
      <c r="WRT37" s="92">
        <f>SUMIFS('3a-Budget Detail'!WRU17:WRU511,'3a-Budget Detail'!WRR17:WRR511,'List Data'!WRW14,'3a-Budget Detail'!WRQ17:WRQ511,'List Data'!WRS26)</f>
        <v>0</v>
      </c>
      <c r="WRV37" s="42"/>
      <c r="WRW37" s="42" t="s">
        <v>497</v>
      </c>
      <c r="WRX37" s="92">
        <f>SUMIFS('3a-Budget Detail'!WRY17:WRY511,'3a-Budget Detail'!WRV17:WRV511,'List Data'!WSA14,'3a-Budget Detail'!WRU17:WRU511,'List Data'!WRW26)</f>
        <v>0</v>
      </c>
      <c r="WRZ37" s="42"/>
      <c r="WSA37" s="42" t="s">
        <v>497</v>
      </c>
      <c r="WSB37" s="92">
        <f>SUMIFS('3a-Budget Detail'!WSC17:WSC511,'3a-Budget Detail'!WRZ17:WRZ511,'List Data'!WSE14,'3a-Budget Detail'!WRY17:WRY511,'List Data'!WSA26)</f>
        <v>0</v>
      </c>
      <c r="WSD37" s="42"/>
      <c r="WSE37" s="42" t="s">
        <v>497</v>
      </c>
      <c r="WSF37" s="92">
        <f>SUMIFS('3a-Budget Detail'!WSG17:WSG511,'3a-Budget Detail'!WSD17:WSD511,'List Data'!WSI14,'3a-Budget Detail'!WSC17:WSC511,'List Data'!WSE26)</f>
        <v>0</v>
      </c>
      <c r="WSH37" s="42"/>
      <c r="WSI37" s="42" t="s">
        <v>497</v>
      </c>
      <c r="WSJ37" s="92">
        <f>SUMIFS('3a-Budget Detail'!WSK17:WSK511,'3a-Budget Detail'!WSH17:WSH511,'List Data'!WSM14,'3a-Budget Detail'!WSG17:WSG511,'List Data'!WSI26)</f>
        <v>0</v>
      </c>
      <c r="WSL37" s="42"/>
      <c r="WSM37" s="42" t="s">
        <v>497</v>
      </c>
      <c r="WSN37" s="92">
        <f>SUMIFS('3a-Budget Detail'!WSO17:WSO511,'3a-Budget Detail'!WSL17:WSL511,'List Data'!WSQ14,'3a-Budget Detail'!WSK17:WSK511,'List Data'!WSM26)</f>
        <v>0</v>
      </c>
      <c r="WSP37" s="42"/>
      <c r="WSQ37" s="42" t="s">
        <v>497</v>
      </c>
      <c r="WSR37" s="92">
        <f>SUMIFS('3a-Budget Detail'!WSS17:WSS511,'3a-Budget Detail'!WSP17:WSP511,'List Data'!WSU14,'3a-Budget Detail'!WSO17:WSO511,'List Data'!WSQ26)</f>
        <v>0</v>
      </c>
      <c r="WST37" s="42"/>
      <c r="WSU37" s="42" t="s">
        <v>497</v>
      </c>
      <c r="WSV37" s="92">
        <f>SUMIFS('3a-Budget Detail'!WSW17:WSW511,'3a-Budget Detail'!WST17:WST511,'List Data'!WSY14,'3a-Budget Detail'!WSS17:WSS511,'List Data'!WSU26)</f>
        <v>0</v>
      </c>
      <c r="WSX37" s="42"/>
      <c r="WSY37" s="42" t="s">
        <v>497</v>
      </c>
      <c r="WSZ37" s="92">
        <f>SUMIFS('3a-Budget Detail'!WTA17:WTA511,'3a-Budget Detail'!WSX17:WSX511,'List Data'!WTC14,'3a-Budget Detail'!WSW17:WSW511,'List Data'!WSY26)</f>
        <v>0</v>
      </c>
      <c r="WTB37" s="42"/>
      <c r="WTC37" s="42" t="s">
        <v>497</v>
      </c>
      <c r="WTD37" s="92">
        <f>SUMIFS('3a-Budget Detail'!WTE17:WTE511,'3a-Budget Detail'!WTB17:WTB511,'List Data'!WTG14,'3a-Budget Detail'!WTA17:WTA511,'List Data'!WTC26)</f>
        <v>0</v>
      </c>
      <c r="WTF37" s="42"/>
      <c r="WTG37" s="42" t="s">
        <v>497</v>
      </c>
      <c r="WTH37" s="92">
        <f>SUMIFS('3a-Budget Detail'!WTI17:WTI511,'3a-Budget Detail'!WTF17:WTF511,'List Data'!WTK14,'3a-Budget Detail'!WTE17:WTE511,'List Data'!WTG26)</f>
        <v>0</v>
      </c>
      <c r="WTJ37" s="42"/>
      <c r="WTK37" s="42" t="s">
        <v>497</v>
      </c>
      <c r="WTL37" s="92">
        <f>SUMIFS('3a-Budget Detail'!WTM17:WTM511,'3a-Budget Detail'!WTJ17:WTJ511,'List Data'!WTO14,'3a-Budget Detail'!WTI17:WTI511,'List Data'!WTK26)</f>
        <v>0</v>
      </c>
      <c r="WTN37" s="42"/>
      <c r="WTO37" s="42" t="s">
        <v>497</v>
      </c>
      <c r="WTP37" s="92">
        <f>SUMIFS('3a-Budget Detail'!WTQ17:WTQ511,'3a-Budget Detail'!WTN17:WTN511,'List Data'!WTS14,'3a-Budget Detail'!WTM17:WTM511,'List Data'!WTO26)</f>
        <v>0</v>
      </c>
      <c r="WTR37" s="42"/>
      <c r="WTS37" s="42" t="s">
        <v>497</v>
      </c>
      <c r="WTT37" s="92">
        <f>SUMIFS('3a-Budget Detail'!WTU17:WTU511,'3a-Budget Detail'!WTR17:WTR511,'List Data'!WTW14,'3a-Budget Detail'!WTQ17:WTQ511,'List Data'!WTS26)</f>
        <v>0</v>
      </c>
      <c r="WTV37" s="42"/>
      <c r="WTW37" s="42" t="s">
        <v>497</v>
      </c>
      <c r="WTX37" s="92">
        <f>SUMIFS('3a-Budget Detail'!WTY17:WTY511,'3a-Budget Detail'!WTV17:WTV511,'List Data'!WUA14,'3a-Budget Detail'!WTU17:WTU511,'List Data'!WTW26)</f>
        <v>0</v>
      </c>
      <c r="WTZ37" s="42"/>
      <c r="WUA37" s="42" t="s">
        <v>497</v>
      </c>
      <c r="WUB37" s="92">
        <f>SUMIFS('3a-Budget Detail'!WUC17:WUC511,'3a-Budget Detail'!WTZ17:WTZ511,'List Data'!WUE14,'3a-Budget Detail'!WTY17:WTY511,'List Data'!WUA26)</f>
        <v>0</v>
      </c>
      <c r="WUD37" s="42"/>
      <c r="WUE37" s="42" t="s">
        <v>497</v>
      </c>
      <c r="WUF37" s="92">
        <f>SUMIFS('3a-Budget Detail'!WUG17:WUG511,'3a-Budget Detail'!WUD17:WUD511,'List Data'!WUI14,'3a-Budget Detail'!WUC17:WUC511,'List Data'!WUE26)</f>
        <v>0</v>
      </c>
      <c r="WUH37" s="42"/>
      <c r="WUI37" s="42" t="s">
        <v>497</v>
      </c>
      <c r="WUJ37" s="92">
        <f>SUMIFS('3a-Budget Detail'!WUK17:WUK511,'3a-Budget Detail'!WUH17:WUH511,'List Data'!WUM14,'3a-Budget Detail'!WUG17:WUG511,'List Data'!WUI26)</f>
        <v>0</v>
      </c>
      <c r="WUL37" s="42"/>
      <c r="WUM37" s="42" t="s">
        <v>497</v>
      </c>
      <c r="WUN37" s="92">
        <f>SUMIFS('3a-Budget Detail'!WUO17:WUO511,'3a-Budget Detail'!WUL17:WUL511,'List Data'!WUQ14,'3a-Budget Detail'!WUK17:WUK511,'List Data'!WUM26)</f>
        <v>0</v>
      </c>
      <c r="WUP37" s="42"/>
      <c r="WUQ37" s="42" t="s">
        <v>497</v>
      </c>
      <c r="WUR37" s="92">
        <f>SUMIFS('3a-Budget Detail'!WUS17:WUS511,'3a-Budget Detail'!WUP17:WUP511,'List Data'!WUU14,'3a-Budget Detail'!WUO17:WUO511,'List Data'!WUQ26)</f>
        <v>0</v>
      </c>
      <c r="WUT37" s="42"/>
      <c r="WUU37" s="42" t="s">
        <v>497</v>
      </c>
      <c r="WUV37" s="92">
        <f>SUMIFS('3a-Budget Detail'!WUW17:WUW511,'3a-Budget Detail'!WUT17:WUT511,'List Data'!WUY14,'3a-Budget Detail'!WUS17:WUS511,'List Data'!WUU26)</f>
        <v>0</v>
      </c>
      <c r="WUX37" s="42"/>
      <c r="WUY37" s="42" t="s">
        <v>497</v>
      </c>
      <c r="WUZ37" s="92">
        <f>SUMIFS('3a-Budget Detail'!WVA17:WVA511,'3a-Budget Detail'!WUX17:WUX511,'List Data'!WVC14,'3a-Budget Detail'!WUW17:WUW511,'List Data'!WUY26)</f>
        <v>0</v>
      </c>
      <c r="WVB37" s="42"/>
      <c r="WVC37" s="42" t="s">
        <v>497</v>
      </c>
      <c r="WVD37" s="92">
        <f>SUMIFS('3a-Budget Detail'!WVE17:WVE511,'3a-Budget Detail'!WVB17:WVB511,'List Data'!WVG14,'3a-Budget Detail'!WVA17:WVA511,'List Data'!WVC26)</f>
        <v>0</v>
      </c>
      <c r="WVF37" s="42"/>
      <c r="WVG37" s="42" t="s">
        <v>497</v>
      </c>
      <c r="WVH37" s="92">
        <f>SUMIFS('3a-Budget Detail'!WVI17:WVI511,'3a-Budget Detail'!WVF17:WVF511,'List Data'!WVK14,'3a-Budget Detail'!WVE17:WVE511,'List Data'!WVG26)</f>
        <v>0</v>
      </c>
      <c r="WVJ37" s="42"/>
      <c r="WVK37" s="42" t="s">
        <v>497</v>
      </c>
      <c r="WVL37" s="92">
        <f>SUMIFS('3a-Budget Detail'!WVM17:WVM511,'3a-Budget Detail'!WVJ17:WVJ511,'List Data'!WVO14,'3a-Budget Detail'!WVI17:WVI511,'List Data'!WVK26)</f>
        <v>0</v>
      </c>
      <c r="WVN37" s="42"/>
      <c r="WVO37" s="42" t="s">
        <v>497</v>
      </c>
      <c r="WVP37" s="92">
        <f>SUMIFS('3a-Budget Detail'!WVQ17:WVQ511,'3a-Budget Detail'!WVN17:WVN511,'List Data'!WVS14,'3a-Budget Detail'!WVM17:WVM511,'List Data'!WVO26)</f>
        <v>0</v>
      </c>
      <c r="WVR37" s="42"/>
      <c r="WVS37" s="42" t="s">
        <v>497</v>
      </c>
      <c r="WVT37" s="92">
        <f>SUMIFS('3a-Budget Detail'!WVU17:WVU511,'3a-Budget Detail'!WVR17:WVR511,'List Data'!WVW14,'3a-Budget Detail'!WVQ17:WVQ511,'List Data'!WVS26)</f>
        <v>0</v>
      </c>
      <c r="WVV37" s="42"/>
      <c r="WVW37" s="42" t="s">
        <v>497</v>
      </c>
      <c r="WVX37" s="92">
        <f>SUMIFS('3a-Budget Detail'!WVY17:WVY511,'3a-Budget Detail'!WVV17:WVV511,'List Data'!WWA14,'3a-Budget Detail'!WVU17:WVU511,'List Data'!WVW26)</f>
        <v>0</v>
      </c>
      <c r="WVZ37" s="42"/>
      <c r="WWA37" s="42" t="s">
        <v>497</v>
      </c>
      <c r="WWB37" s="92">
        <f>SUMIFS('3a-Budget Detail'!WWC17:WWC511,'3a-Budget Detail'!WVZ17:WVZ511,'List Data'!WWE14,'3a-Budget Detail'!WVY17:WVY511,'List Data'!WWA26)</f>
        <v>0</v>
      </c>
      <c r="WWD37" s="42"/>
      <c r="WWE37" s="42" t="s">
        <v>497</v>
      </c>
      <c r="WWF37" s="92">
        <f>SUMIFS('3a-Budget Detail'!WWG17:WWG511,'3a-Budget Detail'!WWD17:WWD511,'List Data'!WWI14,'3a-Budget Detail'!WWC17:WWC511,'List Data'!WWE26)</f>
        <v>0</v>
      </c>
      <c r="WWH37" s="42"/>
      <c r="WWI37" s="42" t="s">
        <v>497</v>
      </c>
      <c r="WWJ37" s="92">
        <f>SUMIFS('3a-Budget Detail'!WWK17:WWK511,'3a-Budget Detail'!WWH17:WWH511,'List Data'!WWM14,'3a-Budget Detail'!WWG17:WWG511,'List Data'!WWI26)</f>
        <v>0</v>
      </c>
      <c r="WWL37" s="42"/>
      <c r="WWM37" s="42" t="s">
        <v>497</v>
      </c>
      <c r="WWN37" s="92">
        <f>SUMIFS('3a-Budget Detail'!WWO17:WWO511,'3a-Budget Detail'!WWL17:WWL511,'List Data'!WWQ14,'3a-Budget Detail'!WWK17:WWK511,'List Data'!WWM26)</f>
        <v>0</v>
      </c>
      <c r="WWP37" s="42"/>
      <c r="WWQ37" s="42" t="s">
        <v>497</v>
      </c>
      <c r="WWR37" s="92">
        <f>SUMIFS('3a-Budget Detail'!WWS17:WWS511,'3a-Budget Detail'!WWP17:WWP511,'List Data'!WWU14,'3a-Budget Detail'!WWO17:WWO511,'List Data'!WWQ26)</f>
        <v>0</v>
      </c>
      <c r="WWT37" s="42"/>
      <c r="WWU37" s="42" t="s">
        <v>497</v>
      </c>
      <c r="WWV37" s="92">
        <f>SUMIFS('3a-Budget Detail'!WWW17:WWW511,'3a-Budget Detail'!WWT17:WWT511,'List Data'!WWY14,'3a-Budget Detail'!WWS17:WWS511,'List Data'!WWU26)</f>
        <v>0</v>
      </c>
      <c r="WWX37" s="42"/>
      <c r="WWY37" s="42" t="s">
        <v>497</v>
      </c>
      <c r="WWZ37" s="92">
        <f>SUMIFS('3a-Budget Detail'!WXA17:WXA511,'3a-Budget Detail'!WWX17:WWX511,'List Data'!WXC14,'3a-Budget Detail'!WWW17:WWW511,'List Data'!WWY26)</f>
        <v>0</v>
      </c>
      <c r="WXB37" s="42"/>
      <c r="WXC37" s="42" t="s">
        <v>497</v>
      </c>
      <c r="WXD37" s="92">
        <f>SUMIFS('3a-Budget Detail'!WXE17:WXE511,'3a-Budget Detail'!WXB17:WXB511,'List Data'!WXG14,'3a-Budget Detail'!WXA17:WXA511,'List Data'!WXC26)</f>
        <v>0</v>
      </c>
      <c r="WXF37" s="42"/>
      <c r="WXG37" s="42" t="s">
        <v>497</v>
      </c>
      <c r="WXH37" s="92">
        <f>SUMIFS('3a-Budget Detail'!WXI17:WXI511,'3a-Budget Detail'!WXF17:WXF511,'List Data'!WXK14,'3a-Budget Detail'!WXE17:WXE511,'List Data'!WXG26)</f>
        <v>0</v>
      </c>
      <c r="WXJ37" s="42"/>
      <c r="WXK37" s="42" t="s">
        <v>497</v>
      </c>
      <c r="WXL37" s="92">
        <f>SUMIFS('3a-Budget Detail'!WXM17:WXM511,'3a-Budget Detail'!WXJ17:WXJ511,'List Data'!WXO14,'3a-Budget Detail'!WXI17:WXI511,'List Data'!WXK26)</f>
        <v>0</v>
      </c>
      <c r="WXN37" s="42"/>
      <c r="WXO37" s="42" t="s">
        <v>497</v>
      </c>
      <c r="WXP37" s="92">
        <f>SUMIFS('3a-Budget Detail'!WXQ17:WXQ511,'3a-Budget Detail'!WXN17:WXN511,'List Data'!WXS14,'3a-Budget Detail'!WXM17:WXM511,'List Data'!WXO26)</f>
        <v>0</v>
      </c>
      <c r="WXR37" s="42"/>
      <c r="WXS37" s="42" t="s">
        <v>497</v>
      </c>
      <c r="WXT37" s="92">
        <f>SUMIFS('3a-Budget Detail'!WXU17:WXU511,'3a-Budget Detail'!WXR17:WXR511,'List Data'!WXW14,'3a-Budget Detail'!WXQ17:WXQ511,'List Data'!WXS26)</f>
        <v>0</v>
      </c>
      <c r="WXV37" s="42"/>
      <c r="WXW37" s="42" t="s">
        <v>497</v>
      </c>
      <c r="WXX37" s="92">
        <f>SUMIFS('3a-Budget Detail'!WXY17:WXY511,'3a-Budget Detail'!WXV17:WXV511,'List Data'!WYA14,'3a-Budget Detail'!WXU17:WXU511,'List Data'!WXW26)</f>
        <v>0</v>
      </c>
      <c r="WXZ37" s="42"/>
      <c r="WYA37" s="42" t="s">
        <v>497</v>
      </c>
      <c r="WYB37" s="92">
        <f>SUMIFS('3a-Budget Detail'!WYC17:WYC511,'3a-Budget Detail'!WXZ17:WXZ511,'List Data'!WYE14,'3a-Budget Detail'!WXY17:WXY511,'List Data'!WYA26)</f>
        <v>0</v>
      </c>
      <c r="WYD37" s="42"/>
      <c r="WYE37" s="42" t="s">
        <v>497</v>
      </c>
      <c r="WYF37" s="92">
        <f>SUMIFS('3a-Budget Detail'!WYG17:WYG511,'3a-Budget Detail'!WYD17:WYD511,'List Data'!WYI14,'3a-Budget Detail'!WYC17:WYC511,'List Data'!WYE26)</f>
        <v>0</v>
      </c>
      <c r="WYH37" s="42"/>
      <c r="WYI37" s="42" t="s">
        <v>497</v>
      </c>
      <c r="WYJ37" s="92">
        <f>SUMIFS('3a-Budget Detail'!WYK17:WYK511,'3a-Budget Detail'!WYH17:WYH511,'List Data'!WYM14,'3a-Budget Detail'!WYG17:WYG511,'List Data'!WYI26)</f>
        <v>0</v>
      </c>
      <c r="WYL37" s="42"/>
      <c r="WYM37" s="42" t="s">
        <v>497</v>
      </c>
      <c r="WYN37" s="92">
        <f>SUMIFS('3a-Budget Detail'!WYO17:WYO511,'3a-Budget Detail'!WYL17:WYL511,'List Data'!WYQ14,'3a-Budget Detail'!WYK17:WYK511,'List Data'!WYM26)</f>
        <v>0</v>
      </c>
      <c r="WYP37" s="42"/>
      <c r="WYQ37" s="42" t="s">
        <v>497</v>
      </c>
      <c r="WYR37" s="92">
        <f>SUMIFS('3a-Budget Detail'!WYS17:WYS511,'3a-Budget Detail'!WYP17:WYP511,'List Data'!WYU14,'3a-Budget Detail'!WYO17:WYO511,'List Data'!WYQ26)</f>
        <v>0</v>
      </c>
      <c r="WYT37" s="42"/>
      <c r="WYU37" s="42" t="s">
        <v>497</v>
      </c>
      <c r="WYV37" s="92">
        <f>SUMIFS('3a-Budget Detail'!WYW17:WYW511,'3a-Budget Detail'!WYT17:WYT511,'List Data'!WYY14,'3a-Budget Detail'!WYS17:WYS511,'List Data'!WYU26)</f>
        <v>0</v>
      </c>
      <c r="WYX37" s="42"/>
      <c r="WYY37" s="42" t="s">
        <v>497</v>
      </c>
      <c r="WYZ37" s="92">
        <f>SUMIFS('3a-Budget Detail'!WZA17:WZA511,'3a-Budget Detail'!WYX17:WYX511,'List Data'!WZC14,'3a-Budget Detail'!WYW17:WYW511,'List Data'!WYY26)</f>
        <v>0</v>
      </c>
      <c r="WZB37" s="42"/>
      <c r="WZC37" s="42" t="s">
        <v>497</v>
      </c>
      <c r="WZD37" s="92">
        <f>SUMIFS('3a-Budget Detail'!WZE17:WZE511,'3a-Budget Detail'!WZB17:WZB511,'List Data'!WZG14,'3a-Budget Detail'!WZA17:WZA511,'List Data'!WZC26)</f>
        <v>0</v>
      </c>
      <c r="WZF37" s="42"/>
      <c r="WZG37" s="42" t="s">
        <v>497</v>
      </c>
      <c r="WZH37" s="92">
        <f>SUMIFS('3a-Budget Detail'!WZI17:WZI511,'3a-Budget Detail'!WZF17:WZF511,'List Data'!WZK14,'3a-Budget Detail'!WZE17:WZE511,'List Data'!WZG26)</f>
        <v>0</v>
      </c>
      <c r="WZJ37" s="42"/>
      <c r="WZK37" s="42" t="s">
        <v>497</v>
      </c>
      <c r="WZL37" s="92">
        <f>SUMIFS('3a-Budget Detail'!WZM17:WZM511,'3a-Budget Detail'!WZJ17:WZJ511,'List Data'!WZO14,'3a-Budget Detail'!WZI17:WZI511,'List Data'!WZK26)</f>
        <v>0</v>
      </c>
      <c r="WZN37" s="42"/>
      <c r="WZO37" s="42" t="s">
        <v>497</v>
      </c>
      <c r="WZP37" s="92">
        <f>SUMIFS('3a-Budget Detail'!WZQ17:WZQ511,'3a-Budget Detail'!WZN17:WZN511,'List Data'!WZS14,'3a-Budget Detail'!WZM17:WZM511,'List Data'!WZO26)</f>
        <v>0</v>
      </c>
      <c r="WZR37" s="42"/>
      <c r="WZS37" s="42" t="s">
        <v>497</v>
      </c>
      <c r="WZT37" s="92">
        <f>SUMIFS('3a-Budget Detail'!WZU17:WZU511,'3a-Budget Detail'!WZR17:WZR511,'List Data'!WZW14,'3a-Budget Detail'!WZQ17:WZQ511,'List Data'!WZS26)</f>
        <v>0</v>
      </c>
      <c r="WZV37" s="42"/>
      <c r="WZW37" s="42" t="s">
        <v>497</v>
      </c>
      <c r="WZX37" s="92">
        <f>SUMIFS('3a-Budget Detail'!WZY17:WZY511,'3a-Budget Detail'!WZV17:WZV511,'List Data'!XAA14,'3a-Budget Detail'!WZU17:WZU511,'List Data'!WZW26)</f>
        <v>0</v>
      </c>
      <c r="WZZ37" s="42"/>
      <c r="XAA37" s="42" t="s">
        <v>497</v>
      </c>
      <c r="XAB37" s="92">
        <f>SUMIFS('3a-Budget Detail'!XAC17:XAC511,'3a-Budget Detail'!WZZ17:WZZ511,'List Data'!XAE14,'3a-Budget Detail'!WZY17:WZY511,'List Data'!XAA26)</f>
        <v>0</v>
      </c>
      <c r="XAD37" s="42"/>
      <c r="XAE37" s="42" t="s">
        <v>497</v>
      </c>
      <c r="XAF37" s="92">
        <f>SUMIFS('3a-Budget Detail'!XAG17:XAG511,'3a-Budget Detail'!XAD17:XAD511,'List Data'!XAI14,'3a-Budget Detail'!XAC17:XAC511,'List Data'!XAE26)</f>
        <v>0</v>
      </c>
      <c r="XAH37" s="42"/>
      <c r="XAI37" s="42" t="s">
        <v>497</v>
      </c>
      <c r="XAJ37" s="92">
        <f>SUMIFS('3a-Budget Detail'!XAK17:XAK511,'3a-Budget Detail'!XAH17:XAH511,'List Data'!XAM14,'3a-Budget Detail'!XAG17:XAG511,'List Data'!XAI26)</f>
        <v>0</v>
      </c>
      <c r="XAL37" s="42"/>
      <c r="XAM37" s="42" t="s">
        <v>497</v>
      </c>
      <c r="XAN37" s="92">
        <f>SUMIFS('3a-Budget Detail'!XAO17:XAO511,'3a-Budget Detail'!XAL17:XAL511,'List Data'!XAQ14,'3a-Budget Detail'!XAK17:XAK511,'List Data'!XAM26)</f>
        <v>0</v>
      </c>
      <c r="XAP37" s="42"/>
      <c r="XAQ37" s="42" t="s">
        <v>497</v>
      </c>
      <c r="XAR37" s="92">
        <f>SUMIFS('3a-Budget Detail'!XAS17:XAS511,'3a-Budget Detail'!XAP17:XAP511,'List Data'!XAU14,'3a-Budget Detail'!XAO17:XAO511,'List Data'!XAQ26)</f>
        <v>0</v>
      </c>
      <c r="XAT37" s="42"/>
      <c r="XAU37" s="42" t="s">
        <v>497</v>
      </c>
      <c r="XAV37" s="92">
        <f>SUMIFS('3a-Budget Detail'!XAW17:XAW511,'3a-Budget Detail'!XAT17:XAT511,'List Data'!XAY14,'3a-Budget Detail'!XAS17:XAS511,'List Data'!XAU26)</f>
        <v>0</v>
      </c>
      <c r="XAX37" s="42"/>
      <c r="XAY37" s="42" t="s">
        <v>497</v>
      </c>
      <c r="XAZ37" s="92">
        <f>SUMIFS('3a-Budget Detail'!XBA17:XBA511,'3a-Budget Detail'!XAX17:XAX511,'List Data'!XBC14,'3a-Budget Detail'!XAW17:XAW511,'List Data'!XAY26)</f>
        <v>0</v>
      </c>
      <c r="XBB37" s="42"/>
      <c r="XBC37" s="42" t="s">
        <v>497</v>
      </c>
      <c r="XBD37" s="92">
        <f>SUMIFS('3a-Budget Detail'!XBE17:XBE511,'3a-Budget Detail'!XBB17:XBB511,'List Data'!XBG14,'3a-Budget Detail'!XBA17:XBA511,'List Data'!XBC26)</f>
        <v>0</v>
      </c>
      <c r="XBF37" s="42"/>
      <c r="XBG37" s="42" t="s">
        <v>497</v>
      </c>
      <c r="XBH37" s="92">
        <f>SUMIFS('3a-Budget Detail'!XBI17:XBI511,'3a-Budget Detail'!XBF17:XBF511,'List Data'!XBK14,'3a-Budget Detail'!XBE17:XBE511,'List Data'!XBG26)</f>
        <v>0</v>
      </c>
      <c r="XBJ37" s="42"/>
      <c r="XBK37" s="42" t="s">
        <v>497</v>
      </c>
      <c r="XBL37" s="92">
        <f>SUMIFS('3a-Budget Detail'!XBM17:XBM511,'3a-Budget Detail'!XBJ17:XBJ511,'List Data'!XBO14,'3a-Budget Detail'!XBI17:XBI511,'List Data'!XBK26)</f>
        <v>0</v>
      </c>
      <c r="XBN37" s="42"/>
      <c r="XBO37" s="42" t="s">
        <v>497</v>
      </c>
      <c r="XBP37" s="92">
        <f>SUMIFS('3a-Budget Detail'!XBQ17:XBQ511,'3a-Budget Detail'!XBN17:XBN511,'List Data'!XBS14,'3a-Budget Detail'!XBM17:XBM511,'List Data'!XBO26)</f>
        <v>0</v>
      </c>
      <c r="XBR37" s="42"/>
      <c r="XBS37" s="42" t="s">
        <v>497</v>
      </c>
      <c r="XBT37" s="92">
        <f>SUMIFS('3a-Budget Detail'!XBU17:XBU511,'3a-Budget Detail'!XBR17:XBR511,'List Data'!XBW14,'3a-Budget Detail'!XBQ17:XBQ511,'List Data'!XBS26)</f>
        <v>0</v>
      </c>
      <c r="XBV37" s="42"/>
      <c r="XBW37" s="42" t="s">
        <v>497</v>
      </c>
      <c r="XBX37" s="92">
        <f>SUMIFS('3a-Budget Detail'!XBY17:XBY511,'3a-Budget Detail'!XBV17:XBV511,'List Data'!XCA14,'3a-Budget Detail'!XBU17:XBU511,'List Data'!XBW26)</f>
        <v>0</v>
      </c>
      <c r="XBZ37" s="42"/>
      <c r="XCA37" s="42" t="s">
        <v>497</v>
      </c>
      <c r="XCB37" s="92">
        <f>SUMIFS('3a-Budget Detail'!XCC17:XCC511,'3a-Budget Detail'!XBZ17:XBZ511,'List Data'!XCE14,'3a-Budget Detail'!XBY17:XBY511,'List Data'!XCA26)</f>
        <v>0</v>
      </c>
      <c r="XCD37" s="42"/>
      <c r="XCE37" s="42" t="s">
        <v>497</v>
      </c>
      <c r="XCF37" s="92">
        <f>SUMIFS('3a-Budget Detail'!XCG17:XCG511,'3a-Budget Detail'!XCD17:XCD511,'List Data'!XCI14,'3a-Budget Detail'!XCC17:XCC511,'List Data'!XCE26)</f>
        <v>0</v>
      </c>
      <c r="XCH37" s="42"/>
      <c r="XCI37" s="42" t="s">
        <v>497</v>
      </c>
      <c r="XCJ37" s="92">
        <f>SUMIFS('3a-Budget Detail'!XCK17:XCK511,'3a-Budget Detail'!XCH17:XCH511,'List Data'!XCM14,'3a-Budget Detail'!XCG17:XCG511,'List Data'!XCI26)</f>
        <v>0</v>
      </c>
      <c r="XCL37" s="42"/>
      <c r="XCM37" s="42" t="s">
        <v>497</v>
      </c>
      <c r="XCN37" s="92">
        <f>SUMIFS('3a-Budget Detail'!XCO17:XCO511,'3a-Budget Detail'!XCL17:XCL511,'List Data'!XCQ14,'3a-Budget Detail'!XCK17:XCK511,'List Data'!XCM26)</f>
        <v>0</v>
      </c>
      <c r="XCP37" s="42"/>
      <c r="XCQ37" s="42" t="s">
        <v>497</v>
      </c>
      <c r="XCR37" s="92">
        <f>SUMIFS('3a-Budget Detail'!XCS17:XCS511,'3a-Budget Detail'!XCP17:XCP511,'List Data'!XCU14,'3a-Budget Detail'!XCO17:XCO511,'List Data'!XCQ26)</f>
        <v>0</v>
      </c>
      <c r="XCT37" s="42"/>
      <c r="XCU37" s="42" t="s">
        <v>497</v>
      </c>
      <c r="XCV37" s="92">
        <f>SUMIFS('3a-Budget Detail'!XCW17:XCW511,'3a-Budget Detail'!XCT17:XCT511,'List Data'!XCY14,'3a-Budget Detail'!XCS17:XCS511,'List Data'!XCU26)</f>
        <v>0</v>
      </c>
      <c r="XCX37" s="42"/>
      <c r="XCY37" s="42" t="s">
        <v>497</v>
      </c>
      <c r="XCZ37" s="92">
        <f>SUMIFS('3a-Budget Detail'!XDA17:XDA511,'3a-Budget Detail'!XCX17:XCX511,'List Data'!XDC14,'3a-Budget Detail'!XCW17:XCW511,'List Data'!XCY26)</f>
        <v>0</v>
      </c>
      <c r="XDB37" s="42"/>
      <c r="XDC37" s="42" t="s">
        <v>497</v>
      </c>
      <c r="XDD37" s="92">
        <f>SUMIFS('3a-Budget Detail'!XDE17:XDE511,'3a-Budget Detail'!XDB17:XDB511,'List Data'!XDG14,'3a-Budget Detail'!XDA17:XDA511,'List Data'!XDC26)</f>
        <v>0</v>
      </c>
      <c r="XDF37" s="42"/>
      <c r="XDG37" s="42" t="s">
        <v>497</v>
      </c>
      <c r="XDH37" s="92">
        <f>SUMIFS('3a-Budget Detail'!XDI17:XDI511,'3a-Budget Detail'!XDF17:XDF511,'List Data'!XDK14,'3a-Budget Detail'!XDE17:XDE511,'List Data'!XDG26)</f>
        <v>0</v>
      </c>
      <c r="XDJ37" s="42"/>
      <c r="XDK37" s="42" t="s">
        <v>497</v>
      </c>
      <c r="XDL37" s="92">
        <f>SUMIFS('3a-Budget Detail'!XDM17:XDM511,'3a-Budget Detail'!XDJ17:XDJ511,'List Data'!XDO14,'3a-Budget Detail'!XDI17:XDI511,'List Data'!XDK26)</f>
        <v>0</v>
      </c>
      <c r="XDN37" s="42"/>
      <c r="XDO37" s="42" t="s">
        <v>497</v>
      </c>
      <c r="XDP37" s="92">
        <f>SUMIFS('3a-Budget Detail'!XDQ17:XDQ511,'3a-Budget Detail'!XDN17:XDN511,'List Data'!XDS14,'3a-Budget Detail'!XDM17:XDM511,'List Data'!XDO26)</f>
        <v>0</v>
      </c>
      <c r="XDR37" s="42"/>
      <c r="XDS37" s="42" t="s">
        <v>497</v>
      </c>
      <c r="XDT37" s="92">
        <f>SUMIFS('3a-Budget Detail'!XDU17:XDU511,'3a-Budget Detail'!XDR17:XDR511,'List Data'!XDW14,'3a-Budget Detail'!XDQ17:XDQ511,'List Data'!XDS26)</f>
        <v>0</v>
      </c>
      <c r="XDV37" s="42"/>
      <c r="XDW37" s="42" t="s">
        <v>497</v>
      </c>
      <c r="XDX37" s="92">
        <f>SUMIFS('3a-Budget Detail'!XDY17:XDY511,'3a-Budget Detail'!XDV17:XDV511,'List Data'!XEA14,'3a-Budget Detail'!XDU17:XDU511,'List Data'!XDW26)</f>
        <v>0</v>
      </c>
      <c r="XDZ37" s="42"/>
      <c r="XEA37" s="42" t="s">
        <v>497</v>
      </c>
      <c r="XEB37" s="92">
        <f>SUMIFS('3a-Budget Detail'!XEC17:XEC511,'3a-Budget Detail'!XDZ17:XDZ511,'List Data'!XEE14,'3a-Budget Detail'!XDY17:XDY511,'List Data'!XEA26)</f>
        <v>0</v>
      </c>
      <c r="XED37" s="42"/>
      <c r="XEE37" s="42" t="s">
        <v>497</v>
      </c>
      <c r="XEF37" s="92">
        <f>SUMIFS('3a-Budget Detail'!XEG17:XEG511,'3a-Budget Detail'!XED17:XED511,'List Data'!XEI14,'3a-Budget Detail'!XEC17:XEC511,'List Data'!XEE26)</f>
        <v>0</v>
      </c>
      <c r="XEH37" s="42"/>
      <c r="XEI37" s="42" t="s">
        <v>497</v>
      </c>
      <c r="XEJ37" s="92">
        <f>SUMIFS('3a-Budget Detail'!XEK17:XEK511,'3a-Budget Detail'!XEH17:XEH511,'List Data'!XEM14,'3a-Budget Detail'!XEG17:XEG511,'List Data'!XEI26)</f>
        <v>0</v>
      </c>
      <c r="XEL37" s="42"/>
      <c r="XEM37" s="42" t="s">
        <v>497</v>
      </c>
      <c r="XEN37" s="92">
        <f>SUMIFS('3a-Budget Detail'!XEO17:XEO511,'3a-Budget Detail'!XEL17:XEL511,'List Data'!XEQ14,'3a-Budget Detail'!XEK17:XEK511,'List Data'!XEM26)</f>
        <v>0</v>
      </c>
      <c r="XEP37" s="42"/>
      <c r="XEQ37" s="42" t="s">
        <v>497</v>
      </c>
      <c r="XER37" s="92">
        <f>SUMIFS('3a-Budget Detail'!XES17:XES511,'3a-Budget Detail'!XEP17:XEP511,'List Data'!XEU14,'3a-Budget Detail'!XEO17:XEO511,'List Data'!XEQ26)</f>
        <v>0</v>
      </c>
      <c r="XET37" s="42"/>
      <c r="XEU37" s="42" t="s">
        <v>497</v>
      </c>
      <c r="XEV37" s="92">
        <f>SUMIFS('3a-Budget Detail'!XEW17:XEW511,'3a-Budget Detail'!XET17:XET511,'List Data'!XEY14,'3a-Budget Detail'!XES17:XES511,'List Data'!XEU26)</f>
        <v>0</v>
      </c>
      <c r="XEX37" s="42"/>
      <c r="XEY37" s="42" t="s">
        <v>497</v>
      </c>
      <c r="XEZ37" s="92">
        <f>SUMIFS('3a-Budget Detail'!XFA17:XFA511,'3a-Budget Detail'!XEX17:XEX511,'List Data'!XFC14,'3a-Budget Detail'!XEW17:XEW511,'List Data'!XEY26)</f>
        <v>0</v>
      </c>
      <c r="XFB37" s="42"/>
      <c r="XFC37" s="42" t="s">
        <v>497</v>
      </c>
      <c r="XFD37" s="92" t="e">
        <f>SUMIFS('3a-Budget Detail'!#REF!,'3a-Budget Detail'!XFB17:XFB511,'List Data'!#REF!,'3a-Budget Detail'!XFA17:XFA511,'List Data'!XFC26)</f>
        <v>#REF!</v>
      </c>
    </row>
    <row r="38" spans="2:1024 1026:2048 2050:3072 3074:4096 4098:5120 5122:6144 6146:7168 7170:8192 8194:9216 9218:10240 10242:11264 11266:12288 12290:13312 13314:14336 14338:15360 15362:16384" s="39" customFormat="1" ht="15.75" thickBot="1">
      <c r="B38" s="42"/>
      <c r="C38" s="42" t="s">
        <v>494</v>
      </c>
      <c r="D38" s="197">
        <f>SUMIFS('3a-Budget Detail'!E7:E501,'3a-Budget Detail'!B7:B501,'List Data'!G5,'3a-Budget Detail'!A7:A501,'List Data'!C17)</f>
        <v>0</v>
      </c>
      <c r="F38" s="178"/>
      <c r="G38" s="178"/>
      <c r="H38" s="179"/>
      <c r="J38" s="42"/>
      <c r="K38" s="42" t="s">
        <v>494</v>
      </c>
      <c r="L38" s="92">
        <f>SUMIFS('3a-Budget Detail'!M17:M511,'3a-Budget Detail'!J17:J511,'List Data'!O15,'3a-Budget Detail'!I17:I511,'List Data'!K26)</f>
        <v>0</v>
      </c>
      <c r="N38" s="42"/>
      <c r="O38" s="42" t="s">
        <v>494</v>
      </c>
      <c r="P38" s="92">
        <f>SUMIFS('3a-Budget Detail'!Q17:Q511,'3a-Budget Detail'!N17:N511,'List Data'!S15,'3a-Budget Detail'!M17:M511,'List Data'!O26)</f>
        <v>0</v>
      </c>
      <c r="R38" s="42"/>
      <c r="S38" s="42" t="s">
        <v>494</v>
      </c>
      <c r="T38" s="92">
        <f>SUMIFS('3a-Budget Detail'!U17:U511,'3a-Budget Detail'!R17:R511,'List Data'!W15,'3a-Budget Detail'!Q17:Q511,'List Data'!S26)</f>
        <v>0</v>
      </c>
      <c r="V38" s="42"/>
      <c r="W38" s="42" t="s">
        <v>494</v>
      </c>
      <c r="X38" s="92">
        <f>SUMIFS('3a-Budget Detail'!Y17:Y511,'3a-Budget Detail'!V17:V511,'List Data'!AA15,'3a-Budget Detail'!U17:U511,'List Data'!W26)</f>
        <v>0</v>
      </c>
      <c r="Z38" s="42"/>
      <c r="AA38" s="42" t="s">
        <v>494</v>
      </c>
      <c r="AB38" s="92">
        <f>SUMIFS('3a-Budget Detail'!AC17:AC511,'3a-Budget Detail'!Z17:Z511,'List Data'!AE15,'3a-Budget Detail'!Y17:Y511,'List Data'!AA26)</f>
        <v>0</v>
      </c>
      <c r="AD38" s="42"/>
      <c r="AE38" s="42" t="s">
        <v>494</v>
      </c>
      <c r="AF38" s="92">
        <f>SUMIFS('3a-Budget Detail'!AG17:AG511,'3a-Budget Detail'!AD17:AD511,'List Data'!AI15,'3a-Budget Detail'!AC17:AC511,'List Data'!AE26)</f>
        <v>0</v>
      </c>
      <c r="AH38" s="42"/>
      <c r="AI38" s="42" t="s">
        <v>494</v>
      </c>
      <c r="AJ38" s="92">
        <f>SUMIFS('3a-Budget Detail'!AK17:AK511,'3a-Budget Detail'!AH17:AH511,'List Data'!AM15,'3a-Budget Detail'!AG17:AG511,'List Data'!AI26)</f>
        <v>0</v>
      </c>
      <c r="AL38" s="42"/>
      <c r="AM38" s="42" t="s">
        <v>494</v>
      </c>
      <c r="AN38" s="92">
        <f>SUMIFS('3a-Budget Detail'!AO17:AO511,'3a-Budget Detail'!AL17:AL511,'List Data'!AQ15,'3a-Budget Detail'!AK17:AK511,'List Data'!AM26)</f>
        <v>0</v>
      </c>
      <c r="AP38" s="42"/>
      <c r="AQ38" s="42" t="s">
        <v>494</v>
      </c>
      <c r="AR38" s="92">
        <f>SUMIFS('3a-Budget Detail'!AS17:AS511,'3a-Budget Detail'!AP17:AP511,'List Data'!AU15,'3a-Budget Detail'!AO17:AO511,'List Data'!AQ26)</f>
        <v>0</v>
      </c>
      <c r="AT38" s="42"/>
      <c r="AU38" s="42" t="s">
        <v>494</v>
      </c>
      <c r="AV38" s="92">
        <f>SUMIFS('3a-Budget Detail'!AW17:AW511,'3a-Budget Detail'!AT17:AT511,'List Data'!AY15,'3a-Budget Detail'!AS17:AS511,'List Data'!AU26)</f>
        <v>0</v>
      </c>
      <c r="AX38" s="42"/>
      <c r="AY38" s="42" t="s">
        <v>494</v>
      </c>
      <c r="AZ38" s="92">
        <f>SUMIFS('3a-Budget Detail'!BA17:BA511,'3a-Budget Detail'!AX17:AX511,'List Data'!BC15,'3a-Budget Detail'!AW17:AW511,'List Data'!AY26)</f>
        <v>0</v>
      </c>
      <c r="BB38" s="42"/>
      <c r="BC38" s="42" t="s">
        <v>494</v>
      </c>
      <c r="BD38" s="92">
        <f>SUMIFS('3a-Budget Detail'!BE17:BE511,'3a-Budget Detail'!BB17:BB511,'List Data'!BG15,'3a-Budget Detail'!BA17:BA511,'List Data'!BC26)</f>
        <v>0</v>
      </c>
      <c r="BF38" s="42"/>
      <c r="BG38" s="42" t="s">
        <v>494</v>
      </c>
      <c r="BH38" s="92">
        <f>SUMIFS('3a-Budget Detail'!BI17:BI511,'3a-Budget Detail'!BF17:BF511,'List Data'!BK15,'3a-Budget Detail'!BE17:BE511,'List Data'!BG26)</f>
        <v>0</v>
      </c>
      <c r="BJ38" s="42"/>
      <c r="BK38" s="42" t="s">
        <v>494</v>
      </c>
      <c r="BL38" s="92">
        <f>SUMIFS('3a-Budget Detail'!BM17:BM511,'3a-Budget Detail'!BJ17:BJ511,'List Data'!BO15,'3a-Budget Detail'!BI17:BI511,'List Data'!BK26)</f>
        <v>0</v>
      </c>
      <c r="BN38" s="42"/>
      <c r="BO38" s="42" t="s">
        <v>494</v>
      </c>
      <c r="BP38" s="92">
        <f>SUMIFS('3a-Budget Detail'!BQ17:BQ511,'3a-Budget Detail'!BN17:BN511,'List Data'!BS15,'3a-Budget Detail'!BM17:BM511,'List Data'!BO26)</f>
        <v>0</v>
      </c>
      <c r="BR38" s="42"/>
      <c r="BS38" s="42" t="s">
        <v>494</v>
      </c>
      <c r="BT38" s="92">
        <f>SUMIFS('3a-Budget Detail'!BU17:BU511,'3a-Budget Detail'!BR17:BR511,'List Data'!BW15,'3a-Budget Detail'!BQ17:BQ511,'List Data'!BS26)</f>
        <v>0</v>
      </c>
      <c r="BV38" s="42"/>
      <c r="BW38" s="42" t="s">
        <v>494</v>
      </c>
      <c r="BX38" s="92">
        <f>SUMIFS('3a-Budget Detail'!BY17:BY511,'3a-Budget Detail'!BV17:BV511,'List Data'!CA15,'3a-Budget Detail'!BU17:BU511,'List Data'!BW26)</f>
        <v>0</v>
      </c>
      <c r="BZ38" s="42"/>
      <c r="CA38" s="42" t="s">
        <v>494</v>
      </c>
      <c r="CB38" s="92">
        <f>SUMIFS('3a-Budget Detail'!CC17:CC511,'3a-Budget Detail'!BZ17:BZ511,'List Data'!CE15,'3a-Budget Detail'!BY17:BY511,'List Data'!CA26)</f>
        <v>0</v>
      </c>
      <c r="CD38" s="42"/>
      <c r="CE38" s="42" t="s">
        <v>494</v>
      </c>
      <c r="CF38" s="92">
        <f>SUMIFS('3a-Budget Detail'!CG17:CG511,'3a-Budget Detail'!CD17:CD511,'List Data'!CI15,'3a-Budget Detail'!CC17:CC511,'List Data'!CE26)</f>
        <v>0</v>
      </c>
      <c r="CH38" s="42"/>
      <c r="CI38" s="42" t="s">
        <v>494</v>
      </c>
      <c r="CJ38" s="92">
        <f>SUMIFS('3a-Budget Detail'!CK17:CK511,'3a-Budget Detail'!CH17:CH511,'List Data'!CM15,'3a-Budget Detail'!CG17:CG511,'List Data'!CI26)</f>
        <v>0</v>
      </c>
      <c r="CL38" s="42"/>
      <c r="CM38" s="42" t="s">
        <v>494</v>
      </c>
      <c r="CN38" s="92">
        <f>SUMIFS('3a-Budget Detail'!CO17:CO511,'3a-Budget Detail'!CL17:CL511,'List Data'!CQ15,'3a-Budget Detail'!CK17:CK511,'List Data'!CM26)</f>
        <v>0</v>
      </c>
      <c r="CP38" s="42"/>
      <c r="CQ38" s="42" t="s">
        <v>494</v>
      </c>
      <c r="CR38" s="92">
        <f>SUMIFS('3a-Budget Detail'!CS17:CS511,'3a-Budget Detail'!CP17:CP511,'List Data'!CU15,'3a-Budget Detail'!CO17:CO511,'List Data'!CQ26)</f>
        <v>0</v>
      </c>
      <c r="CT38" s="42"/>
      <c r="CU38" s="42" t="s">
        <v>494</v>
      </c>
      <c r="CV38" s="92">
        <f>SUMIFS('3a-Budget Detail'!CW17:CW511,'3a-Budget Detail'!CT17:CT511,'List Data'!CY15,'3a-Budget Detail'!CS17:CS511,'List Data'!CU26)</f>
        <v>0</v>
      </c>
      <c r="CX38" s="42"/>
      <c r="CY38" s="42" t="s">
        <v>494</v>
      </c>
      <c r="CZ38" s="92">
        <f>SUMIFS('3a-Budget Detail'!DA17:DA511,'3a-Budget Detail'!CX17:CX511,'List Data'!DC15,'3a-Budget Detail'!CW17:CW511,'List Data'!CY26)</f>
        <v>0</v>
      </c>
      <c r="DB38" s="42"/>
      <c r="DC38" s="42" t="s">
        <v>494</v>
      </c>
      <c r="DD38" s="92">
        <f>SUMIFS('3a-Budget Detail'!DE17:DE511,'3a-Budget Detail'!DB17:DB511,'List Data'!DG15,'3a-Budget Detail'!DA17:DA511,'List Data'!DC26)</f>
        <v>0</v>
      </c>
      <c r="DF38" s="42"/>
      <c r="DG38" s="42" t="s">
        <v>494</v>
      </c>
      <c r="DH38" s="92">
        <f>SUMIFS('3a-Budget Detail'!DI17:DI511,'3a-Budget Detail'!DF17:DF511,'List Data'!DK15,'3a-Budget Detail'!DE17:DE511,'List Data'!DG26)</f>
        <v>0</v>
      </c>
      <c r="DJ38" s="42"/>
      <c r="DK38" s="42" t="s">
        <v>494</v>
      </c>
      <c r="DL38" s="92">
        <f>SUMIFS('3a-Budget Detail'!DM17:DM511,'3a-Budget Detail'!DJ17:DJ511,'List Data'!DO15,'3a-Budget Detail'!DI17:DI511,'List Data'!DK26)</f>
        <v>0</v>
      </c>
      <c r="DN38" s="42"/>
      <c r="DO38" s="42" t="s">
        <v>494</v>
      </c>
      <c r="DP38" s="92">
        <f>SUMIFS('3a-Budget Detail'!DQ17:DQ511,'3a-Budget Detail'!DN17:DN511,'List Data'!DS15,'3a-Budget Detail'!DM17:DM511,'List Data'!DO26)</f>
        <v>0</v>
      </c>
      <c r="DR38" s="42"/>
      <c r="DS38" s="42" t="s">
        <v>494</v>
      </c>
      <c r="DT38" s="92">
        <f>SUMIFS('3a-Budget Detail'!DU17:DU511,'3a-Budget Detail'!DR17:DR511,'List Data'!DW15,'3a-Budget Detail'!DQ17:DQ511,'List Data'!DS26)</f>
        <v>0</v>
      </c>
      <c r="DV38" s="42"/>
      <c r="DW38" s="42" t="s">
        <v>494</v>
      </c>
      <c r="DX38" s="92">
        <f>SUMIFS('3a-Budget Detail'!DY17:DY511,'3a-Budget Detail'!DV17:DV511,'List Data'!EA15,'3a-Budget Detail'!DU17:DU511,'List Data'!DW26)</f>
        <v>0</v>
      </c>
      <c r="DZ38" s="42"/>
      <c r="EA38" s="42" t="s">
        <v>494</v>
      </c>
      <c r="EB38" s="92">
        <f>SUMIFS('3a-Budget Detail'!EC17:EC511,'3a-Budget Detail'!DZ17:DZ511,'List Data'!EE15,'3a-Budget Detail'!DY17:DY511,'List Data'!EA26)</f>
        <v>0</v>
      </c>
      <c r="ED38" s="42"/>
      <c r="EE38" s="42" t="s">
        <v>494</v>
      </c>
      <c r="EF38" s="92">
        <f>SUMIFS('3a-Budget Detail'!EG17:EG511,'3a-Budget Detail'!ED17:ED511,'List Data'!EI15,'3a-Budget Detail'!EC17:EC511,'List Data'!EE26)</f>
        <v>0</v>
      </c>
      <c r="EH38" s="42"/>
      <c r="EI38" s="42" t="s">
        <v>494</v>
      </c>
      <c r="EJ38" s="92">
        <f>SUMIFS('3a-Budget Detail'!EK17:EK511,'3a-Budget Detail'!EH17:EH511,'List Data'!EM15,'3a-Budget Detail'!EG17:EG511,'List Data'!EI26)</f>
        <v>0</v>
      </c>
      <c r="EL38" s="42"/>
      <c r="EM38" s="42" t="s">
        <v>494</v>
      </c>
      <c r="EN38" s="92">
        <f>SUMIFS('3a-Budget Detail'!EO17:EO511,'3a-Budget Detail'!EL17:EL511,'List Data'!EQ15,'3a-Budget Detail'!EK17:EK511,'List Data'!EM26)</f>
        <v>0</v>
      </c>
      <c r="EP38" s="42"/>
      <c r="EQ38" s="42" t="s">
        <v>494</v>
      </c>
      <c r="ER38" s="92">
        <f>SUMIFS('3a-Budget Detail'!ES17:ES511,'3a-Budget Detail'!EP17:EP511,'List Data'!EU15,'3a-Budget Detail'!EO17:EO511,'List Data'!EQ26)</f>
        <v>0</v>
      </c>
      <c r="ET38" s="42"/>
      <c r="EU38" s="42" t="s">
        <v>494</v>
      </c>
      <c r="EV38" s="92">
        <f>SUMIFS('3a-Budget Detail'!EW17:EW511,'3a-Budget Detail'!ET17:ET511,'List Data'!EY15,'3a-Budget Detail'!ES17:ES511,'List Data'!EU26)</f>
        <v>0</v>
      </c>
      <c r="EX38" s="42"/>
      <c r="EY38" s="42" t="s">
        <v>494</v>
      </c>
      <c r="EZ38" s="92">
        <f>SUMIFS('3a-Budget Detail'!FA17:FA511,'3a-Budget Detail'!EX17:EX511,'List Data'!FC15,'3a-Budget Detail'!EW17:EW511,'List Data'!EY26)</f>
        <v>0</v>
      </c>
      <c r="FB38" s="42"/>
      <c r="FC38" s="42" t="s">
        <v>494</v>
      </c>
      <c r="FD38" s="92">
        <f>SUMIFS('3a-Budget Detail'!FE17:FE511,'3a-Budget Detail'!FB17:FB511,'List Data'!FG15,'3a-Budget Detail'!FA17:FA511,'List Data'!FC26)</f>
        <v>0</v>
      </c>
      <c r="FF38" s="42"/>
      <c r="FG38" s="42" t="s">
        <v>494</v>
      </c>
      <c r="FH38" s="92">
        <f>SUMIFS('3a-Budget Detail'!FI17:FI511,'3a-Budget Detail'!FF17:FF511,'List Data'!FK15,'3a-Budget Detail'!FE17:FE511,'List Data'!FG26)</f>
        <v>0</v>
      </c>
      <c r="FJ38" s="42"/>
      <c r="FK38" s="42" t="s">
        <v>494</v>
      </c>
      <c r="FL38" s="92">
        <f>SUMIFS('3a-Budget Detail'!FM17:FM511,'3a-Budget Detail'!FJ17:FJ511,'List Data'!FO15,'3a-Budget Detail'!FI17:FI511,'List Data'!FK26)</f>
        <v>0</v>
      </c>
      <c r="FN38" s="42"/>
      <c r="FO38" s="42" t="s">
        <v>494</v>
      </c>
      <c r="FP38" s="92">
        <f>SUMIFS('3a-Budget Detail'!FQ17:FQ511,'3a-Budget Detail'!FN17:FN511,'List Data'!FS15,'3a-Budget Detail'!FM17:FM511,'List Data'!FO26)</f>
        <v>0</v>
      </c>
      <c r="FR38" s="42"/>
      <c r="FS38" s="42" t="s">
        <v>494</v>
      </c>
      <c r="FT38" s="92">
        <f>SUMIFS('3a-Budget Detail'!FU17:FU511,'3a-Budget Detail'!FR17:FR511,'List Data'!FW15,'3a-Budget Detail'!FQ17:FQ511,'List Data'!FS26)</f>
        <v>0</v>
      </c>
      <c r="FV38" s="42"/>
      <c r="FW38" s="42" t="s">
        <v>494</v>
      </c>
      <c r="FX38" s="92">
        <f>SUMIFS('3a-Budget Detail'!FY17:FY511,'3a-Budget Detail'!FV17:FV511,'List Data'!GA15,'3a-Budget Detail'!FU17:FU511,'List Data'!FW26)</f>
        <v>0</v>
      </c>
      <c r="FZ38" s="42"/>
      <c r="GA38" s="42" t="s">
        <v>494</v>
      </c>
      <c r="GB38" s="92">
        <f>SUMIFS('3a-Budget Detail'!GC17:GC511,'3a-Budget Detail'!FZ17:FZ511,'List Data'!GE15,'3a-Budget Detail'!FY17:FY511,'List Data'!GA26)</f>
        <v>0</v>
      </c>
      <c r="GD38" s="42"/>
      <c r="GE38" s="42" t="s">
        <v>494</v>
      </c>
      <c r="GF38" s="92">
        <f>SUMIFS('3a-Budget Detail'!GG17:GG511,'3a-Budget Detail'!GD17:GD511,'List Data'!GI15,'3a-Budget Detail'!GC17:GC511,'List Data'!GE26)</f>
        <v>0</v>
      </c>
      <c r="GH38" s="42"/>
      <c r="GI38" s="42" t="s">
        <v>494</v>
      </c>
      <c r="GJ38" s="92">
        <f>SUMIFS('3a-Budget Detail'!GK17:GK511,'3a-Budget Detail'!GH17:GH511,'List Data'!GM15,'3a-Budget Detail'!GG17:GG511,'List Data'!GI26)</f>
        <v>0</v>
      </c>
      <c r="GL38" s="42"/>
      <c r="GM38" s="42" t="s">
        <v>494</v>
      </c>
      <c r="GN38" s="92">
        <f>SUMIFS('3a-Budget Detail'!GO17:GO511,'3a-Budget Detail'!GL17:GL511,'List Data'!GQ15,'3a-Budget Detail'!GK17:GK511,'List Data'!GM26)</f>
        <v>0</v>
      </c>
      <c r="GP38" s="42"/>
      <c r="GQ38" s="42" t="s">
        <v>494</v>
      </c>
      <c r="GR38" s="92">
        <f>SUMIFS('3a-Budget Detail'!GS17:GS511,'3a-Budget Detail'!GP17:GP511,'List Data'!GU15,'3a-Budget Detail'!GO17:GO511,'List Data'!GQ26)</f>
        <v>0</v>
      </c>
      <c r="GT38" s="42"/>
      <c r="GU38" s="42" t="s">
        <v>494</v>
      </c>
      <c r="GV38" s="92">
        <f>SUMIFS('3a-Budget Detail'!GW17:GW511,'3a-Budget Detail'!GT17:GT511,'List Data'!GY15,'3a-Budget Detail'!GS17:GS511,'List Data'!GU26)</f>
        <v>0</v>
      </c>
      <c r="GX38" s="42"/>
      <c r="GY38" s="42" t="s">
        <v>494</v>
      </c>
      <c r="GZ38" s="92">
        <f>SUMIFS('3a-Budget Detail'!HA17:HA511,'3a-Budget Detail'!GX17:GX511,'List Data'!HC15,'3a-Budget Detail'!GW17:GW511,'List Data'!GY26)</f>
        <v>0</v>
      </c>
      <c r="HB38" s="42"/>
      <c r="HC38" s="42" t="s">
        <v>494</v>
      </c>
      <c r="HD38" s="92">
        <f>SUMIFS('3a-Budget Detail'!HE17:HE511,'3a-Budget Detail'!HB17:HB511,'List Data'!HG15,'3a-Budget Detail'!HA17:HA511,'List Data'!HC26)</f>
        <v>0</v>
      </c>
      <c r="HF38" s="42"/>
      <c r="HG38" s="42" t="s">
        <v>494</v>
      </c>
      <c r="HH38" s="92">
        <f>SUMIFS('3a-Budget Detail'!HI17:HI511,'3a-Budget Detail'!HF17:HF511,'List Data'!HK15,'3a-Budget Detail'!HE17:HE511,'List Data'!HG26)</f>
        <v>0</v>
      </c>
      <c r="HJ38" s="42"/>
      <c r="HK38" s="42" t="s">
        <v>494</v>
      </c>
      <c r="HL38" s="92">
        <f>SUMIFS('3a-Budget Detail'!HM17:HM511,'3a-Budget Detail'!HJ17:HJ511,'List Data'!HO15,'3a-Budget Detail'!HI17:HI511,'List Data'!HK26)</f>
        <v>0</v>
      </c>
      <c r="HN38" s="42"/>
      <c r="HO38" s="42" t="s">
        <v>494</v>
      </c>
      <c r="HP38" s="92">
        <f>SUMIFS('3a-Budget Detail'!HQ17:HQ511,'3a-Budget Detail'!HN17:HN511,'List Data'!HS15,'3a-Budget Detail'!HM17:HM511,'List Data'!HO26)</f>
        <v>0</v>
      </c>
      <c r="HR38" s="42"/>
      <c r="HS38" s="42" t="s">
        <v>494</v>
      </c>
      <c r="HT38" s="92">
        <f>SUMIFS('3a-Budget Detail'!HU17:HU511,'3a-Budget Detail'!HR17:HR511,'List Data'!HW15,'3a-Budget Detail'!HQ17:HQ511,'List Data'!HS26)</f>
        <v>0</v>
      </c>
      <c r="HV38" s="42"/>
      <c r="HW38" s="42" t="s">
        <v>494</v>
      </c>
      <c r="HX38" s="92">
        <f>SUMIFS('3a-Budget Detail'!HY17:HY511,'3a-Budget Detail'!HV17:HV511,'List Data'!IA15,'3a-Budget Detail'!HU17:HU511,'List Data'!HW26)</f>
        <v>0</v>
      </c>
      <c r="HZ38" s="42"/>
      <c r="IA38" s="42" t="s">
        <v>494</v>
      </c>
      <c r="IB38" s="92">
        <f>SUMIFS('3a-Budget Detail'!IC17:IC511,'3a-Budget Detail'!HZ17:HZ511,'List Data'!IE15,'3a-Budget Detail'!HY17:HY511,'List Data'!IA26)</f>
        <v>0</v>
      </c>
      <c r="ID38" s="42"/>
      <c r="IE38" s="42" t="s">
        <v>494</v>
      </c>
      <c r="IF38" s="92">
        <f>SUMIFS('3a-Budget Detail'!IG17:IG511,'3a-Budget Detail'!ID17:ID511,'List Data'!II15,'3a-Budget Detail'!IC17:IC511,'List Data'!IE26)</f>
        <v>0</v>
      </c>
      <c r="IH38" s="42"/>
      <c r="II38" s="42" t="s">
        <v>494</v>
      </c>
      <c r="IJ38" s="92">
        <f>SUMIFS('3a-Budget Detail'!IK17:IK511,'3a-Budget Detail'!IH17:IH511,'List Data'!IM15,'3a-Budget Detail'!IG17:IG511,'List Data'!II26)</f>
        <v>0</v>
      </c>
      <c r="IL38" s="42"/>
      <c r="IM38" s="42" t="s">
        <v>494</v>
      </c>
      <c r="IN38" s="92">
        <f>SUMIFS('3a-Budget Detail'!IO17:IO511,'3a-Budget Detail'!IL17:IL511,'List Data'!IQ15,'3a-Budget Detail'!IK17:IK511,'List Data'!IM26)</f>
        <v>0</v>
      </c>
      <c r="IP38" s="42"/>
      <c r="IQ38" s="42" t="s">
        <v>494</v>
      </c>
      <c r="IR38" s="92">
        <f>SUMIFS('3a-Budget Detail'!IS17:IS511,'3a-Budget Detail'!IP17:IP511,'List Data'!IU15,'3a-Budget Detail'!IO17:IO511,'List Data'!IQ26)</f>
        <v>0</v>
      </c>
      <c r="IT38" s="42"/>
      <c r="IU38" s="42" t="s">
        <v>494</v>
      </c>
      <c r="IV38" s="92">
        <f>SUMIFS('3a-Budget Detail'!IW17:IW511,'3a-Budget Detail'!IT17:IT511,'List Data'!IY15,'3a-Budget Detail'!IS17:IS511,'List Data'!IU26)</f>
        <v>0</v>
      </c>
      <c r="IX38" s="42"/>
      <c r="IY38" s="42" t="s">
        <v>494</v>
      </c>
      <c r="IZ38" s="92">
        <f>SUMIFS('3a-Budget Detail'!JA17:JA511,'3a-Budget Detail'!IX17:IX511,'List Data'!JC15,'3a-Budget Detail'!IW17:IW511,'List Data'!IY26)</f>
        <v>0</v>
      </c>
      <c r="JB38" s="42"/>
      <c r="JC38" s="42" t="s">
        <v>494</v>
      </c>
      <c r="JD38" s="92">
        <f>SUMIFS('3a-Budget Detail'!JE17:JE511,'3a-Budget Detail'!JB17:JB511,'List Data'!JG15,'3a-Budget Detail'!JA17:JA511,'List Data'!JC26)</f>
        <v>0</v>
      </c>
      <c r="JF38" s="42"/>
      <c r="JG38" s="42" t="s">
        <v>494</v>
      </c>
      <c r="JH38" s="92">
        <f>SUMIFS('3a-Budget Detail'!JI17:JI511,'3a-Budget Detail'!JF17:JF511,'List Data'!JK15,'3a-Budget Detail'!JE17:JE511,'List Data'!JG26)</f>
        <v>0</v>
      </c>
      <c r="JJ38" s="42"/>
      <c r="JK38" s="42" t="s">
        <v>494</v>
      </c>
      <c r="JL38" s="92">
        <f>SUMIFS('3a-Budget Detail'!JM17:JM511,'3a-Budget Detail'!JJ17:JJ511,'List Data'!JO15,'3a-Budget Detail'!JI17:JI511,'List Data'!JK26)</f>
        <v>0</v>
      </c>
      <c r="JN38" s="42"/>
      <c r="JO38" s="42" t="s">
        <v>494</v>
      </c>
      <c r="JP38" s="92">
        <f>SUMIFS('3a-Budget Detail'!JQ17:JQ511,'3a-Budget Detail'!JN17:JN511,'List Data'!JS15,'3a-Budget Detail'!JM17:JM511,'List Data'!JO26)</f>
        <v>0</v>
      </c>
      <c r="JR38" s="42"/>
      <c r="JS38" s="42" t="s">
        <v>494</v>
      </c>
      <c r="JT38" s="92">
        <f>SUMIFS('3a-Budget Detail'!JU17:JU511,'3a-Budget Detail'!JR17:JR511,'List Data'!JW15,'3a-Budget Detail'!JQ17:JQ511,'List Data'!JS26)</f>
        <v>0</v>
      </c>
      <c r="JV38" s="42"/>
      <c r="JW38" s="42" t="s">
        <v>494</v>
      </c>
      <c r="JX38" s="92">
        <f>SUMIFS('3a-Budget Detail'!JY17:JY511,'3a-Budget Detail'!JV17:JV511,'List Data'!KA15,'3a-Budget Detail'!JU17:JU511,'List Data'!JW26)</f>
        <v>0</v>
      </c>
      <c r="JZ38" s="42"/>
      <c r="KA38" s="42" t="s">
        <v>494</v>
      </c>
      <c r="KB38" s="92">
        <f>SUMIFS('3a-Budget Detail'!KC17:KC511,'3a-Budget Detail'!JZ17:JZ511,'List Data'!KE15,'3a-Budget Detail'!JY17:JY511,'List Data'!KA26)</f>
        <v>0</v>
      </c>
      <c r="KD38" s="42"/>
      <c r="KE38" s="42" t="s">
        <v>494</v>
      </c>
      <c r="KF38" s="92">
        <f>SUMIFS('3a-Budget Detail'!KG17:KG511,'3a-Budget Detail'!KD17:KD511,'List Data'!KI15,'3a-Budget Detail'!KC17:KC511,'List Data'!KE26)</f>
        <v>0</v>
      </c>
      <c r="KH38" s="42"/>
      <c r="KI38" s="42" t="s">
        <v>494</v>
      </c>
      <c r="KJ38" s="92">
        <f>SUMIFS('3a-Budget Detail'!KK17:KK511,'3a-Budget Detail'!KH17:KH511,'List Data'!KM15,'3a-Budget Detail'!KG17:KG511,'List Data'!KI26)</f>
        <v>0</v>
      </c>
      <c r="KL38" s="42"/>
      <c r="KM38" s="42" t="s">
        <v>494</v>
      </c>
      <c r="KN38" s="92">
        <f>SUMIFS('3a-Budget Detail'!KO17:KO511,'3a-Budget Detail'!KL17:KL511,'List Data'!KQ15,'3a-Budget Detail'!KK17:KK511,'List Data'!KM26)</f>
        <v>0</v>
      </c>
      <c r="KP38" s="42"/>
      <c r="KQ38" s="42" t="s">
        <v>494</v>
      </c>
      <c r="KR38" s="92">
        <f>SUMIFS('3a-Budget Detail'!KS17:KS511,'3a-Budget Detail'!KP17:KP511,'List Data'!KU15,'3a-Budget Detail'!KO17:KO511,'List Data'!KQ26)</f>
        <v>0</v>
      </c>
      <c r="KT38" s="42"/>
      <c r="KU38" s="42" t="s">
        <v>494</v>
      </c>
      <c r="KV38" s="92">
        <f>SUMIFS('3a-Budget Detail'!KW17:KW511,'3a-Budget Detail'!KT17:KT511,'List Data'!KY15,'3a-Budget Detail'!KS17:KS511,'List Data'!KU26)</f>
        <v>0</v>
      </c>
      <c r="KX38" s="42"/>
      <c r="KY38" s="42" t="s">
        <v>494</v>
      </c>
      <c r="KZ38" s="92">
        <f>SUMIFS('3a-Budget Detail'!LA17:LA511,'3a-Budget Detail'!KX17:KX511,'List Data'!LC15,'3a-Budget Detail'!KW17:KW511,'List Data'!KY26)</f>
        <v>0</v>
      </c>
      <c r="LB38" s="42"/>
      <c r="LC38" s="42" t="s">
        <v>494</v>
      </c>
      <c r="LD38" s="92">
        <f>SUMIFS('3a-Budget Detail'!LE17:LE511,'3a-Budget Detail'!LB17:LB511,'List Data'!LG15,'3a-Budget Detail'!LA17:LA511,'List Data'!LC26)</f>
        <v>0</v>
      </c>
      <c r="LF38" s="42"/>
      <c r="LG38" s="42" t="s">
        <v>494</v>
      </c>
      <c r="LH38" s="92">
        <f>SUMIFS('3a-Budget Detail'!LI17:LI511,'3a-Budget Detail'!LF17:LF511,'List Data'!LK15,'3a-Budget Detail'!LE17:LE511,'List Data'!LG26)</f>
        <v>0</v>
      </c>
      <c r="LJ38" s="42"/>
      <c r="LK38" s="42" t="s">
        <v>494</v>
      </c>
      <c r="LL38" s="92">
        <f>SUMIFS('3a-Budget Detail'!LM17:LM511,'3a-Budget Detail'!LJ17:LJ511,'List Data'!LO15,'3a-Budget Detail'!LI17:LI511,'List Data'!LK26)</f>
        <v>0</v>
      </c>
      <c r="LN38" s="42"/>
      <c r="LO38" s="42" t="s">
        <v>494</v>
      </c>
      <c r="LP38" s="92">
        <f>SUMIFS('3a-Budget Detail'!LQ17:LQ511,'3a-Budget Detail'!LN17:LN511,'List Data'!LS15,'3a-Budget Detail'!LM17:LM511,'List Data'!LO26)</f>
        <v>0</v>
      </c>
      <c r="LR38" s="42"/>
      <c r="LS38" s="42" t="s">
        <v>494</v>
      </c>
      <c r="LT38" s="92">
        <f>SUMIFS('3a-Budget Detail'!LU17:LU511,'3a-Budget Detail'!LR17:LR511,'List Data'!LW15,'3a-Budget Detail'!LQ17:LQ511,'List Data'!LS26)</f>
        <v>0</v>
      </c>
      <c r="LV38" s="42"/>
      <c r="LW38" s="42" t="s">
        <v>494</v>
      </c>
      <c r="LX38" s="92">
        <f>SUMIFS('3a-Budget Detail'!LY17:LY511,'3a-Budget Detail'!LV17:LV511,'List Data'!MA15,'3a-Budget Detail'!LU17:LU511,'List Data'!LW26)</f>
        <v>0</v>
      </c>
      <c r="LZ38" s="42"/>
      <c r="MA38" s="42" t="s">
        <v>494</v>
      </c>
      <c r="MB38" s="92">
        <f>SUMIFS('3a-Budget Detail'!MC17:MC511,'3a-Budget Detail'!LZ17:LZ511,'List Data'!ME15,'3a-Budget Detail'!LY17:LY511,'List Data'!MA26)</f>
        <v>0</v>
      </c>
      <c r="MD38" s="42"/>
      <c r="ME38" s="42" t="s">
        <v>494</v>
      </c>
      <c r="MF38" s="92">
        <f>SUMIFS('3a-Budget Detail'!MG17:MG511,'3a-Budget Detail'!MD17:MD511,'List Data'!MI15,'3a-Budget Detail'!MC17:MC511,'List Data'!ME26)</f>
        <v>0</v>
      </c>
      <c r="MH38" s="42"/>
      <c r="MI38" s="42" t="s">
        <v>494</v>
      </c>
      <c r="MJ38" s="92">
        <f>SUMIFS('3a-Budget Detail'!MK17:MK511,'3a-Budget Detail'!MH17:MH511,'List Data'!MM15,'3a-Budget Detail'!MG17:MG511,'List Data'!MI26)</f>
        <v>0</v>
      </c>
      <c r="ML38" s="42"/>
      <c r="MM38" s="42" t="s">
        <v>494</v>
      </c>
      <c r="MN38" s="92">
        <f>SUMIFS('3a-Budget Detail'!MO17:MO511,'3a-Budget Detail'!ML17:ML511,'List Data'!MQ15,'3a-Budget Detail'!MK17:MK511,'List Data'!MM26)</f>
        <v>0</v>
      </c>
      <c r="MP38" s="42"/>
      <c r="MQ38" s="42" t="s">
        <v>494</v>
      </c>
      <c r="MR38" s="92">
        <f>SUMIFS('3a-Budget Detail'!MS17:MS511,'3a-Budget Detail'!MP17:MP511,'List Data'!MU15,'3a-Budget Detail'!MO17:MO511,'List Data'!MQ26)</f>
        <v>0</v>
      </c>
      <c r="MT38" s="42"/>
      <c r="MU38" s="42" t="s">
        <v>494</v>
      </c>
      <c r="MV38" s="92">
        <f>SUMIFS('3a-Budget Detail'!MW17:MW511,'3a-Budget Detail'!MT17:MT511,'List Data'!MY15,'3a-Budget Detail'!MS17:MS511,'List Data'!MU26)</f>
        <v>0</v>
      </c>
      <c r="MX38" s="42"/>
      <c r="MY38" s="42" t="s">
        <v>494</v>
      </c>
      <c r="MZ38" s="92">
        <f>SUMIFS('3a-Budget Detail'!NA17:NA511,'3a-Budget Detail'!MX17:MX511,'List Data'!NC15,'3a-Budget Detail'!MW17:MW511,'List Data'!MY26)</f>
        <v>0</v>
      </c>
      <c r="NB38" s="42"/>
      <c r="NC38" s="42" t="s">
        <v>494</v>
      </c>
      <c r="ND38" s="92">
        <f>SUMIFS('3a-Budget Detail'!NE17:NE511,'3a-Budget Detail'!NB17:NB511,'List Data'!NG15,'3a-Budget Detail'!NA17:NA511,'List Data'!NC26)</f>
        <v>0</v>
      </c>
      <c r="NF38" s="42"/>
      <c r="NG38" s="42" t="s">
        <v>494</v>
      </c>
      <c r="NH38" s="92">
        <f>SUMIFS('3a-Budget Detail'!NI17:NI511,'3a-Budget Detail'!NF17:NF511,'List Data'!NK15,'3a-Budget Detail'!NE17:NE511,'List Data'!NG26)</f>
        <v>0</v>
      </c>
      <c r="NJ38" s="42"/>
      <c r="NK38" s="42" t="s">
        <v>494</v>
      </c>
      <c r="NL38" s="92">
        <f>SUMIFS('3a-Budget Detail'!NM17:NM511,'3a-Budget Detail'!NJ17:NJ511,'List Data'!NO15,'3a-Budget Detail'!NI17:NI511,'List Data'!NK26)</f>
        <v>0</v>
      </c>
      <c r="NN38" s="42"/>
      <c r="NO38" s="42" t="s">
        <v>494</v>
      </c>
      <c r="NP38" s="92">
        <f>SUMIFS('3a-Budget Detail'!NQ17:NQ511,'3a-Budget Detail'!NN17:NN511,'List Data'!NS15,'3a-Budget Detail'!NM17:NM511,'List Data'!NO26)</f>
        <v>0</v>
      </c>
      <c r="NR38" s="42"/>
      <c r="NS38" s="42" t="s">
        <v>494</v>
      </c>
      <c r="NT38" s="92">
        <f>SUMIFS('3a-Budget Detail'!NU17:NU511,'3a-Budget Detail'!NR17:NR511,'List Data'!NW15,'3a-Budget Detail'!NQ17:NQ511,'List Data'!NS26)</f>
        <v>0</v>
      </c>
      <c r="NV38" s="42"/>
      <c r="NW38" s="42" t="s">
        <v>494</v>
      </c>
      <c r="NX38" s="92">
        <f>SUMIFS('3a-Budget Detail'!NY17:NY511,'3a-Budget Detail'!NV17:NV511,'List Data'!OA15,'3a-Budget Detail'!NU17:NU511,'List Data'!NW26)</f>
        <v>0</v>
      </c>
      <c r="NZ38" s="42"/>
      <c r="OA38" s="42" t="s">
        <v>494</v>
      </c>
      <c r="OB38" s="92">
        <f>SUMIFS('3a-Budget Detail'!OC17:OC511,'3a-Budget Detail'!NZ17:NZ511,'List Data'!OE15,'3a-Budget Detail'!NY17:NY511,'List Data'!OA26)</f>
        <v>0</v>
      </c>
      <c r="OD38" s="42"/>
      <c r="OE38" s="42" t="s">
        <v>494</v>
      </c>
      <c r="OF38" s="92">
        <f>SUMIFS('3a-Budget Detail'!OG17:OG511,'3a-Budget Detail'!OD17:OD511,'List Data'!OI15,'3a-Budget Detail'!OC17:OC511,'List Data'!OE26)</f>
        <v>0</v>
      </c>
      <c r="OH38" s="42"/>
      <c r="OI38" s="42" t="s">
        <v>494</v>
      </c>
      <c r="OJ38" s="92">
        <f>SUMIFS('3a-Budget Detail'!OK17:OK511,'3a-Budget Detail'!OH17:OH511,'List Data'!OM15,'3a-Budget Detail'!OG17:OG511,'List Data'!OI26)</f>
        <v>0</v>
      </c>
      <c r="OL38" s="42"/>
      <c r="OM38" s="42" t="s">
        <v>494</v>
      </c>
      <c r="ON38" s="92">
        <f>SUMIFS('3a-Budget Detail'!OO17:OO511,'3a-Budget Detail'!OL17:OL511,'List Data'!OQ15,'3a-Budget Detail'!OK17:OK511,'List Data'!OM26)</f>
        <v>0</v>
      </c>
      <c r="OP38" s="42"/>
      <c r="OQ38" s="42" t="s">
        <v>494</v>
      </c>
      <c r="OR38" s="92">
        <f>SUMIFS('3a-Budget Detail'!OS17:OS511,'3a-Budget Detail'!OP17:OP511,'List Data'!OU15,'3a-Budget Detail'!OO17:OO511,'List Data'!OQ26)</f>
        <v>0</v>
      </c>
      <c r="OT38" s="42"/>
      <c r="OU38" s="42" t="s">
        <v>494</v>
      </c>
      <c r="OV38" s="92">
        <f>SUMIFS('3a-Budget Detail'!OW17:OW511,'3a-Budget Detail'!OT17:OT511,'List Data'!OY15,'3a-Budget Detail'!OS17:OS511,'List Data'!OU26)</f>
        <v>0</v>
      </c>
      <c r="OX38" s="42"/>
      <c r="OY38" s="42" t="s">
        <v>494</v>
      </c>
      <c r="OZ38" s="92">
        <f>SUMIFS('3a-Budget Detail'!PA17:PA511,'3a-Budget Detail'!OX17:OX511,'List Data'!PC15,'3a-Budget Detail'!OW17:OW511,'List Data'!OY26)</f>
        <v>0</v>
      </c>
      <c r="PB38" s="42"/>
      <c r="PC38" s="42" t="s">
        <v>494</v>
      </c>
      <c r="PD38" s="92">
        <f>SUMIFS('3a-Budget Detail'!PE17:PE511,'3a-Budget Detail'!PB17:PB511,'List Data'!PG15,'3a-Budget Detail'!PA17:PA511,'List Data'!PC26)</f>
        <v>0</v>
      </c>
      <c r="PF38" s="42"/>
      <c r="PG38" s="42" t="s">
        <v>494</v>
      </c>
      <c r="PH38" s="92">
        <f>SUMIFS('3a-Budget Detail'!PI17:PI511,'3a-Budget Detail'!PF17:PF511,'List Data'!PK15,'3a-Budget Detail'!PE17:PE511,'List Data'!PG26)</f>
        <v>0</v>
      </c>
      <c r="PJ38" s="42"/>
      <c r="PK38" s="42" t="s">
        <v>494</v>
      </c>
      <c r="PL38" s="92">
        <f>SUMIFS('3a-Budget Detail'!PM17:PM511,'3a-Budget Detail'!PJ17:PJ511,'List Data'!PO15,'3a-Budget Detail'!PI17:PI511,'List Data'!PK26)</f>
        <v>0</v>
      </c>
      <c r="PN38" s="42"/>
      <c r="PO38" s="42" t="s">
        <v>494</v>
      </c>
      <c r="PP38" s="92">
        <f>SUMIFS('3a-Budget Detail'!PQ17:PQ511,'3a-Budget Detail'!PN17:PN511,'List Data'!PS15,'3a-Budget Detail'!PM17:PM511,'List Data'!PO26)</f>
        <v>0</v>
      </c>
      <c r="PR38" s="42"/>
      <c r="PS38" s="42" t="s">
        <v>494</v>
      </c>
      <c r="PT38" s="92">
        <f>SUMIFS('3a-Budget Detail'!PU17:PU511,'3a-Budget Detail'!PR17:PR511,'List Data'!PW15,'3a-Budget Detail'!PQ17:PQ511,'List Data'!PS26)</f>
        <v>0</v>
      </c>
      <c r="PV38" s="42"/>
      <c r="PW38" s="42" t="s">
        <v>494</v>
      </c>
      <c r="PX38" s="92">
        <f>SUMIFS('3a-Budget Detail'!PY17:PY511,'3a-Budget Detail'!PV17:PV511,'List Data'!QA15,'3a-Budget Detail'!PU17:PU511,'List Data'!PW26)</f>
        <v>0</v>
      </c>
      <c r="PZ38" s="42"/>
      <c r="QA38" s="42" t="s">
        <v>494</v>
      </c>
      <c r="QB38" s="92">
        <f>SUMIFS('3a-Budget Detail'!QC17:QC511,'3a-Budget Detail'!PZ17:PZ511,'List Data'!QE15,'3a-Budget Detail'!PY17:PY511,'List Data'!QA26)</f>
        <v>0</v>
      </c>
      <c r="QD38" s="42"/>
      <c r="QE38" s="42" t="s">
        <v>494</v>
      </c>
      <c r="QF38" s="92">
        <f>SUMIFS('3a-Budget Detail'!QG17:QG511,'3a-Budget Detail'!QD17:QD511,'List Data'!QI15,'3a-Budget Detail'!QC17:QC511,'List Data'!QE26)</f>
        <v>0</v>
      </c>
      <c r="QH38" s="42"/>
      <c r="QI38" s="42" t="s">
        <v>494</v>
      </c>
      <c r="QJ38" s="92">
        <f>SUMIFS('3a-Budget Detail'!QK17:QK511,'3a-Budget Detail'!QH17:QH511,'List Data'!QM15,'3a-Budget Detail'!QG17:QG511,'List Data'!QI26)</f>
        <v>0</v>
      </c>
      <c r="QL38" s="42"/>
      <c r="QM38" s="42" t="s">
        <v>494</v>
      </c>
      <c r="QN38" s="92">
        <f>SUMIFS('3a-Budget Detail'!QO17:QO511,'3a-Budget Detail'!QL17:QL511,'List Data'!QQ15,'3a-Budget Detail'!QK17:QK511,'List Data'!QM26)</f>
        <v>0</v>
      </c>
      <c r="QP38" s="42"/>
      <c r="QQ38" s="42" t="s">
        <v>494</v>
      </c>
      <c r="QR38" s="92">
        <f>SUMIFS('3a-Budget Detail'!QS17:QS511,'3a-Budget Detail'!QP17:QP511,'List Data'!QU15,'3a-Budget Detail'!QO17:QO511,'List Data'!QQ26)</f>
        <v>0</v>
      </c>
      <c r="QT38" s="42"/>
      <c r="QU38" s="42" t="s">
        <v>494</v>
      </c>
      <c r="QV38" s="92">
        <f>SUMIFS('3a-Budget Detail'!QW17:QW511,'3a-Budget Detail'!QT17:QT511,'List Data'!QY15,'3a-Budget Detail'!QS17:QS511,'List Data'!QU26)</f>
        <v>0</v>
      </c>
      <c r="QX38" s="42"/>
      <c r="QY38" s="42" t="s">
        <v>494</v>
      </c>
      <c r="QZ38" s="92">
        <f>SUMIFS('3a-Budget Detail'!RA17:RA511,'3a-Budget Detail'!QX17:QX511,'List Data'!RC15,'3a-Budget Detail'!QW17:QW511,'List Data'!QY26)</f>
        <v>0</v>
      </c>
      <c r="RB38" s="42"/>
      <c r="RC38" s="42" t="s">
        <v>494</v>
      </c>
      <c r="RD38" s="92">
        <f>SUMIFS('3a-Budget Detail'!RE17:RE511,'3a-Budget Detail'!RB17:RB511,'List Data'!RG15,'3a-Budget Detail'!RA17:RA511,'List Data'!RC26)</f>
        <v>0</v>
      </c>
      <c r="RF38" s="42"/>
      <c r="RG38" s="42" t="s">
        <v>494</v>
      </c>
      <c r="RH38" s="92">
        <f>SUMIFS('3a-Budget Detail'!RI17:RI511,'3a-Budget Detail'!RF17:RF511,'List Data'!RK15,'3a-Budget Detail'!RE17:RE511,'List Data'!RG26)</f>
        <v>0</v>
      </c>
      <c r="RJ38" s="42"/>
      <c r="RK38" s="42" t="s">
        <v>494</v>
      </c>
      <c r="RL38" s="92">
        <f>SUMIFS('3a-Budget Detail'!RM17:RM511,'3a-Budget Detail'!RJ17:RJ511,'List Data'!RO15,'3a-Budget Detail'!RI17:RI511,'List Data'!RK26)</f>
        <v>0</v>
      </c>
      <c r="RN38" s="42"/>
      <c r="RO38" s="42" t="s">
        <v>494</v>
      </c>
      <c r="RP38" s="92">
        <f>SUMIFS('3a-Budget Detail'!RQ17:RQ511,'3a-Budget Detail'!RN17:RN511,'List Data'!RS15,'3a-Budget Detail'!RM17:RM511,'List Data'!RO26)</f>
        <v>0</v>
      </c>
      <c r="RR38" s="42"/>
      <c r="RS38" s="42" t="s">
        <v>494</v>
      </c>
      <c r="RT38" s="92">
        <f>SUMIFS('3a-Budget Detail'!RU17:RU511,'3a-Budget Detail'!RR17:RR511,'List Data'!RW15,'3a-Budget Detail'!RQ17:RQ511,'List Data'!RS26)</f>
        <v>0</v>
      </c>
      <c r="RV38" s="42"/>
      <c r="RW38" s="42" t="s">
        <v>494</v>
      </c>
      <c r="RX38" s="92">
        <f>SUMIFS('3a-Budget Detail'!RY17:RY511,'3a-Budget Detail'!RV17:RV511,'List Data'!SA15,'3a-Budget Detail'!RU17:RU511,'List Data'!RW26)</f>
        <v>0</v>
      </c>
      <c r="RZ38" s="42"/>
      <c r="SA38" s="42" t="s">
        <v>494</v>
      </c>
      <c r="SB38" s="92">
        <f>SUMIFS('3a-Budget Detail'!SC17:SC511,'3a-Budget Detail'!RZ17:RZ511,'List Data'!SE15,'3a-Budget Detail'!RY17:RY511,'List Data'!SA26)</f>
        <v>0</v>
      </c>
      <c r="SD38" s="42"/>
      <c r="SE38" s="42" t="s">
        <v>494</v>
      </c>
      <c r="SF38" s="92">
        <f>SUMIFS('3a-Budget Detail'!SG17:SG511,'3a-Budget Detail'!SD17:SD511,'List Data'!SI15,'3a-Budget Detail'!SC17:SC511,'List Data'!SE26)</f>
        <v>0</v>
      </c>
      <c r="SH38" s="42"/>
      <c r="SI38" s="42" t="s">
        <v>494</v>
      </c>
      <c r="SJ38" s="92">
        <f>SUMIFS('3a-Budget Detail'!SK17:SK511,'3a-Budget Detail'!SH17:SH511,'List Data'!SM15,'3a-Budget Detail'!SG17:SG511,'List Data'!SI26)</f>
        <v>0</v>
      </c>
      <c r="SL38" s="42"/>
      <c r="SM38" s="42" t="s">
        <v>494</v>
      </c>
      <c r="SN38" s="92">
        <f>SUMIFS('3a-Budget Detail'!SO17:SO511,'3a-Budget Detail'!SL17:SL511,'List Data'!SQ15,'3a-Budget Detail'!SK17:SK511,'List Data'!SM26)</f>
        <v>0</v>
      </c>
      <c r="SP38" s="42"/>
      <c r="SQ38" s="42" t="s">
        <v>494</v>
      </c>
      <c r="SR38" s="92">
        <f>SUMIFS('3a-Budget Detail'!SS17:SS511,'3a-Budget Detail'!SP17:SP511,'List Data'!SU15,'3a-Budget Detail'!SO17:SO511,'List Data'!SQ26)</f>
        <v>0</v>
      </c>
      <c r="ST38" s="42"/>
      <c r="SU38" s="42" t="s">
        <v>494</v>
      </c>
      <c r="SV38" s="92">
        <f>SUMIFS('3a-Budget Detail'!SW17:SW511,'3a-Budget Detail'!ST17:ST511,'List Data'!SY15,'3a-Budget Detail'!SS17:SS511,'List Data'!SU26)</f>
        <v>0</v>
      </c>
      <c r="SX38" s="42"/>
      <c r="SY38" s="42" t="s">
        <v>494</v>
      </c>
      <c r="SZ38" s="92">
        <f>SUMIFS('3a-Budget Detail'!TA17:TA511,'3a-Budget Detail'!SX17:SX511,'List Data'!TC15,'3a-Budget Detail'!SW17:SW511,'List Data'!SY26)</f>
        <v>0</v>
      </c>
      <c r="TB38" s="42"/>
      <c r="TC38" s="42" t="s">
        <v>494</v>
      </c>
      <c r="TD38" s="92">
        <f>SUMIFS('3a-Budget Detail'!TE17:TE511,'3a-Budget Detail'!TB17:TB511,'List Data'!TG15,'3a-Budget Detail'!TA17:TA511,'List Data'!TC26)</f>
        <v>0</v>
      </c>
      <c r="TF38" s="42"/>
      <c r="TG38" s="42" t="s">
        <v>494</v>
      </c>
      <c r="TH38" s="92">
        <f>SUMIFS('3a-Budget Detail'!TI17:TI511,'3a-Budget Detail'!TF17:TF511,'List Data'!TK15,'3a-Budget Detail'!TE17:TE511,'List Data'!TG26)</f>
        <v>0</v>
      </c>
      <c r="TJ38" s="42"/>
      <c r="TK38" s="42" t="s">
        <v>494</v>
      </c>
      <c r="TL38" s="92">
        <f>SUMIFS('3a-Budget Detail'!TM17:TM511,'3a-Budget Detail'!TJ17:TJ511,'List Data'!TO15,'3a-Budget Detail'!TI17:TI511,'List Data'!TK26)</f>
        <v>0</v>
      </c>
      <c r="TN38" s="42"/>
      <c r="TO38" s="42" t="s">
        <v>494</v>
      </c>
      <c r="TP38" s="92">
        <f>SUMIFS('3a-Budget Detail'!TQ17:TQ511,'3a-Budget Detail'!TN17:TN511,'List Data'!TS15,'3a-Budget Detail'!TM17:TM511,'List Data'!TO26)</f>
        <v>0</v>
      </c>
      <c r="TR38" s="42"/>
      <c r="TS38" s="42" t="s">
        <v>494</v>
      </c>
      <c r="TT38" s="92">
        <f>SUMIFS('3a-Budget Detail'!TU17:TU511,'3a-Budget Detail'!TR17:TR511,'List Data'!TW15,'3a-Budget Detail'!TQ17:TQ511,'List Data'!TS26)</f>
        <v>0</v>
      </c>
      <c r="TV38" s="42"/>
      <c r="TW38" s="42" t="s">
        <v>494</v>
      </c>
      <c r="TX38" s="92">
        <f>SUMIFS('3a-Budget Detail'!TY17:TY511,'3a-Budget Detail'!TV17:TV511,'List Data'!UA15,'3a-Budget Detail'!TU17:TU511,'List Data'!TW26)</f>
        <v>0</v>
      </c>
      <c r="TZ38" s="42"/>
      <c r="UA38" s="42" t="s">
        <v>494</v>
      </c>
      <c r="UB38" s="92">
        <f>SUMIFS('3a-Budget Detail'!UC17:UC511,'3a-Budget Detail'!TZ17:TZ511,'List Data'!UE15,'3a-Budget Detail'!TY17:TY511,'List Data'!UA26)</f>
        <v>0</v>
      </c>
      <c r="UD38" s="42"/>
      <c r="UE38" s="42" t="s">
        <v>494</v>
      </c>
      <c r="UF38" s="92">
        <f>SUMIFS('3a-Budget Detail'!UG17:UG511,'3a-Budget Detail'!UD17:UD511,'List Data'!UI15,'3a-Budget Detail'!UC17:UC511,'List Data'!UE26)</f>
        <v>0</v>
      </c>
      <c r="UH38" s="42"/>
      <c r="UI38" s="42" t="s">
        <v>494</v>
      </c>
      <c r="UJ38" s="92">
        <f>SUMIFS('3a-Budget Detail'!UK17:UK511,'3a-Budget Detail'!UH17:UH511,'List Data'!UM15,'3a-Budget Detail'!UG17:UG511,'List Data'!UI26)</f>
        <v>0</v>
      </c>
      <c r="UL38" s="42"/>
      <c r="UM38" s="42" t="s">
        <v>494</v>
      </c>
      <c r="UN38" s="92">
        <f>SUMIFS('3a-Budget Detail'!UO17:UO511,'3a-Budget Detail'!UL17:UL511,'List Data'!UQ15,'3a-Budget Detail'!UK17:UK511,'List Data'!UM26)</f>
        <v>0</v>
      </c>
      <c r="UP38" s="42"/>
      <c r="UQ38" s="42" t="s">
        <v>494</v>
      </c>
      <c r="UR38" s="92">
        <f>SUMIFS('3a-Budget Detail'!US17:US511,'3a-Budget Detail'!UP17:UP511,'List Data'!UU15,'3a-Budget Detail'!UO17:UO511,'List Data'!UQ26)</f>
        <v>0</v>
      </c>
      <c r="UT38" s="42"/>
      <c r="UU38" s="42" t="s">
        <v>494</v>
      </c>
      <c r="UV38" s="92">
        <f>SUMIFS('3a-Budget Detail'!UW17:UW511,'3a-Budget Detail'!UT17:UT511,'List Data'!UY15,'3a-Budget Detail'!US17:US511,'List Data'!UU26)</f>
        <v>0</v>
      </c>
      <c r="UX38" s="42"/>
      <c r="UY38" s="42" t="s">
        <v>494</v>
      </c>
      <c r="UZ38" s="92">
        <f>SUMIFS('3a-Budget Detail'!VA17:VA511,'3a-Budget Detail'!UX17:UX511,'List Data'!VC15,'3a-Budget Detail'!UW17:UW511,'List Data'!UY26)</f>
        <v>0</v>
      </c>
      <c r="VB38" s="42"/>
      <c r="VC38" s="42" t="s">
        <v>494</v>
      </c>
      <c r="VD38" s="92">
        <f>SUMIFS('3a-Budget Detail'!VE17:VE511,'3a-Budget Detail'!VB17:VB511,'List Data'!VG15,'3a-Budget Detail'!VA17:VA511,'List Data'!VC26)</f>
        <v>0</v>
      </c>
      <c r="VF38" s="42"/>
      <c r="VG38" s="42" t="s">
        <v>494</v>
      </c>
      <c r="VH38" s="92">
        <f>SUMIFS('3a-Budget Detail'!VI17:VI511,'3a-Budget Detail'!VF17:VF511,'List Data'!VK15,'3a-Budget Detail'!VE17:VE511,'List Data'!VG26)</f>
        <v>0</v>
      </c>
      <c r="VJ38" s="42"/>
      <c r="VK38" s="42" t="s">
        <v>494</v>
      </c>
      <c r="VL38" s="92">
        <f>SUMIFS('3a-Budget Detail'!VM17:VM511,'3a-Budget Detail'!VJ17:VJ511,'List Data'!VO15,'3a-Budget Detail'!VI17:VI511,'List Data'!VK26)</f>
        <v>0</v>
      </c>
      <c r="VN38" s="42"/>
      <c r="VO38" s="42" t="s">
        <v>494</v>
      </c>
      <c r="VP38" s="92">
        <f>SUMIFS('3a-Budget Detail'!VQ17:VQ511,'3a-Budget Detail'!VN17:VN511,'List Data'!VS15,'3a-Budget Detail'!VM17:VM511,'List Data'!VO26)</f>
        <v>0</v>
      </c>
      <c r="VR38" s="42"/>
      <c r="VS38" s="42" t="s">
        <v>494</v>
      </c>
      <c r="VT38" s="92">
        <f>SUMIFS('3a-Budget Detail'!VU17:VU511,'3a-Budget Detail'!VR17:VR511,'List Data'!VW15,'3a-Budget Detail'!VQ17:VQ511,'List Data'!VS26)</f>
        <v>0</v>
      </c>
      <c r="VV38" s="42"/>
      <c r="VW38" s="42" t="s">
        <v>494</v>
      </c>
      <c r="VX38" s="92">
        <f>SUMIFS('3a-Budget Detail'!VY17:VY511,'3a-Budget Detail'!VV17:VV511,'List Data'!WA15,'3a-Budget Detail'!VU17:VU511,'List Data'!VW26)</f>
        <v>0</v>
      </c>
      <c r="VZ38" s="42"/>
      <c r="WA38" s="42" t="s">
        <v>494</v>
      </c>
      <c r="WB38" s="92">
        <f>SUMIFS('3a-Budget Detail'!WC17:WC511,'3a-Budget Detail'!VZ17:VZ511,'List Data'!WE15,'3a-Budget Detail'!VY17:VY511,'List Data'!WA26)</f>
        <v>0</v>
      </c>
      <c r="WD38" s="42"/>
      <c r="WE38" s="42" t="s">
        <v>494</v>
      </c>
      <c r="WF38" s="92">
        <f>SUMIFS('3a-Budget Detail'!WG17:WG511,'3a-Budget Detail'!WD17:WD511,'List Data'!WI15,'3a-Budget Detail'!WC17:WC511,'List Data'!WE26)</f>
        <v>0</v>
      </c>
      <c r="WH38" s="42"/>
      <c r="WI38" s="42" t="s">
        <v>494</v>
      </c>
      <c r="WJ38" s="92">
        <f>SUMIFS('3a-Budget Detail'!WK17:WK511,'3a-Budget Detail'!WH17:WH511,'List Data'!WM15,'3a-Budget Detail'!WG17:WG511,'List Data'!WI26)</f>
        <v>0</v>
      </c>
      <c r="WL38" s="42"/>
      <c r="WM38" s="42" t="s">
        <v>494</v>
      </c>
      <c r="WN38" s="92">
        <f>SUMIFS('3a-Budget Detail'!WO17:WO511,'3a-Budget Detail'!WL17:WL511,'List Data'!WQ15,'3a-Budget Detail'!WK17:WK511,'List Data'!WM26)</f>
        <v>0</v>
      </c>
      <c r="WP38" s="42"/>
      <c r="WQ38" s="42" t="s">
        <v>494</v>
      </c>
      <c r="WR38" s="92">
        <f>SUMIFS('3a-Budget Detail'!WS17:WS511,'3a-Budget Detail'!WP17:WP511,'List Data'!WU15,'3a-Budget Detail'!WO17:WO511,'List Data'!WQ26)</f>
        <v>0</v>
      </c>
      <c r="WT38" s="42"/>
      <c r="WU38" s="42" t="s">
        <v>494</v>
      </c>
      <c r="WV38" s="92">
        <f>SUMIFS('3a-Budget Detail'!WW17:WW511,'3a-Budget Detail'!WT17:WT511,'List Data'!WY15,'3a-Budget Detail'!WS17:WS511,'List Data'!WU26)</f>
        <v>0</v>
      </c>
      <c r="WX38" s="42"/>
      <c r="WY38" s="42" t="s">
        <v>494</v>
      </c>
      <c r="WZ38" s="92">
        <f>SUMIFS('3a-Budget Detail'!XA17:XA511,'3a-Budget Detail'!WX17:WX511,'List Data'!XC15,'3a-Budget Detail'!WW17:WW511,'List Data'!WY26)</f>
        <v>0</v>
      </c>
      <c r="XB38" s="42"/>
      <c r="XC38" s="42" t="s">
        <v>494</v>
      </c>
      <c r="XD38" s="92">
        <f>SUMIFS('3a-Budget Detail'!XE17:XE511,'3a-Budget Detail'!XB17:XB511,'List Data'!XG15,'3a-Budget Detail'!XA17:XA511,'List Data'!XC26)</f>
        <v>0</v>
      </c>
      <c r="XF38" s="42"/>
      <c r="XG38" s="42" t="s">
        <v>494</v>
      </c>
      <c r="XH38" s="92">
        <f>SUMIFS('3a-Budget Detail'!XI17:XI511,'3a-Budget Detail'!XF17:XF511,'List Data'!XK15,'3a-Budget Detail'!XE17:XE511,'List Data'!XG26)</f>
        <v>0</v>
      </c>
      <c r="XJ38" s="42"/>
      <c r="XK38" s="42" t="s">
        <v>494</v>
      </c>
      <c r="XL38" s="92">
        <f>SUMIFS('3a-Budget Detail'!XM17:XM511,'3a-Budget Detail'!XJ17:XJ511,'List Data'!XO15,'3a-Budget Detail'!XI17:XI511,'List Data'!XK26)</f>
        <v>0</v>
      </c>
      <c r="XN38" s="42"/>
      <c r="XO38" s="42" t="s">
        <v>494</v>
      </c>
      <c r="XP38" s="92">
        <f>SUMIFS('3a-Budget Detail'!XQ17:XQ511,'3a-Budget Detail'!XN17:XN511,'List Data'!XS15,'3a-Budget Detail'!XM17:XM511,'List Data'!XO26)</f>
        <v>0</v>
      </c>
      <c r="XR38" s="42"/>
      <c r="XS38" s="42" t="s">
        <v>494</v>
      </c>
      <c r="XT38" s="92">
        <f>SUMIFS('3a-Budget Detail'!XU17:XU511,'3a-Budget Detail'!XR17:XR511,'List Data'!XW15,'3a-Budget Detail'!XQ17:XQ511,'List Data'!XS26)</f>
        <v>0</v>
      </c>
      <c r="XV38" s="42"/>
      <c r="XW38" s="42" t="s">
        <v>494</v>
      </c>
      <c r="XX38" s="92">
        <f>SUMIFS('3a-Budget Detail'!XY17:XY511,'3a-Budget Detail'!XV17:XV511,'List Data'!YA15,'3a-Budget Detail'!XU17:XU511,'List Data'!XW26)</f>
        <v>0</v>
      </c>
      <c r="XZ38" s="42"/>
      <c r="YA38" s="42" t="s">
        <v>494</v>
      </c>
      <c r="YB38" s="92">
        <f>SUMIFS('3a-Budget Detail'!YC17:YC511,'3a-Budget Detail'!XZ17:XZ511,'List Data'!YE15,'3a-Budget Detail'!XY17:XY511,'List Data'!YA26)</f>
        <v>0</v>
      </c>
      <c r="YD38" s="42"/>
      <c r="YE38" s="42" t="s">
        <v>494</v>
      </c>
      <c r="YF38" s="92">
        <f>SUMIFS('3a-Budget Detail'!YG17:YG511,'3a-Budget Detail'!YD17:YD511,'List Data'!YI15,'3a-Budget Detail'!YC17:YC511,'List Data'!YE26)</f>
        <v>0</v>
      </c>
      <c r="YH38" s="42"/>
      <c r="YI38" s="42" t="s">
        <v>494</v>
      </c>
      <c r="YJ38" s="92">
        <f>SUMIFS('3a-Budget Detail'!YK17:YK511,'3a-Budget Detail'!YH17:YH511,'List Data'!YM15,'3a-Budget Detail'!YG17:YG511,'List Data'!YI26)</f>
        <v>0</v>
      </c>
      <c r="YL38" s="42"/>
      <c r="YM38" s="42" t="s">
        <v>494</v>
      </c>
      <c r="YN38" s="92">
        <f>SUMIFS('3a-Budget Detail'!YO17:YO511,'3a-Budget Detail'!YL17:YL511,'List Data'!YQ15,'3a-Budget Detail'!YK17:YK511,'List Data'!YM26)</f>
        <v>0</v>
      </c>
      <c r="YP38" s="42"/>
      <c r="YQ38" s="42" t="s">
        <v>494</v>
      </c>
      <c r="YR38" s="92">
        <f>SUMIFS('3a-Budget Detail'!YS17:YS511,'3a-Budget Detail'!YP17:YP511,'List Data'!YU15,'3a-Budget Detail'!YO17:YO511,'List Data'!YQ26)</f>
        <v>0</v>
      </c>
      <c r="YT38" s="42"/>
      <c r="YU38" s="42" t="s">
        <v>494</v>
      </c>
      <c r="YV38" s="92">
        <f>SUMIFS('3a-Budget Detail'!YW17:YW511,'3a-Budget Detail'!YT17:YT511,'List Data'!YY15,'3a-Budget Detail'!YS17:YS511,'List Data'!YU26)</f>
        <v>0</v>
      </c>
      <c r="YX38" s="42"/>
      <c r="YY38" s="42" t="s">
        <v>494</v>
      </c>
      <c r="YZ38" s="92">
        <f>SUMIFS('3a-Budget Detail'!ZA17:ZA511,'3a-Budget Detail'!YX17:YX511,'List Data'!ZC15,'3a-Budget Detail'!YW17:YW511,'List Data'!YY26)</f>
        <v>0</v>
      </c>
      <c r="ZB38" s="42"/>
      <c r="ZC38" s="42" t="s">
        <v>494</v>
      </c>
      <c r="ZD38" s="92">
        <f>SUMIFS('3a-Budget Detail'!ZE17:ZE511,'3a-Budget Detail'!ZB17:ZB511,'List Data'!ZG15,'3a-Budget Detail'!ZA17:ZA511,'List Data'!ZC26)</f>
        <v>0</v>
      </c>
      <c r="ZF38" s="42"/>
      <c r="ZG38" s="42" t="s">
        <v>494</v>
      </c>
      <c r="ZH38" s="92">
        <f>SUMIFS('3a-Budget Detail'!ZI17:ZI511,'3a-Budget Detail'!ZF17:ZF511,'List Data'!ZK15,'3a-Budget Detail'!ZE17:ZE511,'List Data'!ZG26)</f>
        <v>0</v>
      </c>
      <c r="ZJ38" s="42"/>
      <c r="ZK38" s="42" t="s">
        <v>494</v>
      </c>
      <c r="ZL38" s="92">
        <f>SUMIFS('3a-Budget Detail'!ZM17:ZM511,'3a-Budget Detail'!ZJ17:ZJ511,'List Data'!ZO15,'3a-Budget Detail'!ZI17:ZI511,'List Data'!ZK26)</f>
        <v>0</v>
      </c>
      <c r="ZN38" s="42"/>
      <c r="ZO38" s="42" t="s">
        <v>494</v>
      </c>
      <c r="ZP38" s="92">
        <f>SUMIFS('3a-Budget Detail'!ZQ17:ZQ511,'3a-Budget Detail'!ZN17:ZN511,'List Data'!ZS15,'3a-Budget Detail'!ZM17:ZM511,'List Data'!ZO26)</f>
        <v>0</v>
      </c>
      <c r="ZR38" s="42"/>
      <c r="ZS38" s="42" t="s">
        <v>494</v>
      </c>
      <c r="ZT38" s="92">
        <f>SUMIFS('3a-Budget Detail'!ZU17:ZU511,'3a-Budget Detail'!ZR17:ZR511,'List Data'!ZW15,'3a-Budget Detail'!ZQ17:ZQ511,'List Data'!ZS26)</f>
        <v>0</v>
      </c>
      <c r="ZV38" s="42"/>
      <c r="ZW38" s="42" t="s">
        <v>494</v>
      </c>
      <c r="ZX38" s="92">
        <f>SUMIFS('3a-Budget Detail'!ZY17:ZY511,'3a-Budget Detail'!ZV17:ZV511,'List Data'!AAA15,'3a-Budget Detail'!ZU17:ZU511,'List Data'!ZW26)</f>
        <v>0</v>
      </c>
      <c r="ZZ38" s="42"/>
      <c r="AAA38" s="42" t="s">
        <v>494</v>
      </c>
      <c r="AAB38" s="92">
        <f>SUMIFS('3a-Budget Detail'!AAC17:AAC511,'3a-Budget Detail'!ZZ17:ZZ511,'List Data'!AAE15,'3a-Budget Detail'!ZY17:ZY511,'List Data'!AAA26)</f>
        <v>0</v>
      </c>
      <c r="AAD38" s="42"/>
      <c r="AAE38" s="42" t="s">
        <v>494</v>
      </c>
      <c r="AAF38" s="92">
        <f>SUMIFS('3a-Budget Detail'!AAG17:AAG511,'3a-Budget Detail'!AAD17:AAD511,'List Data'!AAI15,'3a-Budget Detail'!AAC17:AAC511,'List Data'!AAE26)</f>
        <v>0</v>
      </c>
      <c r="AAH38" s="42"/>
      <c r="AAI38" s="42" t="s">
        <v>494</v>
      </c>
      <c r="AAJ38" s="92">
        <f>SUMIFS('3a-Budget Detail'!AAK17:AAK511,'3a-Budget Detail'!AAH17:AAH511,'List Data'!AAM15,'3a-Budget Detail'!AAG17:AAG511,'List Data'!AAI26)</f>
        <v>0</v>
      </c>
      <c r="AAL38" s="42"/>
      <c r="AAM38" s="42" t="s">
        <v>494</v>
      </c>
      <c r="AAN38" s="92">
        <f>SUMIFS('3a-Budget Detail'!AAO17:AAO511,'3a-Budget Detail'!AAL17:AAL511,'List Data'!AAQ15,'3a-Budget Detail'!AAK17:AAK511,'List Data'!AAM26)</f>
        <v>0</v>
      </c>
      <c r="AAP38" s="42"/>
      <c r="AAQ38" s="42" t="s">
        <v>494</v>
      </c>
      <c r="AAR38" s="92">
        <f>SUMIFS('3a-Budget Detail'!AAS17:AAS511,'3a-Budget Detail'!AAP17:AAP511,'List Data'!AAU15,'3a-Budget Detail'!AAO17:AAO511,'List Data'!AAQ26)</f>
        <v>0</v>
      </c>
      <c r="AAT38" s="42"/>
      <c r="AAU38" s="42" t="s">
        <v>494</v>
      </c>
      <c r="AAV38" s="92">
        <f>SUMIFS('3a-Budget Detail'!AAW17:AAW511,'3a-Budget Detail'!AAT17:AAT511,'List Data'!AAY15,'3a-Budget Detail'!AAS17:AAS511,'List Data'!AAU26)</f>
        <v>0</v>
      </c>
      <c r="AAX38" s="42"/>
      <c r="AAY38" s="42" t="s">
        <v>494</v>
      </c>
      <c r="AAZ38" s="92">
        <f>SUMIFS('3a-Budget Detail'!ABA17:ABA511,'3a-Budget Detail'!AAX17:AAX511,'List Data'!ABC15,'3a-Budget Detail'!AAW17:AAW511,'List Data'!AAY26)</f>
        <v>0</v>
      </c>
      <c r="ABB38" s="42"/>
      <c r="ABC38" s="42" t="s">
        <v>494</v>
      </c>
      <c r="ABD38" s="92">
        <f>SUMIFS('3a-Budget Detail'!ABE17:ABE511,'3a-Budget Detail'!ABB17:ABB511,'List Data'!ABG15,'3a-Budget Detail'!ABA17:ABA511,'List Data'!ABC26)</f>
        <v>0</v>
      </c>
      <c r="ABF38" s="42"/>
      <c r="ABG38" s="42" t="s">
        <v>494</v>
      </c>
      <c r="ABH38" s="92">
        <f>SUMIFS('3a-Budget Detail'!ABI17:ABI511,'3a-Budget Detail'!ABF17:ABF511,'List Data'!ABK15,'3a-Budget Detail'!ABE17:ABE511,'List Data'!ABG26)</f>
        <v>0</v>
      </c>
      <c r="ABJ38" s="42"/>
      <c r="ABK38" s="42" t="s">
        <v>494</v>
      </c>
      <c r="ABL38" s="92">
        <f>SUMIFS('3a-Budget Detail'!ABM17:ABM511,'3a-Budget Detail'!ABJ17:ABJ511,'List Data'!ABO15,'3a-Budget Detail'!ABI17:ABI511,'List Data'!ABK26)</f>
        <v>0</v>
      </c>
      <c r="ABN38" s="42"/>
      <c r="ABO38" s="42" t="s">
        <v>494</v>
      </c>
      <c r="ABP38" s="92">
        <f>SUMIFS('3a-Budget Detail'!ABQ17:ABQ511,'3a-Budget Detail'!ABN17:ABN511,'List Data'!ABS15,'3a-Budget Detail'!ABM17:ABM511,'List Data'!ABO26)</f>
        <v>0</v>
      </c>
      <c r="ABR38" s="42"/>
      <c r="ABS38" s="42" t="s">
        <v>494</v>
      </c>
      <c r="ABT38" s="92">
        <f>SUMIFS('3a-Budget Detail'!ABU17:ABU511,'3a-Budget Detail'!ABR17:ABR511,'List Data'!ABW15,'3a-Budget Detail'!ABQ17:ABQ511,'List Data'!ABS26)</f>
        <v>0</v>
      </c>
      <c r="ABV38" s="42"/>
      <c r="ABW38" s="42" t="s">
        <v>494</v>
      </c>
      <c r="ABX38" s="92">
        <f>SUMIFS('3a-Budget Detail'!ABY17:ABY511,'3a-Budget Detail'!ABV17:ABV511,'List Data'!ACA15,'3a-Budget Detail'!ABU17:ABU511,'List Data'!ABW26)</f>
        <v>0</v>
      </c>
      <c r="ABZ38" s="42"/>
      <c r="ACA38" s="42" t="s">
        <v>494</v>
      </c>
      <c r="ACB38" s="92">
        <f>SUMIFS('3a-Budget Detail'!ACC17:ACC511,'3a-Budget Detail'!ABZ17:ABZ511,'List Data'!ACE15,'3a-Budget Detail'!ABY17:ABY511,'List Data'!ACA26)</f>
        <v>0</v>
      </c>
      <c r="ACD38" s="42"/>
      <c r="ACE38" s="42" t="s">
        <v>494</v>
      </c>
      <c r="ACF38" s="92">
        <f>SUMIFS('3a-Budget Detail'!ACG17:ACG511,'3a-Budget Detail'!ACD17:ACD511,'List Data'!ACI15,'3a-Budget Detail'!ACC17:ACC511,'List Data'!ACE26)</f>
        <v>0</v>
      </c>
      <c r="ACH38" s="42"/>
      <c r="ACI38" s="42" t="s">
        <v>494</v>
      </c>
      <c r="ACJ38" s="92">
        <f>SUMIFS('3a-Budget Detail'!ACK17:ACK511,'3a-Budget Detail'!ACH17:ACH511,'List Data'!ACM15,'3a-Budget Detail'!ACG17:ACG511,'List Data'!ACI26)</f>
        <v>0</v>
      </c>
      <c r="ACL38" s="42"/>
      <c r="ACM38" s="42" t="s">
        <v>494</v>
      </c>
      <c r="ACN38" s="92">
        <f>SUMIFS('3a-Budget Detail'!ACO17:ACO511,'3a-Budget Detail'!ACL17:ACL511,'List Data'!ACQ15,'3a-Budget Detail'!ACK17:ACK511,'List Data'!ACM26)</f>
        <v>0</v>
      </c>
      <c r="ACP38" s="42"/>
      <c r="ACQ38" s="42" t="s">
        <v>494</v>
      </c>
      <c r="ACR38" s="92">
        <f>SUMIFS('3a-Budget Detail'!ACS17:ACS511,'3a-Budget Detail'!ACP17:ACP511,'List Data'!ACU15,'3a-Budget Detail'!ACO17:ACO511,'List Data'!ACQ26)</f>
        <v>0</v>
      </c>
      <c r="ACT38" s="42"/>
      <c r="ACU38" s="42" t="s">
        <v>494</v>
      </c>
      <c r="ACV38" s="92">
        <f>SUMIFS('3a-Budget Detail'!ACW17:ACW511,'3a-Budget Detail'!ACT17:ACT511,'List Data'!ACY15,'3a-Budget Detail'!ACS17:ACS511,'List Data'!ACU26)</f>
        <v>0</v>
      </c>
      <c r="ACX38" s="42"/>
      <c r="ACY38" s="42" t="s">
        <v>494</v>
      </c>
      <c r="ACZ38" s="92">
        <f>SUMIFS('3a-Budget Detail'!ADA17:ADA511,'3a-Budget Detail'!ACX17:ACX511,'List Data'!ADC15,'3a-Budget Detail'!ACW17:ACW511,'List Data'!ACY26)</f>
        <v>0</v>
      </c>
      <c r="ADB38" s="42"/>
      <c r="ADC38" s="42" t="s">
        <v>494</v>
      </c>
      <c r="ADD38" s="92">
        <f>SUMIFS('3a-Budget Detail'!ADE17:ADE511,'3a-Budget Detail'!ADB17:ADB511,'List Data'!ADG15,'3a-Budget Detail'!ADA17:ADA511,'List Data'!ADC26)</f>
        <v>0</v>
      </c>
      <c r="ADF38" s="42"/>
      <c r="ADG38" s="42" t="s">
        <v>494</v>
      </c>
      <c r="ADH38" s="92">
        <f>SUMIFS('3a-Budget Detail'!ADI17:ADI511,'3a-Budget Detail'!ADF17:ADF511,'List Data'!ADK15,'3a-Budget Detail'!ADE17:ADE511,'List Data'!ADG26)</f>
        <v>0</v>
      </c>
      <c r="ADJ38" s="42"/>
      <c r="ADK38" s="42" t="s">
        <v>494</v>
      </c>
      <c r="ADL38" s="92">
        <f>SUMIFS('3a-Budget Detail'!ADM17:ADM511,'3a-Budget Detail'!ADJ17:ADJ511,'List Data'!ADO15,'3a-Budget Detail'!ADI17:ADI511,'List Data'!ADK26)</f>
        <v>0</v>
      </c>
      <c r="ADN38" s="42"/>
      <c r="ADO38" s="42" t="s">
        <v>494</v>
      </c>
      <c r="ADP38" s="92">
        <f>SUMIFS('3a-Budget Detail'!ADQ17:ADQ511,'3a-Budget Detail'!ADN17:ADN511,'List Data'!ADS15,'3a-Budget Detail'!ADM17:ADM511,'List Data'!ADO26)</f>
        <v>0</v>
      </c>
      <c r="ADR38" s="42"/>
      <c r="ADS38" s="42" t="s">
        <v>494</v>
      </c>
      <c r="ADT38" s="92">
        <f>SUMIFS('3a-Budget Detail'!ADU17:ADU511,'3a-Budget Detail'!ADR17:ADR511,'List Data'!ADW15,'3a-Budget Detail'!ADQ17:ADQ511,'List Data'!ADS26)</f>
        <v>0</v>
      </c>
      <c r="ADV38" s="42"/>
      <c r="ADW38" s="42" t="s">
        <v>494</v>
      </c>
      <c r="ADX38" s="92">
        <f>SUMIFS('3a-Budget Detail'!ADY17:ADY511,'3a-Budget Detail'!ADV17:ADV511,'List Data'!AEA15,'3a-Budget Detail'!ADU17:ADU511,'List Data'!ADW26)</f>
        <v>0</v>
      </c>
      <c r="ADZ38" s="42"/>
      <c r="AEA38" s="42" t="s">
        <v>494</v>
      </c>
      <c r="AEB38" s="92">
        <f>SUMIFS('3a-Budget Detail'!AEC17:AEC511,'3a-Budget Detail'!ADZ17:ADZ511,'List Data'!AEE15,'3a-Budget Detail'!ADY17:ADY511,'List Data'!AEA26)</f>
        <v>0</v>
      </c>
      <c r="AED38" s="42"/>
      <c r="AEE38" s="42" t="s">
        <v>494</v>
      </c>
      <c r="AEF38" s="92">
        <f>SUMIFS('3a-Budget Detail'!AEG17:AEG511,'3a-Budget Detail'!AED17:AED511,'List Data'!AEI15,'3a-Budget Detail'!AEC17:AEC511,'List Data'!AEE26)</f>
        <v>0</v>
      </c>
      <c r="AEH38" s="42"/>
      <c r="AEI38" s="42" t="s">
        <v>494</v>
      </c>
      <c r="AEJ38" s="92">
        <f>SUMIFS('3a-Budget Detail'!AEK17:AEK511,'3a-Budget Detail'!AEH17:AEH511,'List Data'!AEM15,'3a-Budget Detail'!AEG17:AEG511,'List Data'!AEI26)</f>
        <v>0</v>
      </c>
      <c r="AEL38" s="42"/>
      <c r="AEM38" s="42" t="s">
        <v>494</v>
      </c>
      <c r="AEN38" s="92">
        <f>SUMIFS('3a-Budget Detail'!AEO17:AEO511,'3a-Budget Detail'!AEL17:AEL511,'List Data'!AEQ15,'3a-Budget Detail'!AEK17:AEK511,'List Data'!AEM26)</f>
        <v>0</v>
      </c>
      <c r="AEP38" s="42"/>
      <c r="AEQ38" s="42" t="s">
        <v>494</v>
      </c>
      <c r="AER38" s="92">
        <f>SUMIFS('3a-Budget Detail'!AES17:AES511,'3a-Budget Detail'!AEP17:AEP511,'List Data'!AEU15,'3a-Budget Detail'!AEO17:AEO511,'List Data'!AEQ26)</f>
        <v>0</v>
      </c>
      <c r="AET38" s="42"/>
      <c r="AEU38" s="42" t="s">
        <v>494</v>
      </c>
      <c r="AEV38" s="92">
        <f>SUMIFS('3a-Budget Detail'!AEW17:AEW511,'3a-Budget Detail'!AET17:AET511,'List Data'!AEY15,'3a-Budget Detail'!AES17:AES511,'List Data'!AEU26)</f>
        <v>0</v>
      </c>
      <c r="AEX38" s="42"/>
      <c r="AEY38" s="42" t="s">
        <v>494</v>
      </c>
      <c r="AEZ38" s="92">
        <f>SUMIFS('3a-Budget Detail'!AFA17:AFA511,'3a-Budget Detail'!AEX17:AEX511,'List Data'!AFC15,'3a-Budget Detail'!AEW17:AEW511,'List Data'!AEY26)</f>
        <v>0</v>
      </c>
      <c r="AFB38" s="42"/>
      <c r="AFC38" s="42" t="s">
        <v>494</v>
      </c>
      <c r="AFD38" s="92">
        <f>SUMIFS('3a-Budget Detail'!AFE17:AFE511,'3a-Budget Detail'!AFB17:AFB511,'List Data'!AFG15,'3a-Budget Detail'!AFA17:AFA511,'List Data'!AFC26)</f>
        <v>0</v>
      </c>
      <c r="AFF38" s="42"/>
      <c r="AFG38" s="42" t="s">
        <v>494</v>
      </c>
      <c r="AFH38" s="92">
        <f>SUMIFS('3a-Budget Detail'!AFI17:AFI511,'3a-Budget Detail'!AFF17:AFF511,'List Data'!AFK15,'3a-Budget Detail'!AFE17:AFE511,'List Data'!AFG26)</f>
        <v>0</v>
      </c>
      <c r="AFJ38" s="42"/>
      <c r="AFK38" s="42" t="s">
        <v>494</v>
      </c>
      <c r="AFL38" s="92">
        <f>SUMIFS('3a-Budget Detail'!AFM17:AFM511,'3a-Budget Detail'!AFJ17:AFJ511,'List Data'!AFO15,'3a-Budget Detail'!AFI17:AFI511,'List Data'!AFK26)</f>
        <v>0</v>
      </c>
      <c r="AFN38" s="42"/>
      <c r="AFO38" s="42" t="s">
        <v>494</v>
      </c>
      <c r="AFP38" s="92">
        <f>SUMIFS('3a-Budget Detail'!AFQ17:AFQ511,'3a-Budget Detail'!AFN17:AFN511,'List Data'!AFS15,'3a-Budget Detail'!AFM17:AFM511,'List Data'!AFO26)</f>
        <v>0</v>
      </c>
      <c r="AFR38" s="42"/>
      <c r="AFS38" s="42" t="s">
        <v>494</v>
      </c>
      <c r="AFT38" s="92">
        <f>SUMIFS('3a-Budget Detail'!AFU17:AFU511,'3a-Budget Detail'!AFR17:AFR511,'List Data'!AFW15,'3a-Budget Detail'!AFQ17:AFQ511,'List Data'!AFS26)</f>
        <v>0</v>
      </c>
      <c r="AFV38" s="42"/>
      <c r="AFW38" s="42" t="s">
        <v>494</v>
      </c>
      <c r="AFX38" s="92">
        <f>SUMIFS('3a-Budget Detail'!AFY17:AFY511,'3a-Budget Detail'!AFV17:AFV511,'List Data'!AGA15,'3a-Budget Detail'!AFU17:AFU511,'List Data'!AFW26)</f>
        <v>0</v>
      </c>
      <c r="AFZ38" s="42"/>
      <c r="AGA38" s="42" t="s">
        <v>494</v>
      </c>
      <c r="AGB38" s="92">
        <f>SUMIFS('3a-Budget Detail'!AGC17:AGC511,'3a-Budget Detail'!AFZ17:AFZ511,'List Data'!AGE15,'3a-Budget Detail'!AFY17:AFY511,'List Data'!AGA26)</f>
        <v>0</v>
      </c>
      <c r="AGD38" s="42"/>
      <c r="AGE38" s="42" t="s">
        <v>494</v>
      </c>
      <c r="AGF38" s="92">
        <f>SUMIFS('3a-Budget Detail'!AGG17:AGG511,'3a-Budget Detail'!AGD17:AGD511,'List Data'!AGI15,'3a-Budget Detail'!AGC17:AGC511,'List Data'!AGE26)</f>
        <v>0</v>
      </c>
      <c r="AGH38" s="42"/>
      <c r="AGI38" s="42" t="s">
        <v>494</v>
      </c>
      <c r="AGJ38" s="92">
        <f>SUMIFS('3a-Budget Detail'!AGK17:AGK511,'3a-Budget Detail'!AGH17:AGH511,'List Data'!AGM15,'3a-Budget Detail'!AGG17:AGG511,'List Data'!AGI26)</f>
        <v>0</v>
      </c>
      <c r="AGL38" s="42"/>
      <c r="AGM38" s="42" t="s">
        <v>494</v>
      </c>
      <c r="AGN38" s="92">
        <f>SUMIFS('3a-Budget Detail'!AGO17:AGO511,'3a-Budget Detail'!AGL17:AGL511,'List Data'!AGQ15,'3a-Budget Detail'!AGK17:AGK511,'List Data'!AGM26)</f>
        <v>0</v>
      </c>
      <c r="AGP38" s="42"/>
      <c r="AGQ38" s="42" t="s">
        <v>494</v>
      </c>
      <c r="AGR38" s="92">
        <f>SUMIFS('3a-Budget Detail'!AGS17:AGS511,'3a-Budget Detail'!AGP17:AGP511,'List Data'!AGU15,'3a-Budget Detail'!AGO17:AGO511,'List Data'!AGQ26)</f>
        <v>0</v>
      </c>
      <c r="AGT38" s="42"/>
      <c r="AGU38" s="42" t="s">
        <v>494</v>
      </c>
      <c r="AGV38" s="92">
        <f>SUMIFS('3a-Budget Detail'!AGW17:AGW511,'3a-Budget Detail'!AGT17:AGT511,'List Data'!AGY15,'3a-Budget Detail'!AGS17:AGS511,'List Data'!AGU26)</f>
        <v>0</v>
      </c>
      <c r="AGX38" s="42"/>
      <c r="AGY38" s="42" t="s">
        <v>494</v>
      </c>
      <c r="AGZ38" s="92">
        <f>SUMIFS('3a-Budget Detail'!AHA17:AHA511,'3a-Budget Detail'!AGX17:AGX511,'List Data'!AHC15,'3a-Budget Detail'!AGW17:AGW511,'List Data'!AGY26)</f>
        <v>0</v>
      </c>
      <c r="AHB38" s="42"/>
      <c r="AHC38" s="42" t="s">
        <v>494</v>
      </c>
      <c r="AHD38" s="92">
        <f>SUMIFS('3a-Budget Detail'!AHE17:AHE511,'3a-Budget Detail'!AHB17:AHB511,'List Data'!AHG15,'3a-Budget Detail'!AHA17:AHA511,'List Data'!AHC26)</f>
        <v>0</v>
      </c>
      <c r="AHF38" s="42"/>
      <c r="AHG38" s="42" t="s">
        <v>494</v>
      </c>
      <c r="AHH38" s="92">
        <f>SUMIFS('3a-Budget Detail'!AHI17:AHI511,'3a-Budget Detail'!AHF17:AHF511,'List Data'!AHK15,'3a-Budget Detail'!AHE17:AHE511,'List Data'!AHG26)</f>
        <v>0</v>
      </c>
      <c r="AHJ38" s="42"/>
      <c r="AHK38" s="42" t="s">
        <v>494</v>
      </c>
      <c r="AHL38" s="92">
        <f>SUMIFS('3a-Budget Detail'!AHM17:AHM511,'3a-Budget Detail'!AHJ17:AHJ511,'List Data'!AHO15,'3a-Budget Detail'!AHI17:AHI511,'List Data'!AHK26)</f>
        <v>0</v>
      </c>
      <c r="AHN38" s="42"/>
      <c r="AHO38" s="42" t="s">
        <v>494</v>
      </c>
      <c r="AHP38" s="92">
        <f>SUMIFS('3a-Budget Detail'!AHQ17:AHQ511,'3a-Budget Detail'!AHN17:AHN511,'List Data'!AHS15,'3a-Budget Detail'!AHM17:AHM511,'List Data'!AHO26)</f>
        <v>0</v>
      </c>
      <c r="AHR38" s="42"/>
      <c r="AHS38" s="42" t="s">
        <v>494</v>
      </c>
      <c r="AHT38" s="92">
        <f>SUMIFS('3a-Budget Detail'!AHU17:AHU511,'3a-Budget Detail'!AHR17:AHR511,'List Data'!AHW15,'3a-Budget Detail'!AHQ17:AHQ511,'List Data'!AHS26)</f>
        <v>0</v>
      </c>
      <c r="AHV38" s="42"/>
      <c r="AHW38" s="42" t="s">
        <v>494</v>
      </c>
      <c r="AHX38" s="92">
        <f>SUMIFS('3a-Budget Detail'!AHY17:AHY511,'3a-Budget Detail'!AHV17:AHV511,'List Data'!AIA15,'3a-Budget Detail'!AHU17:AHU511,'List Data'!AHW26)</f>
        <v>0</v>
      </c>
      <c r="AHZ38" s="42"/>
      <c r="AIA38" s="42" t="s">
        <v>494</v>
      </c>
      <c r="AIB38" s="92">
        <f>SUMIFS('3a-Budget Detail'!AIC17:AIC511,'3a-Budget Detail'!AHZ17:AHZ511,'List Data'!AIE15,'3a-Budget Detail'!AHY17:AHY511,'List Data'!AIA26)</f>
        <v>0</v>
      </c>
      <c r="AID38" s="42"/>
      <c r="AIE38" s="42" t="s">
        <v>494</v>
      </c>
      <c r="AIF38" s="92">
        <f>SUMIFS('3a-Budget Detail'!AIG17:AIG511,'3a-Budget Detail'!AID17:AID511,'List Data'!AII15,'3a-Budget Detail'!AIC17:AIC511,'List Data'!AIE26)</f>
        <v>0</v>
      </c>
      <c r="AIH38" s="42"/>
      <c r="AII38" s="42" t="s">
        <v>494</v>
      </c>
      <c r="AIJ38" s="92">
        <f>SUMIFS('3a-Budget Detail'!AIK17:AIK511,'3a-Budget Detail'!AIH17:AIH511,'List Data'!AIM15,'3a-Budget Detail'!AIG17:AIG511,'List Data'!AII26)</f>
        <v>0</v>
      </c>
      <c r="AIL38" s="42"/>
      <c r="AIM38" s="42" t="s">
        <v>494</v>
      </c>
      <c r="AIN38" s="92">
        <f>SUMIFS('3a-Budget Detail'!AIO17:AIO511,'3a-Budget Detail'!AIL17:AIL511,'List Data'!AIQ15,'3a-Budget Detail'!AIK17:AIK511,'List Data'!AIM26)</f>
        <v>0</v>
      </c>
      <c r="AIP38" s="42"/>
      <c r="AIQ38" s="42" t="s">
        <v>494</v>
      </c>
      <c r="AIR38" s="92">
        <f>SUMIFS('3a-Budget Detail'!AIS17:AIS511,'3a-Budget Detail'!AIP17:AIP511,'List Data'!AIU15,'3a-Budget Detail'!AIO17:AIO511,'List Data'!AIQ26)</f>
        <v>0</v>
      </c>
      <c r="AIT38" s="42"/>
      <c r="AIU38" s="42" t="s">
        <v>494</v>
      </c>
      <c r="AIV38" s="92">
        <f>SUMIFS('3a-Budget Detail'!AIW17:AIW511,'3a-Budget Detail'!AIT17:AIT511,'List Data'!AIY15,'3a-Budget Detail'!AIS17:AIS511,'List Data'!AIU26)</f>
        <v>0</v>
      </c>
      <c r="AIX38" s="42"/>
      <c r="AIY38" s="42" t="s">
        <v>494</v>
      </c>
      <c r="AIZ38" s="92">
        <f>SUMIFS('3a-Budget Detail'!AJA17:AJA511,'3a-Budget Detail'!AIX17:AIX511,'List Data'!AJC15,'3a-Budget Detail'!AIW17:AIW511,'List Data'!AIY26)</f>
        <v>0</v>
      </c>
      <c r="AJB38" s="42"/>
      <c r="AJC38" s="42" t="s">
        <v>494</v>
      </c>
      <c r="AJD38" s="92">
        <f>SUMIFS('3a-Budget Detail'!AJE17:AJE511,'3a-Budget Detail'!AJB17:AJB511,'List Data'!AJG15,'3a-Budget Detail'!AJA17:AJA511,'List Data'!AJC26)</f>
        <v>0</v>
      </c>
      <c r="AJF38" s="42"/>
      <c r="AJG38" s="42" t="s">
        <v>494</v>
      </c>
      <c r="AJH38" s="92">
        <f>SUMIFS('3a-Budget Detail'!AJI17:AJI511,'3a-Budget Detail'!AJF17:AJF511,'List Data'!AJK15,'3a-Budget Detail'!AJE17:AJE511,'List Data'!AJG26)</f>
        <v>0</v>
      </c>
      <c r="AJJ38" s="42"/>
      <c r="AJK38" s="42" t="s">
        <v>494</v>
      </c>
      <c r="AJL38" s="92">
        <f>SUMIFS('3a-Budget Detail'!AJM17:AJM511,'3a-Budget Detail'!AJJ17:AJJ511,'List Data'!AJO15,'3a-Budget Detail'!AJI17:AJI511,'List Data'!AJK26)</f>
        <v>0</v>
      </c>
      <c r="AJN38" s="42"/>
      <c r="AJO38" s="42" t="s">
        <v>494</v>
      </c>
      <c r="AJP38" s="92">
        <f>SUMIFS('3a-Budget Detail'!AJQ17:AJQ511,'3a-Budget Detail'!AJN17:AJN511,'List Data'!AJS15,'3a-Budget Detail'!AJM17:AJM511,'List Data'!AJO26)</f>
        <v>0</v>
      </c>
      <c r="AJR38" s="42"/>
      <c r="AJS38" s="42" t="s">
        <v>494</v>
      </c>
      <c r="AJT38" s="92">
        <f>SUMIFS('3a-Budget Detail'!AJU17:AJU511,'3a-Budget Detail'!AJR17:AJR511,'List Data'!AJW15,'3a-Budget Detail'!AJQ17:AJQ511,'List Data'!AJS26)</f>
        <v>0</v>
      </c>
      <c r="AJV38" s="42"/>
      <c r="AJW38" s="42" t="s">
        <v>494</v>
      </c>
      <c r="AJX38" s="92">
        <f>SUMIFS('3a-Budget Detail'!AJY17:AJY511,'3a-Budget Detail'!AJV17:AJV511,'List Data'!AKA15,'3a-Budget Detail'!AJU17:AJU511,'List Data'!AJW26)</f>
        <v>0</v>
      </c>
      <c r="AJZ38" s="42"/>
      <c r="AKA38" s="42" t="s">
        <v>494</v>
      </c>
      <c r="AKB38" s="92">
        <f>SUMIFS('3a-Budget Detail'!AKC17:AKC511,'3a-Budget Detail'!AJZ17:AJZ511,'List Data'!AKE15,'3a-Budget Detail'!AJY17:AJY511,'List Data'!AKA26)</f>
        <v>0</v>
      </c>
      <c r="AKD38" s="42"/>
      <c r="AKE38" s="42" t="s">
        <v>494</v>
      </c>
      <c r="AKF38" s="92">
        <f>SUMIFS('3a-Budget Detail'!AKG17:AKG511,'3a-Budget Detail'!AKD17:AKD511,'List Data'!AKI15,'3a-Budget Detail'!AKC17:AKC511,'List Data'!AKE26)</f>
        <v>0</v>
      </c>
      <c r="AKH38" s="42"/>
      <c r="AKI38" s="42" t="s">
        <v>494</v>
      </c>
      <c r="AKJ38" s="92">
        <f>SUMIFS('3a-Budget Detail'!AKK17:AKK511,'3a-Budget Detail'!AKH17:AKH511,'List Data'!AKM15,'3a-Budget Detail'!AKG17:AKG511,'List Data'!AKI26)</f>
        <v>0</v>
      </c>
      <c r="AKL38" s="42"/>
      <c r="AKM38" s="42" t="s">
        <v>494</v>
      </c>
      <c r="AKN38" s="92">
        <f>SUMIFS('3a-Budget Detail'!AKO17:AKO511,'3a-Budget Detail'!AKL17:AKL511,'List Data'!AKQ15,'3a-Budget Detail'!AKK17:AKK511,'List Data'!AKM26)</f>
        <v>0</v>
      </c>
      <c r="AKP38" s="42"/>
      <c r="AKQ38" s="42" t="s">
        <v>494</v>
      </c>
      <c r="AKR38" s="92">
        <f>SUMIFS('3a-Budget Detail'!AKS17:AKS511,'3a-Budget Detail'!AKP17:AKP511,'List Data'!AKU15,'3a-Budget Detail'!AKO17:AKO511,'List Data'!AKQ26)</f>
        <v>0</v>
      </c>
      <c r="AKT38" s="42"/>
      <c r="AKU38" s="42" t="s">
        <v>494</v>
      </c>
      <c r="AKV38" s="92">
        <f>SUMIFS('3a-Budget Detail'!AKW17:AKW511,'3a-Budget Detail'!AKT17:AKT511,'List Data'!AKY15,'3a-Budget Detail'!AKS17:AKS511,'List Data'!AKU26)</f>
        <v>0</v>
      </c>
      <c r="AKX38" s="42"/>
      <c r="AKY38" s="42" t="s">
        <v>494</v>
      </c>
      <c r="AKZ38" s="92">
        <f>SUMIFS('3a-Budget Detail'!ALA17:ALA511,'3a-Budget Detail'!AKX17:AKX511,'List Data'!ALC15,'3a-Budget Detail'!AKW17:AKW511,'List Data'!AKY26)</f>
        <v>0</v>
      </c>
      <c r="ALB38" s="42"/>
      <c r="ALC38" s="42" t="s">
        <v>494</v>
      </c>
      <c r="ALD38" s="92">
        <f>SUMIFS('3a-Budget Detail'!ALE17:ALE511,'3a-Budget Detail'!ALB17:ALB511,'List Data'!ALG15,'3a-Budget Detail'!ALA17:ALA511,'List Data'!ALC26)</f>
        <v>0</v>
      </c>
      <c r="ALF38" s="42"/>
      <c r="ALG38" s="42" t="s">
        <v>494</v>
      </c>
      <c r="ALH38" s="92">
        <f>SUMIFS('3a-Budget Detail'!ALI17:ALI511,'3a-Budget Detail'!ALF17:ALF511,'List Data'!ALK15,'3a-Budget Detail'!ALE17:ALE511,'List Data'!ALG26)</f>
        <v>0</v>
      </c>
      <c r="ALJ38" s="42"/>
      <c r="ALK38" s="42" t="s">
        <v>494</v>
      </c>
      <c r="ALL38" s="92">
        <f>SUMIFS('3a-Budget Detail'!ALM17:ALM511,'3a-Budget Detail'!ALJ17:ALJ511,'List Data'!ALO15,'3a-Budget Detail'!ALI17:ALI511,'List Data'!ALK26)</f>
        <v>0</v>
      </c>
      <c r="ALN38" s="42"/>
      <c r="ALO38" s="42" t="s">
        <v>494</v>
      </c>
      <c r="ALP38" s="92">
        <f>SUMIFS('3a-Budget Detail'!ALQ17:ALQ511,'3a-Budget Detail'!ALN17:ALN511,'List Data'!ALS15,'3a-Budget Detail'!ALM17:ALM511,'List Data'!ALO26)</f>
        <v>0</v>
      </c>
      <c r="ALR38" s="42"/>
      <c r="ALS38" s="42" t="s">
        <v>494</v>
      </c>
      <c r="ALT38" s="92">
        <f>SUMIFS('3a-Budget Detail'!ALU17:ALU511,'3a-Budget Detail'!ALR17:ALR511,'List Data'!ALW15,'3a-Budget Detail'!ALQ17:ALQ511,'List Data'!ALS26)</f>
        <v>0</v>
      </c>
      <c r="ALV38" s="42"/>
      <c r="ALW38" s="42" t="s">
        <v>494</v>
      </c>
      <c r="ALX38" s="92">
        <f>SUMIFS('3a-Budget Detail'!ALY17:ALY511,'3a-Budget Detail'!ALV17:ALV511,'List Data'!AMA15,'3a-Budget Detail'!ALU17:ALU511,'List Data'!ALW26)</f>
        <v>0</v>
      </c>
      <c r="ALZ38" s="42"/>
      <c r="AMA38" s="42" t="s">
        <v>494</v>
      </c>
      <c r="AMB38" s="92">
        <f>SUMIFS('3a-Budget Detail'!AMC17:AMC511,'3a-Budget Detail'!ALZ17:ALZ511,'List Data'!AME15,'3a-Budget Detail'!ALY17:ALY511,'List Data'!AMA26)</f>
        <v>0</v>
      </c>
      <c r="AMD38" s="42"/>
      <c r="AME38" s="42" t="s">
        <v>494</v>
      </c>
      <c r="AMF38" s="92">
        <f>SUMIFS('3a-Budget Detail'!AMG17:AMG511,'3a-Budget Detail'!AMD17:AMD511,'List Data'!AMI15,'3a-Budget Detail'!AMC17:AMC511,'List Data'!AME26)</f>
        <v>0</v>
      </c>
      <c r="AMH38" s="42"/>
      <c r="AMI38" s="42" t="s">
        <v>494</v>
      </c>
      <c r="AMJ38" s="92">
        <f>SUMIFS('3a-Budget Detail'!AMK17:AMK511,'3a-Budget Detail'!AMH17:AMH511,'List Data'!AMM15,'3a-Budget Detail'!AMG17:AMG511,'List Data'!AMI26)</f>
        <v>0</v>
      </c>
      <c r="AML38" s="42"/>
      <c r="AMM38" s="42" t="s">
        <v>494</v>
      </c>
      <c r="AMN38" s="92">
        <f>SUMIFS('3a-Budget Detail'!AMO17:AMO511,'3a-Budget Detail'!AML17:AML511,'List Data'!AMQ15,'3a-Budget Detail'!AMK17:AMK511,'List Data'!AMM26)</f>
        <v>0</v>
      </c>
      <c r="AMP38" s="42"/>
      <c r="AMQ38" s="42" t="s">
        <v>494</v>
      </c>
      <c r="AMR38" s="92">
        <f>SUMIFS('3a-Budget Detail'!AMS17:AMS511,'3a-Budget Detail'!AMP17:AMP511,'List Data'!AMU15,'3a-Budget Detail'!AMO17:AMO511,'List Data'!AMQ26)</f>
        <v>0</v>
      </c>
      <c r="AMT38" s="42"/>
      <c r="AMU38" s="42" t="s">
        <v>494</v>
      </c>
      <c r="AMV38" s="92">
        <f>SUMIFS('3a-Budget Detail'!AMW17:AMW511,'3a-Budget Detail'!AMT17:AMT511,'List Data'!AMY15,'3a-Budget Detail'!AMS17:AMS511,'List Data'!AMU26)</f>
        <v>0</v>
      </c>
      <c r="AMX38" s="42"/>
      <c r="AMY38" s="42" t="s">
        <v>494</v>
      </c>
      <c r="AMZ38" s="92">
        <f>SUMIFS('3a-Budget Detail'!ANA17:ANA511,'3a-Budget Detail'!AMX17:AMX511,'List Data'!ANC15,'3a-Budget Detail'!AMW17:AMW511,'List Data'!AMY26)</f>
        <v>0</v>
      </c>
      <c r="ANB38" s="42"/>
      <c r="ANC38" s="42" t="s">
        <v>494</v>
      </c>
      <c r="AND38" s="92">
        <f>SUMIFS('3a-Budget Detail'!ANE17:ANE511,'3a-Budget Detail'!ANB17:ANB511,'List Data'!ANG15,'3a-Budget Detail'!ANA17:ANA511,'List Data'!ANC26)</f>
        <v>0</v>
      </c>
      <c r="ANF38" s="42"/>
      <c r="ANG38" s="42" t="s">
        <v>494</v>
      </c>
      <c r="ANH38" s="92">
        <f>SUMIFS('3a-Budget Detail'!ANI17:ANI511,'3a-Budget Detail'!ANF17:ANF511,'List Data'!ANK15,'3a-Budget Detail'!ANE17:ANE511,'List Data'!ANG26)</f>
        <v>0</v>
      </c>
      <c r="ANJ38" s="42"/>
      <c r="ANK38" s="42" t="s">
        <v>494</v>
      </c>
      <c r="ANL38" s="92">
        <f>SUMIFS('3a-Budget Detail'!ANM17:ANM511,'3a-Budget Detail'!ANJ17:ANJ511,'List Data'!ANO15,'3a-Budget Detail'!ANI17:ANI511,'List Data'!ANK26)</f>
        <v>0</v>
      </c>
      <c r="ANN38" s="42"/>
      <c r="ANO38" s="42" t="s">
        <v>494</v>
      </c>
      <c r="ANP38" s="92">
        <f>SUMIFS('3a-Budget Detail'!ANQ17:ANQ511,'3a-Budget Detail'!ANN17:ANN511,'List Data'!ANS15,'3a-Budget Detail'!ANM17:ANM511,'List Data'!ANO26)</f>
        <v>0</v>
      </c>
      <c r="ANR38" s="42"/>
      <c r="ANS38" s="42" t="s">
        <v>494</v>
      </c>
      <c r="ANT38" s="92">
        <f>SUMIFS('3a-Budget Detail'!ANU17:ANU511,'3a-Budget Detail'!ANR17:ANR511,'List Data'!ANW15,'3a-Budget Detail'!ANQ17:ANQ511,'List Data'!ANS26)</f>
        <v>0</v>
      </c>
      <c r="ANV38" s="42"/>
      <c r="ANW38" s="42" t="s">
        <v>494</v>
      </c>
      <c r="ANX38" s="92">
        <f>SUMIFS('3a-Budget Detail'!ANY17:ANY511,'3a-Budget Detail'!ANV17:ANV511,'List Data'!AOA15,'3a-Budget Detail'!ANU17:ANU511,'List Data'!ANW26)</f>
        <v>0</v>
      </c>
      <c r="ANZ38" s="42"/>
      <c r="AOA38" s="42" t="s">
        <v>494</v>
      </c>
      <c r="AOB38" s="92">
        <f>SUMIFS('3a-Budget Detail'!AOC17:AOC511,'3a-Budget Detail'!ANZ17:ANZ511,'List Data'!AOE15,'3a-Budget Detail'!ANY17:ANY511,'List Data'!AOA26)</f>
        <v>0</v>
      </c>
      <c r="AOD38" s="42"/>
      <c r="AOE38" s="42" t="s">
        <v>494</v>
      </c>
      <c r="AOF38" s="92">
        <f>SUMIFS('3a-Budget Detail'!AOG17:AOG511,'3a-Budget Detail'!AOD17:AOD511,'List Data'!AOI15,'3a-Budget Detail'!AOC17:AOC511,'List Data'!AOE26)</f>
        <v>0</v>
      </c>
      <c r="AOH38" s="42"/>
      <c r="AOI38" s="42" t="s">
        <v>494</v>
      </c>
      <c r="AOJ38" s="92">
        <f>SUMIFS('3a-Budget Detail'!AOK17:AOK511,'3a-Budget Detail'!AOH17:AOH511,'List Data'!AOM15,'3a-Budget Detail'!AOG17:AOG511,'List Data'!AOI26)</f>
        <v>0</v>
      </c>
      <c r="AOL38" s="42"/>
      <c r="AOM38" s="42" t="s">
        <v>494</v>
      </c>
      <c r="AON38" s="92">
        <f>SUMIFS('3a-Budget Detail'!AOO17:AOO511,'3a-Budget Detail'!AOL17:AOL511,'List Data'!AOQ15,'3a-Budget Detail'!AOK17:AOK511,'List Data'!AOM26)</f>
        <v>0</v>
      </c>
      <c r="AOP38" s="42"/>
      <c r="AOQ38" s="42" t="s">
        <v>494</v>
      </c>
      <c r="AOR38" s="92">
        <f>SUMIFS('3a-Budget Detail'!AOS17:AOS511,'3a-Budget Detail'!AOP17:AOP511,'List Data'!AOU15,'3a-Budget Detail'!AOO17:AOO511,'List Data'!AOQ26)</f>
        <v>0</v>
      </c>
      <c r="AOT38" s="42"/>
      <c r="AOU38" s="42" t="s">
        <v>494</v>
      </c>
      <c r="AOV38" s="92">
        <f>SUMIFS('3a-Budget Detail'!AOW17:AOW511,'3a-Budget Detail'!AOT17:AOT511,'List Data'!AOY15,'3a-Budget Detail'!AOS17:AOS511,'List Data'!AOU26)</f>
        <v>0</v>
      </c>
      <c r="AOX38" s="42"/>
      <c r="AOY38" s="42" t="s">
        <v>494</v>
      </c>
      <c r="AOZ38" s="92">
        <f>SUMIFS('3a-Budget Detail'!APA17:APA511,'3a-Budget Detail'!AOX17:AOX511,'List Data'!APC15,'3a-Budget Detail'!AOW17:AOW511,'List Data'!AOY26)</f>
        <v>0</v>
      </c>
      <c r="APB38" s="42"/>
      <c r="APC38" s="42" t="s">
        <v>494</v>
      </c>
      <c r="APD38" s="92">
        <f>SUMIFS('3a-Budget Detail'!APE17:APE511,'3a-Budget Detail'!APB17:APB511,'List Data'!APG15,'3a-Budget Detail'!APA17:APA511,'List Data'!APC26)</f>
        <v>0</v>
      </c>
      <c r="APF38" s="42"/>
      <c r="APG38" s="42" t="s">
        <v>494</v>
      </c>
      <c r="APH38" s="92">
        <f>SUMIFS('3a-Budget Detail'!API17:API511,'3a-Budget Detail'!APF17:APF511,'List Data'!APK15,'3a-Budget Detail'!APE17:APE511,'List Data'!APG26)</f>
        <v>0</v>
      </c>
      <c r="APJ38" s="42"/>
      <c r="APK38" s="42" t="s">
        <v>494</v>
      </c>
      <c r="APL38" s="92">
        <f>SUMIFS('3a-Budget Detail'!APM17:APM511,'3a-Budget Detail'!APJ17:APJ511,'List Data'!APO15,'3a-Budget Detail'!API17:API511,'List Data'!APK26)</f>
        <v>0</v>
      </c>
      <c r="APN38" s="42"/>
      <c r="APO38" s="42" t="s">
        <v>494</v>
      </c>
      <c r="APP38" s="92">
        <f>SUMIFS('3a-Budget Detail'!APQ17:APQ511,'3a-Budget Detail'!APN17:APN511,'List Data'!APS15,'3a-Budget Detail'!APM17:APM511,'List Data'!APO26)</f>
        <v>0</v>
      </c>
      <c r="APR38" s="42"/>
      <c r="APS38" s="42" t="s">
        <v>494</v>
      </c>
      <c r="APT38" s="92">
        <f>SUMIFS('3a-Budget Detail'!APU17:APU511,'3a-Budget Detail'!APR17:APR511,'List Data'!APW15,'3a-Budget Detail'!APQ17:APQ511,'List Data'!APS26)</f>
        <v>0</v>
      </c>
      <c r="APV38" s="42"/>
      <c r="APW38" s="42" t="s">
        <v>494</v>
      </c>
      <c r="APX38" s="92">
        <f>SUMIFS('3a-Budget Detail'!APY17:APY511,'3a-Budget Detail'!APV17:APV511,'List Data'!AQA15,'3a-Budget Detail'!APU17:APU511,'List Data'!APW26)</f>
        <v>0</v>
      </c>
      <c r="APZ38" s="42"/>
      <c r="AQA38" s="42" t="s">
        <v>494</v>
      </c>
      <c r="AQB38" s="92">
        <f>SUMIFS('3a-Budget Detail'!AQC17:AQC511,'3a-Budget Detail'!APZ17:APZ511,'List Data'!AQE15,'3a-Budget Detail'!APY17:APY511,'List Data'!AQA26)</f>
        <v>0</v>
      </c>
      <c r="AQD38" s="42"/>
      <c r="AQE38" s="42" t="s">
        <v>494</v>
      </c>
      <c r="AQF38" s="92">
        <f>SUMIFS('3a-Budget Detail'!AQG17:AQG511,'3a-Budget Detail'!AQD17:AQD511,'List Data'!AQI15,'3a-Budget Detail'!AQC17:AQC511,'List Data'!AQE26)</f>
        <v>0</v>
      </c>
      <c r="AQH38" s="42"/>
      <c r="AQI38" s="42" t="s">
        <v>494</v>
      </c>
      <c r="AQJ38" s="92">
        <f>SUMIFS('3a-Budget Detail'!AQK17:AQK511,'3a-Budget Detail'!AQH17:AQH511,'List Data'!AQM15,'3a-Budget Detail'!AQG17:AQG511,'List Data'!AQI26)</f>
        <v>0</v>
      </c>
      <c r="AQL38" s="42"/>
      <c r="AQM38" s="42" t="s">
        <v>494</v>
      </c>
      <c r="AQN38" s="92">
        <f>SUMIFS('3a-Budget Detail'!AQO17:AQO511,'3a-Budget Detail'!AQL17:AQL511,'List Data'!AQQ15,'3a-Budget Detail'!AQK17:AQK511,'List Data'!AQM26)</f>
        <v>0</v>
      </c>
      <c r="AQP38" s="42"/>
      <c r="AQQ38" s="42" t="s">
        <v>494</v>
      </c>
      <c r="AQR38" s="92">
        <f>SUMIFS('3a-Budget Detail'!AQS17:AQS511,'3a-Budget Detail'!AQP17:AQP511,'List Data'!AQU15,'3a-Budget Detail'!AQO17:AQO511,'List Data'!AQQ26)</f>
        <v>0</v>
      </c>
      <c r="AQT38" s="42"/>
      <c r="AQU38" s="42" t="s">
        <v>494</v>
      </c>
      <c r="AQV38" s="92">
        <f>SUMIFS('3a-Budget Detail'!AQW17:AQW511,'3a-Budget Detail'!AQT17:AQT511,'List Data'!AQY15,'3a-Budget Detail'!AQS17:AQS511,'List Data'!AQU26)</f>
        <v>0</v>
      </c>
      <c r="AQX38" s="42"/>
      <c r="AQY38" s="42" t="s">
        <v>494</v>
      </c>
      <c r="AQZ38" s="92">
        <f>SUMIFS('3a-Budget Detail'!ARA17:ARA511,'3a-Budget Detail'!AQX17:AQX511,'List Data'!ARC15,'3a-Budget Detail'!AQW17:AQW511,'List Data'!AQY26)</f>
        <v>0</v>
      </c>
      <c r="ARB38" s="42"/>
      <c r="ARC38" s="42" t="s">
        <v>494</v>
      </c>
      <c r="ARD38" s="92">
        <f>SUMIFS('3a-Budget Detail'!ARE17:ARE511,'3a-Budget Detail'!ARB17:ARB511,'List Data'!ARG15,'3a-Budget Detail'!ARA17:ARA511,'List Data'!ARC26)</f>
        <v>0</v>
      </c>
      <c r="ARF38" s="42"/>
      <c r="ARG38" s="42" t="s">
        <v>494</v>
      </c>
      <c r="ARH38" s="92">
        <f>SUMIFS('3a-Budget Detail'!ARI17:ARI511,'3a-Budget Detail'!ARF17:ARF511,'List Data'!ARK15,'3a-Budget Detail'!ARE17:ARE511,'List Data'!ARG26)</f>
        <v>0</v>
      </c>
      <c r="ARJ38" s="42"/>
      <c r="ARK38" s="42" t="s">
        <v>494</v>
      </c>
      <c r="ARL38" s="92">
        <f>SUMIFS('3a-Budget Detail'!ARM17:ARM511,'3a-Budget Detail'!ARJ17:ARJ511,'List Data'!ARO15,'3a-Budget Detail'!ARI17:ARI511,'List Data'!ARK26)</f>
        <v>0</v>
      </c>
      <c r="ARN38" s="42"/>
      <c r="ARO38" s="42" t="s">
        <v>494</v>
      </c>
      <c r="ARP38" s="92">
        <f>SUMIFS('3a-Budget Detail'!ARQ17:ARQ511,'3a-Budget Detail'!ARN17:ARN511,'List Data'!ARS15,'3a-Budget Detail'!ARM17:ARM511,'List Data'!ARO26)</f>
        <v>0</v>
      </c>
      <c r="ARR38" s="42"/>
      <c r="ARS38" s="42" t="s">
        <v>494</v>
      </c>
      <c r="ART38" s="92">
        <f>SUMIFS('3a-Budget Detail'!ARU17:ARU511,'3a-Budget Detail'!ARR17:ARR511,'List Data'!ARW15,'3a-Budget Detail'!ARQ17:ARQ511,'List Data'!ARS26)</f>
        <v>0</v>
      </c>
      <c r="ARV38" s="42"/>
      <c r="ARW38" s="42" t="s">
        <v>494</v>
      </c>
      <c r="ARX38" s="92">
        <f>SUMIFS('3a-Budget Detail'!ARY17:ARY511,'3a-Budget Detail'!ARV17:ARV511,'List Data'!ASA15,'3a-Budget Detail'!ARU17:ARU511,'List Data'!ARW26)</f>
        <v>0</v>
      </c>
      <c r="ARZ38" s="42"/>
      <c r="ASA38" s="42" t="s">
        <v>494</v>
      </c>
      <c r="ASB38" s="92">
        <f>SUMIFS('3a-Budget Detail'!ASC17:ASC511,'3a-Budget Detail'!ARZ17:ARZ511,'List Data'!ASE15,'3a-Budget Detail'!ARY17:ARY511,'List Data'!ASA26)</f>
        <v>0</v>
      </c>
      <c r="ASD38" s="42"/>
      <c r="ASE38" s="42" t="s">
        <v>494</v>
      </c>
      <c r="ASF38" s="92">
        <f>SUMIFS('3a-Budget Detail'!ASG17:ASG511,'3a-Budget Detail'!ASD17:ASD511,'List Data'!ASI15,'3a-Budget Detail'!ASC17:ASC511,'List Data'!ASE26)</f>
        <v>0</v>
      </c>
      <c r="ASH38" s="42"/>
      <c r="ASI38" s="42" t="s">
        <v>494</v>
      </c>
      <c r="ASJ38" s="92">
        <f>SUMIFS('3a-Budget Detail'!ASK17:ASK511,'3a-Budget Detail'!ASH17:ASH511,'List Data'!ASM15,'3a-Budget Detail'!ASG17:ASG511,'List Data'!ASI26)</f>
        <v>0</v>
      </c>
      <c r="ASL38" s="42"/>
      <c r="ASM38" s="42" t="s">
        <v>494</v>
      </c>
      <c r="ASN38" s="92">
        <f>SUMIFS('3a-Budget Detail'!ASO17:ASO511,'3a-Budget Detail'!ASL17:ASL511,'List Data'!ASQ15,'3a-Budget Detail'!ASK17:ASK511,'List Data'!ASM26)</f>
        <v>0</v>
      </c>
      <c r="ASP38" s="42"/>
      <c r="ASQ38" s="42" t="s">
        <v>494</v>
      </c>
      <c r="ASR38" s="92">
        <f>SUMIFS('3a-Budget Detail'!ASS17:ASS511,'3a-Budget Detail'!ASP17:ASP511,'List Data'!ASU15,'3a-Budget Detail'!ASO17:ASO511,'List Data'!ASQ26)</f>
        <v>0</v>
      </c>
      <c r="AST38" s="42"/>
      <c r="ASU38" s="42" t="s">
        <v>494</v>
      </c>
      <c r="ASV38" s="92">
        <f>SUMIFS('3a-Budget Detail'!ASW17:ASW511,'3a-Budget Detail'!AST17:AST511,'List Data'!ASY15,'3a-Budget Detail'!ASS17:ASS511,'List Data'!ASU26)</f>
        <v>0</v>
      </c>
      <c r="ASX38" s="42"/>
      <c r="ASY38" s="42" t="s">
        <v>494</v>
      </c>
      <c r="ASZ38" s="92">
        <f>SUMIFS('3a-Budget Detail'!ATA17:ATA511,'3a-Budget Detail'!ASX17:ASX511,'List Data'!ATC15,'3a-Budget Detail'!ASW17:ASW511,'List Data'!ASY26)</f>
        <v>0</v>
      </c>
      <c r="ATB38" s="42"/>
      <c r="ATC38" s="42" t="s">
        <v>494</v>
      </c>
      <c r="ATD38" s="92">
        <f>SUMIFS('3a-Budget Detail'!ATE17:ATE511,'3a-Budget Detail'!ATB17:ATB511,'List Data'!ATG15,'3a-Budget Detail'!ATA17:ATA511,'List Data'!ATC26)</f>
        <v>0</v>
      </c>
      <c r="ATF38" s="42"/>
      <c r="ATG38" s="42" t="s">
        <v>494</v>
      </c>
      <c r="ATH38" s="92">
        <f>SUMIFS('3a-Budget Detail'!ATI17:ATI511,'3a-Budget Detail'!ATF17:ATF511,'List Data'!ATK15,'3a-Budget Detail'!ATE17:ATE511,'List Data'!ATG26)</f>
        <v>0</v>
      </c>
      <c r="ATJ38" s="42"/>
      <c r="ATK38" s="42" t="s">
        <v>494</v>
      </c>
      <c r="ATL38" s="92">
        <f>SUMIFS('3a-Budget Detail'!ATM17:ATM511,'3a-Budget Detail'!ATJ17:ATJ511,'List Data'!ATO15,'3a-Budget Detail'!ATI17:ATI511,'List Data'!ATK26)</f>
        <v>0</v>
      </c>
      <c r="ATN38" s="42"/>
      <c r="ATO38" s="42" t="s">
        <v>494</v>
      </c>
      <c r="ATP38" s="92">
        <f>SUMIFS('3a-Budget Detail'!ATQ17:ATQ511,'3a-Budget Detail'!ATN17:ATN511,'List Data'!ATS15,'3a-Budget Detail'!ATM17:ATM511,'List Data'!ATO26)</f>
        <v>0</v>
      </c>
      <c r="ATR38" s="42"/>
      <c r="ATS38" s="42" t="s">
        <v>494</v>
      </c>
      <c r="ATT38" s="92">
        <f>SUMIFS('3a-Budget Detail'!ATU17:ATU511,'3a-Budget Detail'!ATR17:ATR511,'List Data'!ATW15,'3a-Budget Detail'!ATQ17:ATQ511,'List Data'!ATS26)</f>
        <v>0</v>
      </c>
      <c r="ATV38" s="42"/>
      <c r="ATW38" s="42" t="s">
        <v>494</v>
      </c>
      <c r="ATX38" s="92">
        <f>SUMIFS('3a-Budget Detail'!ATY17:ATY511,'3a-Budget Detail'!ATV17:ATV511,'List Data'!AUA15,'3a-Budget Detail'!ATU17:ATU511,'List Data'!ATW26)</f>
        <v>0</v>
      </c>
      <c r="ATZ38" s="42"/>
      <c r="AUA38" s="42" t="s">
        <v>494</v>
      </c>
      <c r="AUB38" s="92">
        <f>SUMIFS('3a-Budget Detail'!AUC17:AUC511,'3a-Budget Detail'!ATZ17:ATZ511,'List Data'!AUE15,'3a-Budget Detail'!ATY17:ATY511,'List Data'!AUA26)</f>
        <v>0</v>
      </c>
      <c r="AUD38" s="42"/>
      <c r="AUE38" s="42" t="s">
        <v>494</v>
      </c>
      <c r="AUF38" s="92">
        <f>SUMIFS('3a-Budget Detail'!AUG17:AUG511,'3a-Budget Detail'!AUD17:AUD511,'List Data'!AUI15,'3a-Budget Detail'!AUC17:AUC511,'List Data'!AUE26)</f>
        <v>0</v>
      </c>
      <c r="AUH38" s="42"/>
      <c r="AUI38" s="42" t="s">
        <v>494</v>
      </c>
      <c r="AUJ38" s="92">
        <f>SUMIFS('3a-Budget Detail'!AUK17:AUK511,'3a-Budget Detail'!AUH17:AUH511,'List Data'!AUM15,'3a-Budget Detail'!AUG17:AUG511,'List Data'!AUI26)</f>
        <v>0</v>
      </c>
      <c r="AUL38" s="42"/>
      <c r="AUM38" s="42" t="s">
        <v>494</v>
      </c>
      <c r="AUN38" s="92">
        <f>SUMIFS('3a-Budget Detail'!AUO17:AUO511,'3a-Budget Detail'!AUL17:AUL511,'List Data'!AUQ15,'3a-Budget Detail'!AUK17:AUK511,'List Data'!AUM26)</f>
        <v>0</v>
      </c>
      <c r="AUP38" s="42"/>
      <c r="AUQ38" s="42" t="s">
        <v>494</v>
      </c>
      <c r="AUR38" s="92">
        <f>SUMIFS('3a-Budget Detail'!AUS17:AUS511,'3a-Budget Detail'!AUP17:AUP511,'List Data'!AUU15,'3a-Budget Detail'!AUO17:AUO511,'List Data'!AUQ26)</f>
        <v>0</v>
      </c>
      <c r="AUT38" s="42"/>
      <c r="AUU38" s="42" t="s">
        <v>494</v>
      </c>
      <c r="AUV38" s="92">
        <f>SUMIFS('3a-Budget Detail'!AUW17:AUW511,'3a-Budget Detail'!AUT17:AUT511,'List Data'!AUY15,'3a-Budget Detail'!AUS17:AUS511,'List Data'!AUU26)</f>
        <v>0</v>
      </c>
      <c r="AUX38" s="42"/>
      <c r="AUY38" s="42" t="s">
        <v>494</v>
      </c>
      <c r="AUZ38" s="92">
        <f>SUMIFS('3a-Budget Detail'!AVA17:AVA511,'3a-Budget Detail'!AUX17:AUX511,'List Data'!AVC15,'3a-Budget Detail'!AUW17:AUW511,'List Data'!AUY26)</f>
        <v>0</v>
      </c>
      <c r="AVB38" s="42"/>
      <c r="AVC38" s="42" t="s">
        <v>494</v>
      </c>
      <c r="AVD38" s="92">
        <f>SUMIFS('3a-Budget Detail'!AVE17:AVE511,'3a-Budget Detail'!AVB17:AVB511,'List Data'!AVG15,'3a-Budget Detail'!AVA17:AVA511,'List Data'!AVC26)</f>
        <v>0</v>
      </c>
      <c r="AVF38" s="42"/>
      <c r="AVG38" s="42" t="s">
        <v>494</v>
      </c>
      <c r="AVH38" s="92">
        <f>SUMIFS('3a-Budget Detail'!AVI17:AVI511,'3a-Budget Detail'!AVF17:AVF511,'List Data'!AVK15,'3a-Budget Detail'!AVE17:AVE511,'List Data'!AVG26)</f>
        <v>0</v>
      </c>
      <c r="AVJ38" s="42"/>
      <c r="AVK38" s="42" t="s">
        <v>494</v>
      </c>
      <c r="AVL38" s="92">
        <f>SUMIFS('3a-Budget Detail'!AVM17:AVM511,'3a-Budget Detail'!AVJ17:AVJ511,'List Data'!AVO15,'3a-Budget Detail'!AVI17:AVI511,'List Data'!AVK26)</f>
        <v>0</v>
      </c>
      <c r="AVN38" s="42"/>
      <c r="AVO38" s="42" t="s">
        <v>494</v>
      </c>
      <c r="AVP38" s="92">
        <f>SUMIFS('3a-Budget Detail'!AVQ17:AVQ511,'3a-Budget Detail'!AVN17:AVN511,'List Data'!AVS15,'3a-Budget Detail'!AVM17:AVM511,'List Data'!AVO26)</f>
        <v>0</v>
      </c>
      <c r="AVR38" s="42"/>
      <c r="AVS38" s="42" t="s">
        <v>494</v>
      </c>
      <c r="AVT38" s="92">
        <f>SUMIFS('3a-Budget Detail'!AVU17:AVU511,'3a-Budget Detail'!AVR17:AVR511,'List Data'!AVW15,'3a-Budget Detail'!AVQ17:AVQ511,'List Data'!AVS26)</f>
        <v>0</v>
      </c>
      <c r="AVV38" s="42"/>
      <c r="AVW38" s="42" t="s">
        <v>494</v>
      </c>
      <c r="AVX38" s="92">
        <f>SUMIFS('3a-Budget Detail'!AVY17:AVY511,'3a-Budget Detail'!AVV17:AVV511,'List Data'!AWA15,'3a-Budget Detail'!AVU17:AVU511,'List Data'!AVW26)</f>
        <v>0</v>
      </c>
      <c r="AVZ38" s="42"/>
      <c r="AWA38" s="42" t="s">
        <v>494</v>
      </c>
      <c r="AWB38" s="92">
        <f>SUMIFS('3a-Budget Detail'!AWC17:AWC511,'3a-Budget Detail'!AVZ17:AVZ511,'List Data'!AWE15,'3a-Budget Detail'!AVY17:AVY511,'List Data'!AWA26)</f>
        <v>0</v>
      </c>
      <c r="AWD38" s="42"/>
      <c r="AWE38" s="42" t="s">
        <v>494</v>
      </c>
      <c r="AWF38" s="92">
        <f>SUMIFS('3a-Budget Detail'!AWG17:AWG511,'3a-Budget Detail'!AWD17:AWD511,'List Data'!AWI15,'3a-Budget Detail'!AWC17:AWC511,'List Data'!AWE26)</f>
        <v>0</v>
      </c>
      <c r="AWH38" s="42"/>
      <c r="AWI38" s="42" t="s">
        <v>494</v>
      </c>
      <c r="AWJ38" s="92">
        <f>SUMIFS('3a-Budget Detail'!AWK17:AWK511,'3a-Budget Detail'!AWH17:AWH511,'List Data'!AWM15,'3a-Budget Detail'!AWG17:AWG511,'List Data'!AWI26)</f>
        <v>0</v>
      </c>
      <c r="AWL38" s="42"/>
      <c r="AWM38" s="42" t="s">
        <v>494</v>
      </c>
      <c r="AWN38" s="92">
        <f>SUMIFS('3a-Budget Detail'!AWO17:AWO511,'3a-Budget Detail'!AWL17:AWL511,'List Data'!AWQ15,'3a-Budget Detail'!AWK17:AWK511,'List Data'!AWM26)</f>
        <v>0</v>
      </c>
      <c r="AWP38" s="42"/>
      <c r="AWQ38" s="42" t="s">
        <v>494</v>
      </c>
      <c r="AWR38" s="92">
        <f>SUMIFS('3a-Budget Detail'!AWS17:AWS511,'3a-Budget Detail'!AWP17:AWP511,'List Data'!AWU15,'3a-Budget Detail'!AWO17:AWO511,'List Data'!AWQ26)</f>
        <v>0</v>
      </c>
      <c r="AWT38" s="42"/>
      <c r="AWU38" s="42" t="s">
        <v>494</v>
      </c>
      <c r="AWV38" s="92">
        <f>SUMIFS('3a-Budget Detail'!AWW17:AWW511,'3a-Budget Detail'!AWT17:AWT511,'List Data'!AWY15,'3a-Budget Detail'!AWS17:AWS511,'List Data'!AWU26)</f>
        <v>0</v>
      </c>
      <c r="AWX38" s="42"/>
      <c r="AWY38" s="42" t="s">
        <v>494</v>
      </c>
      <c r="AWZ38" s="92">
        <f>SUMIFS('3a-Budget Detail'!AXA17:AXA511,'3a-Budget Detail'!AWX17:AWX511,'List Data'!AXC15,'3a-Budget Detail'!AWW17:AWW511,'List Data'!AWY26)</f>
        <v>0</v>
      </c>
      <c r="AXB38" s="42"/>
      <c r="AXC38" s="42" t="s">
        <v>494</v>
      </c>
      <c r="AXD38" s="92">
        <f>SUMIFS('3a-Budget Detail'!AXE17:AXE511,'3a-Budget Detail'!AXB17:AXB511,'List Data'!AXG15,'3a-Budget Detail'!AXA17:AXA511,'List Data'!AXC26)</f>
        <v>0</v>
      </c>
      <c r="AXF38" s="42"/>
      <c r="AXG38" s="42" t="s">
        <v>494</v>
      </c>
      <c r="AXH38" s="92">
        <f>SUMIFS('3a-Budget Detail'!AXI17:AXI511,'3a-Budget Detail'!AXF17:AXF511,'List Data'!AXK15,'3a-Budget Detail'!AXE17:AXE511,'List Data'!AXG26)</f>
        <v>0</v>
      </c>
      <c r="AXJ38" s="42"/>
      <c r="AXK38" s="42" t="s">
        <v>494</v>
      </c>
      <c r="AXL38" s="92">
        <f>SUMIFS('3a-Budget Detail'!AXM17:AXM511,'3a-Budget Detail'!AXJ17:AXJ511,'List Data'!AXO15,'3a-Budget Detail'!AXI17:AXI511,'List Data'!AXK26)</f>
        <v>0</v>
      </c>
      <c r="AXN38" s="42"/>
      <c r="AXO38" s="42" t="s">
        <v>494</v>
      </c>
      <c r="AXP38" s="92">
        <f>SUMIFS('3a-Budget Detail'!AXQ17:AXQ511,'3a-Budget Detail'!AXN17:AXN511,'List Data'!AXS15,'3a-Budget Detail'!AXM17:AXM511,'List Data'!AXO26)</f>
        <v>0</v>
      </c>
      <c r="AXR38" s="42"/>
      <c r="AXS38" s="42" t="s">
        <v>494</v>
      </c>
      <c r="AXT38" s="92">
        <f>SUMIFS('3a-Budget Detail'!AXU17:AXU511,'3a-Budget Detail'!AXR17:AXR511,'List Data'!AXW15,'3a-Budget Detail'!AXQ17:AXQ511,'List Data'!AXS26)</f>
        <v>0</v>
      </c>
      <c r="AXV38" s="42"/>
      <c r="AXW38" s="42" t="s">
        <v>494</v>
      </c>
      <c r="AXX38" s="92">
        <f>SUMIFS('3a-Budget Detail'!AXY17:AXY511,'3a-Budget Detail'!AXV17:AXV511,'List Data'!AYA15,'3a-Budget Detail'!AXU17:AXU511,'List Data'!AXW26)</f>
        <v>0</v>
      </c>
      <c r="AXZ38" s="42"/>
      <c r="AYA38" s="42" t="s">
        <v>494</v>
      </c>
      <c r="AYB38" s="92">
        <f>SUMIFS('3a-Budget Detail'!AYC17:AYC511,'3a-Budget Detail'!AXZ17:AXZ511,'List Data'!AYE15,'3a-Budget Detail'!AXY17:AXY511,'List Data'!AYA26)</f>
        <v>0</v>
      </c>
      <c r="AYD38" s="42"/>
      <c r="AYE38" s="42" t="s">
        <v>494</v>
      </c>
      <c r="AYF38" s="92">
        <f>SUMIFS('3a-Budget Detail'!AYG17:AYG511,'3a-Budget Detail'!AYD17:AYD511,'List Data'!AYI15,'3a-Budget Detail'!AYC17:AYC511,'List Data'!AYE26)</f>
        <v>0</v>
      </c>
      <c r="AYH38" s="42"/>
      <c r="AYI38" s="42" t="s">
        <v>494</v>
      </c>
      <c r="AYJ38" s="92">
        <f>SUMIFS('3a-Budget Detail'!AYK17:AYK511,'3a-Budget Detail'!AYH17:AYH511,'List Data'!AYM15,'3a-Budget Detail'!AYG17:AYG511,'List Data'!AYI26)</f>
        <v>0</v>
      </c>
      <c r="AYL38" s="42"/>
      <c r="AYM38" s="42" t="s">
        <v>494</v>
      </c>
      <c r="AYN38" s="92">
        <f>SUMIFS('3a-Budget Detail'!AYO17:AYO511,'3a-Budget Detail'!AYL17:AYL511,'List Data'!AYQ15,'3a-Budget Detail'!AYK17:AYK511,'List Data'!AYM26)</f>
        <v>0</v>
      </c>
      <c r="AYP38" s="42"/>
      <c r="AYQ38" s="42" t="s">
        <v>494</v>
      </c>
      <c r="AYR38" s="92">
        <f>SUMIFS('3a-Budget Detail'!AYS17:AYS511,'3a-Budget Detail'!AYP17:AYP511,'List Data'!AYU15,'3a-Budget Detail'!AYO17:AYO511,'List Data'!AYQ26)</f>
        <v>0</v>
      </c>
      <c r="AYT38" s="42"/>
      <c r="AYU38" s="42" t="s">
        <v>494</v>
      </c>
      <c r="AYV38" s="92">
        <f>SUMIFS('3a-Budget Detail'!AYW17:AYW511,'3a-Budget Detail'!AYT17:AYT511,'List Data'!AYY15,'3a-Budget Detail'!AYS17:AYS511,'List Data'!AYU26)</f>
        <v>0</v>
      </c>
      <c r="AYX38" s="42"/>
      <c r="AYY38" s="42" t="s">
        <v>494</v>
      </c>
      <c r="AYZ38" s="92">
        <f>SUMIFS('3a-Budget Detail'!AZA17:AZA511,'3a-Budget Detail'!AYX17:AYX511,'List Data'!AZC15,'3a-Budget Detail'!AYW17:AYW511,'List Data'!AYY26)</f>
        <v>0</v>
      </c>
      <c r="AZB38" s="42"/>
      <c r="AZC38" s="42" t="s">
        <v>494</v>
      </c>
      <c r="AZD38" s="92">
        <f>SUMIFS('3a-Budget Detail'!AZE17:AZE511,'3a-Budget Detail'!AZB17:AZB511,'List Data'!AZG15,'3a-Budget Detail'!AZA17:AZA511,'List Data'!AZC26)</f>
        <v>0</v>
      </c>
      <c r="AZF38" s="42"/>
      <c r="AZG38" s="42" t="s">
        <v>494</v>
      </c>
      <c r="AZH38" s="92">
        <f>SUMIFS('3a-Budget Detail'!AZI17:AZI511,'3a-Budget Detail'!AZF17:AZF511,'List Data'!AZK15,'3a-Budget Detail'!AZE17:AZE511,'List Data'!AZG26)</f>
        <v>0</v>
      </c>
      <c r="AZJ38" s="42"/>
      <c r="AZK38" s="42" t="s">
        <v>494</v>
      </c>
      <c r="AZL38" s="92">
        <f>SUMIFS('3a-Budget Detail'!AZM17:AZM511,'3a-Budget Detail'!AZJ17:AZJ511,'List Data'!AZO15,'3a-Budget Detail'!AZI17:AZI511,'List Data'!AZK26)</f>
        <v>0</v>
      </c>
      <c r="AZN38" s="42"/>
      <c r="AZO38" s="42" t="s">
        <v>494</v>
      </c>
      <c r="AZP38" s="92">
        <f>SUMIFS('3a-Budget Detail'!AZQ17:AZQ511,'3a-Budget Detail'!AZN17:AZN511,'List Data'!AZS15,'3a-Budget Detail'!AZM17:AZM511,'List Data'!AZO26)</f>
        <v>0</v>
      </c>
      <c r="AZR38" s="42"/>
      <c r="AZS38" s="42" t="s">
        <v>494</v>
      </c>
      <c r="AZT38" s="92">
        <f>SUMIFS('3a-Budget Detail'!AZU17:AZU511,'3a-Budget Detail'!AZR17:AZR511,'List Data'!AZW15,'3a-Budget Detail'!AZQ17:AZQ511,'List Data'!AZS26)</f>
        <v>0</v>
      </c>
      <c r="AZV38" s="42"/>
      <c r="AZW38" s="42" t="s">
        <v>494</v>
      </c>
      <c r="AZX38" s="92">
        <f>SUMIFS('3a-Budget Detail'!AZY17:AZY511,'3a-Budget Detail'!AZV17:AZV511,'List Data'!BAA15,'3a-Budget Detail'!AZU17:AZU511,'List Data'!AZW26)</f>
        <v>0</v>
      </c>
      <c r="AZZ38" s="42"/>
      <c r="BAA38" s="42" t="s">
        <v>494</v>
      </c>
      <c r="BAB38" s="92">
        <f>SUMIFS('3a-Budget Detail'!BAC17:BAC511,'3a-Budget Detail'!AZZ17:AZZ511,'List Data'!BAE15,'3a-Budget Detail'!AZY17:AZY511,'List Data'!BAA26)</f>
        <v>0</v>
      </c>
      <c r="BAD38" s="42"/>
      <c r="BAE38" s="42" t="s">
        <v>494</v>
      </c>
      <c r="BAF38" s="92">
        <f>SUMIFS('3a-Budget Detail'!BAG17:BAG511,'3a-Budget Detail'!BAD17:BAD511,'List Data'!BAI15,'3a-Budget Detail'!BAC17:BAC511,'List Data'!BAE26)</f>
        <v>0</v>
      </c>
      <c r="BAH38" s="42"/>
      <c r="BAI38" s="42" t="s">
        <v>494</v>
      </c>
      <c r="BAJ38" s="92">
        <f>SUMIFS('3a-Budget Detail'!BAK17:BAK511,'3a-Budget Detail'!BAH17:BAH511,'List Data'!BAM15,'3a-Budget Detail'!BAG17:BAG511,'List Data'!BAI26)</f>
        <v>0</v>
      </c>
      <c r="BAL38" s="42"/>
      <c r="BAM38" s="42" t="s">
        <v>494</v>
      </c>
      <c r="BAN38" s="92">
        <f>SUMIFS('3a-Budget Detail'!BAO17:BAO511,'3a-Budget Detail'!BAL17:BAL511,'List Data'!BAQ15,'3a-Budget Detail'!BAK17:BAK511,'List Data'!BAM26)</f>
        <v>0</v>
      </c>
      <c r="BAP38" s="42"/>
      <c r="BAQ38" s="42" t="s">
        <v>494</v>
      </c>
      <c r="BAR38" s="92">
        <f>SUMIFS('3a-Budget Detail'!BAS17:BAS511,'3a-Budget Detail'!BAP17:BAP511,'List Data'!BAU15,'3a-Budget Detail'!BAO17:BAO511,'List Data'!BAQ26)</f>
        <v>0</v>
      </c>
      <c r="BAT38" s="42"/>
      <c r="BAU38" s="42" t="s">
        <v>494</v>
      </c>
      <c r="BAV38" s="92">
        <f>SUMIFS('3a-Budget Detail'!BAW17:BAW511,'3a-Budget Detail'!BAT17:BAT511,'List Data'!BAY15,'3a-Budget Detail'!BAS17:BAS511,'List Data'!BAU26)</f>
        <v>0</v>
      </c>
      <c r="BAX38" s="42"/>
      <c r="BAY38" s="42" t="s">
        <v>494</v>
      </c>
      <c r="BAZ38" s="92">
        <f>SUMIFS('3a-Budget Detail'!BBA17:BBA511,'3a-Budget Detail'!BAX17:BAX511,'List Data'!BBC15,'3a-Budget Detail'!BAW17:BAW511,'List Data'!BAY26)</f>
        <v>0</v>
      </c>
      <c r="BBB38" s="42"/>
      <c r="BBC38" s="42" t="s">
        <v>494</v>
      </c>
      <c r="BBD38" s="92">
        <f>SUMIFS('3a-Budget Detail'!BBE17:BBE511,'3a-Budget Detail'!BBB17:BBB511,'List Data'!BBG15,'3a-Budget Detail'!BBA17:BBA511,'List Data'!BBC26)</f>
        <v>0</v>
      </c>
      <c r="BBF38" s="42"/>
      <c r="BBG38" s="42" t="s">
        <v>494</v>
      </c>
      <c r="BBH38" s="92">
        <f>SUMIFS('3a-Budget Detail'!BBI17:BBI511,'3a-Budget Detail'!BBF17:BBF511,'List Data'!BBK15,'3a-Budget Detail'!BBE17:BBE511,'List Data'!BBG26)</f>
        <v>0</v>
      </c>
      <c r="BBJ38" s="42"/>
      <c r="BBK38" s="42" t="s">
        <v>494</v>
      </c>
      <c r="BBL38" s="92">
        <f>SUMIFS('3a-Budget Detail'!BBM17:BBM511,'3a-Budget Detail'!BBJ17:BBJ511,'List Data'!BBO15,'3a-Budget Detail'!BBI17:BBI511,'List Data'!BBK26)</f>
        <v>0</v>
      </c>
      <c r="BBN38" s="42"/>
      <c r="BBO38" s="42" t="s">
        <v>494</v>
      </c>
      <c r="BBP38" s="92">
        <f>SUMIFS('3a-Budget Detail'!BBQ17:BBQ511,'3a-Budget Detail'!BBN17:BBN511,'List Data'!BBS15,'3a-Budget Detail'!BBM17:BBM511,'List Data'!BBO26)</f>
        <v>0</v>
      </c>
      <c r="BBR38" s="42"/>
      <c r="BBS38" s="42" t="s">
        <v>494</v>
      </c>
      <c r="BBT38" s="92">
        <f>SUMIFS('3a-Budget Detail'!BBU17:BBU511,'3a-Budget Detail'!BBR17:BBR511,'List Data'!BBW15,'3a-Budget Detail'!BBQ17:BBQ511,'List Data'!BBS26)</f>
        <v>0</v>
      </c>
      <c r="BBV38" s="42"/>
      <c r="BBW38" s="42" t="s">
        <v>494</v>
      </c>
      <c r="BBX38" s="92">
        <f>SUMIFS('3a-Budget Detail'!BBY17:BBY511,'3a-Budget Detail'!BBV17:BBV511,'List Data'!BCA15,'3a-Budget Detail'!BBU17:BBU511,'List Data'!BBW26)</f>
        <v>0</v>
      </c>
      <c r="BBZ38" s="42"/>
      <c r="BCA38" s="42" t="s">
        <v>494</v>
      </c>
      <c r="BCB38" s="92">
        <f>SUMIFS('3a-Budget Detail'!BCC17:BCC511,'3a-Budget Detail'!BBZ17:BBZ511,'List Data'!BCE15,'3a-Budget Detail'!BBY17:BBY511,'List Data'!BCA26)</f>
        <v>0</v>
      </c>
      <c r="BCD38" s="42"/>
      <c r="BCE38" s="42" t="s">
        <v>494</v>
      </c>
      <c r="BCF38" s="92">
        <f>SUMIFS('3a-Budget Detail'!BCG17:BCG511,'3a-Budget Detail'!BCD17:BCD511,'List Data'!BCI15,'3a-Budget Detail'!BCC17:BCC511,'List Data'!BCE26)</f>
        <v>0</v>
      </c>
      <c r="BCH38" s="42"/>
      <c r="BCI38" s="42" t="s">
        <v>494</v>
      </c>
      <c r="BCJ38" s="92">
        <f>SUMIFS('3a-Budget Detail'!BCK17:BCK511,'3a-Budget Detail'!BCH17:BCH511,'List Data'!BCM15,'3a-Budget Detail'!BCG17:BCG511,'List Data'!BCI26)</f>
        <v>0</v>
      </c>
      <c r="BCL38" s="42"/>
      <c r="BCM38" s="42" t="s">
        <v>494</v>
      </c>
      <c r="BCN38" s="92">
        <f>SUMIFS('3a-Budget Detail'!BCO17:BCO511,'3a-Budget Detail'!BCL17:BCL511,'List Data'!BCQ15,'3a-Budget Detail'!BCK17:BCK511,'List Data'!BCM26)</f>
        <v>0</v>
      </c>
      <c r="BCP38" s="42"/>
      <c r="BCQ38" s="42" t="s">
        <v>494</v>
      </c>
      <c r="BCR38" s="92">
        <f>SUMIFS('3a-Budget Detail'!BCS17:BCS511,'3a-Budget Detail'!BCP17:BCP511,'List Data'!BCU15,'3a-Budget Detail'!BCO17:BCO511,'List Data'!BCQ26)</f>
        <v>0</v>
      </c>
      <c r="BCT38" s="42"/>
      <c r="BCU38" s="42" t="s">
        <v>494</v>
      </c>
      <c r="BCV38" s="92">
        <f>SUMIFS('3a-Budget Detail'!BCW17:BCW511,'3a-Budget Detail'!BCT17:BCT511,'List Data'!BCY15,'3a-Budget Detail'!BCS17:BCS511,'List Data'!BCU26)</f>
        <v>0</v>
      </c>
      <c r="BCX38" s="42"/>
      <c r="BCY38" s="42" t="s">
        <v>494</v>
      </c>
      <c r="BCZ38" s="92">
        <f>SUMIFS('3a-Budget Detail'!BDA17:BDA511,'3a-Budget Detail'!BCX17:BCX511,'List Data'!BDC15,'3a-Budget Detail'!BCW17:BCW511,'List Data'!BCY26)</f>
        <v>0</v>
      </c>
      <c r="BDB38" s="42"/>
      <c r="BDC38" s="42" t="s">
        <v>494</v>
      </c>
      <c r="BDD38" s="92">
        <f>SUMIFS('3a-Budget Detail'!BDE17:BDE511,'3a-Budget Detail'!BDB17:BDB511,'List Data'!BDG15,'3a-Budget Detail'!BDA17:BDA511,'List Data'!BDC26)</f>
        <v>0</v>
      </c>
      <c r="BDF38" s="42"/>
      <c r="BDG38" s="42" t="s">
        <v>494</v>
      </c>
      <c r="BDH38" s="92">
        <f>SUMIFS('3a-Budget Detail'!BDI17:BDI511,'3a-Budget Detail'!BDF17:BDF511,'List Data'!BDK15,'3a-Budget Detail'!BDE17:BDE511,'List Data'!BDG26)</f>
        <v>0</v>
      </c>
      <c r="BDJ38" s="42"/>
      <c r="BDK38" s="42" t="s">
        <v>494</v>
      </c>
      <c r="BDL38" s="92">
        <f>SUMIFS('3a-Budget Detail'!BDM17:BDM511,'3a-Budget Detail'!BDJ17:BDJ511,'List Data'!BDO15,'3a-Budget Detail'!BDI17:BDI511,'List Data'!BDK26)</f>
        <v>0</v>
      </c>
      <c r="BDN38" s="42"/>
      <c r="BDO38" s="42" t="s">
        <v>494</v>
      </c>
      <c r="BDP38" s="92">
        <f>SUMIFS('3a-Budget Detail'!BDQ17:BDQ511,'3a-Budget Detail'!BDN17:BDN511,'List Data'!BDS15,'3a-Budget Detail'!BDM17:BDM511,'List Data'!BDO26)</f>
        <v>0</v>
      </c>
      <c r="BDR38" s="42"/>
      <c r="BDS38" s="42" t="s">
        <v>494</v>
      </c>
      <c r="BDT38" s="92">
        <f>SUMIFS('3a-Budget Detail'!BDU17:BDU511,'3a-Budget Detail'!BDR17:BDR511,'List Data'!BDW15,'3a-Budget Detail'!BDQ17:BDQ511,'List Data'!BDS26)</f>
        <v>0</v>
      </c>
      <c r="BDV38" s="42"/>
      <c r="BDW38" s="42" t="s">
        <v>494</v>
      </c>
      <c r="BDX38" s="92">
        <f>SUMIFS('3a-Budget Detail'!BDY17:BDY511,'3a-Budget Detail'!BDV17:BDV511,'List Data'!BEA15,'3a-Budget Detail'!BDU17:BDU511,'List Data'!BDW26)</f>
        <v>0</v>
      </c>
      <c r="BDZ38" s="42"/>
      <c r="BEA38" s="42" t="s">
        <v>494</v>
      </c>
      <c r="BEB38" s="92">
        <f>SUMIFS('3a-Budget Detail'!BEC17:BEC511,'3a-Budget Detail'!BDZ17:BDZ511,'List Data'!BEE15,'3a-Budget Detail'!BDY17:BDY511,'List Data'!BEA26)</f>
        <v>0</v>
      </c>
      <c r="BED38" s="42"/>
      <c r="BEE38" s="42" t="s">
        <v>494</v>
      </c>
      <c r="BEF38" s="92">
        <f>SUMIFS('3a-Budget Detail'!BEG17:BEG511,'3a-Budget Detail'!BED17:BED511,'List Data'!BEI15,'3a-Budget Detail'!BEC17:BEC511,'List Data'!BEE26)</f>
        <v>0</v>
      </c>
      <c r="BEH38" s="42"/>
      <c r="BEI38" s="42" t="s">
        <v>494</v>
      </c>
      <c r="BEJ38" s="92">
        <f>SUMIFS('3a-Budget Detail'!BEK17:BEK511,'3a-Budget Detail'!BEH17:BEH511,'List Data'!BEM15,'3a-Budget Detail'!BEG17:BEG511,'List Data'!BEI26)</f>
        <v>0</v>
      </c>
      <c r="BEL38" s="42"/>
      <c r="BEM38" s="42" t="s">
        <v>494</v>
      </c>
      <c r="BEN38" s="92">
        <f>SUMIFS('3a-Budget Detail'!BEO17:BEO511,'3a-Budget Detail'!BEL17:BEL511,'List Data'!BEQ15,'3a-Budget Detail'!BEK17:BEK511,'List Data'!BEM26)</f>
        <v>0</v>
      </c>
      <c r="BEP38" s="42"/>
      <c r="BEQ38" s="42" t="s">
        <v>494</v>
      </c>
      <c r="BER38" s="92">
        <f>SUMIFS('3a-Budget Detail'!BES17:BES511,'3a-Budget Detail'!BEP17:BEP511,'List Data'!BEU15,'3a-Budget Detail'!BEO17:BEO511,'List Data'!BEQ26)</f>
        <v>0</v>
      </c>
      <c r="BET38" s="42"/>
      <c r="BEU38" s="42" t="s">
        <v>494</v>
      </c>
      <c r="BEV38" s="92">
        <f>SUMIFS('3a-Budget Detail'!BEW17:BEW511,'3a-Budget Detail'!BET17:BET511,'List Data'!BEY15,'3a-Budget Detail'!BES17:BES511,'List Data'!BEU26)</f>
        <v>0</v>
      </c>
      <c r="BEX38" s="42"/>
      <c r="BEY38" s="42" t="s">
        <v>494</v>
      </c>
      <c r="BEZ38" s="92">
        <f>SUMIFS('3a-Budget Detail'!BFA17:BFA511,'3a-Budget Detail'!BEX17:BEX511,'List Data'!BFC15,'3a-Budget Detail'!BEW17:BEW511,'List Data'!BEY26)</f>
        <v>0</v>
      </c>
      <c r="BFB38" s="42"/>
      <c r="BFC38" s="42" t="s">
        <v>494</v>
      </c>
      <c r="BFD38" s="92">
        <f>SUMIFS('3a-Budget Detail'!BFE17:BFE511,'3a-Budget Detail'!BFB17:BFB511,'List Data'!BFG15,'3a-Budget Detail'!BFA17:BFA511,'List Data'!BFC26)</f>
        <v>0</v>
      </c>
      <c r="BFF38" s="42"/>
      <c r="BFG38" s="42" t="s">
        <v>494</v>
      </c>
      <c r="BFH38" s="92">
        <f>SUMIFS('3a-Budget Detail'!BFI17:BFI511,'3a-Budget Detail'!BFF17:BFF511,'List Data'!BFK15,'3a-Budget Detail'!BFE17:BFE511,'List Data'!BFG26)</f>
        <v>0</v>
      </c>
      <c r="BFJ38" s="42"/>
      <c r="BFK38" s="42" t="s">
        <v>494</v>
      </c>
      <c r="BFL38" s="92">
        <f>SUMIFS('3a-Budget Detail'!BFM17:BFM511,'3a-Budget Detail'!BFJ17:BFJ511,'List Data'!BFO15,'3a-Budget Detail'!BFI17:BFI511,'List Data'!BFK26)</f>
        <v>0</v>
      </c>
      <c r="BFN38" s="42"/>
      <c r="BFO38" s="42" t="s">
        <v>494</v>
      </c>
      <c r="BFP38" s="92">
        <f>SUMIFS('3a-Budget Detail'!BFQ17:BFQ511,'3a-Budget Detail'!BFN17:BFN511,'List Data'!BFS15,'3a-Budget Detail'!BFM17:BFM511,'List Data'!BFO26)</f>
        <v>0</v>
      </c>
      <c r="BFR38" s="42"/>
      <c r="BFS38" s="42" t="s">
        <v>494</v>
      </c>
      <c r="BFT38" s="92">
        <f>SUMIFS('3a-Budget Detail'!BFU17:BFU511,'3a-Budget Detail'!BFR17:BFR511,'List Data'!BFW15,'3a-Budget Detail'!BFQ17:BFQ511,'List Data'!BFS26)</f>
        <v>0</v>
      </c>
      <c r="BFV38" s="42"/>
      <c r="BFW38" s="42" t="s">
        <v>494</v>
      </c>
      <c r="BFX38" s="92">
        <f>SUMIFS('3a-Budget Detail'!BFY17:BFY511,'3a-Budget Detail'!BFV17:BFV511,'List Data'!BGA15,'3a-Budget Detail'!BFU17:BFU511,'List Data'!BFW26)</f>
        <v>0</v>
      </c>
      <c r="BFZ38" s="42"/>
      <c r="BGA38" s="42" t="s">
        <v>494</v>
      </c>
      <c r="BGB38" s="92">
        <f>SUMIFS('3a-Budget Detail'!BGC17:BGC511,'3a-Budget Detail'!BFZ17:BFZ511,'List Data'!BGE15,'3a-Budget Detail'!BFY17:BFY511,'List Data'!BGA26)</f>
        <v>0</v>
      </c>
      <c r="BGD38" s="42"/>
      <c r="BGE38" s="42" t="s">
        <v>494</v>
      </c>
      <c r="BGF38" s="92">
        <f>SUMIFS('3a-Budget Detail'!BGG17:BGG511,'3a-Budget Detail'!BGD17:BGD511,'List Data'!BGI15,'3a-Budget Detail'!BGC17:BGC511,'List Data'!BGE26)</f>
        <v>0</v>
      </c>
      <c r="BGH38" s="42"/>
      <c r="BGI38" s="42" t="s">
        <v>494</v>
      </c>
      <c r="BGJ38" s="92">
        <f>SUMIFS('3a-Budget Detail'!BGK17:BGK511,'3a-Budget Detail'!BGH17:BGH511,'List Data'!BGM15,'3a-Budget Detail'!BGG17:BGG511,'List Data'!BGI26)</f>
        <v>0</v>
      </c>
      <c r="BGL38" s="42"/>
      <c r="BGM38" s="42" t="s">
        <v>494</v>
      </c>
      <c r="BGN38" s="92">
        <f>SUMIFS('3a-Budget Detail'!BGO17:BGO511,'3a-Budget Detail'!BGL17:BGL511,'List Data'!BGQ15,'3a-Budget Detail'!BGK17:BGK511,'List Data'!BGM26)</f>
        <v>0</v>
      </c>
      <c r="BGP38" s="42"/>
      <c r="BGQ38" s="42" t="s">
        <v>494</v>
      </c>
      <c r="BGR38" s="92">
        <f>SUMIFS('3a-Budget Detail'!BGS17:BGS511,'3a-Budget Detail'!BGP17:BGP511,'List Data'!BGU15,'3a-Budget Detail'!BGO17:BGO511,'List Data'!BGQ26)</f>
        <v>0</v>
      </c>
      <c r="BGT38" s="42"/>
      <c r="BGU38" s="42" t="s">
        <v>494</v>
      </c>
      <c r="BGV38" s="92">
        <f>SUMIFS('3a-Budget Detail'!BGW17:BGW511,'3a-Budget Detail'!BGT17:BGT511,'List Data'!BGY15,'3a-Budget Detail'!BGS17:BGS511,'List Data'!BGU26)</f>
        <v>0</v>
      </c>
      <c r="BGX38" s="42"/>
      <c r="BGY38" s="42" t="s">
        <v>494</v>
      </c>
      <c r="BGZ38" s="92">
        <f>SUMIFS('3a-Budget Detail'!BHA17:BHA511,'3a-Budget Detail'!BGX17:BGX511,'List Data'!BHC15,'3a-Budget Detail'!BGW17:BGW511,'List Data'!BGY26)</f>
        <v>0</v>
      </c>
      <c r="BHB38" s="42"/>
      <c r="BHC38" s="42" t="s">
        <v>494</v>
      </c>
      <c r="BHD38" s="92">
        <f>SUMIFS('3a-Budget Detail'!BHE17:BHE511,'3a-Budget Detail'!BHB17:BHB511,'List Data'!BHG15,'3a-Budget Detail'!BHA17:BHA511,'List Data'!BHC26)</f>
        <v>0</v>
      </c>
      <c r="BHF38" s="42"/>
      <c r="BHG38" s="42" t="s">
        <v>494</v>
      </c>
      <c r="BHH38" s="92">
        <f>SUMIFS('3a-Budget Detail'!BHI17:BHI511,'3a-Budget Detail'!BHF17:BHF511,'List Data'!BHK15,'3a-Budget Detail'!BHE17:BHE511,'List Data'!BHG26)</f>
        <v>0</v>
      </c>
      <c r="BHJ38" s="42"/>
      <c r="BHK38" s="42" t="s">
        <v>494</v>
      </c>
      <c r="BHL38" s="92">
        <f>SUMIFS('3a-Budget Detail'!BHM17:BHM511,'3a-Budget Detail'!BHJ17:BHJ511,'List Data'!BHO15,'3a-Budget Detail'!BHI17:BHI511,'List Data'!BHK26)</f>
        <v>0</v>
      </c>
      <c r="BHN38" s="42"/>
      <c r="BHO38" s="42" t="s">
        <v>494</v>
      </c>
      <c r="BHP38" s="92">
        <f>SUMIFS('3a-Budget Detail'!BHQ17:BHQ511,'3a-Budget Detail'!BHN17:BHN511,'List Data'!BHS15,'3a-Budget Detail'!BHM17:BHM511,'List Data'!BHO26)</f>
        <v>0</v>
      </c>
      <c r="BHR38" s="42"/>
      <c r="BHS38" s="42" t="s">
        <v>494</v>
      </c>
      <c r="BHT38" s="92">
        <f>SUMIFS('3a-Budget Detail'!BHU17:BHU511,'3a-Budget Detail'!BHR17:BHR511,'List Data'!BHW15,'3a-Budget Detail'!BHQ17:BHQ511,'List Data'!BHS26)</f>
        <v>0</v>
      </c>
      <c r="BHV38" s="42"/>
      <c r="BHW38" s="42" t="s">
        <v>494</v>
      </c>
      <c r="BHX38" s="92">
        <f>SUMIFS('3a-Budget Detail'!BHY17:BHY511,'3a-Budget Detail'!BHV17:BHV511,'List Data'!BIA15,'3a-Budget Detail'!BHU17:BHU511,'List Data'!BHW26)</f>
        <v>0</v>
      </c>
      <c r="BHZ38" s="42"/>
      <c r="BIA38" s="42" t="s">
        <v>494</v>
      </c>
      <c r="BIB38" s="92">
        <f>SUMIFS('3a-Budget Detail'!BIC17:BIC511,'3a-Budget Detail'!BHZ17:BHZ511,'List Data'!BIE15,'3a-Budget Detail'!BHY17:BHY511,'List Data'!BIA26)</f>
        <v>0</v>
      </c>
      <c r="BID38" s="42"/>
      <c r="BIE38" s="42" t="s">
        <v>494</v>
      </c>
      <c r="BIF38" s="92">
        <f>SUMIFS('3a-Budget Detail'!BIG17:BIG511,'3a-Budget Detail'!BID17:BID511,'List Data'!BII15,'3a-Budget Detail'!BIC17:BIC511,'List Data'!BIE26)</f>
        <v>0</v>
      </c>
      <c r="BIH38" s="42"/>
      <c r="BII38" s="42" t="s">
        <v>494</v>
      </c>
      <c r="BIJ38" s="92">
        <f>SUMIFS('3a-Budget Detail'!BIK17:BIK511,'3a-Budget Detail'!BIH17:BIH511,'List Data'!BIM15,'3a-Budget Detail'!BIG17:BIG511,'List Data'!BII26)</f>
        <v>0</v>
      </c>
      <c r="BIL38" s="42"/>
      <c r="BIM38" s="42" t="s">
        <v>494</v>
      </c>
      <c r="BIN38" s="92">
        <f>SUMIFS('3a-Budget Detail'!BIO17:BIO511,'3a-Budget Detail'!BIL17:BIL511,'List Data'!BIQ15,'3a-Budget Detail'!BIK17:BIK511,'List Data'!BIM26)</f>
        <v>0</v>
      </c>
      <c r="BIP38" s="42"/>
      <c r="BIQ38" s="42" t="s">
        <v>494</v>
      </c>
      <c r="BIR38" s="92">
        <f>SUMIFS('3a-Budget Detail'!BIS17:BIS511,'3a-Budget Detail'!BIP17:BIP511,'List Data'!BIU15,'3a-Budget Detail'!BIO17:BIO511,'List Data'!BIQ26)</f>
        <v>0</v>
      </c>
      <c r="BIT38" s="42"/>
      <c r="BIU38" s="42" t="s">
        <v>494</v>
      </c>
      <c r="BIV38" s="92">
        <f>SUMIFS('3a-Budget Detail'!BIW17:BIW511,'3a-Budget Detail'!BIT17:BIT511,'List Data'!BIY15,'3a-Budget Detail'!BIS17:BIS511,'List Data'!BIU26)</f>
        <v>0</v>
      </c>
      <c r="BIX38" s="42"/>
      <c r="BIY38" s="42" t="s">
        <v>494</v>
      </c>
      <c r="BIZ38" s="92">
        <f>SUMIFS('3a-Budget Detail'!BJA17:BJA511,'3a-Budget Detail'!BIX17:BIX511,'List Data'!BJC15,'3a-Budget Detail'!BIW17:BIW511,'List Data'!BIY26)</f>
        <v>0</v>
      </c>
      <c r="BJB38" s="42"/>
      <c r="BJC38" s="42" t="s">
        <v>494</v>
      </c>
      <c r="BJD38" s="92">
        <f>SUMIFS('3a-Budget Detail'!BJE17:BJE511,'3a-Budget Detail'!BJB17:BJB511,'List Data'!BJG15,'3a-Budget Detail'!BJA17:BJA511,'List Data'!BJC26)</f>
        <v>0</v>
      </c>
      <c r="BJF38" s="42"/>
      <c r="BJG38" s="42" t="s">
        <v>494</v>
      </c>
      <c r="BJH38" s="92">
        <f>SUMIFS('3a-Budget Detail'!BJI17:BJI511,'3a-Budget Detail'!BJF17:BJF511,'List Data'!BJK15,'3a-Budget Detail'!BJE17:BJE511,'List Data'!BJG26)</f>
        <v>0</v>
      </c>
      <c r="BJJ38" s="42"/>
      <c r="BJK38" s="42" t="s">
        <v>494</v>
      </c>
      <c r="BJL38" s="92">
        <f>SUMIFS('3a-Budget Detail'!BJM17:BJM511,'3a-Budget Detail'!BJJ17:BJJ511,'List Data'!BJO15,'3a-Budget Detail'!BJI17:BJI511,'List Data'!BJK26)</f>
        <v>0</v>
      </c>
      <c r="BJN38" s="42"/>
      <c r="BJO38" s="42" t="s">
        <v>494</v>
      </c>
      <c r="BJP38" s="92">
        <f>SUMIFS('3a-Budget Detail'!BJQ17:BJQ511,'3a-Budget Detail'!BJN17:BJN511,'List Data'!BJS15,'3a-Budget Detail'!BJM17:BJM511,'List Data'!BJO26)</f>
        <v>0</v>
      </c>
      <c r="BJR38" s="42"/>
      <c r="BJS38" s="42" t="s">
        <v>494</v>
      </c>
      <c r="BJT38" s="92">
        <f>SUMIFS('3a-Budget Detail'!BJU17:BJU511,'3a-Budget Detail'!BJR17:BJR511,'List Data'!BJW15,'3a-Budget Detail'!BJQ17:BJQ511,'List Data'!BJS26)</f>
        <v>0</v>
      </c>
      <c r="BJV38" s="42"/>
      <c r="BJW38" s="42" t="s">
        <v>494</v>
      </c>
      <c r="BJX38" s="92">
        <f>SUMIFS('3a-Budget Detail'!BJY17:BJY511,'3a-Budget Detail'!BJV17:BJV511,'List Data'!BKA15,'3a-Budget Detail'!BJU17:BJU511,'List Data'!BJW26)</f>
        <v>0</v>
      </c>
      <c r="BJZ38" s="42"/>
      <c r="BKA38" s="42" t="s">
        <v>494</v>
      </c>
      <c r="BKB38" s="92">
        <f>SUMIFS('3a-Budget Detail'!BKC17:BKC511,'3a-Budget Detail'!BJZ17:BJZ511,'List Data'!BKE15,'3a-Budget Detail'!BJY17:BJY511,'List Data'!BKA26)</f>
        <v>0</v>
      </c>
      <c r="BKD38" s="42"/>
      <c r="BKE38" s="42" t="s">
        <v>494</v>
      </c>
      <c r="BKF38" s="92">
        <f>SUMIFS('3a-Budget Detail'!BKG17:BKG511,'3a-Budget Detail'!BKD17:BKD511,'List Data'!BKI15,'3a-Budget Detail'!BKC17:BKC511,'List Data'!BKE26)</f>
        <v>0</v>
      </c>
      <c r="BKH38" s="42"/>
      <c r="BKI38" s="42" t="s">
        <v>494</v>
      </c>
      <c r="BKJ38" s="92">
        <f>SUMIFS('3a-Budget Detail'!BKK17:BKK511,'3a-Budget Detail'!BKH17:BKH511,'List Data'!BKM15,'3a-Budget Detail'!BKG17:BKG511,'List Data'!BKI26)</f>
        <v>0</v>
      </c>
      <c r="BKL38" s="42"/>
      <c r="BKM38" s="42" t="s">
        <v>494</v>
      </c>
      <c r="BKN38" s="92">
        <f>SUMIFS('3a-Budget Detail'!BKO17:BKO511,'3a-Budget Detail'!BKL17:BKL511,'List Data'!BKQ15,'3a-Budget Detail'!BKK17:BKK511,'List Data'!BKM26)</f>
        <v>0</v>
      </c>
      <c r="BKP38" s="42"/>
      <c r="BKQ38" s="42" t="s">
        <v>494</v>
      </c>
      <c r="BKR38" s="92">
        <f>SUMIFS('3a-Budget Detail'!BKS17:BKS511,'3a-Budget Detail'!BKP17:BKP511,'List Data'!BKU15,'3a-Budget Detail'!BKO17:BKO511,'List Data'!BKQ26)</f>
        <v>0</v>
      </c>
      <c r="BKT38" s="42"/>
      <c r="BKU38" s="42" t="s">
        <v>494</v>
      </c>
      <c r="BKV38" s="92">
        <f>SUMIFS('3a-Budget Detail'!BKW17:BKW511,'3a-Budget Detail'!BKT17:BKT511,'List Data'!BKY15,'3a-Budget Detail'!BKS17:BKS511,'List Data'!BKU26)</f>
        <v>0</v>
      </c>
      <c r="BKX38" s="42"/>
      <c r="BKY38" s="42" t="s">
        <v>494</v>
      </c>
      <c r="BKZ38" s="92">
        <f>SUMIFS('3a-Budget Detail'!BLA17:BLA511,'3a-Budget Detail'!BKX17:BKX511,'List Data'!BLC15,'3a-Budget Detail'!BKW17:BKW511,'List Data'!BKY26)</f>
        <v>0</v>
      </c>
      <c r="BLB38" s="42"/>
      <c r="BLC38" s="42" t="s">
        <v>494</v>
      </c>
      <c r="BLD38" s="92">
        <f>SUMIFS('3a-Budget Detail'!BLE17:BLE511,'3a-Budget Detail'!BLB17:BLB511,'List Data'!BLG15,'3a-Budget Detail'!BLA17:BLA511,'List Data'!BLC26)</f>
        <v>0</v>
      </c>
      <c r="BLF38" s="42"/>
      <c r="BLG38" s="42" t="s">
        <v>494</v>
      </c>
      <c r="BLH38" s="92">
        <f>SUMIFS('3a-Budget Detail'!BLI17:BLI511,'3a-Budget Detail'!BLF17:BLF511,'List Data'!BLK15,'3a-Budget Detail'!BLE17:BLE511,'List Data'!BLG26)</f>
        <v>0</v>
      </c>
      <c r="BLJ38" s="42"/>
      <c r="BLK38" s="42" t="s">
        <v>494</v>
      </c>
      <c r="BLL38" s="92">
        <f>SUMIFS('3a-Budget Detail'!BLM17:BLM511,'3a-Budget Detail'!BLJ17:BLJ511,'List Data'!BLO15,'3a-Budget Detail'!BLI17:BLI511,'List Data'!BLK26)</f>
        <v>0</v>
      </c>
      <c r="BLN38" s="42"/>
      <c r="BLO38" s="42" t="s">
        <v>494</v>
      </c>
      <c r="BLP38" s="92">
        <f>SUMIFS('3a-Budget Detail'!BLQ17:BLQ511,'3a-Budget Detail'!BLN17:BLN511,'List Data'!BLS15,'3a-Budget Detail'!BLM17:BLM511,'List Data'!BLO26)</f>
        <v>0</v>
      </c>
      <c r="BLR38" s="42"/>
      <c r="BLS38" s="42" t="s">
        <v>494</v>
      </c>
      <c r="BLT38" s="92">
        <f>SUMIFS('3a-Budget Detail'!BLU17:BLU511,'3a-Budget Detail'!BLR17:BLR511,'List Data'!BLW15,'3a-Budget Detail'!BLQ17:BLQ511,'List Data'!BLS26)</f>
        <v>0</v>
      </c>
      <c r="BLV38" s="42"/>
      <c r="BLW38" s="42" t="s">
        <v>494</v>
      </c>
      <c r="BLX38" s="92">
        <f>SUMIFS('3a-Budget Detail'!BLY17:BLY511,'3a-Budget Detail'!BLV17:BLV511,'List Data'!BMA15,'3a-Budget Detail'!BLU17:BLU511,'List Data'!BLW26)</f>
        <v>0</v>
      </c>
      <c r="BLZ38" s="42"/>
      <c r="BMA38" s="42" t="s">
        <v>494</v>
      </c>
      <c r="BMB38" s="92">
        <f>SUMIFS('3a-Budget Detail'!BMC17:BMC511,'3a-Budget Detail'!BLZ17:BLZ511,'List Data'!BME15,'3a-Budget Detail'!BLY17:BLY511,'List Data'!BMA26)</f>
        <v>0</v>
      </c>
      <c r="BMD38" s="42"/>
      <c r="BME38" s="42" t="s">
        <v>494</v>
      </c>
      <c r="BMF38" s="92">
        <f>SUMIFS('3a-Budget Detail'!BMG17:BMG511,'3a-Budget Detail'!BMD17:BMD511,'List Data'!BMI15,'3a-Budget Detail'!BMC17:BMC511,'List Data'!BME26)</f>
        <v>0</v>
      </c>
      <c r="BMH38" s="42"/>
      <c r="BMI38" s="42" t="s">
        <v>494</v>
      </c>
      <c r="BMJ38" s="92">
        <f>SUMIFS('3a-Budget Detail'!BMK17:BMK511,'3a-Budget Detail'!BMH17:BMH511,'List Data'!BMM15,'3a-Budget Detail'!BMG17:BMG511,'List Data'!BMI26)</f>
        <v>0</v>
      </c>
      <c r="BML38" s="42"/>
      <c r="BMM38" s="42" t="s">
        <v>494</v>
      </c>
      <c r="BMN38" s="92">
        <f>SUMIFS('3a-Budget Detail'!BMO17:BMO511,'3a-Budget Detail'!BML17:BML511,'List Data'!BMQ15,'3a-Budget Detail'!BMK17:BMK511,'List Data'!BMM26)</f>
        <v>0</v>
      </c>
      <c r="BMP38" s="42"/>
      <c r="BMQ38" s="42" t="s">
        <v>494</v>
      </c>
      <c r="BMR38" s="92">
        <f>SUMIFS('3a-Budget Detail'!BMS17:BMS511,'3a-Budget Detail'!BMP17:BMP511,'List Data'!BMU15,'3a-Budget Detail'!BMO17:BMO511,'List Data'!BMQ26)</f>
        <v>0</v>
      </c>
      <c r="BMT38" s="42"/>
      <c r="BMU38" s="42" t="s">
        <v>494</v>
      </c>
      <c r="BMV38" s="92">
        <f>SUMIFS('3a-Budget Detail'!BMW17:BMW511,'3a-Budget Detail'!BMT17:BMT511,'List Data'!BMY15,'3a-Budget Detail'!BMS17:BMS511,'List Data'!BMU26)</f>
        <v>0</v>
      </c>
      <c r="BMX38" s="42"/>
      <c r="BMY38" s="42" t="s">
        <v>494</v>
      </c>
      <c r="BMZ38" s="92">
        <f>SUMIFS('3a-Budget Detail'!BNA17:BNA511,'3a-Budget Detail'!BMX17:BMX511,'List Data'!BNC15,'3a-Budget Detail'!BMW17:BMW511,'List Data'!BMY26)</f>
        <v>0</v>
      </c>
      <c r="BNB38" s="42"/>
      <c r="BNC38" s="42" t="s">
        <v>494</v>
      </c>
      <c r="BND38" s="92">
        <f>SUMIFS('3a-Budget Detail'!BNE17:BNE511,'3a-Budget Detail'!BNB17:BNB511,'List Data'!BNG15,'3a-Budget Detail'!BNA17:BNA511,'List Data'!BNC26)</f>
        <v>0</v>
      </c>
      <c r="BNF38" s="42"/>
      <c r="BNG38" s="42" t="s">
        <v>494</v>
      </c>
      <c r="BNH38" s="92">
        <f>SUMIFS('3a-Budget Detail'!BNI17:BNI511,'3a-Budget Detail'!BNF17:BNF511,'List Data'!BNK15,'3a-Budget Detail'!BNE17:BNE511,'List Data'!BNG26)</f>
        <v>0</v>
      </c>
      <c r="BNJ38" s="42"/>
      <c r="BNK38" s="42" t="s">
        <v>494</v>
      </c>
      <c r="BNL38" s="92">
        <f>SUMIFS('3a-Budget Detail'!BNM17:BNM511,'3a-Budget Detail'!BNJ17:BNJ511,'List Data'!BNO15,'3a-Budget Detail'!BNI17:BNI511,'List Data'!BNK26)</f>
        <v>0</v>
      </c>
      <c r="BNN38" s="42"/>
      <c r="BNO38" s="42" t="s">
        <v>494</v>
      </c>
      <c r="BNP38" s="92">
        <f>SUMIFS('3a-Budget Detail'!BNQ17:BNQ511,'3a-Budget Detail'!BNN17:BNN511,'List Data'!BNS15,'3a-Budget Detail'!BNM17:BNM511,'List Data'!BNO26)</f>
        <v>0</v>
      </c>
      <c r="BNR38" s="42"/>
      <c r="BNS38" s="42" t="s">
        <v>494</v>
      </c>
      <c r="BNT38" s="92">
        <f>SUMIFS('3a-Budget Detail'!BNU17:BNU511,'3a-Budget Detail'!BNR17:BNR511,'List Data'!BNW15,'3a-Budget Detail'!BNQ17:BNQ511,'List Data'!BNS26)</f>
        <v>0</v>
      </c>
      <c r="BNV38" s="42"/>
      <c r="BNW38" s="42" t="s">
        <v>494</v>
      </c>
      <c r="BNX38" s="92">
        <f>SUMIFS('3a-Budget Detail'!BNY17:BNY511,'3a-Budget Detail'!BNV17:BNV511,'List Data'!BOA15,'3a-Budget Detail'!BNU17:BNU511,'List Data'!BNW26)</f>
        <v>0</v>
      </c>
      <c r="BNZ38" s="42"/>
      <c r="BOA38" s="42" t="s">
        <v>494</v>
      </c>
      <c r="BOB38" s="92">
        <f>SUMIFS('3a-Budget Detail'!BOC17:BOC511,'3a-Budget Detail'!BNZ17:BNZ511,'List Data'!BOE15,'3a-Budget Detail'!BNY17:BNY511,'List Data'!BOA26)</f>
        <v>0</v>
      </c>
      <c r="BOD38" s="42"/>
      <c r="BOE38" s="42" t="s">
        <v>494</v>
      </c>
      <c r="BOF38" s="92">
        <f>SUMIFS('3a-Budget Detail'!BOG17:BOG511,'3a-Budget Detail'!BOD17:BOD511,'List Data'!BOI15,'3a-Budget Detail'!BOC17:BOC511,'List Data'!BOE26)</f>
        <v>0</v>
      </c>
      <c r="BOH38" s="42"/>
      <c r="BOI38" s="42" t="s">
        <v>494</v>
      </c>
      <c r="BOJ38" s="92">
        <f>SUMIFS('3a-Budget Detail'!BOK17:BOK511,'3a-Budget Detail'!BOH17:BOH511,'List Data'!BOM15,'3a-Budget Detail'!BOG17:BOG511,'List Data'!BOI26)</f>
        <v>0</v>
      </c>
      <c r="BOL38" s="42"/>
      <c r="BOM38" s="42" t="s">
        <v>494</v>
      </c>
      <c r="BON38" s="92">
        <f>SUMIFS('3a-Budget Detail'!BOO17:BOO511,'3a-Budget Detail'!BOL17:BOL511,'List Data'!BOQ15,'3a-Budget Detail'!BOK17:BOK511,'List Data'!BOM26)</f>
        <v>0</v>
      </c>
      <c r="BOP38" s="42"/>
      <c r="BOQ38" s="42" t="s">
        <v>494</v>
      </c>
      <c r="BOR38" s="92">
        <f>SUMIFS('3a-Budget Detail'!BOS17:BOS511,'3a-Budget Detail'!BOP17:BOP511,'List Data'!BOU15,'3a-Budget Detail'!BOO17:BOO511,'List Data'!BOQ26)</f>
        <v>0</v>
      </c>
      <c r="BOT38" s="42"/>
      <c r="BOU38" s="42" t="s">
        <v>494</v>
      </c>
      <c r="BOV38" s="92">
        <f>SUMIFS('3a-Budget Detail'!BOW17:BOW511,'3a-Budget Detail'!BOT17:BOT511,'List Data'!BOY15,'3a-Budget Detail'!BOS17:BOS511,'List Data'!BOU26)</f>
        <v>0</v>
      </c>
      <c r="BOX38" s="42"/>
      <c r="BOY38" s="42" t="s">
        <v>494</v>
      </c>
      <c r="BOZ38" s="92">
        <f>SUMIFS('3a-Budget Detail'!BPA17:BPA511,'3a-Budget Detail'!BOX17:BOX511,'List Data'!BPC15,'3a-Budget Detail'!BOW17:BOW511,'List Data'!BOY26)</f>
        <v>0</v>
      </c>
      <c r="BPB38" s="42"/>
      <c r="BPC38" s="42" t="s">
        <v>494</v>
      </c>
      <c r="BPD38" s="92">
        <f>SUMIFS('3a-Budget Detail'!BPE17:BPE511,'3a-Budget Detail'!BPB17:BPB511,'List Data'!BPG15,'3a-Budget Detail'!BPA17:BPA511,'List Data'!BPC26)</f>
        <v>0</v>
      </c>
      <c r="BPF38" s="42"/>
      <c r="BPG38" s="42" t="s">
        <v>494</v>
      </c>
      <c r="BPH38" s="92">
        <f>SUMIFS('3a-Budget Detail'!BPI17:BPI511,'3a-Budget Detail'!BPF17:BPF511,'List Data'!BPK15,'3a-Budget Detail'!BPE17:BPE511,'List Data'!BPG26)</f>
        <v>0</v>
      </c>
      <c r="BPJ38" s="42"/>
      <c r="BPK38" s="42" t="s">
        <v>494</v>
      </c>
      <c r="BPL38" s="92">
        <f>SUMIFS('3a-Budget Detail'!BPM17:BPM511,'3a-Budget Detail'!BPJ17:BPJ511,'List Data'!BPO15,'3a-Budget Detail'!BPI17:BPI511,'List Data'!BPK26)</f>
        <v>0</v>
      </c>
      <c r="BPN38" s="42"/>
      <c r="BPO38" s="42" t="s">
        <v>494</v>
      </c>
      <c r="BPP38" s="92">
        <f>SUMIFS('3a-Budget Detail'!BPQ17:BPQ511,'3a-Budget Detail'!BPN17:BPN511,'List Data'!BPS15,'3a-Budget Detail'!BPM17:BPM511,'List Data'!BPO26)</f>
        <v>0</v>
      </c>
      <c r="BPR38" s="42"/>
      <c r="BPS38" s="42" t="s">
        <v>494</v>
      </c>
      <c r="BPT38" s="92">
        <f>SUMIFS('3a-Budget Detail'!BPU17:BPU511,'3a-Budget Detail'!BPR17:BPR511,'List Data'!BPW15,'3a-Budget Detail'!BPQ17:BPQ511,'List Data'!BPS26)</f>
        <v>0</v>
      </c>
      <c r="BPV38" s="42"/>
      <c r="BPW38" s="42" t="s">
        <v>494</v>
      </c>
      <c r="BPX38" s="92">
        <f>SUMIFS('3a-Budget Detail'!BPY17:BPY511,'3a-Budget Detail'!BPV17:BPV511,'List Data'!BQA15,'3a-Budget Detail'!BPU17:BPU511,'List Data'!BPW26)</f>
        <v>0</v>
      </c>
      <c r="BPZ38" s="42"/>
      <c r="BQA38" s="42" t="s">
        <v>494</v>
      </c>
      <c r="BQB38" s="92">
        <f>SUMIFS('3a-Budget Detail'!BQC17:BQC511,'3a-Budget Detail'!BPZ17:BPZ511,'List Data'!BQE15,'3a-Budget Detail'!BPY17:BPY511,'List Data'!BQA26)</f>
        <v>0</v>
      </c>
      <c r="BQD38" s="42"/>
      <c r="BQE38" s="42" t="s">
        <v>494</v>
      </c>
      <c r="BQF38" s="92">
        <f>SUMIFS('3a-Budget Detail'!BQG17:BQG511,'3a-Budget Detail'!BQD17:BQD511,'List Data'!BQI15,'3a-Budget Detail'!BQC17:BQC511,'List Data'!BQE26)</f>
        <v>0</v>
      </c>
      <c r="BQH38" s="42"/>
      <c r="BQI38" s="42" t="s">
        <v>494</v>
      </c>
      <c r="BQJ38" s="92">
        <f>SUMIFS('3a-Budget Detail'!BQK17:BQK511,'3a-Budget Detail'!BQH17:BQH511,'List Data'!BQM15,'3a-Budget Detail'!BQG17:BQG511,'List Data'!BQI26)</f>
        <v>0</v>
      </c>
      <c r="BQL38" s="42"/>
      <c r="BQM38" s="42" t="s">
        <v>494</v>
      </c>
      <c r="BQN38" s="92">
        <f>SUMIFS('3a-Budget Detail'!BQO17:BQO511,'3a-Budget Detail'!BQL17:BQL511,'List Data'!BQQ15,'3a-Budget Detail'!BQK17:BQK511,'List Data'!BQM26)</f>
        <v>0</v>
      </c>
      <c r="BQP38" s="42"/>
      <c r="BQQ38" s="42" t="s">
        <v>494</v>
      </c>
      <c r="BQR38" s="92">
        <f>SUMIFS('3a-Budget Detail'!BQS17:BQS511,'3a-Budget Detail'!BQP17:BQP511,'List Data'!BQU15,'3a-Budget Detail'!BQO17:BQO511,'List Data'!BQQ26)</f>
        <v>0</v>
      </c>
      <c r="BQT38" s="42"/>
      <c r="BQU38" s="42" t="s">
        <v>494</v>
      </c>
      <c r="BQV38" s="92">
        <f>SUMIFS('3a-Budget Detail'!BQW17:BQW511,'3a-Budget Detail'!BQT17:BQT511,'List Data'!BQY15,'3a-Budget Detail'!BQS17:BQS511,'List Data'!BQU26)</f>
        <v>0</v>
      </c>
      <c r="BQX38" s="42"/>
      <c r="BQY38" s="42" t="s">
        <v>494</v>
      </c>
      <c r="BQZ38" s="92">
        <f>SUMIFS('3a-Budget Detail'!BRA17:BRA511,'3a-Budget Detail'!BQX17:BQX511,'List Data'!BRC15,'3a-Budget Detail'!BQW17:BQW511,'List Data'!BQY26)</f>
        <v>0</v>
      </c>
      <c r="BRB38" s="42"/>
      <c r="BRC38" s="42" t="s">
        <v>494</v>
      </c>
      <c r="BRD38" s="92">
        <f>SUMIFS('3a-Budget Detail'!BRE17:BRE511,'3a-Budget Detail'!BRB17:BRB511,'List Data'!BRG15,'3a-Budget Detail'!BRA17:BRA511,'List Data'!BRC26)</f>
        <v>0</v>
      </c>
      <c r="BRF38" s="42"/>
      <c r="BRG38" s="42" t="s">
        <v>494</v>
      </c>
      <c r="BRH38" s="92">
        <f>SUMIFS('3a-Budget Detail'!BRI17:BRI511,'3a-Budget Detail'!BRF17:BRF511,'List Data'!BRK15,'3a-Budget Detail'!BRE17:BRE511,'List Data'!BRG26)</f>
        <v>0</v>
      </c>
      <c r="BRJ38" s="42"/>
      <c r="BRK38" s="42" t="s">
        <v>494</v>
      </c>
      <c r="BRL38" s="92">
        <f>SUMIFS('3a-Budget Detail'!BRM17:BRM511,'3a-Budget Detail'!BRJ17:BRJ511,'List Data'!BRO15,'3a-Budget Detail'!BRI17:BRI511,'List Data'!BRK26)</f>
        <v>0</v>
      </c>
      <c r="BRN38" s="42"/>
      <c r="BRO38" s="42" t="s">
        <v>494</v>
      </c>
      <c r="BRP38" s="92">
        <f>SUMIFS('3a-Budget Detail'!BRQ17:BRQ511,'3a-Budget Detail'!BRN17:BRN511,'List Data'!BRS15,'3a-Budget Detail'!BRM17:BRM511,'List Data'!BRO26)</f>
        <v>0</v>
      </c>
      <c r="BRR38" s="42"/>
      <c r="BRS38" s="42" t="s">
        <v>494</v>
      </c>
      <c r="BRT38" s="92">
        <f>SUMIFS('3a-Budget Detail'!BRU17:BRU511,'3a-Budget Detail'!BRR17:BRR511,'List Data'!BRW15,'3a-Budget Detail'!BRQ17:BRQ511,'List Data'!BRS26)</f>
        <v>0</v>
      </c>
      <c r="BRV38" s="42"/>
      <c r="BRW38" s="42" t="s">
        <v>494</v>
      </c>
      <c r="BRX38" s="92">
        <f>SUMIFS('3a-Budget Detail'!BRY17:BRY511,'3a-Budget Detail'!BRV17:BRV511,'List Data'!BSA15,'3a-Budget Detail'!BRU17:BRU511,'List Data'!BRW26)</f>
        <v>0</v>
      </c>
      <c r="BRZ38" s="42"/>
      <c r="BSA38" s="42" t="s">
        <v>494</v>
      </c>
      <c r="BSB38" s="92">
        <f>SUMIFS('3a-Budget Detail'!BSC17:BSC511,'3a-Budget Detail'!BRZ17:BRZ511,'List Data'!BSE15,'3a-Budget Detail'!BRY17:BRY511,'List Data'!BSA26)</f>
        <v>0</v>
      </c>
      <c r="BSD38" s="42"/>
      <c r="BSE38" s="42" t="s">
        <v>494</v>
      </c>
      <c r="BSF38" s="92">
        <f>SUMIFS('3a-Budget Detail'!BSG17:BSG511,'3a-Budget Detail'!BSD17:BSD511,'List Data'!BSI15,'3a-Budget Detail'!BSC17:BSC511,'List Data'!BSE26)</f>
        <v>0</v>
      </c>
      <c r="BSH38" s="42"/>
      <c r="BSI38" s="42" t="s">
        <v>494</v>
      </c>
      <c r="BSJ38" s="92">
        <f>SUMIFS('3a-Budget Detail'!BSK17:BSK511,'3a-Budget Detail'!BSH17:BSH511,'List Data'!BSM15,'3a-Budget Detail'!BSG17:BSG511,'List Data'!BSI26)</f>
        <v>0</v>
      </c>
      <c r="BSL38" s="42"/>
      <c r="BSM38" s="42" t="s">
        <v>494</v>
      </c>
      <c r="BSN38" s="92">
        <f>SUMIFS('3a-Budget Detail'!BSO17:BSO511,'3a-Budget Detail'!BSL17:BSL511,'List Data'!BSQ15,'3a-Budget Detail'!BSK17:BSK511,'List Data'!BSM26)</f>
        <v>0</v>
      </c>
      <c r="BSP38" s="42"/>
      <c r="BSQ38" s="42" t="s">
        <v>494</v>
      </c>
      <c r="BSR38" s="92">
        <f>SUMIFS('3a-Budget Detail'!BSS17:BSS511,'3a-Budget Detail'!BSP17:BSP511,'List Data'!BSU15,'3a-Budget Detail'!BSO17:BSO511,'List Data'!BSQ26)</f>
        <v>0</v>
      </c>
      <c r="BST38" s="42"/>
      <c r="BSU38" s="42" t="s">
        <v>494</v>
      </c>
      <c r="BSV38" s="92">
        <f>SUMIFS('3a-Budget Detail'!BSW17:BSW511,'3a-Budget Detail'!BST17:BST511,'List Data'!BSY15,'3a-Budget Detail'!BSS17:BSS511,'List Data'!BSU26)</f>
        <v>0</v>
      </c>
      <c r="BSX38" s="42"/>
      <c r="BSY38" s="42" t="s">
        <v>494</v>
      </c>
      <c r="BSZ38" s="92">
        <f>SUMIFS('3a-Budget Detail'!BTA17:BTA511,'3a-Budget Detail'!BSX17:BSX511,'List Data'!BTC15,'3a-Budget Detail'!BSW17:BSW511,'List Data'!BSY26)</f>
        <v>0</v>
      </c>
      <c r="BTB38" s="42"/>
      <c r="BTC38" s="42" t="s">
        <v>494</v>
      </c>
      <c r="BTD38" s="92">
        <f>SUMIFS('3a-Budget Detail'!BTE17:BTE511,'3a-Budget Detail'!BTB17:BTB511,'List Data'!BTG15,'3a-Budget Detail'!BTA17:BTA511,'List Data'!BTC26)</f>
        <v>0</v>
      </c>
      <c r="BTF38" s="42"/>
      <c r="BTG38" s="42" t="s">
        <v>494</v>
      </c>
      <c r="BTH38" s="92">
        <f>SUMIFS('3a-Budget Detail'!BTI17:BTI511,'3a-Budget Detail'!BTF17:BTF511,'List Data'!BTK15,'3a-Budget Detail'!BTE17:BTE511,'List Data'!BTG26)</f>
        <v>0</v>
      </c>
      <c r="BTJ38" s="42"/>
      <c r="BTK38" s="42" t="s">
        <v>494</v>
      </c>
      <c r="BTL38" s="92">
        <f>SUMIFS('3a-Budget Detail'!BTM17:BTM511,'3a-Budget Detail'!BTJ17:BTJ511,'List Data'!BTO15,'3a-Budget Detail'!BTI17:BTI511,'List Data'!BTK26)</f>
        <v>0</v>
      </c>
      <c r="BTN38" s="42"/>
      <c r="BTO38" s="42" t="s">
        <v>494</v>
      </c>
      <c r="BTP38" s="92">
        <f>SUMIFS('3a-Budget Detail'!BTQ17:BTQ511,'3a-Budget Detail'!BTN17:BTN511,'List Data'!BTS15,'3a-Budget Detail'!BTM17:BTM511,'List Data'!BTO26)</f>
        <v>0</v>
      </c>
      <c r="BTR38" s="42"/>
      <c r="BTS38" s="42" t="s">
        <v>494</v>
      </c>
      <c r="BTT38" s="92">
        <f>SUMIFS('3a-Budget Detail'!BTU17:BTU511,'3a-Budget Detail'!BTR17:BTR511,'List Data'!BTW15,'3a-Budget Detail'!BTQ17:BTQ511,'List Data'!BTS26)</f>
        <v>0</v>
      </c>
      <c r="BTV38" s="42"/>
      <c r="BTW38" s="42" t="s">
        <v>494</v>
      </c>
      <c r="BTX38" s="92">
        <f>SUMIFS('3a-Budget Detail'!BTY17:BTY511,'3a-Budget Detail'!BTV17:BTV511,'List Data'!BUA15,'3a-Budget Detail'!BTU17:BTU511,'List Data'!BTW26)</f>
        <v>0</v>
      </c>
      <c r="BTZ38" s="42"/>
      <c r="BUA38" s="42" t="s">
        <v>494</v>
      </c>
      <c r="BUB38" s="92">
        <f>SUMIFS('3a-Budget Detail'!BUC17:BUC511,'3a-Budget Detail'!BTZ17:BTZ511,'List Data'!BUE15,'3a-Budget Detail'!BTY17:BTY511,'List Data'!BUA26)</f>
        <v>0</v>
      </c>
      <c r="BUD38" s="42"/>
      <c r="BUE38" s="42" t="s">
        <v>494</v>
      </c>
      <c r="BUF38" s="92">
        <f>SUMIFS('3a-Budget Detail'!BUG17:BUG511,'3a-Budget Detail'!BUD17:BUD511,'List Data'!BUI15,'3a-Budget Detail'!BUC17:BUC511,'List Data'!BUE26)</f>
        <v>0</v>
      </c>
      <c r="BUH38" s="42"/>
      <c r="BUI38" s="42" t="s">
        <v>494</v>
      </c>
      <c r="BUJ38" s="92">
        <f>SUMIFS('3a-Budget Detail'!BUK17:BUK511,'3a-Budget Detail'!BUH17:BUH511,'List Data'!BUM15,'3a-Budget Detail'!BUG17:BUG511,'List Data'!BUI26)</f>
        <v>0</v>
      </c>
      <c r="BUL38" s="42"/>
      <c r="BUM38" s="42" t="s">
        <v>494</v>
      </c>
      <c r="BUN38" s="92">
        <f>SUMIFS('3a-Budget Detail'!BUO17:BUO511,'3a-Budget Detail'!BUL17:BUL511,'List Data'!BUQ15,'3a-Budget Detail'!BUK17:BUK511,'List Data'!BUM26)</f>
        <v>0</v>
      </c>
      <c r="BUP38" s="42"/>
      <c r="BUQ38" s="42" t="s">
        <v>494</v>
      </c>
      <c r="BUR38" s="92">
        <f>SUMIFS('3a-Budget Detail'!BUS17:BUS511,'3a-Budget Detail'!BUP17:BUP511,'List Data'!BUU15,'3a-Budget Detail'!BUO17:BUO511,'List Data'!BUQ26)</f>
        <v>0</v>
      </c>
      <c r="BUT38" s="42"/>
      <c r="BUU38" s="42" t="s">
        <v>494</v>
      </c>
      <c r="BUV38" s="92">
        <f>SUMIFS('3a-Budget Detail'!BUW17:BUW511,'3a-Budget Detail'!BUT17:BUT511,'List Data'!BUY15,'3a-Budget Detail'!BUS17:BUS511,'List Data'!BUU26)</f>
        <v>0</v>
      </c>
      <c r="BUX38" s="42"/>
      <c r="BUY38" s="42" t="s">
        <v>494</v>
      </c>
      <c r="BUZ38" s="92">
        <f>SUMIFS('3a-Budget Detail'!BVA17:BVA511,'3a-Budget Detail'!BUX17:BUX511,'List Data'!BVC15,'3a-Budget Detail'!BUW17:BUW511,'List Data'!BUY26)</f>
        <v>0</v>
      </c>
      <c r="BVB38" s="42"/>
      <c r="BVC38" s="42" t="s">
        <v>494</v>
      </c>
      <c r="BVD38" s="92">
        <f>SUMIFS('3a-Budget Detail'!BVE17:BVE511,'3a-Budget Detail'!BVB17:BVB511,'List Data'!BVG15,'3a-Budget Detail'!BVA17:BVA511,'List Data'!BVC26)</f>
        <v>0</v>
      </c>
      <c r="BVF38" s="42"/>
      <c r="BVG38" s="42" t="s">
        <v>494</v>
      </c>
      <c r="BVH38" s="92">
        <f>SUMIFS('3a-Budget Detail'!BVI17:BVI511,'3a-Budget Detail'!BVF17:BVF511,'List Data'!BVK15,'3a-Budget Detail'!BVE17:BVE511,'List Data'!BVG26)</f>
        <v>0</v>
      </c>
      <c r="BVJ38" s="42"/>
      <c r="BVK38" s="42" t="s">
        <v>494</v>
      </c>
      <c r="BVL38" s="92">
        <f>SUMIFS('3a-Budget Detail'!BVM17:BVM511,'3a-Budget Detail'!BVJ17:BVJ511,'List Data'!BVO15,'3a-Budget Detail'!BVI17:BVI511,'List Data'!BVK26)</f>
        <v>0</v>
      </c>
      <c r="BVN38" s="42"/>
      <c r="BVO38" s="42" t="s">
        <v>494</v>
      </c>
      <c r="BVP38" s="92">
        <f>SUMIFS('3a-Budget Detail'!BVQ17:BVQ511,'3a-Budget Detail'!BVN17:BVN511,'List Data'!BVS15,'3a-Budget Detail'!BVM17:BVM511,'List Data'!BVO26)</f>
        <v>0</v>
      </c>
      <c r="BVR38" s="42"/>
      <c r="BVS38" s="42" t="s">
        <v>494</v>
      </c>
      <c r="BVT38" s="92">
        <f>SUMIFS('3a-Budget Detail'!BVU17:BVU511,'3a-Budget Detail'!BVR17:BVR511,'List Data'!BVW15,'3a-Budget Detail'!BVQ17:BVQ511,'List Data'!BVS26)</f>
        <v>0</v>
      </c>
      <c r="BVV38" s="42"/>
      <c r="BVW38" s="42" t="s">
        <v>494</v>
      </c>
      <c r="BVX38" s="92">
        <f>SUMIFS('3a-Budget Detail'!BVY17:BVY511,'3a-Budget Detail'!BVV17:BVV511,'List Data'!BWA15,'3a-Budget Detail'!BVU17:BVU511,'List Data'!BVW26)</f>
        <v>0</v>
      </c>
      <c r="BVZ38" s="42"/>
      <c r="BWA38" s="42" t="s">
        <v>494</v>
      </c>
      <c r="BWB38" s="92">
        <f>SUMIFS('3a-Budget Detail'!BWC17:BWC511,'3a-Budget Detail'!BVZ17:BVZ511,'List Data'!BWE15,'3a-Budget Detail'!BVY17:BVY511,'List Data'!BWA26)</f>
        <v>0</v>
      </c>
      <c r="BWD38" s="42"/>
      <c r="BWE38" s="42" t="s">
        <v>494</v>
      </c>
      <c r="BWF38" s="92">
        <f>SUMIFS('3a-Budget Detail'!BWG17:BWG511,'3a-Budget Detail'!BWD17:BWD511,'List Data'!BWI15,'3a-Budget Detail'!BWC17:BWC511,'List Data'!BWE26)</f>
        <v>0</v>
      </c>
      <c r="BWH38" s="42"/>
      <c r="BWI38" s="42" t="s">
        <v>494</v>
      </c>
      <c r="BWJ38" s="92">
        <f>SUMIFS('3a-Budget Detail'!BWK17:BWK511,'3a-Budget Detail'!BWH17:BWH511,'List Data'!BWM15,'3a-Budget Detail'!BWG17:BWG511,'List Data'!BWI26)</f>
        <v>0</v>
      </c>
      <c r="BWL38" s="42"/>
      <c r="BWM38" s="42" t="s">
        <v>494</v>
      </c>
      <c r="BWN38" s="92">
        <f>SUMIFS('3a-Budget Detail'!BWO17:BWO511,'3a-Budget Detail'!BWL17:BWL511,'List Data'!BWQ15,'3a-Budget Detail'!BWK17:BWK511,'List Data'!BWM26)</f>
        <v>0</v>
      </c>
      <c r="BWP38" s="42"/>
      <c r="BWQ38" s="42" t="s">
        <v>494</v>
      </c>
      <c r="BWR38" s="92">
        <f>SUMIFS('3a-Budget Detail'!BWS17:BWS511,'3a-Budget Detail'!BWP17:BWP511,'List Data'!BWU15,'3a-Budget Detail'!BWO17:BWO511,'List Data'!BWQ26)</f>
        <v>0</v>
      </c>
      <c r="BWT38" s="42"/>
      <c r="BWU38" s="42" t="s">
        <v>494</v>
      </c>
      <c r="BWV38" s="92">
        <f>SUMIFS('3a-Budget Detail'!BWW17:BWW511,'3a-Budget Detail'!BWT17:BWT511,'List Data'!BWY15,'3a-Budget Detail'!BWS17:BWS511,'List Data'!BWU26)</f>
        <v>0</v>
      </c>
      <c r="BWX38" s="42"/>
      <c r="BWY38" s="42" t="s">
        <v>494</v>
      </c>
      <c r="BWZ38" s="92">
        <f>SUMIFS('3a-Budget Detail'!BXA17:BXA511,'3a-Budget Detail'!BWX17:BWX511,'List Data'!BXC15,'3a-Budget Detail'!BWW17:BWW511,'List Data'!BWY26)</f>
        <v>0</v>
      </c>
      <c r="BXB38" s="42"/>
      <c r="BXC38" s="42" t="s">
        <v>494</v>
      </c>
      <c r="BXD38" s="92">
        <f>SUMIFS('3a-Budget Detail'!BXE17:BXE511,'3a-Budget Detail'!BXB17:BXB511,'List Data'!BXG15,'3a-Budget Detail'!BXA17:BXA511,'List Data'!BXC26)</f>
        <v>0</v>
      </c>
      <c r="BXF38" s="42"/>
      <c r="BXG38" s="42" t="s">
        <v>494</v>
      </c>
      <c r="BXH38" s="92">
        <f>SUMIFS('3a-Budget Detail'!BXI17:BXI511,'3a-Budget Detail'!BXF17:BXF511,'List Data'!BXK15,'3a-Budget Detail'!BXE17:BXE511,'List Data'!BXG26)</f>
        <v>0</v>
      </c>
      <c r="BXJ38" s="42"/>
      <c r="BXK38" s="42" t="s">
        <v>494</v>
      </c>
      <c r="BXL38" s="92">
        <f>SUMIFS('3a-Budget Detail'!BXM17:BXM511,'3a-Budget Detail'!BXJ17:BXJ511,'List Data'!BXO15,'3a-Budget Detail'!BXI17:BXI511,'List Data'!BXK26)</f>
        <v>0</v>
      </c>
      <c r="BXN38" s="42"/>
      <c r="BXO38" s="42" t="s">
        <v>494</v>
      </c>
      <c r="BXP38" s="92">
        <f>SUMIFS('3a-Budget Detail'!BXQ17:BXQ511,'3a-Budget Detail'!BXN17:BXN511,'List Data'!BXS15,'3a-Budget Detail'!BXM17:BXM511,'List Data'!BXO26)</f>
        <v>0</v>
      </c>
      <c r="BXR38" s="42"/>
      <c r="BXS38" s="42" t="s">
        <v>494</v>
      </c>
      <c r="BXT38" s="92">
        <f>SUMIFS('3a-Budget Detail'!BXU17:BXU511,'3a-Budget Detail'!BXR17:BXR511,'List Data'!BXW15,'3a-Budget Detail'!BXQ17:BXQ511,'List Data'!BXS26)</f>
        <v>0</v>
      </c>
      <c r="BXV38" s="42"/>
      <c r="BXW38" s="42" t="s">
        <v>494</v>
      </c>
      <c r="BXX38" s="92">
        <f>SUMIFS('3a-Budget Detail'!BXY17:BXY511,'3a-Budget Detail'!BXV17:BXV511,'List Data'!BYA15,'3a-Budget Detail'!BXU17:BXU511,'List Data'!BXW26)</f>
        <v>0</v>
      </c>
      <c r="BXZ38" s="42"/>
      <c r="BYA38" s="42" t="s">
        <v>494</v>
      </c>
      <c r="BYB38" s="92">
        <f>SUMIFS('3a-Budget Detail'!BYC17:BYC511,'3a-Budget Detail'!BXZ17:BXZ511,'List Data'!BYE15,'3a-Budget Detail'!BXY17:BXY511,'List Data'!BYA26)</f>
        <v>0</v>
      </c>
      <c r="BYD38" s="42"/>
      <c r="BYE38" s="42" t="s">
        <v>494</v>
      </c>
      <c r="BYF38" s="92">
        <f>SUMIFS('3a-Budget Detail'!BYG17:BYG511,'3a-Budget Detail'!BYD17:BYD511,'List Data'!BYI15,'3a-Budget Detail'!BYC17:BYC511,'List Data'!BYE26)</f>
        <v>0</v>
      </c>
      <c r="BYH38" s="42"/>
      <c r="BYI38" s="42" t="s">
        <v>494</v>
      </c>
      <c r="BYJ38" s="92">
        <f>SUMIFS('3a-Budget Detail'!BYK17:BYK511,'3a-Budget Detail'!BYH17:BYH511,'List Data'!BYM15,'3a-Budget Detail'!BYG17:BYG511,'List Data'!BYI26)</f>
        <v>0</v>
      </c>
      <c r="BYL38" s="42"/>
      <c r="BYM38" s="42" t="s">
        <v>494</v>
      </c>
      <c r="BYN38" s="92">
        <f>SUMIFS('3a-Budget Detail'!BYO17:BYO511,'3a-Budget Detail'!BYL17:BYL511,'List Data'!BYQ15,'3a-Budget Detail'!BYK17:BYK511,'List Data'!BYM26)</f>
        <v>0</v>
      </c>
      <c r="BYP38" s="42"/>
      <c r="BYQ38" s="42" t="s">
        <v>494</v>
      </c>
      <c r="BYR38" s="92">
        <f>SUMIFS('3a-Budget Detail'!BYS17:BYS511,'3a-Budget Detail'!BYP17:BYP511,'List Data'!BYU15,'3a-Budget Detail'!BYO17:BYO511,'List Data'!BYQ26)</f>
        <v>0</v>
      </c>
      <c r="BYT38" s="42"/>
      <c r="BYU38" s="42" t="s">
        <v>494</v>
      </c>
      <c r="BYV38" s="92">
        <f>SUMIFS('3a-Budget Detail'!BYW17:BYW511,'3a-Budget Detail'!BYT17:BYT511,'List Data'!BYY15,'3a-Budget Detail'!BYS17:BYS511,'List Data'!BYU26)</f>
        <v>0</v>
      </c>
      <c r="BYX38" s="42"/>
      <c r="BYY38" s="42" t="s">
        <v>494</v>
      </c>
      <c r="BYZ38" s="92">
        <f>SUMIFS('3a-Budget Detail'!BZA17:BZA511,'3a-Budget Detail'!BYX17:BYX511,'List Data'!BZC15,'3a-Budget Detail'!BYW17:BYW511,'List Data'!BYY26)</f>
        <v>0</v>
      </c>
      <c r="BZB38" s="42"/>
      <c r="BZC38" s="42" t="s">
        <v>494</v>
      </c>
      <c r="BZD38" s="92">
        <f>SUMIFS('3a-Budget Detail'!BZE17:BZE511,'3a-Budget Detail'!BZB17:BZB511,'List Data'!BZG15,'3a-Budget Detail'!BZA17:BZA511,'List Data'!BZC26)</f>
        <v>0</v>
      </c>
      <c r="BZF38" s="42"/>
      <c r="BZG38" s="42" t="s">
        <v>494</v>
      </c>
      <c r="BZH38" s="92">
        <f>SUMIFS('3a-Budget Detail'!BZI17:BZI511,'3a-Budget Detail'!BZF17:BZF511,'List Data'!BZK15,'3a-Budget Detail'!BZE17:BZE511,'List Data'!BZG26)</f>
        <v>0</v>
      </c>
      <c r="BZJ38" s="42"/>
      <c r="BZK38" s="42" t="s">
        <v>494</v>
      </c>
      <c r="BZL38" s="92">
        <f>SUMIFS('3a-Budget Detail'!BZM17:BZM511,'3a-Budget Detail'!BZJ17:BZJ511,'List Data'!BZO15,'3a-Budget Detail'!BZI17:BZI511,'List Data'!BZK26)</f>
        <v>0</v>
      </c>
      <c r="BZN38" s="42"/>
      <c r="BZO38" s="42" t="s">
        <v>494</v>
      </c>
      <c r="BZP38" s="92">
        <f>SUMIFS('3a-Budget Detail'!BZQ17:BZQ511,'3a-Budget Detail'!BZN17:BZN511,'List Data'!BZS15,'3a-Budget Detail'!BZM17:BZM511,'List Data'!BZO26)</f>
        <v>0</v>
      </c>
      <c r="BZR38" s="42"/>
      <c r="BZS38" s="42" t="s">
        <v>494</v>
      </c>
      <c r="BZT38" s="92">
        <f>SUMIFS('3a-Budget Detail'!BZU17:BZU511,'3a-Budget Detail'!BZR17:BZR511,'List Data'!BZW15,'3a-Budget Detail'!BZQ17:BZQ511,'List Data'!BZS26)</f>
        <v>0</v>
      </c>
      <c r="BZV38" s="42"/>
      <c r="BZW38" s="42" t="s">
        <v>494</v>
      </c>
      <c r="BZX38" s="92">
        <f>SUMIFS('3a-Budget Detail'!BZY17:BZY511,'3a-Budget Detail'!BZV17:BZV511,'List Data'!CAA15,'3a-Budget Detail'!BZU17:BZU511,'List Data'!BZW26)</f>
        <v>0</v>
      </c>
      <c r="BZZ38" s="42"/>
      <c r="CAA38" s="42" t="s">
        <v>494</v>
      </c>
      <c r="CAB38" s="92">
        <f>SUMIFS('3a-Budget Detail'!CAC17:CAC511,'3a-Budget Detail'!BZZ17:BZZ511,'List Data'!CAE15,'3a-Budget Detail'!BZY17:BZY511,'List Data'!CAA26)</f>
        <v>0</v>
      </c>
      <c r="CAD38" s="42"/>
      <c r="CAE38" s="42" t="s">
        <v>494</v>
      </c>
      <c r="CAF38" s="92">
        <f>SUMIFS('3a-Budget Detail'!CAG17:CAG511,'3a-Budget Detail'!CAD17:CAD511,'List Data'!CAI15,'3a-Budget Detail'!CAC17:CAC511,'List Data'!CAE26)</f>
        <v>0</v>
      </c>
      <c r="CAH38" s="42"/>
      <c r="CAI38" s="42" t="s">
        <v>494</v>
      </c>
      <c r="CAJ38" s="92">
        <f>SUMIFS('3a-Budget Detail'!CAK17:CAK511,'3a-Budget Detail'!CAH17:CAH511,'List Data'!CAM15,'3a-Budget Detail'!CAG17:CAG511,'List Data'!CAI26)</f>
        <v>0</v>
      </c>
      <c r="CAL38" s="42"/>
      <c r="CAM38" s="42" t="s">
        <v>494</v>
      </c>
      <c r="CAN38" s="92">
        <f>SUMIFS('3a-Budget Detail'!CAO17:CAO511,'3a-Budget Detail'!CAL17:CAL511,'List Data'!CAQ15,'3a-Budget Detail'!CAK17:CAK511,'List Data'!CAM26)</f>
        <v>0</v>
      </c>
      <c r="CAP38" s="42"/>
      <c r="CAQ38" s="42" t="s">
        <v>494</v>
      </c>
      <c r="CAR38" s="92">
        <f>SUMIFS('3a-Budget Detail'!CAS17:CAS511,'3a-Budget Detail'!CAP17:CAP511,'List Data'!CAU15,'3a-Budget Detail'!CAO17:CAO511,'List Data'!CAQ26)</f>
        <v>0</v>
      </c>
      <c r="CAT38" s="42"/>
      <c r="CAU38" s="42" t="s">
        <v>494</v>
      </c>
      <c r="CAV38" s="92">
        <f>SUMIFS('3a-Budget Detail'!CAW17:CAW511,'3a-Budget Detail'!CAT17:CAT511,'List Data'!CAY15,'3a-Budget Detail'!CAS17:CAS511,'List Data'!CAU26)</f>
        <v>0</v>
      </c>
      <c r="CAX38" s="42"/>
      <c r="CAY38" s="42" t="s">
        <v>494</v>
      </c>
      <c r="CAZ38" s="92">
        <f>SUMIFS('3a-Budget Detail'!CBA17:CBA511,'3a-Budget Detail'!CAX17:CAX511,'List Data'!CBC15,'3a-Budget Detail'!CAW17:CAW511,'List Data'!CAY26)</f>
        <v>0</v>
      </c>
      <c r="CBB38" s="42"/>
      <c r="CBC38" s="42" t="s">
        <v>494</v>
      </c>
      <c r="CBD38" s="92">
        <f>SUMIFS('3a-Budget Detail'!CBE17:CBE511,'3a-Budget Detail'!CBB17:CBB511,'List Data'!CBG15,'3a-Budget Detail'!CBA17:CBA511,'List Data'!CBC26)</f>
        <v>0</v>
      </c>
      <c r="CBF38" s="42"/>
      <c r="CBG38" s="42" t="s">
        <v>494</v>
      </c>
      <c r="CBH38" s="92">
        <f>SUMIFS('3a-Budget Detail'!CBI17:CBI511,'3a-Budget Detail'!CBF17:CBF511,'List Data'!CBK15,'3a-Budget Detail'!CBE17:CBE511,'List Data'!CBG26)</f>
        <v>0</v>
      </c>
      <c r="CBJ38" s="42"/>
      <c r="CBK38" s="42" t="s">
        <v>494</v>
      </c>
      <c r="CBL38" s="92">
        <f>SUMIFS('3a-Budget Detail'!CBM17:CBM511,'3a-Budget Detail'!CBJ17:CBJ511,'List Data'!CBO15,'3a-Budget Detail'!CBI17:CBI511,'List Data'!CBK26)</f>
        <v>0</v>
      </c>
      <c r="CBN38" s="42"/>
      <c r="CBO38" s="42" t="s">
        <v>494</v>
      </c>
      <c r="CBP38" s="92">
        <f>SUMIFS('3a-Budget Detail'!CBQ17:CBQ511,'3a-Budget Detail'!CBN17:CBN511,'List Data'!CBS15,'3a-Budget Detail'!CBM17:CBM511,'List Data'!CBO26)</f>
        <v>0</v>
      </c>
      <c r="CBR38" s="42"/>
      <c r="CBS38" s="42" t="s">
        <v>494</v>
      </c>
      <c r="CBT38" s="92">
        <f>SUMIFS('3a-Budget Detail'!CBU17:CBU511,'3a-Budget Detail'!CBR17:CBR511,'List Data'!CBW15,'3a-Budget Detail'!CBQ17:CBQ511,'List Data'!CBS26)</f>
        <v>0</v>
      </c>
      <c r="CBV38" s="42"/>
      <c r="CBW38" s="42" t="s">
        <v>494</v>
      </c>
      <c r="CBX38" s="92">
        <f>SUMIFS('3a-Budget Detail'!CBY17:CBY511,'3a-Budget Detail'!CBV17:CBV511,'List Data'!CCA15,'3a-Budget Detail'!CBU17:CBU511,'List Data'!CBW26)</f>
        <v>0</v>
      </c>
      <c r="CBZ38" s="42"/>
      <c r="CCA38" s="42" t="s">
        <v>494</v>
      </c>
      <c r="CCB38" s="92">
        <f>SUMIFS('3a-Budget Detail'!CCC17:CCC511,'3a-Budget Detail'!CBZ17:CBZ511,'List Data'!CCE15,'3a-Budget Detail'!CBY17:CBY511,'List Data'!CCA26)</f>
        <v>0</v>
      </c>
      <c r="CCD38" s="42"/>
      <c r="CCE38" s="42" t="s">
        <v>494</v>
      </c>
      <c r="CCF38" s="92">
        <f>SUMIFS('3a-Budget Detail'!CCG17:CCG511,'3a-Budget Detail'!CCD17:CCD511,'List Data'!CCI15,'3a-Budget Detail'!CCC17:CCC511,'List Data'!CCE26)</f>
        <v>0</v>
      </c>
      <c r="CCH38" s="42"/>
      <c r="CCI38" s="42" t="s">
        <v>494</v>
      </c>
      <c r="CCJ38" s="92">
        <f>SUMIFS('3a-Budget Detail'!CCK17:CCK511,'3a-Budget Detail'!CCH17:CCH511,'List Data'!CCM15,'3a-Budget Detail'!CCG17:CCG511,'List Data'!CCI26)</f>
        <v>0</v>
      </c>
      <c r="CCL38" s="42"/>
      <c r="CCM38" s="42" t="s">
        <v>494</v>
      </c>
      <c r="CCN38" s="92">
        <f>SUMIFS('3a-Budget Detail'!CCO17:CCO511,'3a-Budget Detail'!CCL17:CCL511,'List Data'!CCQ15,'3a-Budget Detail'!CCK17:CCK511,'List Data'!CCM26)</f>
        <v>0</v>
      </c>
      <c r="CCP38" s="42"/>
      <c r="CCQ38" s="42" t="s">
        <v>494</v>
      </c>
      <c r="CCR38" s="92">
        <f>SUMIFS('3a-Budget Detail'!CCS17:CCS511,'3a-Budget Detail'!CCP17:CCP511,'List Data'!CCU15,'3a-Budget Detail'!CCO17:CCO511,'List Data'!CCQ26)</f>
        <v>0</v>
      </c>
      <c r="CCT38" s="42"/>
      <c r="CCU38" s="42" t="s">
        <v>494</v>
      </c>
      <c r="CCV38" s="92">
        <f>SUMIFS('3a-Budget Detail'!CCW17:CCW511,'3a-Budget Detail'!CCT17:CCT511,'List Data'!CCY15,'3a-Budget Detail'!CCS17:CCS511,'List Data'!CCU26)</f>
        <v>0</v>
      </c>
      <c r="CCX38" s="42"/>
      <c r="CCY38" s="42" t="s">
        <v>494</v>
      </c>
      <c r="CCZ38" s="92">
        <f>SUMIFS('3a-Budget Detail'!CDA17:CDA511,'3a-Budget Detail'!CCX17:CCX511,'List Data'!CDC15,'3a-Budget Detail'!CCW17:CCW511,'List Data'!CCY26)</f>
        <v>0</v>
      </c>
      <c r="CDB38" s="42"/>
      <c r="CDC38" s="42" t="s">
        <v>494</v>
      </c>
      <c r="CDD38" s="92">
        <f>SUMIFS('3a-Budget Detail'!CDE17:CDE511,'3a-Budget Detail'!CDB17:CDB511,'List Data'!CDG15,'3a-Budget Detail'!CDA17:CDA511,'List Data'!CDC26)</f>
        <v>0</v>
      </c>
      <c r="CDF38" s="42"/>
      <c r="CDG38" s="42" t="s">
        <v>494</v>
      </c>
      <c r="CDH38" s="92">
        <f>SUMIFS('3a-Budget Detail'!CDI17:CDI511,'3a-Budget Detail'!CDF17:CDF511,'List Data'!CDK15,'3a-Budget Detail'!CDE17:CDE511,'List Data'!CDG26)</f>
        <v>0</v>
      </c>
      <c r="CDJ38" s="42"/>
      <c r="CDK38" s="42" t="s">
        <v>494</v>
      </c>
      <c r="CDL38" s="92">
        <f>SUMIFS('3a-Budget Detail'!CDM17:CDM511,'3a-Budget Detail'!CDJ17:CDJ511,'List Data'!CDO15,'3a-Budget Detail'!CDI17:CDI511,'List Data'!CDK26)</f>
        <v>0</v>
      </c>
      <c r="CDN38" s="42"/>
      <c r="CDO38" s="42" t="s">
        <v>494</v>
      </c>
      <c r="CDP38" s="92">
        <f>SUMIFS('3a-Budget Detail'!CDQ17:CDQ511,'3a-Budget Detail'!CDN17:CDN511,'List Data'!CDS15,'3a-Budget Detail'!CDM17:CDM511,'List Data'!CDO26)</f>
        <v>0</v>
      </c>
      <c r="CDR38" s="42"/>
      <c r="CDS38" s="42" t="s">
        <v>494</v>
      </c>
      <c r="CDT38" s="92">
        <f>SUMIFS('3a-Budget Detail'!CDU17:CDU511,'3a-Budget Detail'!CDR17:CDR511,'List Data'!CDW15,'3a-Budget Detail'!CDQ17:CDQ511,'List Data'!CDS26)</f>
        <v>0</v>
      </c>
      <c r="CDV38" s="42"/>
      <c r="CDW38" s="42" t="s">
        <v>494</v>
      </c>
      <c r="CDX38" s="92">
        <f>SUMIFS('3a-Budget Detail'!CDY17:CDY511,'3a-Budget Detail'!CDV17:CDV511,'List Data'!CEA15,'3a-Budget Detail'!CDU17:CDU511,'List Data'!CDW26)</f>
        <v>0</v>
      </c>
      <c r="CDZ38" s="42"/>
      <c r="CEA38" s="42" t="s">
        <v>494</v>
      </c>
      <c r="CEB38" s="92">
        <f>SUMIFS('3a-Budget Detail'!CEC17:CEC511,'3a-Budget Detail'!CDZ17:CDZ511,'List Data'!CEE15,'3a-Budget Detail'!CDY17:CDY511,'List Data'!CEA26)</f>
        <v>0</v>
      </c>
      <c r="CED38" s="42"/>
      <c r="CEE38" s="42" t="s">
        <v>494</v>
      </c>
      <c r="CEF38" s="92">
        <f>SUMIFS('3a-Budget Detail'!CEG17:CEG511,'3a-Budget Detail'!CED17:CED511,'List Data'!CEI15,'3a-Budget Detail'!CEC17:CEC511,'List Data'!CEE26)</f>
        <v>0</v>
      </c>
      <c r="CEH38" s="42"/>
      <c r="CEI38" s="42" t="s">
        <v>494</v>
      </c>
      <c r="CEJ38" s="92">
        <f>SUMIFS('3a-Budget Detail'!CEK17:CEK511,'3a-Budget Detail'!CEH17:CEH511,'List Data'!CEM15,'3a-Budget Detail'!CEG17:CEG511,'List Data'!CEI26)</f>
        <v>0</v>
      </c>
      <c r="CEL38" s="42"/>
      <c r="CEM38" s="42" t="s">
        <v>494</v>
      </c>
      <c r="CEN38" s="92">
        <f>SUMIFS('3a-Budget Detail'!CEO17:CEO511,'3a-Budget Detail'!CEL17:CEL511,'List Data'!CEQ15,'3a-Budget Detail'!CEK17:CEK511,'List Data'!CEM26)</f>
        <v>0</v>
      </c>
      <c r="CEP38" s="42"/>
      <c r="CEQ38" s="42" t="s">
        <v>494</v>
      </c>
      <c r="CER38" s="92">
        <f>SUMIFS('3a-Budget Detail'!CES17:CES511,'3a-Budget Detail'!CEP17:CEP511,'List Data'!CEU15,'3a-Budget Detail'!CEO17:CEO511,'List Data'!CEQ26)</f>
        <v>0</v>
      </c>
      <c r="CET38" s="42"/>
      <c r="CEU38" s="42" t="s">
        <v>494</v>
      </c>
      <c r="CEV38" s="92">
        <f>SUMIFS('3a-Budget Detail'!CEW17:CEW511,'3a-Budget Detail'!CET17:CET511,'List Data'!CEY15,'3a-Budget Detail'!CES17:CES511,'List Data'!CEU26)</f>
        <v>0</v>
      </c>
      <c r="CEX38" s="42"/>
      <c r="CEY38" s="42" t="s">
        <v>494</v>
      </c>
      <c r="CEZ38" s="92">
        <f>SUMIFS('3a-Budget Detail'!CFA17:CFA511,'3a-Budget Detail'!CEX17:CEX511,'List Data'!CFC15,'3a-Budget Detail'!CEW17:CEW511,'List Data'!CEY26)</f>
        <v>0</v>
      </c>
      <c r="CFB38" s="42"/>
      <c r="CFC38" s="42" t="s">
        <v>494</v>
      </c>
      <c r="CFD38" s="92">
        <f>SUMIFS('3a-Budget Detail'!CFE17:CFE511,'3a-Budget Detail'!CFB17:CFB511,'List Data'!CFG15,'3a-Budget Detail'!CFA17:CFA511,'List Data'!CFC26)</f>
        <v>0</v>
      </c>
      <c r="CFF38" s="42"/>
      <c r="CFG38" s="42" t="s">
        <v>494</v>
      </c>
      <c r="CFH38" s="92">
        <f>SUMIFS('3a-Budget Detail'!CFI17:CFI511,'3a-Budget Detail'!CFF17:CFF511,'List Data'!CFK15,'3a-Budget Detail'!CFE17:CFE511,'List Data'!CFG26)</f>
        <v>0</v>
      </c>
      <c r="CFJ38" s="42"/>
      <c r="CFK38" s="42" t="s">
        <v>494</v>
      </c>
      <c r="CFL38" s="92">
        <f>SUMIFS('3a-Budget Detail'!CFM17:CFM511,'3a-Budget Detail'!CFJ17:CFJ511,'List Data'!CFO15,'3a-Budget Detail'!CFI17:CFI511,'List Data'!CFK26)</f>
        <v>0</v>
      </c>
      <c r="CFN38" s="42"/>
      <c r="CFO38" s="42" t="s">
        <v>494</v>
      </c>
      <c r="CFP38" s="92">
        <f>SUMIFS('3a-Budget Detail'!CFQ17:CFQ511,'3a-Budget Detail'!CFN17:CFN511,'List Data'!CFS15,'3a-Budget Detail'!CFM17:CFM511,'List Data'!CFO26)</f>
        <v>0</v>
      </c>
      <c r="CFR38" s="42"/>
      <c r="CFS38" s="42" t="s">
        <v>494</v>
      </c>
      <c r="CFT38" s="92">
        <f>SUMIFS('3a-Budget Detail'!CFU17:CFU511,'3a-Budget Detail'!CFR17:CFR511,'List Data'!CFW15,'3a-Budget Detail'!CFQ17:CFQ511,'List Data'!CFS26)</f>
        <v>0</v>
      </c>
      <c r="CFV38" s="42"/>
      <c r="CFW38" s="42" t="s">
        <v>494</v>
      </c>
      <c r="CFX38" s="92">
        <f>SUMIFS('3a-Budget Detail'!CFY17:CFY511,'3a-Budget Detail'!CFV17:CFV511,'List Data'!CGA15,'3a-Budget Detail'!CFU17:CFU511,'List Data'!CFW26)</f>
        <v>0</v>
      </c>
      <c r="CFZ38" s="42"/>
      <c r="CGA38" s="42" t="s">
        <v>494</v>
      </c>
      <c r="CGB38" s="92">
        <f>SUMIFS('3a-Budget Detail'!CGC17:CGC511,'3a-Budget Detail'!CFZ17:CFZ511,'List Data'!CGE15,'3a-Budget Detail'!CFY17:CFY511,'List Data'!CGA26)</f>
        <v>0</v>
      </c>
      <c r="CGD38" s="42"/>
      <c r="CGE38" s="42" t="s">
        <v>494</v>
      </c>
      <c r="CGF38" s="92">
        <f>SUMIFS('3a-Budget Detail'!CGG17:CGG511,'3a-Budget Detail'!CGD17:CGD511,'List Data'!CGI15,'3a-Budget Detail'!CGC17:CGC511,'List Data'!CGE26)</f>
        <v>0</v>
      </c>
      <c r="CGH38" s="42"/>
      <c r="CGI38" s="42" t="s">
        <v>494</v>
      </c>
      <c r="CGJ38" s="92">
        <f>SUMIFS('3a-Budget Detail'!CGK17:CGK511,'3a-Budget Detail'!CGH17:CGH511,'List Data'!CGM15,'3a-Budget Detail'!CGG17:CGG511,'List Data'!CGI26)</f>
        <v>0</v>
      </c>
      <c r="CGL38" s="42"/>
      <c r="CGM38" s="42" t="s">
        <v>494</v>
      </c>
      <c r="CGN38" s="92">
        <f>SUMIFS('3a-Budget Detail'!CGO17:CGO511,'3a-Budget Detail'!CGL17:CGL511,'List Data'!CGQ15,'3a-Budget Detail'!CGK17:CGK511,'List Data'!CGM26)</f>
        <v>0</v>
      </c>
      <c r="CGP38" s="42"/>
      <c r="CGQ38" s="42" t="s">
        <v>494</v>
      </c>
      <c r="CGR38" s="92">
        <f>SUMIFS('3a-Budget Detail'!CGS17:CGS511,'3a-Budget Detail'!CGP17:CGP511,'List Data'!CGU15,'3a-Budget Detail'!CGO17:CGO511,'List Data'!CGQ26)</f>
        <v>0</v>
      </c>
      <c r="CGT38" s="42"/>
      <c r="CGU38" s="42" t="s">
        <v>494</v>
      </c>
      <c r="CGV38" s="92">
        <f>SUMIFS('3a-Budget Detail'!CGW17:CGW511,'3a-Budget Detail'!CGT17:CGT511,'List Data'!CGY15,'3a-Budget Detail'!CGS17:CGS511,'List Data'!CGU26)</f>
        <v>0</v>
      </c>
      <c r="CGX38" s="42"/>
      <c r="CGY38" s="42" t="s">
        <v>494</v>
      </c>
      <c r="CGZ38" s="92">
        <f>SUMIFS('3a-Budget Detail'!CHA17:CHA511,'3a-Budget Detail'!CGX17:CGX511,'List Data'!CHC15,'3a-Budget Detail'!CGW17:CGW511,'List Data'!CGY26)</f>
        <v>0</v>
      </c>
      <c r="CHB38" s="42"/>
      <c r="CHC38" s="42" t="s">
        <v>494</v>
      </c>
      <c r="CHD38" s="92">
        <f>SUMIFS('3a-Budget Detail'!CHE17:CHE511,'3a-Budget Detail'!CHB17:CHB511,'List Data'!CHG15,'3a-Budget Detail'!CHA17:CHA511,'List Data'!CHC26)</f>
        <v>0</v>
      </c>
      <c r="CHF38" s="42"/>
      <c r="CHG38" s="42" t="s">
        <v>494</v>
      </c>
      <c r="CHH38" s="92">
        <f>SUMIFS('3a-Budget Detail'!CHI17:CHI511,'3a-Budget Detail'!CHF17:CHF511,'List Data'!CHK15,'3a-Budget Detail'!CHE17:CHE511,'List Data'!CHG26)</f>
        <v>0</v>
      </c>
      <c r="CHJ38" s="42"/>
      <c r="CHK38" s="42" t="s">
        <v>494</v>
      </c>
      <c r="CHL38" s="92">
        <f>SUMIFS('3a-Budget Detail'!CHM17:CHM511,'3a-Budget Detail'!CHJ17:CHJ511,'List Data'!CHO15,'3a-Budget Detail'!CHI17:CHI511,'List Data'!CHK26)</f>
        <v>0</v>
      </c>
      <c r="CHN38" s="42"/>
      <c r="CHO38" s="42" t="s">
        <v>494</v>
      </c>
      <c r="CHP38" s="92">
        <f>SUMIFS('3a-Budget Detail'!CHQ17:CHQ511,'3a-Budget Detail'!CHN17:CHN511,'List Data'!CHS15,'3a-Budget Detail'!CHM17:CHM511,'List Data'!CHO26)</f>
        <v>0</v>
      </c>
      <c r="CHR38" s="42"/>
      <c r="CHS38" s="42" t="s">
        <v>494</v>
      </c>
      <c r="CHT38" s="92">
        <f>SUMIFS('3a-Budget Detail'!CHU17:CHU511,'3a-Budget Detail'!CHR17:CHR511,'List Data'!CHW15,'3a-Budget Detail'!CHQ17:CHQ511,'List Data'!CHS26)</f>
        <v>0</v>
      </c>
      <c r="CHV38" s="42"/>
      <c r="CHW38" s="42" t="s">
        <v>494</v>
      </c>
      <c r="CHX38" s="92">
        <f>SUMIFS('3a-Budget Detail'!CHY17:CHY511,'3a-Budget Detail'!CHV17:CHV511,'List Data'!CIA15,'3a-Budget Detail'!CHU17:CHU511,'List Data'!CHW26)</f>
        <v>0</v>
      </c>
      <c r="CHZ38" s="42"/>
      <c r="CIA38" s="42" t="s">
        <v>494</v>
      </c>
      <c r="CIB38" s="92">
        <f>SUMIFS('3a-Budget Detail'!CIC17:CIC511,'3a-Budget Detail'!CHZ17:CHZ511,'List Data'!CIE15,'3a-Budget Detail'!CHY17:CHY511,'List Data'!CIA26)</f>
        <v>0</v>
      </c>
      <c r="CID38" s="42"/>
      <c r="CIE38" s="42" t="s">
        <v>494</v>
      </c>
      <c r="CIF38" s="92">
        <f>SUMIFS('3a-Budget Detail'!CIG17:CIG511,'3a-Budget Detail'!CID17:CID511,'List Data'!CII15,'3a-Budget Detail'!CIC17:CIC511,'List Data'!CIE26)</f>
        <v>0</v>
      </c>
      <c r="CIH38" s="42"/>
      <c r="CII38" s="42" t="s">
        <v>494</v>
      </c>
      <c r="CIJ38" s="92">
        <f>SUMIFS('3a-Budget Detail'!CIK17:CIK511,'3a-Budget Detail'!CIH17:CIH511,'List Data'!CIM15,'3a-Budget Detail'!CIG17:CIG511,'List Data'!CII26)</f>
        <v>0</v>
      </c>
      <c r="CIL38" s="42"/>
      <c r="CIM38" s="42" t="s">
        <v>494</v>
      </c>
      <c r="CIN38" s="92">
        <f>SUMIFS('3a-Budget Detail'!CIO17:CIO511,'3a-Budget Detail'!CIL17:CIL511,'List Data'!CIQ15,'3a-Budget Detail'!CIK17:CIK511,'List Data'!CIM26)</f>
        <v>0</v>
      </c>
      <c r="CIP38" s="42"/>
      <c r="CIQ38" s="42" t="s">
        <v>494</v>
      </c>
      <c r="CIR38" s="92">
        <f>SUMIFS('3a-Budget Detail'!CIS17:CIS511,'3a-Budget Detail'!CIP17:CIP511,'List Data'!CIU15,'3a-Budget Detail'!CIO17:CIO511,'List Data'!CIQ26)</f>
        <v>0</v>
      </c>
      <c r="CIT38" s="42"/>
      <c r="CIU38" s="42" t="s">
        <v>494</v>
      </c>
      <c r="CIV38" s="92">
        <f>SUMIFS('3a-Budget Detail'!CIW17:CIW511,'3a-Budget Detail'!CIT17:CIT511,'List Data'!CIY15,'3a-Budget Detail'!CIS17:CIS511,'List Data'!CIU26)</f>
        <v>0</v>
      </c>
      <c r="CIX38" s="42"/>
      <c r="CIY38" s="42" t="s">
        <v>494</v>
      </c>
      <c r="CIZ38" s="92">
        <f>SUMIFS('3a-Budget Detail'!CJA17:CJA511,'3a-Budget Detail'!CIX17:CIX511,'List Data'!CJC15,'3a-Budget Detail'!CIW17:CIW511,'List Data'!CIY26)</f>
        <v>0</v>
      </c>
      <c r="CJB38" s="42"/>
      <c r="CJC38" s="42" t="s">
        <v>494</v>
      </c>
      <c r="CJD38" s="92">
        <f>SUMIFS('3a-Budget Detail'!CJE17:CJE511,'3a-Budget Detail'!CJB17:CJB511,'List Data'!CJG15,'3a-Budget Detail'!CJA17:CJA511,'List Data'!CJC26)</f>
        <v>0</v>
      </c>
      <c r="CJF38" s="42"/>
      <c r="CJG38" s="42" t="s">
        <v>494</v>
      </c>
      <c r="CJH38" s="92">
        <f>SUMIFS('3a-Budget Detail'!CJI17:CJI511,'3a-Budget Detail'!CJF17:CJF511,'List Data'!CJK15,'3a-Budget Detail'!CJE17:CJE511,'List Data'!CJG26)</f>
        <v>0</v>
      </c>
      <c r="CJJ38" s="42"/>
      <c r="CJK38" s="42" t="s">
        <v>494</v>
      </c>
      <c r="CJL38" s="92">
        <f>SUMIFS('3a-Budget Detail'!CJM17:CJM511,'3a-Budget Detail'!CJJ17:CJJ511,'List Data'!CJO15,'3a-Budget Detail'!CJI17:CJI511,'List Data'!CJK26)</f>
        <v>0</v>
      </c>
      <c r="CJN38" s="42"/>
      <c r="CJO38" s="42" t="s">
        <v>494</v>
      </c>
      <c r="CJP38" s="92">
        <f>SUMIFS('3a-Budget Detail'!CJQ17:CJQ511,'3a-Budget Detail'!CJN17:CJN511,'List Data'!CJS15,'3a-Budget Detail'!CJM17:CJM511,'List Data'!CJO26)</f>
        <v>0</v>
      </c>
      <c r="CJR38" s="42"/>
      <c r="CJS38" s="42" t="s">
        <v>494</v>
      </c>
      <c r="CJT38" s="92">
        <f>SUMIFS('3a-Budget Detail'!CJU17:CJU511,'3a-Budget Detail'!CJR17:CJR511,'List Data'!CJW15,'3a-Budget Detail'!CJQ17:CJQ511,'List Data'!CJS26)</f>
        <v>0</v>
      </c>
      <c r="CJV38" s="42"/>
      <c r="CJW38" s="42" t="s">
        <v>494</v>
      </c>
      <c r="CJX38" s="92">
        <f>SUMIFS('3a-Budget Detail'!CJY17:CJY511,'3a-Budget Detail'!CJV17:CJV511,'List Data'!CKA15,'3a-Budget Detail'!CJU17:CJU511,'List Data'!CJW26)</f>
        <v>0</v>
      </c>
      <c r="CJZ38" s="42"/>
      <c r="CKA38" s="42" t="s">
        <v>494</v>
      </c>
      <c r="CKB38" s="92">
        <f>SUMIFS('3a-Budget Detail'!CKC17:CKC511,'3a-Budget Detail'!CJZ17:CJZ511,'List Data'!CKE15,'3a-Budget Detail'!CJY17:CJY511,'List Data'!CKA26)</f>
        <v>0</v>
      </c>
      <c r="CKD38" s="42"/>
      <c r="CKE38" s="42" t="s">
        <v>494</v>
      </c>
      <c r="CKF38" s="92">
        <f>SUMIFS('3a-Budget Detail'!CKG17:CKG511,'3a-Budget Detail'!CKD17:CKD511,'List Data'!CKI15,'3a-Budget Detail'!CKC17:CKC511,'List Data'!CKE26)</f>
        <v>0</v>
      </c>
      <c r="CKH38" s="42"/>
      <c r="CKI38" s="42" t="s">
        <v>494</v>
      </c>
      <c r="CKJ38" s="92">
        <f>SUMIFS('3a-Budget Detail'!CKK17:CKK511,'3a-Budget Detail'!CKH17:CKH511,'List Data'!CKM15,'3a-Budget Detail'!CKG17:CKG511,'List Data'!CKI26)</f>
        <v>0</v>
      </c>
      <c r="CKL38" s="42"/>
      <c r="CKM38" s="42" t="s">
        <v>494</v>
      </c>
      <c r="CKN38" s="92">
        <f>SUMIFS('3a-Budget Detail'!CKO17:CKO511,'3a-Budget Detail'!CKL17:CKL511,'List Data'!CKQ15,'3a-Budget Detail'!CKK17:CKK511,'List Data'!CKM26)</f>
        <v>0</v>
      </c>
      <c r="CKP38" s="42"/>
      <c r="CKQ38" s="42" t="s">
        <v>494</v>
      </c>
      <c r="CKR38" s="92">
        <f>SUMIFS('3a-Budget Detail'!CKS17:CKS511,'3a-Budget Detail'!CKP17:CKP511,'List Data'!CKU15,'3a-Budget Detail'!CKO17:CKO511,'List Data'!CKQ26)</f>
        <v>0</v>
      </c>
      <c r="CKT38" s="42"/>
      <c r="CKU38" s="42" t="s">
        <v>494</v>
      </c>
      <c r="CKV38" s="92">
        <f>SUMIFS('3a-Budget Detail'!CKW17:CKW511,'3a-Budget Detail'!CKT17:CKT511,'List Data'!CKY15,'3a-Budget Detail'!CKS17:CKS511,'List Data'!CKU26)</f>
        <v>0</v>
      </c>
      <c r="CKX38" s="42"/>
      <c r="CKY38" s="42" t="s">
        <v>494</v>
      </c>
      <c r="CKZ38" s="92">
        <f>SUMIFS('3a-Budget Detail'!CLA17:CLA511,'3a-Budget Detail'!CKX17:CKX511,'List Data'!CLC15,'3a-Budget Detail'!CKW17:CKW511,'List Data'!CKY26)</f>
        <v>0</v>
      </c>
      <c r="CLB38" s="42"/>
      <c r="CLC38" s="42" t="s">
        <v>494</v>
      </c>
      <c r="CLD38" s="92">
        <f>SUMIFS('3a-Budget Detail'!CLE17:CLE511,'3a-Budget Detail'!CLB17:CLB511,'List Data'!CLG15,'3a-Budget Detail'!CLA17:CLA511,'List Data'!CLC26)</f>
        <v>0</v>
      </c>
      <c r="CLF38" s="42"/>
      <c r="CLG38" s="42" t="s">
        <v>494</v>
      </c>
      <c r="CLH38" s="92">
        <f>SUMIFS('3a-Budget Detail'!CLI17:CLI511,'3a-Budget Detail'!CLF17:CLF511,'List Data'!CLK15,'3a-Budget Detail'!CLE17:CLE511,'List Data'!CLG26)</f>
        <v>0</v>
      </c>
      <c r="CLJ38" s="42"/>
      <c r="CLK38" s="42" t="s">
        <v>494</v>
      </c>
      <c r="CLL38" s="92">
        <f>SUMIFS('3a-Budget Detail'!CLM17:CLM511,'3a-Budget Detail'!CLJ17:CLJ511,'List Data'!CLO15,'3a-Budget Detail'!CLI17:CLI511,'List Data'!CLK26)</f>
        <v>0</v>
      </c>
      <c r="CLN38" s="42"/>
      <c r="CLO38" s="42" t="s">
        <v>494</v>
      </c>
      <c r="CLP38" s="92">
        <f>SUMIFS('3a-Budget Detail'!CLQ17:CLQ511,'3a-Budget Detail'!CLN17:CLN511,'List Data'!CLS15,'3a-Budget Detail'!CLM17:CLM511,'List Data'!CLO26)</f>
        <v>0</v>
      </c>
      <c r="CLR38" s="42"/>
      <c r="CLS38" s="42" t="s">
        <v>494</v>
      </c>
      <c r="CLT38" s="92">
        <f>SUMIFS('3a-Budget Detail'!CLU17:CLU511,'3a-Budget Detail'!CLR17:CLR511,'List Data'!CLW15,'3a-Budget Detail'!CLQ17:CLQ511,'List Data'!CLS26)</f>
        <v>0</v>
      </c>
      <c r="CLV38" s="42"/>
      <c r="CLW38" s="42" t="s">
        <v>494</v>
      </c>
      <c r="CLX38" s="92">
        <f>SUMIFS('3a-Budget Detail'!CLY17:CLY511,'3a-Budget Detail'!CLV17:CLV511,'List Data'!CMA15,'3a-Budget Detail'!CLU17:CLU511,'List Data'!CLW26)</f>
        <v>0</v>
      </c>
      <c r="CLZ38" s="42"/>
      <c r="CMA38" s="42" t="s">
        <v>494</v>
      </c>
      <c r="CMB38" s="92">
        <f>SUMIFS('3a-Budget Detail'!CMC17:CMC511,'3a-Budget Detail'!CLZ17:CLZ511,'List Data'!CME15,'3a-Budget Detail'!CLY17:CLY511,'List Data'!CMA26)</f>
        <v>0</v>
      </c>
      <c r="CMD38" s="42"/>
      <c r="CME38" s="42" t="s">
        <v>494</v>
      </c>
      <c r="CMF38" s="92">
        <f>SUMIFS('3a-Budget Detail'!CMG17:CMG511,'3a-Budget Detail'!CMD17:CMD511,'List Data'!CMI15,'3a-Budget Detail'!CMC17:CMC511,'List Data'!CME26)</f>
        <v>0</v>
      </c>
      <c r="CMH38" s="42"/>
      <c r="CMI38" s="42" t="s">
        <v>494</v>
      </c>
      <c r="CMJ38" s="92">
        <f>SUMIFS('3a-Budget Detail'!CMK17:CMK511,'3a-Budget Detail'!CMH17:CMH511,'List Data'!CMM15,'3a-Budget Detail'!CMG17:CMG511,'List Data'!CMI26)</f>
        <v>0</v>
      </c>
      <c r="CML38" s="42"/>
      <c r="CMM38" s="42" t="s">
        <v>494</v>
      </c>
      <c r="CMN38" s="92">
        <f>SUMIFS('3a-Budget Detail'!CMO17:CMO511,'3a-Budget Detail'!CML17:CML511,'List Data'!CMQ15,'3a-Budget Detail'!CMK17:CMK511,'List Data'!CMM26)</f>
        <v>0</v>
      </c>
      <c r="CMP38" s="42"/>
      <c r="CMQ38" s="42" t="s">
        <v>494</v>
      </c>
      <c r="CMR38" s="92">
        <f>SUMIFS('3a-Budget Detail'!CMS17:CMS511,'3a-Budget Detail'!CMP17:CMP511,'List Data'!CMU15,'3a-Budget Detail'!CMO17:CMO511,'List Data'!CMQ26)</f>
        <v>0</v>
      </c>
      <c r="CMT38" s="42"/>
      <c r="CMU38" s="42" t="s">
        <v>494</v>
      </c>
      <c r="CMV38" s="92">
        <f>SUMIFS('3a-Budget Detail'!CMW17:CMW511,'3a-Budget Detail'!CMT17:CMT511,'List Data'!CMY15,'3a-Budget Detail'!CMS17:CMS511,'List Data'!CMU26)</f>
        <v>0</v>
      </c>
      <c r="CMX38" s="42"/>
      <c r="CMY38" s="42" t="s">
        <v>494</v>
      </c>
      <c r="CMZ38" s="92">
        <f>SUMIFS('3a-Budget Detail'!CNA17:CNA511,'3a-Budget Detail'!CMX17:CMX511,'List Data'!CNC15,'3a-Budget Detail'!CMW17:CMW511,'List Data'!CMY26)</f>
        <v>0</v>
      </c>
      <c r="CNB38" s="42"/>
      <c r="CNC38" s="42" t="s">
        <v>494</v>
      </c>
      <c r="CND38" s="92">
        <f>SUMIFS('3a-Budget Detail'!CNE17:CNE511,'3a-Budget Detail'!CNB17:CNB511,'List Data'!CNG15,'3a-Budget Detail'!CNA17:CNA511,'List Data'!CNC26)</f>
        <v>0</v>
      </c>
      <c r="CNF38" s="42"/>
      <c r="CNG38" s="42" t="s">
        <v>494</v>
      </c>
      <c r="CNH38" s="92">
        <f>SUMIFS('3a-Budget Detail'!CNI17:CNI511,'3a-Budget Detail'!CNF17:CNF511,'List Data'!CNK15,'3a-Budget Detail'!CNE17:CNE511,'List Data'!CNG26)</f>
        <v>0</v>
      </c>
      <c r="CNJ38" s="42"/>
      <c r="CNK38" s="42" t="s">
        <v>494</v>
      </c>
      <c r="CNL38" s="92">
        <f>SUMIFS('3a-Budget Detail'!CNM17:CNM511,'3a-Budget Detail'!CNJ17:CNJ511,'List Data'!CNO15,'3a-Budget Detail'!CNI17:CNI511,'List Data'!CNK26)</f>
        <v>0</v>
      </c>
      <c r="CNN38" s="42"/>
      <c r="CNO38" s="42" t="s">
        <v>494</v>
      </c>
      <c r="CNP38" s="92">
        <f>SUMIFS('3a-Budget Detail'!CNQ17:CNQ511,'3a-Budget Detail'!CNN17:CNN511,'List Data'!CNS15,'3a-Budget Detail'!CNM17:CNM511,'List Data'!CNO26)</f>
        <v>0</v>
      </c>
      <c r="CNR38" s="42"/>
      <c r="CNS38" s="42" t="s">
        <v>494</v>
      </c>
      <c r="CNT38" s="92">
        <f>SUMIFS('3a-Budget Detail'!CNU17:CNU511,'3a-Budget Detail'!CNR17:CNR511,'List Data'!CNW15,'3a-Budget Detail'!CNQ17:CNQ511,'List Data'!CNS26)</f>
        <v>0</v>
      </c>
      <c r="CNV38" s="42"/>
      <c r="CNW38" s="42" t="s">
        <v>494</v>
      </c>
      <c r="CNX38" s="92">
        <f>SUMIFS('3a-Budget Detail'!CNY17:CNY511,'3a-Budget Detail'!CNV17:CNV511,'List Data'!COA15,'3a-Budget Detail'!CNU17:CNU511,'List Data'!CNW26)</f>
        <v>0</v>
      </c>
      <c r="CNZ38" s="42"/>
      <c r="COA38" s="42" t="s">
        <v>494</v>
      </c>
      <c r="COB38" s="92">
        <f>SUMIFS('3a-Budget Detail'!COC17:COC511,'3a-Budget Detail'!CNZ17:CNZ511,'List Data'!COE15,'3a-Budget Detail'!CNY17:CNY511,'List Data'!COA26)</f>
        <v>0</v>
      </c>
      <c r="COD38" s="42"/>
      <c r="COE38" s="42" t="s">
        <v>494</v>
      </c>
      <c r="COF38" s="92">
        <f>SUMIFS('3a-Budget Detail'!COG17:COG511,'3a-Budget Detail'!COD17:COD511,'List Data'!COI15,'3a-Budget Detail'!COC17:COC511,'List Data'!COE26)</f>
        <v>0</v>
      </c>
      <c r="COH38" s="42"/>
      <c r="COI38" s="42" t="s">
        <v>494</v>
      </c>
      <c r="COJ38" s="92">
        <f>SUMIFS('3a-Budget Detail'!COK17:COK511,'3a-Budget Detail'!COH17:COH511,'List Data'!COM15,'3a-Budget Detail'!COG17:COG511,'List Data'!COI26)</f>
        <v>0</v>
      </c>
      <c r="COL38" s="42"/>
      <c r="COM38" s="42" t="s">
        <v>494</v>
      </c>
      <c r="CON38" s="92">
        <f>SUMIFS('3a-Budget Detail'!COO17:COO511,'3a-Budget Detail'!COL17:COL511,'List Data'!COQ15,'3a-Budget Detail'!COK17:COK511,'List Data'!COM26)</f>
        <v>0</v>
      </c>
      <c r="COP38" s="42"/>
      <c r="COQ38" s="42" t="s">
        <v>494</v>
      </c>
      <c r="COR38" s="92">
        <f>SUMIFS('3a-Budget Detail'!COS17:COS511,'3a-Budget Detail'!COP17:COP511,'List Data'!COU15,'3a-Budget Detail'!COO17:COO511,'List Data'!COQ26)</f>
        <v>0</v>
      </c>
      <c r="COT38" s="42"/>
      <c r="COU38" s="42" t="s">
        <v>494</v>
      </c>
      <c r="COV38" s="92">
        <f>SUMIFS('3a-Budget Detail'!COW17:COW511,'3a-Budget Detail'!COT17:COT511,'List Data'!COY15,'3a-Budget Detail'!COS17:COS511,'List Data'!COU26)</f>
        <v>0</v>
      </c>
      <c r="COX38" s="42"/>
      <c r="COY38" s="42" t="s">
        <v>494</v>
      </c>
      <c r="COZ38" s="92">
        <f>SUMIFS('3a-Budget Detail'!CPA17:CPA511,'3a-Budget Detail'!COX17:COX511,'List Data'!CPC15,'3a-Budget Detail'!COW17:COW511,'List Data'!COY26)</f>
        <v>0</v>
      </c>
      <c r="CPB38" s="42"/>
      <c r="CPC38" s="42" t="s">
        <v>494</v>
      </c>
      <c r="CPD38" s="92">
        <f>SUMIFS('3a-Budget Detail'!CPE17:CPE511,'3a-Budget Detail'!CPB17:CPB511,'List Data'!CPG15,'3a-Budget Detail'!CPA17:CPA511,'List Data'!CPC26)</f>
        <v>0</v>
      </c>
      <c r="CPF38" s="42"/>
      <c r="CPG38" s="42" t="s">
        <v>494</v>
      </c>
      <c r="CPH38" s="92">
        <f>SUMIFS('3a-Budget Detail'!CPI17:CPI511,'3a-Budget Detail'!CPF17:CPF511,'List Data'!CPK15,'3a-Budget Detail'!CPE17:CPE511,'List Data'!CPG26)</f>
        <v>0</v>
      </c>
      <c r="CPJ38" s="42"/>
      <c r="CPK38" s="42" t="s">
        <v>494</v>
      </c>
      <c r="CPL38" s="92">
        <f>SUMIFS('3a-Budget Detail'!CPM17:CPM511,'3a-Budget Detail'!CPJ17:CPJ511,'List Data'!CPO15,'3a-Budget Detail'!CPI17:CPI511,'List Data'!CPK26)</f>
        <v>0</v>
      </c>
      <c r="CPN38" s="42"/>
      <c r="CPO38" s="42" t="s">
        <v>494</v>
      </c>
      <c r="CPP38" s="92">
        <f>SUMIFS('3a-Budget Detail'!CPQ17:CPQ511,'3a-Budget Detail'!CPN17:CPN511,'List Data'!CPS15,'3a-Budget Detail'!CPM17:CPM511,'List Data'!CPO26)</f>
        <v>0</v>
      </c>
      <c r="CPR38" s="42"/>
      <c r="CPS38" s="42" t="s">
        <v>494</v>
      </c>
      <c r="CPT38" s="92">
        <f>SUMIFS('3a-Budget Detail'!CPU17:CPU511,'3a-Budget Detail'!CPR17:CPR511,'List Data'!CPW15,'3a-Budget Detail'!CPQ17:CPQ511,'List Data'!CPS26)</f>
        <v>0</v>
      </c>
      <c r="CPV38" s="42"/>
      <c r="CPW38" s="42" t="s">
        <v>494</v>
      </c>
      <c r="CPX38" s="92">
        <f>SUMIFS('3a-Budget Detail'!CPY17:CPY511,'3a-Budget Detail'!CPV17:CPV511,'List Data'!CQA15,'3a-Budget Detail'!CPU17:CPU511,'List Data'!CPW26)</f>
        <v>0</v>
      </c>
      <c r="CPZ38" s="42"/>
      <c r="CQA38" s="42" t="s">
        <v>494</v>
      </c>
      <c r="CQB38" s="92">
        <f>SUMIFS('3a-Budget Detail'!CQC17:CQC511,'3a-Budget Detail'!CPZ17:CPZ511,'List Data'!CQE15,'3a-Budget Detail'!CPY17:CPY511,'List Data'!CQA26)</f>
        <v>0</v>
      </c>
      <c r="CQD38" s="42"/>
      <c r="CQE38" s="42" t="s">
        <v>494</v>
      </c>
      <c r="CQF38" s="92">
        <f>SUMIFS('3a-Budget Detail'!CQG17:CQG511,'3a-Budget Detail'!CQD17:CQD511,'List Data'!CQI15,'3a-Budget Detail'!CQC17:CQC511,'List Data'!CQE26)</f>
        <v>0</v>
      </c>
      <c r="CQH38" s="42"/>
      <c r="CQI38" s="42" t="s">
        <v>494</v>
      </c>
      <c r="CQJ38" s="92">
        <f>SUMIFS('3a-Budget Detail'!CQK17:CQK511,'3a-Budget Detail'!CQH17:CQH511,'List Data'!CQM15,'3a-Budget Detail'!CQG17:CQG511,'List Data'!CQI26)</f>
        <v>0</v>
      </c>
      <c r="CQL38" s="42"/>
      <c r="CQM38" s="42" t="s">
        <v>494</v>
      </c>
      <c r="CQN38" s="92">
        <f>SUMIFS('3a-Budget Detail'!CQO17:CQO511,'3a-Budget Detail'!CQL17:CQL511,'List Data'!CQQ15,'3a-Budget Detail'!CQK17:CQK511,'List Data'!CQM26)</f>
        <v>0</v>
      </c>
      <c r="CQP38" s="42"/>
      <c r="CQQ38" s="42" t="s">
        <v>494</v>
      </c>
      <c r="CQR38" s="92">
        <f>SUMIFS('3a-Budget Detail'!CQS17:CQS511,'3a-Budget Detail'!CQP17:CQP511,'List Data'!CQU15,'3a-Budget Detail'!CQO17:CQO511,'List Data'!CQQ26)</f>
        <v>0</v>
      </c>
      <c r="CQT38" s="42"/>
      <c r="CQU38" s="42" t="s">
        <v>494</v>
      </c>
      <c r="CQV38" s="92">
        <f>SUMIFS('3a-Budget Detail'!CQW17:CQW511,'3a-Budget Detail'!CQT17:CQT511,'List Data'!CQY15,'3a-Budget Detail'!CQS17:CQS511,'List Data'!CQU26)</f>
        <v>0</v>
      </c>
      <c r="CQX38" s="42"/>
      <c r="CQY38" s="42" t="s">
        <v>494</v>
      </c>
      <c r="CQZ38" s="92">
        <f>SUMIFS('3a-Budget Detail'!CRA17:CRA511,'3a-Budget Detail'!CQX17:CQX511,'List Data'!CRC15,'3a-Budget Detail'!CQW17:CQW511,'List Data'!CQY26)</f>
        <v>0</v>
      </c>
      <c r="CRB38" s="42"/>
      <c r="CRC38" s="42" t="s">
        <v>494</v>
      </c>
      <c r="CRD38" s="92">
        <f>SUMIFS('3a-Budget Detail'!CRE17:CRE511,'3a-Budget Detail'!CRB17:CRB511,'List Data'!CRG15,'3a-Budget Detail'!CRA17:CRA511,'List Data'!CRC26)</f>
        <v>0</v>
      </c>
      <c r="CRF38" s="42"/>
      <c r="CRG38" s="42" t="s">
        <v>494</v>
      </c>
      <c r="CRH38" s="92">
        <f>SUMIFS('3a-Budget Detail'!CRI17:CRI511,'3a-Budget Detail'!CRF17:CRF511,'List Data'!CRK15,'3a-Budget Detail'!CRE17:CRE511,'List Data'!CRG26)</f>
        <v>0</v>
      </c>
      <c r="CRJ38" s="42"/>
      <c r="CRK38" s="42" t="s">
        <v>494</v>
      </c>
      <c r="CRL38" s="92">
        <f>SUMIFS('3a-Budget Detail'!CRM17:CRM511,'3a-Budget Detail'!CRJ17:CRJ511,'List Data'!CRO15,'3a-Budget Detail'!CRI17:CRI511,'List Data'!CRK26)</f>
        <v>0</v>
      </c>
      <c r="CRN38" s="42"/>
      <c r="CRO38" s="42" t="s">
        <v>494</v>
      </c>
      <c r="CRP38" s="92">
        <f>SUMIFS('3a-Budget Detail'!CRQ17:CRQ511,'3a-Budget Detail'!CRN17:CRN511,'List Data'!CRS15,'3a-Budget Detail'!CRM17:CRM511,'List Data'!CRO26)</f>
        <v>0</v>
      </c>
      <c r="CRR38" s="42"/>
      <c r="CRS38" s="42" t="s">
        <v>494</v>
      </c>
      <c r="CRT38" s="92">
        <f>SUMIFS('3a-Budget Detail'!CRU17:CRU511,'3a-Budget Detail'!CRR17:CRR511,'List Data'!CRW15,'3a-Budget Detail'!CRQ17:CRQ511,'List Data'!CRS26)</f>
        <v>0</v>
      </c>
      <c r="CRV38" s="42"/>
      <c r="CRW38" s="42" t="s">
        <v>494</v>
      </c>
      <c r="CRX38" s="92">
        <f>SUMIFS('3a-Budget Detail'!CRY17:CRY511,'3a-Budget Detail'!CRV17:CRV511,'List Data'!CSA15,'3a-Budget Detail'!CRU17:CRU511,'List Data'!CRW26)</f>
        <v>0</v>
      </c>
      <c r="CRZ38" s="42"/>
      <c r="CSA38" s="42" t="s">
        <v>494</v>
      </c>
      <c r="CSB38" s="92">
        <f>SUMIFS('3a-Budget Detail'!CSC17:CSC511,'3a-Budget Detail'!CRZ17:CRZ511,'List Data'!CSE15,'3a-Budget Detail'!CRY17:CRY511,'List Data'!CSA26)</f>
        <v>0</v>
      </c>
      <c r="CSD38" s="42"/>
      <c r="CSE38" s="42" t="s">
        <v>494</v>
      </c>
      <c r="CSF38" s="92">
        <f>SUMIFS('3a-Budget Detail'!CSG17:CSG511,'3a-Budget Detail'!CSD17:CSD511,'List Data'!CSI15,'3a-Budget Detail'!CSC17:CSC511,'List Data'!CSE26)</f>
        <v>0</v>
      </c>
      <c r="CSH38" s="42"/>
      <c r="CSI38" s="42" t="s">
        <v>494</v>
      </c>
      <c r="CSJ38" s="92">
        <f>SUMIFS('3a-Budget Detail'!CSK17:CSK511,'3a-Budget Detail'!CSH17:CSH511,'List Data'!CSM15,'3a-Budget Detail'!CSG17:CSG511,'List Data'!CSI26)</f>
        <v>0</v>
      </c>
      <c r="CSL38" s="42"/>
      <c r="CSM38" s="42" t="s">
        <v>494</v>
      </c>
      <c r="CSN38" s="92">
        <f>SUMIFS('3a-Budget Detail'!CSO17:CSO511,'3a-Budget Detail'!CSL17:CSL511,'List Data'!CSQ15,'3a-Budget Detail'!CSK17:CSK511,'List Data'!CSM26)</f>
        <v>0</v>
      </c>
      <c r="CSP38" s="42"/>
      <c r="CSQ38" s="42" t="s">
        <v>494</v>
      </c>
      <c r="CSR38" s="92">
        <f>SUMIFS('3a-Budget Detail'!CSS17:CSS511,'3a-Budget Detail'!CSP17:CSP511,'List Data'!CSU15,'3a-Budget Detail'!CSO17:CSO511,'List Data'!CSQ26)</f>
        <v>0</v>
      </c>
      <c r="CST38" s="42"/>
      <c r="CSU38" s="42" t="s">
        <v>494</v>
      </c>
      <c r="CSV38" s="92">
        <f>SUMIFS('3a-Budget Detail'!CSW17:CSW511,'3a-Budget Detail'!CST17:CST511,'List Data'!CSY15,'3a-Budget Detail'!CSS17:CSS511,'List Data'!CSU26)</f>
        <v>0</v>
      </c>
      <c r="CSX38" s="42"/>
      <c r="CSY38" s="42" t="s">
        <v>494</v>
      </c>
      <c r="CSZ38" s="92">
        <f>SUMIFS('3a-Budget Detail'!CTA17:CTA511,'3a-Budget Detail'!CSX17:CSX511,'List Data'!CTC15,'3a-Budget Detail'!CSW17:CSW511,'List Data'!CSY26)</f>
        <v>0</v>
      </c>
      <c r="CTB38" s="42"/>
      <c r="CTC38" s="42" t="s">
        <v>494</v>
      </c>
      <c r="CTD38" s="92">
        <f>SUMIFS('3a-Budget Detail'!CTE17:CTE511,'3a-Budget Detail'!CTB17:CTB511,'List Data'!CTG15,'3a-Budget Detail'!CTA17:CTA511,'List Data'!CTC26)</f>
        <v>0</v>
      </c>
      <c r="CTF38" s="42"/>
      <c r="CTG38" s="42" t="s">
        <v>494</v>
      </c>
      <c r="CTH38" s="92">
        <f>SUMIFS('3a-Budget Detail'!CTI17:CTI511,'3a-Budget Detail'!CTF17:CTF511,'List Data'!CTK15,'3a-Budget Detail'!CTE17:CTE511,'List Data'!CTG26)</f>
        <v>0</v>
      </c>
      <c r="CTJ38" s="42"/>
      <c r="CTK38" s="42" t="s">
        <v>494</v>
      </c>
      <c r="CTL38" s="92">
        <f>SUMIFS('3a-Budget Detail'!CTM17:CTM511,'3a-Budget Detail'!CTJ17:CTJ511,'List Data'!CTO15,'3a-Budget Detail'!CTI17:CTI511,'List Data'!CTK26)</f>
        <v>0</v>
      </c>
      <c r="CTN38" s="42"/>
      <c r="CTO38" s="42" t="s">
        <v>494</v>
      </c>
      <c r="CTP38" s="92">
        <f>SUMIFS('3a-Budget Detail'!CTQ17:CTQ511,'3a-Budget Detail'!CTN17:CTN511,'List Data'!CTS15,'3a-Budget Detail'!CTM17:CTM511,'List Data'!CTO26)</f>
        <v>0</v>
      </c>
      <c r="CTR38" s="42"/>
      <c r="CTS38" s="42" t="s">
        <v>494</v>
      </c>
      <c r="CTT38" s="92">
        <f>SUMIFS('3a-Budget Detail'!CTU17:CTU511,'3a-Budget Detail'!CTR17:CTR511,'List Data'!CTW15,'3a-Budget Detail'!CTQ17:CTQ511,'List Data'!CTS26)</f>
        <v>0</v>
      </c>
      <c r="CTV38" s="42"/>
      <c r="CTW38" s="42" t="s">
        <v>494</v>
      </c>
      <c r="CTX38" s="92">
        <f>SUMIFS('3a-Budget Detail'!CTY17:CTY511,'3a-Budget Detail'!CTV17:CTV511,'List Data'!CUA15,'3a-Budget Detail'!CTU17:CTU511,'List Data'!CTW26)</f>
        <v>0</v>
      </c>
      <c r="CTZ38" s="42"/>
      <c r="CUA38" s="42" t="s">
        <v>494</v>
      </c>
      <c r="CUB38" s="92">
        <f>SUMIFS('3a-Budget Detail'!CUC17:CUC511,'3a-Budget Detail'!CTZ17:CTZ511,'List Data'!CUE15,'3a-Budget Detail'!CTY17:CTY511,'List Data'!CUA26)</f>
        <v>0</v>
      </c>
      <c r="CUD38" s="42"/>
      <c r="CUE38" s="42" t="s">
        <v>494</v>
      </c>
      <c r="CUF38" s="92">
        <f>SUMIFS('3a-Budget Detail'!CUG17:CUG511,'3a-Budget Detail'!CUD17:CUD511,'List Data'!CUI15,'3a-Budget Detail'!CUC17:CUC511,'List Data'!CUE26)</f>
        <v>0</v>
      </c>
      <c r="CUH38" s="42"/>
      <c r="CUI38" s="42" t="s">
        <v>494</v>
      </c>
      <c r="CUJ38" s="92">
        <f>SUMIFS('3a-Budget Detail'!CUK17:CUK511,'3a-Budget Detail'!CUH17:CUH511,'List Data'!CUM15,'3a-Budget Detail'!CUG17:CUG511,'List Data'!CUI26)</f>
        <v>0</v>
      </c>
      <c r="CUL38" s="42"/>
      <c r="CUM38" s="42" t="s">
        <v>494</v>
      </c>
      <c r="CUN38" s="92">
        <f>SUMIFS('3a-Budget Detail'!CUO17:CUO511,'3a-Budget Detail'!CUL17:CUL511,'List Data'!CUQ15,'3a-Budget Detail'!CUK17:CUK511,'List Data'!CUM26)</f>
        <v>0</v>
      </c>
      <c r="CUP38" s="42"/>
      <c r="CUQ38" s="42" t="s">
        <v>494</v>
      </c>
      <c r="CUR38" s="92">
        <f>SUMIFS('3a-Budget Detail'!CUS17:CUS511,'3a-Budget Detail'!CUP17:CUP511,'List Data'!CUU15,'3a-Budget Detail'!CUO17:CUO511,'List Data'!CUQ26)</f>
        <v>0</v>
      </c>
      <c r="CUT38" s="42"/>
      <c r="CUU38" s="42" t="s">
        <v>494</v>
      </c>
      <c r="CUV38" s="92">
        <f>SUMIFS('3a-Budget Detail'!CUW17:CUW511,'3a-Budget Detail'!CUT17:CUT511,'List Data'!CUY15,'3a-Budget Detail'!CUS17:CUS511,'List Data'!CUU26)</f>
        <v>0</v>
      </c>
      <c r="CUX38" s="42"/>
      <c r="CUY38" s="42" t="s">
        <v>494</v>
      </c>
      <c r="CUZ38" s="92">
        <f>SUMIFS('3a-Budget Detail'!CVA17:CVA511,'3a-Budget Detail'!CUX17:CUX511,'List Data'!CVC15,'3a-Budget Detail'!CUW17:CUW511,'List Data'!CUY26)</f>
        <v>0</v>
      </c>
      <c r="CVB38" s="42"/>
      <c r="CVC38" s="42" t="s">
        <v>494</v>
      </c>
      <c r="CVD38" s="92">
        <f>SUMIFS('3a-Budget Detail'!CVE17:CVE511,'3a-Budget Detail'!CVB17:CVB511,'List Data'!CVG15,'3a-Budget Detail'!CVA17:CVA511,'List Data'!CVC26)</f>
        <v>0</v>
      </c>
      <c r="CVF38" s="42"/>
      <c r="CVG38" s="42" t="s">
        <v>494</v>
      </c>
      <c r="CVH38" s="92">
        <f>SUMIFS('3a-Budget Detail'!CVI17:CVI511,'3a-Budget Detail'!CVF17:CVF511,'List Data'!CVK15,'3a-Budget Detail'!CVE17:CVE511,'List Data'!CVG26)</f>
        <v>0</v>
      </c>
      <c r="CVJ38" s="42"/>
      <c r="CVK38" s="42" t="s">
        <v>494</v>
      </c>
      <c r="CVL38" s="92">
        <f>SUMIFS('3a-Budget Detail'!CVM17:CVM511,'3a-Budget Detail'!CVJ17:CVJ511,'List Data'!CVO15,'3a-Budget Detail'!CVI17:CVI511,'List Data'!CVK26)</f>
        <v>0</v>
      </c>
      <c r="CVN38" s="42"/>
      <c r="CVO38" s="42" t="s">
        <v>494</v>
      </c>
      <c r="CVP38" s="92">
        <f>SUMIFS('3a-Budget Detail'!CVQ17:CVQ511,'3a-Budget Detail'!CVN17:CVN511,'List Data'!CVS15,'3a-Budget Detail'!CVM17:CVM511,'List Data'!CVO26)</f>
        <v>0</v>
      </c>
      <c r="CVR38" s="42"/>
      <c r="CVS38" s="42" t="s">
        <v>494</v>
      </c>
      <c r="CVT38" s="92">
        <f>SUMIFS('3a-Budget Detail'!CVU17:CVU511,'3a-Budget Detail'!CVR17:CVR511,'List Data'!CVW15,'3a-Budget Detail'!CVQ17:CVQ511,'List Data'!CVS26)</f>
        <v>0</v>
      </c>
      <c r="CVV38" s="42"/>
      <c r="CVW38" s="42" t="s">
        <v>494</v>
      </c>
      <c r="CVX38" s="92">
        <f>SUMIFS('3a-Budget Detail'!CVY17:CVY511,'3a-Budget Detail'!CVV17:CVV511,'List Data'!CWA15,'3a-Budget Detail'!CVU17:CVU511,'List Data'!CVW26)</f>
        <v>0</v>
      </c>
      <c r="CVZ38" s="42"/>
      <c r="CWA38" s="42" t="s">
        <v>494</v>
      </c>
      <c r="CWB38" s="92">
        <f>SUMIFS('3a-Budget Detail'!CWC17:CWC511,'3a-Budget Detail'!CVZ17:CVZ511,'List Data'!CWE15,'3a-Budget Detail'!CVY17:CVY511,'List Data'!CWA26)</f>
        <v>0</v>
      </c>
      <c r="CWD38" s="42"/>
      <c r="CWE38" s="42" t="s">
        <v>494</v>
      </c>
      <c r="CWF38" s="92">
        <f>SUMIFS('3a-Budget Detail'!CWG17:CWG511,'3a-Budget Detail'!CWD17:CWD511,'List Data'!CWI15,'3a-Budget Detail'!CWC17:CWC511,'List Data'!CWE26)</f>
        <v>0</v>
      </c>
      <c r="CWH38" s="42"/>
      <c r="CWI38" s="42" t="s">
        <v>494</v>
      </c>
      <c r="CWJ38" s="92">
        <f>SUMIFS('3a-Budget Detail'!CWK17:CWK511,'3a-Budget Detail'!CWH17:CWH511,'List Data'!CWM15,'3a-Budget Detail'!CWG17:CWG511,'List Data'!CWI26)</f>
        <v>0</v>
      </c>
      <c r="CWL38" s="42"/>
      <c r="CWM38" s="42" t="s">
        <v>494</v>
      </c>
      <c r="CWN38" s="92">
        <f>SUMIFS('3a-Budget Detail'!CWO17:CWO511,'3a-Budget Detail'!CWL17:CWL511,'List Data'!CWQ15,'3a-Budget Detail'!CWK17:CWK511,'List Data'!CWM26)</f>
        <v>0</v>
      </c>
      <c r="CWP38" s="42"/>
      <c r="CWQ38" s="42" t="s">
        <v>494</v>
      </c>
      <c r="CWR38" s="92">
        <f>SUMIFS('3a-Budget Detail'!CWS17:CWS511,'3a-Budget Detail'!CWP17:CWP511,'List Data'!CWU15,'3a-Budget Detail'!CWO17:CWO511,'List Data'!CWQ26)</f>
        <v>0</v>
      </c>
      <c r="CWT38" s="42"/>
      <c r="CWU38" s="42" t="s">
        <v>494</v>
      </c>
      <c r="CWV38" s="92">
        <f>SUMIFS('3a-Budget Detail'!CWW17:CWW511,'3a-Budget Detail'!CWT17:CWT511,'List Data'!CWY15,'3a-Budget Detail'!CWS17:CWS511,'List Data'!CWU26)</f>
        <v>0</v>
      </c>
      <c r="CWX38" s="42"/>
      <c r="CWY38" s="42" t="s">
        <v>494</v>
      </c>
      <c r="CWZ38" s="92">
        <f>SUMIFS('3a-Budget Detail'!CXA17:CXA511,'3a-Budget Detail'!CWX17:CWX511,'List Data'!CXC15,'3a-Budget Detail'!CWW17:CWW511,'List Data'!CWY26)</f>
        <v>0</v>
      </c>
      <c r="CXB38" s="42"/>
      <c r="CXC38" s="42" t="s">
        <v>494</v>
      </c>
      <c r="CXD38" s="92">
        <f>SUMIFS('3a-Budget Detail'!CXE17:CXE511,'3a-Budget Detail'!CXB17:CXB511,'List Data'!CXG15,'3a-Budget Detail'!CXA17:CXA511,'List Data'!CXC26)</f>
        <v>0</v>
      </c>
      <c r="CXF38" s="42"/>
      <c r="CXG38" s="42" t="s">
        <v>494</v>
      </c>
      <c r="CXH38" s="92">
        <f>SUMIFS('3a-Budget Detail'!CXI17:CXI511,'3a-Budget Detail'!CXF17:CXF511,'List Data'!CXK15,'3a-Budget Detail'!CXE17:CXE511,'List Data'!CXG26)</f>
        <v>0</v>
      </c>
      <c r="CXJ38" s="42"/>
      <c r="CXK38" s="42" t="s">
        <v>494</v>
      </c>
      <c r="CXL38" s="92">
        <f>SUMIFS('3a-Budget Detail'!CXM17:CXM511,'3a-Budget Detail'!CXJ17:CXJ511,'List Data'!CXO15,'3a-Budget Detail'!CXI17:CXI511,'List Data'!CXK26)</f>
        <v>0</v>
      </c>
      <c r="CXN38" s="42"/>
      <c r="CXO38" s="42" t="s">
        <v>494</v>
      </c>
      <c r="CXP38" s="92">
        <f>SUMIFS('3a-Budget Detail'!CXQ17:CXQ511,'3a-Budget Detail'!CXN17:CXN511,'List Data'!CXS15,'3a-Budget Detail'!CXM17:CXM511,'List Data'!CXO26)</f>
        <v>0</v>
      </c>
      <c r="CXR38" s="42"/>
      <c r="CXS38" s="42" t="s">
        <v>494</v>
      </c>
      <c r="CXT38" s="92">
        <f>SUMIFS('3a-Budget Detail'!CXU17:CXU511,'3a-Budget Detail'!CXR17:CXR511,'List Data'!CXW15,'3a-Budget Detail'!CXQ17:CXQ511,'List Data'!CXS26)</f>
        <v>0</v>
      </c>
      <c r="CXV38" s="42"/>
      <c r="CXW38" s="42" t="s">
        <v>494</v>
      </c>
      <c r="CXX38" s="92">
        <f>SUMIFS('3a-Budget Detail'!CXY17:CXY511,'3a-Budget Detail'!CXV17:CXV511,'List Data'!CYA15,'3a-Budget Detail'!CXU17:CXU511,'List Data'!CXW26)</f>
        <v>0</v>
      </c>
      <c r="CXZ38" s="42"/>
      <c r="CYA38" s="42" t="s">
        <v>494</v>
      </c>
      <c r="CYB38" s="92">
        <f>SUMIFS('3a-Budget Detail'!CYC17:CYC511,'3a-Budget Detail'!CXZ17:CXZ511,'List Data'!CYE15,'3a-Budget Detail'!CXY17:CXY511,'List Data'!CYA26)</f>
        <v>0</v>
      </c>
      <c r="CYD38" s="42"/>
      <c r="CYE38" s="42" t="s">
        <v>494</v>
      </c>
      <c r="CYF38" s="92">
        <f>SUMIFS('3a-Budget Detail'!CYG17:CYG511,'3a-Budget Detail'!CYD17:CYD511,'List Data'!CYI15,'3a-Budget Detail'!CYC17:CYC511,'List Data'!CYE26)</f>
        <v>0</v>
      </c>
      <c r="CYH38" s="42"/>
      <c r="CYI38" s="42" t="s">
        <v>494</v>
      </c>
      <c r="CYJ38" s="92">
        <f>SUMIFS('3a-Budget Detail'!CYK17:CYK511,'3a-Budget Detail'!CYH17:CYH511,'List Data'!CYM15,'3a-Budget Detail'!CYG17:CYG511,'List Data'!CYI26)</f>
        <v>0</v>
      </c>
      <c r="CYL38" s="42"/>
      <c r="CYM38" s="42" t="s">
        <v>494</v>
      </c>
      <c r="CYN38" s="92">
        <f>SUMIFS('3a-Budget Detail'!CYO17:CYO511,'3a-Budget Detail'!CYL17:CYL511,'List Data'!CYQ15,'3a-Budget Detail'!CYK17:CYK511,'List Data'!CYM26)</f>
        <v>0</v>
      </c>
      <c r="CYP38" s="42"/>
      <c r="CYQ38" s="42" t="s">
        <v>494</v>
      </c>
      <c r="CYR38" s="92">
        <f>SUMIFS('3a-Budget Detail'!CYS17:CYS511,'3a-Budget Detail'!CYP17:CYP511,'List Data'!CYU15,'3a-Budget Detail'!CYO17:CYO511,'List Data'!CYQ26)</f>
        <v>0</v>
      </c>
      <c r="CYT38" s="42"/>
      <c r="CYU38" s="42" t="s">
        <v>494</v>
      </c>
      <c r="CYV38" s="92">
        <f>SUMIFS('3a-Budget Detail'!CYW17:CYW511,'3a-Budget Detail'!CYT17:CYT511,'List Data'!CYY15,'3a-Budget Detail'!CYS17:CYS511,'List Data'!CYU26)</f>
        <v>0</v>
      </c>
      <c r="CYX38" s="42"/>
      <c r="CYY38" s="42" t="s">
        <v>494</v>
      </c>
      <c r="CYZ38" s="92">
        <f>SUMIFS('3a-Budget Detail'!CZA17:CZA511,'3a-Budget Detail'!CYX17:CYX511,'List Data'!CZC15,'3a-Budget Detail'!CYW17:CYW511,'List Data'!CYY26)</f>
        <v>0</v>
      </c>
      <c r="CZB38" s="42"/>
      <c r="CZC38" s="42" t="s">
        <v>494</v>
      </c>
      <c r="CZD38" s="92">
        <f>SUMIFS('3a-Budget Detail'!CZE17:CZE511,'3a-Budget Detail'!CZB17:CZB511,'List Data'!CZG15,'3a-Budget Detail'!CZA17:CZA511,'List Data'!CZC26)</f>
        <v>0</v>
      </c>
      <c r="CZF38" s="42"/>
      <c r="CZG38" s="42" t="s">
        <v>494</v>
      </c>
      <c r="CZH38" s="92">
        <f>SUMIFS('3a-Budget Detail'!CZI17:CZI511,'3a-Budget Detail'!CZF17:CZF511,'List Data'!CZK15,'3a-Budget Detail'!CZE17:CZE511,'List Data'!CZG26)</f>
        <v>0</v>
      </c>
      <c r="CZJ38" s="42"/>
      <c r="CZK38" s="42" t="s">
        <v>494</v>
      </c>
      <c r="CZL38" s="92">
        <f>SUMIFS('3a-Budget Detail'!CZM17:CZM511,'3a-Budget Detail'!CZJ17:CZJ511,'List Data'!CZO15,'3a-Budget Detail'!CZI17:CZI511,'List Data'!CZK26)</f>
        <v>0</v>
      </c>
      <c r="CZN38" s="42"/>
      <c r="CZO38" s="42" t="s">
        <v>494</v>
      </c>
      <c r="CZP38" s="92">
        <f>SUMIFS('3a-Budget Detail'!CZQ17:CZQ511,'3a-Budget Detail'!CZN17:CZN511,'List Data'!CZS15,'3a-Budget Detail'!CZM17:CZM511,'List Data'!CZO26)</f>
        <v>0</v>
      </c>
      <c r="CZR38" s="42"/>
      <c r="CZS38" s="42" t="s">
        <v>494</v>
      </c>
      <c r="CZT38" s="92">
        <f>SUMIFS('3a-Budget Detail'!CZU17:CZU511,'3a-Budget Detail'!CZR17:CZR511,'List Data'!CZW15,'3a-Budget Detail'!CZQ17:CZQ511,'List Data'!CZS26)</f>
        <v>0</v>
      </c>
      <c r="CZV38" s="42"/>
      <c r="CZW38" s="42" t="s">
        <v>494</v>
      </c>
      <c r="CZX38" s="92">
        <f>SUMIFS('3a-Budget Detail'!CZY17:CZY511,'3a-Budget Detail'!CZV17:CZV511,'List Data'!DAA15,'3a-Budget Detail'!CZU17:CZU511,'List Data'!CZW26)</f>
        <v>0</v>
      </c>
      <c r="CZZ38" s="42"/>
      <c r="DAA38" s="42" t="s">
        <v>494</v>
      </c>
      <c r="DAB38" s="92">
        <f>SUMIFS('3a-Budget Detail'!DAC17:DAC511,'3a-Budget Detail'!CZZ17:CZZ511,'List Data'!DAE15,'3a-Budget Detail'!CZY17:CZY511,'List Data'!DAA26)</f>
        <v>0</v>
      </c>
      <c r="DAD38" s="42"/>
      <c r="DAE38" s="42" t="s">
        <v>494</v>
      </c>
      <c r="DAF38" s="92">
        <f>SUMIFS('3a-Budget Detail'!DAG17:DAG511,'3a-Budget Detail'!DAD17:DAD511,'List Data'!DAI15,'3a-Budget Detail'!DAC17:DAC511,'List Data'!DAE26)</f>
        <v>0</v>
      </c>
      <c r="DAH38" s="42"/>
      <c r="DAI38" s="42" t="s">
        <v>494</v>
      </c>
      <c r="DAJ38" s="92">
        <f>SUMIFS('3a-Budget Detail'!DAK17:DAK511,'3a-Budget Detail'!DAH17:DAH511,'List Data'!DAM15,'3a-Budget Detail'!DAG17:DAG511,'List Data'!DAI26)</f>
        <v>0</v>
      </c>
      <c r="DAL38" s="42"/>
      <c r="DAM38" s="42" t="s">
        <v>494</v>
      </c>
      <c r="DAN38" s="92">
        <f>SUMIFS('3a-Budget Detail'!DAO17:DAO511,'3a-Budget Detail'!DAL17:DAL511,'List Data'!DAQ15,'3a-Budget Detail'!DAK17:DAK511,'List Data'!DAM26)</f>
        <v>0</v>
      </c>
      <c r="DAP38" s="42"/>
      <c r="DAQ38" s="42" t="s">
        <v>494</v>
      </c>
      <c r="DAR38" s="92">
        <f>SUMIFS('3a-Budget Detail'!DAS17:DAS511,'3a-Budget Detail'!DAP17:DAP511,'List Data'!DAU15,'3a-Budget Detail'!DAO17:DAO511,'List Data'!DAQ26)</f>
        <v>0</v>
      </c>
      <c r="DAT38" s="42"/>
      <c r="DAU38" s="42" t="s">
        <v>494</v>
      </c>
      <c r="DAV38" s="92">
        <f>SUMIFS('3a-Budget Detail'!DAW17:DAW511,'3a-Budget Detail'!DAT17:DAT511,'List Data'!DAY15,'3a-Budget Detail'!DAS17:DAS511,'List Data'!DAU26)</f>
        <v>0</v>
      </c>
      <c r="DAX38" s="42"/>
      <c r="DAY38" s="42" t="s">
        <v>494</v>
      </c>
      <c r="DAZ38" s="92">
        <f>SUMIFS('3a-Budget Detail'!DBA17:DBA511,'3a-Budget Detail'!DAX17:DAX511,'List Data'!DBC15,'3a-Budget Detail'!DAW17:DAW511,'List Data'!DAY26)</f>
        <v>0</v>
      </c>
      <c r="DBB38" s="42"/>
      <c r="DBC38" s="42" t="s">
        <v>494</v>
      </c>
      <c r="DBD38" s="92">
        <f>SUMIFS('3a-Budget Detail'!DBE17:DBE511,'3a-Budget Detail'!DBB17:DBB511,'List Data'!DBG15,'3a-Budget Detail'!DBA17:DBA511,'List Data'!DBC26)</f>
        <v>0</v>
      </c>
      <c r="DBF38" s="42"/>
      <c r="DBG38" s="42" t="s">
        <v>494</v>
      </c>
      <c r="DBH38" s="92">
        <f>SUMIFS('3a-Budget Detail'!DBI17:DBI511,'3a-Budget Detail'!DBF17:DBF511,'List Data'!DBK15,'3a-Budget Detail'!DBE17:DBE511,'List Data'!DBG26)</f>
        <v>0</v>
      </c>
      <c r="DBJ38" s="42"/>
      <c r="DBK38" s="42" t="s">
        <v>494</v>
      </c>
      <c r="DBL38" s="92">
        <f>SUMIFS('3a-Budget Detail'!DBM17:DBM511,'3a-Budget Detail'!DBJ17:DBJ511,'List Data'!DBO15,'3a-Budget Detail'!DBI17:DBI511,'List Data'!DBK26)</f>
        <v>0</v>
      </c>
      <c r="DBN38" s="42"/>
      <c r="DBO38" s="42" t="s">
        <v>494</v>
      </c>
      <c r="DBP38" s="92">
        <f>SUMIFS('3a-Budget Detail'!DBQ17:DBQ511,'3a-Budget Detail'!DBN17:DBN511,'List Data'!DBS15,'3a-Budget Detail'!DBM17:DBM511,'List Data'!DBO26)</f>
        <v>0</v>
      </c>
      <c r="DBR38" s="42"/>
      <c r="DBS38" s="42" t="s">
        <v>494</v>
      </c>
      <c r="DBT38" s="92">
        <f>SUMIFS('3a-Budget Detail'!DBU17:DBU511,'3a-Budget Detail'!DBR17:DBR511,'List Data'!DBW15,'3a-Budget Detail'!DBQ17:DBQ511,'List Data'!DBS26)</f>
        <v>0</v>
      </c>
      <c r="DBV38" s="42"/>
      <c r="DBW38" s="42" t="s">
        <v>494</v>
      </c>
      <c r="DBX38" s="92">
        <f>SUMIFS('3a-Budget Detail'!DBY17:DBY511,'3a-Budget Detail'!DBV17:DBV511,'List Data'!DCA15,'3a-Budget Detail'!DBU17:DBU511,'List Data'!DBW26)</f>
        <v>0</v>
      </c>
      <c r="DBZ38" s="42"/>
      <c r="DCA38" s="42" t="s">
        <v>494</v>
      </c>
      <c r="DCB38" s="92">
        <f>SUMIFS('3a-Budget Detail'!DCC17:DCC511,'3a-Budget Detail'!DBZ17:DBZ511,'List Data'!DCE15,'3a-Budget Detail'!DBY17:DBY511,'List Data'!DCA26)</f>
        <v>0</v>
      </c>
      <c r="DCD38" s="42"/>
      <c r="DCE38" s="42" t="s">
        <v>494</v>
      </c>
      <c r="DCF38" s="92">
        <f>SUMIFS('3a-Budget Detail'!DCG17:DCG511,'3a-Budget Detail'!DCD17:DCD511,'List Data'!DCI15,'3a-Budget Detail'!DCC17:DCC511,'List Data'!DCE26)</f>
        <v>0</v>
      </c>
      <c r="DCH38" s="42"/>
      <c r="DCI38" s="42" t="s">
        <v>494</v>
      </c>
      <c r="DCJ38" s="92">
        <f>SUMIFS('3a-Budget Detail'!DCK17:DCK511,'3a-Budget Detail'!DCH17:DCH511,'List Data'!DCM15,'3a-Budget Detail'!DCG17:DCG511,'List Data'!DCI26)</f>
        <v>0</v>
      </c>
      <c r="DCL38" s="42"/>
      <c r="DCM38" s="42" t="s">
        <v>494</v>
      </c>
      <c r="DCN38" s="92">
        <f>SUMIFS('3a-Budget Detail'!DCO17:DCO511,'3a-Budget Detail'!DCL17:DCL511,'List Data'!DCQ15,'3a-Budget Detail'!DCK17:DCK511,'List Data'!DCM26)</f>
        <v>0</v>
      </c>
      <c r="DCP38" s="42"/>
      <c r="DCQ38" s="42" t="s">
        <v>494</v>
      </c>
      <c r="DCR38" s="92">
        <f>SUMIFS('3a-Budget Detail'!DCS17:DCS511,'3a-Budget Detail'!DCP17:DCP511,'List Data'!DCU15,'3a-Budget Detail'!DCO17:DCO511,'List Data'!DCQ26)</f>
        <v>0</v>
      </c>
      <c r="DCT38" s="42"/>
      <c r="DCU38" s="42" t="s">
        <v>494</v>
      </c>
      <c r="DCV38" s="92">
        <f>SUMIFS('3a-Budget Detail'!DCW17:DCW511,'3a-Budget Detail'!DCT17:DCT511,'List Data'!DCY15,'3a-Budget Detail'!DCS17:DCS511,'List Data'!DCU26)</f>
        <v>0</v>
      </c>
      <c r="DCX38" s="42"/>
      <c r="DCY38" s="42" t="s">
        <v>494</v>
      </c>
      <c r="DCZ38" s="92">
        <f>SUMIFS('3a-Budget Detail'!DDA17:DDA511,'3a-Budget Detail'!DCX17:DCX511,'List Data'!DDC15,'3a-Budget Detail'!DCW17:DCW511,'List Data'!DCY26)</f>
        <v>0</v>
      </c>
      <c r="DDB38" s="42"/>
      <c r="DDC38" s="42" t="s">
        <v>494</v>
      </c>
      <c r="DDD38" s="92">
        <f>SUMIFS('3a-Budget Detail'!DDE17:DDE511,'3a-Budget Detail'!DDB17:DDB511,'List Data'!DDG15,'3a-Budget Detail'!DDA17:DDA511,'List Data'!DDC26)</f>
        <v>0</v>
      </c>
      <c r="DDF38" s="42"/>
      <c r="DDG38" s="42" t="s">
        <v>494</v>
      </c>
      <c r="DDH38" s="92">
        <f>SUMIFS('3a-Budget Detail'!DDI17:DDI511,'3a-Budget Detail'!DDF17:DDF511,'List Data'!DDK15,'3a-Budget Detail'!DDE17:DDE511,'List Data'!DDG26)</f>
        <v>0</v>
      </c>
      <c r="DDJ38" s="42"/>
      <c r="DDK38" s="42" t="s">
        <v>494</v>
      </c>
      <c r="DDL38" s="92">
        <f>SUMIFS('3a-Budget Detail'!DDM17:DDM511,'3a-Budget Detail'!DDJ17:DDJ511,'List Data'!DDO15,'3a-Budget Detail'!DDI17:DDI511,'List Data'!DDK26)</f>
        <v>0</v>
      </c>
      <c r="DDN38" s="42"/>
      <c r="DDO38" s="42" t="s">
        <v>494</v>
      </c>
      <c r="DDP38" s="92">
        <f>SUMIFS('3a-Budget Detail'!DDQ17:DDQ511,'3a-Budget Detail'!DDN17:DDN511,'List Data'!DDS15,'3a-Budget Detail'!DDM17:DDM511,'List Data'!DDO26)</f>
        <v>0</v>
      </c>
      <c r="DDR38" s="42"/>
      <c r="DDS38" s="42" t="s">
        <v>494</v>
      </c>
      <c r="DDT38" s="92">
        <f>SUMIFS('3a-Budget Detail'!DDU17:DDU511,'3a-Budget Detail'!DDR17:DDR511,'List Data'!DDW15,'3a-Budget Detail'!DDQ17:DDQ511,'List Data'!DDS26)</f>
        <v>0</v>
      </c>
      <c r="DDV38" s="42"/>
      <c r="DDW38" s="42" t="s">
        <v>494</v>
      </c>
      <c r="DDX38" s="92">
        <f>SUMIFS('3a-Budget Detail'!DDY17:DDY511,'3a-Budget Detail'!DDV17:DDV511,'List Data'!DEA15,'3a-Budget Detail'!DDU17:DDU511,'List Data'!DDW26)</f>
        <v>0</v>
      </c>
      <c r="DDZ38" s="42"/>
      <c r="DEA38" s="42" t="s">
        <v>494</v>
      </c>
      <c r="DEB38" s="92">
        <f>SUMIFS('3a-Budget Detail'!DEC17:DEC511,'3a-Budget Detail'!DDZ17:DDZ511,'List Data'!DEE15,'3a-Budget Detail'!DDY17:DDY511,'List Data'!DEA26)</f>
        <v>0</v>
      </c>
      <c r="DED38" s="42"/>
      <c r="DEE38" s="42" t="s">
        <v>494</v>
      </c>
      <c r="DEF38" s="92">
        <f>SUMIFS('3a-Budget Detail'!DEG17:DEG511,'3a-Budget Detail'!DED17:DED511,'List Data'!DEI15,'3a-Budget Detail'!DEC17:DEC511,'List Data'!DEE26)</f>
        <v>0</v>
      </c>
      <c r="DEH38" s="42"/>
      <c r="DEI38" s="42" t="s">
        <v>494</v>
      </c>
      <c r="DEJ38" s="92">
        <f>SUMIFS('3a-Budget Detail'!DEK17:DEK511,'3a-Budget Detail'!DEH17:DEH511,'List Data'!DEM15,'3a-Budget Detail'!DEG17:DEG511,'List Data'!DEI26)</f>
        <v>0</v>
      </c>
      <c r="DEL38" s="42"/>
      <c r="DEM38" s="42" t="s">
        <v>494</v>
      </c>
      <c r="DEN38" s="92">
        <f>SUMIFS('3a-Budget Detail'!DEO17:DEO511,'3a-Budget Detail'!DEL17:DEL511,'List Data'!DEQ15,'3a-Budget Detail'!DEK17:DEK511,'List Data'!DEM26)</f>
        <v>0</v>
      </c>
      <c r="DEP38" s="42"/>
      <c r="DEQ38" s="42" t="s">
        <v>494</v>
      </c>
      <c r="DER38" s="92">
        <f>SUMIFS('3a-Budget Detail'!DES17:DES511,'3a-Budget Detail'!DEP17:DEP511,'List Data'!DEU15,'3a-Budget Detail'!DEO17:DEO511,'List Data'!DEQ26)</f>
        <v>0</v>
      </c>
      <c r="DET38" s="42"/>
      <c r="DEU38" s="42" t="s">
        <v>494</v>
      </c>
      <c r="DEV38" s="92">
        <f>SUMIFS('3a-Budget Detail'!DEW17:DEW511,'3a-Budget Detail'!DET17:DET511,'List Data'!DEY15,'3a-Budget Detail'!DES17:DES511,'List Data'!DEU26)</f>
        <v>0</v>
      </c>
      <c r="DEX38" s="42"/>
      <c r="DEY38" s="42" t="s">
        <v>494</v>
      </c>
      <c r="DEZ38" s="92">
        <f>SUMIFS('3a-Budget Detail'!DFA17:DFA511,'3a-Budget Detail'!DEX17:DEX511,'List Data'!DFC15,'3a-Budget Detail'!DEW17:DEW511,'List Data'!DEY26)</f>
        <v>0</v>
      </c>
      <c r="DFB38" s="42"/>
      <c r="DFC38" s="42" t="s">
        <v>494</v>
      </c>
      <c r="DFD38" s="92">
        <f>SUMIFS('3a-Budget Detail'!DFE17:DFE511,'3a-Budget Detail'!DFB17:DFB511,'List Data'!DFG15,'3a-Budget Detail'!DFA17:DFA511,'List Data'!DFC26)</f>
        <v>0</v>
      </c>
      <c r="DFF38" s="42"/>
      <c r="DFG38" s="42" t="s">
        <v>494</v>
      </c>
      <c r="DFH38" s="92">
        <f>SUMIFS('3a-Budget Detail'!DFI17:DFI511,'3a-Budget Detail'!DFF17:DFF511,'List Data'!DFK15,'3a-Budget Detail'!DFE17:DFE511,'List Data'!DFG26)</f>
        <v>0</v>
      </c>
      <c r="DFJ38" s="42"/>
      <c r="DFK38" s="42" t="s">
        <v>494</v>
      </c>
      <c r="DFL38" s="92">
        <f>SUMIFS('3a-Budget Detail'!DFM17:DFM511,'3a-Budget Detail'!DFJ17:DFJ511,'List Data'!DFO15,'3a-Budget Detail'!DFI17:DFI511,'List Data'!DFK26)</f>
        <v>0</v>
      </c>
      <c r="DFN38" s="42"/>
      <c r="DFO38" s="42" t="s">
        <v>494</v>
      </c>
      <c r="DFP38" s="92">
        <f>SUMIFS('3a-Budget Detail'!DFQ17:DFQ511,'3a-Budget Detail'!DFN17:DFN511,'List Data'!DFS15,'3a-Budget Detail'!DFM17:DFM511,'List Data'!DFO26)</f>
        <v>0</v>
      </c>
      <c r="DFR38" s="42"/>
      <c r="DFS38" s="42" t="s">
        <v>494</v>
      </c>
      <c r="DFT38" s="92">
        <f>SUMIFS('3a-Budget Detail'!DFU17:DFU511,'3a-Budget Detail'!DFR17:DFR511,'List Data'!DFW15,'3a-Budget Detail'!DFQ17:DFQ511,'List Data'!DFS26)</f>
        <v>0</v>
      </c>
      <c r="DFV38" s="42"/>
      <c r="DFW38" s="42" t="s">
        <v>494</v>
      </c>
      <c r="DFX38" s="92">
        <f>SUMIFS('3a-Budget Detail'!DFY17:DFY511,'3a-Budget Detail'!DFV17:DFV511,'List Data'!DGA15,'3a-Budget Detail'!DFU17:DFU511,'List Data'!DFW26)</f>
        <v>0</v>
      </c>
      <c r="DFZ38" s="42"/>
      <c r="DGA38" s="42" t="s">
        <v>494</v>
      </c>
      <c r="DGB38" s="92">
        <f>SUMIFS('3a-Budget Detail'!DGC17:DGC511,'3a-Budget Detail'!DFZ17:DFZ511,'List Data'!DGE15,'3a-Budget Detail'!DFY17:DFY511,'List Data'!DGA26)</f>
        <v>0</v>
      </c>
      <c r="DGD38" s="42"/>
      <c r="DGE38" s="42" t="s">
        <v>494</v>
      </c>
      <c r="DGF38" s="92">
        <f>SUMIFS('3a-Budget Detail'!DGG17:DGG511,'3a-Budget Detail'!DGD17:DGD511,'List Data'!DGI15,'3a-Budget Detail'!DGC17:DGC511,'List Data'!DGE26)</f>
        <v>0</v>
      </c>
      <c r="DGH38" s="42"/>
      <c r="DGI38" s="42" t="s">
        <v>494</v>
      </c>
      <c r="DGJ38" s="92">
        <f>SUMIFS('3a-Budget Detail'!DGK17:DGK511,'3a-Budget Detail'!DGH17:DGH511,'List Data'!DGM15,'3a-Budget Detail'!DGG17:DGG511,'List Data'!DGI26)</f>
        <v>0</v>
      </c>
      <c r="DGL38" s="42"/>
      <c r="DGM38" s="42" t="s">
        <v>494</v>
      </c>
      <c r="DGN38" s="92">
        <f>SUMIFS('3a-Budget Detail'!DGO17:DGO511,'3a-Budget Detail'!DGL17:DGL511,'List Data'!DGQ15,'3a-Budget Detail'!DGK17:DGK511,'List Data'!DGM26)</f>
        <v>0</v>
      </c>
      <c r="DGP38" s="42"/>
      <c r="DGQ38" s="42" t="s">
        <v>494</v>
      </c>
      <c r="DGR38" s="92">
        <f>SUMIFS('3a-Budget Detail'!DGS17:DGS511,'3a-Budget Detail'!DGP17:DGP511,'List Data'!DGU15,'3a-Budget Detail'!DGO17:DGO511,'List Data'!DGQ26)</f>
        <v>0</v>
      </c>
      <c r="DGT38" s="42"/>
      <c r="DGU38" s="42" t="s">
        <v>494</v>
      </c>
      <c r="DGV38" s="92">
        <f>SUMIFS('3a-Budget Detail'!DGW17:DGW511,'3a-Budget Detail'!DGT17:DGT511,'List Data'!DGY15,'3a-Budget Detail'!DGS17:DGS511,'List Data'!DGU26)</f>
        <v>0</v>
      </c>
      <c r="DGX38" s="42"/>
      <c r="DGY38" s="42" t="s">
        <v>494</v>
      </c>
      <c r="DGZ38" s="92">
        <f>SUMIFS('3a-Budget Detail'!DHA17:DHA511,'3a-Budget Detail'!DGX17:DGX511,'List Data'!DHC15,'3a-Budget Detail'!DGW17:DGW511,'List Data'!DGY26)</f>
        <v>0</v>
      </c>
      <c r="DHB38" s="42"/>
      <c r="DHC38" s="42" t="s">
        <v>494</v>
      </c>
      <c r="DHD38" s="92">
        <f>SUMIFS('3a-Budget Detail'!DHE17:DHE511,'3a-Budget Detail'!DHB17:DHB511,'List Data'!DHG15,'3a-Budget Detail'!DHA17:DHA511,'List Data'!DHC26)</f>
        <v>0</v>
      </c>
      <c r="DHF38" s="42"/>
      <c r="DHG38" s="42" t="s">
        <v>494</v>
      </c>
      <c r="DHH38" s="92">
        <f>SUMIFS('3a-Budget Detail'!DHI17:DHI511,'3a-Budget Detail'!DHF17:DHF511,'List Data'!DHK15,'3a-Budget Detail'!DHE17:DHE511,'List Data'!DHG26)</f>
        <v>0</v>
      </c>
      <c r="DHJ38" s="42"/>
      <c r="DHK38" s="42" t="s">
        <v>494</v>
      </c>
      <c r="DHL38" s="92">
        <f>SUMIFS('3a-Budget Detail'!DHM17:DHM511,'3a-Budget Detail'!DHJ17:DHJ511,'List Data'!DHO15,'3a-Budget Detail'!DHI17:DHI511,'List Data'!DHK26)</f>
        <v>0</v>
      </c>
      <c r="DHN38" s="42"/>
      <c r="DHO38" s="42" t="s">
        <v>494</v>
      </c>
      <c r="DHP38" s="92">
        <f>SUMIFS('3a-Budget Detail'!DHQ17:DHQ511,'3a-Budget Detail'!DHN17:DHN511,'List Data'!DHS15,'3a-Budget Detail'!DHM17:DHM511,'List Data'!DHO26)</f>
        <v>0</v>
      </c>
      <c r="DHR38" s="42"/>
      <c r="DHS38" s="42" t="s">
        <v>494</v>
      </c>
      <c r="DHT38" s="92">
        <f>SUMIFS('3a-Budget Detail'!DHU17:DHU511,'3a-Budget Detail'!DHR17:DHR511,'List Data'!DHW15,'3a-Budget Detail'!DHQ17:DHQ511,'List Data'!DHS26)</f>
        <v>0</v>
      </c>
      <c r="DHV38" s="42"/>
      <c r="DHW38" s="42" t="s">
        <v>494</v>
      </c>
      <c r="DHX38" s="92">
        <f>SUMIFS('3a-Budget Detail'!DHY17:DHY511,'3a-Budget Detail'!DHV17:DHV511,'List Data'!DIA15,'3a-Budget Detail'!DHU17:DHU511,'List Data'!DHW26)</f>
        <v>0</v>
      </c>
      <c r="DHZ38" s="42"/>
      <c r="DIA38" s="42" t="s">
        <v>494</v>
      </c>
      <c r="DIB38" s="92">
        <f>SUMIFS('3a-Budget Detail'!DIC17:DIC511,'3a-Budget Detail'!DHZ17:DHZ511,'List Data'!DIE15,'3a-Budget Detail'!DHY17:DHY511,'List Data'!DIA26)</f>
        <v>0</v>
      </c>
      <c r="DID38" s="42"/>
      <c r="DIE38" s="42" t="s">
        <v>494</v>
      </c>
      <c r="DIF38" s="92">
        <f>SUMIFS('3a-Budget Detail'!DIG17:DIG511,'3a-Budget Detail'!DID17:DID511,'List Data'!DII15,'3a-Budget Detail'!DIC17:DIC511,'List Data'!DIE26)</f>
        <v>0</v>
      </c>
      <c r="DIH38" s="42"/>
      <c r="DII38" s="42" t="s">
        <v>494</v>
      </c>
      <c r="DIJ38" s="92">
        <f>SUMIFS('3a-Budget Detail'!DIK17:DIK511,'3a-Budget Detail'!DIH17:DIH511,'List Data'!DIM15,'3a-Budget Detail'!DIG17:DIG511,'List Data'!DII26)</f>
        <v>0</v>
      </c>
      <c r="DIL38" s="42"/>
      <c r="DIM38" s="42" t="s">
        <v>494</v>
      </c>
      <c r="DIN38" s="92">
        <f>SUMIFS('3a-Budget Detail'!DIO17:DIO511,'3a-Budget Detail'!DIL17:DIL511,'List Data'!DIQ15,'3a-Budget Detail'!DIK17:DIK511,'List Data'!DIM26)</f>
        <v>0</v>
      </c>
      <c r="DIP38" s="42"/>
      <c r="DIQ38" s="42" t="s">
        <v>494</v>
      </c>
      <c r="DIR38" s="92">
        <f>SUMIFS('3a-Budget Detail'!DIS17:DIS511,'3a-Budget Detail'!DIP17:DIP511,'List Data'!DIU15,'3a-Budget Detail'!DIO17:DIO511,'List Data'!DIQ26)</f>
        <v>0</v>
      </c>
      <c r="DIT38" s="42"/>
      <c r="DIU38" s="42" t="s">
        <v>494</v>
      </c>
      <c r="DIV38" s="92">
        <f>SUMIFS('3a-Budget Detail'!DIW17:DIW511,'3a-Budget Detail'!DIT17:DIT511,'List Data'!DIY15,'3a-Budget Detail'!DIS17:DIS511,'List Data'!DIU26)</f>
        <v>0</v>
      </c>
      <c r="DIX38" s="42"/>
      <c r="DIY38" s="42" t="s">
        <v>494</v>
      </c>
      <c r="DIZ38" s="92">
        <f>SUMIFS('3a-Budget Detail'!DJA17:DJA511,'3a-Budget Detail'!DIX17:DIX511,'List Data'!DJC15,'3a-Budget Detail'!DIW17:DIW511,'List Data'!DIY26)</f>
        <v>0</v>
      </c>
      <c r="DJB38" s="42"/>
      <c r="DJC38" s="42" t="s">
        <v>494</v>
      </c>
      <c r="DJD38" s="92">
        <f>SUMIFS('3a-Budget Detail'!DJE17:DJE511,'3a-Budget Detail'!DJB17:DJB511,'List Data'!DJG15,'3a-Budget Detail'!DJA17:DJA511,'List Data'!DJC26)</f>
        <v>0</v>
      </c>
      <c r="DJF38" s="42"/>
      <c r="DJG38" s="42" t="s">
        <v>494</v>
      </c>
      <c r="DJH38" s="92">
        <f>SUMIFS('3a-Budget Detail'!DJI17:DJI511,'3a-Budget Detail'!DJF17:DJF511,'List Data'!DJK15,'3a-Budget Detail'!DJE17:DJE511,'List Data'!DJG26)</f>
        <v>0</v>
      </c>
      <c r="DJJ38" s="42"/>
      <c r="DJK38" s="42" t="s">
        <v>494</v>
      </c>
      <c r="DJL38" s="92">
        <f>SUMIFS('3a-Budget Detail'!DJM17:DJM511,'3a-Budget Detail'!DJJ17:DJJ511,'List Data'!DJO15,'3a-Budget Detail'!DJI17:DJI511,'List Data'!DJK26)</f>
        <v>0</v>
      </c>
      <c r="DJN38" s="42"/>
      <c r="DJO38" s="42" t="s">
        <v>494</v>
      </c>
      <c r="DJP38" s="92">
        <f>SUMIFS('3a-Budget Detail'!DJQ17:DJQ511,'3a-Budget Detail'!DJN17:DJN511,'List Data'!DJS15,'3a-Budget Detail'!DJM17:DJM511,'List Data'!DJO26)</f>
        <v>0</v>
      </c>
      <c r="DJR38" s="42"/>
      <c r="DJS38" s="42" t="s">
        <v>494</v>
      </c>
      <c r="DJT38" s="92">
        <f>SUMIFS('3a-Budget Detail'!DJU17:DJU511,'3a-Budget Detail'!DJR17:DJR511,'List Data'!DJW15,'3a-Budget Detail'!DJQ17:DJQ511,'List Data'!DJS26)</f>
        <v>0</v>
      </c>
      <c r="DJV38" s="42"/>
      <c r="DJW38" s="42" t="s">
        <v>494</v>
      </c>
      <c r="DJX38" s="92">
        <f>SUMIFS('3a-Budget Detail'!DJY17:DJY511,'3a-Budget Detail'!DJV17:DJV511,'List Data'!DKA15,'3a-Budget Detail'!DJU17:DJU511,'List Data'!DJW26)</f>
        <v>0</v>
      </c>
      <c r="DJZ38" s="42"/>
      <c r="DKA38" s="42" t="s">
        <v>494</v>
      </c>
      <c r="DKB38" s="92">
        <f>SUMIFS('3a-Budget Detail'!DKC17:DKC511,'3a-Budget Detail'!DJZ17:DJZ511,'List Data'!DKE15,'3a-Budget Detail'!DJY17:DJY511,'List Data'!DKA26)</f>
        <v>0</v>
      </c>
      <c r="DKD38" s="42"/>
      <c r="DKE38" s="42" t="s">
        <v>494</v>
      </c>
      <c r="DKF38" s="92">
        <f>SUMIFS('3a-Budget Detail'!DKG17:DKG511,'3a-Budget Detail'!DKD17:DKD511,'List Data'!DKI15,'3a-Budget Detail'!DKC17:DKC511,'List Data'!DKE26)</f>
        <v>0</v>
      </c>
      <c r="DKH38" s="42"/>
      <c r="DKI38" s="42" t="s">
        <v>494</v>
      </c>
      <c r="DKJ38" s="92">
        <f>SUMIFS('3a-Budget Detail'!DKK17:DKK511,'3a-Budget Detail'!DKH17:DKH511,'List Data'!DKM15,'3a-Budget Detail'!DKG17:DKG511,'List Data'!DKI26)</f>
        <v>0</v>
      </c>
      <c r="DKL38" s="42"/>
      <c r="DKM38" s="42" t="s">
        <v>494</v>
      </c>
      <c r="DKN38" s="92">
        <f>SUMIFS('3a-Budget Detail'!DKO17:DKO511,'3a-Budget Detail'!DKL17:DKL511,'List Data'!DKQ15,'3a-Budget Detail'!DKK17:DKK511,'List Data'!DKM26)</f>
        <v>0</v>
      </c>
      <c r="DKP38" s="42"/>
      <c r="DKQ38" s="42" t="s">
        <v>494</v>
      </c>
      <c r="DKR38" s="92">
        <f>SUMIFS('3a-Budget Detail'!DKS17:DKS511,'3a-Budget Detail'!DKP17:DKP511,'List Data'!DKU15,'3a-Budget Detail'!DKO17:DKO511,'List Data'!DKQ26)</f>
        <v>0</v>
      </c>
      <c r="DKT38" s="42"/>
      <c r="DKU38" s="42" t="s">
        <v>494</v>
      </c>
      <c r="DKV38" s="92">
        <f>SUMIFS('3a-Budget Detail'!DKW17:DKW511,'3a-Budget Detail'!DKT17:DKT511,'List Data'!DKY15,'3a-Budget Detail'!DKS17:DKS511,'List Data'!DKU26)</f>
        <v>0</v>
      </c>
      <c r="DKX38" s="42"/>
      <c r="DKY38" s="42" t="s">
        <v>494</v>
      </c>
      <c r="DKZ38" s="92">
        <f>SUMIFS('3a-Budget Detail'!DLA17:DLA511,'3a-Budget Detail'!DKX17:DKX511,'List Data'!DLC15,'3a-Budget Detail'!DKW17:DKW511,'List Data'!DKY26)</f>
        <v>0</v>
      </c>
      <c r="DLB38" s="42"/>
      <c r="DLC38" s="42" t="s">
        <v>494</v>
      </c>
      <c r="DLD38" s="92">
        <f>SUMIFS('3a-Budget Detail'!DLE17:DLE511,'3a-Budget Detail'!DLB17:DLB511,'List Data'!DLG15,'3a-Budget Detail'!DLA17:DLA511,'List Data'!DLC26)</f>
        <v>0</v>
      </c>
      <c r="DLF38" s="42"/>
      <c r="DLG38" s="42" t="s">
        <v>494</v>
      </c>
      <c r="DLH38" s="92">
        <f>SUMIFS('3a-Budget Detail'!DLI17:DLI511,'3a-Budget Detail'!DLF17:DLF511,'List Data'!DLK15,'3a-Budget Detail'!DLE17:DLE511,'List Data'!DLG26)</f>
        <v>0</v>
      </c>
      <c r="DLJ38" s="42"/>
      <c r="DLK38" s="42" t="s">
        <v>494</v>
      </c>
      <c r="DLL38" s="92">
        <f>SUMIFS('3a-Budget Detail'!DLM17:DLM511,'3a-Budget Detail'!DLJ17:DLJ511,'List Data'!DLO15,'3a-Budget Detail'!DLI17:DLI511,'List Data'!DLK26)</f>
        <v>0</v>
      </c>
      <c r="DLN38" s="42"/>
      <c r="DLO38" s="42" t="s">
        <v>494</v>
      </c>
      <c r="DLP38" s="92">
        <f>SUMIFS('3a-Budget Detail'!DLQ17:DLQ511,'3a-Budget Detail'!DLN17:DLN511,'List Data'!DLS15,'3a-Budget Detail'!DLM17:DLM511,'List Data'!DLO26)</f>
        <v>0</v>
      </c>
      <c r="DLR38" s="42"/>
      <c r="DLS38" s="42" t="s">
        <v>494</v>
      </c>
      <c r="DLT38" s="92">
        <f>SUMIFS('3a-Budget Detail'!DLU17:DLU511,'3a-Budget Detail'!DLR17:DLR511,'List Data'!DLW15,'3a-Budget Detail'!DLQ17:DLQ511,'List Data'!DLS26)</f>
        <v>0</v>
      </c>
      <c r="DLV38" s="42"/>
      <c r="DLW38" s="42" t="s">
        <v>494</v>
      </c>
      <c r="DLX38" s="92">
        <f>SUMIFS('3a-Budget Detail'!DLY17:DLY511,'3a-Budget Detail'!DLV17:DLV511,'List Data'!DMA15,'3a-Budget Detail'!DLU17:DLU511,'List Data'!DLW26)</f>
        <v>0</v>
      </c>
      <c r="DLZ38" s="42"/>
      <c r="DMA38" s="42" t="s">
        <v>494</v>
      </c>
      <c r="DMB38" s="92">
        <f>SUMIFS('3a-Budget Detail'!DMC17:DMC511,'3a-Budget Detail'!DLZ17:DLZ511,'List Data'!DME15,'3a-Budget Detail'!DLY17:DLY511,'List Data'!DMA26)</f>
        <v>0</v>
      </c>
      <c r="DMD38" s="42"/>
      <c r="DME38" s="42" t="s">
        <v>494</v>
      </c>
      <c r="DMF38" s="92">
        <f>SUMIFS('3a-Budget Detail'!DMG17:DMG511,'3a-Budget Detail'!DMD17:DMD511,'List Data'!DMI15,'3a-Budget Detail'!DMC17:DMC511,'List Data'!DME26)</f>
        <v>0</v>
      </c>
      <c r="DMH38" s="42"/>
      <c r="DMI38" s="42" t="s">
        <v>494</v>
      </c>
      <c r="DMJ38" s="92">
        <f>SUMIFS('3a-Budget Detail'!DMK17:DMK511,'3a-Budget Detail'!DMH17:DMH511,'List Data'!DMM15,'3a-Budget Detail'!DMG17:DMG511,'List Data'!DMI26)</f>
        <v>0</v>
      </c>
      <c r="DML38" s="42"/>
      <c r="DMM38" s="42" t="s">
        <v>494</v>
      </c>
      <c r="DMN38" s="92">
        <f>SUMIFS('3a-Budget Detail'!DMO17:DMO511,'3a-Budget Detail'!DML17:DML511,'List Data'!DMQ15,'3a-Budget Detail'!DMK17:DMK511,'List Data'!DMM26)</f>
        <v>0</v>
      </c>
      <c r="DMP38" s="42"/>
      <c r="DMQ38" s="42" t="s">
        <v>494</v>
      </c>
      <c r="DMR38" s="92">
        <f>SUMIFS('3a-Budget Detail'!DMS17:DMS511,'3a-Budget Detail'!DMP17:DMP511,'List Data'!DMU15,'3a-Budget Detail'!DMO17:DMO511,'List Data'!DMQ26)</f>
        <v>0</v>
      </c>
      <c r="DMT38" s="42"/>
      <c r="DMU38" s="42" t="s">
        <v>494</v>
      </c>
      <c r="DMV38" s="92">
        <f>SUMIFS('3a-Budget Detail'!DMW17:DMW511,'3a-Budget Detail'!DMT17:DMT511,'List Data'!DMY15,'3a-Budget Detail'!DMS17:DMS511,'List Data'!DMU26)</f>
        <v>0</v>
      </c>
      <c r="DMX38" s="42"/>
      <c r="DMY38" s="42" t="s">
        <v>494</v>
      </c>
      <c r="DMZ38" s="92">
        <f>SUMIFS('3a-Budget Detail'!DNA17:DNA511,'3a-Budget Detail'!DMX17:DMX511,'List Data'!DNC15,'3a-Budget Detail'!DMW17:DMW511,'List Data'!DMY26)</f>
        <v>0</v>
      </c>
      <c r="DNB38" s="42"/>
      <c r="DNC38" s="42" t="s">
        <v>494</v>
      </c>
      <c r="DND38" s="92">
        <f>SUMIFS('3a-Budget Detail'!DNE17:DNE511,'3a-Budget Detail'!DNB17:DNB511,'List Data'!DNG15,'3a-Budget Detail'!DNA17:DNA511,'List Data'!DNC26)</f>
        <v>0</v>
      </c>
      <c r="DNF38" s="42"/>
      <c r="DNG38" s="42" t="s">
        <v>494</v>
      </c>
      <c r="DNH38" s="92">
        <f>SUMIFS('3a-Budget Detail'!DNI17:DNI511,'3a-Budget Detail'!DNF17:DNF511,'List Data'!DNK15,'3a-Budget Detail'!DNE17:DNE511,'List Data'!DNG26)</f>
        <v>0</v>
      </c>
      <c r="DNJ38" s="42"/>
      <c r="DNK38" s="42" t="s">
        <v>494</v>
      </c>
      <c r="DNL38" s="92">
        <f>SUMIFS('3a-Budget Detail'!DNM17:DNM511,'3a-Budget Detail'!DNJ17:DNJ511,'List Data'!DNO15,'3a-Budget Detail'!DNI17:DNI511,'List Data'!DNK26)</f>
        <v>0</v>
      </c>
      <c r="DNN38" s="42"/>
      <c r="DNO38" s="42" t="s">
        <v>494</v>
      </c>
      <c r="DNP38" s="92">
        <f>SUMIFS('3a-Budget Detail'!DNQ17:DNQ511,'3a-Budget Detail'!DNN17:DNN511,'List Data'!DNS15,'3a-Budget Detail'!DNM17:DNM511,'List Data'!DNO26)</f>
        <v>0</v>
      </c>
      <c r="DNR38" s="42"/>
      <c r="DNS38" s="42" t="s">
        <v>494</v>
      </c>
      <c r="DNT38" s="92">
        <f>SUMIFS('3a-Budget Detail'!DNU17:DNU511,'3a-Budget Detail'!DNR17:DNR511,'List Data'!DNW15,'3a-Budget Detail'!DNQ17:DNQ511,'List Data'!DNS26)</f>
        <v>0</v>
      </c>
      <c r="DNV38" s="42"/>
      <c r="DNW38" s="42" t="s">
        <v>494</v>
      </c>
      <c r="DNX38" s="92">
        <f>SUMIFS('3a-Budget Detail'!DNY17:DNY511,'3a-Budget Detail'!DNV17:DNV511,'List Data'!DOA15,'3a-Budget Detail'!DNU17:DNU511,'List Data'!DNW26)</f>
        <v>0</v>
      </c>
      <c r="DNZ38" s="42"/>
      <c r="DOA38" s="42" t="s">
        <v>494</v>
      </c>
      <c r="DOB38" s="92">
        <f>SUMIFS('3a-Budget Detail'!DOC17:DOC511,'3a-Budget Detail'!DNZ17:DNZ511,'List Data'!DOE15,'3a-Budget Detail'!DNY17:DNY511,'List Data'!DOA26)</f>
        <v>0</v>
      </c>
      <c r="DOD38" s="42"/>
      <c r="DOE38" s="42" t="s">
        <v>494</v>
      </c>
      <c r="DOF38" s="92">
        <f>SUMIFS('3a-Budget Detail'!DOG17:DOG511,'3a-Budget Detail'!DOD17:DOD511,'List Data'!DOI15,'3a-Budget Detail'!DOC17:DOC511,'List Data'!DOE26)</f>
        <v>0</v>
      </c>
      <c r="DOH38" s="42"/>
      <c r="DOI38" s="42" t="s">
        <v>494</v>
      </c>
      <c r="DOJ38" s="92">
        <f>SUMIFS('3a-Budget Detail'!DOK17:DOK511,'3a-Budget Detail'!DOH17:DOH511,'List Data'!DOM15,'3a-Budget Detail'!DOG17:DOG511,'List Data'!DOI26)</f>
        <v>0</v>
      </c>
      <c r="DOL38" s="42"/>
      <c r="DOM38" s="42" t="s">
        <v>494</v>
      </c>
      <c r="DON38" s="92">
        <f>SUMIFS('3a-Budget Detail'!DOO17:DOO511,'3a-Budget Detail'!DOL17:DOL511,'List Data'!DOQ15,'3a-Budget Detail'!DOK17:DOK511,'List Data'!DOM26)</f>
        <v>0</v>
      </c>
      <c r="DOP38" s="42"/>
      <c r="DOQ38" s="42" t="s">
        <v>494</v>
      </c>
      <c r="DOR38" s="92">
        <f>SUMIFS('3a-Budget Detail'!DOS17:DOS511,'3a-Budget Detail'!DOP17:DOP511,'List Data'!DOU15,'3a-Budget Detail'!DOO17:DOO511,'List Data'!DOQ26)</f>
        <v>0</v>
      </c>
      <c r="DOT38" s="42"/>
      <c r="DOU38" s="42" t="s">
        <v>494</v>
      </c>
      <c r="DOV38" s="92">
        <f>SUMIFS('3a-Budget Detail'!DOW17:DOW511,'3a-Budget Detail'!DOT17:DOT511,'List Data'!DOY15,'3a-Budget Detail'!DOS17:DOS511,'List Data'!DOU26)</f>
        <v>0</v>
      </c>
      <c r="DOX38" s="42"/>
      <c r="DOY38" s="42" t="s">
        <v>494</v>
      </c>
      <c r="DOZ38" s="92">
        <f>SUMIFS('3a-Budget Detail'!DPA17:DPA511,'3a-Budget Detail'!DOX17:DOX511,'List Data'!DPC15,'3a-Budget Detail'!DOW17:DOW511,'List Data'!DOY26)</f>
        <v>0</v>
      </c>
      <c r="DPB38" s="42"/>
      <c r="DPC38" s="42" t="s">
        <v>494</v>
      </c>
      <c r="DPD38" s="92">
        <f>SUMIFS('3a-Budget Detail'!DPE17:DPE511,'3a-Budget Detail'!DPB17:DPB511,'List Data'!DPG15,'3a-Budget Detail'!DPA17:DPA511,'List Data'!DPC26)</f>
        <v>0</v>
      </c>
      <c r="DPF38" s="42"/>
      <c r="DPG38" s="42" t="s">
        <v>494</v>
      </c>
      <c r="DPH38" s="92">
        <f>SUMIFS('3a-Budget Detail'!DPI17:DPI511,'3a-Budget Detail'!DPF17:DPF511,'List Data'!DPK15,'3a-Budget Detail'!DPE17:DPE511,'List Data'!DPG26)</f>
        <v>0</v>
      </c>
      <c r="DPJ38" s="42"/>
      <c r="DPK38" s="42" t="s">
        <v>494</v>
      </c>
      <c r="DPL38" s="92">
        <f>SUMIFS('3a-Budget Detail'!DPM17:DPM511,'3a-Budget Detail'!DPJ17:DPJ511,'List Data'!DPO15,'3a-Budget Detail'!DPI17:DPI511,'List Data'!DPK26)</f>
        <v>0</v>
      </c>
      <c r="DPN38" s="42"/>
      <c r="DPO38" s="42" t="s">
        <v>494</v>
      </c>
      <c r="DPP38" s="92">
        <f>SUMIFS('3a-Budget Detail'!DPQ17:DPQ511,'3a-Budget Detail'!DPN17:DPN511,'List Data'!DPS15,'3a-Budget Detail'!DPM17:DPM511,'List Data'!DPO26)</f>
        <v>0</v>
      </c>
      <c r="DPR38" s="42"/>
      <c r="DPS38" s="42" t="s">
        <v>494</v>
      </c>
      <c r="DPT38" s="92">
        <f>SUMIFS('3a-Budget Detail'!DPU17:DPU511,'3a-Budget Detail'!DPR17:DPR511,'List Data'!DPW15,'3a-Budget Detail'!DPQ17:DPQ511,'List Data'!DPS26)</f>
        <v>0</v>
      </c>
      <c r="DPV38" s="42"/>
      <c r="DPW38" s="42" t="s">
        <v>494</v>
      </c>
      <c r="DPX38" s="92">
        <f>SUMIFS('3a-Budget Detail'!DPY17:DPY511,'3a-Budget Detail'!DPV17:DPV511,'List Data'!DQA15,'3a-Budget Detail'!DPU17:DPU511,'List Data'!DPW26)</f>
        <v>0</v>
      </c>
      <c r="DPZ38" s="42"/>
      <c r="DQA38" s="42" t="s">
        <v>494</v>
      </c>
      <c r="DQB38" s="92">
        <f>SUMIFS('3a-Budget Detail'!DQC17:DQC511,'3a-Budget Detail'!DPZ17:DPZ511,'List Data'!DQE15,'3a-Budget Detail'!DPY17:DPY511,'List Data'!DQA26)</f>
        <v>0</v>
      </c>
      <c r="DQD38" s="42"/>
      <c r="DQE38" s="42" t="s">
        <v>494</v>
      </c>
      <c r="DQF38" s="92">
        <f>SUMIFS('3a-Budget Detail'!DQG17:DQG511,'3a-Budget Detail'!DQD17:DQD511,'List Data'!DQI15,'3a-Budget Detail'!DQC17:DQC511,'List Data'!DQE26)</f>
        <v>0</v>
      </c>
      <c r="DQH38" s="42"/>
      <c r="DQI38" s="42" t="s">
        <v>494</v>
      </c>
      <c r="DQJ38" s="92">
        <f>SUMIFS('3a-Budget Detail'!DQK17:DQK511,'3a-Budget Detail'!DQH17:DQH511,'List Data'!DQM15,'3a-Budget Detail'!DQG17:DQG511,'List Data'!DQI26)</f>
        <v>0</v>
      </c>
      <c r="DQL38" s="42"/>
      <c r="DQM38" s="42" t="s">
        <v>494</v>
      </c>
      <c r="DQN38" s="92">
        <f>SUMIFS('3a-Budget Detail'!DQO17:DQO511,'3a-Budget Detail'!DQL17:DQL511,'List Data'!DQQ15,'3a-Budget Detail'!DQK17:DQK511,'List Data'!DQM26)</f>
        <v>0</v>
      </c>
      <c r="DQP38" s="42"/>
      <c r="DQQ38" s="42" t="s">
        <v>494</v>
      </c>
      <c r="DQR38" s="92">
        <f>SUMIFS('3a-Budget Detail'!DQS17:DQS511,'3a-Budget Detail'!DQP17:DQP511,'List Data'!DQU15,'3a-Budget Detail'!DQO17:DQO511,'List Data'!DQQ26)</f>
        <v>0</v>
      </c>
      <c r="DQT38" s="42"/>
      <c r="DQU38" s="42" t="s">
        <v>494</v>
      </c>
      <c r="DQV38" s="92">
        <f>SUMIFS('3a-Budget Detail'!DQW17:DQW511,'3a-Budget Detail'!DQT17:DQT511,'List Data'!DQY15,'3a-Budget Detail'!DQS17:DQS511,'List Data'!DQU26)</f>
        <v>0</v>
      </c>
      <c r="DQX38" s="42"/>
      <c r="DQY38" s="42" t="s">
        <v>494</v>
      </c>
      <c r="DQZ38" s="92">
        <f>SUMIFS('3a-Budget Detail'!DRA17:DRA511,'3a-Budget Detail'!DQX17:DQX511,'List Data'!DRC15,'3a-Budget Detail'!DQW17:DQW511,'List Data'!DQY26)</f>
        <v>0</v>
      </c>
      <c r="DRB38" s="42"/>
      <c r="DRC38" s="42" t="s">
        <v>494</v>
      </c>
      <c r="DRD38" s="92">
        <f>SUMIFS('3a-Budget Detail'!DRE17:DRE511,'3a-Budget Detail'!DRB17:DRB511,'List Data'!DRG15,'3a-Budget Detail'!DRA17:DRA511,'List Data'!DRC26)</f>
        <v>0</v>
      </c>
      <c r="DRF38" s="42"/>
      <c r="DRG38" s="42" t="s">
        <v>494</v>
      </c>
      <c r="DRH38" s="92">
        <f>SUMIFS('3a-Budget Detail'!DRI17:DRI511,'3a-Budget Detail'!DRF17:DRF511,'List Data'!DRK15,'3a-Budget Detail'!DRE17:DRE511,'List Data'!DRG26)</f>
        <v>0</v>
      </c>
      <c r="DRJ38" s="42"/>
      <c r="DRK38" s="42" t="s">
        <v>494</v>
      </c>
      <c r="DRL38" s="92">
        <f>SUMIFS('3a-Budget Detail'!DRM17:DRM511,'3a-Budget Detail'!DRJ17:DRJ511,'List Data'!DRO15,'3a-Budget Detail'!DRI17:DRI511,'List Data'!DRK26)</f>
        <v>0</v>
      </c>
      <c r="DRN38" s="42"/>
      <c r="DRO38" s="42" t="s">
        <v>494</v>
      </c>
      <c r="DRP38" s="92">
        <f>SUMIFS('3a-Budget Detail'!DRQ17:DRQ511,'3a-Budget Detail'!DRN17:DRN511,'List Data'!DRS15,'3a-Budget Detail'!DRM17:DRM511,'List Data'!DRO26)</f>
        <v>0</v>
      </c>
      <c r="DRR38" s="42"/>
      <c r="DRS38" s="42" t="s">
        <v>494</v>
      </c>
      <c r="DRT38" s="92">
        <f>SUMIFS('3a-Budget Detail'!DRU17:DRU511,'3a-Budget Detail'!DRR17:DRR511,'List Data'!DRW15,'3a-Budget Detail'!DRQ17:DRQ511,'List Data'!DRS26)</f>
        <v>0</v>
      </c>
      <c r="DRV38" s="42"/>
      <c r="DRW38" s="42" t="s">
        <v>494</v>
      </c>
      <c r="DRX38" s="92">
        <f>SUMIFS('3a-Budget Detail'!DRY17:DRY511,'3a-Budget Detail'!DRV17:DRV511,'List Data'!DSA15,'3a-Budget Detail'!DRU17:DRU511,'List Data'!DRW26)</f>
        <v>0</v>
      </c>
      <c r="DRZ38" s="42"/>
      <c r="DSA38" s="42" t="s">
        <v>494</v>
      </c>
      <c r="DSB38" s="92">
        <f>SUMIFS('3a-Budget Detail'!DSC17:DSC511,'3a-Budget Detail'!DRZ17:DRZ511,'List Data'!DSE15,'3a-Budget Detail'!DRY17:DRY511,'List Data'!DSA26)</f>
        <v>0</v>
      </c>
      <c r="DSD38" s="42"/>
      <c r="DSE38" s="42" t="s">
        <v>494</v>
      </c>
      <c r="DSF38" s="92">
        <f>SUMIFS('3a-Budget Detail'!DSG17:DSG511,'3a-Budget Detail'!DSD17:DSD511,'List Data'!DSI15,'3a-Budget Detail'!DSC17:DSC511,'List Data'!DSE26)</f>
        <v>0</v>
      </c>
      <c r="DSH38" s="42"/>
      <c r="DSI38" s="42" t="s">
        <v>494</v>
      </c>
      <c r="DSJ38" s="92">
        <f>SUMIFS('3a-Budget Detail'!DSK17:DSK511,'3a-Budget Detail'!DSH17:DSH511,'List Data'!DSM15,'3a-Budget Detail'!DSG17:DSG511,'List Data'!DSI26)</f>
        <v>0</v>
      </c>
      <c r="DSL38" s="42"/>
      <c r="DSM38" s="42" t="s">
        <v>494</v>
      </c>
      <c r="DSN38" s="92">
        <f>SUMIFS('3a-Budget Detail'!DSO17:DSO511,'3a-Budget Detail'!DSL17:DSL511,'List Data'!DSQ15,'3a-Budget Detail'!DSK17:DSK511,'List Data'!DSM26)</f>
        <v>0</v>
      </c>
      <c r="DSP38" s="42"/>
      <c r="DSQ38" s="42" t="s">
        <v>494</v>
      </c>
      <c r="DSR38" s="92">
        <f>SUMIFS('3a-Budget Detail'!DSS17:DSS511,'3a-Budget Detail'!DSP17:DSP511,'List Data'!DSU15,'3a-Budget Detail'!DSO17:DSO511,'List Data'!DSQ26)</f>
        <v>0</v>
      </c>
      <c r="DST38" s="42"/>
      <c r="DSU38" s="42" t="s">
        <v>494</v>
      </c>
      <c r="DSV38" s="92">
        <f>SUMIFS('3a-Budget Detail'!DSW17:DSW511,'3a-Budget Detail'!DST17:DST511,'List Data'!DSY15,'3a-Budget Detail'!DSS17:DSS511,'List Data'!DSU26)</f>
        <v>0</v>
      </c>
      <c r="DSX38" s="42"/>
      <c r="DSY38" s="42" t="s">
        <v>494</v>
      </c>
      <c r="DSZ38" s="92">
        <f>SUMIFS('3a-Budget Detail'!DTA17:DTA511,'3a-Budget Detail'!DSX17:DSX511,'List Data'!DTC15,'3a-Budget Detail'!DSW17:DSW511,'List Data'!DSY26)</f>
        <v>0</v>
      </c>
      <c r="DTB38" s="42"/>
      <c r="DTC38" s="42" t="s">
        <v>494</v>
      </c>
      <c r="DTD38" s="92">
        <f>SUMIFS('3a-Budget Detail'!DTE17:DTE511,'3a-Budget Detail'!DTB17:DTB511,'List Data'!DTG15,'3a-Budget Detail'!DTA17:DTA511,'List Data'!DTC26)</f>
        <v>0</v>
      </c>
      <c r="DTF38" s="42"/>
      <c r="DTG38" s="42" t="s">
        <v>494</v>
      </c>
      <c r="DTH38" s="92">
        <f>SUMIFS('3a-Budget Detail'!DTI17:DTI511,'3a-Budget Detail'!DTF17:DTF511,'List Data'!DTK15,'3a-Budget Detail'!DTE17:DTE511,'List Data'!DTG26)</f>
        <v>0</v>
      </c>
      <c r="DTJ38" s="42"/>
      <c r="DTK38" s="42" t="s">
        <v>494</v>
      </c>
      <c r="DTL38" s="92">
        <f>SUMIFS('3a-Budget Detail'!DTM17:DTM511,'3a-Budget Detail'!DTJ17:DTJ511,'List Data'!DTO15,'3a-Budget Detail'!DTI17:DTI511,'List Data'!DTK26)</f>
        <v>0</v>
      </c>
      <c r="DTN38" s="42"/>
      <c r="DTO38" s="42" t="s">
        <v>494</v>
      </c>
      <c r="DTP38" s="92">
        <f>SUMIFS('3a-Budget Detail'!DTQ17:DTQ511,'3a-Budget Detail'!DTN17:DTN511,'List Data'!DTS15,'3a-Budget Detail'!DTM17:DTM511,'List Data'!DTO26)</f>
        <v>0</v>
      </c>
      <c r="DTR38" s="42"/>
      <c r="DTS38" s="42" t="s">
        <v>494</v>
      </c>
      <c r="DTT38" s="92">
        <f>SUMIFS('3a-Budget Detail'!DTU17:DTU511,'3a-Budget Detail'!DTR17:DTR511,'List Data'!DTW15,'3a-Budget Detail'!DTQ17:DTQ511,'List Data'!DTS26)</f>
        <v>0</v>
      </c>
      <c r="DTV38" s="42"/>
      <c r="DTW38" s="42" t="s">
        <v>494</v>
      </c>
      <c r="DTX38" s="92">
        <f>SUMIFS('3a-Budget Detail'!DTY17:DTY511,'3a-Budget Detail'!DTV17:DTV511,'List Data'!DUA15,'3a-Budget Detail'!DTU17:DTU511,'List Data'!DTW26)</f>
        <v>0</v>
      </c>
      <c r="DTZ38" s="42"/>
      <c r="DUA38" s="42" t="s">
        <v>494</v>
      </c>
      <c r="DUB38" s="92">
        <f>SUMIFS('3a-Budget Detail'!DUC17:DUC511,'3a-Budget Detail'!DTZ17:DTZ511,'List Data'!DUE15,'3a-Budget Detail'!DTY17:DTY511,'List Data'!DUA26)</f>
        <v>0</v>
      </c>
      <c r="DUD38" s="42"/>
      <c r="DUE38" s="42" t="s">
        <v>494</v>
      </c>
      <c r="DUF38" s="92">
        <f>SUMIFS('3a-Budget Detail'!DUG17:DUG511,'3a-Budget Detail'!DUD17:DUD511,'List Data'!DUI15,'3a-Budget Detail'!DUC17:DUC511,'List Data'!DUE26)</f>
        <v>0</v>
      </c>
      <c r="DUH38" s="42"/>
      <c r="DUI38" s="42" t="s">
        <v>494</v>
      </c>
      <c r="DUJ38" s="92">
        <f>SUMIFS('3a-Budget Detail'!DUK17:DUK511,'3a-Budget Detail'!DUH17:DUH511,'List Data'!DUM15,'3a-Budget Detail'!DUG17:DUG511,'List Data'!DUI26)</f>
        <v>0</v>
      </c>
      <c r="DUL38" s="42"/>
      <c r="DUM38" s="42" t="s">
        <v>494</v>
      </c>
      <c r="DUN38" s="92">
        <f>SUMIFS('3a-Budget Detail'!DUO17:DUO511,'3a-Budget Detail'!DUL17:DUL511,'List Data'!DUQ15,'3a-Budget Detail'!DUK17:DUK511,'List Data'!DUM26)</f>
        <v>0</v>
      </c>
      <c r="DUP38" s="42"/>
      <c r="DUQ38" s="42" t="s">
        <v>494</v>
      </c>
      <c r="DUR38" s="92">
        <f>SUMIFS('3a-Budget Detail'!DUS17:DUS511,'3a-Budget Detail'!DUP17:DUP511,'List Data'!DUU15,'3a-Budget Detail'!DUO17:DUO511,'List Data'!DUQ26)</f>
        <v>0</v>
      </c>
      <c r="DUT38" s="42"/>
      <c r="DUU38" s="42" t="s">
        <v>494</v>
      </c>
      <c r="DUV38" s="92">
        <f>SUMIFS('3a-Budget Detail'!DUW17:DUW511,'3a-Budget Detail'!DUT17:DUT511,'List Data'!DUY15,'3a-Budget Detail'!DUS17:DUS511,'List Data'!DUU26)</f>
        <v>0</v>
      </c>
      <c r="DUX38" s="42"/>
      <c r="DUY38" s="42" t="s">
        <v>494</v>
      </c>
      <c r="DUZ38" s="92">
        <f>SUMIFS('3a-Budget Detail'!DVA17:DVA511,'3a-Budget Detail'!DUX17:DUX511,'List Data'!DVC15,'3a-Budget Detail'!DUW17:DUW511,'List Data'!DUY26)</f>
        <v>0</v>
      </c>
      <c r="DVB38" s="42"/>
      <c r="DVC38" s="42" t="s">
        <v>494</v>
      </c>
      <c r="DVD38" s="92">
        <f>SUMIFS('3a-Budget Detail'!DVE17:DVE511,'3a-Budget Detail'!DVB17:DVB511,'List Data'!DVG15,'3a-Budget Detail'!DVA17:DVA511,'List Data'!DVC26)</f>
        <v>0</v>
      </c>
      <c r="DVF38" s="42"/>
      <c r="DVG38" s="42" t="s">
        <v>494</v>
      </c>
      <c r="DVH38" s="92">
        <f>SUMIFS('3a-Budget Detail'!DVI17:DVI511,'3a-Budget Detail'!DVF17:DVF511,'List Data'!DVK15,'3a-Budget Detail'!DVE17:DVE511,'List Data'!DVG26)</f>
        <v>0</v>
      </c>
      <c r="DVJ38" s="42"/>
      <c r="DVK38" s="42" t="s">
        <v>494</v>
      </c>
      <c r="DVL38" s="92">
        <f>SUMIFS('3a-Budget Detail'!DVM17:DVM511,'3a-Budget Detail'!DVJ17:DVJ511,'List Data'!DVO15,'3a-Budget Detail'!DVI17:DVI511,'List Data'!DVK26)</f>
        <v>0</v>
      </c>
      <c r="DVN38" s="42"/>
      <c r="DVO38" s="42" t="s">
        <v>494</v>
      </c>
      <c r="DVP38" s="92">
        <f>SUMIFS('3a-Budget Detail'!DVQ17:DVQ511,'3a-Budget Detail'!DVN17:DVN511,'List Data'!DVS15,'3a-Budget Detail'!DVM17:DVM511,'List Data'!DVO26)</f>
        <v>0</v>
      </c>
      <c r="DVR38" s="42"/>
      <c r="DVS38" s="42" t="s">
        <v>494</v>
      </c>
      <c r="DVT38" s="92">
        <f>SUMIFS('3a-Budget Detail'!DVU17:DVU511,'3a-Budget Detail'!DVR17:DVR511,'List Data'!DVW15,'3a-Budget Detail'!DVQ17:DVQ511,'List Data'!DVS26)</f>
        <v>0</v>
      </c>
      <c r="DVV38" s="42"/>
      <c r="DVW38" s="42" t="s">
        <v>494</v>
      </c>
      <c r="DVX38" s="92">
        <f>SUMIFS('3a-Budget Detail'!DVY17:DVY511,'3a-Budget Detail'!DVV17:DVV511,'List Data'!DWA15,'3a-Budget Detail'!DVU17:DVU511,'List Data'!DVW26)</f>
        <v>0</v>
      </c>
      <c r="DVZ38" s="42"/>
      <c r="DWA38" s="42" t="s">
        <v>494</v>
      </c>
      <c r="DWB38" s="92">
        <f>SUMIFS('3a-Budget Detail'!DWC17:DWC511,'3a-Budget Detail'!DVZ17:DVZ511,'List Data'!DWE15,'3a-Budget Detail'!DVY17:DVY511,'List Data'!DWA26)</f>
        <v>0</v>
      </c>
      <c r="DWD38" s="42"/>
      <c r="DWE38" s="42" t="s">
        <v>494</v>
      </c>
      <c r="DWF38" s="92">
        <f>SUMIFS('3a-Budget Detail'!DWG17:DWG511,'3a-Budget Detail'!DWD17:DWD511,'List Data'!DWI15,'3a-Budget Detail'!DWC17:DWC511,'List Data'!DWE26)</f>
        <v>0</v>
      </c>
      <c r="DWH38" s="42"/>
      <c r="DWI38" s="42" t="s">
        <v>494</v>
      </c>
      <c r="DWJ38" s="92">
        <f>SUMIFS('3a-Budget Detail'!DWK17:DWK511,'3a-Budget Detail'!DWH17:DWH511,'List Data'!DWM15,'3a-Budget Detail'!DWG17:DWG511,'List Data'!DWI26)</f>
        <v>0</v>
      </c>
      <c r="DWL38" s="42"/>
      <c r="DWM38" s="42" t="s">
        <v>494</v>
      </c>
      <c r="DWN38" s="92">
        <f>SUMIFS('3a-Budget Detail'!DWO17:DWO511,'3a-Budget Detail'!DWL17:DWL511,'List Data'!DWQ15,'3a-Budget Detail'!DWK17:DWK511,'List Data'!DWM26)</f>
        <v>0</v>
      </c>
      <c r="DWP38" s="42"/>
      <c r="DWQ38" s="42" t="s">
        <v>494</v>
      </c>
      <c r="DWR38" s="92">
        <f>SUMIFS('3a-Budget Detail'!DWS17:DWS511,'3a-Budget Detail'!DWP17:DWP511,'List Data'!DWU15,'3a-Budget Detail'!DWO17:DWO511,'List Data'!DWQ26)</f>
        <v>0</v>
      </c>
      <c r="DWT38" s="42"/>
      <c r="DWU38" s="42" t="s">
        <v>494</v>
      </c>
      <c r="DWV38" s="92">
        <f>SUMIFS('3a-Budget Detail'!DWW17:DWW511,'3a-Budget Detail'!DWT17:DWT511,'List Data'!DWY15,'3a-Budget Detail'!DWS17:DWS511,'List Data'!DWU26)</f>
        <v>0</v>
      </c>
      <c r="DWX38" s="42"/>
      <c r="DWY38" s="42" t="s">
        <v>494</v>
      </c>
      <c r="DWZ38" s="92">
        <f>SUMIFS('3a-Budget Detail'!DXA17:DXA511,'3a-Budget Detail'!DWX17:DWX511,'List Data'!DXC15,'3a-Budget Detail'!DWW17:DWW511,'List Data'!DWY26)</f>
        <v>0</v>
      </c>
      <c r="DXB38" s="42"/>
      <c r="DXC38" s="42" t="s">
        <v>494</v>
      </c>
      <c r="DXD38" s="92">
        <f>SUMIFS('3a-Budget Detail'!DXE17:DXE511,'3a-Budget Detail'!DXB17:DXB511,'List Data'!DXG15,'3a-Budget Detail'!DXA17:DXA511,'List Data'!DXC26)</f>
        <v>0</v>
      </c>
      <c r="DXF38" s="42"/>
      <c r="DXG38" s="42" t="s">
        <v>494</v>
      </c>
      <c r="DXH38" s="92">
        <f>SUMIFS('3a-Budget Detail'!DXI17:DXI511,'3a-Budget Detail'!DXF17:DXF511,'List Data'!DXK15,'3a-Budget Detail'!DXE17:DXE511,'List Data'!DXG26)</f>
        <v>0</v>
      </c>
      <c r="DXJ38" s="42"/>
      <c r="DXK38" s="42" t="s">
        <v>494</v>
      </c>
      <c r="DXL38" s="92">
        <f>SUMIFS('3a-Budget Detail'!DXM17:DXM511,'3a-Budget Detail'!DXJ17:DXJ511,'List Data'!DXO15,'3a-Budget Detail'!DXI17:DXI511,'List Data'!DXK26)</f>
        <v>0</v>
      </c>
      <c r="DXN38" s="42"/>
      <c r="DXO38" s="42" t="s">
        <v>494</v>
      </c>
      <c r="DXP38" s="92">
        <f>SUMIFS('3a-Budget Detail'!DXQ17:DXQ511,'3a-Budget Detail'!DXN17:DXN511,'List Data'!DXS15,'3a-Budget Detail'!DXM17:DXM511,'List Data'!DXO26)</f>
        <v>0</v>
      </c>
      <c r="DXR38" s="42"/>
      <c r="DXS38" s="42" t="s">
        <v>494</v>
      </c>
      <c r="DXT38" s="92">
        <f>SUMIFS('3a-Budget Detail'!DXU17:DXU511,'3a-Budget Detail'!DXR17:DXR511,'List Data'!DXW15,'3a-Budget Detail'!DXQ17:DXQ511,'List Data'!DXS26)</f>
        <v>0</v>
      </c>
      <c r="DXV38" s="42"/>
      <c r="DXW38" s="42" t="s">
        <v>494</v>
      </c>
      <c r="DXX38" s="92">
        <f>SUMIFS('3a-Budget Detail'!DXY17:DXY511,'3a-Budget Detail'!DXV17:DXV511,'List Data'!DYA15,'3a-Budget Detail'!DXU17:DXU511,'List Data'!DXW26)</f>
        <v>0</v>
      </c>
      <c r="DXZ38" s="42"/>
      <c r="DYA38" s="42" t="s">
        <v>494</v>
      </c>
      <c r="DYB38" s="92">
        <f>SUMIFS('3a-Budget Detail'!DYC17:DYC511,'3a-Budget Detail'!DXZ17:DXZ511,'List Data'!DYE15,'3a-Budget Detail'!DXY17:DXY511,'List Data'!DYA26)</f>
        <v>0</v>
      </c>
      <c r="DYD38" s="42"/>
      <c r="DYE38" s="42" t="s">
        <v>494</v>
      </c>
      <c r="DYF38" s="92">
        <f>SUMIFS('3a-Budget Detail'!DYG17:DYG511,'3a-Budget Detail'!DYD17:DYD511,'List Data'!DYI15,'3a-Budget Detail'!DYC17:DYC511,'List Data'!DYE26)</f>
        <v>0</v>
      </c>
      <c r="DYH38" s="42"/>
      <c r="DYI38" s="42" t="s">
        <v>494</v>
      </c>
      <c r="DYJ38" s="92">
        <f>SUMIFS('3a-Budget Detail'!DYK17:DYK511,'3a-Budget Detail'!DYH17:DYH511,'List Data'!DYM15,'3a-Budget Detail'!DYG17:DYG511,'List Data'!DYI26)</f>
        <v>0</v>
      </c>
      <c r="DYL38" s="42"/>
      <c r="DYM38" s="42" t="s">
        <v>494</v>
      </c>
      <c r="DYN38" s="92">
        <f>SUMIFS('3a-Budget Detail'!DYO17:DYO511,'3a-Budget Detail'!DYL17:DYL511,'List Data'!DYQ15,'3a-Budget Detail'!DYK17:DYK511,'List Data'!DYM26)</f>
        <v>0</v>
      </c>
      <c r="DYP38" s="42"/>
      <c r="DYQ38" s="42" t="s">
        <v>494</v>
      </c>
      <c r="DYR38" s="92">
        <f>SUMIFS('3a-Budget Detail'!DYS17:DYS511,'3a-Budget Detail'!DYP17:DYP511,'List Data'!DYU15,'3a-Budget Detail'!DYO17:DYO511,'List Data'!DYQ26)</f>
        <v>0</v>
      </c>
      <c r="DYT38" s="42"/>
      <c r="DYU38" s="42" t="s">
        <v>494</v>
      </c>
      <c r="DYV38" s="92">
        <f>SUMIFS('3a-Budget Detail'!DYW17:DYW511,'3a-Budget Detail'!DYT17:DYT511,'List Data'!DYY15,'3a-Budget Detail'!DYS17:DYS511,'List Data'!DYU26)</f>
        <v>0</v>
      </c>
      <c r="DYX38" s="42"/>
      <c r="DYY38" s="42" t="s">
        <v>494</v>
      </c>
      <c r="DYZ38" s="92">
        <f>SUMIFS('3a-Budget Detail'!DZA17:DZA511,'3a-Budget Detail'!DYX17:DYX511,'List Data'!DZC15,'3a-Budget Detail'!DYW17:DYW511,'List Data'!DYY26)</f>
        <v>0</v>
      </c>
      <c r="DZB38" s="42"/>
      <c r="DZC38" s="42" t="s">
        <v>494</v>
      </c>
      <c r="DZD38" s="92">
        <f>SUMIFS('3a-Budget Detail'!DZE17:DZE511,'3a-Budget Detail'!DZB17:DZB511,'List Data'!DZG15,'3a-Budget Detail'!DZA17:DZA511,'List Data'!DZC26)</f>
        <v>0</v>
      </c>
      <c r="DZF38" s="42"/>
      <c r="DZG38" s="42" t="s">
        <v>494</v>
      </c>
      <c r="DZH38" s="92">
        <f>SUMIFS('3a-Budget Detail'!DZI17:DZI511,'3a-Budget Detail'!DZF17:DZF511,'List Data'!DZK15,'3a-Budget Detail'!DZE17:DZE511,'List Data'!DZG26)</f>
        <v>0</v>
      </c>
      <c r="DZJ38" s="42"/>
      <c r="DZK38" s="42" t="s">
        <v>494</v>
      </c>
      <c r="DZL38" s="92">
        <f>SUMIFS('3a-Budget Detail'!DZM17:DZM511,'3a-Budget Detail'!DZJ17:DZJ511,'List Data'!DZO15,'3a-Budget Detail'!DZI17:DZI511,'List Data'!DZK26)</f>
        <v>0</v>
      </c>
      <c r="DZN38" s="42"/>
      <c r="DZO38" s="42" t="s">
        <v>494</v>
      </c>
      <c r="DZP38" s="92">
        <f>SUMIFS('3a-Budget Detail'!DZQ17:DZQ511,'3a-Budget Detail'!DZN17:DZN511,'List Data'!DZS15,'3a-Budget Detail'!DZM17:DZM511,'List Data'!DZO26)</f>
        <v>0</v>
      </c>
      <c r="DZR38" s="42"/>
      <c r="DZS38" s="42" t="s">
        <v>494</v>
      </c>
      <c r="DZT38" s="92">
        <f>SUMIFS('3a-Budget Detail'!DZU17:DZU511,'3a-Budget Detail'!DZR17:DZR511,'List Data'!DZW15,'3a-Budget Detail'!DZQ17:DZQ511,'List Data'!DZS26)</f>
        <v>0</v>
      </c>
      <c r="DZV38" s="42"/>
      <c r="DZW38" s="42" t="s">
        <v>494</v>
      </c>
      <c r="DZX38" s="92">
        <f>SUMIFS('3a-Budget Detail'!DZY17:DZY511,'3a-Budget Detail'!DZV17:DZV511,'List Data'!EAA15,'3a-Budget Detail'!DZU17:DZU511,'List Data'!DZW26)</f>
        <v>0</v>
      </c>
      <c r="DZZ38" s="42"/>
      <c r="EAA38" s="42" t="s">
        <v>494</v>
      </c>
      <c r="EAB38" s="92">
        <f>SUMIFS('3a-Budget Detail'!EAC17:EAC511,'3a-Budget Detail'!DZZ17:DZZ511,'List Data'!EAE15,'3a-Budget Detail'!DZY17:DZY511,'List Data'!EAA26)</f>
        <v>0</v>
      </c>
      <c r="EAD38" s="42"/>
      <c r="EAE38" s="42" t="s">
        <v>494</v>
      </c>
      <c r="EAF38" s="92">
        <f>SUMIFS('3a-Budget Detail'!EAG17:EAG511,'3a-Budget Detail'!EAD17:EAD511,'List Data'!EAI15,'3a-Budget Detail'!EAC17:EAC511,'List Data'!EAE26)</f>
        <v>0</v>
      </c>
      <c r="EAH38" s="42"/>
      <c r="EAI38" s="42" t="s">
        <v>494</v>
      </c>
      <c r="EAJ38" s="92">
        <f>SUMIFS('3a-Budget Detail'!EAK17:EAK511,'3a-Budget Detail'!EAH17:EAH511,'List Data'!EAM15,'3a-Budget Detail'!EAG17:EAG511,'List Data'!EAI26)</f>
        <v>0</v>
      </c>
      <c r="EAL38" s="42"/>
      <c r="EAM38" s="42" t="s">
        <v>494</v>
      </c>
      <c r="EAN38" s="92">
        <f>SUMIFS('3a-Budget Detail'!EAO17:EAO511,'3a-Budget Detail'!EAL17:EAL511,'List Data'!EAQ15,'3a-Budget Detail'!EAK17:EAK511,'List Data'!EAM26)</f>
        <v>0</v>
      </c>
      <c r="EAP38" s="42"/>
      <c r="EAQ38" s="42" t="s">
        <v>494</v>
      </c>
      <c r="EAR38" s="92">
        <f>SUMIFS('3a-Budget Detail'!EAS17:EAS511,'3a-Budget Detail'!EAP17:EAP511,'List Data'!EAU15,'3a-Budget Detail'!EAO17:EAO511,'List Data'!EAQ26)</f>
        <v>0</v>
      </c>
      <c r="EAT38" s="42"/>
      <c r="EAU38" s="42" t="s">
        <v>494</v>
      </c>
      <c r="EAV38" s="92">
        <f>SUMIFS('3a-Budget Detail'!EAW17:EAW511,'3a-Budget Detail'!EAT17:EAT511,'List Data'!EAY15,'3a-Budget Detail'!EAS17:EAS511,'List Data'!EAU26)</f>
        <v>0</v>
      </c>
      <c r="EAX38" s="42"/>
      <c r="EAY38" s="42" t="s">
        <v>494</v>
      </c>
      <c r="EAZ38" s="92">
        <f>SUMIFS('3a-Budget Detail'!EBA17:EBA511,'3a-Budget Detail'!EAX17:EAX511,'List Data'!EBC15,'3a-Budget Detail'!EAW17:EAW511,'List Data'!EAY26)</f>
        <v>0</v>
      </c>
      <c r="EBB38" s="42"/>
      <c r="EBC38" s="42" t="s">
        <v>494</v>
      </c>
      <c r="EBD38" s="92">
        <f>SUMIFS('3a-Budget Detail'!EBE17:EBE511,'3a-Budget Detail'!EBB17:EBB511,'List Data'!EBG15,'3a-Budget Detail'!EBA17:EBA511,'List Data'!EBC26)</f>
        <v>0</v>
      </c>
      <c r="EBF38" s="42"/>
      <c r="EBG38" s="42" t="s">
        <v>494</v>
      </c>
      <c r="EBH38" s="92">
        <f>SUMIFS('3a-Budget Detail'!EBI17:EBI511,'3a-Budget Detail'!EBF17:EBF511,'List Data'!EBK15,'3a-Budget Detail'!EBE17:EBE511,'List Data'!EBG26)</f>
        <v>0</v>
      </c>
      <c r="EBJ38" s="42"/>
      <c r="EBK38" s="42" t="s">
        <v>494</v>
      </c>
      <c r="EBL38" s="92">
        <f>SUMIFS('3a-Budget Detail'!EBM17:EBM511,'3a-Budget Detail'!EBJ17:EBJ511,'List Data'!EBO15,'3a-Budget Detail'!EBI17:EBI511,'List Data'!EBK26)</f>
        <v>0</v>
      </c>
      <c r="EBN38" s="42"/>
      <c r="EBO38" s="42" t="s">
        <v>494</v>
      </c>
      <c r="EBP38" s="92">
        <f>SUMIFS('3a-Budget Detail'!EBQ17:EBQ511,'3a-Budget Detail'!EBN17:EBN511,'List Data'!EBS15,'3a-Budget Detail'!EBM17:EBM511,'List Data'!EBO26)</f>
        <v>0</v>
      </c>
      <c r="EBR38" s="42"/>
      <c r="EBS38" s="42" t="s">
        <v>494</v>
      </c>
      <c r="EBT38" s="92">
        <f>SUMIFS('3a-Budget Detail'!EBU17:EBU511,'3a-Budget Detail'!EBR17:EBR511,'List Data'!EBW15,'3a-Budget Detail'!EBQ17:EBQ511,'List Data'!EBS26)</f>
        <v>0</v>
      </c>
      <c r="EBV38" s="42"/>
      <c r="EBW38" s="42" t="s">
        <v>494</v>
      </c>
      <c r="EBX38" s="92">
        <f>SUMIFS('3a-Budget Detail'!EBY17:EBY511,'3a-Budget Detail'!EBV17:EBV511,'List Data'!ECA15,'3a-Budget Detail'!EBU17:EBU511,'List Data'!EBW26)</f>
        <v>0</v>
      </c>
      <c r="EBZ38" s="42"/>
      <c r="ECA38" s="42" t="s">
        <v>494</v>
      </c>
      <c r="ECB38" s="92">
        <f>SUMIFS('3a-Budget Detail'!ECC17:ECC511,'3a-Budget Detail'!EBZ17:EBZ511,'List Data'!ECE15,'3a-Budget Detail'!EBY17:EBY511,'List Data'!ECA26)</f>
        <v>0</v>
      </c>
      <c r="ECD38" s="42"/>
      <c r="ECE38" s="42" t="s">
        <v>494</v>
      </c>
      <c r="ECF38" s="92">
        <f>SUMIFS('3a-Budget Detail'!ECG17:ECG511,'3a-Budget Detail'!ECD17:ECD511,'List Data'!ECI15,'3a-Budget Detail'!ECC17:ECC511,'List Data'!ECE26)</f>
        <v>0</v>
      </c>
      <c r="ECH38" s="42"/>
      <c r="ECI38" s="42" t="s">
        <v>494</v>
      </c>
      <c r="ECJ38" s="92">
        <f>SUMIFS('3a-Budget Detail'!ECK17:ECK511,'3a-Budget Detail'!ECH17:ECH511,'List Data'!ECM15,'3a-Budget Detail'!ECG17:ECG511,'List Data'!ECI26)</f>
        <v>0</v>
      </c>
      <c r="ECL38" s="42"/>
      <c r="ECM38" s="42" t="s">
        <v>494</v>
      </c>
      <c r="ECN38" s="92">
        <f>SUMIFS('3a-Budget Detail'!ECO17:ECO511,'3a-Budget Detail'!ECL17:ECL511,'List Data'!ECQ15,'3a-Budget Detail'!ECK17:ECK511,'List Data'!ECM26)</f>
        <v>0</v>
      </c>
      <c r="ECP38" s="42"/>
      <c r="ECQ38" s="42" t="s">
        <v>494</v>
      </c>
      <c r="ECR38" s="92">
        <f>SUMIFS('3a-Budget Detail'!ECS17:ECS511,'3a-Budget Detail'!ECP17:ECP511,'List Data'!ECU15,'3a-Budget Detail'!ECO17:ECO511,'List Data'!ECQ26)</f>
        <v>0</v>
      </c>
      <c r="ECT38" s="42"/>
      <c r="ECU38" s="42" t="s">
        <v>494</v>
      </c>
      <c r="ECV38" s="92">
        <f>SUMIFS('3a-Budget Detail'!ECW17:ECW511,'3a-Budget Detail'!ECT17:ECT511,'List Data'!ECY15,'3a-Budget Detail'!ECS17:ECS511,'List Data'!ECU26)</f>
        <v>0</v>
      </c>
      <c r="ECX38" s="42"/>
      <c r="ECY38" s="42" t="s">
        <v>494</v>
      </c>
      <c r="ECZ38" s="92">
        <f>SUMIFS('3a-Budget Detail'!EDA17:EDA511,'3a-Budget Detail'!ECX17:ECX511,'List Data'!EDC15,'3a-Budget Detail'!ECW17:ECW511,'List Data'!ECY26)</f>
        <v>0</v>
      </c>
      <c r="EDB38" s="42"/>
      <c r="EDC38" s="42" t="s">
        <v>494</v>
      </c>
      <c r="EDD38" s="92">
        <f>SUMIFS('3a-Budget Detail'!EDE17:EDE511,'3a-Budget Detail'!EDB17:EDB511,'List Data'!EDG15,'3a-Budget Detail'!EDA17:EDA511,'List Data'!EDC26)</f>
        <v>0</v>
      </c>
      <c r="EDF38" s="42"/>
      <c r="EDG38" s="42" t="s">
        <v>494</v>
      </c>
      <c r="EDH38" s="92">
        <f>SUMIFS('3a-Budget Detail'!EDI17:EDI511,'3a-Budget Detail'!EDF17:EDF511,'List Data'!EDK15,'3a-Budget Detail'!EDE17:EDE511,'List Data'!EDG26)</f>
        <v>0</v>
      </c>
      <c r="EDJ38" s="42"/>
      <c r="EDK38" s="42" t="s">
        <v>494</v>
      </c>
      <c r="EDL38" s="92">
        <f>SUMIFS('3a-Budget Detail'!EDM17:EDM511,'3a-Budget Detail'!EDJ17:EDJ511,'List Data'!EDO15,'3a-Budget Detail'!EDI17:EDI511,'List Data'!EDK26)</f>
        <v>0</v>
      </c>
      <c r="EDN38" s="42"/>
      <c r="EDO38" s="42" t="s">
        <v>494</v>
      </c>
      <c r="EDP38" s="92">
        <f>SUMIFS('3a-Budget Detail'!EDQ17:EDQ511,'3a-Budget Detail'!EDN17:EDN511,'List Data'!EDS15,'3a-Budget Detail'!EDM17:EDM511,'List Data'!EDO26)</f>
        <v>0</v>
      </c>
      <c r="EDR38" s="42"/>
      <c r="EDS38" s="42" t="s">
        <v>494</v>
      </c>
      <c r="EDT38" s="92">
        <f>SUMIFS('3a-Budget Detail'!EDU17:EDU511,'3a-Budget Detail'!EDR17:EDR511,'List Data'!EDW15,'3a-Budget Detail'!EDQ17:EDQ511,'List Data'!EDS26)</f>
        <v>0</v>
      </c>
      <c r="EDV38" s="42"/>
      <c r="EDW38" s="42" t="s">
        <v>494</v>
      </c>
      <c r="EDX38" s="92">
        <f>SUMIFS('3a-Budget Detail'!EDY17:EDY511,'3a-Budget Detail'!EDV17:EDV511,'List Data'!EEA15,'3a-Budget Detail'!EDU17:EDU511,'List Data'!EDW26)</f>
        <v>0</v>
      </c>
      <c r="EDZ38" s="42"/>
      <c r="EEA38" s="42" t="s">
        <v>494</v>
      </c>
      <c r="EEB38" s="92">
        <f>SUMIFS('3a-Budget Detail'!EEC17:EEC511,'3a-Budget Detail'!EDZ17:EDZ511,'List Data'!EEE15,'3a-Budget Detail'!EDY17:EDY511,'List Data'!EEA26)</f>
        <v>0</v>
      </c>
      <c r="EED38" s="42"/>
      <c r="EEE38" s="42" t="s">
        <v>494</v>
      </c>
      <c r="EEF38" s="92">
        <f>SUMIFS('3a-Budget Detail'!EEG17:EEG511,'3a-Budget Detail'!EED17:EED511,'List Data'!EEI15,'3a-Budget Detail'!EEC17:EEC511,'List Data'!EEE26)</f>
        <v>0</v>
      </c>
      <c r="EEH38" s="42"/>
      <c r="EEI38" s="42" t="s">
        <v>494</v>
      </c>
      <c r="EEJ38" s="92">
        <f>SUMIFS('3a-Budget Detail'!EEK17:EEK511,'3a-Budget Detail'!EEH17:EEH511,'List Data'!EEM15,'3a-Budget Detail'!EEG17:EEG511,'List Data'!EEI26)</f>
        <v>0</v>
      </c>
      <c r="EEL38" s="42"/>
      <c r="EEM38" s="42" t="s">
        <v>494</v>
      </c>
      <c r="EEN38" s="92">
        <f>SUMIFS('3a-Budget Detail'!EEO17:EEO511,'3a-Budget Detail'!EEL17:EEL511,'List Data'!EEQ15,'3a-Budget Detail'!EEK17:EEK511,'List Data'!EEM26)</f>
        <v>0</v>
      </c>
      <c r="EEP38" s="42"/>
      <c r="EEQ38" s="42" t="s">
        <v>494</v>
      </c>
      <c r="EER38" s="92">
        <f>SUMIFS('3a-Budget Detail'!EES17:EES511,'3a-Budget Detail'!EEP17:EEP511,'List Data'!EEU15,'3a-Budget Detail'!EEO17:EEO511,'List Data'!EEQ26)</f>
        <v>0</v>
      </c>
      <c r="EET38" s="42"/>
      <c r="EEU38" s="42" t="s">
        <v>494</v>
      </c>
      <c r="EEV38" s="92">
        <f>SUMIFS('3a-Budget Detail'!EEW17:EEW511,'3a-Budget Detail'!EET17:EET511,'List Data'!EEY15,'3a-Budget Detail'!EES17:EES511,'List Data'!EEU26)</f>
        <v>0</v>
      </c>
      <c r="EEX38" s="42"/>
      <c r="EEY38" s="42" t="s">
        <v>494</v>
      </c>
      <c r="EEZ38" s="92">
        <f>SUMIFS('3a-Budget Detail'!EFA17:EFA511,'3a-Budget Detail'!EEX17:EEX511,'List Data'!EFC15,'3a-Budget Detail'!EEW17:EEW511,'List Data'!EEY26)</f>
        <v>0</v>
      </c>
      <c r="EFB38" s="42"/>
      <c r="EFC38" s="42" t="s">
        <v>494</v>
      </c>
      <c r="EFD38" s="92">
        <f>SUMIFS('3a-Budget Detail'!EFE17:EFE511,'3a-Budget Detail'!EFB17:EFB511,'List Data'!EFG15,'3a-Budget Detail'!EFA17:EFA511,'List Data'!EFC26)</f>
        <v>0</v>
      </c>
      <c r="EFF38" s="42"/>
      <c r="EFG38" s="42" t="s">
        <v>494</v>
      </c>
      <c r="EFH38" s="92">
        <f>SUMIFS('3a-Budget Detail'!EFI17:EFI511,'3a-Budget Detail'!EFF17:EFF511,'List Data'!EFK15,'3a-Budget Detail'!EFE17:EFE511,'List Data'!EFG26)</f>
        <v>0</v>
      </c>
      <c r="EFJ38" s="42"/>
      <c r="EFK38" s="42" t="s">
        <v>494</v>
      </c>
      <c r="EFL38" s="92">
        <f>SUMIFS('3a-Budget Detail'!EFM17:EFM511,'3a-Budget Detail'!EFJ17:EFJ511,'List Data'!EFO15,'3a-Budget Detail'!EFI17:EFI511,'List Data'!EFK26)</f>
        <v>0</v>
      </c>
      <c r="EFN38" s="42"/>
      <c r="EFO38" s="42" t="s">
        <v>494</v>
      </c>
      <c r="EFP38" s="92">
        <f>SUMIFS('3a-Budget Detail'!EFQ17:EFQ511,'3a-Budget Detail'!EFN17:EFN511,'List Data'!EFS15,'3a-Budget Detail'!EFM17:EFM511,'List Data'!EFO26)</f>
        <v>0</v>
      </c>
      <c r="EFR38" s="42"/>
      <c r="EFS38" s="42" t="s">
        <v>494</v>
      </c>
      <c r="EFT38" s="92">
        <f>SUMIFS('3a-Budget Detail'!EFU17:EFU511,'3a-Budget Detail'!EFR17:EFR511,'List Data'!EFW15,'3a-Budget Detail'!EFQ17:EFQ511,'List Data'!EFS26)</f>
        <v>0</v>
      </c>
      <c r="EFV38" s="42"/>
      <c r="EFW38" s="42" t="s">
        <v>494</v>
      </c>
      <c r="EFX38" s="92">
        <f>SUMIFS('3a-Budget Detail'!EFY17:EFY511,'3a-Budget Detail'!EFV17:EFV511,'List Data'!EGA15,'3a-Budget Detail'!EFU17:EFU511,'List Data'!EFW26)</f>
        <v>0</v>
      </c>
      <c r="EFZ38" s="42"/>
      <c r="EGA38" s="42" t="s">
        <v>494</v>
      </c>
      <c r="EGB38" s="92">
        <f>SUMIFS('3a-Budget Detail'!EGC17:EGC511,'3a-Budget Detail'!EFZ17:EFZ511,'List Data'!EGE15,'3a-Budget Detail'!EFY17:EFY511,'List Data'!EGA26)</f>
        <v>0</v>
      </c>
      <c r="EGD38" s="42"/>
      <c r="EGE38" s="42" t="s">
        <v>494</v>
      </c>
      <c r="EGF38" s="92">
        <f>SUMIFS('3a-Budget Detail'!EGG17:EGG511,'3a-Budget Detail'!EGD17:EGD511,'List Data'!EGI15,'3a-Budget Detail'!EGC17:EGC511,'List Data'!EGE26)</f>
        <v>0</v>
      </c>
      <c r="EGH38" s="42"/>
      <c r="EGI38" s="42" t="s">
        <v>494</v>
      </c>
      <c r="EGJ38" s="92">
        <f>SUMIFS('3a-Budget Detail'!EGK17:EGK511,'3a-Budget Detail'!EGH17:EGH511,'List Data'!EGM15,'3a-Budget Detail'!EGG17:EGG511,'List Data'!EGI26)</f>
        <v>0</v>
      </c>
      <c r="EGL38" s="42"/>
      <c r="EGM38" s="42" t="s">
        <v>494</v>
      </c>
      <c r="EGN38" s="92">
        <f>SUMIFS('3a-Budget Detail'!EGO17:EGO511,'3a-Budget Detail'!EGL17:EGL511,'List Data'!EGQ15,'3a-Budget Detail'!EGK17:EGK511,'List Data'!EGM26)</f>
        <v>0</v>
      </c>
      <c r="EGP38" s="42"/>
      <c r="EGQ38" s="42" t="s">
        <v>494</v>
      </c>
      <c r="EGR38" s="92">
        <f>SUMIFS('3a-Budget Detail'!EGS17:EGS511,'3a-Budget Detail'!EGP17:EGP511,'List Data'!EGU15,'3a-Budget Detail'!EGO17:EGO511,'List Data'!EGQ26)</f>
        <v>0</v>
      </c>
      <c r="EGT38" s="42"/>
      <c r="EGU38" s="42" t="s">
        <v>494</v>
      </c>
      <c r="EGV38" s="92">
        <f>SUMIFS('3a-Budget Detail'!EGW17:EGW511,'3a-Budget Detail'!EGT17:EGT511,'List Data'!EGY15,'3a-Budget Detail'!EGS17:EGS511,'List Data'!EGU26)</f>
        <v>0</v>
      </c>
      <c r="EGX38" s="42"/>
      <c r="EGY38" s="42" t="s">
        <v>494</v>
      </c>
      <c r="EGZ38" s="92">
        <f>SUMIFS('3a-Budget Detail'!EHA17:EHA511,'3a-Budget Detail'!EGX17:EGX511,'List Data'!EHC15,'3a-Budget Detail'!EGW17:EGW511,'List Data'!EGY26)</f>
        <v>0</v>
      </c>
      <c r="EHB38" s="42"/>
      <c r="EHC38" s="42" t="s">
        <v>494</v>
      </c>
      <c r="EHD38" s="92">
        <f>SUMIFS('3a-Budget Detail'!EHE17:EHE511,'3a-Budget Detail'!EHB17:EHB511,'List Data'!EHG15,'3a-Budget Detail'!EHA17:EHA511,'List Data'!EHC26)</f>
        <v>0</v>
      </c>
      <c r="EHF38" s="42"/>
      <c r="EHG38" s="42" t="s">
        <v>494</v>
      </c>
      <c r="EHH38" s="92">
        <f>SUMIFS('3a-Budget Detail'!EHI17:EHI511,'3a-Budget Detail'!EHF17:EHF511,'List Data'!EHK15,'3a-Budget Detail'!EHE17:EHE511,'List Data'!EHG26)</f>
        <v>0</v>
      </c>
      <c r="EHJ38" s="42"/>
      <c r="EHK38" s="42" t="s">
        <v>494</v>
      </c>
      <c r="EHL38" s="92">
        <f>SUMIFS('3a-Budget Detail'!EHM17:EHM511,'3a-Budget Detail'!EHJ17:EHJ511,'List Data'!EHO15,'3a-Budget Detail'!EHI17:EHI511,'List Data'!EHK26)</f>
        <v>0</v>
      </c>
      <c r="EHN38" s="42"/>
      <c r="EHO38" s="42" t="s">
        <v>494</v>
      </c>
      <c r="EHP38" s="92">
        <f>SUMIFS('3a-Budget Detail'!EHQ17:EHQ511,'3a-Budget Detail'!EHN17:EHN511,'List Data'!EHS15,'3a-Budget Detail'!EHM17:EHM511,'List Data'!EHO26)</f>
        <v>0</v>
      </c>
      <c r="EHR38" s="42"/>
      <c r="EHS38" s="42" t="s">
        <v>494</v>
      </c>
      <c r="EHT38" s="92">
        <f>SUMIFS('3a-Budget Detail'!EHU17:EHU511,'3a-Budget Detail'!EHR17:EHR511,'List Data'!EHW15,'3a-Budget Detail'!EHQ17:EHQ511,'List Data'!EHS26)</f>
        <v>0</v>
      </c>
      <c r="EHV38" s="42"/>
      <c r="EHW38" s="42" t="s">
        <v>494</v>
      </c>
      <c r="EHX38" s="92">
        <f>SUMIFS('3a-Budget Detail'!EHY17:EHY511,'3a-Budget Detail'!EHV17:EHV511,'List Data'!EIA15,'3a-Budget Detail'!EHU17:EHU511,'List Data'!EHW26)</f>
        <v>0</v>
      </c>
      <c r="EHZ38" s="42"/>
      <c r="EIA38" s="42" t="s">
        <v>494</v>
      </c>
      <c r="EIB38" s="92">
        <f>SUMIFS('3a-Budget Detail'!EIC17:EIC511,'3a-Budget Detail'!EHZ17:EHZ511,'List Data'!EIE15,'3a-Budget Detail'!EHY17:EHY511,'List Data'!EIA26)</f>
        <v>0</v>
      </c>
      <c r="EID38" s="42"/>
      <c r="EIE38" s="42" t="s">
        <v>494</v>
      </c>
      <c r="EIF38" s="92">
        <f>SUMIFS('3a-Budget Detail'!EIG17:EIG511,'3a-Budget Detail'!EID17:EID511,'List Data'!EII15,'3a-Budget Detail'!EIC17:EIC511,'List Data'!EIE26)</f>
        <v>0</v>
      </c>
      <c r="EIH38" s="42"/>
      <c r="EII38" s="42" t="s">
        <v>494</v>
      </c>
      <c r="EIJ38" s="92">
        <f>SUMIFS('3a-Budget Detail'!EIK17:EIK511,'3a-Budget Detail'!EIH17:EIH511,'List Data'!EIM15,'3a-Budget Detail'!EIG17:EIG511,'List Data'!EII26)</f>
        <v>0</v>
      </c>
      <c r="EIL38" s="42"/>
      <c r="EIM38" s="42" t="s">
        <v>494</v>
      </c>
      <c r="EIN38" s="92">
        <f>SUMIFS('3a-Budget Detail'!EIO17:EIO511,'3a-Budget Detail'!EIL17:EIL511,'List Data'!EIQ15,'3a-Budget Detail'!EIK17:EIK511,'List Data'!EIM26)</f>
        <v>0</v>
      </c>
      <c r="EIP38" s="42"/>
      <c r="EIQ38" s="42" t="s">
        <v>494</v>
      </c>
      <c r="EIR38" s="92">
        <f>SUMIFS('3a-Budget Detail'!EIS17:EIS511,'3a-Budget Detail'!EIP17:EIP511,'List Data'!EIU15,'3a-Budget Detail'!EIO17:EIO511,'List Data'!EIQ26)</f>
        <v>0</v>
      </c>
      <c r="EIT38" s="42"/>
      <c r="EIU38" s="42" t="s">
        <v>494</v>
      </c>
      <c r="EIV38" s="92">
        <f>SUMIFS('3a-Budget Detail'!EIW17:EIW511,'3a-Budget Detail'!EIT17:EIT511,'List Data'!EIY15,'3a-Budget Detail'!EIS17:EIS511,'List Data'!EIU26)</f>
        <v>0</v>
      </c>
      <c r="EIX38" s="42"/>
      <c r="EIY38" s="42" t="s">
        <v>494</v>
      </c>
      <c r="EIZ38" s="92">
        <f>SUMIFS('3a-Budget Detail'!EJA17:EJA511,'3a-Budget Detail'!EIX17:EIX511,'List Data'!EJC15,'3a-Budget Detail'!EIW17:EIW511,'List Data'!EIY26)</f>
        <v>0</v>
      </c>
      <c r="EJB38" s="42"/>
      <c r="EJC38" s="42" t="s">
        <v>494</v>
      </c>
      <c r="EJD38" s="92">
        <f>SUMIFS('3a-Budget Detail'!EJE17:EJE511,'3a-Budget Detail'!EJB17:EJB511,'List Data'!EJG15,'3a-Budget Detail'!EJA17:EJA511,'List Data'!EJC26)</f>
        <v>0</v>
      </c>
      <c r="EJF38" s="42"/>
      <c r="EJG38" s="42" t="s">
        <v>494</v>
      </c>
      <c r="EJH38" s="92">
        <f>SUMIFS('3a-Budget Detail'!EJI17:EJI511,'3a-Budget Detail'!EJF17:EJF511,'List Data'!EJK15,'3a-Budget Detail'!EJE17:EJE511,'List Data'!EJG26)</f>
        <v>0</v>
      </c>
      <c r="EJJ38" s="42"/>
      <c r="EJK38" s="42" t="s">
        <v>494</v>
      </c>
      <c r="EJL38" s="92">
        <f>SUMIFS('3a-Budget Detail'!EJM17:EJM511,'3a-Budget Detail'!EJJ17:EJJ511,'List Data'!EJO15,'3a-Budget Detail'!EJI17:EJI511,'List Data'!EJK26)</f>
        <v>0</v>
      </c>
      <c r="EJN38" s="42"/>
      <c r="EJO38" s="42" t="s">
        <v>494</v>
      </c>
      <c r="EJP38" s="92">
        <f>SUMIFS('3a-Budget Detail'!EJQ17:EJQ511,'3a-Budget Detail'!EJN17:EJN511,'List Data'!EJS15,'3a-Budget Detail'!EJM17:EJM511,'List Data'!EJO26)</f>
        <v>0</v>
      </c>
      <c r="EJR38" s="42"/>
      <c r="EJS38" s="42" t="s">
        <v>494</v>
      </c>
      <c r="EJT38" s="92">
        <f>SUMIFS('3a-Budget Detail'!EJU17:EJU511,'3a-Budget Detail'!EJR17:EJR511,'List Data'!EJW15,'3a-Budget Detail'!EJQ17:EJQ511,'List Data'!EJS26)</f>
        <v>0</v>
      </c>
      <c r="EJV38" s="42"/>
      <c r="EJW38" s="42" t="s">
        <v>494</v>
      </c>
      <c r="EJX38" s="92">
        <f>SUMIFS('3a-Budget Detail'!EJY17:EJY511,'3a-Budget Detail'!EJV17:EJV511,'List Data'!EKA15,'3a-Budget Detail'!EJU17:EJU511,'List Data'!EJW26)</f>
        <v>0</v>
      </c>
      <c r="EJZ38" s="42"/>
      <c r="EKA38" s="42" t="s">
        <v>494</v>
      </c>
      <c r="EKB38" s="92">
        <f>SUMIFS('3a-Budget Detail'!EKC17:EKC511,'3a-Budget Detail'!EJZ17:EJZ511,'List Data'!EKE15,'3a-Budget Detail'!EJY17:EJY511,'List Data'!EKA26)</f>
        <v>0</v>
      </c>
      <c r="EKD38" s="42"/>
      <c r="EKE38" s="42" t="s">
        <v>494</v>
      </c>
      <c r="EKF38" s="92">
        <f>SUMIFS('3a-Budget Detail'!EKG17:EKG511,'3a-Budget Detail'!EKD17:EKD511,'List Data'!EKI15,'3a-Budget Detail'!EKC17:EKC511,'List Data'!EKE26)</f>
        <v>0</v>
      </c>
      <c r="EKH38" s="42"/>
      <c r="EKI38" s="42" t="s">
        <v>494</v>
      </c>
      <c r="EKJ38" s="92">
        <f>SUMIFS('3a-Budget Detail'!EKK17:EKK511,'3a-Budget Detail'!EKH17:EKH511,'List Data'!EKM15,'3a-Budget Detail'!EKG17:EKG511,'List Data'!EKI26)</f>
        <v>0</v>
      </c>
      <c r="EKL38" s="42"/>
      <c r="EKM38" s="42" t="s">
        <v>494</v>
      </c>
      <c r="EKN38" s="92">
        <f>SUMIFS('3a-Budget Detail'!EKO17:EKO511,'3a-Budget Detail'!EKL17:EKL511,'List Data'!EKQ15,'3a-Budget Detail'!EKK17:EKK511,'List Data'!EKM26)</f>
        <v>0</v>
      </c>
      <c r="EKP38" s="42"/>
      <c r="EKQ38" s="42" t="s">
        <v>494</v>
      </c>
      <c r="EKR38" s="92">
        <f>SUMIFS('3a-Budget Detail'!EKS17:EKS511,'3a-Budget Detail'!EKP17:EKP511,'List Data'!EKU15,'3a-Budget Detail'!EKO17:EKO511,'List Data'!EKQ26)</f>
        <v>0</v>
      </c>
      <c r="EKT38" s="42"/>
      <c r="EKU38" s="42" t="s">
        <v>494</v>
      </c>
      <c r="EKV38" s="92">
        <f>SUMIFS('3a-Budget Detail'!EKW17:EKW511,'3a-Budget Detail'!EKT17:EKT511,'List Data'!EKY15,'3a-Budget Detail'!EKS17:EKS511,'List Data'!EKU26)</f>
        <v>0</v>
      </c>
      <c r="EKX38" s="42"/>
      <c r="EKY38" s="42" t="s">
        <v>494</v>
      </c>
      <c r="EKZ38" s="92">
        <f>SUMIFS('3a-Budget Detail'!ELA17:ELA511,'3a-Budget Detail'!EKX17:EKX511,'List Data'!ELC15,'3a-Budget Detail'!EKW17:EKW511,'List Data'!EKY26)</f>
        <v>0</v>
      </c>
      <c r="ELB38" s="42"/>
      <c r="ELC38" s="42" t="s">
        <v>494</v>
      </c>
      <c r="ELD38" s="92">
        <f>SUMIFS('3a-Budget Detail'!ELE17:ELE511,'3a-Budget Detail'!ELB17:ELB511,'List Data'!ELG15,'3a-Budget Detail'!ELA17:ELA511,'List Data'!ELC26)</f>
        <v>0</v>
      </c>
      <c r="ELF38" s="42"/>
      <c r="ELG38" s="42" t="s">
        <v>494</v>
      </c>
      <c r="ELH38" s="92">
        <f>SUMIFS('3a-Budget Detail'!ELI17:ELI511,'3a-Budget Detail'!ELF17:ELF511,'List Data'!ELK15,'3a-Budget Detail'!ELE17:ELE511,'List Data'!ELG26)</f>
        <v>0</v>
      </c>
      <c r="ELJ38" s="42"/>
      <c r="ELK38" s="42" t="s">
        <v>494</v>
      </c>
      <c r="ELL38" s="92">
        <f>SUMIFS('3a-Budget Detail'!ELM17:ELM511,'3a-Budget Detail'!ELJ17:ELJ511,'List Data'!ELO15,'3a-Budget Detail'!ELI17:ELI511,'List Data'!ELK26)</f>
        <v>0</v>
      </c>
      <c r="ELN38" s="42"/>
      <c r="ELO38" s="42" t="s">
        <v>494</v>
      </c>
      <c r="ELP38" s="92">
        <f>SUMIFS('3a-Budget Detail'!ELQ17:ELQ511,'3a-Budget Detail'!ELN17:ELN511,'List Data'!ELS15,'3a-Budget Detail'!ELM17:ELM511,'List Data'!ELO26)</f>
        <v>0</v>
      </c>
      <c r="ELR38" s="42"/>
      <c r="ELS38" s="42" t="s">
        <v>494</v>
      </c>
      <c r="ELT38" s="92">
        <f>SUMIFS('3a-Budget Detail'!ELU17:ELU511,'3a-Budget Detail'!ELR17:ELR511,'List Data'!ELW15,'3a-Budget Detail'!ELQ17:ELQ511,'List Data'!ELS26)</f>
        <v>0</v>
      </c>
      <c r="ELV38" s="42"/>
      <c r="ELW38" s="42" t="s">
        <v>494</v>
      </c>
      <c r="ELX38" s="92">
        <f>SUMIFS('3a-Budget Detail'!ELY17:ELY511,'3a-Budget Detail'!ELV17:ELV511,'List Data'!EMA15,'3a-Budget Detail'!ELU17:ELU511,'List Data'!ELW26)</f>
        <v>0</v>
      </c>
      <c r="ELZ38" s="42"/>
      <c r="EMA38" s="42" t="s">
        <v>494</v>
      </c>
      <c r="EMB38" s="92">
        <f>SUMIFS('3a-Budget Detail'!EMC17:EMC511,'3a-Budget Detail'!ELZ17:ELZ511,'List Data'!EME15,'3a-Budget Detail'!ELY17:ELY511,'List Data'!EMA26)</f>
        <v>0</v>
      </c>
      <c r="EMD38" s="42"/>
      <c r="EME38" s="42" t="s">
        <v>494</v>
      </c>
      <c r="EMF38" s="92">
        <f>SUMIFS('3a-Budget Detail'!EMG17:EMG511,'3a-Budget Detail'!EMD17:EMD511,'List Data'!EMI15,'3a-Budget Detail'!EMC17:EMC511,'List Data'!EME26)</f>
        <v>0</v>
      </c>
      <c r="EMH38" s="42"/>
      <c r="EMI38" s="42" t="s">
        <v>494</v>
      </c>
      <c r="EMJ38" s="92">
        <f>SUMIFS('3a-Budget Detail'!EMK17:EMK511,'3a-Budget Detail'!EMH17:EMH511,'List Data'!EMM15,'3a-Budget Detail'!EMG17:EMG511,'List Data'!EMI26)</f>
        <v>0</v>
      </c>
      <c r="EML38" s="42"/>
      <c r="EMM38" s="42" t="s">
        <v>494</v>
      </c>
      <c r="EMN38" s="92">
        <f>SUMIFS('3a-Budget Detail'!EMO17:EMO511,'3a-Budget Detail'!EML17:EML511,'List Data'!EMQ15,'3a-Budget Detail'!EMK17:EMK511,'List Data'!EMM26)</f>
        <v>0</v>
      </c>
      <c r="EMP38" s="42"/>
      <c r="EMQ38" s="42" t="s">
        <v>494</v>
      </c>
      <c r="EMR38" s="92">
        <f>SUMIFS('3a-Budget Detail'!EMS17:EMS511,'3a-Budget Detail'!EMP17:EMP511,'List Data'!EMU15,'3a-Budget Detail'!EMO17:EMO511,'List Data'!EMQ26)</f>
        <v>0</v>
      </c>
      <c r="EMT38" s="42"/>
      <c r="EMU38" s="42" t="s">
        <v>494</v>
      </c>
      <c r="EMV38" s="92">
        <f>SUMIFS('3a-Budget Detail'!EMW17:EMW511,'3a-Budget Detail'!EMT17:EMT511,'List Data'!EMY15,'3a-Budget Detail'!EMS17:EMS511,'List Data'!EMU26)</f>
        <v>0</v>
      </c>
      <c r="EMX38" s="42"/>
      <c r="EMY38" s="42" t="s">
        <v>494</v>
      </c>
      <c r="EMZ38" s="92">
        <f>SUMIFS('3a-Budget Detail'!ENA17:ENA511,'3a-Budget Detail'!EMX17:EMX511,'List Data'!ENC15,'3a-Budget Detail'!EMW17:EMW511,'List Data'!EMY26)</f>
        <v>0</v>
      </c>
      <c r="ENB38" s="42"/>
      <c r="ENC38" s="42" t="s">
        <v>494</v>
      </c>
      <c r="END38" s="92">
        <f>SUMIFS('3a-Budget Detail'!ENE17:ENE511,'3a-Budget Detail'!ENB17:ENB511,'List Data'!ENG15,'3a-Budget Detail'!ENA17:ENA511,'List Data'!ENC26)</f>
        <v>0</v>
      </c>
      <c r="ENF38" s="42"/>
      <c r="ENG38" s="42" t="s">
        <v>494</v>
      </c>
      <c r="ENH38" s="92">
        <f>SUMIFS('3a-Budget Detail'!ENI17:ENI511,'3a-Budget Detail'!ENF17:ENF511,'List Data'!ENK15,'3a-Budget Detail'!ENE17:ENE511,'List Data'!ENG26)</f>
        <v>0</v>
      </c>
      <c r="ENJ38" s="42"/>
      <c r="ENK38" s="42" t="s">
        <v>494</v>
      </c>
      <c r="ENL38" s="92">
        <f>SUMIFS('3a-Budget Detail'!ENM17:ENM511,'3a-Budget Detail'!ENJ17:ENJ511,'List Data'!ENO15,'3a-Budget Detail'!ENI17:ENI511,'List Data'!ENK26)</f>
        <v>0</v>
      </c>
      <c r="ENN38" s="42"/>
      <c r="ENO38" s="42" t="s">
        <v>494</v>
      </c>
      <c r="ENP38" s="92">
        <f>SUMIFS('3a-Budget Detail'!ENQ17:ENQ511,'3a-Budget Detail'!ENN17:ENN511,'List Data'!ENS15,'3a-Budget Detail'!ENM17:ENM511,'List Data'!ENO26)</f>
        <v>0</v>
      </c>
      <c r="ENR38" s="42"/>
      <c r="ENS38" s="42" t="s">
        <v>494</v>
      </c>
      <c r="ENT38" s="92">
        <f>SUMIFS('3a-Budget Detail'!ENU17:ENU511,'3a-Budget Detail'!ENR17:ENR511,'List Data'!ENW15,'3a-Budget Detail'!ENQ17:ENQ511,'List Data'!ENS26)</f>
        <v>0</v>
      </c>
      <c r="ENV38" s="42"/>
      <c r="ENW38" s="42" t="s">
        <v>494</v>
      </c>
      <c r="ENX38" s="92">
        <f>SUMIFS('3a-Budget Detail'!ENY17:ENY511,'3a-Budget Detail'!ENV17:ENV511,'List Data'!EOA15,'3a-Budget Detail'!ENU17:ENU511,'List Data'!ENW26)</f>
        <v>0</v>
      </c>
      <c r="ENZ38" s="42"/>
      <c r="EOA38" s="42" t="s">
        <v>494</v>
      </c>
      <c r="EOB38" s="92">
        <f>SUMIFS('3a-Budget Detail'!EOC17:EOC511,'3a-Budget Detail'!ENZ17:ENZ511,'List Data'!EOE15,'3a-Budget Detail'!ENY17:ENY511,'List Data'!EOA26)</f>
        <v>0</v>
      </c>
      <c r="EOD38" s="42"/>
      <c r="EOE38" s="42" t="s">
        <v>494</v>
      </c>
      <c r="EOF38" s="92">
        <f>SUMIFS('3a-Budget Detail'!EOG17:EOG511,'3a-Budget Detail'!EOD17:EOD511,'List Data'!EOI15,'3a-Budget Detail'!EOC17:EOC511,'List Data'!EOE26)</f>
        <v>0</v>
      </c>
      <c r="EOH38" s="42"/>
      <c r="EOI38" s="42" t="s">
        <v>494</v>
      </c>
      <c r="EOJ38" s="92">
        <f>SUMIFS('3a-Budget Detail'!EOK17:EOK511,'3a-Budget Detail'!EOH17:EOH511,'List Data'!EOM15,'3a-Budget Detail'!EOG17:EOG511,'List Data'!EOI26)</f>
        <v>0</v>
      </c>
      <c r="EOL38" s="42"/>
      <c r="EOM38" s="42" t="s">
        <v>494</v>
      </c>
      <c r="EON38" s="92">
        <f>SUMIFS('3a-Budget Detail'!EOO17:EOO511,'3a-Budget Detail'!EOL17:EOL511,'List Data'!EOQ15,'3a-Budget Detail'!EOK17:EOK511,'List Data'!EOM26)</f>
        <v>0</v>
      </c>
      <c r="EOP38" s="42"/>
      <c r="EOQ38" s="42" t="s">
        <v>494</v>
      </c>
      <c r="EOR38" s="92">
        <f>SUMIFS('3a-Budget Detail'!EOS17:EOS511,'3a-Budget Detail'!EOP17:EOP511,'List Data'!EOU15,'3a-Budget Detail'!EOO17:EOO511,'List Data'!EOQ26)</f>
        <v>0</v>
      </c>
      <c r="EOT38" s="42"/>
      <c r="EOU38" s="42" t="s">
        <v>494</v>
      </c>
      <c r="EOV38" s="92">
        <f>SUMIFS('3a-Budget Detail'!EOW17:EOW511,'3a-Budget Detail'!EOT17:EOT511,'List Data'!EOY15,'3a-Budget Detail'!EOS17:EOS511,'List Data'!EOU26)</f>
        <v>0</v>
      </c>
      <c r="EOX38" s="42"/>
      <c r="EOY38" s="42" t="s">
        <v>494</v>
      </c>
      <c r="EOZ38" s="92">
        <f>SUMIFS('3a-Budget Detail'!EPA17:EPA511,'3a-Budget Detail'!EOX17:EOX511,'List Data'!EPC15,'3a-Budget Detail'!EOW17:EOW511,'List Data'!EOY26)</f>
        <v>0</v>
      </c>
      <c r="EPB38" s="42"/>
      <c r="EPC38" s="42" t="s">
        <v>494</v>
      </c>
      <c r="EPD38" s="92">
        <f>SUMIFS('3a-Budget Detail'!EPE17:EPE511,'3a-Budget Detail'!EPB17:EPB511,'List Data'!EPG15,'3a-Budget Detail'!EPA17:EPA511,'List Data'!EPC26)</f>
        <v>0</v>
      </c>
      <c r="EPF38" s="42"/>
      <c r="EPG38" s="42" t="s">
        <v>494</v>
      </c>
      <c r="EPH38" s="92">
        <f>SUMIFS('3a-Budget Detail'!EPI17:EPI511,'3a-Budget Detail'!EPF17:EPF511,'List Data'!EPK15,'3a-Budget Detail'!EPE17:EPE511,'List Data'!EPG26)</f>
        <v>0</v>
      </c>
      <c r="EPJ38" s="42"/>
      <c r="EPK38" s="42" t="s">
        <v>494</v>
      </c>
      <c r="EPL38" s="92">
        <f>SUMIFS('3a-Budget Detail'!EPM17:EPM511,'3a-Budget Detail'!EPJ17:EPJ511,'List Data'!EPO15,'3a-Budget Detail'!EPI17:EPI511,'List Data'!EPK26)</f>
        <v>0</v>
      </c>
      <c r="EPN38" s="42"/>
      <c r="EPO38" s="42" t="s">
        <v>494</v>
      </c>
      <c r="EPP38" s="92">
        <f>SUMIFS('3a-Budget Detail'!EPQ17:EPQ511,'3a-Budget Detail'!EPN17:EPN511,'List Data'!EPS15,'3a-Budget Detail'!EPM17:EPM511,'List Data'!EPO26)</f>
        <v>0</v>
      </c>
      <c r="EPR38" s="42"/>
      <c r="EPS38" s="42" t="s">
        <v>494</v>
      </c>
      <c r="EPT38" s="92">
        <f>SUMIFS('3a-Budget Detail'!EPU17:EPU511,'3a-Budget Detail'!EPR17:EPR511,'List Data'!EPW15,'3a-Budget Detail'!EPQ17:EPQ511,'List Data'!EPS26)</f>
        <v>0</v>
      </c>
      <c r="EPV38" s="42"/>
      <c r="EPW38" s="42" t="s">
        <v>494</v>
      </c>
      <c r="EPX38" s="92">
        <f>SUMIFS('3a-Budget Detail'!EPY17:EPY511,'3a-Budget Detail'!EPV17:EPV511,'List Data'!EQA15,'3a-Budget Detail'!EPU17:EPU511,'List Data'!EPW26)</f>
        <v>0</v>
      </c>
      <c r="EPZ38" s="42"/>
      <c r="EQA38" s="42" t="s">
        <v>494</v>
      </c>
      <c r="EQB38" s="92">
        <f>SUMIFS('3a-Budget Detail'!EQC17:EQC511,'3a-Budget Detail'!EPZ17:EPZ511,'List Data'!EQE15,'3a-Budget Detail'!EPY17:EPY511,'List Data'!EQA26)</f>
        <v>0</v>
      </c>
      <c r="EQD38" s="42"/>
      <c r="EQE38" s="42" t="s">
        <v>494</v>
      </c>
      <c r="EQF38" s="92">
        <f>SUMIFS('3a-Budget Detail'!EQG17:EQG511,'3a-Budget Detail'!EQD17:EQD511,'List Data'!EQI15,'3a-Budget Detail'!EQC17:EQC511,'List Data'!EQE26)</f>
        <v>0</v>
      </c>
      <c r="EQH38" s="42"/>
      <c r="EQI38" s="42" t="s">
        <v>494</v>
      </c>
      <c r="EQJ38" s="92">
        <f>SUMIFS('3a-Budget Detail'!EQK17:EQK511,'3a-Budget Detail'!EQH17:EQH511,'List Data'!EQM15,'3a-Budget Detail'!EQG17:EQG511,'List Data'!EQI26)</f>
        <v>0</v>
      </c>
      <c r="EQL38" s="42"/>
      <c r="EQM38" s="42" t="s">
        <v>494</v>
      </c>
      <c r="EQN38" s="92">
        <f>SUMIFS('3a-Budget Detail'!EQO17:EQO511,'3a-Budget Detail'!EQL17:EQL511,'List Data'!EQQ15,'3a-Budget Detail'!EQK17:EQK511,'List Data'!EQM26)</f>
        <v>0</v>
      </c>
      <c r="EQP38" s="42"/>
      <c r="EQQ38" s="42" t="s">
        <v>494</v>
      </c>
      <c r="EQR38" s="92">
        <f>SUMIFS('3a-Budget Detail'!EQS17:EQS511,'3a-Budget Detail'!EQP17:EQP511,'List Data'!EQU15,'3a-Budget Detail'!EQO17:EQO511,'List Data'!EQQ26)</f>
        <v>0</v>
      </c>
      <c r="EQT38" s="42"/>
      <c r="EQU38" s="42" t="s">
        <v>494</v>
      </c>
      <c r="EQV38" s="92">
        <f>SUMIFS('3a-Budget Detail'!EQW17:EQW511,'3a-Budget Detail'!EQT17:EQT511,'List Data'!EQY15,'3a-Budget Detail'!EQS17:EQS511,'List Data'!EQU26)</f>
        <v>0</v>
      </c>
      <c r="EQX38" s="42"/>
      <c r="EQY38" s="42" t="s">
        <v>494</v>
      </c>
      <c r="EQZ38" s="92">
        <f>SUMIFS('3a-Budget Detail'!ERA17:ERA511,'3a-Budget Detail'!EQX17:EQX511,'List Data'!ERC15,'3a-Budget Detail'!EQW17:EQW511,'List Data'!EQY26)</f>
        <v>0</v>
      </c>
      <c r="ERB38" s="42"/>
      <c r="ERC38" s="42" t="s">
        <v>494</v>
      </c>
      <c r="ERD38" s="92">
        <f>SUMIFS('3a-Budget Detail'!ERE17:ERE511,'3a-Budget Detail'!ERB17:ERB511,'List Data'!ERG15,'3a-Budget Detail'!ERA17:ERA511,'List Data'!ERC26)</f>
        <v>0</v>
      </c>
      <c r="ERF38" s="42"/>
      <c r="ERG38" s="42" t="s">
        <v>494</v>
      </c>
      <c r="ERH38" s="92">
        <f>SUMIFS('3a-Budget Detail'!ERI17:ERI511,'3a-Budget Detail'!ERF17:ERF511,'List Data'!ERK15,'3a-Budget Detail'!ERE17:ERE511,'List Data'!ERG26)</f>
        <v>0</v>
      </c>
      <c r="ERJ38" s="42"/>
      <c r="ERK38" s="42" t="s">
        <v>494</v>
      </c>
      <c r="ERL38" s="92">
        <f>SUMIFS('3a-Budget Detail'!ERM17:ERM511,'3a-Budget Detail'!ERJ17:ERJ511,'List Data'!ERO15,'3a-Budget Detail'!ERI17:ERI511,'List Data'!ERK26)</f>
        <v>0</v>
      </c>
      <c r="ERN38" s="42"/>
      <c r="ERO38" s="42" t="s">
        <v>494</v>
      </c>
      <c r="ERP38" s="92">
        <f>SUMIFS('3a-Budget Detail'!ERQ17:ERQ511,'3a-Budget Detail'!ERN17:ERN511,'List Data'!ERS15,'3a-Budget Detail'!ERM17:ERM511,'List Data'!ERO26)</f>
        <v>0</v>
      </c>
      <c r="ERR38" s="42"/>
      <c r="ERS38" s="42" t="s">
        <v>494</v>
      </c>
      <c r="ERT38" s="92">
        <f>SUMIFS('3a-Budget Detail'!ERU17:ERU511,'3a-Budget Detail'!ERR17:ERR511,'List Data'!ERW15,'3a-Budget Detail'!ERQ17:ERQ511,'List Data'!ERS26)</f>
        <v>0</v>
      </c>
      <c r="ERV38" s="42"/>
      <c r="ERW38" s="42" t="s">
        <v>494</v>
      </c>
      <c r="ERX38" s="92">
        <f>SUMIFS('3a-Budget Detail'!ERY17:ERY511,'3a-Budget Detail'!ERV17:ERV511,'List Data'!ESA15,'3a-Budget Detail'!ERU17:ERU511,'List Data'!ERW26)</f>
        <v>0</v>
      </c>
      <c r="ERZ38" s="42"/>
      <c r="ESA38" s="42" t="s">
        <v>494</v>
      </c>
      <c r="ESB38" s="92">
        <f>SUMIFS('3a-Budget Detail'!ESC17:ESC511,'3a-Budget Detail'!ERZ17:ERZ511,'List Data'!ESE15,'3a-Budget Detail'!ERY17:ERY511,'List Data'!ESA26)</f>
        <v>0</v>
      </c>
      <c r="ESD38" s="42"/>
      <c r="ESE38" s="42" t="s">
        <v>494</v>
      </c>
      <c r="ESF38" s="92">
        <f>SUMIFS('3a-Budget Detail'!ESG17:ESG511,'3a-Budget Detail'!ESD17:ESD511,'List Data'!ESI15,'3a-Budget Detail'!ESC17:ESC511,'List Data'!ESE26)</f>
        <v>0</v>
      </c>
      <c r="ESH38" s="42"/>
      <c r="ESI38" s="42" t="s">
        <v>494</v>
      </c>
      <c r="ESJ38" s="92">
        <f>SUMIFS('3a-Budget Detail'!ESK17:ESK511,'3a-Budget Detail'!ESH17:ESH511,'List Data'!ESM15,'3a-Budget Detail'!ESG17:ESG511,'List Data'!ESI26)</f>
        <v>0</v>
      </c>
      <c r="ESL38" s="42"/>
      <c r="ESM38" s="42" t="s">
        <v>494</v>
      </c>
      <c r="ESN38" s="92">
        <f>SUMIFS('3a-Budget Detail'!ESO17:ESO511,'3a-Budget Detail'!ESL17:ESL511,'List Data'!ESQ15,'3a-Budget Detail'!ESK17:ESK511,'List Data'!ESM26)</f>
        <v>0</v>
      </c>
      <c r="ESP38" s="42"/>
      <c r="ESQ38" s="42" t="s">
        <v>494</v>
      </c>
      <c r="ESR38" s="92">
        <f>SUMIFS('3a-Budget Detail'!ESS17:ESS511,'3a-Budget Detail'!ESP17:ESP511,'List Data'!ESU15,'3a-Budget Detail'!ESO17:ESO511,'List Data'!ESQ26)</f>
        <v>0</v>
      </c>
      <c r="EST38" s="42"/>
      <c r="ESU38" s="42" t="s">
        <v>494</v>
      </c>
      <c r="ESV38" s="92">
        <f>SUMIFS('3a-Budget Detail'!ESW17:ESW511,'3a-Budget Detail'!EST17:EST511,'List Data'!ESY15,'3a-Budget Detail'!ESS17:ESS511,'List Data'!ESU26)</f>
        <v>0</v>
      </c>
      <c r="ESX38" s="42"/>
      <c r="ESY38" s="42" t="s">
        <v>494</v>
      </c>
      <c r="ESZ38" s="92">
        <f>SUMIFS('3a-Budget Detail'!ETA17:ETA511,'3a-Budget Detail'!ESX17:ESX511,'List Data'!ETC15,'3a-Budget Detail'!ESW17:ESW511,'List Data'!ESY26)</f>
        <v>0</v>
      </c>
      <c r="ETB38" s="42"/>
      <c r="ETC38" s="42" t="s">
        <v>494</v>
      </c>
      <c r="ETD38" s="92">
        <f>SUMIFS('3a-Budget Detail'!ETE17:ETE511,'3a-Budget Detail'!ETB17:ETB511,'List Data'!ETG15,'3a-Budget Detail'!ETA17:ETA511,'List Data'!ETC26)</f>
        <v>0</v>
      </c>
      <c r="ETF38" s="42"/>
      <c r="ETG38" s="42" t="s">
        <v>494</v>
      </c>
      <c r="ETH38" s="92">
        <f>SUMIFS('3a-Budget Detail'!ETI17:ETI511,'3a-Budget Detail'!ETF17:ETF511,'List Data'!ETK15,'3a-Budget Detail'!ETE17:ETE511,'List Data'!ETG26)</f>
        <v>0</v>
      </c>
      <c r="ETJ38" s="42"/>
      <c r="ETK38" s="42" t="s">
        <v>494</v>
      </c>
      <c r="ETL38" s="92">
        <f>SUMIFS('3a-Budget Detail'!ETM17:ETM511,'3a-Budget Detail'!ETJ17:ETJ511,'List Data'!ETO15,'3a-Budget Detail'!ETI17:ETI511,'List Data'!ETK26)</f>
        <v>0</v>
      </c>
      <c r="ETN38" s="42"/>
      <c r="ETO38" s="42" t="s">
        <v>494</v>
      </c>
      <c r="ETP38" s="92">
        <f>SUMIFS('3a-Budget Detail'!ETQ17:ETQ511,'3a-Budget Detail'!ETN17:ETN511,'List Data'!ETS15,'3a-Budget Detail'!ETM17:ETM511,'List Data'!ETO26)</f>
        <v>0</v>
      </c>
      <c r="ETR38" s="42"/>
      <c r="ETS38" s="42" t="s">
        <v>494</v>
      </c>
      <c r="ETT38" s="92">
        <f>SUMIFS('3a-Budget Detail'!ETU17:ETU511,'3a-Budget Detail'!ETR17:ETR511,'List Data'!ETW15,'3a-Budget Detail'!ETQ17:ETQ511,'List Data'!ETS26)</f>
        <v>0</v>
      </c>
      <c r="ETV38" s="42"/>
      <c r="ETW38" s="42" t="s">
        <v>494</v>
      </c>
      <c r="ETX38" s="92">
        <f>SUMIFS('3a-Budget Detail'!ETY17:ETY511,'3a-Budget Detail'!ETV17:ETV511,'List Data'!EUA15,'3a-Budget Detail'!ETU17:ETU511,'List Data'!ETW26)</f>
        <v>0</v>
      </c>
      <c r="ETZ38" s="42"/>
      <c r="EUA38" s="42" t="s">
        <v>494</v>
      </c>
      <c r="EUB38" s="92">
        <f>SUMIFS('3a-Budget Detail'!EUC17:EUC511,'3a-Budget Detail'!ETZ17:ETZ511,'List Data'!EUE15,'3a-Budget Detail'!ETY17:ETY511,'List Data'!EUA26)</f>
        <v>0</v>
      </c>
      <c r="EUD38" s="42"/>
      <c r="EUE38" s="42" t="s">
        <v>494</v>
      </c>
      <c r="EUF38" s="92">
        <f>SUMIFS('3a-Budget Detail'!EUG17:EUG511,'3a-Budget Detail'!EUD17:EUD511,'List Data'!EUI15,'3a-Budget Detail'!EUC17:EUC511,'List Data'!EUE26)</f>
        <v>0</v>
      </c>
      <c r="EUH38" s="42"/>
      <c r="EUI38" s="42" t="s">
        <v>494</v>
      </c>
      <c r="EUJ38" s="92">
        <f>SUMIFS('3a-Budget Detail'!EUK17:EUK511,'3a-Budget Detail'!EUH17:EUH511,'List Data'!EUM15,'3a-Budget Detail'!EUG17:EUG511,'List Data'!EUI26)</f>
        <v>0</v>
      </c>
      <c r="EUL38" s="42"/>
      <c r="EUM38" s="42" t="s">
        <v>494</v>
      </c>
      <c r="EUN38" s="92">
        <f>SUMIFS('3a-Budget Detail'!EUO17:EUO511,'3a-Budget Detail'!EUL17:EUL511,'List Data'!EUQ15,'3a-Budget Detail'!EUK17:EUK511,'List Data'!EUM26)</f>
        <v>0</v>
      </c>
      <c r="EUP38" s="42"/>
      <c r="EUQ38" s="42" t="s">
        <v>494</v>
      </c>
      <c r="EUR38" s="92">
        <f>SUMIFS('3a-Budget Detail'!EUS17:EUS511,'3a-Budget Detail'!EUP17:EUP511,'List Data'!EUU15,'3a-Budget Detail'!EUO17:EUO511,'List Data'!EUQ26)</f>
        <v>0</v>
      </c>
      <c r="EUT38" s="42"/>
      <c r="EUU38" s="42" t="s">
        <v>494</v>
      </c>
      <c r="EUV38" s="92">
        <f>SUMIFS('3a-Budget Detail'!EUW17:EUW511,'3a-Budget Detail'!EUT17:EUT511,'List Data'!EUY15,'3a-Budget Detail'!EUS17:EUS511,'List Data'!EUU26)</f>
        <v>0</v>
      </c>
      <c r="EUX38" s="42"/>
      <c r="EUY38" s="42" t="s">
        <v>494</v>
      </c>
      <c r="EUZ38" s="92">
        <f>SUMIFS('3a-Budget Detail'!EVA17:EVA511,'3a-Budget Detail'!EUX17:EUX511,'List Data'!EVC15,'3a-Budget Detail'!EUW17:EUW511,'List Data'!EUY26)</f>
        <v>0</v>
      </c>
      <c r="EVB38" s="42"/>
      <c r="EVC38" s="42" t="s">
        <v>494</v>
      </c>
      <c r="EVD38" s="92">
        <f>SUMIFS('3a-Budget Detail'!EVE17:EVE511,'3a-Budget Detail'!EVB17:EVB511,'List Data'!EVG15,'3a-Budget Detail'!EVA17:EVA511,'List Data'!EVC26)</f>
        <v>0</v>
      </c>
      <c r="EVF38" s="42"/>
      <c r="EVG38" s="42" t="s">
        <v>494</v>
      </c>
      <c r="EVH38" s="92">
        <f>SUMIFS('3a-Budget Detail'!EVI17:EVI511,'3a-Budget Detail'!EVF17:EVF511,'List Data'!EVK15,'3a-Budget Detail'!EVE17:EVE511,'List Data'!EVG26)</f>
        <v>0</v>
      </c>
      <c r="EVJ38" s="42"/>
      <c r="EVK38" s="42" t="s">
        <v>494</v>
      </c>
      <c r="EVL38" s="92">
        <f>SUMIFS('3a-Budget Detail'!EVM17:EVM511,'3a-Budget Detail'!EVJ17:EVJ511,'List Data'!EVO15,'3a-Budget Detail'!EVI17:EVI511,'List Data'!EVK26)</f>
        <v>0</v>
      </c>
      <c r="EVN38" s="42"/>
      <c r="EVO38" s="42" t="s">
        <v>494</v>
      </c>
      <c r="EVP38" s="92">
        <f>SUMIFS('3a-Budget Detail'!EVQ17:EVQ511,'3a-Budget Detail'!EVN17:EVN511,'List Data'!EVS15,'3a-Budget Detail'!EVM17:EVM511,'List Data'!EVO26)</f>
        <v>0</v>
      </c>
      <c r="EVR38" s="42"/>
      <c r="EVS38" s="42" t="s">
        <v>494</v>
      </c>
      <c r="EVT38" s="92">
        <f>SUMIFS('3a-Budget Detail'!EVU17:EVU511,'3a-Budget Detail'!EVR17:EVR511,'List Data'!EVW15,'3a-Budget Detail'!EVQ17:EVQ511,'List Data'!EVS26)</f>
        <v>0</v>
      </c>
      <c r="EVV38" s="42"/>
      <c r="EVW38" s="42" t="s">
        <v>494</v>
      </c>
      <c r="EVX38" s="92">
        <f>SUMIFS('3a-Budget Detail'!EVY17:EVY511,'3a-Budget Detail'!EVV17:EVV511,'List Data'!EWA15,'3a-Budget Detail'!EVU17:EVU511,'List Data'!EVW26)</f>
        <v>0</v>
      </c>
      <c r="EVZ38" s="42"/>
      <c r="EWA38" s="42" t="s">
        <v>494</v>
      </c>
      <c r="EWB38" s="92">
        <f>SUMIFS('3a-Budget Detail'!EWC17:EWC511,'3a-Budget Detail'!EVZ17:EVZ511,'List Data'!EWE15,'3a-Budget Detail'!EVY17:EVY511,'List Data'!EWA26)</f>
        <v>0</v>
      </c>
      <c r="EWD38" s="42"/>
      <c r="EWE38" s="42" t="s">
        <v>494</v>
      </c>
      <c r="EWF38" s="92">
        <f>SUMIFS('3a-Budget Detail'!EWG17:EWG511,'3a-Budget Detail'!EWD17:EWD511,'List Data'!EWI15,'3a-Budget Detail'!EWC17:EWC511,'List Data'!EWE26)</f>
        <v>0</v>
      </c>
      <c r="EWH38" s="42"/>
      <c r="EWI38" s="42" t="s">
        <v>494</v>
      </c>
      <c r="EWJ38" s="92">
        <f>SUMIFS('3a-Budget Detail'!EWK17:EWK511,'3a-Budget Detail'!EWH17:EWH511,'List Data'!EWM15,'3a-Budget Detail'!EWG17:EWG511,'List Data'!EWI26)</f>
        <v>0</v>
      </c>
      <c r="EWL38" s="42"/>
      <c r="EWM38" s="42" t="s">
        <v>494</v>
      </c>
      <c r="EWN38" s="92">
        <f>SUMIFS('3a-Budget Detail'!EWO17:EWO511,'3a-Budget Detail'!EWL17:EWL511,'List Data'!EWQ15,'3a-Budget Detail'!EWK17:EWK511,'List Data'!EWM26)</f>
        <v>0</v>
      </c>
      <c r="EWP38" s="42"/>
      <c r="EWQ38" s="42" t="s">
        <v>494</v>
      </c>
      <c r="EWR38" s="92">
        <f>SUMIFS('3a-Budget Detail'!EWS17:EWS511,'3a-Budget Detail'!EWP17:EWP511,'List Data'!EWU15,'3a-Budget Detail'!EWO17:EWO511,'List Data'!EWQ26)</f>
        <v>0</v>
      </c>
      <c r="EWT38" s="42"/>
      <c r="EWU38" s="42" t="s">
        <v>494</v>
      </c>
      <c r="EWV38" s="92">
        <f>SUMIFS('3a-Budget Detail'!EWW17:EWW511,'3a-Budget Detail'!EWT17:EWT511,'List Data'!EWY15,'3a-Budget Detail'!EWS17:EWS511,'List Data'!EWU26)</f>
        <v>0</v>
      </c>
      <c r="EWX38" s="42"/>
      <c r="EWY38" s="42" t="s">
        <v>494</v>
      </c>
      <c r="EWZ38" s="92">
        <f>SUMIFS('3a-Budget Detail'!EXA17:EXA511,'3a-Budget Detail'!EWX17:EWX511,'List Data'!EXC15,'3a-Budget Detail'!EWW17:EWW511,'List Data'!EWY26)</f>
        <v>0</v>
      </c>
      <c r="EXB38" s="42"/>
      <c r="EXC38" s="42" t="s">
        <v>494</v>
      </c>
      <c r="EXD38" s="92">
        <f>SUMIFS('3a-Budget Detail'!EXE17:EXE511,'3a-Budget Detail'!EXB17:EXB511,'List Data'!EXG15,'3a-Budget Detail'!EXA17:EXA511,'List Data'!EXC26)</f>
        <v>0</v>
      </c>
      <c r="EXF38" s="42"/>
      <c r="EXG38" s="42" t="s">
        <v>494</v>
      </c>
      <c r="EXH38" s="92">
        <f>SUMIFS('3a-Budget Detail'!EXI17:EXI511,'3a-Budget Detail'!EXF17:EXF511,'List Data'!EXK15,'3a-Budget Detail'!EXE17:EXE511,'List Data'!EXG26)</f>
        <v>0</v>
      </c>
      <c r="EXJ38" s="42"/>
      <c r="EXK38" s="42" t="s">
        <v>494</v>
      </c>
      <c r="EXL38" s="92">
        <f>SUMIFS('3a-Budget Detail'!EXM17:EXM511,'3a-Budget Detail'!EXJ17:EXJ511,'List Data'!EXO15,'3a-Budget Detail'!EXI17:EXI511,'List Data'!EXK26)</f>
        <v>0</v>
      </c>
      <c r="EXN38" s="42"/>
      <c r="EXO38" s="42" t="s">
        <v>494</v>
      </c>
      <c r="EXP38" s="92">
        <f>SUMIFS('3a-Budget Detail'!EXQ17:EXQ511,'3a-Budget Detail'!EXN17:EXN511,'List Data'!EXS15,'3a-Budget Detail'!EXM17:EXM511,'List Data'!EXO26)</f>
        <v>0</v>
      </c>
      <c r="EXR38" s="42"/>
      <c r="EXS38" s="42" t="s">
        <v>494</v>
      </c>
      <c r="EXT38" s="92">
        <f>SUMIFS('3a-Budget Detail'!EXU17:EXU511,'3a-Budget Detail'!EXR17:EXR511,'List Data'!EXW15,'3a-Budget Detail'!EXQ17:EXQ511,'List Data'!EXS26)</f>
        <v>0</v>
      </c>
      <c r="EXV38" s="42"/>
      <c r="EXW38" s="42" t="s">
        <v>494</v>
      </c>
      <c r="EXX38" s="92">
        <f>SUMIFS('3a-Budget Detail'!EXY17:EXY511,'3a-Budget Detail'!EXV17:EXV511,'List Data'!EYA15,'3a-Budget Detail'!EXU17:EXU511,'List Data'!EXW26)</f>
        <v>0</v>
      </c>
      <c r="EXZ38" s="42"/>
      <c r="EYA38" s="42" t="s">
        <v>494</v>
      </c>
      <c r="EYB38" s="92">
        <f>SUMIFS('3a-Budget Detail'!EYC17:EYC511,'3a-Budget Detail'!EXZ17:EXZ511,'List Data'!EYE15,'3a-Budget Detail'!EXY17:EXY511,'List Data'!EYA26)</f>
        <v>0</v>
      </c>
      <c r="EYD38" s="42"/>
      <c r="EYE38" s="42" t="s">
        <v>494</v>
      </c>
      <c r="EYF38" s="92">
        <f>SUMIFS('3a-Budget Detail'!EYG17:EYG511,'3a-Budget Detail'!EYD17:EYD511,'List Data'!EYI15,'3a-Budget Detail'!EYC17:EYC511,'List Data'!EYE26)</f>
        <v>0</v>
      </c>
      <c r="EYH38" s="42"/>
      <c r="EYI38" s="42" t="s">
        <v>494</v>
      </c>
      <c r="EYJ38" s="92">
        <f>SUMIFS('3a-Budget Detail'!EYK17:EYK511,'3a-Budget Detail'!EYH17:EYH511,'List Data'!EYM15,'3a-Budget Detail'!EYG17:EYG511,'List Data'!EYI26)</f>
        <v>0</v>
      </c>
      <c r="EYL38" s="42"/>
      <c r="EYM38" s="42" t="s">
        <v>494</v>
      </c>
      <c r="EYN38" s="92">
        <f>SUMIFS('3a-Budget Detail'!EYO17:EYO511,'3a-Budget Detail'!EYL17:EYL511,'List Data'!EYQ15,'3a-Budget Detail'!EYK17:EYK511,'List Data'!EYM26)</f>
        <v>0</v>
      </c>
      <c r="EYP38" s="42"/>
      <c r="EYQ38" s="42" t="s">
        <v>494</v>
      </c>
      <c r="EYR38" s="92">
        <f>SUMIFS('3a-Budget Detail'!EYS17:EYS511,'3a-Budget Detail'!EYP17:EYP511,'List Data'!EYU15,'3a-Budget Detail'!EYO17:EYO511,'List Data'!EYQ26)</f>
        <v>0</v>
      </c>
      <c r="EYT38" s="42"/>
      <c r="EYU38" s="42" t="s">
        <v>494</v>
      </c>
      <c r="EYV38" s="92">
        <f>SUMIFS('3a-Budget Detail'!EYW17:EYW511,'3a-Budget Detail'!EYT17:EYT511,'List Data'!EYY15,'3a-Budget Detail'!EYS17:EYS511,'List Data'!EYU26)</f>
        <v>0</v>
      </c>
      <c r="EYX38" s="42"/>
      <c r="EYY38" s="42" t="s">
        <v>494</v>
      </c>
      <c r="EYZ38" s="92">
        <f>SUMIFS('3a-Budget Detail'!EZA17:EZA511,'3a-Budget Detail'!EYX17:EYX511,'List Data'!EZC15,'3a-Budget Detail'!EYW17:EYW511,'List Data'!EYY26)</f>
        <v>0</v>
      </c>
      <c r="EZB38" s="42"/>
      <c r="EZC38" s="42" t="s">
        <v>494</v>
      </c>
      <c r="EZD38" s="92">
        <f>SUMIFS('3a-Budget Detail'!EZE17:EZE511,'3a-Budget Detail'!EZB17:EZB511,'List Data'!EZG15,'3a-Budget Detail'!EZA17:EZA511,'List Data'!EZC26)</f>
        <v>0</v>
      </c>
      <c r="EZF38" s="42"/>
      <c r="EZG38" s="42" t="s">
        <v>494</v>
      </c>
      <c r="EZH38" s="92">
        <f>SUMIFS('3a-Budget Detail'!EZI17:EZI511,'3a-Budget Detail'!EZF17:EZF511,'List Data'!EZK15,'3a-Budget Detail'!EZE17:EZE511,'List Data'!EZG26)</f>
        <v>0</v>
      </c>
      <c r="EZJ38" s="42"/>
      <c r="EZK38" s="42" t="s">
        <v>494</v>
      </c>
      <c r="EZL38" s="92">
        <f>SUMIFS('3a-Budget Detail'!EZM17:EZM511,'3a-Budget Detail'!EZJ17:EZJ511,'List Data'!EZO15,'3a-Budget Detail'!EZI17:EZI511,'List Data'!EZK26)</f>
        <v>0</v>
      </c>
      <c r="EZN38" s="42"/>
      <c r="EZO38" s="42" t="s">
        <v>494</v>
      </c>
      <c r="EZP38" s="92">
        <f>SUMIFS('3a-Budget Detail'!EZQ17:EZQ511,'3a-Budget Detail'!EZN17:EZN511,'List Data'!EZS15,'3a-Budget Detail'!EZM17:EZM511,'List Data'!EZO26)</f>
        <v>0</v>
      </c>
      <c r="EZR38" s="42"/>
      <c r="EZS38" s="42" t="s">
        <v>494</v>
      </c>
      <c r="EZT38" s="92">
        <f>SUMIFS('3a-Budget Detail'!EZU17:EZU511,'3a-Budget Detail'!EZR17:EZR511,'List Data'!EZW15,'3a-Budget Detail'!EZQ17:EZQ511,'List Data'!EZS26)</f>
        <v>0</v>
      </c>
      <c r="EZV38" s="42"/>
      <c r="EZW38" s="42" t="s">
        <v>494</v>
      </c>
      <c r="EZX38" s="92">
        <f>SUMIFS('3a-Budget Detail'!EZY17:EZY511,'3a-Budget Detail'!EZV17:EZV511,'List Data'!FAA15,'3a-Budget Detail'!EZU17:EZU511,'List Data'!EZW26)</f>
        <v>0</v>
      </c>
      <c r="EZZ38" s="42"/>
      <c r="FAA38" s="42" t="s">
        <v>494</v>
      </c>
      <c r="FAB38" s="92">
        <f>SUMIFS('3a-Budget Detail'!FAC17:FAC511,'3a-Budget Detail'!EZZ17:EZZ511,'List Data'!FAE15,'3a-Budget Detail'!EZY17:EZY511,'List Data'!FAA26)</f>
        <v>0</v>
      </c>
      <c r="FAD38" s="42"/>
      <c r="FAE38" s="42" t="s">
        <v>494</v>
      </c>
      <c r="FAF38" s="92">
        <f>SUMIFS('3a-Budget Detail'!FAG17:FAG511,'3a-Budget Detail'!FAD17:FAD511,'List Data'!FAI15,'3a-Budget Detail'!FAC17:FAC511,'List Data'!FAE26)</f>
        <v>0</v>
      </c>
      <c r="FAH38" s="42"/>
      <c r="FAI38" s="42" t="s">
        <v>494</v>
      </c>
      <c r="FAJ38" s="92">
        <f>SUMIFS('3a-Budget Detail'!FAK17:FAK511,'3a-Budget Detail'!FAH17:FAH511,'List Data'!FAM15,'3a-Budget Detail'!FAG17:FAG511,'List Data'!FAI26)</f>
        <v>0</v>
      </c>
      <c r="FAL38" s="42"/>
      <c r="FAM38" s="42" t="s">
        <v>494</v>
      </c>
      <c r="FAN38" s="92">
        <f>SUMIFS('3a-Budget Detail'!FAO17:FAO511,'3a-Budget Detail'!FAL17:FAL511,'List Data'!FAQ15,'3a-Budget Detail'!FAK17:FAK511,'List Data'!FAM26)</f>
        <v>0</v>
      </c>
      <c r="FAP38" s="42"/>
      <c r="FAQ38" s="42" t="s">
        <v>494</v>
      </c>
      <c r="FAR38" s="92">
        <f>SUMIFS('3a-Budget Detail'!FAS17:FAS511,'3a-Budget Detail'!FAP17:FAP511,'List Data'!FAU15,'3a-Budget Detail'!FAO17:FAO511,'List Data'!FAQ26)</f>
        <v>0</v>
      </c>
      <c r="FAT38" s="42"/>
      <c r="FAU38" s="42" t="s">
        <v>494</v>
      </c>
      <c r="FAV38" s="92">
        <f>SUMIFS('3a-Budget Detail'!FAW17:FAW511,'3a-Budget Detail'!FAT17:FAT511,'List Data'!FAY15,'3a-Budget Detail'!FAS17:FAS511,'List Data'!FAU26)</f>
        <v>0</v>
      </c>
      <c r="FAX38" s="42"/>
      <c r="FAY38" s="42" t="s">
        <v>494</v>
      </c>
      <c r="FAZ38" s="92">
        <f>SUMIFS('3a-Budget Detail'!FBA17:FBA511,'3a-Budget Detail'!FAX17:FAX511,'List Data'!FBC15,'3a-Budget Detail'!FAW17:FAW511,'List Data'!FAY26)</f>
        <v>0</v>
      </c>
      <c r="FBB38" s="42"/>
      <c r="FBC38" s="42" t="s">
        <v>494</v>
      </c>
      <c r="FBD38" s="92">
        <f>SUMIFS('3a-Budget Detail'!FBE17:FBE511,'3a-Budget Detail'!FBB17:FBB511,'List Data'!FBG15,'3a-Budget Detail'!FBA17:FBA511,'List Data'!FBC26)</f>
        <v>0</v>
      </c>
      <c r="FBF38" s="42"/>
      <c r="FBG38" s="42" t="s">
        <v>494</v>
      </c>
      <c r="FBH38" s="92">
        <f>SUMIFS('3a-Budget Detail'!FBI17:FBI511,'3a-Budget Detail'!FBF17:FBF511,'List Data'!FBK15,'3a-Budget Detail'!FBE17:FBE511,'List Data'!FBG26)</f>
        <v>0</v>
      </c>
      <c r="FBJ38" s="42"/>
      <c r="FBK38" s="42" t="s">
        <v>494</v>
      </c>
      <c r="FBL38" s="92">
        <f>SUMIFS('3a-Budget Detail'!FBM17:FBM511,'3a-Budget Detail'!FBJ17:FBJ511,'List Data'!FBO15,'3a-Budget Detail'!FBI17:FBI511,'List Data'!FBK26)</f>
        <v>0</v>
      </c>
      <c r="FBN38" s="42"/>
      <c r="FBO38" s="42" t="s">
        <v>494</v>
      </c>
      <c r="FBP38" s="92">
        <f>SUMIFS('3a-Budget Detail'!FBQ17:FBQ511,'3a-Budget Detail'!FBN17:FBN511,'List Data'!FBS15,'3a-Budget Detail'!FBM17:FBM511,'List Data'!FBO26)</f>
        <v>0</v>
      </c>
      <c r="FBR38" s="42"/>
      <c r="FBS38" s="42" t="s">
        <v>494</v>
      </c>
      <c r="FBT38" s="92">
        <f>SUMIFS('3a-Budget Detail'!FBU17:FBU511,'3a-Budget Detail'!FBR17:FBR511,'List Data'!FBW15,'3a-Budget Detail'!FBQ17:FBQ511,'List Data'!FBS26)</f>
        <v>0</v>
      </c>
      <c r="FBV38" s="42"/>
      <c r="FBW38" s="42" t="s">
        <v>494</v>
      </c>
      <c r="FBX38" s="92">
        <f>SUMIFS('3a-Budget Detail'!FBY17:FBY511,'3a-Budget Detail'!FBV17:FBV511,'List Data'!FCA15,'3a-Budget Detail'!FBU17:FBU511,'List Data'!FBW26)</f>
        <v>0</v>
      </c>
      <c r="FBZ38" s="42"/>
      <c r="FCA38" s="42" t="s">
        <v>494</v>
      </c>
      <c r="FCB38" s="92">
        <f>SUMIFS('3a-Budget Detail'!FCC17:FCC511,'3a-Budget Detail'!FBZ17:FBZ511,'List Data'!FCE15,'3a-Budget Detail'!FBY17:FBY511,'List Data'!FCA26)</f>
        <v>0</v>
      </c>
      <c r="FCD38" s="42"/>
      <c r="FCE38" s="42" t="s">
        <v>494</v>
      </c>
      <c r="FCF38" s="92">
        <f>SUMIFS('3a-Budget Detail'!FCG17:FCG511,'3a-Budget Detail'!FCD17:FCD511,'List Data'!FCI15,'3a-Budget Detail'!FCC17:FCC511,'List Data'!FCE26)</f>
        <v>0</v>
      </c>
      <c r="FCH38" s="42"/>
      <c r="FCI38" s="42" t="s">
        <v>494</v>
      </c>
      <c r="FCJ38" s="92">
        <f>SUMIFS('3a-Budget Detail'!FCK17:FCK511,'3a-Budget Detail'!FCH17:FCH511,'List Data'!FCM15,'3a-Budget Detail'!FCG17:FCG511,'List Data'!FCI26)</f>
        <v>0</v>
      </c>
      <c r="FCL38" s="42"/>
      <c r="FCM38" s="42" t="s">
        <v>494</v>
      </c>
      <c r="FCN38" s="92">
        <f>SUMIFS('3a-Budget Detail'!FCO17:FCO511,'3a-Budget Detail'!FCL17:FCL511,'List Data'!FCQ15,'3a-Budget Detail'!FCK17:FCK511,'List Data'!FCM26)</f>
        <v>0</v>
      </c>
      <c r="FCP38" s="42"/>
      <c r="FCQ38" s="42" t="s">
        <v>494</v>
      </c>
      <c r="FCR38" s="92">
        <f>SUMIFS('3a-Budget Detail'!FCS17:FCS511,'3a-Budget Detail'!FCP17:FCP511,'List Data'!FCU15,'3a-Budget Detail'!FCO17:FCO511,'List Data'!FCQ26)</f>
        <v>0</v>
      </c>
      <c r="FCT38" s="42"/>
      <c r="FCU38" s="42" t="s">
        <v>494</v>
      </c>
      <c r="FCV38" s="92">
        <f>SUMIFS('3a-Budget Detail'!FCW17:FCW511,'3a-Budget Detail'!FCT17:FCT511,'List Data'!FCY15,'3a-Budget Detail'!FCS17:FCS511,'List Data'!FCU26)</f>
        <v>0</v>
      </c>
      <c r="FCX38" s="42"/>
      <c r="FCY38" s="42" t="s">
        <v>494</v>
      </c>
      <c r="FCZ38" s="92">
        <f>SUMIFS('3a-Budget Detail'!FDA17:FDA511,'3a-Budget Detail'!FCX17:FCX511,'List Data'!FDC15,'3a-Budget Detail'!FCW17:FCW511,'List Data'!FCY26)</f>
        <v>0</v>
      </c>
      <c r="FDB38" s="42"/>
      <c r="FDC38" s="42" t="s">
        <v>494</v>
      </c>
      <c r="FDD38" s="92">
        <f>SUMIFS('3a-Budget Detail'!FDE17:FDE511,'3a-Budget Detail'!FDB17:FDB511,'List Data'!FDG15,'3a-Budget Detail'!FDA17:FDA511,'List Data'!FDC26)</f>
        <v>0</v>
      </c>
      <c r="FDF38" s="42"/>
      <c r="FDG38" s="42" t="s">
        <v>494</v>
      </c>
      <c r="FDH38" s="92">
        <f>SUMIFS('3a-Budget Detail'!FDI17:FDI511,'3a-Budget Detail'!FDF17:FDF511,'List Data'!FDK15,'3a-Budget Detail'!FDE17:FDE511,'List Data'!FDG26)</f>
        <v>0</v>
      </c>
      <c r="FDJ38" s="42"/>
      <c r="FDK38" s="42" t="s">
        <v>494</v>
      </c>
      <c r="FDL38" s="92">
        <f>SUMIFS('3a-Budget Detail'!FDM17:FDM511,'3a-Budget Detail'!FDJ17:FDJ511,'List Data'!FDO15,'3a-Budget Detail'!FDI17:FDI511,'List Data'!FDK26)</f>
        <v>0</v>
      </c>
      <c r="FDN38" s="42"/>
      <c r="FDO38" s="42" t="s">
        <v>494</v>
      </c>
      <c r="FDP38" s="92">
        <f>SUMIFS('3a-Budget Detail'!FDQ17:FDQ511,'3a-Budget Detail'!FDN17:FDN511,'List Data'!FDS15,'3a-Budget Detail'!FDM17:FDM511,'List Data'!FDO26)</f>
        <v>0</v>
      </c>
      <c r="FDR38" s="42"/>
      <c r="FDS38" s="42" t="s">
        <v>494</v>
      </c>
      <c r="FDT38" s="92">
        <f>SUMIFS('3a-Budget Detail'!FDU17:FDU511,'3a-Budget Detail'!FDR17:FDR511,'List Data'!FDW15,'3a-Budget Detail'!FDQ17:FDQ511,'List Data'!FDS26)</f>
        <v>0</v>
      </c>
      <c r="FDV38" s="42"/>
      <c r="FDW38" s="42" t="s">
        <v>494</v>
      </c>
      <c r="FDX38" s="92">
        <f>SUMIFS('3a-Budget Detail'!FDY17:FDY511,'3a-Budget Detail'!FDV17:FDV511,'List Data'!FEA15,'3a-Budget Detail'!FDU17:FDU511,'List Data'!FDW26)</f>
        <v>0</v>
      </c>
      <c r="FDZ38" s="42"/>
      <c r="FEA38" s="42" t="s">
        <v>494</v>
      </c>
      <c r="FEB38" s="92">
        <f>SUMIFS('3a-Budget Detail'!FEC17:FEC511,'3a-Budget Detail'!FDZ17:FDZ511,'List Data'!FEE15,'3a-Budget Detail'!FDY17:FDY511,'List Data'!FEA26)</f>
        <v>0</v>
      </c>
      <c r="FED38" s="42"/>
      <c r="FEE38" s="42" t="s">
        <v>494</v>
      </c>
      <c r="FEF38" s="92">
        <f>SUMIFS('3a-Budget Detail'!FEG17:FEG511,'3a-Budget Detail'!FED17:FED511,'List Data'!FEI15,'3a-Budget Detail'!FEC17:FEC511,'List Data'!FEE26)</f>
        <v>0</v>
      </c>
      <c r="FEH38" s="42"/>
      <c r="FEI38" s="42" t="s">
        <v>494</v>
      </c>
      <c r="FEJ38" s="92">
        <f>SUMIFS('3a-Budget Detail'!FEK17:FEK511,'3a-Budget Detail'!FEH17:FEH511,'List Data'!FEM15,'3a-Budget Detail'!FEG17:FEG511,'List Data'!FEI26)</f>
        <v>0</v>
      </c>
      <c r="FEL38" s="42"/>
      <c r="FEM38" s="42" t="s">
        <v>494</v>
      </c>
      <c r="FEN38" s="92">
        <f>SUMIFS('3a-Budget Detail'!FEO17:FEO511,'3a-Budget Detail'!FEL17:FEL511,'List Data'!FEQ15,'3a-Budget Detail'!FEK17:FEK511,'List Data'!FEM26)</f>
        <v>0</v>
      </c>
      <c r="FEP38" s="42"/>
      <c r="FEQ38" s="42" t="s">
        <v>494</v>
      </c>
      <c r="FER38" s="92">
        <f>SUMIFS('3a-Budget Detail'!FES17:FES511,'3a-Budget Detail'!FEP17:FEP511,'List Data'!FEU15,'3a-Budget Detail'!FEO17:FEO511,'List Data'!FEQ26)</f>
        <v>0</v>
      </c>
      <c r="FET38" s="42"/>
      <c r="FEU38" s="42" t="s">
        <v>494</v>
      </c>
      <c r="FEV38" s="92">
        <f>SUMIFS('3a-Budget Detail'!FEW17:FEW511,'3a-Budget Detail'!FET17:FET511,'List Data'!FEY15,'3a-Budget Detail'!FES17:FES511,'List Data'!FEU26)</f>
        <v>0</v>
      </c>
      <c r="FEX38" s="42"/>
      <c r="FEY38" s="42" t="s">
        <v>494</v>
      </c>
      <c r="FEZ38" s="92">
        <f>SUMIFS('3a-Budget Detail'!FFA17:FFA511,'3a-Budget Detail'!FEX17:FEX511,'List Data'!FFC15,'3a-Budget Detail'!FEW17:FEW511,'List Data'!FEY26)</f>
        <v>0</v>
      </c>
      <c r="FFB38" s="42"/>
      <c r="FFC38" s="42" t="s">
        <v>494</v>
      </c>
      <c r="FFD38" s="92">
        <f>SUMIFS('3a-Budget Detail'!FFE17:FFE511,'3a-Budget Detail'!FFB17:FFB511,'List Data'!FFG15,'3a-Budget Detail'!FFA17:FFA511,'List Data'!FFC26)</f>
        <v>0</v>
      </c>
      <c r="FFF38" s="42"/>
      <c r="FFG38" s="42" t="s">
        <v>494</v>
      </c>
      <c r="FFH38" s="92">
        <f>SUMIFS('3a-Budget Detail'!FFI17:FFI511,'3a-Budget Detail'!FFF17:FFF511,'List Data'!FFK15,'3a-Budget Detail'!FFE17:FFE511,'List Data'!FFG26)</f>
        <v>0</v>
      </c>
      <c r="FFJ38" s="42"/>
      <c r="FFK38" s="42" t="s">
        <v>494</v>
      </c>
      <c r="FFL38" s="92">
        <f>SUMIFS('3a-Budget Detail'!FFM17:FFM511,'3a-Budget Detail'!FFJ17:FFJ511,'List Data'!FFO15,'3a-Budget Detail'!FFI17:FFI511,'List Data'!FFK26)</f>
        <v>0</v>
      </c>
      <c r="FFN38" s="42"/>
      <c r="FFO38" s="42" t="s">
        <v>494</v>
      </c>
      <c r="FFP38" s="92">
        <f>SUMIFS('3a-Budget Detail'!FFQ17:FFQ511,'3a-Budget Detail'!FFN17:FFN511,'List Data'!FFS15,'3a-Budget Detail'!FFM17:FFM511,'List Data'!FFO26)</f>
        <v>0</v>
      </c>
      <c r="FFR38" s="42"/>
      <c r="FFS38" s="42" t="s">
        <v>494</v>
      </c>
      <c r="FFT38" s="92">
        <f>SUMIFS('3a-Budget Detail'!FFU17:FFU511,'3a-Budget Detail'!FFR17:FFR511,'List Data'!FFW15,'3a-Budget Detail'!FFQ17:FFQ511,'List Data'!FFS26)</f>
        <v>0</v>
      </c>
      <c r="FFV38" s="42"/>
      <c r="FFW38" s="42" t="s">
        <v>494</v>
      </c>
      <c r="FFX38" s="92">
        <f>SUMIFS('3a-Budget Detail'!FFY17:FFY511,'3a-Budget Detail'!FFV17:FFV511,'List Data'!FGA15,'3a-Budget Detail'!FFU17:FFU511,'List Data'!FFW26)</f>
        <v>0</v>
      </c>
      <c r="FFZ38" s="42"/>
      <c r="FGA38" s="42" t="s">
        <v>494</v>
      </c>
      <c r="FGB38" s="92">
        <f>SUMIFS('3a-Budget Detail'!FGC17:FGC511,'3a-Budget Detail'!FFZ17:FFZ511,'List Data'!FGE15,'3a-Budget Detail'!FFY17:FFY511,'List Data'!FGA26)</f>
        <v>0</v>
      </c>
      <c r="FGD38" s="42"/>
      <c r="FGE38" s="42" t="s">
        <v>494</v>
      </c>
      <c r="FGF38" s="92">
        <f>SUMIFS('3a-Budget Detail'!FGG17:FGG511,'3a-Budget Detail'!FGD17:FGD511,'List Data'!FGI15,'3a-Budget Detail'!FGC17:FGC511,'List Data'!FGE26)</f>
        <v>0</v>
      </c>
      <c r="FGH38" s="42"/>
      <c r="FGI38" s="42" t="s">
        <v>494</v>
      </c>
      <c r="FGJ38" s="92">
        <f>SUMIFS('3a-Budget Detail'!FGK17:FGK511,'3a-Budget Detail'!FGH17:FGH511,'List Data'!FGM15,'3a-Budget Detail'!FGG17:FGG511,'List Data'!FGI26)</f>
        <v>0</v>
      </c>
      <c r="FGL38" s="42"/>
      <c r="FGM38" s="42" t="s">
        <v>494</v>
      </c>
      <c r="FGN38" s="92">
        <f>SUMIFS('3a-Budget Detail'!FGO17:FGO511,'3a-Budget Detail'!FGL17:FGL511,'List Data'!FGQ15,'3a-Budget Detail'!FGK17:FGK511,'List Data'!FGM26)</f>
        <v>0</v>
      </c>
      <c r="FGP38" s="42"/>
      <c r="FGQ38" s="42" t="s">
        <v>494</v>
      </c>
      <c r="FGR38" s="92">
        <f>SUMIFS('3a-Budget Detail'!FGS17:FGS511,'3a-Budget Detail'!FGP17:FGP511,'List Data'!FGU15,'3a-Budget Detail'!FGO17:FGO511,'List Data'!FGQ26)</f>
        <v>0</v>
      </c>
      <c r="FGT38" s="42"/>
      <c r="FGU38" s="42" t="s">
        <v>494</v>
      </c>
      <c r="FGV38" s="92">
        <f>SUMIFS('3a-Budget Detail'!FGW17:FGW511,'3a-Budget Detail'!FGT17:FGT511,'List Data'!FGY15,'3a-Budget Detail'!FGS17:FGS511,'List Data'!FGU26)</f>
        <v>0</v>
      </c>
      <c r="FGX38" s="42"/>
      <c r="FGY38" s="42" t="s">
        <v>494</v>
      </c>
      <c r="FGZ38" s="92">
        <f>SUMIFS('3a-Budget Detail'!FHA17:FHA511,'3a-Budget Detail'!FGX17:FGX511,'List Data'!FHC15,'3a-Budget Detail'!FGW17:FGW511,'List Data'!FGY26)</f>
        <v>0</v>
      </c>
      <c r="FHB38" s="42"/>
      <c r="FHC38" s="42" t="s">
        <v>494</v>
      </c>
      <c r="FHD38" s="92">
        <f>SUMIFS('3a-Budget Detail'!FHE17:FHE511,'3a-Budget Detail'!FHB17:FHB511,'List Data'!FHG15,'3a-Budget Detail'!FHA17:FHA511,'List Data'!FHC26)</f>
        <v>0</v>
      </c>
      <c r="FHF38" s="42"/>
      <c r="FHG38" s="42" t="s">
        <v>494</v>
      </c>
      <c r="FHH38" s="92">
        <f>SUMIFS('3a-Budget Detail'!FHI17:FHI511,'3a-Budget Detail'!FHF17:FHF511,'List Data'!FHK15,'3a-Budget Detail'!FHE17:FHE511,'List Data'!FHG26)</f>
        <v>0</v>
      </c>
      <c r="FHJ38" s="42"/>
      <c r="FHK38" s="42" t="s">
        <v>494</v>
      </c>
      <c r="FHL38" s="92">
        <f>SUMIFS('3a-Budget Detail'!FHM17:FHM511,'3a-Budget Detail'!FHJ17:FHJ511,'List Data'!FHO15,'3a-Budget Detail'!FHI17:FHI511,'List Data'!FHK26)</f>
        <v>0</v>
      </c>
      <c r="FHN38" s="42"/>
      <c r="FHO38" s="42" t="s">
        <v>494</v>
      </c>
      <c r="FHP38" s="92">
        <f>SUMIFS('3a-Budget Detail'!FHQ17:FHQ511,'3a-Budget Detail'!FHN17:FHN511,'List Data'!FHS15,'3a-Budget Detail'!FHM17:FHM511,'List Data'!FHO26)</f>
        <v>0</v>
      </c>
      <c r="FHR38" s="42"/>
      <c r="FHS38" s="42" t="s">
        <v>494</v>
      </c>
      <c r="FHT38" s="92">
        <f>SUMIFS('3a-Budget Detail'!FHU17:FHU511,'3a-Budget Detail'!FHR17:FHR511,'List Data'!FHW15,'3a-Budget Detail'!FHQ17:FHQ511,'List Data'!FHS26)</f>
        <v>0</v>
      </c>
      <c r="FHV38" s="42"/>
      <c r="FHW38" s="42" t="s">
        <v>494</v>
      </c>
      <c r="FHX38" s="92">
        <f>SUMIFS('3a-Budget Detail'!FHY17:FHY511,'3a-Budget Detail'!FHV17:FHV511,'List Data'!FIA15,'3a-Budget Detail'!FHU17:FHU511,'List Data'!FHW26)</f>
        <v>0</v>
      </c>
      <c r="FHZ38" s="42"/>
      <c r="FIA38" s="42" t="s">
        <v>494</v>
      </c>
      <c r="FIB38" s="92">
        <f>SUMIFS('3a-Budget Detail'!FIC17:FIC511,'3a-Budget Detail'!FHZ17:FHZ511,'List Data'!FIE15,'3a-Budget Detail'!FHY17:FHY511,'List Data'!FIA26)</f>
        <v>0</v>
      </c>
      <c r="FID38" s="42"/>
      <c r="FIE38" s="42" t="s">
        <v>494</v>
      </c>
      <c r="FIF38" s="92">
        <f>SUMIFS('3a-Budget Detail'!FIG17:FIG511,'3a-Budget Detail'!FID17:FID511,'List Data'!FII15,'3a-Budget Detail'!FIC17:FIC511,'List Data'!FIE26)</f>
        <v>0</v>
      </c>
      <c r="FIH38" s="42"/>
      <c r="FII38" s="42" t="s">
        <v>494</v>
      </c>
      <c r="FIJ38" s="92">
        <f>SUMIFS('3a-Budget Detail'!FIK17:FIK511,'3a-Budget Detail'!FIH17:FIH511,'List Data'!FIM15,'3a-Budget Detail'!FIG17:FIG511,'List Data'!FII26)</f>
        <v>0</v>
      </c>
      <c r="FIL38" s="42"/>
      <c r="FIM38" s="42" t="s">
        <v>494</v>
      </c>
      <c r="FIN38" s="92">
        <f>SUMIFS('3a-Budget Detail'!FIO17:FIO511,'3a-Budget Detail'!FIL17:FIL511,'List Data'!FIQ15,'3a-Budget Detail'!FIK17:FIK511,'List Data'!FIM26)</f>
        <v>0</v>
      </c>
      <c r="FIP38" s="42"/>
      <c r="FIQ38" s="42" t="s">
        <v>494</v>
      </c>
      <c r="FIR38" s="92">
        <f>SUMIFS('3a-Budget Detail'!FIS17:FIS511,'3a-Budget Detail'!FIP17:FIP511,'List Data'!FIU15,'3a-Budget Detail'!FIO17:FIO511,'List Data'!FIQ26)</f>
        <v>0</v>
      </c>
      <c r="FIT38" s="42"/>
      <c r="FIU38" s="42" t="s">
        <v>494</v>
      </c>
      <c r="FIV38" s="92">
        <f>SUMIFS('3a-Budget Detail'!FIW17:FIW511,'3a-Budget Detail'!FIT17:FIT511,'List Data'!FIY15,'3a-Budget Detail'!FIS17:FIS511,'List Data'!FIU26)</f>
        <v>0</v>
      </c>
      <c r="FIX38" s="42"/>
      <c r="FIY38" s="42" t="s">
        <v>494</v>
      </c>
      <c r="FIZ38" s="92">
        <f>SUMIFS('3a-Budget Detail'!FJA17:FJA511,'3a-Budget Detail'!FIX17:FIX511,'List Data'!FJC15,'3a-Budget Detail'!FIW17:FIW511,'List Data'!FIY26)</f>
        <v>0</v>
      </c>
      <c r="FJB38" s="42"/>
      <c r="FJC38" s="42" t="s">
        <v>494</v>
      </c>
      <c r="FJD38" s="92">
        <f>SUMIFS('3a-Budget Detail'!FJE17:FJE511,'3a-Budget Detail'!FJB17:FJB511,'List Data'!FJG15,'3a-Budget Detail'!FJA17:FJA511,'List Data'!FJC26)</f>
        <v>0</v>
      </c>
      <c r="FJF38" s="42"/>
      <c r="FJG38" s="42" t="s">
        <v>494</v>
      </c>
      <c r="FJH38" s="92">
        <f>SUMIFS('3a-Budget Detail'!FJI17:FJI511,'3a-Budget Detail'!FJF17:FJF511,'List Data'!FJK15,'3a-Budget Detail'!FJE17:FJE511,'List Data'!FJG26)</f>
        <v>0</v>
      </c>
      <c r="FJJ38" s="42"/>
      <c r="FJK38" s="42" t="s">
        <v>494</v>
      </c>
      <c r="FJL38" s="92">
        <f>SUMIFS('3a-Budget Detail'!FJM17:FJM511,'3a-Budget Detail'!FJJ17:FJJ511,'List Data'!FJO15,'3a-Budget Detail'!FJI17:FJI511,'List Data'!FJK26)</f>
        <v>0</v>
      </c>
      <c r="FJN38" s="42"/>
      <c r="FJO38" s="42" t="s">
        <v>494</v>
      </c>
      <c r="FJP38" s="92">
        <f>SUMIFS('3a-Budget Detail'!FJQ17:FJQ511,'3a-Budget Detail'!FJN17:FJN511,'List Data'!FJS15,'3a-Budget Detail'!FJM17:FJM511,'List Data'!FJO26)</f>
        <v>0</v>
      </c>
      <c r="FJR38" s="42"/>
      <c r="FJS38" s="42" t="s">
        <v>494</v>
      </c>
      <c r="FJT38" s="92">
        <f>SUMIFS('3a-Budget Detail'!FJU17:FJU511,'3a-Budget Detail'!FJR17:FJR511,'List Data'!FJW15,'3a-Budget Detail'!FJQ17:FJQ511,'List Data'!FJS26)</f>
        <v>0</v>
      </c>
      <c r="FJV38" s="42"/>
      <c r="FJW38" s="42" t="s">
        <v>494</v>
      </c>
      <c r="FJX38" s="92">
        <f>SUMIFS('3a-Budget Detail'!FJY17:FJY511,'3a-Budget Detail'!FJV17:FJV511,'List Data'!FKA15,'3a-Budget Detail'!FJU17:FJU511,'List Data'!FJW26)</f>
        <v>0</v>
      </c>
      <c r="FJZ38" s="42"/>
      <c r="FKA38" s="42" t="s">
        <v>494</v>
      </c>
      <c r="FKB38" s="92">
        <f>SUMIFS('3a-Budget Detail'!FKC17:FKC511,'3a-Budget Detail'!FJZ17:FJZ511,'List Data'!FKE15,'3a-Budget Detail'!FJY17:FJY511,'List Data'!FKA26)</f>
        <v>0</v>
      </c>
      <c r="FKD38" s="42"/>
      <c r="FKE38" s="42" t="s">
        <v>494</v>
      </c>
      <c r="FKF38" s="92">
        <f>SUMIFS('3a-Budget Detail'!FKG17:FKG511,'3a-Budget Detail'!FKD17:FKD511,'List Data'!FKI15,'3a-Budget Detail'!FKC17:FKC511,'List Data'!FKE26)</f>
        <v>0</v>
      </c>
      <c r="FKH38" s="42"/>
      <c r="FKI38" s="42" t="s">
        <v>494</v>
      </c>
      <c r="FKJ38" s="92">
        <f>SUMIFS('3a-Budget Detail'!FKK17:FKK511,'3a-Budget Detail'!FKH17:FKH511,'List Data'!FKM15,'3a-Budget Detail'!FKG17:FKG511,'List Data'!FKI26)</f>
        <v>0</v>
      </c>
      <c r="FKL38" s="42"/>
      <c r="FKM38" s="42" t="s">
        <v>494</v>
      </c>
      <c r="FKN38" s="92">
        <f>SUMIFS('3a-Budget Detail'!FKO17:FKO511,'3a-Budget Detail'!FKL17:FKL511,'List Data'!FKQ15,'3a-Budget Detail'!FKK17:FKK511,'List Data'!FKM26)</f>
        <v>0</v>
      </c>
      <c r="FKP38" s="42"/>
      <c r="FKQ38" s="42" t="s">
        <v>494</v>
      </c>
      <c r="FKR38" s="92">
        <f>SUMIFS('3a-Budget Detail'!FKS17:FKS511,'3a-Budget Detail'!FKP17:FKP511,'List Data'!FKU15,'3a-Budget Detail'!FKO17:FKO511,'List Data'!FKQ26)</f>
        <v>0</v>
      </c>
      <c r="FKT38" s="42"/>
      <c r="FKU38" s="42" t="s">
        <v>494</v>
      </c>
      <c r="FKV38" s="92">
        <f>SUMIFS('3a-Budget Detail'!FKW17:FKW511,'3a-Budget Detail'!FKT17:FKT511,'List Data'!FKY15,'3a-Budget Detail'!FKS17:FKS511,'List Data'!FKU26)</f>
        <v>0</v>
      </c>
      <c r="FKX38" s="42"/>
      <c r="FKY38" s="42" t="s">
        <v>494</v>
      </c>
      <c r="FKZ38" s="92">
        <f>SUMIFS('3a-Budget Detail'!FLA17:FLA511,'3a-Budget Detail'!FKX17:FKX511,'List Data'!FLC15,'3a-Budget Detail'!FKW17:FKW511,'List Data'!FKY26)</f>
        <v>0</v>
      </c>
      <c r="FLB38" s="42"/>
      <c r="FLC38" s="42" t="s">
        <v>494</v>
      </c>
      <c r="FLD38" s="92">
        <f>SUMIFS('3a-Budget Detail'!FLE17:FLE511,'3a-Budget Detail'!FLB17:FLB511,'List Data'!FLG15,'3a-Budget Detail'!FLA17:FLA511,'List Data'!FLC26)</f>
        <v>0</v>
      </c>
      <c r="FLF38" s="42"/>
      <c r="FLG38" s="42" t="s">
        <v>494</v>
      </c>
      <c r="FLH38" s="92">
        <f>SUMIFS('3a-Budget Detail'!FLI17:FLI511,'3a-Budget Detail'!FLF17:FLF511,'List Data'!FLK15,'3a-Budget Detail'!FLE17:FLE511,'List Data'!FLG26)</f>
        <v>0</v>
      </c>
      <c r="FLJ38" s="42"/>
      <c r="FLK38" s="42" t="s">
        <v>494</v>
      </c>
      <c r="FLL38" s="92">
        <f>SUMIFS('3a-Budget Detail'!FLM17:FLM511,'3a-Budget Detail'!FLJ17:FLJ511,'List Data'!FLO15,'3a-Budget Detail'!FLI17:FLI511,'List Data'!FLK26)</f>
        <v>0</v>
      </c>
      <c r="FLN38" s="42"/>
      <c r="FLO38" s="42" t="s">
        <v>494</v>
      </c>
      <c r="FLP38" s="92">
        <f>SUMIFS('3a-Budget Detail'!FLQ17:FLQ511,'3a-Budget Detail'!FLN17:FLN511,'List Data'!FLS15,'3a-Budget Detail'!FLM17:FLM511,'List Data'!FLO26)</f>
        <v>0</v>
      </c>
      <c r="FLR38" s="42"/>
      <c r="FLS38" s="42" t="s">
        <v>494</v>
      </c>
      <c r="FLT38" s="92">
        <f>SUMIFS('3a-Budget Detail'!FLU17:FLU511,'3a-Budget Detail'!FLR17:FLR511,'List Data'!FLW15,'3a-Budget Detail'!FLQ17:FLQ511,'List Data'!FLS26)</f>
        <v>0</v>
      </c>
      <c r="FLV38" s="42"/>
      <c r="FLW38" s="42" t="s">
        <v>494</v>
      </c>
      <c r="FLX38" s="92">
        <f>SUMIFS('3a-Budget Detail'!FLY17:FLY511,'3a-Budget Detail'!FLV17:FLV511,'List Data'!FMA15,'3a-Budget Detail'!FLU17:FLU511,'List Data'!FLW26)</f>
        <v>0</v>
      </c>
      <c r="FLZ38" s="42"/>
      <c r="FMA38" s="42" t="s">
        <v>494</v>
      </c>
      <c r="FMB38" s="92">
        <f>SUMIFS('3a-Budget Detail'!FMC17:FMC511,'3a-Budget Detail'!FLZ17:FLZ511,'List Data'!FME15,'3a-Budget Detail'!FLY17:FLY511,'List Data'!FMA26)</f>
        <v>0</v>
      </c>
      <c r="FMD38" s="42"/>
      <c r="FME38" s="42" t="s">
        <v>494</v>
      </c>
      <c r="FMF38" s="92">
        <f>SUMIFS('3a-Budget Detail'!FMG17:FMG511,'3a-Budget Detail'!FMD17:FMD511,'List Data'!FMI15,'3a-Budget Detail'!FMC17:FMC511,'List Data'!FME26)</f>
        <v>0</v>
      </c>
      <c r="FMH38" s="42"/>
      <c r="FMI38" s="42" t="s">
        <v>494</v>
      </c>
      <c r="FMJ38" s="92">
        <f>SUMIFS('3a-Budget Detail'!FMK17:FMK511,'3a-Budget Detail'!FMH17:FMH511,'List Data'!FMM15,'3a-Budget Detail'!FMG17:FMG511,'List Data'!FMI26)</f>
        <v>0</v>
      </c>
      <c r="FML38" s="42"/>
      <c r="FMM38" s="42" t="s">
        <v>494</v>
      </c>
      <c r="FMN38" s="92">
        <f>SUMIFS('3a-Budget Detail'!FMO17:FMO511,'3a-Budget Detail'!FML17:FML511,'List Data'!FMQ15,'3a-Budget Detail'!FMK17:FMK511,'List Data'!FMM26)</f>
        <v>0</v>
      </c>
      <c r="FMP38" s="42"/>
      <c r="FMQ38" s="42" t="s">
        <v>494</v>
      </c>
      <c r="FMR38" s="92">
        <f>SUMIFS('3a-Budget Detail'!FMS17:FMS511,'3a-Budget Detail'!FMP17:FMP511,'List Data'!FMU15,'3a-Budget Detail'!FMO17:FMO511,'List Data'!FMQ26)</f>
        <v>0</v>
      </c>
      <c r="FMT38" s="42"/>
      <c r="FMU38" s="42" t="s">
        <v>494</v>
      </c>
      <c r="FMV38" s="92">
        <f>SUMIFS('3a-Budget Detail'!FMW17:FMW511,'3a-Budget Detail'!FMT17:FMT511,'List Data'!FMY15,'3a-Budget Detail'!FMS17:FMS511,'List Data'!FMU26)</f>
        <v>0</v>
      </c>
      <c r="FMX38" s="42"/>
      <c r="FMY38" s="42" t="s">
        <v>494</v>
      </c>
      <c r="FMZ38" s="92">
        <f>SUMIFS('3a-Budget Detail'!FNA17:FNA511,'3a-Budget Detail'!FMX17:FMX511,'List Data'!FNC15,'3a-Budget Detail'!FMW17:FMW511,'List Data'!FMY26)</f>
        <v>0</v>
      </c>
      <c r="FNB38" s="42"/>
      <c r="FNC38" s="42" t="s">
        <v>494</v>
      </c>
      <c r="FND38" s="92">
        <f>SUMIFS('3a-Budget Detail'!FNE17:FNE511,'3a-Budget Detail'!FNB17:FNB511,'List Data'!FNG15,'3a-Budget Detail'!FNA17:FNA511,'List Data'!FNC26)</f>
        <v>0</v>
      </c>
      <c r="FNF38" s="42"/>
      <c r="FNG38" s="42" t="s">
        <v>494</v>
      </c>
      <c r="FNH38" s="92">
        <f>SUMIFS('3a-Budget Detail'!FNI17:FNI511,'3a-Budget Detail'!FNF17:FNF511,'List Data'!FNK15,'3a-Budget Detail'!FNE17:FNE511,'List Data'!FNG26)</f>
        <v>0</v>
      </c>
      <c r="FNJ38" s="42"/>
      <c r="FNK38" s="42" t="s">
        <v>494</v>
      </c>
      <c r="FNL38" s="92">
        <f>SUMIFS('3a-Budget Detail'!FNM17:FNM511,'3a-Budget Detail'!FNJ17:FNJ511,'List Data'!FNO15,'3a-Budget Detail'!FNI17:FNI511,'List Data'!FNK26)</f>
        <v>0</v>
      </c>
      <c r="FNN38" s="42"/>
      <c r="FNO38" s="42" t="s">
        <v>494</v>
      </c>
      <c r="FNP38" s="92">
        <f>SUMIFS('3a-Budget Detail'!FNQ17:FNQ511,'3a-Budget Detail'!FNN17:FNN511,'List Data'!FNS15,'3a-Budget Detail'!FNM17:FNM511,'List Data'!FNO26)</f>
        <v>0</v>
      </c>
      <c r="FNR38" s="42"/>
      <c r="FNS38" s="42" t="s">
        <v>494</v>
      </c>
      <c r="FNT38" s="92">
        <f>SUMIFS('3a-Budget Detail'!FNU17:FNU511,'3a-Budget Detail'!FNR17:FNR511,'List Data'!FNW15,'3a-Budget Detail'!FNQ17:FNQ511,'List Data'!FNS26)</f>
        <v>0</v>
      </c>
      <c r="FNV38" s="42"/>
      <c r="FNW38" s="42" t="s">
        <v>494</v>
      </c>
      <c r="FNX38" s="92">
        <f>SUMIFS('3a-Budget Detail'!FNY17:FNY511,'3a-Budget Detail'!FNV17:FNV511,'List Data'!FOA15,'3a-Budget Detail'!FNU17:FNU511,'List Data'!FNW26)</f>
        <v>0</v>
      </c>
      <c r="FNZ38" s="42"/>
      <c r="FOA38" s="42" t="s">
        <v>494</v>
      </c>
      <c r="FOB38" s="92">
        <f>SUMIFS('3a-Budget Detail'!FOC17:FOC511,'3a-Budget Detail'!FNZ17:FNZ511,'List Data'!FOE15,'3a-Budget Detail'!FNY17:FNY511,'List Data'!FOA26)</f>
        <v>0</v>
      </c>
      <c r="FOD38" s="42"/>
      <c r="FOE38" s="42" t="s">
        <v>494</v>
      </c>
      <c r="FOF38" s="92">
        <f>SUMIFS('3a-Budget Detail'!FOG17:FOG511,'3a-Budget Detail'!FOD17:FOD511,'List Data'!FOI15,'3a-Budget Detail'!FOC17:FOC511,'List Data'!FOE26)</f>
        <v>0</v>
      </c>
      <c r="FOH38" s="42"/>
      <c r="FOI38" s="42" t="s">
        <v>494</v>
      </c>
      <c r="FOJ38" s="92">
        <f>SUMIFS('3a-Budget Detail'!FOK17:FOK511,'3a-Budget Detail'!FOH17:FOH511,'List Data'!FOM15,'3a-Budget Detail'!FOG17:FOG511,'List Data'!FOI26)</f>
        <v>0</v>
      </c>
      <c r="FOL38" s="42"/>
      <c r="FOM38" s="42" t="s">
        <v>494</v>
      </c>
      <c r="FON38" s="92">
        <f>SUMIFS('3a-Budget Detail'!FOO17:FOO511,'3a-Budget Detail'!FOL17:FOL511,'List Data'!FOQ15,'3a-Budget Detail'!FOK17:FOK511,'List Data'!FOM26)</f>
        <v>0</v>
      </c>
      <c r="FOP38" s="42"/>
      <c r="FOQ38" s="42" t="s">
        <v>494</v>
      </c>
      <c r="FOR38" s="92">
        <f>SUMIFS('3a-Budget Detail'!FOS17:FOS511,'3a-Budget Detail'!FOP17:FOP511,'List Data'!FOU15,'3a-Budget Detail'!FOO17:FOO511,'List Data'!FOQ26)</f>
        <v>0</v>
      </c>
      <c r="FOT38" s="42"/>
      <c r="FOU38" s="42" t="s">
        <v>494</v>
      </c>
      <c r="FOV38" s="92">
        <f>SUMIFS('3a-Budget Detail'!FOW17:FOW511,'3a-Budget Detail'!FOT17:FOT511,'List Data'!FOY15,'3a-Budget Detail'!FOS17:FOS511,'List Data'!FOU26)</f>
        <v>0</v>
      </c>
      <c r="FOX38" s="42"/>
      <c r="FOY38" s="42" t="s">
        <v>494</v>
      </c>
      <c r="FOZ38" s="92">
        <f>SUMIFS('3a-Budget Detail'!FPA17:FPA511,'3a-Budget Detail'!FOX17:FOX511,'List Data'!FPC15,'3a-Budget Detail'!FOW17:FOW511,'List Data'!FOY26)</f>
        <v>0</v>
      </c>
      <c r="FPB38" s="42"/>
      <c r="FPC38" s="42" t="s">
        <v>494</v>
      </c>
      <c r="FPD38" s="92">
        <f>SUMIFS('3a-Budget Detail'!FPE17:FPE511,'3a-Budget Detail'!FPB17:FPB511,'List Data'!FPG15,'3a-Budget Detail'!FPA17:FPA511,'List Data'!FPC26)</f>
        <v>0</v>
      </c>
      <c r="FPF38" s="42"/>
      <c r="FPG38" s="42" t="s">
        <v>494</v>
      </c>
      <c r="FPH38" s="92">
        <f>SUMIFS('3a-Budget Detail'!FPI17:FPI511,'3a-Budget Detail'!FPF17:FPF511,'List Data'!FPK15,'3a-Budget Detail'!FPE17:FPE511,'List Data'!FPG26)</f>
        <v>0</v>
      </c>
      <c r="FPJ38" s="42"/>
      <c r="FPK38" s="42" t="s">
        <v>494</v>
      </c>
      <c r="FPL38" s="92">
        <f>SUMIFS('3a-Budget Detail'!FPM17:FPM511,'3a-Budget Detail'!FPJ17:FPJ511,'List Data'!FPO15,'3a-Budget Detail'!FPI17:FPI511,'List Data'!FPK26)</f>
        <v>0</v>
      </c>
      <c r="FPN38" s="42"/>
      <c r="FPO38" s="42" t="s">
        <v>494</v>
      </c>
      <c r="FPP38" s="92">
        <f>SUMIFS('3a-Budget Detail'!FPQ17:FPQ511,'3a-Budget Detail'!FPN17:FPN511,'List Data'!FPS15,'3a-Budget Detail'!FPM17:FPM511,'List Data'!FPO26)</f>
        <v>0</v>
      </c>
      <c r="FPR38" s="42"/>
      <c r="FPS38" s="42" t="s">
        <v>494</v>
      </c>
      <c r="FPT38" s="92">
        <f>SUMIFS('3a-Budget Detail'!FPU17:FPU511,'3a-Budget Detail'!FPR17:FPR511,'List Data'!FPW15,'3a-Budget Detail'!FPQ17:FPQ511,'List Data'!FPS26)</f>
        <v>0</v>
      </c>
      <c r="FPV38" s="42"/>
      <c r="FPW38" s="42" t="s">
        <v>494</v>
      </c>
      <c r="FPX38" s="92">
        <f>SUMIFS('3a-Budget Detail'!FPY17:FPY511,'3a-Budget Detail'!FPV17:FPV511,'List Data'!FQA15,'3a-Budget Detail'!FPU17:FPU511,'List Data'!FPW26)</f>
        <v>0</v>
      </c>
      <c r="FPZ38" s="42"/>
      <c r="FQA38" s="42" t="s">
        <v>494</v>
      </c>
      <c r="FQB38" s="92">
        <f>SUMIFS('3a-Budget Detail'!FQC17:FQC511,'3a-Budget Detail'!FPZ17:FPZ511,'List Data'!FQE15,'3a-Budget Detail'!FPY17:FPY511,'List Data'!FQA26)</f>
        <v>0</v>
      </c>
      <c r="FQD38" s="42"/>
      <c r="FQE38" s="42" t="s">
        <v>494</v>
      </c>
      <c r="FQF38" s="92">
        <f>SUMIFS('3a-Budget Detail'!FQG17:FQG511,'3a-Budget Detail'!FQD17:FQD511,'List Data'!FQI15,'3a-Budget Detail'!FQC17:FQC511,'List Data'!FQE26)</f>
        <v>0</v>
      </c>
      <c r="FQH38" s="42"/>
      <c r="FQI38" s="42" t="s">
        <v>494</v>
      </c>
      <c r="FQJ38" s="92">
        <f>SUMIFS('3a-Budget Detail'!FQK17:FQK511,'3a-Budget Detail'!FQH17:FQH511,'List Data'!FQM15,'3a-Budget Detail'!FQG17:FQG511,'List Data'!FQI26)</f>
        <v>0</v>
      </c>
      <c r="FQL38" s="42"/>
      <c r="FQM38" s="42" t="s">
        <v>494</v>
      </c>
      <c r="FQN38" s="92">
        <f>SUMIFS('3a-Budget Detail'!FQO17:FQO511,'3a-Budget Detail'!FQL17:FQL511,'List Data'!FQQ15,'3a-Budget Detail'!FQK17:FQK511,'List Data'!FQM26)</f>
        <v>0</v>
      </c>
      <c r="FQP38" s="42"/>
      <c r="FQQ38" s="42" t="s">
        <v>494</v>
      </c>
      <c r="FQR38" s="92">
        <f>SUMIFS('3a-Budget Detail'!FQS17:FQS511,'3a-Budget Detail'!FQP17:FQP511,'List Data'!FQU15,'3a-Budget Detail'!FQO17:FQO511,'List Data'!FQQ26)</f>
        <v>0</v>
      </c>
      <c r="FQT38" s="42"/>
      <c r="FQU38" s="42" t="s">
        <v>494</v>
      </c>
      <c r="FQV38" s="92">
        <f>SUMIFS('3a-Budget Detail'!FQW17:FQW511,'3a-Budget Detail'!FQT17:FQT511,'List Data'!FQY15,'3a-Budget Detail'!FQS17:FQS511,'List Data'!FQU26)</f>
        <v>0</v>
      </c>
      <c r="FQX38" s="42"/>
      <c r="FQY38" s="42" t="s">
        <v>494</v>
      </c>
      <c r="FQZ38" s="92">
        <f>SUMIFS('3a-Budget Detail'!FRA17:FRA511,'3a-Budget Detail'!FQX17:FQX511,'List Data'!FRC15,'3a-Budget Detail'!FQW17:FQW511,'List Data'!FQY26)</f>
        <v>0</v>
      </c>
      <c r="FRB38" s="42"/>
      <c r="FRC38" s="42" t="s">
        <v>494</v>
      </c>
      <c r="FRD38" s="92">
        <f>SUMIFS('3a-Budget Detail'!FRE17:FRE511,'3a-Budget Detail'!FRB17:FRB511,'List Data'!FRG15,'3a-Budget Detail'!FRA17:FRA511,'List Data'!FRC26)</f>
        <v>0</v>
      </c>
      <c r="FRF38" s="42"/>
      <c r="FRG38" s="42" t="s">
        <v>494</v>
      </c>
      <c r="FRH38" s="92">
        <f>SUMIFS('3a-Budget Detail'!FRI17:FRI511,'3a-Budget Detail'!FRF17:FRF511,'List Data'!FRK15,'3a-Budget Detail'!FRE17:FRE511,'List Data'!FRG26)</f>
        <v>0</v>
      </c>
      <c r="FRJ38" s="42"/>
      <c r="FRK38" s="42" t="s">
        <v>494</v>
      </c>
      <c r="FRL38" s="92">
        <f>SUMIFS('3a-Budget Detail'!FRM17:FRM511,'3a-Budget Detail'!FRJ17:FRJ511,'List Data'!FRO15,'3a-Budget Detail'!FRI17:FRI511,'List Data'!FRK26)</f>
        <v>0</v>
      </c>
      <c r="FRN38" s="42"/>
      <c r="FRO38" s="42" t="s">
        <v>494</v>
      </c>
      <c r="FRP38" s="92">
        <f>SUMIFS('3a-Budget Detail'!FRQ17:FRQ511,'3a-Budget Detail'!FRN17:FRN511,'List Data'!FRS15,'3a-Budget Detail'!FRM17:FRM511,'List Data'!FRO26)</f>
        <v>0</v>
      </c>
      <c r="FRR38" s="42"/>
      <c r="FRS38" s="42" t="s">
        <v>494</v>
      </c>
      <c r="FRT38" s="92">
        <f>SUMIFS('3a-Budget Detail'!FRU17:FRU511,'3a-Budget Detail'!FRR17:FRR511,'List Data'!FRW15,'3a-Budget Detail'!FRQ17:FRQ511,'List Data'!FRS26)</f>
        <v>0</v>
      </c>
      <c r="FRV38" s="42"/>
      <c r="FRW38" s="42" t="s">
        <v>494</v>
      </c>
      <c r="FRX38" s="92">
        <f>SUMIFS('3a-Budget Detail'!FRY17:FRY511,'3a-Budget Detail'!FRV17:FRV511,'List Data'!FSA15,'3a-Budget Detail'!FRU17:FRU511,'List Data'!FRW26)</f>
        <v>0</v>
      </c>
      <c r="FRZ38" s="42"/>
      <c r="FSA38" s="42" t="s">
        <v>494</v>
      </c>
      <c r="FSB38" s="92">
        <f>SUMIFS('3a-Budget Detail'!FSC17:FSC511,'3a-Budget Detail'!FRZ17:FRZ511,'List Data'!FSE15,'3a-Budget Detail'!FRY17:FRY511,'List Data'!FSA26)</f>
        <v>0</v>
      </c>
      <c r="FSD38" s="42"/>
      <c r="FSE38" s="42" t="s">
        <v>494</v>
      </c>
      <c r="FSF38" s="92">
        <f>SUMIFS('3a-Budget Detail'!FSG17:FSG511,'3a-Budget Detail'!FSD17:FSD511,'List Data'!FSI15,'3a-Budget Detail'!FSC17:FSC511,'List Data'!FSE26)</f>
        <v>0</v>
      </c>
      <c r="FSH38" s="42"/>
      <c r="FSI38" s="42" t="s">
        <v>494</v>
      </c>
      <c r="FSJ38" s="92">
        <f>SUMIFS('3a-Budget Detail'!FSK17:FSK511,'3a-Budget Detail'!FSH17:FSH511,'List Data'!FSM15,'3a-Budget Detail'!FSG17:FSG511,'List Data'!FSI26)</f>
        <v>0</v>
      </c>
      <c r="FSL38" s="42"/>
      <c r="FSM38" s="42" t="s">
        <v>494</v>
      </c>
      <c r="FSN38" s="92">
        <f>SUMIFS('3a-Budget Detail'!FSO17:FSO511,'3a-Budget Detail'!FSL17:FSL511,'List Data'!FSQ15,'3a-Budget Detail'!FSK17:FSK511,'List Data'!FSM26)</f>
        <v>0</v>
      </c>
      <c r="FSP38" s="42"/>
      <c r="FSQ38" s="42" t="s">
        <v>494</v>
      </c>
      <c r="FSR38" s="92">
        <f>SUMIFS('3a-Budget Detail'!FSS17:FSS511,'3a-Budget Detail'!FSP17:FSP511,'List Data'!FSU15,'3a-Budget Detail'!FSO17:FSO511,'List Data'!FSQ26)</f>
        <v>0</v>
      </c>
      <c r="FST38" s="42"/>
      <c r="FSU38" s="42" t="s">
        <v>494</v>
      </c>
      <c r="FSV38" s="92">
        <f>SUMIFS('3a-Budget Detail'!FSW17:FSW511,'3a-Budget Detail'!FST17:FST511,'List Data'!FSY15,'3a-Budget Detail'!FSS17:FSS511,'List Data'!FSU26)</f>
        <v>0</v>
      </c>
      <c r="FSX38" s="42"/>
      <c r="FSY38" s="42" t="s">
        <v>494</v>
      </c>
      <c r="FSZ38" s="92">
        <f>SUMIFS('3a-Budget Detail'!FTA17:FTA511,'3a-Budget Detail'!FSX17:FSX511,'List Data'!FTC15,'3a-Budget Detail'!FSW17:FSW511,'List Data'!FSY26)</f>
        <v>0</v>
      </c>
      <c r="FTB38" s="42"/>
      <c r="FTC38" s="42" t="s">
        <v>494</v>
      </c>
      <c r="FTD38" s="92">
        <f>SUMIFS('3a-Budget Detail'!FTE17:FTE511,'3a-Budget Detail'!FTB17:FTB511,'List Data'!FTG15,'3a-Budget Detail'!FTA17:FTA511,'List Data'!FTC26)</f>
        <v>0</v>
      </c>
      <c r="FTF38" s="42"/>
      <c r="FTG38" s="42" t="s">
        <v>494</v>
      </c>
      <c r="FTH38" s="92">
        <f>SUMIFS('3a-Budget Detail'!FTI17:FTI511,'3a-Budget Detail'!FTF17:FTF511,'List Data'!FTK15,'3a-Budget Detail'!FTE17:FTE511,'List Data'!FTG26)</f>
        <v>0</v>
      </c>
      <c r="FTJ38" s="42"/>
      <c r="FTK38" s="42" t="s">
        <v>494</v>
      </c>
      <c r="FTL38" s="92">
        <f>SUMIFS('3a-Budget Detail'!FTM17:FTM511,'3a-Budget Detail'!FTJ17:FTJ511,'List Data'!FTO15,'3a-Budget Detail'!FTI17:FTI511,'List Data'!FTK26)</f>
        <v>0</v>
      </c>
      <c r="FTN38" s="42"/>
      <c r="FTO38" s="42" t="s">
        <v>494</v>
      </c>
      <c r="FTP38" s="92">
        <f>SUMIFS('3a-Budget Detail'!FTQ17:FTQ511,'3a-Budget Detail'!FTN17:FTN511,'List Data'!FTS15,'3a-Budget Detail'!FTM17:FTM511,'List Data'!FTO26)</f>
        <v>0</v>
      </c>
      <c r="FTR38" s="42"/>
      <c r="FTS38" s="42" t="s">
        <v>494</v>
      </c>
      <c r="FTT38" s="92">
        <f>SUMIFS('3a-Budget Detail'!FTU17:FTU511,'3a-Budget Detail'!FTR17:FTR511,'List Data'!FTW15,'3a-Budget Detail'!FTQ17:FTQ511,'List Data'!FTS26)</f>
        <v>0</v>
      </c>
      <c r="FTV38" s="42"/>
      <c r="FTW38" s="42" t="s">
        <v>494</v>
      </c>
      <c r="FTX38" s="92">
        <f>SUMIFS('3a-Budget Detail'!FTY17:FTY511,'3a-Budget Detail'!FTV17:FTV511,'List Data'!FUA15,'3a-Budget Detail'!FTU17:FTU511,'List Data'!FTW26)</f>
        <v>0</v>
      </c>
      <c r="FTZ38" s="42"/>
      <c r="FUA38" s="42" t="s">
        <v>494</v>
      </c>
      <c r="FUB38" s="92">
        <f>SUMIFS('3a-Budget Detail'!FUC17:FUC511,'3a-Budget Detail'!FTZ17:FTZ511,'List Data'!FUE15,'3a-Budget Detail'!FTY17:FTY511,'List Data'!FUA26)</f>
        <v>0</v>
      </c>
      <c r="FUD38" s="42"/>
      <c r="FUE38" s="42" t="s">
        <v>494</v>
      </c>
      <c r="FUF38" s="92">
        <f>SUMIFS('3a-Budget Detail'!FUG17:FUG511,'3a-Budget Detail'!FUD17:FUD511,'List Data'!FUI15,'3a-Budget Detail'!FUC17:FUC511,'List Data'!FUE26)</f>
        <v>0</v>
      </c>
      <c r="FUH38" s="42"/>
      <c r="FUI38" s="42" t="s">
        <v>494</v>
      </c>
      <c r="FUJ38" s="92">
        <f>SUMIFS('3a-Budget Detail'!FUK17:FUK511,'3a-Budget Detail'!FUH17:FUH511,'List Data'!FUM15,'3a-Budget Detail'!FUG17:FUG511,'List Data'!FUI26)</f>
        <v>0</v>
      </c>
      <c r="FUL38" s="42"/>
      <c r="FUM38" s="42" t="s">
        <v>494</v>
      </c>
      <c r="FUN38" s="92">
        <f>SUMIFS('3a-Budget Detail'!FUO17:FUO511,'3a-Budget Detail'!FUL17:FUL511,'List Data'!FUQ15,'3a-Budget Detail'!FUK17:FUK511,'List Data'!FUM26)</f>
        <v>0</v>
      </c>
      <c r="FUP38" s="42"/>
      <c r="FUQ38" s="42" t="s">
        <v>494</v>
      </c>
      <c r="FUR38" s="92">
        <f>SUMIFS('3a-Budget Detail'!FUS17:FUS511,'3a-Budget Detail'!FUP17:FUP511,'List Data'!FUU15,'3a-Budget Detail'!FUO17:FUO511,'List Data'!FUQ26)</f>
        <v>0</v>
      </c>
      <c r="FUT38" s="42"/>
      <c r="FUU38" s="42" t="s">
        <v>494</v>
      </c>
      <c r="FUV38" s="92">
        <f>SUMIFS('3a-Budget Detail'!FUW17:FUW511,'3a-Budget Detail'!FUT17:FUT511,'List Data'!FUY15,'3a-Budget Detail'!FUS17:FUS511,'List Data'!FUU26)</f>
        <v>0</v>
      </c>
      <c r="FUX38" s="42"/>
      <c r="FUY38" s="42" t="s">
        <v>494</v>
      </c>
      <c r="FUZ38" s="92">
        <f>SUMIFS('3a-Budget Detail'!FVA17:FVA511,'3a-Budget Detail'!FUX17:FUX511,'List Data'!FVC15,'3a-Budget Detail'!FUW17:FUW511,'List Data'!FUY26)</f>
        <v>0</v>
      </c>
      <c r="FVB38" s="42"/>
      <c r="FVC38" s="42" t="s">
        <v>494</v>
      </c>
      <c r="FVD38" s="92">
        <f>SUMIFS('3a-Budget Detail'!FVE17:FVE511,'3a-Budget Detail'!FVB17:FVB511,'List Data'!FVG15,'3a-Budget Detail'!FVA17:FVA511,'List Data'!FVC26)</f>
        <v>0</v>
      </c>
      <c r="FVF38" s="42"/>
      <c r="FVG38" s="42" t="s">
        <v>494</v>
      </c>
      <c r="FVH38" s="92">
        <f>SUMIFS('3a-Budget Detail'!FVI17:FVI511,'3a-Budget Detail'!FVF17:FVF511,'List Data'!FVK15,'3a-Budget Detail'!FVE17:FVE511,'List Data'!FVG26)</f>
        <v>0</v>
      </c>
      <c r="FVJ38" s="42"/>
      <c r="FVK38" s="42" t="s">
        <v>494</v>
      </c>
      <c r="FVL38" s="92">
        <f>SUMIFS('3a-Budget Detail'!FVM17:FVM511,'3a-Budget Detail'!FVJ17:FVJ511,'List Data'!FVO15,'3a-Budget Detail'!FVI17:FVI511,'List Data'!FVK26)</f>
        <v>0</v>
      </c>
      <c r="FVN38" s="42"/>
      <c r="FVO38" s="42" t="s">
        <v>494</v>
      </c>
      <c r="FVP38" s="92">
        <f>SUMIFS('3a-Budget Detail'!FVQ17:FVQ511,'3a-Budget Detail'!FVN17:FVN511,'List Data'!FVS15,'3a-Budget Detail'!FVM17:FVM511,'List Data'!FVO26)</f>
        <v>0</v>
      </c>
      <c r="FVR38" s="42"/>
      <c r="FVS38" s="42" t="s">
        <v>494</v>
      </c>
      <c r="FVT38" s="92">
        <f>SUMIFS('3a-Budget Detail'!FVU17:FVU511,'3a-Budget Detail'!FVR17:FVR511,'List Data'!FVW15,'3a-Budget Detail'!FVQ17:FVQ511,'List Data'!FVS26)</f>
        <v>0</v>
      </c>
      <c r="FVV38" s="42"/>
      <c r="FVW38" s="42" t="s">
        <v>494</v>
      </c>
      <c r="FVX38" s="92">
        <f>SUMIFS('3a-Budget Detail'!FVY17:FVY511,'3a-Budget Detail'!FVV17:FVV511,'List Data'!FWA15,'3a-Budget Detail'!FVU17:FVU511,'List Data'!FVW26)</f>
        <v>0</v>
      </c>
      <c r="FVZ38" s="42"/>
      <c r="FWA38" s="42" t="s">
        <v>494</v>
      </c>
      <c r="FWB38" s="92">
        <f>SUMIFS('3a-Budget Detail'!FWC17:FWC511,'3a-Budget Detail'!FVZ17:FVZ511,'List Data'!FWE15,'3a-Budget Detail'!FVY17:FVY511,'List Data'!FWA26)</f>
        <v>0</v>
      </c>
      <c r="FWD38" s="42"/>
      <c r="FWE38" s="42" t="s">
        <v>494</v>
      </c>
      <c r="FWF38" s="92">
        <f>SUMIFS('3a-Budget Detail'!FWG17:FWG511,'3a-Budget Detail'!FWD17:FWD511,'List Data'!FWI15,'3a-Budget Detail'!FWC17:FWC511,'List Data'!FWE26)</f>
        <v>0</v>
      </c>
      <c r="FWH38" s="42"/>
      <c r="FWI38" s="42" t="s">
        <v>494</v>
      </c>
      <c r="FWJ38" s="92">
        <f>SUMIFS('3a-Budget Detail'!FWK17:FWK511,'3a-Budget Detail'!FWH17:FWH511,'List Data'!FWM15,'3a-Budget Detail'!FWG17:FWG511,'List Data'!FWI26)</f>
        <v>0</v>
      </c>
      <c r="FWL38" s="42"/>
      <c r="FWM38" s="42" t="s">
        <v>494</v>
      </c>
      <c r="FWN38" s="92">
        <f>SUMIFS('3a-Budget Detail'!FWO17:FWO511,'3a-Budget Detail'!FWL17:FWL511,'List Data'!FWQ15,'3a-Budget Detail'!FWK17:FWK511,'List Data'!FWM26)</f>
        <v>0</v>
      </c>
      <c r="FWP38" s="42"/>
      <c r="FWQ38" s="42" t="s">
        <v>494</v>
      </c>
      <c r="FWR38" s="92">
        <f>SUMIFS('3a-Budget Detail'!FWS17:FWS511,'3a-Budget Detail'!FWP17:FWP511,'List Data'!FWU15,'3a-Budget Detail'!FWO17:FWO511,'List Data'!FWQ26)</f>
        <v>0</v>
      </c>
      <c r="FWT38" s="42"/>
      <c r="FWU38" s="42" t="s">
        <v>494</v>
      </c>
      <c r="FWV38" s="92">
        <f>SUMIFS('3a-Budget Detail'!FWW17:FWW511,'3a-Budget Detail'!FWT17:FWT511,'List Data'!FWY15,'3a-Budget Detail'!FWS17:FWS511,'List Data'!FWU26)</f>
        <v>0</v>
      </c>
      <c r="FWX38" s="42"/>
      <c r="FWY38" s="42" t="s">
        <v>494</v>
      </c>
      <c r="FWZ38" s="92">
        <f>SUMIFS('3a-Budget Detail'!FXA17:FXA511,'3a-Budget Detail'!FWX17:FWX511,'List Data'!FXC15,'3a-Budget Detail'!FWW17:FWW511,'List Data'!FWY26)</f>
        <v>0</v>
      </c>
      <c r="FXB38" s="42"/>
      <c r="FXC38" s="42" t="s">
        <v>494</v>
      </c>
      <c r="FXD38" s="92">
        <f>SUMIFS('3a-Budget Detail'!FXE17:FXE511,'3a-Budget Detail'!FXB17:FXB511,'List Data'!FXG15,'3a-Budget Detail'!FXA17:FXA511,'List Data'!FXC26)</f>
        <v>0</v>
      </c>
      <c r="FXF38" s="42"/>
      <c r="FXG38" s="42" t="s">
        <v>494</v>
      </c>
      <c r="FXH38" s="92">
        <f>SUMIFS('3a-Budget Detail'!FXI17:FXI511,'3a-Budget Detail'!FXF17:FXF511,'List Data'!FXK15,'3a-Budget Detail'!FXE17:FXE511,'List Data'!FXG26)</f>
        <v>0</v>
      </c>
      <c r="FXJ38" s="42"/>
      <c r="FXK38" s="42" t="s">
        <v>494</v>
      </c>
      <c r="FXL38" s="92">
        <f>SUMIFS('3a-Budget Detail'!FXM17:FXM511,'3a-Budget Detail'!FXJ17:FXJ511,'List Data'!FXO15,'3a-Budget Detail'!FXI17:FXI511,'List Data'!FXK26)</f>
        <v>0</v>
      </c>
      <c r="FXN38" s="42"/>
      <c r="FXO38" s="42" t="s">
        <v>494</v>
      </c>
      <c r="FXP38" s="92">
        <f>SUMIFS('3a-Budget Detail'!FXQ17:FXQ511,'3a-Budget Detail'!FXN17:FXN511,'List Data'!FXS15,'3a-Budget Detail'!FXM17:FXM511,'List Data'!FXO26)</f>
        <v>0</v>
      </c>
      <c r="FXR38" s="42"/>
      <c r="FXS38" s="42" t="s">
        <v>494</v>
      </c>
      <c r="FXT38" s="92">
        <f>SUMIFS('3a-Budget Detail'!FXU17:FXU511,'3a-Budget Detail'!FXR17:FXR511,'List Data'!FXW15,'3a-Budget Detail'!FXQ17:FXQ511,'List Data'!FXS26)</f>
        <v>0</v>
      </c>
      <c r="FXV38" s="42"/>
      <c r="FXW38" s="42" t="s">
        <v>494</v>
      </c>
      <c r="FXX38" s="92">
        <f>SUMIFS('3a-Budget Detail'!FXY17:FXY511,'3a-Budget Detail'!FXV17:FXV511,'List Data'!FYA15,'3a-Budget Detail'!FXU17:FXU511,'List Data'!FXW26)</f>
        <v>0</v>
      </c>
      <c r="FXZ38" s="42"/>
      <c r="FYA38" s="42" t="s">
        <v>494</v>
      </c>
      <c r="FYB38" s="92">
        <f>SUMIFS('3a-Budget Detail'!FYC17:FYC511,'3a-Budget Detail'!FXZ17:FXZ511,'List Data'!FYE15,'3a-Budget Detail'!FXY17:FXY511,'List Data'!FYA26)</f>
        <v>0</v>
      </c>
      <c r="FYD38" s="42"/>
      <c r="FYE38" s="42" t="s">
        <v>494</v>
      </c>
      <c r="FYF38" s="92">
        <f>SUMIFS('3a-Budget Detail'!FYG17:FYG511,'3a-Budget Detail'!FYD17:FYD511,'List Data'!FYI15,'3a-Budget Detail'!FYC17:FYC511,'List Data'!FYE26)</f>
        <v>0</v>
      </c>
      <c r="FYH38" s="42"/>
      <c r="FYI38" s="42" t="s">
        <v>494</v>
      </c>
      <c r="FYJ38" s="92">
        <f>SUMIFS('3a-Budget Detail'!FYK17:FYK511,'3a-Budget Detail'!FYH17:FYH511,'List Data'!FYM15,'3a-Budget Detail'!FYG17:FYG511,'List Data'!FYI26)</f>
        <v>0</v>
      </c>
      <c r="FYL38" s="42"/>
      <c r="FYM38" s="42" t="s">
        <v>494</v>
      </c>
      <c r="FYN38" s="92">
        <f>SUMIFS('3a-Budget Detail'!FYO17:FYO511,'3a-Budget Detail'!FYL17:FYL511,'List Data'!FYQ15,'3a-Budget Detail'!FYK17:FYK511,'List Data'!FYM26)</f>
        <v>0</v>
      </c>
      <c r="FYP38" s="42"/>
      <c r="FYQ38" s="42" t="s">
        <v>494</v>
      </c>
      <c r="FYR38" s="92">
        <f>SUMIFS('3a-Budget Detail'!FYS17:FYS511,'3a-Budget Detail'!FYP17:FYP511,'List Data'!FYU15,'3a-Budget Detail'!FYO17:FYO511,'List Data'!FYQ26)</f>
        <v>0</v>
      </c>
      <c r="FYT38" s="42"/>
      <c r="FYU38" s="42" t="s">
        <v>494</v>
      </c>
      <c r="FYV38" s="92">
        <f>SUMIFS('3a-Budget Detail'!FYW17:FYW511,'3a-Budget Detail'!FYT17:FYT511,'List Data'!FYY15,'3a-Budget Detail'!FYS17:FYS511,'List Data'!FYU26)</f>
        <v>0</v>
      </c>
      <c r="FYX38" s="42"/>
      <c r="FYY38" s="42" t="s">
        <v>494</v>
      </c>
      <c r="FYZ38" s="92">
        <f>SUMIFS('3a-Budget Detail'!FZA17:FZA511,'3a-Budget Detail'!FYX17:FYX511,'List Data'!FZC15,'3a-Budget Detail'!FYW17:FYW511,'List Data'!FYY26)</f>
        <v>0</v>
      </c>
      <c r="FZB38" s="42"/>
      <c r="FZC38" s="42" t="s">
        <v>494</v>
      </c>
      <c r="FZD38" s="92">
        <f>SUMIFS('3a-Budget Detail'!FZE17:FZE511,'3a-Budget Detail'!FZB17:FZB511,'List Data'!FZG15,'3a-Budget Detail'!FZA17:FZA511,'List Data'!FZC26)</f>
        <v>0</v>
      </c>
      <c r="FZF38" s="42"/>
      <c r="FZG38" s="42" t="s">
        <v>494</v>
      </c>
      <c r="FZH38" s="92">
        <f>SUMIFS('3a-Budget Detail'!FZI17:FZI511,'3a-Budget Detail'!FZF17:FZF511,'List Data'!FZK15,'3a-Budget Detail'!FZE17:FZE511,'List Data'!FZG26)</f>
        <v>0</v>
      </c>
      <c r="FZJ38" s="42"/>
      <c r="FZK38" s="42" t="s">
        <v>494</v>
      </c>
      <c r="FZL38" s="92">
        <f>SUMIFS('3a-Budget Detail'!FZM17:FZM511,'3a-Budget Detail'!FZJ17:FZJ511,'List Data'!FZO15,'3a-Budget Detail'!FZI17:FZI511,'List Data'!FZK26)</f>
        <v>0</v>
      </c>
      <c r="FZN38" s="42"/>
      <c r="FZO38" s="42" t="s">
        <v>494</v>
      </c>
      <c r="FZP38" s="92">
        <f>SUMIFS('3a-Budget Detail'!FZQ17:FZQ511,'3a-Budget Detail'!FZN17:FZN511,'List Data'!FZS15,'3a-Budget Detail'!FZM17:FZM511,'List Data'!FZO26)</f>
        <v>0</v>
      </c>
      <c r="FZR38" s="42"/>
      <c r="FZS38" s="42" t="s">
        <v>494</v>
      </c>
      <c r="FZT38" s="92">
        <f>SUMIFS('3a-Budget Detail'!FZU17:FZU511,'3a-Budget Detail'!FZR17:FZR511,'List Data'!FZW15,'3a-Budget Detail'!FZQ17:FZQ511,'List Data'!FZS26)</f>
        <v>0</v>
      </c>
      <c r="FZV38" s="42"/>
      <c r="FZW38" s="42" t="s">
        <v>494</v>
      </c>
      <c r="FZX38" s="92">
        <f>SUMIFS('3a-Budget Detail'!FZY17:FZY511,'3a-Budget Detail'!FZV17:FZV511,'List Data'!GAA15,'3a-Budget Detail'!FZU17:FZU511,'List Data'!FZW26)</f>
        <v>0</v>
      </c>
      <c r="FZZ38" s="42"/>
      <c r="GAA38" s="42" t="s">
        <v>494</v>
      </c>
      <c r="GAB38" s="92">
        <f>SUMIFS('3a-Budget Detail'!GAC17:GAC511,'3a-Budget Detail'!FZZ17:FZZ511,'List Data'!GAE15,'3a-Budget Detail'!FZY17:FZY511,'List Data'!GAA26)</f>
        <v>0</v>
      </c>
      <c r="GAD38" s="42"/>
      <c r="GAE38" s="42" t="s">
        <v>494</v>
      </c>
      <c r="GAF38" s="92">
        <f>SUMIFS('3a-Budget Detail'!GAG17:GAG511,'3a-Budget Detail'!GAD17:GAD511,'List Data'!GAI15,'3a-Budget Detail'!GAC17:GAC511,'List Data'!GAE26)</f>
        <v>0</v>
      </c>
      <c r="GAH38" s="42"/>
      <c r="GAI38" s="42" t="s">
        <v>494</v>
      </c>
      <c r="GAJ38" s="92">
        <f>SUMIFS('3a-Budget Detail'!GAK17:GAK511,'3a-Budget Detail'!GAH17:GAH511,'List Data'!GAM15,'3a-Budget Detail'!GAG17:GAG511,'List Data'!GAI26)</f>
        <v>0</v>
      </c>
      <c r="GAL38" s="42"/>
      <c r="GAM38" s="42" t="s">
        <v>494</v>
      </c>
      <c r="GAN38" s="92">
        <f>SUMIFS('3a-Budget Detail'!GAO17:GAO511,'3a-Budget Detail'!GAL17:GAL511,'List Data'!GAQ15,'3a-Budget Detail'!GAK17:GAK511,'List Data'!GAM26)</f>
        <v>0</v>
      </c>
      <c r="GAP38" s="42"/>
      <c r="GAQ38" s="42" t="s">
        <v>494</v>
      </c>
      <c r="GAR38" s="92">
        <f>SUMIFS('3a-Budget Detail'!GAS17:GAS511,'3a-Budget Detail'!GAP17:GAP511,'List Data'!GAU15,'3a-Budget Detail'!GAO17:GAO511,'List Data'!GAQ26)</f>
        <v>0</v>
      </c>
      <c r="GAT38" s="42"/>
      <c r="GAU38" s="42" t="s">
        <v>494</v>
      </c>
      <c r="GAV38" s="92">
        <f>SUMIFS('3a-Budget Detail'!GAW17:GAW511,'3a-Budget Detail'!GAT17:GAT511,'List Data'!GAY15,'3a-Budget Detail'!GAS17:GAS511,'List Data'!GAU26)</f>
        <v>0</v>
      </c>
      <c r="GAX38" s="42"/>
      <c r="GAY38" s="42" t="s">
        <v>494</v>
      </c>
      <c r="GAZ38" s="92">
        <f>SUMIFS('3a-Budget Detail'!GBA17:GBA511,'3a-Budget Detail'!GAX17:GAX511,'List Data'!GBC15,'3a-Budget Detail'!GAW17:GAW511,'List Data'!GAY26)</f>
        <v>0</v>
      </c>
      <c r="GBB38" s="42"/>
      <c r="GBC38" s="42" t="s">
        <v>494</v>
      </c>
      <c r="GBD38" s="92">
        <f>SUMIFS('3a-Budget Detail'!GBE17:GBE511,'3a-Budget Detail'!GBB17:GBB511,'List Data'!GBG15,'3a-Budget Detail'!GBA17:GBA511,'List Data'!GBC26)</f>
        <v>0</v>
      </c>
      <c r="GBF38" s="42"/>
      <c r="GBG38" s="42" t="s">
        <v>494</v>
      </c>
      <c r="GBH38" s="92">
        <f>SUMIFS('3a-Budget Detail'!GBI17:GBI511,'3a-Budget Detail'!GBF17:GBF511,'List Data'!GBK15,'3a-Budget Detail'!GBE17:GBE511,'List Data'!GBG26)</f>
        <v>0</v>
      </c>
      <c r="GBJ38" s="42"/>
      <c r="GBK38" s="42" t="s">
        <v>494</v>
      </c>
      <c r="GBL38" s="92">
        <f>SUMIFS('3a-Budget Detail'!GBM17:GBM511,'3a-Budget Detail'!GBJ17:GBJ511,'List Data'!GBO15,'3a-Budget Detail'!GBI17:GBI511,'List Data'!GBK26)</f>
        <v>0</v>
      </c>
      <c r="GBN38" s="42"/>
      <c r="GBO38" s="42" t="s">
        <v>494</v>
      </c>
      <c r="GBP38" s="92">
        <f>SUMIFS('3a-Budget Detail'!GBQ17:GBQ511,'3a-Budget Detail'!GBN17:GBN511,'List Data'!GBS15,'3a-Budget Detail'!GBM17:GBM511,'List Data'!GBO26)</f>
        <v>0</v>
      </c>
      <c r="GBR38" s="42"/>
      <c r="GBS38" s="42" t="s">
        <v>494</v>
      </c>
      <c r="GBT38" s="92">
        <f>SUMIFS('3a-Budget Detail'!GBU17:GBU511,'3a-Budget Detail'!GBR17:GBR511,'List Data'!GBW15,'3a-Budget Detail'!GBQ17:GBQ511,'List Data'!GBS26)</f>
        <v>0</v>
      </c>
      <c r="GBV38" s="42"/>
      <c r="GBW38" s="42" t="s">
        <v>494</v>
      </c>
      <c r="GBX38" s="92">
        <f>SUMIFS('3a-Budget Detail'!GBY17:GBY511,'3a-Budget Detail'!GBV17:GBV511,'List Data'!GCA15,'3a-Budget Detail'!GBU17:GBU511,'List Data'!GBW26)</f>
        <v>0</v>
      </c>
      <c r="GBZ38" s="42"/>
      <c r="GCA38" s="42" t="s">
        <v>494</v>
      </c>
      <c r="GCB38" s="92">
        <f>SUMIFS('3a-Budget Detail'!GCC17:GCC511,'3a-Budget Detail'!GBZ17:GBZ511,'List Data'!GCE15,'3a-Budget Detail'!GBY17:GBY511,'List Data'!GCA26)</f>
        <v>0</v>
      </c>
      <c r="GCD38" s="42"/>
      <c r="GCE38" s="42" t="s">
        <v>494</v>
      </c>
      <c r="GCF38" s="92">
        <f>SUMIFS('3a-Budget Detail'!GCG17:GCG511,'3a-Budget Detail'!GCD17:GCD511,'List Data'!GCI15,'3a-Budget Detail'!GCC17:GCC511,'List Data'!GCE26)</f>
        <v>0</v>
      </c>
      <c r="GCH38" s="42"/>
      <c r="GCI38" s="42" t="s">
        <v>494</v>
      </c>
      <c r="GCJ38" s="92">
        <f>SUMIFS('3a-Budget Detail'!GCK17:GCK511,'3a-Budget Detail'!GCH17:GCH511,'List Data'!GCM15,'3a-Budget Detail'!GCG17:GCG511,'List Data'!GCI26)</f>
        <v>0</v>
      </c>
      <c r="GCL38" s="42"/>
      <c r="GCM38" s="42" t="s">
        <v>494</v>
      </c>
      <c r="GCN38" s="92">
        <f>SUMIFS('3a-Budget Detail'!GCO17:GCO511,'3a-Budget Detail'!GCL17:GCL511,'List Data'!GCQ15,'3a-Budget Detail'!GCK17:GCK511,'List Data'!GCM26)</f>
        <v>0</v>
      </c>
      <c r="GCP38" s="42"/>
      <c r="GCQ38" s="42" t="s">
        <v>494</v>
      </c>
      <c r="GCR38" s="92">
        <f>SUMIFS('3a-Budget Detail'!GCS17:GCS511,'3a-Budget Detail'!GCP17:GCP511,'List Data'!GCU15,'3a-Budget Detail'!GCO17:GCO511,'List Data'!GCQ26)</f>
        <v>0</v>
      </c>
      <c r="GCT38" s="42"/>
      <c r="GCU38" s="42" t="s">
        <v>494</v>
      </c>
      <c r="GCV38" s="92">
        <f>SUMIFS('3a-Budget Detail'!GCW17:GCW511,'3a-Budget Detail'!GCT17:GCT511,'List Data'!GCY15,'3a-Budget Detail'!GCS17:GCS511,'List Data'!GCU26)</f>
        <v>0</v>
      </c>
      <c r="GCX38" s="42"/>
      <c r="GCY38" s="42" t="s">
        <v>494</v>
      </c>
      <c r="GCZ38" s="92">
        <f>SUMIFS('3a-Budget Detail'!GDA17:GDA511,'3a-Budget Detail'!GCX17:GCX511,'List Data'!GDC15,'3a-Budget Detail'!GCW17:GCW511,'List Data'!GCY26)</f>
        <v>0</v>
      </c>
      <c r="GDB38" s="42"/>
      <c r="GDC38" s="42" t="s">
        <v>494</v>
      </c>
      <c r="GDD38" s="92">
        <f>SUMIFS('3a-Budget Detail'!GDE17:GDE511,'3a-Budget Detail'!GDB17:GDB511,'List Data'!GDG15,'3a-Budget Detail'!GDA17:GDA511,'List Data'!GDC26)</f>
        <v>0</v>
      </c>
      <c r="GDF38" s="42"/>
      <c r="GDG38" s="42" t="s">
        <v>494</v>
      </c>
      <c r="GDH38" s="92">
        <f>SUMIFS('3a-Budget Detail'!GDI17:GDI511,'3a-Budget Detail'!GDF17:GDF511,'List Data'!GDK15,'3a-Budget Detail'!GDE17:GDE511,'List Data'!GDG26)</f>
        <v>0</v>
      </c>
      <c r="GDJ38" s="42"/>
      <c r="GDK38" s="42" t="s">
        <v>494</v>
      </c>
      <c r="GDL38" s="92">
        <f>SUMIFS('3a-Budget Detail'!GDM17:GDM511,'3a-Budget Detail'!GDJ17:GDJ511,'List Data'!GDO15,'3a-Budget Detail'!GDI17:GDI511,'List Data'!GDK26)</f>
        <v>0</v>
      </c>
      <c r="GDN38" s="42"/>
      <c r="GDO38" s="42" t="s">
        <v>494</v>
      </c>
      <c r="GDP38" s="92">
        <f>SUMIFS('3a-Budget Detail'!GDQ17:GDQ511,'3a-Budget Detail'!GDN17:GDN511,'List Data'!GDS15,'3a-Budget Detail'!GDM17:GDM511,'List Data'!GDO26)</f>
        <v>0</v>
      </c>
      <c r="GDR38" s="42"/>
      <c r="GDS38" s="42" t="s">
        <v>494</v>
      </c>
      <c r="GDT38" s="92">
        <f>SUMIFS('3a-Budget Detail'!GDU17:GDU511,'3a-Budget Detail'!GDR17:GDR511,'List Data'!GDW15,'3a-Budget Detail'!GDQ17:GDQ511,'List Data'!GDS26)</f>
        <v>0</v>
      </c>
      <c r="GDV38" s="42"/>
      <c r="GDW38" s="42" t="s">
        <v>494</v>
      </c>
      <c r="GDX38" s="92">
        <f>SUMIFS('3a-Budget Detail'!GDY17:GDY511,'3a-Budget Detail'!GDV17:GDV511,'List Data'!GEA15,'3a-Budget Detail'!GDU17:GDU511,'List Data'!GDW26)</f>
        <v>0</v>
      </c>
      <c r="GDZ38" s="42"/>
      <c r="GEA38" s="42" t="s">
        <v>494</v>
      </c>
      <c r="GEB38" s="92">
        <f>SUMIFS('3a-Budget Detail'!GEC17:GEC511,'3a-Budget Detail'!GDZ17:GDZ511,'List Data'!GEE15,'3a-Budget Detail'!GDY17:GDY511,'List Data'!GEA26)</f>
        <v>0</v>
      </c>
      <c r="GED38" s="42"/>
      <c r="GEE38" s="42" t="s">
        <v>494</v>
      </c>
      <c r="GEF38" s="92">
        <f>SUMIFS('3a-Budget Detail'!GEG17:GEG511,'3a-Budget Detail'!GED17:GED511,'List Data'!GEI15,'3a-Budget Detail'!GEC17:GEC511,'List Data'!GEE26)</f>
        <v>0</v>
      </c>
      <c r="GEH38" s="42"/>
      <c r="GEI38" s="42" t="s">
        <v>494</v>
      </c>
      <c r="GEJ38" s="92">
        <f>SUMIFS('3a-Budget Detail'!GEK17:GEK511,'3a-Budget Detail'!GEH17:GEH511,'List Data'!GEM15,'3a-Budget Detail'!GEG17:GEG511,'List Data'!GEI26)</f>
        <v>0</v>
      </c>
      <c r="GEL38" s="42"/>
      <c r="GEM38" s="42" t="s">
        <v>494</v>
      </c>
      <c r="GEN38" s="92">
        <f>SUMIFS('3a-Budget Detail'!GEO17:GEO511,'3a-Budget Detail'!GEL17:GEL511,'List Data'!GEQ15,'3a-Budget Detail'!GEK17:GEK511,'List Data'!GEM26)</f>
        <v>0</v>
      </c>
      <c r="GEP38" s="42"/>
      <c r="GEQ38" s="42" t="s">
        <v>494</v>
      </c>
      <c r="GER38" s="92">
        <f>SUMIFS('3a-Budget Detail'!GES17:GES511,'3a-Budget Detail'!GEP17:GEP511,'List Data'!GEU15,'3a-Budget Detail'!GEO17:GEO511,'List Data'!GEQ26)</f>
        <v>0</v>
      </c>
      <c r="GET38" s="42"/>
      <c r="GEU38" s="42" t="s">
        <v>494</v>
      </c>
      <c r="GEV38" s="92">
        <f>SUMIFS('3a-Budget Detail'!GEW17:GEW511,'3a-Budget Detail'!GET17:GET511,'List Data'!GEY15,'3a-Budget Detail'!GES17:GES511,'List Data'!GEU26)</f>
        <v>0</v>
      </c>
      <c r="GEX38" s="42"/>
      <c r="GEY38" s="42" t="s">
        <v>494</v>
      </c>
      <c r="GEZ38" s="92">
        <f>SUMIFS('3a-Budget Detail'!GFA17:GFA511,'3a-Budget Detail'!GEX17:GEX511,'List Data'!GFC15,'3a-Budget Detail'!GEW17:GEW511,'List Data'!GEY26)</f>
        <v>0</v>
      </c>
      <c r="GFB38" s="42"/>
      <c r="GFC38" s="42" t="s">
        <v>494</v>
      </c>
      <c r="GFD38" s="92">
        <f>SUMIFS('3a-Budget Detail'!GFE17:GFE511,'3a-Budget Detail'!GFB17:GFB511,'List Data'!GFG15,'3a-Budget Detail'!GFA17:GFA511,'List Data'!GFC26)</f>
        <v>0</v>
      </c>
      <c r="GFF38" s="42"/>
      <c r="GFG38" s="42" t="s">
        <v>494</v>
      </c>
      <c r="GFH38" s="92">
        <f>SUMIFS('3a-Budget Detail'!GFI17:GFI511,'3a-Budget Detail'!GFF17:GFF511,'List Data'!GFK15,'3a-Budget Detail'!GFE17:GFE511,'List Data'!GFG26)</f>
        <v>0</v>
      </c>
      <c r="GFJ38" s="42"/>
      <c r="GFK38" s="42" t="s">
        <v>494</v>
      </c>
      <c r="GFL38" s="92">
        <f>SUMIFS('3a-Budget Detail'!GFM17:GFM511,'3a-Budget Detail'!GFJ17:GFJ511,'List Data'!GFO15,'3a-Budget Detail'!GFI17:GFI511,'List Data'!GFK26)</f>
        <v>0</v>
      </c>
      <c r="GFN38" s="42"/>
      <c r="GFO38" s="42" t="s">
        <v>494</v>
      </c>
      <c r="GFP38" s="92">
        <f>SUMIFS('3a-Budget Detail'!GFQ17:GFQ511,'3a-Budget Detail'!GFN17:GFN511,'List Data'!GFS15,'3a-Budget Detail'!GFM17:GFM511,'List Data'!GFO26)</f>
        <v>0</v>
      </c>
      <c r="GFR38" s="42"/>
      <c r="GFS38" s="42" t="s">
        <v>494</v>
      </c>
      <c r="GFT38" s="92">
        <f>SUMIFS('3a-Budget Detail'!GFU17:GFU511,'3a-Budget Detail'!GFR17:GFR511,'List Data'!GFW15,'3a-Budget Detail'!GFQ17:GFQ511,'List Data'!GFS26)</f>
        <v>0</v>
      </c>
      <c r="GFV38" s="42"/>
      <c r="GFW38" s="42" t="s">
        <v>494</v>
      </c>
      <c r="GFX38" s="92">
        <f>SUMIFS('3a-Budget Detail'!GFY17:GFY511,'3a-Budget Detail'!GFV17:GFV511,'List Data'!GGA15,'3a-Budget Detail'!GFU17:GFU511,'List Data'!GFW26)</f>
        <v>0</v>
      </c>
      <c r="GFZ38" s="42"/>
      <c r="GGA38" s="42" t="s">
        <v>494</v>
      </c>
      <c r="GGB38" s="92">
        <f>SUMIFS('3a-Budget Detail'!GGC17:GGC511,'3a-Budget Detail'!GFZ17:GFZ511,'List Data'!GGE15,'3a-Budget Detail'!GFY17:GFY511,'List Data'!GGA26)</f>
        <v>0</v>
      </c>
      <c r="GGD38" s="42"/>
      <c r="GGE38" s="42" t="s">
        <v>494</v>
      </c>
      <c r="GGF38" s="92">
        <f>SUMIFS('3a-Budget Detail'!GGG17:GGG511,'3a-Budget Detail'!GGD17:GGD511,'List Data'!GGI15,'3a-Budget Detail'!GGC17:GGC511,'List Data'!GGE26)</f>
        <v>0</v>
      </c>
      <c r="GGH38" s="42"/>
      <c r="GGI38" s="42" t="s">
        <v>494</v>
      </c>
      <c r="GGJ38" s="92">
        <f>SUMIFS('3a-Budget Detail'!GGK17:GGK511,'3a-Budget Detail'!GGH17:GGH511,'List Data'!GGM15,'3a-Budget Detail'!GGG17:GGG511,'List Data'!GGI26)</f>
        <v>0</v>
      </c>
      <c r="GGL38" s="42"/>
      <c r="GGM38" s="42" t="s">
        <v>494</v>
      </c>
      <c r="GGN38" s="92">
        <f>SUMIFS('3a-Budget Detail'!GGO17:GGO511,'3a-Budget Detail'!GGL17:GGL511,'List Data'!GGQ15,'3a-Budget Detail'!GGK17:GGK511,'List Data'!GGM26)</f>
        <v>0</v>
      </c>
      <c r="GGP38" s="42"/>
      <c r="GGQ38" s="42" t="s">
        <v>494</v>
      </c>
      <c r="GGR38" s="92">
        <f>SUMIFS('3a-Budget Detail'!GGS17:GGS511,'3a-Budget Detail'!GGP17:GGP511,'List Data'!GGU15,'3a-Budget Detail'!GGO17:GGO511,'List Data'!GGQ26)</f>
        <v>0</v>
      </c>
      <c r="GGT38" s="42"/>
      <c r="GGU38" s="42" t="s">
        <v>494</v>
      </c>
      <c r="GGV38" s="92">
        <f>SUMIFS('3a-Budget Detail'!GGW17:GGW511,'3a-Budget Detail'!GGT17:GGT511,'List Data'!GGY15,'3a-Budget Detail'!GGS17:GGS511,'List Data'!GGU26)</f>
        <v>0</v>
      </c>
      <c r="GGX38" s="42"/>
      <c r="GGY38" s="42" t="s">
        <v>494</v>
      </c>
      <c r="GGZ38" s="92">
        <f>SUMIFS('3a-Budget Detail'!GHA17:GHA511,'3a-Budget Detail'!GGX17:GGX511,'List Data'!GHC15,'3a-Budget Detail'!GGW17:GGW511,'List Data'!GGY26)</f>
        <v>0</v>
      </c>
      <c r="GHB38" s="42"/>
      <c r="GHC38" s="42" t="s">
        <v>494</v>
      </c>
      <c r="GHD38" s="92">
        <f>SUMIFS('3a-Budget Detail'!GHE17:GHE511,'3a-Budget Detail'!GHB17:GHB511,'List Data'!GHG15,'3a-Budget Detail'!GHA17:GHA511,'List Data'!GHC26)</f>
        <v>0</v>
      </c>
      <c r="GHF38" s="42"/>
      <c r="GHG38" s="42" t="s">
        <v>494</v>
      </c>
      <c r="GHH38" s="92">
        <f>SUMIFS('3a-Budget Detail'!GHI17:GHI511,'3a-Budget Detail'!GHF17:GHF511,'List Data'!GHK15,'3a-Budget Detail'!GHE17:GHE511,'List Data'!GHG26)</f>
        <v>0</v>
      </c>
      <c r="GHJ38" s="42"/>
      <c r="GHK38" s="42" t="s">
        <v>494</v>
      </c>
      <c r="GHL38" s="92">
        <f>SUMIFS('3a-Budget Detail'!GHM17:GHM511,'3a-Budget Detail'!GHJ17:GHJ511,'List Data'!GHO15,'3a-Budget Detail'!GHI17:GHI511,'List Data'!GHK26)</f>
        <v>0</v>
      </c>
      <c r="GHN38" s="42"/>
      <c r="GHO38" s="42" t="s">
        <v>494</v>
      </c>
      <c r="GHP38" s="92">
        <f>SUMIFS('3a-Budget Detail'!GHQ17:GHQ511,'3a-Budget Detail'!GHN17:GHN511,'List Data'!GHS15,'3a-Budget Detail'!GHM17:GHM511,'List Data'!GHO26)</f>
        <v>0</v>
      </c>
      <c r="GHR38" s="42"/>
      <c r="GHS38" s="42" t="s">
        <v>494</v>
      </c>
      <c r="GHT38" s="92">
        <f>SUMIFS('3a-Budget Detail'!GHU17:GHU511,'3a-Budget Detail'!GHR17:GHR511,'List Data'!GHW15,'3a-Budget Detail'!GHQ17:GHQ511,'List Data'!GHS26)</f>
        <v>0</v>
      </c>
      <c r="GHV38" s="42"/>
      <c r="GHW38" s="42" t="s">
        <v>494</v>
      </c>
      <c r="GHX38" s="92">
        <f>SUMIFS('3a-Budget Detail'!GHY17:GHY511,'3a-Budget Detail'!GHV17:GHV511,'List Data'!GIA15,'3a-Budget Detail'!GHU17:GHU511,'List Data'!GHW26)</f>
        <v>0</v>
      </c>
      <c r="GHZ38" s="42"/>
      <c r="GIA38" s="42" t="s">
        <v>494</v>
      </c>
      <c r="GIB38" s="92">
        <f>SUMIFS('3a-Budget Detail'!GIC17:GIC511,'3a-Budget Detail'!GHZ17:GHZ511,'List Data'!GIE15,'3a-Budget Detail'!GHY17:GHY511,'List Data'!GIA26)</f>
        <v>0</v>
      </c>
      <c r="GID38" s="42"/>
      <c r="GIE38" s="42" t="s">
        <v>494</v>
      </c>
      <c r="GIF38" s="92">
        <f>SUMIFS('3a-Budget Detail'!GIG17:GIG511,'3a-Budget Detail'!GID17:GID511,'List Data'!GII15,'3a-Budget Detail'!GIC17:GIC511,'List Data'!GIE26)</f>
        <v>0</v>
      </c>
      <c r="GIH38" s="42"/>
      <c r="GII38" s="42" t="s">
        <v>494</v>
      </c>
      <c r="GIJ38" s="92">
        <f>SUMIFS('3a-Budget Detail'!GIK17:GIK511,'3a-Budget Detail'!GIH17:GIH511,'List Data'!GIM15,'3a-Budget Detail'!GIG17:GIG511,'List Data'!GII26)</f>
        <v>0</v>
      </c>
      <c r="GIL38" s="42"/>
      <c r="GIM38" s="42" t="s">
        <v>494</v>
      </c>
      <c r="GIN38" s="92">
        <f>SUMIFS('3a-Budget Detail'!GIO17:GIO511,'3a-Budget Detail'!GIL17:GIL511,'List Data'!GIQ15,'3a-Budget Detail'!GIK17:GIK511,'List Data'!GIM26)</f>
        <v>0</v>
      </c>
      <c r="GIP38" s="42"/>
      <c r="GIQ38" s="42" t="s">
        <v>494</v>
      </c>
      <c r="GIR38" s="92">
        <f>SUMIFS('3a-Budget Detail'!GIS17:GIS511,'3a-Budget Detail'!GIP17:GIP511,'List Data'!GIU15,'3a-Budget Detail'!GIO17:GIO511,'List Data'!GIQ26)</f>
        <v>0</v>
      </c>
      <c r="GIT38" s="42"/>
      <c r="GIU38" s="42" t="s">
        <v>494</v>
      </c>
      <c r="GIV38" s="92">
        <f>SUMIFS('3a-Budget Detail'!GIW17:GIW511,'3a-Budget Detail'!GIT17:GIT511,'List Data'!GIY15,'3a-Budget Detail'!GIS17:GIS511,'List Data'!GIU26)</f>
        <v>0</v>
      </c>
      <c r="GIX38" s="42"/>
      <c r="GIY38" s="42" t="s">
        <v>494</v>
      </c>
      <c r="GIZ38" s="92">
        <f>SUMIFS('3a-Budget Detail'!GJA17:GJA511,'3a-Budget Detail'!GIX17:GIX511,'List Data'!GJC15,'3a-Budget Detail'!GIW17:GIW511,'List Data'!GIY26)</f>
        <v>0</v>
      </c>
      <c r="GJB38" s="42"/>
      <c r="GJC38" s="42" t="s">
        <v>494</v>
      </c>
      <c r="GJD38" s="92">
        <f>SUMIFS('3a-Budget Detail'!GJE17:GJE511,'3a-Budget Detail'!GJB17:GJB511,'List Data'!GJG15,'3a-Budget Detail'!GJA17:GJA511,'List Data'!GJC26)</f>
        <v>0</v>
      </c>
      <c r="GJF38" s="42"/>
      <c r="GJG38" s="42" t="s">
        <v>494</v>
      </c>
      <c r="GJH38" s="92">
        <f>SUMIFS('3a-Budget Detail'!GJI17:GJI511,'3a-Budget Detail'!GJF17:GJF511,'List Data'!GJK15,'3a-Budget Detail'!GJE17:GJE511,'List Data'!GJG26)</f>
        <v>0</v>
      </c>
      <c r="GJJ38" s="42"/>
      <c r="GJK38" s="42" t="s">
        <v>494</v>
      </c>
      <c r="GJL38" s="92">
        <f>SUMIFS('3a-Budget Detail'!GJM17:GJM511,'3a-Budget Detail'!GJJ17:GJJ511,'List Data'!GJO15,'3a-Budget Detail'!GJI17:GJI511,'List Data'!GJK26)</f>
        <v>0</v>
      </c>
      <c r="GJN38" s="42"/>
      <c r="GJO38" s="42" t="s">
        <v>494</v>
      </c>
      <c r="GJP38" s="92">
        <f>SUMIFS('3a-Budget Detail'!GJQ17:GJQ511,'3a-Budget Detail'!GJN17:GJN511,'List Data'!GJS15,'3a-Budget Detail'!GJM17:GJM511,'List Data'!GJO26)</f>
        <v>0</v>
      </c>
      <c r="GJR38" s="42"/>
      <c r="GJS38" s="42" t="s">
        <v>494</v>
      </c>
      <c r="GJT38" s="92">
        <f>SUMIFS('3a-Budget Detail'!GJU17:GJU511,'3a-Budget Detail'!GJR17:GJR511,'List Data'!GJW15,'3a-Budget Detail'!GJQ17:GJQ511,'List Data'!GJS26)</f>
        <v>0</v>
      </c>
      <c r="GJV38" s="42"/>
      <c r="GJW38" s="42" t="s">
        <v>494</v>
      </c>
      <c r="GJX38" s="92">
        <f>SUMIFS('3a-Budget Detail'!GJY17:GJY511,'3a-Budget Detail'!GJV17:GJV511,'List Data'!GKA15,'3a-Budget Detail'!GJU17:GJU511,'List Data'!GJW26)</f>
        <v>0</v>
      </c>
      <c r="GJZ38" s="42"/>
      <c r="GKA38" s="42" t="s">
        <v>494</v>
      </c>
      <c r="GKB38" s="92">
        <f>SUMIFS('3a-Budget Detail'!GKC17:GKC511,'3a-Budget Detail'!GJZ17:GJZ511,'List Data'!GKE15,'3a-Budget Detail'!GJY17:GJY511,'List Data'!GKA26)</f>
        <v>0</v>
      </c>
      <c r="GKD38" s="42"/>
      <c r="GKE38" s="42" t="s">
        <v>494</v>
      </c>
      <c r="GKF38" s="92">
        <f>SUMIFS('3a-Budget Detail'!GKG17:GKG511,'3a-Budget Detail'!GKD17:GKD511,'List Data'!GKI15,'3a-Budget Detail'!GKC17:GKC511,'List Data'!GKE26)</f>
        <v>0</v>
      </c>
      <c r="GKH38" s="42"/>
      <c r="GKI38" s="42" t="s">
        <v>494</v>
      </c>
      <c r="GKJ38" s="92">
        <f>SUMIFS('3a-Budget Detail'!GKK17:GKK511,'3a-Budget Detail'!GKH17:GKH511,'List Data'!GKM15,'3a-Budget Detail'!GKG17:GKG511,'List Data'!GKI26)</f>
        <v>0</v>
      </c>
      <c r="GKL38" s="42"/>
      <c r="GKM38" s="42" t="s">
        <v>494</v>
      </c>
      <c r="GKN38" s="92">
        <f>SUMIFS('3a-Budget Detail'!GKO17:GKO511,'3a-Budget Detail'!GKL17:GKL511,'List Data'!GKQ15,'3a-Budget Detail'!GKK17:GKK511,'List Data'!GKM26)</f>
        <v>0</v>
      </c>
      <c r="GKP38" s="42"/>
      <c r="GKQ38" s="42" t="s">
        <v>494</v>
      </c>
      <c r="GKR38" s="92">
        <f>SUMIFS('3a-Budget Detail'!GKS17:GKS511,'3a-Budget Detail'!GKP17:GKP511,'List Data'!GKU15,'3a-Budget Detail'!GKO17:GKO511,'List Data'!GKQ26)</f>
        <v>0</v>
      </c>
      <c r="GKT38" s="42"/>
      <c r="GKU38" s="42" t="s">
        <v>494</v>
      </c>
      <c r="GKV38" s="92">
        <f>SUMIFS('3a-Budget Detail'!GKW17:GKW511,'3a-Budget Detail'!GKT17:GKT511,'List Data'!GKY15,'3a-Budget Detail'!GKS17:GKS511,'List Data'!GKU26)</f>
        <v>0</v>
      </c>
      <c r="GKX38" s="42"/>
      <c r="GKY38" s="42" t="s">
        <v>494</v>
      </c>
      <c r="GKZ38" s="92">
        <f>SUMIFS('3a-Budget Detail'!GLA17:GLA511,'3a-Budget Detail'!GKX17:GKX511,'List Data'!GLC15,'3a-Budget Detail'!GKW17:GKW511,'List Data'!GKY26)</f>
        <v>0</v>
      </c>
      <c r="GLB38" s="42"/>
      <c r="GLC38" s="42" t="s">
        <v>494</v>
      </c>
      <c r="GLD38" s="92">
        <f>SUMIFS('3a-Budget Detail'!GLE17:GLE511,'3a-Budget Detail'!GLB17:GLB511,'List Data'!GLG15,'3a-Budget Detail'!GLA17:GLA511,'List Data'!GLC26)</f>
        <v>0</v>
      </c>
      <c r="GLF38" s="42"/>
      <c r="GLG38" s="42" t="s">
        <v>494</v>
      </c>
      <c r="GLH38" s="92">
        <f>SUMIFS('3a-Budget Detail'!GLI17:GLI511,'3a-Budget Detail'!GLF17:GLF511,'List Data'!GLK15,'3a-Budget Detail'!GLE17:GLE511,'List Data'!GLG26)</f>
        <v>0</v>
      </c>
      <c r="GLJ38" s="42"/>
      <c r="GLK38" s="42" t="s">
        <v>494</v>
      </c>
      <c r="GLL38" s="92">
        <f>SUMIFS('3a-Budget Detail'!GLM17:GLM511,'3a-Budget Detail'!GLJ17:GLJ511,'List Data'!GLO15,'3a-Budget Detail'!GLI17:GLI511,'List Data'!GLK26)</f>
        <v>0</v>
      </c>
      <c r="GLN38" s="42"/>
      <c r="GLO38" s="42" t="s">
        <v>494</v>
      </c>
      <c r="GLP38" s="92">
        <f>SUMIFS('3a-Budget Detail'!GLQ17:GLQ511,'3a-Budget Detail'!GLN17:GLN511,'List Data'!GLS15,'3a-Budget Detail'!GLM17:GLM511,'List Data'!GLO26)</f>
        <v>0</v>
      </c>
      <c r="GLR38" s="42"/>
      <c r="GLS38" s="42" t="s">
        <v>494</v>
      </c>
      <c r="GLT38" s="92">
        <f>SUMIFS('3a-Budget Detail'!GLU17:GLU511,'3a-Budget Detail'!GLR17:GLR511,'List Data'!GLW15,'3a-Budget Detail'!GLQ17:GLQ511,'List Data'!GLS26)</f>
        <v>0</v>
      </c>
      <c r="GLV38" s="42"/>
      <c r="GLW38" s="42" t="s">
        <v>494</v>
      </c>
      <c r="GLX38" s="92">
        <f>SUMIFS('3a-Budget Detail'!GLY17:GLY511,'3a-Budget Detail'!GLV17:GLV511,'List Data'!GMA15,'3a-Budget Detail'!GLU17:GLU511,'List Data'!GLW26)</f>
        <v>0</v>
      </c>
      <c r="GLZ38" s="42"/>
      <c r="GMA38" s="42" t="s">
        <v>494</v>
      </c>
      <c r="GMB38" s="92">
        <f>SUMIFS('3a-Budget Detail'!GMC17:GMC511,'3a-Budget Detail'!GLZ17:GLZ511,'List Data'!GME15,'3a-Budget Detail'!GLY17:GLY511,'List Data'!GMA26)</f>
        <v>0</v>
      </c>
      <c r="GMD38" s="42"/>
      <c r="GME38" s="42" t="s">
        <v>494</v>
      </c>
      <c r="GMF38" s="92">
        <f>SUMIFS('3a-Budget Detail'!GMG17:GMG511,'3a-Budget Detail'!GMD17:GMD511,'List Data'!GMI15,'3a-Budget Detail'!GMC17:GMC511,'List Data'!GME26)</f>
        <v>0</v>
      </c>
      <c r="GMH38" s="42"/>
      <c r="GMI38" s="42" t="s">
        <v>494</v>
      </c>
      <c r="GMJ38" s="92">
        <f>SUMIFS('3a-Budget Detail'!GMK17:GMK511,'3a-Budget Detail'!GMH17:GMH511,'List Data'!GMM15,'3a-Budget Detail'!GMG17:GMG511,'List Data'!GMI26)</f>
        <v>0</v>
      </c>
      <c r="GML38" s="42"/>
      <c r="GMM38" s="42" t="s">
        <v>494</v>
      </c>
      <c r="GMN38" s="92">
        <f>SUMIFS('3a-Budget Detail'!GMO17:GMO511,'3a-Budget Detail'!GML17:GML511,'List Data'!GMQ15,'3a-Budget Detail'!GMK17:GMK511,'List Data'!GMM26)</f>
        <v>0</v>
      </c>
      <c r="GMP38" s="42"/>
      <c r="GMQ38" s="42" t="s">
        <v>494</v>
      </c>
      <c r="GMR38" s="92">
        <f>SUMIFS('3a-Budget Detail'!GMS17:GMS511,'3a-Budget Detail'!GMP17:GMP511,'List Data'!GMU15,'3a-Budget Detail'!GMO17:GMO511,'List Data'!GMQ26)</f>
        <v>0</v>
      </c>
      <c r="GMT38" s="42"/>
      <c r="GMU38" s="42" t="s">
        <v>494</v>
      </c>
      <c r="GMV38" s="92">
        <f>SUMIFS('3a-Budget Detail'!GMW17:GMW511,'3a-Budget Detail'!GMT17:GMT511,'List Data'!GMY15,'3a-Budget Detail'!GMS17:GMS511,'List Data'!GMU26)</f>
        <v>0</v>
      </c>
      <c r="GMX38" s="42"/>
      <c r="GMY38" s="42" t="s">
        <v>494</v>
      </c>
      <c r="GMZ38" s="92">
        <f>SUMIFS('3a-Budget Detail'!GNA17:GNA511,'3a-Budget Detail'!GMX17:GMX511,'List Data'!GNC15,'3a-Budget Detail'!GMW17:GMW511,'List Data'!GMY26)</f>
        <v>0</v>
      </c>
      <c r="GNB38" s="42"/>
      <c r="GNC38" s="42" t="s">
        <v>494</v>
      </c>
      <c r="GND38" s="92">
        <f>SUMIFS('3a-Budget Detail'!GNE17:GNE511,'3a-Budget Detail'!GNB17:GNB511,'List Data'!GNG15,'3a-Budget Detail'!GNA17:GNA511,'List Data'!GNC26)</f>
        <v>0</v>
      </c>
      <c r="GNF38" s="42"/>
      <c r="GNG38" s="42" t="s">
        <v>494</v>
      </c>
      <c r="GNH38" s="92">
        <f>SUMIFS('3a-Budget Detail'!GNI17:GNI511,'3a-Budget Detail'!GNF17:GNF511,'List Data'!GNK15,'3a-Budget Detail'!GNE17:GNE511,'List Data'!GNG26)</f>
        <v>0</v>
      </c>
      <c r="GNJ38" s="42"/>
      <c r="GNK38" s="42" t="s">
        <v>494</v>
      </c>
      <c r="GNL38" s="92">
        <f>SUMIFS('3a-Budget Detail'!GNM17:GNM511,'3a-Budget Detail'!GNJ17:GNJ511,'List Data'!GNO15,'3a-Budget Detail'!GNI17:GNI511,'List Data'!GNK26)</f>
        <v>0</v>
      </c>
      <c r="GNN38" s="42"/>
      <c r="GNO38" s="42" t="s">
        <v>494</v>
      </c>
      <c r="GNP38" s="92">
        <f>SUMIFS('3a-Budget Detail'!GNQ17:GNQ511,'3a-Budget Detail'!GNN17:GNN511,'List Data'!GNS15,'3a-Budget Detail'!GNM17:GNM511,'List Data'!GNO26)</f>
        <v>0</v>
      </c>
      <c r="GNR38" s="42"/>
      <c r="GNS38" s="42" t="s">
        <v>494</v>
      </c>
      <c r="GNT38" s="92">
        <f>SUMIFS('3a-Budget Detail'!GNU17:GNU511,'3a-Budget Detail'!GNR17:GNR511,'List Data'!GNW15,'3a-Budget Detail'!GNQ17:GNQ511,'List Data'!GNS26)</f>
        <v>0</v>
      </c>
      <c r="GNV38" s="42"/>
      <c r="GNW38" s="42" t="s">
        <v>494</v>
      </c>
      <c r="GNX38" s="92">
        <f>SUMIFS('3a-Budget Detail'!GNY17:GNY511,'3a-Budget Detail'!GNV17:GNV511,'List Data'!GOA15,'3a-Budget Detail'!GNU17:GNU511,'List Data'!GNW26)</f>
        <v>0</v>
      </c>
      <c r="GNZ38" s="42"/>
      <c r="GOA38" s="42" t="s">
        <v>494</v>
      </c>
      <c r="GOB38" s="92">
        <f>SUMIFS('3a-Budget Detail'!GOC17:GOC511,'3a-Budget Detail'!GNZ17:GNZ511,'List Data'!GOE15,'3a-Budget Detail'!GNY17:GNY511,'List Data'!GOA26)</f>
        <v>0</v>
      </c>
      <c r="GOD38" s="42"/>
      <c r="GOE38" s="42" t="s">
        <v>494</v>
      </c>
      <c r="GOF38" s="92">
        <f>SUMIFS('3a-Budget Detail'!GOG17:GOG511,'3a-Budget Detail'!GOD17:GOD511,'List Data'!GOI15,'3a-Budget Detail'!GOC17:GOC511,'List Data'!GOE26)</f>
        <v>0</v>
      </c>
      <c r="GOH38" s="42"/>
      <c r="GOI38" s="42" t="s">
        <v>494</v>
      </c>
      <c r="GOJ38" s="92">
        <f>SUMIFS('3a-Budget Detail'!GOK17:GOK511,'3a-Budget Detail'!GOH17:GOH511,'List Data'!GOM15,'3a-Budget Detail'!GOG17:GOG511,'List Data'!GOI26)</f>
        <v>0</v>
      </c>
      <c r="GOL38" s="42"/>
      <c r="GOM38" s="42" t="s">
        <v>494</v>
      </c>
      <c r="GON38" s="92">
        <f>SUMIFS('3a-Budget Detail'!GOO17:GOO511,'3a-Budget Detail'!GOL17:GOL511,'List Data'!GOQ15,'3a-Budget Detail'!GOK17:GOK511,'List Data'!GOM26)</f>
        <v>0</v>
      </c>
      <c r="GOP38" s="42"/>
      <c r="GOQ38" s="42" t="s">
        <v>494</v>
      </c>
      <c r="GOR38" s="92">
        <f>SUMIFS('3a-Budget Detail'!GOS17:GOS511,'3a-Budget Detail'!GOP17:GOP511,'List Data'!GOU15,'3a-Budget Detail'!GOO17:GOO511,'List Data'!GOQ26)</f>
        <v>0</v>
      </c>
      <c r="GOT38" s="42"/>
      <c r="GOU38" s="42" t="s">
        <v>494</v>
      </c>
      <c r="GOV38" s="92">
        <f>SUMIFS('3a-Budget Detail'!GOW17:GOW511,'3a-Budget Detail'!GOT17:GOT511,'List Data'!GOY15,'3a-Budget Detail'!GOS17:GOS511,'List Data'!GOU26)</f>
        <v>0</v>
      </c>
      <c r="GOX38" s="42"/>
      <c r="GOY38" s="42" t="s">
        <v>494</v>
      </c>
      <c r="GOZ38" s="92">
        <f>SUMIFS('3a-Budget Detail'!GPA17:GPA511,'3a-Budget Detail'!GOX17:GOX511,'List Data'!GPC15,'3a-Budget Detail'!GOW17:GOW511,'List Data'!GOY26)</f>
        <v>0</v>
      </c>
      <c r="GPB38" s="42"/>
      <c r="GPC38" s="42" t="s">
        <v>494</v>
      </c>
      <c r="GPD38" s="92">
        <f>SUMIFS('3a-Budget Detail'!GPE17:GPE511,'3a-Budget Detail'!GPB17:GPB511,'List Data'!GPG15,'3a-Budget Detail'!GPA17:GPA511,'List Data'!GPC26)</f>
        <v>0</v>
      </c>
      <c r="GPF38" s="42"/>
      <c r="GPG38" s="42" t="s">
        <v>494</v>
      </c>
      <c r="GPH38" s="92">
        <f>SUMIFS('3a-Budget Detail'!GPI17:GPI511,'3a-Budget Detail'!GPF17:GPF511,'List Data'!GPK15,'3a-Budget Detail'!GPE17:GPE511,'List Data'!GPG26)</f>
        <v>0</v>
      </c>
      <c r="GPJ38" s="42"/>
      <c r="GPK38" s="42" t="s">
        <v>494</v>
      </c>
      <c r="GPL38" s="92">
        <f>SUMIFS('3a-Budget Detail'!GPM17:GPM511,'3a-Budget Detail'!GPJ17:GPJ511,'List Data'!GPO15,'3a-Budget Detail'!GPI17:GPI511,'List Data'!GPK26)</f>
        <v>0</v>
      </c>
      <c r="GPN38" s="42"/>
      <c r="GPO38" s="42" t="s">
        <v>494</v>
      </c>
      <c r="GPP38" s="92">
        <f>SUMIFS('3a-Budget Detail'!GPQ17:GPQ511,'3a-Budget Detail'!GPN17:GPN511,'List Data'!GPS15,'3a-Budget Detail'!GPM17:GPM511,'List Data'!GPO26)</f>
        <v>0</v>
      </c>
      <c r="GPR38" s="42"/>
      <c r="GPS38" s="42" t="s">
        <v>494</v>
      </c>
      <c r="GPT38" s="92">
        <f>SUMIFS('3a-Budget Detail'!GPU17:GPU511,'3a-Budget Detail'!GPR17:GPR511,'List Data'!GPW15,'3a-Budget Detail'!GPQ17:GPQ511,'List Data'!GPS26)</f>
        <v>0</v>
      </c>
      <c r="GPV38" s="42"/>
      <c r="GPW38" s="42" t="s">
        <v>494</v>
      </c>
      <c r="GPX38" s="92">
        <f>SUMIFS('3a-Budget Detail'!GPY17:GPY511,'3a-Budget Detail'!GPV17:GPV511,'List Data'!GQA15,'3a-Budget Detail'!GPU17:GPU511,'List Data'!GPW26)</f>
        <v>0</v>
      </c>
      <c r="GPZ38" s="42"/>
      <c r="GQA38" s="42" t="s">
        <v>494</v>
      </c>
      <c r="GQB38" s="92">
        <f>SUMIFS('3a-Budget Detail'!GQC17:GQC511,'3a-Budget Detail'!GPZ17:GPZ511,'List Data'!GQE15,'3a-Budget Detail'!GPY17:GPY511,'List Data'!GQA26)</f>
        <v>0</v>
      </c>
      <c r="GQD38" s="42"/>
      <c r="GQE38" s="42" t="s">
        <v>494</v>
      </c>
      <c r="GQF38" s="92">
        <f>SUMIFS('3a-Budget Detail'!GQG17:GQG511,'3a-Budget Detail'!GQD17:GQD511,'List Data'!GQI15,'3a-Budget Detail'!GQC17:GQC511,'List Data'!GQE26)</f>
        <v>0</v>
      </c>
      <c r="GQH38" s="42"/>
      <c r="GQI38" s="42" t="s">
        <v>494</v>
      </c>
      <c r="GQJ38" s="92">
        <f>SUMIFS('3a-Budget Detail'!GQK17:GQK511,'3a-Budget Detail'!GQH17:GQH511,'List Data'!GQM15,'3a-Budget Detail'!GQG17:GQG511,'List Data'!GQI26)</f>
        <v>0</v>
      </c>
      <c r="GQL38" s="42"/>
      <c r="GQM38" s="42" t="s">
        <v>494</v>
      </c>
      <c r="GQN38" s="92">
        <f>SUMIFS('3a-Budget Detail'!GQO17:GQO511,'3a-Budget Detail'!GQL17:GQL511,'List Data'!GQQ15,'3a-Budget Detail'!GQK17:GQK511,'List Data'!GQM26)</f>
        <v>0</v>
      </c>
      <c r="GQP38" s="42"/>
      <c r="GQQ38" s="42" t="s">
        <v>494</v>
      </c>
      <c r="GQR38" s="92">
        <f>SUMIFS('3a-Budget Detail'!GQS17:GQS511,'3a-Budget Detail'!GQP17:GQP511,'List Data'!GQU15,'3a-Budget Detail'!GQO17:GQO511,'List Data'!GQQ26)</f>
        <v>0</v>
      </c>
      <c r="GQT38" s="42"/>
      <c r="GQU38" s="42" t="s">
        <v>494</v>
      </c>
      <c r="GQV38" s="92">
        <f>SUMIFS('3a-Budget Detail'!GQW17:GQW511,'3a-Budget Detail'!GQT17:GQT511,'List Data'!GQY15,'3a-Budget Detail'!GQS17:GQS511,'List Data'!GQU26)</f>
        <v>0</v>
      </c>
      <c r="GQX38" s="42"/>
      <c r="GQY38" s="42" t="s">
        <v>494</v>
      </c>
      <c r="GQZ38" s="92">
        <f>SUMIFS('3a-Budget Detail'!GRA17:GRA511,'3a-Budget Detail'!GQX17:GQX511,'List Data'!GRC15,'3a-Budget Detail'!GQW17:GQW511,'List Data'!GQY26)</f>
        <v>0</v>
      </c>
      <c r="GRB38" s="42"/>
      <c r="GRC38" s="42" t="s">
        <v>494</v>
      </c>
      <c r="GRD38" s="92">
        <f>SUMIFS('3a-Budget Detail'!GRE17:GRE511,'3a-Budget Detail'!GRB17:GRB511,'List Data'!GRG15,'3a-Budget Detail'!GRA17:GRA511,'List Data'!GRC26)</f>
        <v>0</v>
      </c>
      <c r="GRF38" s="42"/>
      <c r="GRG38" s="42" t="s">
        <v>494</v>
      </c>
      <c r="GRH38" s="92">
        <f>SUMIFS('3a-Budget Detail'!GRI17:GRI511,'3a-Budget Detail'!GRF17:GRF511,'List Data'!GRK15,'3a-Budget Detail'!GRE17:GRE511,'List Data'!GRG26)</f>
        <v>0</v>
      </c>
      <c r="GRJ38" s="42"/>
      <c r="GRK38" s="42" t="s">
        <v>494</v>
      </c>
      <c r="GRL38" s="92">
        <f>SUMIFS('3a-Budget Detail'!GRM17:GRM511,'3a-Budget Detail'!GRJ17:GRJ511,'List Data'!GRO15,'3a-Budget Detail'!GRI17:GRI511,'List Data'!GRK26)</f>
        <v>0</v>
      </c>
      <c r="GRN38" s="42"/>
      <c r="GRO38" s="42" t="s">
        <v>494</v>
      </c>
      <c r="GRP38" s="92">
        <f>SUMIFS('3a-Budget Detail'!GRQ17:GRQ511,'3a-Budget Detail'!GRN17:GRN511,'List Data'!GRS15,'3a-Budget Detail'!GRM17:GRM511,'List Data'!GRO26)</f>
        <v>0</v>
      </c>
      <c r="GRR38" s="42"/>
      <c r="GRS38" s="42" t="s">
        <v>494</v>
      </c>
      <c r="GRT38" s="92">
        <f>SUMIFS('3a-Budget Detail'!GRU17:GRU511,'3a-Budget Detail'!GRR17:GRR511,'List Data'!GRW15,'3a-Budget Detail'!GRQ17:GRQ511,'List Data'!GRS26)</f>
        <v>0</v>
      </c>
      <c r="GRV38" s="42"/>
      <c r="GRW38" s="42" t="s">
        <v>494</v>
      </c>
      <c r="GRX38" s="92">
        <f>SUMIFS('3a-Budget Detail'!GRY17:GRY511,'3a-Budget Detail'!GRV17:GRV511,'List Data'!GSA15,'3a-Budget Detail'!GRU17:GRU511,'List Data'!GRW26)</f>
        <v>0</v>
      </c>
      <c r="GRZ38" s="42"/>
      <c r="GSA38" s="42" t="s">
        <v>494</v>
      </c>
      <c r="GSB38" s="92">
        <f>SUMIFS('3a-Budget Detail'!GSC17:GSC511,'3a-Budget Detail'!GRZ17:GRZ511,'List Data'!GSE15,'3a-Budget Detail'!GRY17:GRY511,'List Data'!GSA26)</f>
        <v>0</v>
      </c>
      <c r="GSD38" s="42"/>
      <c r="GSE38" s="42" t="s">
        <v>494</v>
      </c>
      <c r="GSF38" s="92">
        <f>SUMIFS('3a-Budget Detail'!GSG17:GSG511,'3a-Budget Detail'!GSD17:GSD511,'List Data'!GSI15,'3a-Budget Detail'!GSC17:GSC511,'List Data'!GSE26)</f>
        <v>0</v>
      </c>
      <c r="GSH38" s="42"/>
      <c r="GSI38" s="42" t="s">
        <v>494</v>
      </c>
      <c r="GSJ38" s="92">
        <f>SUMIFS('3a-Budget Detail'!GSK17:GSK511,'3a-Budget Detail'!GSH17:GSH511,'List Data'!GSM15,'3a-Budget Detail'!GSG17:GSG511,'List Data'!GSI26)</f>
        <v>0</v>
      </c>
      <c r="GSL38" s="42"/>
      <c r="GSM38" s="42" t="s">
        <v>494</v>
      </c>
      <c r="GSN38" s="92">
        <f>SUMIFS('3a-Budget Detail'!GSO17:GSO511,'3a-Budget Detail'!GSL17:GSL511,'List Data'!GSQ15,'3a-Budget Detail'!GSK17:GSK511,'List Data'!GSM26)</f>
        <v>0</v>
      </c>
      <c r="GSP38" s="42"/>
      <c r="GSQ38" s="42" t="s">
        <v>494</v>
      </c>
      <c r="GSR38" s="92">
        <f>SUMIFS('3a-Budget Detail'!GSS17:GSS511,'3a-Budget Detail'!GSP17:GSP511,'List Data'!GSU15,'3a-Budget Detail'!GSO17:GSO511,'List Data'!GSQ26)</f>
        <v>0</v>
      </c>
      <c r="GST38" s="42"/>
      <c r="GSU38" s="42" t="s">
        <v>494</v>
      </c>
      <c r="GSV38" s="92">
        <f>SUMIFS('3a-Budget Detail'!GSW17:GSW511,'3a-Budget Detail'!GST17:GST511,'List Data'!GSY15,'3a-Budget Detail'!GSS17:GSS511,'List Data'!GSU26)</f>
        <v>0</v>
      </c>
      <c r="GSX38" s="42"/>
      <c r="GSY38" s="42" t="s">
        <v>494</v>
      </c>
      <c r="GSZ38" s="92">
        <f>SUMIFS('3a-Budget Detail'!GTA17:GTA511,'3a-Budget Detail'!GSX17:GSX511,'List Data'!GTC15,'3a-Budget Detail'!GSW17:GSW511,'List Data'!GSY26)</f>
        <v>0</v>
      </c>
      <c r="GTB38" s="42"/>
      <c r="GTC38" s="42" t="s">
        <v>494</v>
      </c>
      <c r="GTD38" s="92">
        <f>SUMIFS('3a-Budget Detail'!GTE17:GTE511,'3a-Budget Detail'!GTB17:GTB511,'List Data'!GTG15,'3a-Budget Detail'!GTA17:GTA511,'List Data'!GTC26)</f>
        <v>0</v>
      </c>
      <c r="GTF38" s="42"/>
      <c r="GTG38" s="42" t="s">
        <v>494</v>
      </c>
      <c r="GTH38" s="92">
        <f>SUMIFS('3a-Budget Detail'!GTI17:GTI511,'3a-Budget Detail'!GTF17:GTF511,'List Data'!GTK15,'3a-Budget Detail'!GTE17:GTE511,'List Data'!GTG26)</f>
        <v>0</v>
      </c>
      <c r="GTJ38" s="42"/>
      <c r="GTK38" s="42" t="s">
        <v>494</v>
      </c>
      <c r="GTL38" s="92">
        <f>SUMIFS('3a-Budget Detail'!GTM17:GTM511,'3a-Budget Detail'!GTJ17:GTJ511,'List Data'!GTO15,'3a-Budget Detail'!GTI17:GTI511,'List Data'!GTK26)</f>
        <v>0</v>
      </c>
      <c r="GTN38" s="42"/>
      <c r="GTO38" s="42" t="s">
        <v>494</v>
      </c>
      <c r="GTP38" s="92">
        <f>SUMIFS('3a-Budget Detail'!GTQ17:GTQ511,'3a-Budget Detail'!GTN17:GTN511,'List Data'!GTS15,'3a-Budget Detail'!GTM17:GTM511,'List Data'!GTO26)</f>
        <v>0</v>
      </c>
      <c r="GTR38" s="42"/>
      <c r="GTS38" s="42" t="s">
        <v>494</v>
      </c>
      <c r="GTT38" s="92">
        <f>SUMIFS('3a-Budget Detail'!GTU17:GTU511,'3a-Budget Detail'!GTR17:GTR511,'List Data'!GTW15,'3a-Budget Detail'!GTQ17:GTQ511,'List Data'!GTS26)</f>
        <v>0</v>
      </c>
      <c r="GTV38" s="42"/>
      <c r="GTW38" s="42" t="s">
        <v>494</v>
      </c>
      <c r="GTX38" s="92">
        <f>SUMIFS('3a-Budget Detail'!GTY17:GTY511,'3a-Budget Detail'!GTV17:GTV511,'List Data'!GUA15,'3a-Budget Detail'!GTU17:GTU511,'List Data'!GTW26)</f>
        <v>0</v>
      </c>
      <c r="GTZ38" s="42"/>
      <c r="GUA38" s="42" t="s">
        <v>494</v>
      </c>
      <c r="GUB38" s="92">
        <f>SUMIFS('3a-Budget Detail'!GUC17:GUC511,'3a-Budget Detail'!GTZ17:GTZ511,'List Data'!GUE15,'3a-Budget Detail'!GTY17:GTY511,'List Data'!GUA26)</f>
        <v>0</v>
      </c>
      <c r="GUD38" s="42"/>
      <c r="GUE38" s="42" t="s">
        <v>494</v>
      </c>
      <c r="GUF38" s="92">
        <f>SUMIFS('3a-Budget Detail'!GUG17:GUG511,'3a-Budget Detail'!GUD17:GUD511,'List Data'!GUI15,'3a-Budget Detail'!GUC17:GUC511,'List Data'!GUE26)</f>
        <v>0</v>
      </c>
      <c r="GUH38" s="42"/>
      <c r="GUI38" s="42" t="s">
        <v>494</v>
      </c>
      <c r="GUJ38" s="92">
        <f>SUMIFS('3a-Budget Detail'!GUK17:GUK511,'3a-Budget Detail'!GUH17:GUH511,'List Data'!GUM15,'3a-Budget Detail'!GUG17:GUG511,'List Data'!GUI26)</f>
        <v>0</v>
      </c>
      <c r="GUL38" s="42"/>
      <c r="GUM38" s="42" t="s">
        <v>494</v>
      </c>
      <c r="GUN38" s="92">
        <f>SUMIFS('3a-Budget Detail'!GUO17:GUO511,'3a-Budget Detail'!GUL17:GUL511,'List Data'!GUQ15,'3a-Budget Detail'!GUK17:GUK511,'List Data'!GUM26)</f>
        <v>0</v>
      </c>
      <c r="GUP38" s="42"/>
      <c r="GUQ38" s="42" t="s">
        <v>494</v>
      </c>
      <c r="GUR38" s="92">
        <f>SUMIFS('3a-Budget Detail'!GUS17:GUS511,'3a-Budget Detail'!GUP17:GUP511,'List Data'!GUU15,'3a-Budget Detail'!GUO17:GUO511,'List Data'!GUQ26)</f>
        <v>0</v>
      </c>
      <c r="GUT38" s="42"/>
      <c r="GUU38" s="42" t="s">
        <v>494</v>
      </c>
      <c r="GUV38" s="92">
        <f>SUMIFS('3a-Budget Detail'!GUW17:GUW511,'3a-Budget Detail'!GUT17:GUT511,'List Data'!GUY15,'3a-Budget Detail'!GUS17:GUS511,'List Data'!GUU26)</f>
        <v>0</v>
      </c>
      <c r="GUX38" s="42"/>
      <c r="GUY38" s="42" t="s">
        <v>494</v>
      </c>
      <c r="GUZ38" s="92">
        <f>SUMIFS('3a-Budget Detail'!GVA17:GVA511,'3a-Budget Detail'!GUX17:GUX511,'List Data'!GVC15,'3a-Budget Detail'!GUW17:GUW511,'List Data'!GUY26)</f>
        <v>0</v>
      </c>
      <c r="GVB38" s="42"/>
      <c r="GVC38" s="42" t="s">
        <v>494</v>
      </c>
      <c r="GVD38" s="92">
        <f>SUMIFS('3a-Budget Detail'!GVE17:GVE511,'3a-Budget Detail'!GVB17:GVB511,'List Data'!GVG15,'3a-Budget Detail'!GVA17:GVA511,'List Data'!GVC26)</f>
        <v>0</v>
      </c>
      <c r="GVF38" s="42"/>
      <c r="GVG38" s="42" t="s">
        <v>494</v>
      </c>
      <c r="GVH38" s="92">
        <f>SUMIFS('3a-Budget Detail'!GVI17:GVI511,'3a-Budget Detail'!GVF17:GVF511,'List Data'!GVK15,'3a-Budget Detail'!GVE17:GVE511,'List Data'!GVG26)</f>
        <v>0</v>
      </c>
      <c r="GVJ38" s="42"/>
      <c r="GVK38" s="42" t="s">
        <v>494</v>
      </c>
      <c r="GVL38" s="92">
        <f>SUMIFS('3a-Budget Detail'!GVM17:GVM511,'3a-Budget Detail'!GVJ17:GVJ511,'List Data'!GVO15,'3a-Budget Detail'!GVI17:GVI511,'List Data'!GVK26)</f>
        <v>0</v>
      </c>
      <c r="GVN38" s="42"/>
      <c r="GVO38" s="42" t="s">
        <v>494</v>
      </c>
      <c r="GVP38" s="92">
        <f>SUMIFS('3a-Budget Detail'!GVQ17:GVQ511,'3a-Budget Detail'!GVN17:GVN511,'List Data'!GVS15,'3a-Budget Detail'!GVM17:GVM511,'List Data'!GVO26)</f>
        <v>0</v>
      </c>
      <c r="GVR38" s="42"/>
      <c r="GVS38" s="42" t="s">
        <v>494</v>
      </c>
      <c r="GVT38" s="92">
        <f>SUMIFS('3a-Budget Detail'!GVU17:GVU511,'3a-Budget Detail'!GVR17:GVR511,'List Data'!GVW15,'3a-Budget Detail'!GVQ17:GVQ511,'List Data'!GVS26)</f>
        <v>0</v>
      </c>
      <c r="GVV38" s="42"/>
      <c r="GVW38" s="42" t="s">
        <v>494</v>
      </c>
      <c r="GVX38" s="92">
        <f>SUMIFS('3a-Budget Detail'!GVY17:GVY511,'3a-Budget Detail'!GVV17:GVV511,'List Data'!GWA15,'3a-Budget Detail'!GVU17:GVU511,'List Data'!GVW26)</f>
        <v>0</v>
      </c>
      <c r="GVZ38" s="42"/>
      <c r="GWA38" s="42" t="s">
        <v>494</v>
      </c>
      <c r="GWB38" s="92">
        <f>SUMIFS('3a-Budget Detail'!GWC17:GWC511,'3a-Budget Detail'!GVZ17:GVZ511,'List Data'!GWE15,'3a-Budget Detail'!GVY17:GVY511,'List Data'!GWA26)</f>
        <v>0</v>
      </c>
      <c r="GWD38" s="42"/>
      <c r="GWE38" s="42" t="s">
        <v>494</v>
      </c>
      <c r="GWF38" s="92">
        <f>SUMIFS('3a-Budget Detail'!GWG17:GWG511,'3a-Budget Detail'!GWD17:GWD511,'List Data'!GWI15,'3a-Budget Detail'!GWC17:GWC511,'List Data'!GWE26)</f>
        <v>0</v>
      </c>
      <c r="GWH38" s="42"/>
      <c r="GWI38" s="42" t="s">
        <v>494</v>
      </c>
      <c r="GWJ38" s="92">
        <f>SUMIFS('3a-Budget Detail'!GWK17:GWK511,'3a-Budget Detail'!GWH17:GWH511,'List Data'!GWM15,'3a-Budget Detail'!GWG17:GWG511,'List Data'!GWI26)</f>
        <v>0</v>
      </c>
      <c r="GWL38" s="42"/>
      <c r="GWM38" s="42" t="s">
        <v>494</v>
      </c>
      <c r="GWN38" s="92">
        <f>SUMIFS('3a-Budget Detail'!GWO17:GWO511,'3a-Budget Detail'!GWL17:GWL511,'List Data'!GWQ15,'3a-Budget Detail'!GWK17:GWK511,'List Data'!GWM26)</f>
        <v>0</v>
      </c>
      <c r="GWP38" s="42"/>
      <c r="GWQ38" s="42" t="s">
        <v>494</v>
      </c>
      <c r="GWR38" s="92">
        <f>SUMIFS('3a-Budget Detail'!GWS17:GWS511,'3a-Budget Detail'!GWP17:GWP511,'List Data'!GWU15,'3a-Budget Detail'!GWO17:GWO511,'List Data'!GWQ26)</f>
        <v>0</v>
      </c>
      <c r="GWT38" s="42"/>
      <c r="GWU38" s="42" t="s">
        <v>494</v>
      </c>
      <c r="GWV38" s="92">
        <f>SUMIFS('3a-Budget Detail'!GWW17:GWW511,'3a-Budget Detail'!GWT17:GWT511,'List Data'!GWY15,'3a-Budget Detail'!GWS17:GWS511,'List Data'!GWU26)</f>
        <v>0</v>
      </c>
      <c r="GWX38" s="42"/>
      <c r="GWY38" s="42" t="s">
        <v>494</v>
      </c>
      <c r="GWZ38" s="92">
        <f>SUMIFS('3a-Budget Detail'!GXA17:GXA511,'3a-Budget Detail'!GWX17:GWX511,'List Data'!GXC15,'3a-Budget Detail'!GWW17:GWW511,'List Data'!GWY26)</f>
        <v>0</v>
      </c>
      <c r="GXB38" s="42"/>
      <c r="GXC38" s="42" t="s">
        <v>494</v>
      </c>
      <c r="GXD38" s="92">
        <f>SUMIFS('3a-Budget Detail'!GXE17:GXE511,'3a-Budget Detail'!GXB17:GXB511,'List Data'!GXG15,'3a-Budget Detail'!GXA17:GXA511,'List Data'!GXC26)</f>
        <v>0</v>
      </c>
      <c r="GXF38" s="42"/>
      <c r="GXG38" s="42" t="s">
        <v>494</v>
      </c>
      <c r="GXH38" s="92">
        <f>SUMIFS('3a-Budget Detail'!GXI17:GXI511,'3a-Budget Detail'!GXF17:GXF511,'List Data'!GXK15,'3a-Budget Detail'!GXE17:GXE511,'List Data'!GXG26)</f>
        <v>0</v>
      </c>
      <c r="GXJ38" s="42"/>
      <c r="GXK38" s="42" t="s">
        <v>494</v>
      </c>
      <c r="GXL38" s="92">
        <f>SUMIFS('3a-Budget Detail'!GXM17:GXM511,'3a-Budget Detail'!GXJ17:GXJ511,'List Data'!GXO15,'3a-Budget Detail'!GXI17:GXI511,'List Data'!GXK26)</f>
        <v>0</v>
      </c>
      <c r="GXN38" s="42"/>
      <c r="GXO38" s="42" t="s">
        <v>494</v>
      </c>
      <c r="GXP38" s="92">
        <f>SUMIFS('3a-Budget Detail'!GXQ17:GXQ511,'3a-Budget Detail'!GXN17:GXN511,'List Data'!GXS15,'3a-Budget Detail'!GXM17:GXM511,'List Data'!GXO26)</f>
        <v>0</v>
      </c>
      <c r="GXR38" s="42"/>
      <c r="GXS38" s="42" t="s">
        <v>494</v>
      </c>
      <c r="GXT38" s="92">
        <f>SUMIFS('3a-Budget Detail'!GXU17:GXU511,'3a-Budget Detail'!GXR17:GXR511,'List Data'!GXW15,'3a-Budget Detail'!GXQ17:GXQ511,'List Data'!GXS26)</f>
        <v>0</v>
      </c>
      <c r="GXV38" s="42"/>
      <c r="GXW38" s="42" t="s">
        <v>494</v>
      </c>
      <c r="GXX38" s="92">
        <f>SUMIFS('3a-Budget Detail'!GXY17:GXY511,'3a-Budget Detail'!GXV17:GXV511,'List Data'!GYA15,'3a-Budget Detail'!GXU17:GXU511,'List Data'!GXW26)</f>
        <v>0</v>
      </c>
      <c r="GXZ38" s="42"/>
      <c r="GYA38" s="42" t="s">
        <v>494</v>
      </c>
      <c r="GYB38" s="92">
        <f>SUMIFS('3a-Budget Detail'!GYC17:GYC511,'3a-Budget Detail'!GXZ17:GXZ511,'List Data'!GYE15,'3a-Budget Detail'!GXY17:GXY511,'List Data'!GYA26)</f>
        <v>0</v>
      </c>
      <c r="GYD38" s="42"/>
      <c r="GYE38" s="42" t="s">
        <v>494</v>
      </c>
      <c r="GYF38" s="92">
        <f>SUMIFS('3a-Budget Detail'!GYG17:GYG511,'3a-Budget Detail'!GYD17:GYD511,'List Data'!GYI15,'3a-Budget Detail'!GYC17:GYC511,'List Data'!GYE26)</f>
        <v>0</v>
      </c>
      <c r="GYH38" s="42"/>
      <c r="GYI38" s="42" t="s">
        <v>494</v>
      </c>
      <c r="GYJ38" s="92">
        <f>SUMIFS('3a-Budget Detail'!GYK17:GYK511,'3a-Budget Detail'!GYH17:GYH511,'List Data'!GYM15,'3a-Budget Detail'!GYG17:GYG511,'List Data'!GYI26)</f>
        <v>0</v>
      </c>
      <c r="GYL38" s="42"/>
      <c r="GYM38" s="42" t="s">
        <v>494</v>
      </c>
      <c r="GYN38" s="92">
        <f>SUMIFS('3a-Budget Detail'!GYO17:GYO511,'3a-Budget Detail'!GYL17:GYL511,'List Data'!GYQ15,'3a-Budget Detail'!GYK17:GYK511,'List Data'!GYM26)</f>
        <v>0</v>
      </c>
      <c r="GYP38" s="42"/>
      <c r="GYQ38" s="42" t="s">
        <v>494</v>
      </c>
      <c r="GYR38" s="92">
        <f>SUMIFS('3a-Budget Detail'!GYS17:GYS511,'3a-Budget Detail'!GYP17:GYP511,'List Data'!GYU15,'3a-Budget Detail'!GYO17:GYO511,'List Data'!GYQ26)</f>
        <v>0</v>
      </c>
      <c r="GYT38" s="42"/>
      <c r="GYU38" s="42" t="s">
        <v>494</v>
      </c>
      <c r="GYV38" s="92">
        <f>SUMIFS('3a-Budget Detail'!GYW17:GYW511,'3a-Budget Detail'!GYT17:GYT511,'List Data'!GYY15,'3a-Budget Detail'!GYS17:GYS511,'List Data'!GYU26)</f>
        <v>0</v>
      </c>
      <c r="GYX38" s="42"/>
      <c r="GYY38" s="42" t="s">
        <v>494</v>
      </c>
      <c r="GYZ38" s="92">
        <f>SUMIFS('3a-Budget Detail'!GZA17:GZA511,'3a-Budget Detail'!GYX17:GYX511,'List Data'!GZC15,'3a-Budget Detail'!GYW17:GYW511,'List Data'!GYY26)</f>
        <v>0</v>
      </c>
      <c r="GZB38" s="42"/>
      <c r="GZC38" s="42" t="s">
        <v>494</v>
      </c>
      <c r="GZD38" s="92">
        <f>SUMIFS('3a-Budget Detail'!GZE17:GZE511,'3a-Budget Detail'!GZB17:GZB511,'List Data'!GZG15,'3a-Budget Detail'!GZA17:GZA511,'List Data'!GZC26)</f>
        <v>0</v>
      </c>
      <c r="GZF38" s="42"/>
      <c r="GZG38" s="42" t="s">
        <v>494</v>
      </c>
      <c r="GZH38" s="92">
        <f>SUMIFS('3a-Budget Detail'!GZI17:GZI511,'3a-Budget Detail'!GZF17:GZF511,'List Data'!GZK15,'3a-Budget Detail'!GZE17:GZE511,'List Data'!GZG26)</f>
        <v>0</v>
      </c>
      <c r="GZJ38" s="42"/>
      <c r="GZK38" s="42" t="s">
        <v>494</v>
      </c>
      <c r="GZL38" s="92">
        <f>SUMIFS('3a-Budget Detail'!GZM17:GZM511,'3a-Budget Detail'!GZJ17:GZJ511,'List Data'!GZO15,'3a-Budget Detail'!GZI17:GZI511,'List Data'!GZK26)</f>
        <v>0</v>
      </c>
      <c r="GZN38" s="42"/>
      <c r="GZO38" s="42" t="s">
        <v>494</v>
      </c>
      <c r="GZP38" s="92">
        <f>SUMIFS('3a-Budget Detail'!GZQ17:GZQ511,'3a-Budget Detail'!GZN17:GZN511,'List Data'!GZS15,'3a-Budget Detail'!GZM17:GZM511,'List Data'!GZO26)</f>
        <v>0</v>
      </c>
      <c r="GZR38" s="42"/>
      <c r="GZS38" s="42" t="s">
        <v>494</v>
      </c>
      <c r="GZT38" s="92">
        <f>SUMIFS('3a-Budget Detail'!GZU17:GZU511,'3a-Budget Detail'!GZR17:GZR511,'List Data'!GZW15,'3a-Budget Detail'!GZQ17:GZQ511,'List Data'!GZS26)</f>
        <v>0</v>
      </c>
      <c r="GZV38" s="42"/>
      <c r="GZW38" s="42" t="s">
        <v>494</v>
      </c>
      <c r="GZX38" s="92">
        <f>SUMIFS('3a-Budget Detail'!GZY17:GZY511,'3a-Budget Detail'!GZV17:GZV511,'List Data'!HAA15,'3a-Budget Detail'!GZU17:GZU511,'List Data'!GZW26)</f>
        <v>0</v>
      </c>
      <c r="GZZ38" s="42"/>
      <c r="HAA38" s="42" t="s">
        <v>494</v>
      </c>
      <c r="HAB38" s="92">
        <f>SUMIFS('3a-Budget Detail'!HAC17:HAC511,'3a-Budget Detail'!GZZ17:GZZ511,'List Data'!HAE15,'3a-Budget Detail'!GZY17:GZY511,'List Data'!HAA26)</f>
        <v>0</v>
      </c>
      <c r="HAD38" s="42"/>
      <c r="HAE38" s="42" t="s">
        <v>494</v>
      </c>
      <c r="HAF38" s="92">
        <f>SUMIFS('3a-Budget Detail'!HAG17:HAG511,'3a-Budget Detail'!HAD17:HAD511,'List Data'!HAI15,'3a-Budget Detail'!HAC17:HAC511,'List Data'!HAE26)</f>
        <v>0</v>
      </c>
      <c r="HAH38" s="42"/>
      <c r="HAI38" s="42" t="s">
        <v>494</v>
      </c>
      <c r="HAJ38" s="92">
        <f>SUMIFS('3a-Budget Detail'!HAK17:HAK511,'3a-Budget Detail'!HAH17:HAH511,'List Data'!HAM15,'3a-Budget Detail'!HAG17:HAG511,'List Data'!HAI26)</f>
        <v>0</v>
      </c>
      <c r="HAL38" s="42"/>
      <c r="HAM38" s="42" t="s">
        <v>494</v>
      </c>
      <c r="HAN38" s="92">
        <f>SUMIFS('3a-Budget Detail'!HAO17:HAO511,'3a-Budget Detail'!HAL17:HAL511,'List Data'!HAQ15,'3a-Budget Detail'!HAK17:HAK511,'List Data'!HAM26)</f>
        <v>0</v>
      </c>
      <c r="HAP38" s="42"/>
      <c r="HAQ38" s="42" t="s">
        <v>494</v>
      </c>
      <c r="HAR38" s="92">
        <f>SUMIFS('3a-Budget Detail'!HAS17:HAS511,'3a-Budget Detail'!HAP17:HAP511,'List Data'!HAU15,'3a-Budget Detail'!HAO17:HAO511,'List Data'!HAQ26)</f>
        <v>0</v>
      </c>
      <c r="HAT38" s="42"/>
      <c r="HAU38" s="42" t="s">
        <v>494</v>
      </c>
      <c r="HAV38" s="92">
        <f>SUMIFS('3a-Budget Detail'!HAW17:HAW511,'3a-Budget Detail'!HAT17:HAT511,'List Data'!HAY15,'3a-Budget Detail'!HAS17:HAS511,'List Data'!HAU26)</f>
        <v>0</v>
      </c>
      <c r="HAX38" s="42"/>
      <c r="HAY38" s="42" t="s">
        <v>494</v>
      </c>
      <c r="HAZ38" s="92">
        <f>SUMIFS('3a-Budget Detail'!HBA17:HBA511,'3a-Budget Detail'!HAX17:HAX511,'List Data'!HBC15,'3a-Budget Detail'!HAW17:HAW511,'List Data'!HAY26)</f>
        <v>0</v>
      </c>
      <c r="HBB38" s="42"/>
      <c r="HBC38" s="42" t="s">
        <v>494</v>
      </c>
      <c r="HBD38" s="92">
        <f>SUMIFS('3a-Budget Detail'!HBE17:HBE511,'3a-Budget Detail'!HBB17:HBB511,'List Data'!HBG15,'3a-Budget Detail'!HBA17:HBA511,'List Data'!HBC26)</f>
        <v>0</v>
      </c>
      <c r="HBF38" s="42"/>
      <c r="HBG38" s="42" t="s">
        <v>494</v>
      </c>
      <c r="HBH38" s="92">
        <f>SUMIFS('3a-Budget Detail'!HBI17:HBI511,'3a-Budget Detail'!HBF17:HBF511,'List Data'!HBK15,'3a-Budget Detail'!HBE17:HBE511,'List Data'!HBG26)</f>
        <v>0</v>
      </c>
      <c r="HBJ38" s="42"/>
      <c r="HBK38" s="42" t="s">
        <v>494</v>
      </c>
      <c r="HBL38" s="92">
        <f>SUMIFS('3a-Budget Detail'!HBM17:HBM511,'3a-Budget Detail'!HBJ17:HBJ511,'List Data'!HBO15,'3a-Budget Detail'!HBI17:HBI511,'List Data'!HBK26)</f>
        <v>0</v>
      </c>
      <c r="HBN38" s="42"/>
      <c r="HBO38" s="42" t="s">
        <v>494</v>
      </c>
      <c r="HBP38" s="92">
        <f>SUMIFS('3a-Budget Detail'!HBQ17:HBQ511,'3a-Budget Detail'!HBN17:HBN511,'List Data'!HBS15,'3a-Budget Detail'!HBM17:HBM511,'List Data'!HBO26)</f>
        <v>0</v>
      </c>
      <c r="HBR38" s="42"/>
      <c r="HBS38" s="42" t="s">
        <v>494</v>
      </c>
      <c r="HBT38" s="92">
        <f>SUMIFS('3a-Budget Detail'!HBU17:HBU511,'3a-Budget Detail'!HBR17:HBR511,'List Data'!HBW15,'3a-Budget Detail'!HBQ17:HBQ511,'List Data'!HBS26)</f>
        <v>0</v>
      </c>
      <c r="HBV38" s="42"/>
      <c r="HBW38" s="42" t="s">
        <v>494</v>
      </c>
      <c r="HBX38" s="92">
        <f>SUMIFS('3a-Budget Detail'!HBY17:HBY511,'3a-Budget Detail'!HBV17:HBV511,'List Data'!HCA15,'3a-Budget Detail'!HBU17:HBU511,'List Data'!HBW26)</f>
        <v>0</v>
      </c>
      <c r="HBZ38" s="42"/>
      <c r="HCA38" s="42" t="s">
        <v>494</v>
      </c>
      <c r="HCB38" s="92">
        <f>SUMIFS('3a-Budget Detail'!HCC17:HCC511,'3a-Budget Detail'!HBZ17:HBZ511,'List Data'!HCE15,'3a-Budget Detail'!HBY17:HBY511,'List Data'!HCA26)</f>
        <v>0</v>
      </c>
      <c r="HCD38" s="42"/>
      <c r="HCE38" s="42" t="s">
        <v>494</v>
      </c>
      <c r="HCF38" s="92">
        <f>SUMIFS('3a-Budget Detail'!HCG17:HCG511,'3a-Budget Detail'!HCD17:HCD511,'List Data'!HCI15,'3a-Budget Detail'!HCC17:HCC511,'List Data'!HCE26)</f>
        <v>0</v>
      </c>
      <c r="HCH38" s="42"/>
      <c r="HCI38" s="42" t="s">
        <v>494</v>
      </c>
      <c r="HCJ38" s="92">
        <f>SUMIFS('3a-Budget Detail'!HCK17:HCK511,'3a-Budget Detail'!HCH17:HCH511,'List Data'!HCM15,'3a-Budget Detail'!HCG17:HCG511,'List Data'!HCI26)</f>
        <v>0</v>
      </c>
      <c r="HCL38" s="42"/>
      <c r="HCM38" s="42" t="s">
        <v>494</v>
      </c>
      <c r="HCN38" s="92">
        <f>SUMIFS('3a-Budget Detail'!HCO17:HCO511,'3a-Budget Detail'!HCL17:HCL511,'List Data'!HCQ15,'3a-Budget Detail'!HCK17:HCK511,'List Data'!HCM26)</f>
        <v>0</v>
      </c>
      <c r="HCP38" s="42"/>
      <c r="HCQ38" s="42" t="s">
        <v>494</v>
      </c>
      <c r="HCR38" s="92">
        <f>SUMIFS('3a-Budget Detail'!HCS17:HCS511,'3a-Budget Detail'!HCP17:HCP511,'List Data'!HCU15,'3a-Budget Detail'!HCO17:HCO511,'List Data'!HCQ26)</f>
        <v>0</v>
      </c>
      <c r="HCT38" s="42"/>
      <c r="HCU38" s="42" t="s">
        <v>494</v>
      </c>
      <c r="HCV38" s="92">
        <f>SUMIFS('3a-Budget Detail'!HCW17:HCW511,'3a-Budget Detail'!HCT17:HCT511,'List Data'!HCY15,'3a-Budget Detail'!HCS17:HCS511,'List Data'!HCU26)</f>
        <v>0</v>
      </c>
      <c r="HCX38" s="42"/>
      <c r="HCY38" s="42" t="s">
        <v>494</v>
      </c>
      <c r="HCZ38" s="92">
        <f>SUMIFS('3a-Budget Detail'!HDA17:HDA511,'3a-Budget Detail'!HCX17:HCX511,'List Data'!HDC15,'3a-Budget Detail'!HCW17:HCW511,'List Data'!HCY26)</f>
        <v>0</v>
      </c>
      <c r="HDB38" s="42"/>
      <c r="HDC38" s="42" t="s">
        <v>494</v>
      </c>
      <c r="HDD38" s="92">
        <f>SUMIFS('3a-Budget Detail'!HDE17:HDE511,'3a-Budget Detail'!HDB17:HDB511,'List Data'!HDG15,'3a-Budget Detail'!HDA17:HDA511,'List Data'!HDC26)</f>
        <v>0</v>
      </c>
      <c r="HDF38" s="42"/>
      <c r="HDG38" s="42" t="s">
        <v>494</v>
      </c>
      <c r="HDH38" s="92">
        <f>SUMIFS('3a-Budget Detail'!HDI17:HDI511,'3a-Budget Detail'!HDF17:HDF511,'List Data'!HDK15,'3a-Budget Detail'!HDE17:HDE511,'List Data'!HDG26)</f>
        <v>0</v>
      </c>
      <c r="HDJ38" s="42"/>
      <c r="HDK38" s="42" t="s">
        <v>494</v>
      </c>
      <c r="HDL38" s="92">
        <f>SUMIFS('3a-Budget Detail'!HDM17:HDM511,'3a-Budget Detail'!HDJ17:HDJ511,'List Data'!HDO15,'3a-Budget Detail'!HDI17:HDI511,'List Data'!HDK26)</f>
        <v>0</v>
      </c>
      <c r="HDN38" s="42"/>
      <c r="HDO38" s="42" t="s">
        <v>494</v>
      </c>
      <c r="HDP38" s="92">
        <f>SUMIFS('3a-Budget Detail'!HDQ17:HDQ511,'3a-Budget Detail'!HDN17:HDN511,'List Data'!HDS15,'3a-Budget Detail'!HDM17:HDM511,'List Data'!HDO26)</f>
        <v>0</v>
      </c>
      <c r="HDR38" s="42"/>
      <c r="HDS38" s="42" t="s">
        <v>494</v>
      </c>
      <c r="HDT38" s="92">
        <f>SUMIFS('3a-Budget Detail'!HDU17:HDU511,'3a-Budget Detail'!HDR17:HDR511,'List Data'!HDW15,'3a-Budget Detail'!HDQ17:HDQ511,'List Data'!HDS26)</f>
        <v>0</v>
      </c>
      <c r="HDV38" s="42"/>
      <c r="HDW38" s="42" t="s">
        <v>494</v>
      </c>
      <c r="HDX38" s="92">
        <f>SUMIFS('3a-Budget Detail'!HDY17:HDY511,'3a-Budget Detail'!HDV17:HDV511,'List Data'!HEA15,'3a-Budget Detail'!HDU17:HDU511,'List Data'!HDW26)</f>
        <v>0</v>
      </c>
      <c r="HDZ38" s="42"/>
      <c r="HEA38" s="42" t="s">
        <v>494</v>
      </c>
      <c r="HEB38" s="92">
        <f>SUMIFS('3a-Budget Detail'!HEC17:HEC511,'3a-Budget Detail'!HDZ17:HDZ511,'List Data'!HEE15,'3a-Budget Detail'!HDY17:HDY511,'List Data'!HEA26)</f>
        <v>0</v>
      </c>
      <c r="HED38" s="42"/>
      <c r="HEE38" s="42" t="s">
        <v>494</v>
      </c>
      <c r="HEF38" s="92">
        <f>SUMIFS('3a-Budget Detail'!HEG17:HEG511,'3a-Budget Detail'!HED17:HED511,'List Data'!HEI15,'3a-Budget Detail'!HEC17:HEC511,'List Data'!HEE26)</f>
        <v>0</v>
      </c>
      <c r="HEH38" s="42"/>
      <c r="HEI38" s="42" t="s">
        <v>494</v>
      </c>
      <c r="HEJ38" s="92">
        <f>SUMIFS('3a-Budget Detail'!HEK17:HEK511,'3a-Budget Detail'!HEH17:HEH511,'List Data'!HEM15,'3a-Budget Detail'!HEG17:HEG511,'List Data'!HEI26)</f>
        <v>0</v>
      </c>
      <c r="HEL38" s="42"/>
      <c r="HEM38" s="42" t="s">
        <v>494</v>
      </c>
      <c r="HEN38" s="92">
        <f>SUMIFS('3a-Budget Detail'!HEO17:HEO511,'3a-Budget Detail'!HEL17:HEL511,'List Data'!HEQ15,'3a-Budget Detail'!HEK17:HEK511,'List Data'!HEM26)</f>
        <v>0</v>
      </c>
      <c r="HEP38" s="42"/>
      <c r="HEQ38" s="42" t="s">
        <v>494</v>
      </c>
      <c r="HER38" s="92">
        <f>SUMIFS('3a-Budget Detail'!HES17:HES511,'3a-Budget Detail'!HEP17:HEP511,'List Data'!HEU15,'3a-Budget Detail'!HEO17:HEO511,'List Data'!HEQ26)</f>
        <v>0</v>
      </c>
      <c r="HET38" s="42"/>
      <c r="HEU38" s="42" t="s">
        <v>494</v>
      </c>
      <c r="HEV38" s="92">
        <f>SUMIFS('3a-Budget Detail'!HEW17:HEW511,'3a-Budget Detail'!HET17:HET511,'List Data'!HEY15,'3a-Budget Detail'!HES17:HES511,'List Data'!HEU26)</f>
        <v>0</v>
      </c>
      <c r="HEX38" s="42"/>
      <c r="HEY38" s="42" t="s">
        <v>494</v>
      </c>
      <c r="HEZ38" s="92">
        <f>SUMIFS('3a-Budget Detail'!HFA17:HFA511,'3a-Budget Detail'!HEX17:HEX511,'List Data'!HFC15,'3a-Budget Detail'!HEW17:HEW511,'List Data'!HEY26)</f>
        <v>0</v>
      </c>
      <c r="HFB38" s="42"/>
      <c r="HFC38" s="42" t="s">
        <v>494</v>
      </c>
      <c r="HFD38" s="92">
        <f>SUMIFS('3a-Budget Detail'!HFE17:HFE511,'3a-Budget Detail'!HFB17:HFB511,'List Data'!HFG15,'3a-Budget Detail'!HFA17:HFA511,'List Data'!HFC26)</f>
        <v>0</v>
      </c>
      <c r="HFF38" s="42"/>
      <c r="HFG38" s="42" t="s">
        <v>494</v>
      </c>
      <c r="HFH38" s="92">
        <f>SUMIFS('3a-Budget Detail'!HFI17:HFI511,'3a-Budget Detail'!HFF17:HFF511,'List Data'!HFK15,'3a-Budget Detail'!HFE17:HFE511,'List Data'!HFG26)</f>
        <v>0</v>
      </c>
      <c r="HFJ38" s="42"/>
      <c r="HFK38" s="42" t="s">
        <v>494</v>
      </c>
      <c r="HFL38" s="92">
        <f>SUMIFS('3a-Budget Detail'!HFM17:HFM511,'3a-Budget Detail'!HFJ17:HFJ511,'List Data'!HFO15,'3a-Budget Detail'!HFI17:HFI511,'List Data'!HFK26)</f>
        <v>0</v>
      </c>
      <c r="HFN38" s="42"/>
      <c r="HFO38" s="42" t="s">
        <v>494</v>
      </c>
      <c r="HFP38" s="92">
        <f>SUMIFS('3a-Budget Detail'!HFQ17:HFQ511,'3a-Budget Detail'!HFN17:HFN511,'List Data'!HFS15,'3a-Budget Detail'!HFM17:HFM511,'List Data'!HFO26)</f>
        <v>0</v>
      </c>
      <c r="HFR38" s="42"/>
      <c r="HFS38" s="42" t="s">
        <v>494</v>
      </c>
      <c r="HFT38" s="92">
        <f>SUMIFS('3a-Budget Detail'!HFU17:HFU511,'3a-Budget Detail'!HFR17:HFR511,'List Data'!HFW15,'3a-Budget Detail'!HFQ17:HFQ511,'List Data'!HFS26)</f>
        <v>0</v>
      </c>
      <c r="HFV38" s="42"/>
      <c r="HFW38" s="42" t="s">
        <v>494</v>
      </c>
      <c r="HFX38" s="92">
        <f>SUMIFS('3a-Budget Detail'!HFY17:HFY511,'3a-Budget Detail'!HFV17:HFV511,'List Data'!HGA15,'3a-Budget Detail'!HFU17:HFU511,'List Data'!HFW26)</f>
        <v>0</v>
      </c>
      <c r="HFZ38" s="42"/>
      <c r="HGA38" s="42" t="s">
        <v>494</v>
      </c>
      <c r="HGB38" s="92">
        <f>SUMIFS('3a-Budget Detail'!HGC17:HGC511,'3a-Budget Detail'!HFZ17:HFZ511,'List Data'!HGE15,'3a-Budget Detail'!HFY17:HFY511,'List Data'!HGA26)</f>
        <v>0</v>
      </c>
      <c r="HGD38" s="42"/>
      <c r="HGE38" s="42" t="s">
        <v>494</v>
      </c>
      <c r="HGF38" s="92">
        <f>SUMIFS('3a-Budget Detail'!HGG17:HGG511,'3a-Budget Detail'!HGD17:HGD511,'List Data'!HGI15,'3a-Budget Detail'!HGC17:HGC511,'List Data'!HGE26)</f>
        <v>0</v>
      </c>
      <c r="HGH38" s="42"/>
      <c r="HGI38" s="42" t="s">
        <v>494</v>
      </c>
      <c r="HGJ38" s="92">
        <f>SUMIFS('3a-Budget Detail'!HGK17:HGK511,'3a-Budget Detail'!HGH17:HGH511,'List Data'!HGM15,'3a-Budget Detail'!HGG17:HGG511,'List Data'!HGI26)</f>
        <v>0</v>
      </c>
      <c r="HGL38" s="42"/>
      <c r="HGM38" s="42" t="s">
        <v>494</v>
      </c>
      <c r="HGN38" s="92">
        <f>SUMIFS('3a-Budget Detail'!HGO17:HGO511,'3a-Budget Detail'!HGL17:HGL511,'List Data'!HGQ15,'3a-Budget Detail'!HGK17:HGK511,'List Data'!HGM26)</f>
        <v>0</v>
      </c>
      <c r="HGP38" s="42"/>
      <c r="HGQ38" s="42" t="s">
        <v>494</v>
      </c>
      <c r="HGR38" s="92">
        <f>SUMIFS('3a-Budget Detail'!HGS17:HGS511,'3a-Budget Detail'!HGP17:HGP511,'List Data'!HGU15,'3a-Budget Detail'!HGO17:HGO511,'List Data'!HGQ26)</f>
        <v>0</v>
      </c>
      <c r="HGT38" s="42"/>
      <c r="HGU38" s="42" t="s">
        <v>494</v>
      </c>
      <c r="HGV38" s="92">
        <f>SUMIFS('3a-Budget Detail'!HGW17:HGW511,'3a-Budget Detail'!HGT17:HGT511,'List Data'!HGY15,'3a-Budget Detail'!HGS17:HGS511,'List Data'!HGU26)</f>
        <v>0</v>
      </c>
      <c r="HGX38" s="42"/>
      <c r="HGY38" s="42" t="s">
        <v>494</v>
      </c>
      <c r="HGZ38" s="92">
        <f>SUMIFS('3a-Budget Detail'!HHA17:HHA511,'3a-Budget Detail'!HGX17:HGX511,'List Data'!HHC15,'3a-Budget Detail'!HGW17:HGW511,'List Data'!HGY26)</f>
        <v>0</v>
      </c>
      <c r="HHB38" s="42"/>
      <c r="HHC38" s="42" t="s">
        <v>494</v>
      </c>
      <c r="HHD38" s="92">
        <f>SUMIFS('3a-Budget Detail'!HHE17:HHE511,'3a-Budget Detail'!HHB17:HHB511,'List Data'!HHG15,'3a-Budget Detail'!HHA17:HHA511,'List Data'!HHC26)</f>
        <v>0</v>
      </c>
      <c r="HHF38" s="42"/>
      <c r="HHG38" s="42" t="s">
        <v>494</v>
      </c>
      <c r="HHH38" s="92">
        <f>SUMIFS('3a-Budget Detail'!HHI17:HHI511,'3a-Budget Detail'!HHF17:HHF511,'List Data'!HHK15,'3a-Budget Detail'!HHE17:HHE511,'List Data'!HHG26)</f>
        <v>0</v>
      </c>
      <c r="HHJ38" s="42"/>
      <c r="HHK38" s="42" t="s">
        <v>494</v>
      </c>
      <c r="HHL38" s="92">
        <f>SUMIFS('3a-Budget Detail'!HHM17:HHM511,'3a-Budget Detail'!HHJ17:HHJ511,'List Data'!HHO15,'3a-Budget Detail'!HHI17:HHI511,'List Data'!HHK26)</f>
        <v>0</v>
      </c>
      <c r="HHN38" s="42"/>
      <c r="HHO38" s="42" t="s">
        <v>494</v>
      </c>
      <c r="HHP38" s="92">
        <f>SUMIFS('3a-Budget Detail'!HHQ17:HHQ511,'3a-Budget Detail'!HHN17:HHN511,'List Data'!HHS15,'3a-Budget Detail'!HHM17:HHM511,'List Data'!HHO26)</f>
        <v>0</v>
      </c>
      <c r="HHR38" s="42"/>
      <c r="HHS38" s="42" t="s">
        <v>494</v>
      </c>
      <c r="HHT38" s="92">
        <f>SUMIFS('3a-Budget Detail'!HHU17:HHU511,'3a-Budget Detail'!HHR17:HHR511,'List Data'!HHW15,'3a-Budget Detail'!HHQ17:HHQ511,'List Data'!HHS26)</f>
        <v>0</v>
      </c>
      <c r="HHV38" s="42"/>
      <c r="HHW38" s="42" t="s">
        <v>494</v>
      </c>
      <c r="HHX38" s="92">
        <f>SUMIFS('3a-Budget Detail'!HHY17:HHY511,'3a-Budget Detail'!HHV17:HHV511,'List Data'!HIA15,'3a-Budget Detail'!HHU17:HHU511,'List Data'!HHW26)</f>
        <v>0</v>
      </c>
      <c r="HHZ38" s="42"/>
      <c r="HIA38" s="42" t="s">
        <v>494</v>
      </c>
      <c r="HIB38" s="92">
        <f>SUMIFS('3a-Budget Detail'!HIC17:HIC511,'3a-Budget Detail'!HHZ17:HHZ511,'List Data'!HIE15,'3a-Budget Detail'!HHY17:HHY511,'List Data'!HIA26)</f>
        <v>0</v>
      </c>
      <c r="HID38" s="42"/>
      <c r="HIE38" s="42" t="s">
        <v>494</v>
      </c>
      <c r="HIF38" s="92">
        <f>SUMIFS('3a-Budget Detail'!HIG17:HIG511,'3a-Budget Detail'!HID17:HID511,'List Data'!HII15,'3a-Budget Detail'!HIC17:HIC511,'List Data'!HIE26)</f>
        <v>0</v>
      </c>
      <c r="HIH38" s="42"/>
      <c r="HII38" s="42" t="s">
        <v>494</v>
      </c>
      <c r="HIJ38" s="92">
        <f>SUMIFS('3a-Budget Detail'!HIK17:HIK511,'3a-Budget Detail'!HIH17:HIH511,'List Data'!HIM15,'3a-Budget Detail'!HIG17:HIG511,'List Data'!HII26)</f>
        <v>0</v>
      </c>
      <c r="HIL38" s="42"/>
      <c r="HIM38" s="42" t="s">
        <v>494</v>
      </c>
      <c r="HIN38" s="92">
        <f>SUMIFS('3a-Budget Detail'!HIO17:HIO511,'3a-Budget Detail'!HIL17:HIL511,'List Data'!HIQ15,'3a-Budget Detail'!HIK17:HIK511,'List Data'!HIM26)</f>
        <v>0</v>
      </c>
      <c r="HIP38" s="42"/>
      <c r="HIQ38" s="42" t="s">
        <v>494</v>
      </c>
      <c r="HIR38" s="92">
        <f>SUMIFS('3a-Budget Detail'!HIS17:HIS511,'3a-Budget Detail'!HIP17:HIP511,'List Data'!HIU15,'3a-Budget Detail'!HIO17:HIO511,'List Data'!HIQ26)</f>
        <v>0</v>
      </c>
      <c r="HIT38" s="42"/>
      <c r="HIU38" s="42" t="s">
        <v>494</v>
      </c>
      <c r="HIV38" s="92">
        <f>SUMIFS('3a-Budget Detail'!HIW17:HIW511,'3a-Budget Detail'!HIT17:HIT511,'List Data'!HIY15,'3a-Budget Detail'!HIS17:HIS511,'List Data'!HIU26)</f>
        <v>0</v>
      </c>
      <c r="HIX38" s="42"/>
      <c r="HIY38" s="42" t="s">
        <v>494</v>
      </c>
      <c r="HIZ38" s="92">
        <f>SUMIFS('3a-Budget Detail'!HJA17:HJA511,'3a-Budget Detail'!HIX17:HIX511,'List Data'!HJC15,'3a-Budget Detail'!HIW17:HIW511,'List Data'!HIY26)</f>
        <v>0</v>
      </c>
      <c r="HJB38" s="42"/>
      <c r="HJC38" s="42" t="s">
        <v>494</v>
      </c>
      <c r="HJD38" s="92">
        <f>SUMIFS('3a-Budget Detail'!HJE17:HJE511,'3a-Budget Detail'!HJB17:HJB511,'List Data'!HJG15,'3a-Budget Detail'!HJA17:HJA511,'List Data'!HJC26)</f>
        <v>0</v>
      </c>
      <c r="HJF38" s="42"/>
      <c r="HJG38" s="42" t="s">
        <v>494</v>
      </c>
      <c r="HJH38" s="92">
        <f>SUMIFS('3a-Budget Detail'!HJI17:HJI511,'3a-Budget Detail'!HJF17:HJF511,'List Data'!HJK15,'3a-Budget Detail'!HJE17:HJE511,'List Data'!HJG26)</f>
        <v>0</v>
      </c>
      <c r="HJJ38" s="42"/>
      <c r="HJK38" s="42" t="s">
        <v>494</v>
      </c>
      <c r="HJL38" s="92">
        <f>SUMIFS('3a-Budget Detail'!HJM17:HJM511,'3a-Budget Detail'!HJJ17:HJJ511,'List Data'!HJO15,'3a-Budget Detail'!HJI17:HJI511,'List Data'!HJK26)</f>
        <v>0</v>
      </c>
      <c r="HJN38" s="42"/>
      <c r="HJO38" s="42" t="s">
        <v>494</v>
      </c>
      <c r="HJP38" s="92">
        <f>SUMIFS('3a-Budget Detail'!HJQ17:HJQ511,'3a-Budget Detail'!HJN17:HJN511,'List Data'!HJS15,'3a-Budget Detail'!HJM17:HJM511,'List Data'!HJO26)</f>
        <v>0</v>
      </c>
      <c r="HJR38" s="42"/>
      <c r="HJS38" s="42" t="s">
        <v>494</v>
      </c>
      <c r="HJT38" s="92">
        <f>SUMIFS('3a-Budget Detail'!HJU17:HJU511,'3a-Budget Detail'!HJR17:HJR511,'List Data'!HJW15,'3a-Budget Detail'!HJQ17:HJQ511,'List Data'!HJS26)</f>
        <v>0</v>
      </c>
      <c r="HJV38" s="42"/>
      <c r="HJW38" s="42" t="s">
        <v>494</v>
      </c>
      <c r="HJX38" s="92">
        <f>SUMIFS('3a-Budget Detail'!HJY17:HJY511,'3a-Budget Detail'!HJV17:HJV511,'List Data'!HKA15,'3a-Budget Detail'!HJU17:HJU511,'List Data'!HJW26)</f>
        <v>0</v>
      </c>
      <c r="HJZ38" s="42"/>
      <c r="HKA38" s="42" t="s">
        <v>494</v>
      </c>
      <c r="HKB38" s="92">
        <f>SUMIFS('3a-Budget Detail'!HKC17:HKC511,'3a-Budget Detail'!HJZ17:HJZ511,'List Data'!HKE15,'3a-Budget Detail'!HJY17:HJY511,'List Data'!HKA26)</f>
        <v>0</v>
      </c>
      <c r="HKD38" s="42"/>
      <c r="HKE38" s="42" t="s">
        <v>494</v>
      </c>
      <c r="HKF38" s="92">
        <f>SUMIFS('3a-Budget Detail'!HKG17:HKG511,'3a-Budget Detail'!HKD17:HKD511,'List Data'!HKI15,'3a-Budget Detail'!HKC17:HKC511,'List Data'!HKE26)</f>
        <v>0</v>
      </c>
      <c r="HKH38" s="42"/>
      <c r="HKI38" s="42" t="s">
        <v>494</v>
      </c>
      <c r="HKJ38" s="92">
        <f>SUMIFS('3a-Budget Detail'!HKK17:HKK511,'3a-Budget Detail'!HKH17:HKH511,'List Data'!HKM15,'3a-Budget Detail'!HKG17:HKG511,'List Data'!HKI26)</f>
        <v>0</v>
      </c>
      <c r="HKL38" s="42"/>
      <c r="HKM38" s="42" t="s">
        <v>494</v>
      </c>
      <c r="HKN38" s="92">
        <f>SUMIFS('3a-Budget Detail'!HKO17:HKO511,'3a-Budget Detail'!HKL17:HKL511,'List Data'!HKQ15,'3a-Budget Detail'!HKK17:HKK511,'List Data'!HKM26)</f>
        <v>0</v>
      </c>
      <c r="HKP38" s="42"/>
      <c r="HKQ38" s="42" t="s">
        <v>494</v>
      </c>
      <c r="HKR38" s="92">
        <f>SUMIFS('3a-Budget Detail'!HKS17:HKS511,'3a-Budget Detail'!HKP17:HKP511,'List Data'!HKU15,'3a-Budget Detail'!HKO17:HKO511,'List Data'!HKQ26)</f>
        <v>0</v>
      </c>
      <c r="HKT38" s="42"/>
      <c r="HKU38" s="42" t="s">
        <v>494</v>
      </c>
      <c r="HKV38" s="92">
        <f>SUMIFS('3a-Budget Detail'!HKW17:HKW511,'3a-Budget Detail'!HKT17:HKT511,'List Data'!HKY15,'3a-Budget Detail'!HKS17:HKS511,'List Data'!HKU26)</f>
        <v>0</v>
      </c>
      <c r="HKX38" s="42"/>
      <c r="HKY38" s="42" t="s">
        <v>494</v>
      </c>
      <c r="HKZ38" s="92">
        <f>SUMIFS('3a-Budget Detail'!HLA17:HLA511,'3a-Budget Detail'!HKX17:HKX511,'List Data'!HLC15,'3a-Budget Detail'!HKW17:HKW511,'List Data'!HKY26)</f>
        <v>0</v>
      </c>
      <c r="HLB38" s="42"/>
      <c r="HLC38" s="42" t="s">
        <v>494</v>
      </c>
      <c r="HLD38" s="92">
        <f>SUMIFS('3a-Budget Detail'!HLE17:HLE511,'3a-Budget Detail'!HLB17:HLB511,'List Data'!HLG15,'3a-Budget Detail'!HLA17:HLA511,'List Data'!HLC26)</f>
        <v>0</v>
      </c>
      <c r="HLF38" s="42"/>
      <c r="HLG38" s="42" t="s">
        <v>494</v>
      </c>
      <c r="HLH38" s="92">
        <f>SUMIFS('3a-Budget Detail'!HLI17:HLI511,'3a-Budget Detail'!HLF17:HLF511,'List Data'!HLK15,'3a-Budget Detail'!HLE17:HLE511,'List Data'!HLG26)</f>
        <v>0</v>
      </c>
      <c r="HLJ38" s="42"/>
      <c r="HLK38" s="42" t="s">
        <v>494</v>
      </c>
      <c r="HLL38" s="92">
        <f>SUMIFS('3a-Budget Detail'!HLM17:HLM511,'3a-Budget Detail'!HLJ17:HLJ511,'List Data'!HLO15,'3a-Budget Detail'!HLI17:HLI511,'List Data'!HLK26)</f>
        <v>0</v>
      </c>
      <c r="HLN38" s="42"/>
      <c r="HLO38" s="42" t="s">
        <v>494</v>
      </c>
      <c r="HLP38" s="92">
        <f>SUMIFS('3a-Budget Detail'!HLQ17:HLQ511,'3a-Budget Detail'!HLN17:HLN511,'List Data'!HLS15,'3a-Budget Detail'!HLM17:HLM511,'List Data'!HLO26)</f>
        <v>0</v>
      </c>
      <c r="HLR38" s="42"/>
      <c r="HLS38" s="42" t="s">
        <v>494</v>
      </c>
      <c r="HLT38" s="92">
        <f>SUMIFS('3a-Budget Detail'!HLU17:HLU511,'3a-Budget Detail'!HLR17:HLR511,'List Data'!HLW15,'3a-Budget Detail'!HLQ17:HLQ511,'List Data'!HLS26)</f>
        <v>0</v>
      </c>
      <c r="HLV38" s="42"/>
      <c r="HLW38" s="42" t="s">
        <v>494</v>
      </c>
      <c r="HLX38" s="92">
        <f>SUMIFS('3a-Budget Detail'!HLY17:HLY511,'3a-Budget Detail'!HLV17:HLV511,'List Data'!HMA15,'3a-Budget Detail'!HLU17:HLU511,'List Data'!HLW26)</f>
        <v>0</v>
      </c>
      <c r="HLZ38" s="42"/>
      <c r="HMA38" s="42" t="s">
        <v>494</v>
      </c>
      <c r="HMB38" s="92">
        <f>SUMIFS('3a-Budget Detail'!HMC17:HMC511,'3a-Budget Detail'!HLZ17:HLZ511,'List Data'!HME15,'3a-Budget Detail'!HLY17:HLY511,'List Data'!HMA26)</f>
        <v>0</v>
      </c>
      <c r="HMD38" s="42"/>
      <c r="HME38" s="42" t="s">
        <v>494</v>
      </c>
      <c r="HMF38" s="92">
        <f>SUMIFS('3a-Budget Detail'!HMG17:HMG511,'3a-Budget Detail'!HMD17:HMD511,'List Data'!HMI15,'3a-Budget Detail'!HMC17:HMC511,'List Data'!HME26)</f>
        <v>0</v>
      </c>
      <c r="HMH38" s="42"/>
      <c r="HMI38" s="42" t="s">
        <v>494</v>
      </c>
      <c r="HMJ38" s="92">
        <f>SUMIFS('3a-Budget Detail'!HMK17:HMK511,'3a-Budget Detail'!HMH17:HMH511,'List Data'!HMM15,'3a-Budget Detail'!HMG17:HMG511,'List Data'!HMI26)</f>
        <v>0</v>
      </c>
      <c r="HML38" s="42"/>
      <c r="HMM38" s="42" t="s">
        <v>494</v>
      </c>
      <c r="HMN38" s="92">
        <f>SUMIFS('3a-Budget Detail'!HMO17:HMO511,'3a-Budget Detail'!HML17:HML511,'List Data'!HMQ15,'3a-Budget Detail'!HMK17:HMK511,'List Data'!HMM26)</f>
        <v>0</v>
      </c>
      <c r="HMP38" s="42"/>
      <c r="HMQ38" s="42" t="s">
        <v>494</v>
      </c>
      <c r="HMR38" s="92">
        <f>SUMIFS('3a-Budget Detail'!HMS17:HMS511,'3a-Budget Detail'!HMP17:HMP511,'List Data'!HMU15,'3a-Budget Detail'!HMO17:HMO511,'List Data'!HMQ26)</f>
        <v>0</v>
      </c>
      <c r="HMT38" s="42"/>
      <c r="HMU38" s="42" t="s">
        <v>494</v>
      </c>
      <c r="HMV38" s="92">
        <f>SUMIFS('3a-Budget Detail'!HMW17:HMW511,'3a-Budget Detail'!HMT17:HMT511,'List Data'!HMY15,'3a-Budget Detail'!HMS17:HMS511,'List Data'!HMU26)</f>
        <v>0</v>
      </c>
      <c r="HMX38" s="42"/>
      <c r="HMY38" s="42" t="s">
        <v>494</v>
      </c>
      <c r="HMZ38" s="92">
        <f>SUMIFS('3a-Budget Detail'!HNA17:HNA511,'3a-Budget Detail'!HMX17:HMX511,'List Data'!HNC15,'3a-Budget Detail'!HMW17:HMW511,'List Data'!HMY26)</f>
        <v>0</v>
      </c>
      <c r="HNB38" s="42"/>
      <c r="HNC38" s="42" t="s">
        <v>494</v>
      </c>
      <c r="HND38" s="92">
        <f>SUMIFS('3a-Budget Detail'!HNE17:HNE511,'3a-Budget Detail'!HNB17:HNB511,'List Data'!HNG15,'3a-Budget Detail'!HNA17:HNA511,'List Data'!HNC26)</f>
        <v>0</v>
      </c>
      <c r="HNF38" s="42"/>
      <c r="HNG38" s="42" t="s">
        <v>494</v>
      </c>
      <c r="HNH38" s="92">
        <f>SUMIFS('3a-Budget Detail'!HNI17:HNI511,'3a-Budget Detail'!HNF17:HNF511,'List Data'!HNK15,'3a-Budget Detail'!HNE17:HNE511,'List Data'!HNG26)</f>
        <v>0</v>
      </c>
      <c r="HNJ38" s="42"/>
      <c r="HNK38" s="42" t="s">
        <v>494</v>
      </c>
      <c r="HNL38" s="92">
        <f>SUMIFS('3a-Budget Detail'!HNM17:HNM511,'3a-Budget Detail'!HNJ17:HNJ511,'List Data'!HNO15,'3a-Budget Detail'!HNI17:HNI511,'List Data'!HNK26)</f>
        <v>0</v>
      </c>
      <c r="HNN38" s="42"/>
      <c r="HNO38" s="42" t="s">
        <v>494</v>
      </c>
      <c r="HNP38" s="92">
        <f>SUMIFS('3a-Budget Detail'!HNQ17:HNQ511,'3a-Budget Detail'!HNN17:HNN511,'List Data'!HNS15,'3a-Budget Detail'!HNM17:HNM511,'List Data'!HNO26)</f>
        <v>0</v>
      </c>
      <c r="HNR38" s="42"/>
      <c r="HNS38" s="42" t="s">
        <v>494</v>
      </c>
      <c r="HNT38" s="92">
        <f>SUMIFS('3a-Budget Detail'!HNU17:HNU511,'3a-Budget Detail'!HNR17:HNR511,'List Data'!HNW15,'3a-Budget Detail'!HNQ17:HNQ511,'List Data'!HNS26)</f>
        <v>0</v>
      </c>
      <c r="HNV38" s="42"/>
      <c r="HNW38" s="42" t="s">
        <v>494</v>
      </c>
      <c r="HNX38" s="92">
        <f>SUMIFS('3a-Budget Detail'!HNY17:HNY511,'3a-Budget Detail'!HNV17:HNV511,'List Data'!HOA15,'3a-Budget Detail'!HNU17:HNU511,'List Data'!HNW26)</f>
        <v>0</v>
      </c>
      <c r="HNZ38" s="42"/>
      <c r="HOA38" s="42" t="s">
        <v>494</v>
      </c>
      <c r="HOB38" s="92">
        <f>SUMIFS('3a-Budget Detail'!HOC17:HOC511,'3a-Budget Detail'!HNZ17:HNZ511,'List Data'!HOE15,'3a-Budget Detail'!HNY17:HNY511,'List Data'!HOA26)</f>
        <v>0</v>
      </c>
      <c r="HOD38" s="42"/>
      <c r="HOE38" s="42" t="s">
        <v>494</v>
      </c>
      <c r="HOF38" s="92">
        <f>SUMIFS('3a-Budget Detail'!HOG17:HOG511,'3a-Budget Detail'!HOD17:HOD511,'List Data'!HOI15,'3a-Budget Detail'!HOC17:HOC511,'List Data'!HOE26)</f>
        <v>0</v>
      </c>
      <c r="HOH38" s="42"/>
      <c r="HOI38" s="42" t="s">
        <v>494</v>
      </c>
      <c r="HOJ38" s="92">
        <f>SUMIFS('3a-Budget Detail'!HOK17:HOK511,'3a-Budget Detail'!HOH17:HOH511,'List Data'!HOM15,'3a-Budget Detail'!HOG17:HOG511,'List Data'!HOI26)</f>
        <v>0</v>
      </c>
      <c r="HOL38" s="42"/>
      <c r="HOM38" s="42" t="s">
        <v>494</v>
      </c>
      <c r="HON38" s="92">
        <f>SUMIFS('3a-Budget Detail'!HOO17:HOO511,'3a-Budget Detail'!HOL17:HOL511,'List Data'!HOQ15,'3a-Budget Detail'!HOK17:HOK511,'List Data'!HOM26)</f>
        <v>0</v>
      </c>
      <c r="HOP38" s="42"/>
      <c r="HOQ38" s="42" t="s">
        <v>494</v>
      </c>
      <c r="HOR38" s="92">
        <f>SUMIFS('3a-Budget Detail'!HOS17:HOS511,'3a-Budget Detail'!HOP17:HOP511,'List Data'!HOU15,'3a-Budget Detail'!HOO17:HOO511,'List Data'!HOQ26)</f>
        <v>0</v>
      </c>
      <c r="HOT38" s="42"/>
      <c r="HOU38" s="42" t="s">
        <v>494</v>
      </c>
      <c r="HOV38" s="92">
        <f>SUMIFS('3a-Budget Detail'!HOW17:HOW511,'3a-Budget Detail'!HOT17:HOT511,'List Data'!HOY15,'3a-Budget Detail'!HOS17:HOS511,'List Data'!HOU26)</f>
        <v>0</v>
      </c>
      <c r="HOX38" s="42"/>
      <c r="HOY38" s="42" t="s">
        <v>494</v>
      </c>
      <c r="HOZ38" s="92">
        <f>SUMIFS('3a-Budget Detail'!HPA17:HPA511,'3a-Budget Detail'!HOX17:HOX511,'List Data'!HPC15,'3a-Budget Detail'!HOW17:HOW511,'List Data'!HOY26)</f>
        <v>0</v>
      </c>
      <c r="HPB38" s="42"/>
      <c r="HPC38" s="42" t="s">
        <v>494</v>
      </c>
      <c r="HPD38" s="92">
        <f>SUMIFS('3a-Budget Detail'!HPE17:HPE511,'3a-Budget Detail'!HPB17:HPB511,'List Data'!HPG15,'3a-Budget Detail'!HPA17:HPA511,'List Data'!HPC26)</f>
        <v>0</v>
      </c>
      <c r="HPF38" s="42"/>
      <c r="HPG38" s="42" t="s">
        <v>494</v>
      </c>
      <c r="HPH38" s="92">
        <f>SUMIFS('3a-Budget Detail'!HPI17:HPI511,'3a-Budget Detail'!HPF17:HPF511,'List Data'!HPK15,'3a-Budget Detail'!HPE17:HPE511,'List Data'!HPG26)</f>
        <v>0</v>
      </c>
      <c r="HPJ38" s="42"/>
      <c r="HPK38" s="42" t="s">
        <v>494</v>
      </c>
      <c r="HPL38" s="92">
        <f>SUMIFS('3a-Budget Detail'!HPM17:HPM511,'3a-Budget Detail'!HPJ17:HPJ511,'List Data'!HPO15,'3a-Budget Detail'!HPI17:HPI511,'List Data'!HPK26)</f>
        <v>0</v>
      </c>
      <c r="HPN38" s="42"/>
      <c r="HPO38" s="42" t="s">
        <v>494</v>
      </c>
      <c r="HPP38" s="92">
        <f>SUMIFS('3a-Budget Detail'!HPQ17:HPQ511,'3a-Budget Detail'!HPN17:HPN511,'List Data'!HPS15,'3a-Budget Detail'!HPM17:HPM511,'List Data'!HPO26)</f>
        <v>0</v>
      </c>
      <c r="HPR38" s="42"/>
      <c r="HPS38" s="42" t="s">
        <v>494</v>
      </c>
      <c r="HPT38" s="92">
        <f>SUMIFS('3a-Budget Detail'!HPU17:HPU511,'3a-Budget Detail'!HPR17:HPR511,'List Data'!HPW15,'3a-Budget Detail'!HPQ17:HPQ511,'List Data'!HPS26)</f>
        <v>0</v>
      </c>
      <c r="HPV38" s="42"/>
      <c r="HPW38" s="42" t="s">
        <v>494</v>
      </c>
      <c r="HPX38" s="92">
        <f>SUMIFS('3a-Budget Detail'!HPY17:HPY511,'3a-Budget Detail'!HPV17:HPV511,'List Data'!HQA15,'3a-Budget Detail'!HPU17:HPU511,'List Data'!HPW26)</f>
        <v>0</v>
      </c>
      <c r="HPZ38" s="42"/>
      <c r="HQA38" s="42" t="s">
        <v>494</v>
      </c>
      <c r="HQB38" s="92">
        <f>SUMIFS('3a-Budget Detail'!HQC17:HQC511,'3a-Budget Detail'!HPZ17:HPZ511,'List Data'!HQE15,'3a-Budget Detail'!HPY17:HPY511,'List Data'!HQA26)</f>
        <v>0</v>
      </c>
      <c r="HQD38" s="42"/>
      <c r="HQE38" s="42" t="s">
        <v>494</v>
      </c>
      <c r="HQF38" s="92">
        <f>SUMIFS('3a-Budget Detail'!HQG17:HQG511,'3a-Budget Detail'!HQD17:HQD511,'List Data'!HQI15,'3a-Budget Detail'!HQC17:HQC511,'List Data'!HQE26)</f>
        <v>0</v>
      </c>
      <c r="HQH38" s="42"/>
      <c r="HQI38" s="42" t="s">
        <v>494</v>
      </c>
      <c r="HQJ38" s="92">
        <f>SUMIFS('3a-Budget Detail'!HQK17:HQK511,'3a-Budget Detail'!HQH17:HQH511,'List Data'!HQM15,'3a-Budget Detail'!HQG17:HQG511,'List Data'!HQI26)</f>
        <v>0</v>
      </c>
      <c r="HQL38" s="42"/>
      <c r="HQM38" s="42" t="s">
        <v>494</v>
      </c>
      <c r="HQN38" s="92">
        <f>SUMIFS('3a-Budget Detail'!HQO17:HQO511,'3a-Budget Detail'!HQL17:HQL511,'List Data'!HQQ15,'3a-Budget Detail'!HQK17:HQK511,'List Data'!HQM26)</f>
        <v>0</v>
      </c>
      <c r="HQP38" s="42"/>
      <c r="HQQ38" s="42" t="s">
        <v>494</v>
      </c>
      <c r="HQR38" s="92">
        <f>SUMIFS('3a-Budget Detail'!HQS17:HQS511,'3a-Budget Detail'!HQP17:HQP511,'List Data'!HQU15,'3a-Budget Detail'!HQO17:HQO511,'List Data'!HQQ26)</f>
        <v>0</v>
      </c>
      <c r="HQT38" s="42"/>
      <c r="HQU38" s="42" t="s">
        <v>494</v>
      </c>
      <c r="HQV38" s="92">
        <f>SUMIFS('3a-Budget Detail'!HQW17:HQW511,'3a-Budget Detail'!HQT17:HQT511,'List Data'!HQY15,'3a-Budget Detail'!HQS17:HQS511,'List Data'!HQU26)</f>
        <v>0</v>
      </c>
      <c r="HQX38" s="42"/>
      <c r="HQY38" s="42" t="s">
        <v>494</v>
      </c>
      <c r="HQZ38" s="92">
        <f>SUMIFS('3a-Budget Detail'!HRA17:HRA511,'3a-Budget Detail'!HQX17:HQX511,'List Data'!HRC15,'3a-Budget Detail'!HQW17:HQW511,'List Data'!HQY26)</f>
        <v>0</v>
      </c>
      <c r="HRB38" s="42"/>
      <c r="HRC38" s="42" t="s">
        <v>494</v>
      </c>
      <c r="HRD38" s="92">
        <f>SUMIFS('3a-Budget Detail'!HRE17:HRE511,'3a-Budget Detail'!HRB17:HRB511,'List Data'!HRG15,'3a-Budget Detail'!HRA17:HRA511,'List Data'!HRC26)</f>
        <v>0</v>
      </c>
      <c r="HRF38" s="42"/>
      <c r="HRG38" s="42" t="s">
        <v>494</v>
      </c>
      <c r="HRH38" s="92">
        <f>SUMIFS('3a-Budget Detail'!HRI17:HRI511,'3a-Budget Detail'!HRF17:HRF511,'List Data'!HRK15,'3a-Budget Detail'!HRE17:HRE511,'List Data'!HRG26)</f>
        <v>0</v>
      </c>
      <c r="HRJ38" s="42"/>
      <c r="HRK38" s="42" t="s">
        <v>494</v>
      </c>
      <c r="HRL38" s="92">
        <f>SUMIFS('3a-Budget Detail'!HRM17:HRM511,'3a-Budget Detail'!HRJ17:HRJ511,'List Data'!HRO15,'3a-Budget Detail'!HRI17:HRI511,'List Data'!HRK26)</f>
        <v>0</v>
      </c>
      <c r="HRN38" s="42"/>
      <c r="HRO38" s="42" t="s">
        <v>494</v>
      </c>
      <c r="HRP38" s="92">
        <f>SUMIFS('3a-Budget Detail'!HRQ17:HRQ511,'3a-Budget Detail'!HRN17:HRN511,'List Data'!HRS15,'3a-Budget Detail'!HRM17:HRM511,'List Data'!HRO26)</f>
        <v>0</v>
      </c>
      <c r="HRR38" s="42"/>
      <c r="HRS38" s="42" t="s">
        <v>494</v>
      </c>
      <c r="HRT38" s="92">
        <f>SUMIFS('3a-Budget Detail'!HRU17:HRU511,'3a-Budget Detail'!HRR17:HRR511,'List Data'!HRW15,'3a-Budget Detail'!HRQ17:HRQ511,'List Data'!HRS26)</f>
        <v>0</v>
      </c>
      <c r="HRV38" s="42"/>
      <c r="HRW38" s="42" t="s">
        <v>494</v>
      </c>
      <c r="HRX38" s="92">
        <f>SUMIFS('3a-Budget Detail'!HRY17:HRY511,'3a-Budget Detail'!HRV17:HRV511,'List Data'!HSA15,'3a-Budget Detail'!HRU17:HRU511,'List Data'!HRW26)</f>
        <v>0</v>
      </c>
      <c r="HRZ38" s="42"/>
      <c r="HSA38" s="42" t="s">
        <v>494</v>
      </c>
      <c r="HSB38" s="92">
        <f>SUMIFS('3a-Budget Detail'!HSC17:HSC511,'3a-Budget Detail'!HRZ17:HRZ511,'List Data'!HSE15,'3a-Budget Detail'!HRY17:HRY511,'List Data'!HSA26)</f>
        <v>0</v>
      </c>
      <c r="HSD38" s="42"/>
      <c r="HSE38" s="42" t="s">
        <v>494</v>
      </c>
      <c r="HSF38" s="92">
        <f>SUMIFS('3a-Budget Detail'!HSG17:HSG511,'3a-Budget Detail'!HSD17:HSD511,'List Data'!HSI15,'3a-Budget Detail'!HSC17:HSC511,'List Data'!HSE26)</f>
        <v>0</v>
      </c>
      <c r="HSH38" s="42"/>
      <c r="HSI38" s="42" t="s">
        <v>494</v>
      </c>
      <c r="HSJ38" s="92">
        <f>SUMIFS('3a-Budget Detail'!HSK17:HSK511,'3a-Budget Detail'!HSH17:HSH511,'List Data'!HSM15,'3a-Budget Detail'!HSG17:HSG511,'List Data'!HSI26)</f>
        <v>0</v>
      </c>
      <c r="HSL38" s="42"/>
      <c r="HSM38" s="42" t="s">
        <v>494</v>
      </c>
      <c r="HSN38" s="92">
        <f>SUMIFS('3a-Budget Detail'!HSO17:HSO511,'3a-Budget Detail'!HSL17:HSL511,'List Data'!HSQ15,'3a-Budget Detail'!HSK17:HSK511,'List Data'!HSM26)</f>
        <v>0</v>
      </c>
      <c r="HSP38" s="42"/>
      <c r="HSQ38" s="42" t="s">
        <v>494</v>
      </c>
      <c r="HSR38" s="92">
        <f>SUMIFS('3a-Budget Detail'!HSS17:HSS511,'3a-Budget Detail'!HSP17:HSP511,'List Data'!HSU15,'3a-Budget Detail'!HSO17:HSO511,'List Data'!HSQ26)</f>
        <v>0</v>
      </c>
      <c r="HST38" s="42"/>
      <c r="HSU38" s="42" t="s">
        <v>494</v>
      </c>
      <c r="HSV38" s="92">
        <f>SUMIFS('3a-Budget Detail'!HSW17:HSW511,'3a-Budget Detail'!HST17:HST511,'List Data'!HSY15,'3a-Budget Detail'!HSS17:HSS511,'List Data'!HSU26)</f>
        <v>0</v>
      </c>
      <c r="HSX38" s="42"/>
      <c r="HSY38" s="42" t="s">
        <v>494</v>
      </c>
      <c r="HSZ38" s="92">
        <f>SUMIFS('3a-Budget Detail'!HTA17:HTA511,'3a-Budget Detail'!HSX17:HSX511,'List Data'!HTC15,'3a-Budget Detail'!HSW17:HSW511,'List Data'!HSY26)</f>
        <v>0</v>
      </c>
      <c r="HTB38" s="42"/>
      <c r="HTC38" s="42" t="s">
        <v>494</v>
      </c>
      <c r="HTD38" s="92">
        <f>SUMIFS('3a-Budget Detail'!HTE17:HTE511,'3a-Budget Detail'!HTB17:HTB511,'List Data'!HTG15,'3a-Budget Detail'!HTA17:HTA511,'List Data'!HTC26)</f>
        <v>0</v>
      </c>
      <c r="HTF38" s="42"/>
      <c r="HTG38" s="42" t="s">
        <v>494</v>
      </c>
      <c r="HTH38" s="92">
        <f>SUMIFS('3a-Budget Detail'!HTI17:HTI511,'3a-Budget Detail'!HTF17:HTF511,'List Data'!HTK15,'3a-Budget Detail'!HTE17:HTE511,'List Data'!HTG26)</f>
        <v>0</v>
      </c>
      <c r="HTJ38" s="42"/>
      <c r="HTK38" s="42" t="s">
        <v>494</v>
      </c>
      <c r="HTL38" s="92">
        <f>SUMIFS('3a-Budget Detail'!HTM17:HTM511,'3a-Budget Detail'!HTJ17:HTJ511,'List Data'!HTO15,'3a-Budget Detail'!HTI17:HTI511,'List Data'!HTK26)</f>
        <v>0</v>
      </c>
      <c r="HTN38" s="42"/>
      <c r="HTO38" s="42" t="s">
        <v>494</v>
      </c>
      <c r="HTP38" s="92">
        <f>SUMIFS('3a-Budget Detail'!HTQ17:HTQ511,'3a-Budget Detail'!HTN17:HTN511,'List Data'!HTS15,'3a-Budget Detail'!HTM17:HTM511,'List Data'!HTO26)</f>
        <v>0</v>
      </c>
      <c r="HTR38" s="42"/>
      <c r="HTS38" s="42" t="s">
        <v>494</v>
      </c>
      <c r="HTT38" s="92">
        <f>SUMIFS('3a-Budget Detail'!HTU17:HTU511,'3a-Budget Detail'!HTR17:HTR511,'List Data'!HTW15,'3a-Budget Detail'!HTQ17:HTQ511,'List Data'!HTS26)</f>
        <v>0</v>
      </c>
      <c r="HTV38" s="42"/>
      <c r="HTW38" s="42" t="s">
        <v>494</v>
      </c>
      <c r="HTX38" s="92">
        <f>SUMIFS('3a-Budget Detail'!HTY17:HTY511,'3a-Budget Detail'!HTV17:HTV511,'List Data'!HUA15,'3a-Budget Detail'!HTU17:HTU511,'List Data'!HTW26)</f>
        <v>0</v>
      </c>
      <c r="HTZ38" s="42"/>
      <c r="HUA38" s="42" t="s">
        <v>494</v>
      </c>
      <c r="HUB38" s="92">
        <f>SUMIFS('3a-Budget Detail'!HUC17:HUC511,'3a-Budget Detail'!HTZ17:HTZ511,'List Data'!HUE15,'3a-Budget Detail'!HTY17:HTY511,'List Data'!HUA26)</f>
        <v>0</v>
      </c>
      <c r="HUD38" s="42"/>
      <c r="HUE38" s="42" t="s">
        <v>494</v>
      </c>
      <c r="HUF38" s="92">
        <f>SUMIFS('3a-Budget Detail'!HUG17:HUG511,'3a-Budget Detail'!HUD17:HUD511,'List Data'!HUI15,'3a-Budget Detail'!HUC17:HUC511,'List Data'!HUE26)</f>
        <v>0</v>
      </c>
      <c r="HUH38" s="42"/>
      <c r="HUI38" s="42" t="s">
        <v>494</v>
      </c>
      <c r="HUJ38" s="92">
        <f>SUMIFS('3a-Budget Detail'!HUK17:HUK511,'3a-Budget Detail'!HUH17:HUH511,'List Data'!HUM15,'3a-Budget Detail'!HUG17:HUG511,'List Data'!HUI26)</f>
        <v>0</v>
      </c>
      <c r="HUL38" s="42"/>
      <c r="HUM38" s="42" t="s">
        <v>494</v>
      </c>
      <c r="HUN38" s="92">
        <f>SUMIFS('3a-Budget Detail'!HUO17:HUO511,'3a-Budget Detail'!HUL17:HUL511,'List Data'!HUQ15,'3a-Budget Detail'!HUK17:HUK511,'List Data'!HUM26)</f>
        <v>0</v>
      </c>
      <c r="HUP38" s="42"/>
      <c r="HUQ38" s="42" t="s">
        <v>494</v>
      </c>
      <c r="HUR38" s="92">
        <f>SUMIFS('3a-Budget Detail'!HUS17:HUS511,'3a-Budget Detail'!HUP17:HUP511,'List Data'!HUU15,'3a-Budget Detail'!HUO17:HUO511,'List Data'!HUQ26)</f>
        <v>0</v>
      </c>
      <c r="HUT38" s="42"/>
      <c r="HUU38" s="42" t="s">
        <v>494</v>
      </c>
      <c r="HUV38" s="92">
        <f>SUMIFS('3a-Budget Detail'!HUW17:HUW511,'3a-Budget Detail'!HUT17:HUT511,'List Data'!HUY15,'3a-Budget Detail'!HUS17:HUS511,'List Data'!HUU26)</f>
        <v>0</v>
      </c>
      <c r="HUX38" s="42"/>
      <c r="HUY38" s="42" t="s">
        <v>494</v>
      </c>
      <c r="HUZ38" s="92">
        <f>SUMIFS('3a-Budget Detail'!HVA17:HVA511,'3a-Budget Detail'!HUX17:HUX511,'List Data'!HVC15,'3a-Budget Detail'!HUW17:HUW511,'List Data'!HUY26)</f>
        <v>0</v>
      </c>
      <c r="HVB38" s="42"/>
      <c r="HVC38" s="42" t="s">
        <v>494</v>
      </c>
      <c r="HVD38" s="92">
        <f>SUMIFS('3a-Budget Detail'!HVE17:HVE511,'3a-Budget Detail'!HVB17:HVB511,'List Data'!HVG15,'3a-Budget Detail'!HVA17:HVA511,'List Data'!HVC26)</f>
        <v>0</v>
      </c>
      <c r="HVF38" s="42"/>
      <c r="HVG38" s="42" t="s">
        <v>494</v>
      </c>
      <c r="HVH38" s="92">
        <f>SUMIFS('3a-Budget Detail'!HVI17:HVI511,'3a-Budget Detail'!HVF17:HVF511,'List Data'!HVK15,'3a-Budget Detail'!HVE17:HVE511,'List Data'!HVG26)</f>
        <v>0</v>
      </c>
      <c r="HVJ38" s="42"/>
      <c r="HVK38" s="42" t="s">
        <v>494</v>
      </c>
      <c r="HVL38" s="92">
        <f>SUMIFS('3a-Budget Detail'!HVM17:HVM511,'3a-Budget Detail'!HVJ17:HVJ511,'List Data'!HVO15,'3a-Budget Detail'!HVI17:HVI511,'List Data'!HVK26)</f>
        <v>0</v>
      </c>
      <c r="HVN38" s="42"/>
      <c r="HVO38" s="42" t="s">
        <v>494</v>
      </c>
      <c r="HVP38" s="92">
        <f>SUMIFS('3a-Budget Detail'!HVQ17:HVQ511,'3a-Budget Detail'!HVN17:HVN511,'List Data'!HVS15,'3a-Budget Detail'!HVM17:HVM511,'List Data'!HVO26)</f>
        <v>0</v>
      </c>
      <c r="HVR38" s="42"/>
      <c r="HVS38" s="42" t="s">
        <v>494</v>
      </c>
      <c r="HVT38" s="92">
        <f>SUMIFS('3a-Budget Detail'!HVU17:HVU511,'3a-Budget Detail'!HVR17:HVR511,'List Data'!HVW15,'3a-Budget Detail'!HVQ17:HVQ511,'List Data'!HVS26)</f>
        <v>0</v>
      </c>
      <c r="HVV38" s="42"/>
      <c r="HVW38" s="42" t="s">
        <v>494</v>
      </c>
      <c r="HVX38" s="92">
        <f>SUMIFS('3a-Budget Detail'!HVY17:HVY511,'3a-Budget Detail'!HVV17:HVV511,'List Data'!HWA15,'3a-Budget Detail'!HVU17:HVU511,'List Data'!HVW26)</f>
        <v>0</v>
      </c>
      <c r="HVZ38" s="42"/>
      <c r="HWA38" s="42" t="s">
        <v>494</v>
      </c>
      <c r="HWB38" s="92">
        <f>SUMIFS('3a-Budget Detail'!HWC17:HWC511,'3a-Budget Detail'!HVZ17:HVZ511,'List Data'!HWE15,'3a-Budget Detail'!HVY17:HVY511,'List Data'!HWA26)</f>
        <v>0</v>
      </c>
      <c r="HWD38" s="42"/>
      <c r="HWE38" s="42" t="s">
        <v>494</v>
      </c>
      <c r="HWF38" s="92">
        <f>SUMIFS('3a-Budget Detail'!HWG17:HWG511,'3a-Budget Detail'!HWD17:HWD511,'List Data'!HWI15,'3a-Budget Detail'!HWC17:HWC511,'List Data'!HWE26)</f>
        <v>0</v>
      </c>
      <c r="HWH38" s="42"/>
      <c r="HWI38" s="42" t="s">
        <v>494</v>
      </c>
      <c r="HWJ38" s="92">
        <f>SUMIFS('3a-Budget Detail'!HWK17:HWK511,'3a-Budget Detail'!HWH17:HWH511,'List Data'!HWM15,'3a-Budget Detail'!HWG17:HWG511,'List Data'!HWI26)</f>
        <v>0</v>
      </c>
      <c r="HWL38" s="42"/>
      <c r="HWM38" s="42" t="s">
        <v>494</v>
      </c>
      <c r="HWN38" s="92">
        <f>SUMIFS('3a-Budget Detail'!HWO17:HWO511,'3a-Budget Detail'!HWL17:HWL511,'List Data'!HWQ15,'3a-Budget Detail'!HWK17:HWK511,'List Data'!HWM26)</f>
        <v>0</v>
      </c>
      <c r="HWP38" s="42"/>
      <c r="HWQ38" s="42" t="s">
        <v>494</v>
      </c>
      <c r="HWR38" s="92">
        <f>SUMIFS('3a-Budget Detail'!HWS17:HWS511,'3a-Budget Detail'!HWP17:HWP511,'List Data'!HWU15,'3a-Budget Detail'!HWO17:HWO511,'List Data'!HWQ26)</f>
        <v>0</v>
      </c>
      <c r="HWT38" s="42"/>
      <c r="HWU38" s="42" t="s">
        <v>494</v>
      </c>
      <c r="HWV38" s="92">
        <f>SUMIFS('3a-Budget Detail'!HWW17:HWW511,'3a-Budget Detail'!HWT17:HWT511,'List Data'!HWY15,'3a-Budget Detail'!HWS17:HWS511,'List Data'!HWU26)</f>
        <v>0</v>
      </c>
      <c r="HWX38" s="42"/>
      <c r="HWY38" s="42" t="s">
        <v>494</v>
      </c>
      <c r="HWZ38" s="92">
        <f>SUMIFS('3a-Budget Detail'!HXA17:HXA511,'3a-Budget Detail'!HWX17:HWX511,'List Data'!HXC15,'3a-Budget Detail'!HWW17:HWW511,'List Data'!HWY26)</f>
        <v>0</v>
      </c>
      <c r="HXB38" s="42"/>
      <c r="HXC38" s="42" t="s">
        <v>494</v>
      </c>
      <c r="HXD38" s="92">
        <f>SUMIFS('3a-Budget Detail'!HXE17:HXE511,'3a-Budget Detail'!HXB17:HXB511,'List Data'!HXG15,'3a-Budget Detail'!HXA17:HXA511,'List Data'!HXC26)</f>
        <v>0</v>
      </c>
      <c r="HXF38" s="42"/>
      <c r="HXG38" s="42" t="s">
        <v>494</v>
      </c>
      <c r="HXH38" s="92">
        <f>SUMIFS('3a-Budget Detail'!HXI17:HXI511,'3a-Budget Detail'!HXF17:HXF511,'List Data'!HXK15,'3a-Budget Detail'!HXE17:HXE511,'List Data'!HXG26)</f>
        <v>0</v>
      </c>
      <c r="HXJ38" s="42"/>
      <c r="HXK38" s="42" t="s">
        <v>494</v>
      </c>
      <c r="HXL38" s="92">
        <f>SUMIFS('3a-Budget Detail'!HXM17:HXM511,'3a-Budget Detail'!HXJ17:HXJ511,'List Data'!HXO15,'3a-Budget Detail'!HXI17:HXI511,'List Data'!HXK26)</f>
        <v>0</v>
      </c>
      <c r="HXN38" s="42"/>
      <c r="HXO38" s="42" t="s">
        <v>494</v>
      </c>
      <c r="HXP38" s="92">
        <f>SUMIFS('3a-Budget Detail'!HXQ17:HXQ511,'3a-Budget Detail'!HXN17:HXN511,'List Data'!HXS15,'3a-Budget Detail'!HXM17:HXM511,'List Data'!HXO26)</f>
        <v>0</v>
      </c>
      <c r="HXR38" s="42"/>
      <c r="HXS38" s="42" t="s">
        <v>494</v>
      </c>
      <c r="HXT38" s="92">
        <f>SUMIFS('3a-Budget Detail'!HXU17:HXU511,'3a-Budget Detail'!HXR17:HXR511,'List Data'!HXW15,'3a-Budget Detail'!HXQ17:HXQ511,'List Data'!HXS26)</f>
        <v>0</v>
      </c>
      <c r="HXV38" s="42"/>
      <c r="HXW38" s="42" t="s">
        <v>494</v>
      </c>
      <c r="HXX38" s="92">
        <f>SUMIFS('3a-Budget Detail'!HXY17:HXY511,'3a-Budget Detail'!HXV17:HXV511,'List Data'!HYA15,'3a-Budget Detail'!HXU17:HXU511,'List Data'!HXW26)</f>
        <v>0</v>
      </c>
      <c r="HXZ38" s="42"/>
      <c r="HYA38" s="42" t="s">
        <v>494</v>
      </c>
      <c r="HYB38" s="92">
        <f>SUMIFS('3a-Budget Detail'!HYC17:HYC511,'3a-Budget Detail'!HXZ17:HXZ511,'List Data'!HYE15,'3a-Budget Detail'!HXY17:HXY511,'List Data'!HYA26)</f>
        <v>0</v>
      </c>
      <c r="HYD38" s="42"/>
      <c r="HYE38" s="42" t="s">
        <v>494</v>
      </c>
      <c r="HYF38" s="92">
        <f>SUMIFS('3a-Budget Detail'!HYG17:HYG511,'3a-Budget Detail'!HYD17:HYD511,'List Data'!HYI15,'3a-Budget Detail'!HYC17:HYC511,'List Data'!HYE26)</f>
        <v>0</v>
      </c>
      <c r="HYH38" s="42"/>
      <c r="HYI38" s="42" t="s">
        <v>494</v>
      </c>
      <c r="HYJ38" s="92">
        <f>SUMIFS('3a-Budget Detail'!HYK17:HYK511,'3a-Budget Detail'!HYH17:HYH511,'List Data'!HYM15,'3a-Budget Detail'!HYG17:HYG511,'List Data'!HYI26)</f>
        <v>0</v>
      </c>
      <c r="HYL38" s="42"/>
      <c r="HYM38" s="42" t="s">
        <v>494</v>
      </c>
      <c r="HYN38" s="92">
        <f>SUMIFS('3a-Budget Detail'!HYO17:HYO511,'3a-Budget Detail'!HYL17:HYL511,'List Data'!HYQ15,'3a-Budget Detail'!HYK17:HYK511,'List Data'!HYM26)</f>
        <v>0</v>
      </c>
      <c r="HYP38" s="42"/>
      <c r="HYQ38" s="42" t="s">
        <v>494</v>
      </c>
      <c r="HYR38" s="92">
        <f>SUMIFS('3a-Budget Detail'!HYS17:HYS511,'3a-Budget Detail'!HYP17:HYP511,'List Data'!HYU15,'3a-Budget Detail'!HYO17:HYO511,'List Data'!HYQ26)</f>
        <v>0</v>
      </c>
      <c r="HYT38" s="42"/>
      <c r="HYU38" s="42" t="s">
        <v>494</v>
      </c>
      <c r="HYV38" s="92">
        <f>SUMIFS('3a-Budget Detail'!HYW17:HYW511,'3a-Budget Detail'!HYT17:HYT511,'List Data'!HYY15,'3a-Budget Detail'!HYS17:HYS511,'List Data'!HYU26)</f>
        <v>0</v>
      </c>
      <c r="HYX38" s="42"/>
      <c r="HYY38" s="42" t="s">
        <v>494</v>
      </c>
      <c r="HYZ38" s="92">
        <f>SUMIFS('3a-Budget Detail'!HZA17:HZA511,'3a-Budget Detail'!HYX17:HYX511,'List Data'!HZC15,'3a-Budget Detail'!HYW17:HYW511,'List Data'!HYY26)</f>
        <v>0</v>
      </c>
      <c r="HZB38" s="42"/>
      <c r="HZC38" s="42" t="s">
        <v>494</v>
      </c>
      <c r="HZD38" s="92">
        <f>SUMIFS('3a-Budget Detail'!HZE17:HZE511,'3a-Budget Detail'!HZB17:HZB511,'List Data'!HZG15,'3a-Budget Detail'!HZA17:HZA511,'List Data'!HZC26)</f>
        <v>0</v>
      </c>
      <c r="HZF38" s="42"/>
      <c r="HZG38" s="42" t="s">
        <v>494</v>
      </c>
      <c r="HZH38" s="92">
        <f>SUMIFS('3a-Budget Detail'!HZI17:HZI511,'3a-Budget Detail'!HZF17:HZF511,'List Data'!HZK15,'3a-Budget Detail'!HZE17:HZE511,'List Data'!HZG26)</f>
        <v>0</v>
      </c>
      <c r="HZJ38" s="42"/>
      <c r="HZK38" s="42" t="s">
        <v>494</v>
      </c>
      <c r="HZL38" s="92">
        <f>SUMIFS('3a-Budget Detail'!HZM17:HZM511,'3a-Budget Detail'!HZJ17:HZJ511,'List Data'!HZO15,'3a-Budget Detail'!HZI17:HZI511,'List Data'!HZK26)</f>
        <v>0</v>
      </c>
      <c r="HZN38" s="42"/>
      <c r="HZO38" s="42" t="s">
        <v>494</v>
      </c>
      <c r="HZP38" s="92">
        <f>SUMIFS('3a-Budget Detail'!HZQ17:HZQ511,'3a-Budget Detail'!HZN17:HZN511,'List Data'!HZS15,'3a-Budget Detail'!HZM17:HZM511,'List Data'!HZO26)</f>
        <v>0</v>
      </c>
      <c r="HZR38" s="42"/>
      <c r="HZS38" s="42" t="s">
        <v>494</v>
      </c>
      <c r="HZT38" s="92">
        <f>SUMIFS('3a-Budget Detail'!HZU17:HZU511,'3a-Budget Detail'!HZR17:HZR511,'List Data'!HZW15,'3a-Budget Detail'!HZQ17:HZQ511,'List Data'!HZS26)</f>
        <v>0</v>
      </c>
      <c r="HZV38" s="42"/>
      <c r="HZW38" s="42" t="s">
        <v>494</v>
      </c>
      <c r="HZX38" s="92">
        <f>SUMIFS('3a-Budget Detail'!HZY17:HZY511,'3a-Budget Detail'!HZV17:HZV511,'List Data'!IAA15,'3a-Budget Detail'!HZU17:HZU511,'List Data'!HZW26)</f>
        <v>0</v>
      </c>
      <c r="HZZ38" s="42"/>
      <c r="IAA38" s="42" t="s">
        <v>494</v>
      </c>
      <c r="IAB38" s="92">
        <f>SUMIFS('3a-Budget Detail'!IAC17:IAC511,'3a-Budget Detail'!HZZ17:HZZ511,'List Data'!IAE15,'3a-Budget Detail'!HZY17:HZY511,'List Data'!IAA26)</f>
        <v>0</v>
      </c>
      <c r="IAD38" s="42"/>
      <c r="IAE38" s="42" t="s">
        <v>494</v>
      </c>
      <c r="IAF38" s="92">
        <f>SUMIFS('3a-Budget Detail'!IAG17:IAG511,'3a-Budget Detail'!IAD17:IAD511,'List Data'!IAI15,'3a-Budget Detail'!IAC17:IAC511,'List Data'!IAE26)</f>
        <v>0</v>
      </c>
      <c r="IAH38" s="42"/>
      <c r="IAI38" s="42" t="s">
        <v>494</v>
      </c>
      <c r="IAJ38" s="92">
        <f>SUMIFS('3a-Budget Detail'!IAK17:IAK511,'3a-Budget Detail'!IAH17:IAH511,'List Data'!IAM15,'3a-Budget Detail'!IAG17:IAG511,'List Data'!IAI26)</f>
        <v>0</v>
      </c>
      <c r="IAL38" s="42"/>
      <c r="IAM38" s="42" t="s">
        <v>494</v>
      </c>
      <c r="IAN38" s="92">
        <f>SUMIFS('3a-Budget Detail'!IAO17:IAO511,'3a-Budget Detail'!IAL17:IAL511,'List Data'!IAQ15,'3a-Budget Detail'!IAK17:IAK511,'List Data'!IAM26)</f>
        <v>0</v>
      </c>
      <c r="IAP38" s="42"/>
      <c r="IAQ38" s="42" t="s">
        <v>494</v>
      </c>
      <c r="IAR38" s="92">
        <f>SUMIFS('3a-Budget Detail'!IAS17:IAS511,'3a-Budget Detail'!IAP17:IAP511,'List Data'!IAU15,'3a-Budget Detail'!IAO17:IAO511,'List Data'!IAQ26)</f>
        <v>0</v>
      </c>
      <c r="IAT38" s="42"/>
      <c r="IAU38" s="42" t="s">
        <v>494</v>
      </c>
      <c r="IAV38" s="92">
        <f>SUMIFS('3a-Budget Detail'!IAW17:IAW511,'3a-Budget Detail'!IAT17:IAT511,'List Data'!IAY15,'3a-Budget Detail'!IAS17:IAS511,'List Data'!IAU26)</f>
        <v>0</v>
      </c>
      <c r="IAX38" s="42"/>
      <c r="IAY38" s="42" t="s">
        <v>494</v>
      </c>
      <c r="IAZ38" s="92">
        <f>SUMIFS('3a-Budget Detail'!IBA17:IBA511,'3a-Budget Detail'!IAX17:IAX511,'List Data'!IBC15,'3a-Budget Detail'!IAW17:IAW511,'List Data'!IAY26)</f>
        <v>0</v>
      </c>
      <c r="IBB38" s="42"/>
      <c r="IBC38" s="42" t="s">
        <v>494</v>
      </c>
      <c r="IBD38" s="92">
        <f>SUMIFS('3a-Budget Detail'!IBE17:IBE511,'3a-Budget Detail'!IBB17:IBB511,'List Data'!IBG15,'3a-Budget Detail'!IBA17:IBA511,'List Data'!IBC26)</f>
        <v>0</v>
      </c>
      <c r="IBF38" s="42"/>
      <c r="IBG38" s="42" t="s">
        <v>494</v>
      </c>
      <c r="IBH38" s="92">
        <f>SUMIFS('3a-Budget Detail'!IBI17:IBI511,'3a-Budget Detail'!IBF17:IBF511,'List Data'!IBK15,'3a-Budget Detail'!IBE17:IBE511,'List Data'!IBG26)</f>
        <v>0</v>
      </c>
      <c r="IBJ38" s="42"/>
      <c r="IBK38" s="42" t="s">
        <v>494</v>
      </c>
      <c r="IBL38" s="92">
        <f>SUMIFS('3a-Budget Detail'!IBM17:IBM511,'3a-Budget Detail'!IBJ17:IBJ511,'List Data'!IBO15,'3a-Budget Detail'!IBI17:IBI511,'List Data'!IBK26)</f>
        <v>0</v>
      </c>
      <c r="IBN38" s="42"/>
      <c r="IBO38" s="42" t="s">
        <v>494</v>
      </c>
      <c r="IBP38" s="92">
        <f>SUMIFS('3a-Budget Detail'!IBQ17:IBQ511,'3a-Budget Detail'!IBN17:IBN511,'List Data'!IBS15,'3a-Budget Detail'!IBM17:IBM511,'List Data'!IBO26)</f>
        <v>0</v>
      </c>
      <c r="IBR38" s="42"/>
      <c r="IBS38" s="42" t="s">
        <v>494</v>
      </c>
      <c r="IBT38" s="92">
        <f>SUMIFS('3a-Budget Detail'!IBU17:IBU511,'3a-Budget Detail'!IBR17:IBR511,'List Data'!IBW15,'3a-Budget Detail'!IBQ17:IBQ511,'List Data'!IBS26)</f>
        <v>0</v>
      </c>
      <c r="IBV38" s="42"/>
      <c r="IBW38" s="42" t="s">
        <v>494</v>
      </c>
      <c r="IBX38" s="92">
        <f>SUMIFS('3a-Budget Detail'!IBY17:IBY511,'3a-Budget Detail'!IBV17:IBV511,'List Data'!ICA15,'3a-Budget Detail'!IBU17:IBU511,'List Data'!IBW26)</f>
        <v>0</v>
      </c>
      <c r="IBZ38" s="42"/>
      <c r="ICA38" s="42" t="s">
        <v>494</v>
      </c>
      <c r="ICB38" s="92">
        <f>SUMIFS('3a-Budget Detail'!ICC17:ICC511,'3a-Budget Detail'!IBZ17:IBZ511,'List Data'!ICE15,'3a-Budget Detail'!IBY17:IBY511,'List Data'!ICA26)</f>
        <v>0</v>
      </c>
      <c r="ICD38" s="42"/>
      <c r="ICE38" s="42" t="s">
        <v>494</v>
      </c>
      <c r="ICF38" s="92">
        <f>SUMIFS('3a-Budget Detail'!ICG17:ICG511,'3a-Budget Detail'!ICD17:ICD511,'List Data'!ICI15,'3a-Budget Detail'!ICC17:ICC511,'List Data'!ICE26)</f>
        <v>0</v>
      </c>
      <c r="ICH38" s="42"/>
      <c r="ICI38" s="42" t="s">
        <v>494</v>
      </c>
      <c r="ICJ38" s="92">
        <f>SUMIFS('3a-Budget Detail'!ICK17:ICK511,'3a-Budget Detail'!ICH17:ICH511,'List Data'!ICM15,'3a-Budget Detail'!ICG17:ICG511,'List Data'!ICI26)</f>
        <v>0</v>
      </c>
      <c r="ICL38" s="42"/>
      <c r="ICM38" s="42" t="s">
        <v>494</v>
      </c>
      <c r="ICN38" s="92">
        <f>SUMIFS('3a-Budget Detail'!ICO17:ICO511,'3a-Budget Detail'!ICL17:ICL511,'List Data'!ICQ15,'3a-Budget Detail'!ICK17:ICK511,'List Data'!ICM26)</f>
        <v>0</v>
      </c>
      <c r="ICP38" s="42"/>
      <c r="ICQ38" s="42" t="s">
        <v>494</v>
      </c>
      <c r="ICR38" s="92">
        <f>SUMIFS('3a-Budget Detail'!ICS17:ICS511,'3a-Budget Detail'!ICP17:ICP511,'List Data'!ICU15,'3a-Budget Detail'!ICO17:ICO511,'List Data'!ICQ26)</f>
        <v>0</v>
      </c>
      <c r="ICT38" s="42"/>
      <c r="ICU38" s="42" t="s">
        <v>494</v>
      </c>
      <c r="ICV38" s="92">
        <f>SUMIFS('3a-Budget Detail'!ICW17:ICW511,'3a-Budget Detail'!ICT17:ICT511,'List Data'!ICY15,'3a-Budget Detail'!ICS17:ICS511,'List Data'!ICU26)</f>
        <v>0</v>
      </c>
      <c r="ICX38" s="42"/>
      <c r="ICY38" s="42" t="s">
        <v>494</v>
      </c>
      <c r="ICZ38" s="92">
        <f>SUMIFS('3a-Budget Detail'!IDA17:IDA511,'3a-Budget Detail'!ICX17:ICX511,'List Data'!IDC15,'3a-Budget Detail'!ICW17:ICW511,'List Data'!ICY26)</f>
        <v>0</v>
      </c>
      <c r="IDB38" s="42"/>
      <c r="IDC38" s="42" t="s">
        <v>494</v>
      </c>
      <c r="IDD38" s="92">
        <f>SUMIFS('3a-Budget Detail'!IDE17:IDE511,'3a-Budget Detail'!IDB17:IDB511,'List Data'!IDG15,'3a-Budget Detail'!IDA17:IDA511,'List Data'!IDC26)</f>
        <v>0</v>
      </c>
      <c r="IDF38" s="42"/>
      <c r="IDG38" s="42" t="s">
        <v>494</v>
      </c>
      <c r="IDH38" s="92">
        <f>SUMIFS('3a-Budget Detail'!IDI17:IDI511,'3a-Budget Detail'!IDF17:IDF511,'List Data'!IDK15,'3a-Budget Detail'!IDE17:IDE511,'List Data'!IDG26)</f>
        <v>0</v>
      </c>
      <c r="IDJ38" s="42"/>
      <c r="IDK38" s="42" t="s">
        <v>494</v>
      </c>
      <c r="IDL38" s="92">
        <f>SUMIFS('3a-Budget Detail'!IDM17:IDM511,'3a-Budget Detail'!IDJ17:IDJ511,'List Data'!IDO15,'3a-Budget Detail'!IDI17:IDI511,'List Data'!IDK26)</f>
        <v>0</v>
      </c>
      <c r="IDN38" s="42"/>
      <c r="IDO38" s="42" t="s">
        <v>494</v>
      </c>
      <c r="IDP38" s="92">
        <f>SUMIFS('3a-Budget Detail'!IDQ17:IDQ511,'3a-Budget Detail'!IDN17:IDN511,'List Data'!IDS15,'3a-Budget Detail'!IDM17:IDM511,'List Data'!IDO26)</f>
        <v>0</v>
      </c>
      <c r="IDR38" s="42"/>
      <c r="IDS38" s="42" t="s">
        <v>494</v>
      </c>
      <c r="IDT38" s="92">
        <f>SUMIFS('3a-Budget Detail'!IDU17:IDU511,'3a-Budget Detail'!IDR17:IDR511,'List Data'!IDW15,'3a-Budget Detail'!IDQ17:IDQ511,'List Data'!IDS26)</f>
        <v>0</v>
      </c>
      <c r="IDV38" s="42"/>
      <c r="IDW38" s="42" t="s">
        <v>494</v>
      </c>
      <c r="IDX38" s="92">
        <f>SUMIFS('3a-Budget Detail'!IDY17:IDY511,'3a-Budget Detail'!IDV17:IDV511,'List Data'!IEA15,'3a-Budget Detail'!IDU17:IDU511,'List Data'!IDW26)</f>
        <v>0</v>
      </c>
      <c r="IDZ38" s="42"/>
      <c r="IEA38" s="42" t="s">
        <v>494</v>
      </c>
      <c r="IEB38" s="92">
        <f>SUMIFS('3a-Budget Detail'!IEC17:IEC511,'3a-Budget Detail'!IDZ17:IDZ511,'List Data'!IEE15,'3a-Budget Detail'!IDY17:IDY511,'List Data'!IEA26)</f>
        <v>0</v>
      </c>
      <c r="IED38" s="42"/>
      <c r="IEE38" s="42" t="s">
        <v>494</v>
      </c>
      <c r="IEF38" s="92">
        <f>SUMIFS('3a-Budget Detail'!IEG17:IEG511,'3a-Budget Detail'!IED17:IED511,'List Data'!IEI15,'3a-Budget Detail'!IEC17:IEC511,'List Data'!IEE26)</f>
        <v>0</v>
      </c>
      <c r="IEH38" s="42"/>
      <c r="IEI38" s="42" t="s">
        <v>494</v>
      </c>
      <c r="IEJ38" s="92">
        <f>SUMIFS('3a-Budget Detail'!IEK17:IEK511,'3a-Budget Detail'!IEH17:IEH511,'List Data'!IEM15,'3a-Budget Detail'!IEG17:IEG511,'List Data'!IEI26)</f>
        <v>0</v>
      </c>
      <c r="IEL38" s="42"/>
      <c r="IEM38" s="42" t="s">
        <v>494</v>
      </c>
      <c r="IEN38" s="92">
        <f>SUMIFS('3a-Budget Detail'!IEO17:IEO511,'3a-Budget Detail'!IEL17:IEL511,'List Data'!IEQ15,'3a-Budget Detail'!IEK17:IEK511,'List Data'!IEM26)</f>
        <v>0</v>
      </c>
      <c r="IEP38" s="42"/>
      <c r="IEQ38" s="42" t="s">
        <v>494</v>
      </c>
      <c r="IER38" s="92">
        <f>SUMIFS('3a-Budget Detail'!IES17:IES511,'3a-Budget Detail'!IEP17:IEP511,'List Data'!IEU15,'3a-Budget Detail'!IEO17:IEO511,'List Data'!IEQ26)</f>
        <v>0</v>
      </c>
      <c r="IET38" s="42"/>
      <c r="IEU38" s="42" t="s">
        <v>494</v>
      </c>
      <c r="IEV38" s="92">
        <f>SUMIFS('3a-Budget Detail'!IEW17:IEW511,'3a-Budget Detail'!IET17:IET511,'List Data'!IEY15,'3a-Budget Detail'!IES17:IES511,'List Data'!IEU26)</f>
        <v>0</v>
      </c>
      <c r="IEX38" s="42"/>
      <c r="IEY38" s="42" t="s">
        <v>494</v>
      </c>
      <c r="IEZ38" s="92">
        <f>SUMIFS('3a-Budget Detail'!IFA17:IFA511,'3a-Budget Detail'!IEX17:IEX511,'List Data'!IFC15,'3a-Budget Detail'!IEW17:IEW511,'List Data'!IEY26)</f>
        <v>0</v>
      </c>
      <c r="IFB38" s="42"/>
      <c r="IFC38" s="42" t="s">
        <v>494</v>
      </c>
      <c r="IFD38" s="92">
        <f>SUMIFS('3a-Budget Detail'!IFE17:IFE511,'3a-Budget Detail'!IFB17:IFB511,'List Data'!IFG15,'3a-Budget Detail'!IFA17:IFA511,'List Data'!IFC26)</f>
        <v>0</v>
      </c>
      <c r="IFF38" s="42"/>
      <c r="IFG38" s="42" t="s">
        <v>494</v>
      </c>
      <c r="IFH38" s="92">
        <f>SUMIFS('3a-Budget Detail'!IFI17:IFI511,'3a-Budget Detail'!IFF17:IFF511,'List Data'!IFK15,'3a-Budget Detail'!IFE17:IFE511,'List Data'!IFG26)</f>
        <v>0</v>
      </c>
      <c r="IFJ38" s="42"/>
      <c r="IFK38" s="42" t="s">
        <v>494</v>
      </c>
      <c r="IFL38" s="92">
        <f>SUMIFS('3a-Budget Detail'!IFM17:IFM511,'3a-Budget Detail'!IFJ17:IFJ511,'List Data'!IFO15,'3a-Budget Detail'!IFI17:IFI511,'List Data'!IFK26)</f>
        <v>0</v>
      </c>
      <c r="IFN38" s="42"/>
      <c r="IFO38" s="42" t="s">
        <v>494</v>
      </c>
      <c r="IFP38" s="92">
        <f>SUMIFS('3a-Budget Detail'!IFQ17:IFQ511,'3a-Budget Detail'!IFN17:IFN511,'List Data'!IFS15,'3a-Budget Detail'!IFM17:IFM511,'List Data'!IFO26)</f>
        <v>0</v>
      </c>
      <c r="IFR38" s="42"/>
      <c r="IFS38" s="42" t="s">
        <v>494</v>
      </c>
      <c r="IFT38" s="92">
        <f>SUMIFS('3a-Budget Detail'!IFU17:IFU511,'3a-Budget Detail'!IFR17:IFR511,'List Data'!IFW15,'3a-Budget Detail'!IFQ17:IFQ511,'List Data'!IFS26)</f>
        <v>0</v>
      </c>
      <c r="IFV38" s="42"/>
      <c r="IFW38" s="42" t="s">
        <v>494</v>
      </c>
      <c r="IFX38" s="92">
        <f>SUMIFS('3a-Budget Detail'!IFY17:IFY511,'3a-Budget Detail'!IFV17:IFV511,'List Data'!IGA15,'3a-Budget Detail'!IFU17:IFU511,'List Data'!IFW26)</f>
        <v>0</v>
      </c>
      <c r="IFZ38" s="42"/>
      <c r="IGA38" s="42" t="s">
        <v>494</v>
      </c>
      <c r="IGB38" s="92">
        <f>SUMIFS('3a-Budget Detail'!IGC17:IGC511,'3a-Budget Detail'!IFZ17:IFZ511,'List Data'!IGE15,'3a-Budget Detail'!IFY17:IFY511,'List Data'!IGA26)</f>
        <v>0</v>
      </c>
      <c r="IGD38" s="42"/>
      <c r="IGE38" s="42" t="s">
        <v>494</v>
      </c>
      <c r="IGF38" s="92">
        <f>SUMIFS('3a-Budget Detail'!IGG17:IGG511,'3a-Budget Detail'!IGD17:IGD511,'List Data'!IGI15,'3a-Budget Detail'!IGC17:IGC511,'List Data'!IGE26)</f>
        <v>0</v>
      </c>
      <c r="IGH38" s="42"/>
      <c r="IGI38" s="42" t="s">
        <v>494</v>
      </c>
      <c r="IGJ38" s="92">
        <f>SUMIFS('3a-Budget Detail'!IGK17:IGK511,'3a-Budget Detail'!IGH17:IGH511,'List Data'!IGM15,'3a-Budget Detail'!IGG17:IGG511,'List Data'!IGI26)</f>
        <v>0</v>
      </c>
      <c r="IGL38" s="42"/>
      <c r="IGM38" s="42" t="s">
        <v>494</v>
      </c>
      <c r="IGN38" s="92">
        <f>SUMIFS('3a-Budget Detail'!IGO17:IGO511,'3a-Budget Detail'!IGL17:IGL511,'List Data'!IGQ15,'3a-Budget Detail'!IGK17:IGK511,'List Data'!IGM26)</f>
        <v>0</v>
      </c>
      <c r="IGP38" s="42"/>
      <c r="IGQ38" s="42" t="s">
        <v>494</v>
      </c>
      <c r="IGR38" s="92">
        <f>SUMIFS('3a-Budget Detail'!IGS17:IGS511,'3a-Budget Detail'!IGP17:IGP511,'List Data'!IGU15,'3a-Budget Detail'!IGO17:IGO511,'List Data'!IGQ26)</f>
        <v>0</v>
      </c>
      <c r="IGT38" s="42"/>
      <c r="IGU38" s="42" t="s">
        <v>494</v>
      </c>
      <c r="IGV38" s="92">
        <f>SUMIFS('3a-Budget Detail'!IGW17:IGW511,'3a-Budget Detail'!IGT17:IGT511,'List Data'!IGY15,'3a-Budget Detail'!IGS17:IGS511,'List Data'!IGU26)</f>
        <v>0</v>
      </c>
      <c r="IGX38" s="42"/>
      <c r="IGY38" s="42" t="s">
        <v>494</v>
      </c>
      <c r="IGZ38" s="92">
        <f>SUMIFS('3a-Budget Detail'!IHA17:IHA511,'3a-Budget Detail'!IGX17:IGX511,'List Data'!IHC15,'3a-Budget Detail'!IGW17:IGW511,'List Data'!IGY26)</f>
        <v>0</v>
      </c>
      <c r="IHB38" s="42"/>
      <c r="IHC38" s="42" t="s">
        <v>494</v>
      </c>
      <c r="IHD38" s="92">
        <f>SUMIFS('3a-Budget Detail'!IHE17:IHE511,'3a-Budget Detail'!IHB17:IHB511,'List Data'!IHG15,'3a-Budget Detail'!IHA17:IHA511,'List Data'!IHC26)</f>
        <v>0</v>
      </c>
      <c r="IHF38" s="42"/>
      <c r="IHG38" s="42" t="s">
        <v>494</v>
      </c>
      <c r="IHH38" s="92">
        <f>SUMIFS('3a-Budget Detail'!IHI17:IHI511,'3a-Budget Detail'!IHF17:IHF511,'List Data'!IHK15,'3a-Budget Detail'!IHE17:IHE511,'List Data'!IHG26)</f>
        <v>0</v>
      </c>
      <c r="IHJ38" s="42"/>
      <c r="IHK38" s="42" t="s">
        <v>494</v>
      </c>
      <c r="IHL38" s="92">
        <f>SUMIFS('3a-Budget Detail'!IHM17:IHM511,'3a-Budget Detail'!IHJ17:IHJ511,'List Data'!IHO15,'3a-Budget Detail'!IHI17:IHI511,'List Data'!IHK26)</f>
        <v>0</v>
      </c>
      <c r="IHN38" s="42"/>
      <c r="IHO38" s="42" t="s">
        <v>494</v>
      </c>
      <c r="IHP38" s="92">
        <f>SUMIFS('3a-Budget Detail'!IHQ17:IHQ511,'3a-Budget Detail'!IHN17:IHN511,'List Data'!IHS15,'3a-Budget Detail'!IHM17:IHM511,'List Data'!IHO26)</f>
        <v>0</v>
      </c>
      <c r="IHR38" s="42"/>
      <c r="IHS38" s="42" t="s">
        <v>494</v>
      </c>
      <c r="IHT38" s="92">
        <f>SUMIFS('3a-Budget Detail'!IHU17:IHU511,'3a-Budget Detail'!IHR17:IHR511,'List Data'!IHW15,'3a-Budget Detail'!IHQ17:IHQ511,'List Data'!IHS26)</f>
        <v>0</v>
      </c>
      <c r="IHV38" s="42"/>
      <c r="IHW38" s="42" t="s">
        <v>494</v>
      </c>
      <c r="IHX38" s="92">
        <f>SUMIFS('3a-Budget Detail'!IHY17:IHY511,'3a-Budget Detail'!IHV17:IHV511,'List Data'!IIA15,'3a-Budget Detail'!IHU17:IHU511,'List Data'!IHW26)</f>
        <v>0</v>
      </c>
      <c r="IHZ38" s="42"/>
      <c r="IIA38" s="42" t="s">
        <v>494</v>
      </c>
      <c r="IIB38" s="92">
        <f>SUMIFS('3a-Budget Detail'!IIC17:IIC511,'3a-Budget Detail'!IHZ17:IHZ511,'List Data'!IIE15,'3a-Budget Detail'!IHY17:IHY511,'List Data'!IIA26)</f>
        <v>0</v>
      </c>
      <c r="IID38" s="42"/>
      <c r="IIE38" s="42" t="s">
        <v>494</v>
      </c>
      <c r="IIF38" s="92">
        <f>SUMIFS('3a-Budget Detail'!IIG17:IIG511,'3a-Budget Detail'!IID17:IID511,'List Data'!III15,'3a-Budget Detail'!IIC17:IIC511,'List Data'!IIE26)</f>
        <v>0</v>
      </c>
      <c r="IIH38" s="42"/>
      <c r="III38" s="42" t="s">
        <v>494</v>
      </c>
      <c r="IIJ38" s="92">
        <f>SUMIFS('3a-Budget Detail'!IIK17:IIK511,'3a-Budget Detail'!IIH17:IIH511,'List Data'!IIM15,'3a-Budget Detail'!IIG17:IIG511,'List Data'!III26)</f>
        <v>0</v>
      </c>
      <c r="IIL38" s="42"/>
      <c r="IIM38" s="42" t="s">
        <v>494</v>
      </c>
      <c r="IIN38" s="92">
        <f>SUMIFS('3a-Budget Detail'!IIO17:IIO511,'3a-Budget Detail'!IIL17:IIL511,'List Data'!IIQ15,'3a-Budget Detail'!IIK17:IIK511,'List Data'!IIM26)</f>
        <v>0</v>
      </c>
      <c r="IIP38" s="42"/>
      <c r="IIQ38" s="42" t="s">
        <v>494</v>
      </c>
      <c r="IIR38" s="92">
        <f>SUMIFS('3a-Budget Detail'!IIS17:IIS511,'3a-Budget Detail'!IIP17:IIP511,'List Data'!IIU15,'3a-Budget Detail'!IIO17:IIO511,'List Data'!IIQ26)</f>
        <v>0</v>
      </c>
      <c r="IIT38" s="42"/>
      <c r="IIU38" s="42" t="s">
        <v>494</v>
      </c>
      <c r="IIV38" s="92">
        <f>SUMIFS('3a-Budget Detail'!IIW17:IIW511,'3a-Budget Detail'!IIT17:IIT511,'List Data'!IIY15,'3a-Budget Detail'!IIS17:IIS511,'List Data'!IIU26)</f>
        <v>0</v>
      </c>
      <c r="IIX38" s="42"/>
      <c r="IIY38" s="42" t="s">
        <v>494</v>
      </c>
      <c r="IIZ38" s="92">
        <f>SUMIFS('3a-Budget Detail'!IJA17:IJA511,'3a-Budget Detail'!IIX17:IIX511,'List Data'!IJC15,'3a-Budget Detail'!IIW17:IIW511,'List Data'!IIY26)</f>
        <v>0</v>
      </c>
      <c r="IJB38" s="42"/>
      <c r="IJC38" s="42" t="s">
        <v>494</v>
      </c>
      <c r="IJD38" s="92">
        <f>SUMIFS('3a-Budget Detail'!IJE17:IJE511,'3a-Budget Detail'!IJB17:IJB511,'List Data'!IJG15,'3a-Budget Detail'!IJA17:IJA511,'List Data'!IJC26)</f>
        <v>0</v>
      </c>
      <c r="IJF38" s="42"/>
      <c r="IJG38" s="42" t="s">
        <v>494</v>
      </c>
      <c r="IJH38" s="92">
        <f>SUMIFS('3a-Budget Detail'!IJI17:IJI511,'3a-Budget Detail'!IJF17:IJF511,'List Data'!IJK15,'3a-Budget Detail'!IJE17:IJE511,'List Data'!IJG26)</f>
        <v>0</v>
      </c>
      <c r="IJJ38" s="42"/>
      <c r="IJK38" s="42" t="s">
        <v>494</v>
      </c>
      <c r="IJL38" s="92">
        <f>SUMIFS('3a-Budget Detail'!IJM17:IJM511,'3a-Budget Detail'!IJJ17:IJJ511,'List Data'!IJO15,'3a-Budget Detail'!IJI17:IJI511,'List Data'!IJK26)</f>
        <v>0</v>
      </c>
      <c r="IJN38" s="42"/>
      <c r="IJO38" s="42" t="s">
        <v>494</v>
      </c>
      <c r="IJP38" s="92">
        <f>SUMIFS('3a-Budget Detail'!IJQ17:IJQ511,'3a-Budget Detail'!IJN17:IJN511,'List Data'!IJS15,'3a-Budget Detail'!IJM17:IJM511,'List Data'!IJO26)</f>
        <v>0</v>
      </c>
      <c r="IJR38" s="42"/>
      <c r="IJS38" s="42" t="s">
        <v>494</v>
      </c>
      <c r="IJT38" s="92">
        <f>SUMIFS('3a-Budget Detail'!IJU17:IJU511,'3a-Budget Detail'!IJR17:IJR511,'List Data'!IJW15,'3a-Budget Detail'!IJQ17:IJQ511,'List Data'!IJS26)</f>
        <v>0</v>
      </c>
      <c r="IJV38" s="42"/>
      <c r="IJW38" s="42" t="s">
        <v>494</v>
      </c>
      <c r="IJX38" s="92">
        <f>SUMIFS('3a-Budget Detail'!IJY17:IJY511,'3a-Budget Detail'!IJV17:IJV511,'List Data'!IKA15,'3a-Budget Detail'!IJU17:IJU511,'List Data'!IJW26)</f>
        <v>0</v>
      </c>
      <c r="IJZ38" s="42"/>
      <c r="IKA38" s="42" t="s">
        <v>494</v>
      </c>
      <c r="IKB38" s="92">
        <f>SUMIFS('3a-Budget Detail'!IKC17:IKC511,'3a-Budget Detail'!IJZ17:IJZ511,'List Data'!IKE15,'3a-Budget Detail'!IJY17:IJY511,'List Data'!IKA26)</f>
        <v>0</v>
      </c>
      <c r="IKD38" s="42"/>
      <c r="IKE38" s="42" t="s">
        <v>494</v>
      </c>
      <c r="IKF38" s="92">
        <f>SUMIFS('3a-Budget Detail'!IKG17:IKG511,'3a-Budget Detail'!IKD17:IKD511,'List Data'!IKI15,'3a-Budget Detail'!IKC17:IKC511,'List Data'!IKE26)</f>
        <v>0</v>
      </c>
      <c r="IKH38" s="42"/>
      <c r="IKI38" s="42" t="s">
        <v>494</v>
      </c>
      <c r="IKJ38" s="92">
        <f>SUMIFS('3a-Budget Detail'!IKK17:IKK511,'3a-Budget Detail'!IKH17:IKH511,'List Data'!IKM15,'3a-Budget Detail'!IKG17:IKG511,'List Data'!IKI26)</f>
        <v>0</v>
      </c>
      <c r="IKL38" s="42"/>
      <c r="IKM38" s="42" t="s">
        <v>494</v>
      </c>
      <c r="IKN38" s="92">
        <f>SUMIFS('3a-Budget Detail'!IKO17:IKO511,'3a-Budget Detail'!IKL17:IKL511,'List Data'!IKQ15,'3a-Budget Detail'!IKK17:IKK511,'List Data'!IKM26)</f>
        <v>0</v>
      </c>
      <c r="IKP38" s="42"/>
      <c r="IKQ38" s="42" t="s">
        <v>494</v>
      </c>
      <c r="IKR38" s="92">
        <f>SUMIFS('3a-Budget Detail'!IKS17:IKS511,'3a-Budget Detail'!IKP17:IKP511,'List Data'!IKU15,'3a-Budget Detail'!IKO17:IKO511,'List Data'!IKQ26)</f>
        <v>0</v>
      </c>
      <c r="IKT38" s="42"/>
      <c r="IKU38" s="42" t="s">
        <v>494</v>
      </c>
      <c r="IKV38" s="92">
        <f>SUMIFS('3a-Budget Detail'!IKW17:IKW511,'3a-Budget Detail'!IKT17:IKT511,'List Data'!IKY15,'3a-Budget Detail'!IKS17:IKS511,'List Data'!IKU26)</f>
        <v>0</v>
      </c>
      <c r="IKX38" s="42"/>
      <c r="IKY38" s="42" t="s">
        <v>494</v>
      </c>
      <c r="IKZ38" s="92">
        <f>SUMIFS('3a-Budget Detail'!ILA17:ILA511,'3a-Budget Detail'!IKX17:IKX511,'List Data'!ILC15,'3a-Budget Detail'!IKW17:IKW511,'List Data'!IKY26)</f>
        <v>0</v>
      </c>
      <c r="ILB38" s="42"/>
      <c r="ILC38" s="42" t="s">
        <v>494</v>
      </c>
      <c r="ILD38" s="92">
        <f>SUMIFS('3a-Budget Detail'!ILE17:ILE511,'3a-Budget Detail'!ILB17:ILB511,'List Data'!ILG15,'3a-Budget Detail'!ILA17:ILA511,'List Data'!ILC26)</f>
        <v>0</v>
      </c>
      <c r="ILF38" s="42"/>
      <c r="ILG38" s="42" t="s">
        <v>494</v>
      </c>
      <c r="ILH38" s="92">
        <f>SUMIFS('3a-Budget Detail'!ILI17:ILI511,'3a-Budget Detail'!ILF17:ILF511,'List Data'!ILK15,'3a-Budget Detail'!ILE17:ILE511,'List Data'!ILG26)</f>
        <v>0</v>
      </c>
      <c r="ILJ38" s="42"/>
      <c r="ILK38" s="42" t="s">
        <v>494</v>
      </c>
      <c r="ILL38" s="92">
        <f>SUMIFS('3a-Budget Detail'!ILM17:ILM511,'3a-Budget Detail'!ILJ17:ILJ511,'List Data'!ILO15,'3a-Budget Detail'!ILI17:ILI511,'List Data'!ILK26)</f>
        <v>0</v>
      </c>
      <c r="ILN38" s="42"/>
      <c r="ILO38" s="42" t="s">
        <v>494</v>
      </c>
      <c r="ILP38" s="92">
        <f>SUMIFS('3a-Budget Detail'!ILQ17:ILQ511,'3a-Budget Detail'!ILN17:ILN511,'List Data'!ILS15,'3a-Budget Detail'!ILM17:ILM511,'List Data'!ILO26)</f>
        <v>0</v>
      </c>
      <c r="ILR38" s="42"/>
      <c r="ILS38" s="42" t="s">
        <v>494</v>
      </c>
      <c r="ILT38" s="92">
        <f>SUMIFS('3a-Budget Detail'!ILU17:ILU511,'3a-Budget Detail'!ILR17:ILR511,'List Data'!ILW15,'3a-Budget Detail'!ILQ17:ILQ511,'List Data'!ILS26)</f>
        <v>0</v>
      </c>
      <c r="ILV38" s="42"/>
      <c r="ILW38" s="42" t="s">
        <v>494</v>
      </c>
      <c r="ILX38" s="92">
        <f>SUMIFS('3a-Budget Detail'!ILY17:ILY511,'3a-Budget Detail'!ILV17:ILV511,'List Data'!IMA15,'3a-Budget Detail'!ILU17:ILU511,'List Data'!ILW26)</f>
        <v>0</v>
      </c>
      <c r="ILZ38" s="42"/>
      <c r="IMA38" s="42" t="s">
        <v>494</v>
      </c>
      <c r="IMB38" s="92">
        <f>SUMIFS('3a-Budget Detail'!IMC17:IMC511,'3a-Budget Detail'!ILZ17:ILZ511,'List Data'!IME15,'3a-Budget Detail'!ILY17:ILY511,'List Data'!IMA26)</f>
        <v>0</v>
      </c>
      <c r="IMD38" s="42"/>
      <c r="IME38" s="42" t="s">
        <v>494</v>
      </c>
      <c r="IMF38" s="92">
        <f>SUMIFS('3a-Budget Detail'!IMG17:IMG511,'3a-Budget Detail'!IMD17:IMD511,'List Data'!IMI15,'3a-Budget Detail'!IMC17:IMC511,'List Data'!IME26)</f>
        <v>0</v>
      </c>
      <c r="IMH38" s="42"/>
      <c r="IMI38" s="42" t="s">
        <v>494</v>
      </c>
      <c r="IMJ38" s="92">
        <f>SUMIFS('3a-Budget Detail'!IMK17:IMK511,'3a-Budget Detail'!IMH17:IMH511,'List Data'!IMM15,'3a-Budget Detail'!IMG17:IMG511,'List Data'!IMI26)</f>
        <v>0</v>
      </c>
      <c r="IML38" s="42"/>
      <c r="IMM38" s="42" t="s">
        <v>494</v>
      </c>
      <c r="IMN38" s="92">
        <f>SUMIFS('3a-Budget Detail'!IMO17:IMO511,'3a-Budget Detail'!IML17:IML511,'List Data'!IMQ15,'3a-Budget Detail'!IMK17:IMK511,'List Data'!IMM26)</f>
        <v>0</v>
      </c>
      <c r="IMP38" s="42"/>
      <c r="IMQ38" s="42" t="s">
        <v>494</v>
      </c>
      <c r="IMR38" s="92">
        <f>SUMIFS('3a-Budget Detail'!IMS17:IMS511,'3a-Budget Detail'!IMP17:IMP511,'List Data'!IMU15,'3a-Budget Detail'!IMO17:IMO511,'List Data'!IMQ26)</f>
        <v>0</v>
      </c>
      <c r="IMT38" s="42"/>
      <c r="IMU38" s="42" t="s">
        <v>494</v>
      </c>
      <c r="IMV38" s="92">
        <f>SUMIFS('3a-Budget Detail'!IMW17:IMW511,'3a-Budget Detail'!IMT17:IMT511,'List Data'!IMY15,'3a-Budget Detail'!IMS17:IMS511,'List Data'!IMU26)</f>
        <v>0</v>
      </c>
      <c r="IMX38" s="42"/>
      <c r="IMY38" s="42" t="s">
        <v>494</v>
      </c>
      <c r="IMZ38" s="92">
        <f>SUMIFS('3a-Budget Detail'!INA17:INA511,'3a-Budget Detail'!IMX17:IMX511,'List Data'!INC15,'3a-Budget Detail'!IMW17:IMW511,'List Data'!IMY26)</f>
        <v>0</v>
      </c>
      <c r="INB38" s="42"/>
      <c r="INC38" s="42" t="s">
        <v>494</v>
      </c>
      <c r="IND38" s="92">
        <f>SUMIFS('3a-Budget Detail'!INE17:INE511,'3a-Budget Detail'!INB17:INB511,'List Data'!ING15,'3a-Budget Detail'!INA17:INA511,'List Data'!INC26)</f>
        <v>0</v>
      </c>
      <c r="INF38" s="42"/>
      <c r="ING38" s="42" t="s">
        <v>494</v>
      </c>
      <c r="INH38" s="92">
        <f>SUMIFS('3a-Budget Detail'!INI17:INI511,'3a-Budget Detail'!INF17:INF511,'List Data'!INK15,'3a-Budget Detail'!INE17:INE511,'List Data'!ING26)</f>
        <v>0</v>
      </c>
      <c r="INJ38" s="42"/>
      <c r="INK38" s="42" t="s">
        <v>494</v>
      </c>
      <c r="INL38" s="92">
        <f>SUMIFS('3a-Budget Detail'!INM17:INM511,'3a-Budget Detail'!INJ17:INJ511,'List Data'!INO15,'3a-Budget Detail'!INI17:INI511,'List Data'!INK26)</f>
        <v>0</v>
      </c>
      <c r="INN38" s="42"/>
      <c r="INO38" s="42" t="s">
        <v>494</v>
      </c>
      <c r="INP38" s="92">
        <f>SUMIFS('3a-Budget Detail'!INQ17:INQ511,'3a-Budget Detail'!INN17:INN511,'List Data'!INS15,'3a-Budget Detail'!INM17:INM511,'List Data'!INO26)</f>
        <v>0</v>
      </c>
      <c r="INR38" s="42"/>
      <c r="INS38" s="42" t="s">
        <v>494</v>
      </c>
      <c r="INT38" s="92">
        <f>SUMIFS('3a-Budget Detail'!INU17:INU511,'3a-Budget Detail'!INR17:INR511,'List Data'!INW15,'3a-Budget Detail'!INQ17:INQ511,'List Data'!INS26)</f>
        <v>0</v>
      </c>
      <c r="INV38" s="42"/>
      <c r="INW38" s="42" t="s">
        <v>494</v>
      </c>
      <c r="INX38" s="92">
        <f>SUMIFS('3a-Budget Detail'!INY17:INY511,'3a-Budget Detail'!INV17:INV511,'List Data'!IOA15,'3a-Budget Detail'!INU17:INU511,'List Data'!INW26)</f>
        <v>0</v>
      </c>
      <c r="INZ38" s="42"/>
      <c r="IOA38" s="42" t="s">
        <v>494</v>
      </c>
      <c r="IOB38" s="92">
        <f>SUMIFS('3a-Budget Detail'!IOC17:IOC511,'3a-Budget Detail'!INZ17:INZ511,'List Data'!IOE15,'3a-Budget Detail'!INY17:INY511,'List Data'!IOA26)</f>
        <v>0</v>
      </c>
      <c r="IOD38" s="42"/>
      <c r="IOE38" s="42" t="s">
        <v>494</v>
      </c>
      <c r="IOF38" s="92">
        <f>SUMIFS('3a-Budget Detail'!IOG17:IOG511,'3a-Budget Detail'!IOD17:IOD511,'List Data'!IOI15,'3a-Budget Detail'!IOC17:IOC511,'List Data'!IOE26)</f>
        <v>0</v>
      </c>
      <c r="IOH38" s="42"/>
      <c r="IOI38" s="42" t="s">
        <v>494</v>
      </c>
      <c r="IOJ38" s="92">
        <f>SUMIFS('3a-Budget Detail'!IOK17:IOK511,'3a-Budget Detail'!IOH17:IOH511,'List Data'!IOM15,'3a-Budget Detail'!IOG17:IOG511,'List Data'!IOI26)</f>
        <v>0</v>
      </c>
      <c r="IOL38" s="42"/>
      <c r="IOM38" s="42" t="s">
        <v>494</v>
      </c>
      <c r="ION38" s="92">
        <f>SUMIFS('3a-Budget Detail'!IOO17:IOO511,'3a-Budget Detail'!IOL17:IOL511,'List Data'!IOQ15,'3a-Budget Detail'!IOK17:IOK511,'List Data'!IOM26)</f>
        <v>0</v>
      </c>
      <c r="IOP38" s="42"/>
      <c r="IOQ38" s="42" t="s">
        <v>494</v>
      </c>
      <c r="IOR38" s="92">
        <f>SUMIFS('3a-Budget Detail'!IOS17:IOS511,'3a-Budget Detail'!IOP17:IOP511,'List Data'!IOU15,'3a-Budget Detail'!IOO17:IOO511,'List Data'!IOQ26)</f>
        <v>0</v>
      </c>
      <c r="IOT38" s="42"/>
      <c r="IOU38" s="42" t="s">
        <v>494</v>
      </c>
      <c r="IOV38" s="92">
        <f>SUMIFS('3a-Budget Detail'!IOW17:IOW511,'3a-Budget Detail'!IOT17:IOT511,'List Data'!IOY15,'3a-Budget Detail'!IOS17:IOS511,'List Data'!IOU26)</f>
        <v>0</v>
      </c>
      <c r="IOX38" s="42"/>
      <c r="IOY38" s="42" t="s">
        <v>494</v>
      </c>
      <c r="IOZ38" s="92">
        <f>SUMIFS('3a-Budget Detail'!IPA17:IPA511,'3a-Budget Detail'!IOX17:IOX511,'List Data'!IPC15,'3a-Budget Detail'!IOW17:IOW511,'List Data'!IOY26)</f>
        <v>0</v>
      </c>
      <c r="IPB38" s="42"/>
      <c r="IPC38" s="42" t="s">
        <v>494</v>
      </c>
      <c r="IPD38" s="92">
        <f>SUMIFS('3a-Budget Detail'!IPE17:IPE511,'3a-Budget Detail'!IPB17:IPB511,'List Data'!IPG15,'3a-Budget Detail'!IPA17:IPA511,'List Data'!IPC26)</f>
        <v>0</v>
      </c>
      <c r="IPF38" s="42"/>
      <c r="IPG38" s="42" t="s">
        <v>494</v>
      </c>
      <c r="IPH38" s="92">
        <f>SUMIFS('3a-Budget Detail'!IPI17:IPI511,'3a-Budget Detail'!IPF17:IPF511,'List Data'!IPK15,'3a-Budget Detail'!IPE17:IPE511,'List Data'!IPG26)</f>
        <v>0</v>
      </c>
      <c r="IPJ38" s="42"/>
      <c r="IPK38" s="42" t="s">
        <v>494</v>
      </c>
      <c r="IPL38" s="92">
        <f>SUMIFS('3a-Budget Detail'!IPM17:IPM511,'3a-Budget Detail'!IPJ17:IPJ511,'List Data'!IPO15,'3a-Budget Detail'!IPI17:IPI511,'List Data'!IPK26)</f>
        <v>0</v>
      </c>
      <c r="IPN38" s="42"/>
      <c r="IPO38" s="42" t="s">
        <v>494</v>
      </c>
      <c r="IPP38" s="92">
        <f>SUMIFS('3a-Budget Detail'!IPQ17:IPQ511,'3a-Budget Detail'!IPN17:IPN511,'List Data'!IPS15,'3a-Budget Detail'!IPM17:IPM511,'List Data'!IPO26)</f>
        <v>0</v>
      </c>
      <c r="IPR38" s="42"/>
      <c r="IPS38" s="42" t="s">
        <v>494</v>
      </c>
      <c r="IPT38" s="92">
        <f>SUMIFS('3a-Budget Detail'!IPU17:IPU511,'3a-Budget Detail'!IPR17:IPR511,'List Data'!IPW15,'3a-Budget Detail'!IPQ17:IPQ511,'List Data'!IPS26)</f>
        <v>0</v>
      </c>
      <c r="IPV38" s="42"/>
      <c r="IPW38" s="42" t="s">
        <v>494</v>
      </c>
      <c r="IPX38" s="92">
        <f>SUMIFS('3a-Budget Detail'!IPY17:IPY511,'3a-Budget Detail'!IPV17:IPV511,'List Data'!IQA15,'3a-Budget Detail'!IPU17:IPU511,'List Data'!IPW26)</f>
        <v>0</v>
      </c>
      <c r="IPZ38" s="42"/>
      <c r="IQA38" s="42" t="s">
        <v>494</v>
      </c>
      <c r="IQB38" s="92">
        <f>SUMIFS('3a-Budget Detail'!IQC17:IQC511,'3a-Budget Detail'!IPZ17:IPZ511,'List Data'!IQE15,'3a-Budget Detail'!IPY17:IPY511,'List Data'!IQA26)</f>
        <v>0</v>
      </c>
      <c r="IQD38" s="42"/>
      <c r="IQE38" s="42" t="s">
        <v>494</v>
      </c>
      <c r="IQF38" s="92">
        <f>SUMIFS('3a-Budget Detail'!IQG17:IQG511,'3a-Budget Detail'!IQD17:IQD511,'List Data'!IQI15,'3a-Budget Detail'!IQC17:IQC511,'List Data'!IQE26)</f>
        <v>0</v>
      </c>
      <c r="IQH38" s="42"/>
      <c r="IQI38" s="42" t="s">
        <v>494</v>
      </c>
      <c r="IQJ38" s="92">
        <f>SUMIFS('3a-Budget Detail'!IQK17:IQK511,'3a-Budget Detail'!IQH17:IQH511,'List Data'!IQM15,'3a-Budget Detail'!IQG17:IQG511,'List Data'!IQI26)</f>
        <v>0</v>
      </c>
      <c r="IQL38" s="42"/>
      <c r="IQM38" s="42" t="s">
        <v>494</v>
      </c>
      <c r="IQN38" s="92">
        <f>SUMIFS('3a-Budget Detail'!IQO17:IQO511,'3a-Budget Detail'!IQL17:IQL511,'List Data'!IQQ15,'3a-Budget Detail'!IQK17:IQK511,'List Data'!IQM26)</f>
        <v>0</v>
      </c>
      <c r="IQP38" s="42"/>
      <c r="IQQ38" s="42" t="s">
        <v>494</v>
      </c>
      <c r="IQR38" s="92">
        <f>SUMIFS('3a-Budget Detail'!IQS17:IQS511,'3a-Budget Detail'!IQP17:IQP511,'List Data'!IQU15,'3a-Budget Detail'!IQO17:IQO511,'List Data'!IQQ26)</f>
        <v>0</v>
      </c>
      <c r="IQT38" s="42"/>
      <c r="IQU38" s="42" t="s">
        <v>494</v>
      </c>
      <c r="IQV38" s="92">
        <f>SUMIFS('3a-Budget Detail'!IQW17:IQW511,'3a-Budget Detail'!IQT17:IQT511,'List Data'!IQY15,'3a-Budget Detail'!IQS17:IQS511,'List Data'!IQU26)</f>
        <v>0</v>
      </c>
      <c r="IQX38" s="42"/>
      <c r="IQY38" s="42" t="s">
        <v>494</v>
      </c>
      <c r="IQZ38" s="92">
        <f>SUMIFS('3a-Budget Detail'!IRA17:IRA511,'3a-Budget Detail'!IQX17:IQX511,'List Data'!IRC15,'3a-Budget Detail'!IQW17:IQW511,'List Data'!IQY26)</f>
        <v>0</v>
      </c>
      <c r="IRB38" s="42"/>
      <c r="IRC38" s="42" t="s">
        <v>494</v>
      </c>
      <c r="IRD38" s="92">
        <f>SUMIFS('3a-Budget Detail'!IRE17:IRE511,'3a-Budget Detail'!IRB17:IRB511,'List Data'!IRG15,'3a-Budget Detail'!IRA17:IRA511,'List Data'!IRC26)</f>
        <v>0</v>
      </c>
      <c r="IRF38" s="42"/>
      <c r="IRG38" s="42" t="s">
        <v>494</v>
      </c>
      <c r="IRH38" s="92">
        <f>SUMIFS('3a-Budget Detail'!IRI17:IRI511,'3a-Budget Detail'!IRF17:IRF511,'List Data'!IRK15,'3a-Budget Detail'!IRE17:IRE511,'List Data'!IRG26)</f>
        <v>0</v>
      </c>
      <c r="IRJ38" s="42"/>
      <c r="IRK38" s="42" t="s">
        <v>494</v>
      </c>
      <c r="IRL38" s="92">
        <f>SUMIFS('3a-Budget Detail'!IRM17:IRM511,'3a-Budget Detail'!IRJ17:IRJ511,'List Data'!IRO15,'3a-Budget Detail'!IRI17:IRI511,'List Data'!IRK26)</f>
        <v>0</v>
      </c>
      <c r="IRN38" s="42"/>
      <c r="IRO38" s="42" t="s">
        <v>494</v>
      </c>
      <c r="IRP38" s="92">
        <f>SUMIFS('3a-Budget Detail'!IRQ17:IRQ511,'3a-Budget Detail'!IRN17:IRN511,'List Data'!IRS15,'3a-Budget Detail'!IRM17:IRM511,'List Data'!IRO26)</f>
        <v>0</v>
      </c>
      <c r="IRR38" s="42"/>
      <c r="IRS38" s="42" t="s">
        <v>494</v>
      </c>
      <c r="IRT38" s="92">
        <f>SUMIFS('3a-Budget Detail'!IRU17:IRU511,'3a-Budget Detail'!IRR17:IRR511,'List Data'!IRW15,'3a-Budget Detail'!IRQ17:IRQ511,'List Data'!IRS26)</f>
        <v>0</v>
      </c>
      <c r="IRV38" s="42"/>
      <c r="IRW38" s="42" t="s">
        <v>494</v>
      </c>
      <c r="IRX38" s="92">
        <f>SUMIFS('3a-Budget Detail'!IRY17:IRY511,'3a-Budget Detail'!IRV17:IRV511,'List Data'!ISA15,'3a-Budget Detail'!IRU17:IRU511,'List Data'!IRW26)</f>
        <v>0</v>
      </c>
      <c r="IRZ38" s="42"/>
      <c r="ISA38" s="42" t="s">
        <v>494</v>
      </c>
      <c r="ISB38" s="92">
        <f>SUMIFS('3a-Budget Detail'!ISC17:ISC511,'3a-Budget Detail'!IRZ17:IRZ511,'List Data'!ISE15,'3a-Budget Detail'!IRY17:IRY511,'List Data'!ISA26)</f>
        <v>0</v>
      </c>
      <c r="ISD38" s="42"/>
      <c r="ISE38" s="42" t="s">
        <v>494</v>
      </c>
      <c r="ISF38" s="92">
        <f>SUMIFS('3a-Budget Detail'!ISG17:ISG511,'3a-Budget Detail'!ISD17:ISD511,'List Data'!ISI15,'3a-Budget Detail'!ISC17:ISC511,'List Data'!ISE26)</f>
        <v>0</v>
      </c>
      <c r="ISH38" s="42"/>
      <c r="ISI38" s="42" t="s">
        <v>494</v>
      </c>
      <c r="ISJ38" s="92">
        <f>SUMIFS('3a-Budget Detail'!ISK17:ISK511,'3a-Budget Detail'!ISH17:ISH511,'List Data'!ISM15,'3a-Budget Detail'!ISG17:ISG511,'List Data'!ISI26)</f>
        <v>0</v>
      </c>
      <c r="ISL38" s="42"/>
      <c r="ISM38" s="42" t="s">
        <v>494</v>
      </c>
      <c r="ISN38" s="92">
        <f>SUMIFS('3a-Budget Detail'!ISO17:ISO511,'3a-Budget Detail'!ISL17:ISL511,'List Data'!ISQ15,'3a-Budget Detail'!ISK17:ISK511,'List Data'!ISM26)</f>
        <v>0</v>
      </c>
      <c r="ISP38" s="42"/>
      <c r="ISQ38" s="42" t="s">
        <v>494</v>
      </c>
      <c r="ISR38" s="92">
        <f>SUMIFS('3a-Budget Detail'!ISS17:ISS511,'3a-Budget Detail'!ISP17:ISP511,'List Data'!ISU15,'3a-Budget Detail'!ISO17:ISO511,'List Data'!ISQ26)</f>
        <v>0</v>
      </c>
      <c r="IST38" s="42"/>
      <c r="ISU38" s="42" t="s">
        <v>494</v>
      </c>
      <c r="ISV38" s="92">
        <f>SUMIFS('3a-Budget Detail'!ISW17:ISW511,'3a-Budget Detail'!IST17:IST511,'List Data'!ISY15,'3a-Budget Detail'!ISS17:ISS511,'List Data'!ISU26)</f>
        <v>0</v>
      </c>
      <c r="ISX38" s="42"/>
      <c r="ISY38" s="42" t="s">
        <v>494</v>
      </c>
      <c r="ISZ38" s="92">
        <f>SUMIFS('3a-Budget Detail'!ITA17:ITA511,'3a-Budget Detail'!ISX17:ISX511,'List Data'!ITC15,'3a-Budget Detail'!ISW17:ISW511,'List Data'!ISY26)</f>
        <v>0</v>
      </c>
      <c r="ITB38" s="42"/>
      <c r="ITC38" s="42" t="s">
        <v>494</v>
      </c>
      <c r="ITD38" s="92">
        <f>SUMIFS('3a-Budget Detail'!ITE17:ITE511,'3a-Budget Detail'!ITB17:ITB511,'List Data'!ITG15,'3a-Budget Detail'!ITA17:ITA511,'List Data'!ITC26)</f>
        <v>0</v>
      </c>
      <c r="ITF38" s="42"/>
      <c r="ITG38" s="42" t="s">
        <v>494</v>
      </c>
      <c r="ITH38" s="92">
        <f>SUMIFS('3a-Budget Detail'!ITI17:ITI511,'3a-Budget Detail'!ITF17:ITF511,'List Data'!ITK15,'3a-Budget Detail'!ITE17:ITE511,'List Data'!ITG26)</f>
        <v>0</v>
      </c>
      <c r="ITJ38" s="42"/>
      <c r="ITK38" s="42" t="s">
        <v>494</v>
      </c>
      <c r="ITL38" s="92">
        <f>SUMIFS('3a-Budget Detail'!ITM17:ITM511,'3a-Budget Detail'!ITJ17:ITJ511,'List Data'!ITO15,'3a-Budget Detail'!ITI17:ITI511,'List Data'!ITK26)</f>
        <v>0</v>
      </c>
      <c r="ITN38" s="42"/>
      <c r="ITO38" s="42" t="s">
        <v>494</v>
      </c>
      <c r="ITP38" s="92">
        <f>SUMIFS('3a-Budget Detail'!ITQ17:ITQ511,'3a-Budget Detail'!ITN17:ITN511,'List Data'!ITS15,'3a-Budget Detail'!ITM17:ITM511,'List Data'!ITO26)</f>
        <v>0</v>
      </c>
      <c r="ITR38" s="42"/>
      <c r="ITS38" s="42" t="s">
        <v>494</v>
      </c>
      <c r="ITT38" s="92">
        <f>SUMIFS('3a-Budget Detail'!ITU17:ITU511,'3a-Budget Detail'!ITR17:ITR511,'List Data'!ITW15,'3a-Budget Detail'!ITQ17:ITQ511,'List Data'!ITS26)</f>
        <v>0</v>
      </c>
      <c r="ITV38" s="42"/>
      <c r="ITW38" s="42" t="s">
        <v>494</v>
      </c>
      <c r="ITX38" s="92">
        <f>SUMIFS('3a-Budget Detail'!ITY17:ITY511,'3a-Budget Detail'!ITV17:ITV511,'List Data'!IUA15,'3a-Budget Detail'!ITU17:ITU511,'List Data'!ITW26)</f>
        <v>0</v>
      </c>
      <c r="ITZ38" s="42"/>
      <c r="IUA38" s="42" t="s">
        <v>494</v>
      </c>
      <c r="IUB38" s="92">
        <f>SUMIFS('3a-Budget Detail'!IUC17:IUC511,'3a-Budget Detail'!ITZ17:ITZ511,'List Data'!IUE15,'3a-Budget Detail'!ITY17:ITY511,'List Data'!IUA26)</f>
        <v>0</v>
      </c>
      <c r="IUD38" s="42"/>
      <c r="IUE38" s="42" t="s">
        <v>494</v>
      </c>
      <c r="IUF38" s="92">
        <f>SUMIFS('3a-Budget Detail'!IUG17:IUG511,'3a-Budget Detail'!IUD17:IUD511,'List Data'!IUI15,'3a-Budget Detail'!IUC17:IUC511,'List Data'!IUE26)</f>
        <v>0</v>
      </c>
      <c r="IUH38" s="42"/>
      <c r="IUI38" s="42" t="s">
        <v>494</v>
      </c>
      <c r="IUJ38" s="92">
        <f>SUMIFS('3a-Budget Detail'!IUK17:IUK511,'3a-Budget Detail'!IUH17:IUH511,'List Data'!IUM15,'3a-Budget Detail'!IUG17:IUG511,'List Data'!IUI26)</f>
        <v>0</v>
      </c>
      <c r="IUL38" s="42"/>
      <c r="IUM38" s="42" t="s">
        <v>494</v>
      </c>
      <c r="IUN38" s="92">
        <f>SUMIFS('3a-Budget Detail'!IUO17:IUO511,'3a-Budget Detail'!IUL17:IUL511,'List Data'!IUQ15,'3a-Budget Detail'!IUK17:IUK511,'List Data'!IUM26)</f>
        <v>0</v>
      </c>
      <c r="IUP38" s="42"/>
      <c r="IUQ38" s="42" t="s">
        <v>494</v>
      </c>
      <c r="IUR38" s="92">
        <f>SUMIFS('3a-Budget Detail'!IUS17:IUS511,'3a-Budget Detail'!IUP17:IUP511,'List Data'!IUU15,'3a-Budget Detail'!IUO17:IUO511,'List Data'!IUQ26)</f>
        <v>0</v>
      </c>
      <c r="IUT38" s="42"/>
      <c r="IUU38" s="42" t="s">
        <v>494</v>
      </c>
      <c r="IUV38" s="92">
        <f>SUMIFS('3a-Budget Detail'!IUW17:IUW511,'3a-Budget Detail'!IUT17:IUT511,'List Data'!IUY15,'3a-Budget Detail'!IUS17:IUS511,'List Data'!IUU26)</f>
        <v>0</v>
      </c>
      <c r="IUX38" s="42"/>
      <c r="IUY38" s="42" t="s">
        <v>494</v>
      </c>
      <c r="IUZ38" s="92">
        <f>SUMIFS('3a-Budget Detail'!IVA17:IVA511,'3a-Budget Detail'!IUX17:IUX511,'List Data'!IVC15,'3a-Budget Detail'!IUW17:IUW511,'List Data'!IUY26)</f>
        <v>0</v>
      </c>
      <c r="IVB38" s="42"/>
      <c r="IVC38" s="42" t="s">
        <v>494</v>
      </c>
      <c r="IVD38" s="92">
        <f>SUMIFS('3a-Budget Detail'!IVE17:IVE511,'3a-Budget Detail'!IVB17:IVB511,'List Data'!IVG15,'3a-Budget Detail'!IVA17:IVA511,'List Data'!IVC26)</f>
        <v>0</v>
      </c>
      <c r="IVF38" s="42"/>
      <c r="IVG38" s="42" t="s">
        <v>494</v>
      </c>
      <c r="IVH38" s="92">
        <f>SUMIFS('3a-Budget Detail'!IVI17:IVI511,'3a-Budget Detail'!IVF17:IVF511,'List Data'!IVK15,'3a-Budget Detail'!IVE17:IVE511,'List Data'!IVG26)</f>
        <v>0</v>
      </c>
      <c r="IVJ38" s="42"/>
      <c r="IVK38" s="42" t="s">
        <v>494</v>
      </c>
      <c r="IVL38" s="92">
        <f>SUMIFS('3a-Budget Detail'!IVM17:IVM511,'3a-Budget Detail'!IVJ17:IVJ511,'List Data'!IVO15,'3a-Budget Detail'!IVI17:IVI511,'List Data'!IVK26)</f>
        <v>0</v>
      </c>
      <c r="IVN38" s="42"/>
      <c r="IVO38" s="42" t="s">
        <v>494</v>
      </c>
      <c r="IVP38" s="92">
        <f>SUMIFS('3a-Budget Detail'!IVQ17:IVQ511,'3a-Budget Detail'!IVN17:IVN511,'List Data'!IVS15,'3a-Budget Detail'!IVM17:IVM511,'List Data'!IVO26)</f>
        <v>0</v>
      </c>
      <c r="IVR38" s="42"/>
      <c r="IVS38" s="42" t="s">
        <v>494</v>
      </c>
      <c r="IVT38" s="92">
        <f>SUMIFS('3a-Budget Detail'!IVU17:IVU511,'3a-Budget Detail'!IVR17:IVR511,'List Data'!IVW15,'3a-Budget Detail'!IVQ17:IVQ511,'List Data'!IVS26)</f>
        <v>0</v>
      </c>
      <c r="IVV38" s="42"/>
      <c r="IVW38" s="42" t="s">
        <v>494</v>
      </c>
      <c r="IVX38" s="92">
        <f>SUMIFS('3a-Budget Detail'!IVY17:IVY511,'3a-Budget Detail'!IVV17:IVV511,'List Data'!IWA15,'3a-Budget Detail'!IVU17:IVU511,'List Data'!IVW26)</f>
        <v>0</v>
      </c>
      <c r="IVZ38" s="42"/>
      <c r="IWA38" s="42" t="s">
        <v>494</v>
      </c>
      <c r="IWB38" s="92">
        <f>SUMIFS('3a-Budget Detail'!IWC17:IWC511,'3a-Budget Detail'!IVZ17:IVZ511,'List Data'!IWE15,'3a-Budget Detail'!IVY17:IVY511,'List Data'!IWA26)</f>
        <v>0</v>
      </c>
      <c r="IWD38" s="42"/>
      <c r="IWE38" s="42" t="s">
        <v>494</v>
      </c>
      <c r="IWF38" s="92">
        <f>SUMIFS('3a-Budget Detail'!IWG17:IWG511,'3a-Budget Detail'!IWD17:IWD511,'List Data'!IWI15,'3a-Budget Detail'!IWC17:IWC511,'List Data'!IWE26)</f>
        <v>0</v>
      </c>
      <c r="IWH38" s="42"/>
      <c r="IWI38" s="42" t="s">
        <v>494</v>
      </c>
      <c r="IWJ38" s="92">
        <f>SUMIFS('3a-Budget Detail'!IWK17:IWK511,'3a-Budget Detail'!IWH17:IWH511,'List Data'!IWM15,'3a-Budget Detail'!IWG17:IWG511,'List Data'!IWI26)</f>
        <v>0</v>
      </c>
      <c r="IWL38" s="42"/>
      <c r="IWM38" s="42" t="s">
        <v>494</v>
      </c>
      <c r="IWN38" s="92">
        <f>SUMIFS('3a-Budget Detail'!IWO17:IWO511,'3a-Budget Detail'!IWL17:IWL511,'List Data'!IWQ15,'3a-Budget Detail'!IWK17:IWK511,'List Data'!IWM26)</f>
        <v>0</v>
      </c>
      <c r="IWP38" s="42"/>
      <c r="IWQ38" s="42" t="s">
        <v>494</v>
      </c>
      <c r="IWR38" s="92">
        <f>SUMIFS('3a-Budget Detail'!IWS17:IWS511,'3a-Budget Detail'!IWP17:IWP511,'List Data'!IWU15,'3a-Budget Detail'!IWO17:IWO511,'List Data'!IWQ26)</f>
        <v>0</v>
      </c>
      <c r="IWT38" s="42"/>
      <c r="IWU38" s="42" t="s">
        <v>494</v>
      </c>
      <c r="IWV38" s="92">
        <f>SUMIFS('3a-Budget Detail'!IWW17:IWW511,'3a-Budget Detail'!IWT17:IWT511,'List Data'!IWY15,'3a-Budget Detail'!IWS17:IWS511,'List Data'!IWU26)</f>
        <v>0</v>
      </c>
      <c r="IWX38" s="42"/>
      <c r="IWY38" s="42" t="s">
        <v>494</v>
      </c>
      <c r="IWZ38" s="92">
        <f>SUMIFS('3a-Budget Detail'!IXA17:IXA511,'3a-Budget Detail'!IWX17:IWX511,'List Data'!IXC15,'3a-Budget Detail'!IWW17:IWW511,'List Data'!IWY26)</f>
        <v>0</v>
      </c>
      <c r="IXB38" s="42"/>
      <c r="IXC38" s="42" t="s">
        <v>494</v>
      </c>
      <c r="IXD38" s="92">
        <f>SUMIFS('3a-Budget Detail'!IXE17:IXE511,'3a-Budget Detail'!IXB17:IXB511,'List Data'!IXG15,'3a-Budget Detail'!IXA17:IXA511,'List Data'!IXC26)</f>
        <v>0</v>
      </c>
      <c r="IXF38" s="42"/>
      <c r="IXG38" s="42" t="s">
        <v>494</v>
      </c>
      <c r="IXH38" s="92">
        <f>SUMIFS('3a-Budget Detail'!IXI17:IXI511,'3a-Budget Detail'!IXF17:IXF511,'List Data'!IXK15,'3a-Budget Detail'!IXE17:IXE511,'List Data'!IXG26)</f>
        <v>0</v>
      </c>
      <c r="IXJ38" s="42"/>
      <c r="IXK38" s="42" t="s">
        <v>494</v>
      </c>
      <c r="IXL38" s="92">
        <f>SUMIFS('3a-Budget Detail'!IXM17:IXM511,'3a-Budget Detail'!IXJ17:IXJ511,'List Data'!IXO15,'3a-Budget Detail'!IXI17:IXI511,'List Data'!IXK26)</f>
        <v>0</v>
      </c>
      <c r="IXN38" s="42"/>
      <c r="IXO38" s="42" t="s">
        <v>494</v>
      </c>
      <c r="IXP38" s="92">
        <f>SUMIFS('3a-Budget Detail'!IXQ17:IXQ511,'3a-Budget Detail'!IXN17:IXN511,'List Data'!IXS15,'3a-Budget Detail'!IXM17:IXM511,'List Data'!IXO26)</f>
        <v>0</v>
      </c>
      <c r="IXR38" s="42"/>
      <c r="IXS38" s="42" t="s">
        <v>494</v>
      </c>
      <c r="IXT38" s="92">
        <f>SUMIFS('3a-Budget Detail'!IXU17:IXU511,'3a-Budget Detail'!IXR17:IXR511,'List Data'!IXW15,'3a-Budget Detail'!IXQ17:IXQ511,'List Data'!IXS26)</f>
        <v>0</v>
      </c>
      <c r="IXV38" s="42"/>
      <c r="IXW38" s="42" t="s">
        <v>494</v>
      </c>
      <c r="IXX38" s="92">
        <f>SUMIFS('3a-Budget Detail'!IXY17:IXY511,'3a-Budget Detail'!IXV17:IXV511,'List Data'!IYA15,'3a-Budget Detail'!IXU17:IXU511,'List Data'!IXW26)</f>
        <v>0</v>
      </c>
      <c r="IXZ38" s="42"/>
      <c r="IYA38" s="42" t="s">
        <v>494</v>
      </c>
      <c r="IYB38" s="92">
        <f>SUMIFS('3a-Budget Detail'!IYC17:IYC511,'3a-Budget Detail'!IXZ17:IXZ511,'List Data'!IYE15,'3a-Budget Detail'!IXY17:IXY511,'List Data'!IYA26)</f>
        <v>0</v>
      </c>
      <c r="IYD38" s="42"/>
      <c r="IYE38" s="42" t="s">
        <v>494</v>
      </c>
      <c r="IYF38" s="92">
        <f>SUMIFS('3a-Budget Detail'!IYG17:IYG511,'3a-Budget Detail'!IYD17:IYD511,'List Data'!IYI15,'3a-Budget Detail'!IYC17:IYC511,'List Data'!IYE26)</f>
        <v>0</v>
      </c>
      <c r="IYH38" s="42"/>
      <c r="IYI38" s="42" t="s">
        <v>494</v>
      </c>
      <c r="IYJ38" s="92">
        <f>SUMIFS('3a-Budget Detail'!IYK17:IYK511,'3a-Budget Detail'!IYH17:IYH511,'List Data'!IYM15,'3a-Budget Detail'!IYG17:IYG511,'List Data'!IYI26)</f>
        <v>0</v>
      </c>
      <c r="IYL38" s="42"/>
      <c r="IYM38" s="42" t="s">
        <v>494</v>
      </c>
      <c r="IYN38" s="92">
        <f>SUMIFS('3a-Budget Detail'!IYO17:IYO511,'3a-Budget Detail'!IYL17:IYL511,'List Data'!IYQ15,'3a-Budget Detail'!IYK17:IYK511,'List Data'!IYM26)</f>
        <v>0</v>
      </c>
      <c r="IYP38" s="42"/>
      <c r="IYQ38" s="42" t="s">
        <v>494</v>
      </c>
      <c r="IYR38" s="92">
        <f>SUMIFS('3a-Budget Detail'!IYS17:IYS511,'3a-Budget Detail'!IYP17:IYP511,'List Data'!IYU15,'3a-Budget Detail'!IYO17:IYO511,'List Data'!IYQ26)</f>
        <v>0</v>
      </c>
      <c r="IYT38" s="42"/>
      <c r="IYU38" s="42" t="s">
        <v>494</v>
      </c>
      <c r="IYV38" s="92">
        <f>SUMIFS('3a-Budget Detail'!IYW17:IYW511,'3a-Budget Detail'!IYT17:IYT511,'List Data'!IYY15,'3a-Budget Detail'!IYS17:IYS511,'List Data'!IYU26)</f>
        <v>0</v>
      </c>
      <c r="IYX38" s="42"/>
      <c r="IYY38" s="42" t="s">
        <v>494</v>
      </c>
      <c r="IYZ38" s="92">
        <f>SUMIFS('3a-Budget Detail'!IZA17:IZA511,'3a-Budget Detail'!IYX17:IYX511,'List Data'!IZC15,'3a-Budget Detail'!IYW17:IYW511,'List Data'!IYY26)</f>
        <v>0</v>
      </c>
      <c r="IZB38" s="42"/>
      <c r="IZC38" s="42" t="s">
        <v>494</v>
      </c>
      <c r="IZD38" s="92">
        <f>SUMIFS('3a-Budget Detail'!IZE17:IZE511,'3a-Budget Detail'!IZB17:IZB511,'List Data'!IZG15,'3a-Budget Detail'!IZA17:IZA511,'List Data'!IZC26)</f>
        <v>0</v>
      </c>
      <c r="IZF38" s="42"/>
      <c r="IZG38" s="42" t="s">
        <v>494</v>
      </c>
      <c r="IZH38" s="92">
        <f>SUMIFS('3a-Budget Detail'!IZI17:IZI511,'3a-Budget Detail'!IZF17:IZF511,'List Data'!IZK15,'3a-Budget Detail'!IZE17:IZE511,'List Data'!IZG26)</f>
        <v>0</v>
      </c>
      <c r="IZJ38" s="42"/>
      <c r="IZK38" s="42" t="s">
        <v>494</v>
      </c>
      <c r="IZL38" s="92">
        <f>SUMIFS('3a-Budget Detail'!IZM17:IZM511,'3a-Budget Detail'!IZJ17:IZJ511,'List Data'!IZO15,'3a-Budget Detail'!IZI17:IZI511,'List Data'!IZK26)</f>
        <v>0</v>
      </c>
      <c r="IZN38" s="42"/>
      <c r="IZO38" s="42" t="s">
        <v>494</v>
      </c>
      <c r="IZP38" s="92">
        <f>SUMIFS('3a-Budget Detail'!IZQ17:IZQ511,'3a-Budget Detail'!IZN17:IZN511,'List Data'!IZS15,'3a-Budget Detail'!IZM17:IZM511,'List Data'!IZO26)</f>
        <v>0</v>
      </c>
      <c r="IZR38" s="42"/>
      <c r="IZS38" s="42" t="s">
        <v>494</v>
      </c>
      <c r="IZT38" s="92">
        <f>SUMIFS('3a-Budget Detail'!IZU17:IZU511,'3a-Budget Detail'!IZR17:IZR511,'List Data'!IZW15,'3a-Budget Detail'!IZQ17:IZQ511,'List Data'!IZS26)</f>
        <v>0</v>
      </c>
      <c r="IZV38" s="42"/>
      <c r="IZW38" s="42" t="s">
        <v>494</v>
      </c>
      <c r="IZX38" s="92">
        <f>SUMIFS('3a-Budget Detail'!IZY17:IZY511,'3a-Budget Detail'!IZV17:IZV511,'List Data'!JAA15,'3a-Budget Detail'!IZU17:IZU511,'List Data'!IZW26)</f>
        <v>0</v>
      </c>
      <c r="IZZ38" s="42"/>
      <c r="JAA38" s="42" t="s">
        <v>494</v>
      </c>
      <c r="JAB38" s="92">
        <f>SUMIFS('3a-Budget Detail'!JAC17:JAC511,'3a-Budget Detail'!IZZ17:IZZ511,'List Data'!JAE15,'3a-Budget Detail'!IZY17:IZY511,'List Data'!JAA26)</f>
        <v>0</v>
      </c>
      <c r="JAD38" s="42"/>
      <c r="JAE38" s="42" t="s">
        <v>494</v>
      </c>
      <c r="JAF38" s="92">
        <f>SUMIFS('3a-Budget Detail'!JAG17:JAG511,'3a-Budget Detail'!JAD17:JAD511,'List Data'!JAI15,'3a-Budget Detail'!JAC17:JAC511,'List Data'!JAE26)</f>
        <v>0</v>
      </c>
      <c r="JAH38" s="42"/>
      <c r="JAI38" s="42" t="s">
        <v>494</v>
      </c>
      <c r="JAJ38" s="92">
        <f>SUMIFS('3a-Budget Detail'!JAK17:JAK511,'3a-Budget Detail'!JAH17:JAH511,'List Data'!JAM15,'3a-Budget Detail'!JAG17:JAG511,'List Data'!JAI26)</f>
        <v>0</v>
      </c>
      <c r="JAL38" s="42"/>
      <c r="JAM38" s="42" t="s">
        <v>494</v>
      </c>
      <c r="JAN38" s="92">
        <f>SUMIFS('3a-Budget Detail'!JAO17:JAO511,'3a-Budget Detail'!JAL17:JAL511,'List Data'!JAQ15,'3a-Budget Detail'!JAK17:JAK511,'List Data'!JAM26)</f>
        <v>0</v>
      </c>
      <c r="JAP38" s="42"/>
      <c r="JAQ38" s="42" t="s">
        <v>494</v>
      </c>
      <c r="JAR38" s="92">
        <f>SUMIFS('3a-Budget Detail'!JAS17:JAS511,'3a-Budget Detail'!JAP17:JAP511,'List Data'!JAU15,'3a-Budget Detail'!JAO17:JAO511,'List Data'!JAQ26)</f>
        <v>0</v>
      </c>
      <c r="JAT38" s="42"/>
      <c r="JAU38" s="42" t="s">
        <v>494</v>
      </c>
      <c r="JAV38" s="92">
        <f>SUMIFS('3a-Budget Detail'!JAW17:JAW511,'3a-Budget Detail'!JAT17:JAT511,'List Data'!JAY15,'3a-Budget Detail'!JAS17:JAS511,'List Data'!JAU26)</f>
        <v>0</v>
      </c>
      <c r="JAX38" s="42"/>
      <c r="JAY38" s="42" t="s">
        <v>494</v>
      </c>
      <c r="JAZ38" s="92">
        <f>SUMIFS('3a-Budget Detail'!JBA17:JBA511,'3a-Budget Detail'!JAX17:JAX511,'List Data'!JBC15,'3a-Budget Detail'!JAW17:JAW511,'List Data'!JAY26)</f>
        <v>0</v>
      </c>
      <c r="JBB38" s="42"/>
      <c r="JBC38" s="42" t="s">
        <v>494</v>
      </c>
      <c r="JBD38" s="92">
        <f>SUMIFS('3a-Budget Detail'!JBE17:JBE511,'3a-Budget Detail'!JBB17:JBB511,'List Data'!JBG15,'3a-Budget Detail'!JBA17:JBA511,'List Data'!JBC26)</f>
        <v>0</v>
      </c>
      <c r="JBF38" s="42"/>
      <c r="JBG38" s="42" t="s">
        <v>494</v>
      </c>
      <c r="JBH38" s="92">
        <f>SUMIFS('3a-Budget Detail'!JBI17:JBI511,'3a-Budget Detail'!JBF17:JBF511,'List Data'!JBK15,'3a-Budget Detail'!JBE17:JBE511,'List Data'!JBG26)</f>
        <v>0</v>
      </c>
      <c r="JBJ38" s="42"/>
      <c r="JBK38" s="42" t="s">
        <v>494</v>
      </c>
      <c r="JBL38" s="92">
        <f>SUMIFS('3a-Budget Detail'!JBM17:JBM511,'3a-Budget Detail'!JBJ17:JBJ511,'List Data'!JBO15,'3a-Budget Detail'!JBI17:JBI511,'List Data'!JBK26)</f>
        <v>0</v>
      </c>
      <c r="JBN38" s="42"/>
      <c r="JBO38" s="42" t="s">
        <v>494</v>
      </c>
      <c r="JBP38" s="92">
        <f>SUMIFS('3a-Budget Detail'!JBQ17:JBQ511,'3a-Budget Detail'!JBN17:JBN511,'List Data'!JBS15,'3a-Budget Detail'!JBM17:JBM511,'List Data'!JBO26)</f>
        <v>0</v>
      </c>
      <c r="JBR38" s="42"/>
      <c r="JBS38" s="42" t="s">
        <v>494</v>
      </c>
      <c r="JBT38" s="92">
        <f>SUMIFS('3a-Budget Detail'!JBU17:JBU511,'3a-Budget Detail'!JBR17:JBR511,'List Data'!JBW15,'3a-Budget Detail'!JBQ17:JBQ511,'List Data'!JBS26)</f>
        <v>0</v>
      </c>
      <c r="JBV38" s="42"/>
      <c r="JBW38" s="42" t="s">
        <v>494</v>
      </c>
      <c r="JBX38" s="92">
        <f>SUMIFS('3a-Budget Detail'!JBY17:JBY511,'3a-Budget Detail'!JBV17:JBV511,'List Data'!JCA15,'3a-Budget Detail'!JBU17:JBU511,'List Data'!JBW26)</f>
        <v>0</v>
      </c>
      <c r="JBZ38" s="42"/>
      <c r="JCA38" s="42" t="s">
        <v>494</v>
      </c>
      <c r="JCB38" s="92">
        <f>SUMIFS('3a-Budget Detail'!JCC17:JCC511,'3a-Budget Detail'!JBZ17:JBZ511,'List Data'!JCE15,'3a-Budget Detail'!JBY17:JBY511,'List Data'!JCA26)</f>
        <v>0</v>
      </c>
      <c r="JCD38" s="42"/>
      <c r="JCE38" s="42" t="s">
        <v>494</v>
      </c>
      <c r="JCF38" s="92">
        <f>SUMIFS('3a-Budget Detail'!JCG17:JCG511,'3a-Budget Detail'!JCD17:JCD511,'List Data'!JCI15,'3a-Budget Detail'!JCC17:JCC511,'List Data'!JCE26)</f>
        <v>0</v>
      </c>
      <c r="JCH38" s="42"/>
      <c r="JCI38" s="42" t="s">
        <v>494</v>
      </c>
      <c r="JCJ38" s="92">
        <f>SUMIFS('3a-Budget Detail'!JCK17:JCK511,'3a-Budget Detail'!JCH17:JCH511,'List Data'!JCM15,'3a-Budget Detail'!JCG17:JCG511,'List Data'!JCI26)</f>
        <v>0</v>
      </c>
      <c r="JCL38" s="42"/>
      <c r="JCM38" s="42" t="s">
        <v>494</v>
      </c>
      <c r="JCN38" s="92">
        <f>SUMIFS('3a-Budget Detail'!JCO17:JCO511,'3a-Budget Detail'!JCL17:JCL511,'List Data'!JCQ15,'3a-Budget Detail'!JCK17:JCK511,'List Data'!JCM26)</f>
        <v>0</v>
      </c>
      <c r="JCP38" s="42"/>
      <c r="JCQ38" s="42" t="s">
        <v>494</v>
      </c>
      <c r="JCR38" s="92">
        <f>SUMIFS('3a-Budget Detail'!JCS17:JCS511,'3a-Budget Detail'!JCP17:JCP511,'List Data'!JCU15,'3a-Budget Detail'!JCO17:JCO511,'List Data'!JCQ26)</f>
        <v>0</v>
      </c>
      <c r="JCT38" s="42"/>
      <c r="JCU38" s="42" t="s">
        <v>494</v>
      </c>
      <c r="JCV38" s="92">
        <f>SUMIFS('3a-Budget Detail'!JCW17:JCW511,'3a-Budget Detail'!JCT17:JCT511,'List Data'!JCY15,'3a-Budget Detail'!JCS17:JCS511,'List Data'!JCU26)</f>
        <v>0</v>
      </c>
      <c r="JCX38" s="42"/>
      <c r="JCY38" s="42" t="s">
        <v>494</v>
      </c>
      <c r="JCZ38" s="92">
        <f>SUMIFS('3a-Budget Detail'!JDA17:JDA511,'3a-Budget Detail'!JCX17:JCX511,'List Data'!JDC15,'3a-Budget Detail'!JCW17:JCW511,'List Data'!JCY26)</f>
        <v>0</v>
      </c>
      <c r="JDB38" s="42"/>
      <c r="JDC38" s="42" t="s">
        <v>494</v>
      </c>
      <c r="JDD38" s="92">
        <f>SUMIFS('3a-Budget Detail'!JDE17:JDE511,'3a-Budget Detail'!JDB17:JDB511,'List Data'!JDG15,'3a-Budget Detail'!JDA17:JDA511,'List Data'!JDC26)</f>
        <v>0</v>
      </c>
      <c r="JDF38" s="42"/>
      <c r="JDG38" s="42" t="s">
        <v>494</v>
      </c>
      <c r="JDH38" s="92">
        <f>SUMIFS('3a-Budget Detail'!JDI17:JDI511,'3a-Budget Detail'!JDF17:JDF511,'List Data'!JDK15,'3a-Budget Detail'!JDE17:JDE511,'List Data'!JDG26)</f>
        <v>0</v>
      </c>
      <c r="JDJ38" s="42"/>
      <c r="JDK38" s="42" t="s">
        <v>494</v>
      </c>
      <c r="JDL38" s="92">
        <f>SUMIFS('3a-Budget Detail'!JDM17:JDM511,'3a-Budget Detail'!JDJ17:JDJ511,'List Data'!JDO15,'3a-Budget Detail'!JDI17:JDI511,'List Data'!JDK26)</f>
        <v>0</v>
      </c>
      <c r="JDN38" s="42"/>
      <c r="JDO38" s="42" t="s">
        <v>494</v>
      </c>
      <c r="JDP38" s="92">
        <f>SUMIFS('3a-Budget Detail'!JDQ17:JDQ511,'3a-Budget Detail'!JDN17:JDN511,'List Data'!JDS15,'3a-Budget Detail'!JDM17:JDM511,'List Data'!JDO26)</f>
        <v>0</v>
      </c>
      <c r="JDR38" s="42"/>
      <c r="JDS38" s="42" t="s">
        <v>494</v>
      </c>
      <c r="JDT38" s="92">
        <f>SUMIFS('3a-Budget Detail'!JDU17:JDU511,'3a-Budget Detail'!JDR17:JDR511,'List Data'!JDW15,'3a-Budget Detail'!JDQ17:JDQ511,'List Data'!JDS26)</f>
        <v>0</v>
      </c>
      <c r="JDV38" s="42"/>
      <c r="JDW38" s="42" t="s">
        <v>494</v>
      </c>
      <c r="JDX38" s="92">
        <f>SUMIFS('3a-Budget Detail'!JDY17:JDY511,'3a-Budget Detail'!JDV17:JDV511,'List Data'!JEA15,'3a-Budget Detail'!JDU17:JDU511,'List Data'!JDW26)</f>
        <v>0</v>
      </c>
      <c r="JDZ38" s="42"/>
      <c r="JEA38" s="42" t="s">
        <v>494</v>
      </c>
      <c r="JEB38" s="92">
        <f>SUMIFS('3a-Budget Detail'!JEC17:JEC511,'3a-Budget Detail'!JDZ17:JDZ511,'List Data'!JEE15,'3a-Budget Detail'!JDY17:JDY511,'List Data'!JEA26)</f>
        <v>0</v>
      </c>
      <c r="JED38" s="42"/>
      <c r="JEE38" s="42" t="s">
        <v>494</v>
      </c>
      <c r="JEF38" s="92">
        <f>SUMIFS('3a-Budget Detail'!JEG17:JEG511,'3a-Budget Detail'!JED17:JED511,'List Data'!JEI15,'3a-Budget Detail'!JEC17:JEC511,'List Data'!JEE26)</f>
        <v>0</v>
      </c>
      <c r="JEH38" s="42"/>
      <c r="JEI38" s="42" t="s">
        <v>494</v>
      </c>
      <c r="JEJ38" s="92">
        <f>SUMIFS('3a-Budget Detail'!JEK17:JEK511,'3a-Budget Detail'!JEH17:JEH511,'List Data'!JEM15,'3a-Budget Detail'!JEG17:JEG511,'List Data'!JEI26)</f>
        <v>0</v>
      </c>
      <c r="JEL38" s="42"/>
      <c r="JEM38" s="42" t="s">
        <v>494</v>
      </c>
      <c r="JEN38" s="92">
        <f>SUMIFS('3a-Budget Detail'!JEO17:JEO511,'3a-Budget Detail'!JEL17:JEL511,'List Data'!JEQ15,'3a-Budget Detail'!JEK17:JEK511,'List Data'!JEM26)</f>
        <v>0</v>
      </c>
      <c r="JEP38" s="42"/>
      <c r="JEQ38" s="42" t="s">
        <v>494</v>
      </c>
      <c r="JER38" s="92">
        <f>SUMIFS('3a-Budget Detail'!JES17:JES511,'3a-Budget Detail'!JEP17:JEP511,'List Data'!JEU15,'3a-Budget Detail'!JEO17:JEO511,'List Data'!JEQ26)</f>
        <v>0</v>
      </c>
      <c r="JET38" s="42"/>
      <c r="JEU38" s="42" t="s">
        <v>494</v>
      </c>
      <c r="JEV38" s="92">
        <f>SUMIFS('3a-Budget Detail'!JEW17:JEW511,'3a-Budget Detail'!JET17:JET511,'List Data'!JEY15,'3a-Budget Detail'!JES17:JES511,'List Data'!JEU26)</f>
        <v>0</v>
      </c>
      <c r="JEX38" s="42"/>
      <c r="JEY38" s="42" t="s">
        <v>494</v>
      </c>
      <c r="JEZ38" s="92">
        <f>SUMIFS('3a-Budget Detail'!JFA17:JFA511,'3a-Budget Detail'!JEX17:JEX511,'List Data'!JFC15,'3a-Budget Detail'!JEW17:JEW511,'List Data'!JEY26)</f>
        <v>0</v>
      </c>
      <c r="JFB38" s="42"/>
      <c r="JFC38" s="42" t="s">
        <v>494</v>
      </c>
      <c r="JFD38" s="92">
        <f>SUMIFS('3a-Budget Detail'!JFE17:JFE511,'3a-Budget Detail'!JFB17:JFB511,'List Data'!JFG15,'3a-Budget Detail'!JFA17:JFA511,'List Data'!JFC26)</f>
        <v>0</v>
      </c>
      <c r="JFF38" s="42"/>
      <c r="JFG38" s="42" t="s">
        <v>494</v>
      </c>
      <c r="JFH38" s="92">
        <f>SUMIFS('3a-Budget Detail'!JFI17:JFI511,'3a-Budget Detail'!JFF17:JFF511,'List Data'!JFK15,'3a-Budget Detail'!JFE17:JFE511,'List Data'!JFG26)</f>
        <v>0</v>
      </c>
      <c r="JFJ38" s="42"/>
      <c r="JFK38" s="42" t="s">
        <v>494</v>
      </c>
      <c r="JFL38" s="92">
        <f>SUMIFS('3a-Budget Detail'!JFM17:JFM511,'3a-Budget Detail'!JFJ17:JFJ511,'List Data'!JFO15,'3a-Budget Detail'!JFI17:JFI511,'List Data'!JFK26)</f>
        <v>0</v>
      </c>
      <c r="JFN38" s="42"/>
      <c r="JFO38" s="42" t="s">
        <v>494</v>
      </c>
      <c r="JFP38" s="92">
        <f>SUMIFS('3a-Budget Detail'!JFQ17:JFQ511,'3a-Budget Detail'!JFN17:JFN511,'List Data'!JFS15,'3a-Budget Detail'!JFM17:JFM511,'List Data'!JFO26)</f>
        <v>0</v>
      </c>
      <c r="JFR38" s="42"/>
      <c r="JFS38" s="42" t="s">
        <v>494</v>
      </c>
      <c r="JFT38" s="92">
        <f>SUMIFS('3a-Budget Detail'!JFU17:JFU511,'3a-Budget Detail'!JFR17:JFR511,'List Data'!JFW15,'3a-Budget Detail'!JFQ17:JFQ511,'List Data'!JFS26)</f>
        <v>0</v>
      </c>
      <c r="JFV38" s="42"/>
      <c r="JFW38" s="42" t="s">
        <v>494</v>
      </c>
      <c r="JFX38" s="92">
        <f>SUMIFS('3a-Budget Detail'!JFY17:JFY511,'3a-Budget Detail'!JFV17:JFV511,'List Data'!JGA15,'3a-Budget Detail'!JFU17:JFU511,'List Data'!JFW26)</f>
        <v>0</v>
      </c>
      <c r="JFZ38" s="42"/>
      <c r="JGA38" s="42" t="s">
        <v>494</v>
      </c>
      <c r="JGB38" s="92">
        <f>SUMIFS('3a-Budget Detail'!JGC17:JGC511,'3a-Budget Detail'!JFZ17:JFZ511,'List Data'!JGE15,'3a-Budget Detail'!JFY17:JFY511,'List Data'!JGA26)</f>
        <v>0</v>
      </c>
      <c r="JGD38" s="42"/>
      <c r="JGE38" s="42" t="s">
        <v>494</v>
      </c>
      <c r="JGF38" s="92">
        <f>SUMIFS('3a-Budget Detail'!JGG17:JGG511,'3a-Budget Detail'!JGD17:JGD511,'List Data'!JGI15,'3a-Budget Detail'!JGC17:JGC511,'List Data'!JGE26)</f>
        <v>0</v>
      </c>
      <c r="JGH38" s="42"/>
      <c r="JGI38" s="42" t="s">
        <v>494</v>
      </c>
      <c r="JGJ38" s="92">
        <f>SUMIFS('3a-Budget Detail'!JGK17:JGK511,'3a-Budget Detail'!JGH17:JGH511,'List Data'!JGM15,'3a-Budget Detail'!JGG17:JGG511,'List Data'!JGI26)</f>
        <v>0</v>
      </c>
      <c r="JGL38" s="42"/>
      <c r="JGM38" s="42" t="s">
        <v>494</v>
      </c>
      <c r="JGN38" s="92">
        <f>SUMIFS('3a-Budget Detail'!JGO17:JGO511,'3a-Budget Detail'!JGL17:JGL511,'List Data'!JGQ15,'3a-Budget Detail'!JGK17:JGK511,'List Data'!JGM26)</f>
        <v>0</v>
      </c>
      <c r="JGP38" s="42"/>
      <c r="JGQ38" s="42" t="s">
        <v>494</v>
      </c>
      <c r="JGR38" s="92">
        <f>SUMIFS('3a-Budget Detail'!JGS17:JGS511,'3a-Budget Detail'!JGP17:JGP511,'List Data'!JGU15,'3a-Budget Detail'!JGO17:JGO511,'List Data'!JGQ26)</f>
        <v>0</v>
      </c>
      <c r="JGT38" s="42"/>
      <c r="JGU38" s="42" t="s">
        <v>494</v>
      </c>
      <c r="JGV38" s="92">
        <f>SUMIFS('3a-Budget Detail'!JGW17:JGW511,'3a-Budget Detail'!JGT17:JGT511,'List Data'!JGY15,'3a-Budget Detail'!JGS17:JGS511,'List Data'!JGU26)</f>
        <v>0</v>
      </c>
      <c r="JGX38" s="42"/>
      <c r="JGY38" s="42" t="s">
        <v>494</v>
      </c>
      <c r="JGZ38" s="92">
        <f>SUMIFS('3a-Budget Detail'!JHA17:JHA511,'3a-Budget Detail'!JGX17:JGX511,'List Data'!JHC15,'3a-Budget Detail'!JGW17:JGW511,'List Data'!JGY26)</f>
        <v>0</v>
      </c>
      <c r="JHB38" s="42"/>
      <c r="JHC38" s="42" t="s">
        <v>494</v>
      </c>
      <c r="JHD38" s="92">
        <f>SUMIFS('3a-Budget Detail'!JHE17:JHE511,'3a-Budget Detail'!JHB17:JHB511,'List Data'!JHG15,'3a-Budget Detail'!JHA17:JHA511,'List Data'!JHC26)</f>
        <v>0</v>
      </c>
      <c r="JHF38" s="42"/>
      <c r="JHG38" s="42" t="s">
        <v>494</v>
      </c>
      <c r="JHH38" s="92">
        <f>SUMIFS('3a-Budget Detail'!JHI17:JHI511,'3a-Budget Detail'!JHF17:JHF511,'List Data'!JHK15,'3a-Budget Detail'!JHE17:JHE511,'List Data'!JHG26)</f>
        <v>0</v>
      </c>
      <c r="JHJ38" s="42"/>
      <c r="JHK38" s="42" t="s">
        <v>494</v>
      </c>
      <c r="JHL38" s="92">
        <f>SUMIFS('3a-Budget Detail'!JHM17:JHM511,'3a-Budget Detail'!JHJ17:JHJ511,'List Data'!JHO15,'3a-Budget Detail'!JHI17:JHI511,'List Data'!JHK26)</f>
        <v>0</v>
      </c>
      <c r="JHN38" s="42"/>
      <c r="JHO38" s="42" t="s">
        <v>494</v>
      </c>
      <c r="JHP38" s="92">
        <f>SUMIFS('3a-Budget Detail'!JHQ17:JHQ511,'3a-Budget Detail'!JHN17:JHN511,'List Data'!JHS15,'3a-Budget Detail'!JHM17:JHM511,'List Data'!JHO26)</f>
        <v>0</v>
      </c>
      <c r="JHR38" s="42"/>
      <c r="JHS38" s="42" t="s">
        <v>494</v>
      </c>
      <c r="JHT38" s="92">
        <f>SUMIFS('3a-Budget Detail'!JHU17:JHU511,'3a-Budget Detail'!JHR17:JHR511,'List Data'!JHW15,'3a-Budget Detail'!JHQ17:JHQ511,'List Data'!JHS26)</f>
        <v>0</v>
      </c>
      <c r="JHV38" s="42"/>
      <c r="JHW38" s="42" t="s">
        <v>494</v>
      </c>
      <c r="JHX38" s="92">
        <f>SUMIFS('3a-Budget Detail'!JHY17:JHY511,'3a-Budget Detail'!JHV17:JHV511,'List Data'!JIA15,'3a-Budget Detail'!JHU17:JHU511,'List Data'!JHW26)</f>
        <v>0</v>
      </c>
      <c r="JHZ38" s="42"/>
      <c r="JIA38" s="42" t="s">
        <v>494</v>
      </c>
      <c r="JIB38" s="92">
        <f>SUMIFS('3a-Budget Detail'!JIC17:JIC511,'3a-Budget Detail'!JHZ17:JHZ511,'List Data'!JIE15,'3a-Budget Detail'!JHY17:JHY511,'List Data'!JIA26)</f>
        <v>0</v>
      </c>
      <c r="JID38" s="42"/>
      <c r="JIE38" s="42" t="s">
        <v>494</v>
      </c>
      <c r="JIF38" s="92">
        <f>SUMIFS('3a-Budget Detail'!JIG17:JIG511,'3a-Budget Detail'!JID17:JID511,'List Data'!JII15,'3a-Budget Detail'!JIC17:JIC511,'List Data'!JIE26)</f>
        <v>0</v>
      </c>
      <c r="JIH38" s="42"/>
      <c r="JII38" s="42" t="s">
        <v>494</v>
      </c>
      <c r="JIJ38" s="92">
        <f>SUMIFS('3a-Budget Detail'!JIK17:JIK511,'3a-Budget Detail'!JIH17:JIH511,'List Data'!JIM15,'3a-Budget Detail'!JIG17:JIG511,'List Data'!JII26)</f>
        <v>0</v>
      </c>
      <c r="JIL38" s="42"/>
      <c r="JIM38" s="42" t="s">
        <v>494</v>
      </c>
      <c r="JIN38" s="92">
        <f>SUMIFS('3a-Budget Detail'!JIO17:JIO511,'3a-Budget Detail'!JIL17:JIL511,'List Data'!JIQ15,'3a-Budget Detail'!JIK17:JIK511,'List Data'!JIM26)</f>
        <v>0</v>
      </c>
      <c r="JIP38" s="42"/>
      <c r="JIQ38" s="42" t="s">
        <v>494</v>
      </c>
      <c r="JIR38" s="92">
        <f>SUMIFS('3a-Budget Detail'!JIS17:JIS511,'3a-Budget Detail'!JIP17:JIP511,'List Data'!JIU15,'3a-Budget Detail'!JIO17:JIO511,'List Data'!JIQ26)</f>
        <v>0</v>
      </c>
      <c r="JIT38" s="42"/>
      <c r="JIU38" s="42" t="s">
        <v>494</v>
      </c>
      <c r="JIV38" s="92">
        <f>SUMIFS('3a-Budget Detail'!JIW17:JIW511,'3a-Budget Detail'!JIT17:JIT511,'List Data'!JIY15,'3a-Budget Detail'!JIS17:JIS511,'List Data'!JIU26)</f>
        <v>0</v>
      </c>
      <c r="JIX38" s="42"/>
      <c r="JIY38" s="42" t="s">
        <v>494</v>
      </c>
      <c r="JIZ38" s="92">
        <f>SUMIFS('3a-Budget Detail'!JJA17:JJA511,'3a-Budget Detail'!JIX17:JIX511,'List Data'!JJC15,'3a-Budget Detail'!JIW17:JIW511,'List Data'!JIY26)</f>
        <v>0</v>
      </c>
      <c r="JJB38" s="42"/>
      <c r="JJC38" s="42" t="s">
        <v>494</v>
      </c>
      <c r="JJD38" s="92">
        <f>SUMIFS('3a-Budget Detail'!JJE17:JJE511,'3a-Budget Detail'!JJB17:JJB511,'List Data'!JJG15,'3a-Budget Detail'!JJA17:JJA511,'List Data'!JJC26)</f>
        <v>0</v>
      </c>
      <c r="JJF38" s="42"/>
      <c r="JJG38" s="42" t="s">
        <v>494</v>
      </c>
      <c r="JJH38" s="92">
        <f>SUMIFS('3a-Budget Detail'!JJI17:JJI511,'3a-Budget Detail'!JJF17:JJF511,'List Data'!JJK15,'3a-Budget Detail'!JJE17:JJE511,'List Data'!JJG26)</f>
        <v>0</v>
      </c>
      <c r="JJJ38" s="42"/>
      <c r="JJK38" s="42" t="s">
        <v>494</v>
      </c>
      <c r="JJL38" s="92">
        <f>SUMIFS('3a-Budget Detail'!JJM17:JJM511,'3a-Budget Detail'!JJJ17:JJJ511,'List Data'!JJO15,'3a-Budget Detail'!JJI17:JJI511,'List Data'!JJK26)</f>
        <v>0</v>
      </c>
      <c r="JJN38" s="42"/>
      <c r="JJO38" s="42" t="s">
        <v>494</v>
      </c>
      <c r="JJP38" s="92">
        <f>SUMIFS('3a-Budget Detail'!JJQ17:JJQ511,'3a-Budget Detail'!JJN17:JJN511,'List Data'!JJS15,'3a-Budget Detail'!JJM17:JJM511,'List Data'!JJO26)</f>
        <v>0</v>
      </c>
      <c r="JJR38" s="42"/>
      <c r="JJS38" s="42" t="s">
        <v>494</v>
      </c>
      <c r="JJT38" s="92">
        <f>SUMIFS('3a-Budget Detail'!JJU17:JJU511,'3a-Budget Detail'!JJR17:JJR511,'List Data'!JJW15,'3a-Budget Detail'!JJQ17:JJQ511,'List Data'!JJS26)</f>
        <v>0</v>
      </c>
      <c r="JJV38" s="42"/>
      <c r="JJW38" s="42" t="s">
        <v>494</v>
      </c>
      <c r="JJX38" s="92">
        <f>SUMIFS('3a-Budget Detail'!JJY17:JJY511,'3a-Budget Detail'!JJV17:JJV511,'List Data'!JKA15,'3a-Budget Detail'!JJU17:JJU511,'List Data'!JJW26)</f>
        <v>0</v>
      </c>
      <c r="JJZ38" s="42"/>
      <c r="JKA38" s="42" t="s">
        <v>494</v>
      </c>
      <c r="JKB38" s="92">
        <f>SUMIFS('3a-Budget Detail'!JKC17:JKC511,'3a-Budget Detail'!JJZ17:JJZ511,'List Data'!JKE15,'3a-Budget Detail'!JJY17:JJY511,'List Data'!JKA26)</f>
        <v>0</v>
      </c>
      <c r="JKD38" s="42"/>
      <c r="JKE38" s="42" t="s">
        <v>494</v>
      </c>
      <c r="JKF38" s="92">
        <f>SUMIFS('3a-Budget Detail'!JKG17:JKG511,'3a-Budget Detail'!JKD17:JKD511,'List Data'!JKI15,'3a-Budget Detail'!JKC17:JKC511,'List Data'!JKE26)</f>
        <v>0</v>
      </c>
      <c r="JKH38" s="42"/>
      <c r="JKI38" s="42" t="s">
        <v>494</v>
      </c>
      <c r="JKJ38" s="92">
        <f>SUMIFS('3a-Budget Detail'!JKK17:JKK511,'3a-Budget Detail'!JKH17:JKH511,'List Data'!JKM15,'3a-Budget Detail'!JKG17:JKG511,'List Data'!JKI26)</f>
        <v>0</v>
      </c>
      <c r="JKL38" s="42"/>
      <c r="JKM38" s="42" t="s">
        <v>494</v>
      </c>
      <c r="JKN38" s="92">
        <f>SUMIFS('3a-Budget Detail'!JKO17:JKO511,'3a-Budget Detail'!JKL17:JKL511,'List Data'!JKQ15,'3a-Budget Detail'!JKK17:JKK511,'List Data'!JKM26)</f>
        <v>0</v>
      </c>
      <c r="JKP38" s="42"/>
      <c r="JKQ38" s="42" t="s">
        <v>494</v>
      </c>
      <c r="JKR38" s="92">
        <f>SUMIFS('3a-Budget Detail'!JKS17:JKS511,'3a-Budget Detail'!JKP17:JKP511,'List Data'!JKU15,'3a-Budget Detail'!JKO17:JKO511,'List Data'!JKQ26)</f>
        <v>0</v>
      </c>
      <c r="JKT38" s="42"/>
      <c r="JKU38" s="42" t="s">
        <v>494</v>
      </c>
      <c r="JKV38" s="92">
        <f>SUMIFS('3a-Budget Detail'!JKW17:JKW511,'3a-Budget Detail'!JKT17:JKT511,'List Data'!JKY15,'3a-Budget Detail'!JKS17:JKS511,'List Data'!JKU26)</f>
        <v>0</v>
      </c>
      <c r="JKX38" s="42"/>
      <c r="JKY38" s="42" t="s">
        <v>494</v>
      </c>
      <c r="JKZ38" s="92">
        <f>SUMIFS('3a-Budget Detail'!JLA17:JLA511,'3a-Budget Detail'!JKX17:JKX511,'List Data'!JLC15,'3a-Budget Detail'!JKW17:JKW511,'List Data'!JKY26)</f>
        <v>0</v>
      </c>
      <c r="JLB38" s="42"/>
      <c r="JLC38" s="42" t="s">
        <v>494</v>
      </c>
      <c r="JLD38" s="92">
        <f>SUMIFS('3a-Budget Detail'!JLE17:JLE511,'3a-Budget Detail'!JLB17:JLB511,'List Data'!JLG15,'3a-Budget Detail'!JLA17:JLA511,'List Data'!JLC26)</f>
        <v>0</v>
      </c>
      <c r="JLF38" s="42"/>
      <c r="JLG38" s="42" t="s">
        <v>494</v>
      </c>
      <c r="JLH38" s="92">
        <f>SUMIFS('3a-Budget Detail'!JLI17:JLI511,'3a-Budget Detail'!JLF17:JLF511,'List Data'!JLK15,'3a-Budget Detail'!JLE17:JLE511,'List Data'!JLG26)</f>
        <v>0</v>
      </c>
      <c r="JLJ38" s="42"/>
      <c r="JLK38" s="42" t="s">
        <v>494</v>
      </c>
      <c r="JLL38" s="92">
        <f>SUMIFS('3a-Budget Detail'!JLM17:JLM511,'3a-Budget Detail'!JLJ17:JLJ511,'List Data'!JLO15,'3a-Budget Detail'!JLI17:JLI511,'List Data'!JLK26)</f>
        <v>0</v>
      </c>
      <c r="JLN38" s="42"/>
      <c r="JLO38" s="42" t="s">
        <v>494</v>
      </c>
      <c r="JLP38" s="92">
        <f>SUMIFS('3a-Budget Detail'!JLQ17:JLQ511,'3a-Budget Detail'!JLN17:JLN511,'List Data'!JLS15,'3a-Budget Detail'!JLM17:JLM511,'List Data'!JLO26)</f>
        <v>0</v>
      </c>
      <c r="JLR38" s="42"/>
      <c r="JLS38" s="42" t="s">
        <v>494</v>
      </c>
      <c r="JLT38" s="92">
        <f>SUMIFS('3a-Budget Detail'!JLU17:JLU511,'3a-Budget Detail'!JLR17:JLR511,'List Data'!JLW15,'3a-Budget Detail'!JLQ17:JLQ511,'List Data'!JLS26)</f>
        <v>0</v>
      </c>
      <c r="JLV38" s="42"/>
      <c r="JLW38" s="42" t="s">
        <v>494</v>
      </c>
      <c r="JLX38" s="92">
        <f>SUMIFS('3a-Budget Detail'!JLY17:JLY511,'3a-Budget Detail'!JLV17:JLV511,'List Data'!JMA15,'3a-Budget Detail'!JLU17:JLU511,'List Data'!JLW26)</f>
        <v>0</v>
      </c>
      <c r="JLZ38" s="42"/>
      <c r="JMA38" s="42" t="s">
        <v>494</v>
      </c>
      <c r="JMB38" s="92">
        <f>SUMIFS('3a-Budget Detail'!JMC17:JMC511,'3a-Budget Detail'!JLZ17:JLZ511,'List Data'!JME15,'3a-Budget Detail'!JLY17:JLY511,'List Data'!JMA26)</f>
        <v>0</v>
      </c>
      <c r="JMD38" s="42"/>
      <c r="JME38" s="42" t="s">
        <v>494</v>
      </c>
      <c r="JMF38" s="92">
        <f>SUMIFS('3a-Budget Detail'!JMG17:JMG511,'3a-Budget Detail'!JMD17:JMD511,'List Data'!JMI15,'3a-Budget Detail'!JMC17:JMC511,'List Data'!JME26)</f>
        <v>0</v>
      </c>
      <c r="JMH38" s="42"/>
      <c r="JMI38" s="42" t="s">
        <v>494</v>
      </c>
      <c r="JMJ38" s="92">
        <f>SUMIFS('3a-Budget Detail'!JMK17:JMK511,'3a-Budget Detail'!JMH17:JMH511,'List Data'!JMM15,'3a-Budget Detail'!JMG17:JMG511,'List Data'!JMI26)</f>
        <v>0</v>
      </c>
      <c r="JML38" s="42"/>
      <c r="JMM38" s="42" t="s">
        <v>494</v>
      </c>
      <c r="JMN38" s="92">
        <f>SUMIFS('3a-Budget Detail'!JMO17:JMO511,'3a-Budget Detail'!JML17:JML511,'List Data'!JMQ15,'3a-Budget Detail'!JMK17:JMK511,'List Data'!JMM26)</f>
        <v>0</v>
      </c>
      <c r="JMP38" s="42"/>
      <c r="JMQ38" s="42" t="s">
        <v>494</v>
      </c>
      <c r="JMR38" s="92">
        <f>SUMIFS('3a-Budget Detail'!JMS17:JMS511,'3a-Budget Detail'!JMP17:JMP511,'List Data'!JMU15,'3a-Budget Detail'!JMO17:JMO511,'List Data'!JMQ26)</f>
        <v>0</v>
      </c>
      <c r="JMT38" s="42"/>
      <c r="JMU38" s="42" t="s">
        <v>494</v>
      </c>
      <c r="JMV38" s="92">
        <f>SUMIFS('3a-Budget Detail'!JMW17:JMW511,'3a-Budget Detail'!JMT17:JMT511,'List Data'!JMY15,'3a-Budget Detail'!JMS17:JMS511,'List Data'!JMU26)</f>
        <v>0</v>
      </c>
      <c r="JMX38" s="42"/>
      <c r="JMY38" s="42" t="s">
        <v>494</v>
      </c>
      <c r="JMZ38" s="92">
        <f>SUMIFS('3a-Budget Detail'!JNA17:JNA511,'3a-Budget Detail'!JMX17:JMX511,'List Data'!JNC15,'3a-Budget Detail'!JMW17:JMW511,'List Data'!JMY26)</f>
        <v>0</v>
      </c>
      <c r="JNB38" s="42"/>
      <c r="JNC38" s="42" t="s">
        <v>494</v>
      </c>
      <c r="JND38" s="92">
        <f>SUMIFS('3a-Budget Detail'!JNE17:JNE511,'3a-Budget Detail'!JNB17:JNB511,'List Data'!JNG15,'3a-Budget Detail'!JNA17:JNA511,'List Data'!JNC26)</f>
        <v>0</v>
      </c>
      <c r="JNF38" s="42"/>
      <c r="JNG38" s="42" t="s">
        <v>494</v>
      </c>
      <c r="JNH38" s="92">
        <f>SUMIFS('3a-Budget Detail'!JNI17:JNI511,'3a-Budget Detail'!JNF17:JNF511,'List Data'!JNK15,'3a-Budget Detail'!JNE17:JNE511,'List Data'!JNG26)</f>
        <v>0</v>
      </c>
      <c r="JNJ38" s="42"/>
      <c r="JNK38" s="42" t="s">
        <v>494</v>
      </c>
      <c r="JNL38" s="92">
        <f>SUMIFS('3a-Budget Detail'!JNM17:JNM511,'3a-Budget Detail'!JNJ17:JNJ511,'List Data'!JNO15,'3a-Budget Detail'!JNI17:JNI511,'List Data'!JNK26)</f>
        <v>0</v>
      </c>
      <c r="JNN38" s="42"/>
      <c r="JNO38" s="42" t="s">
        <v>494</v>
      </c>
      <c r="JNP38" s="92">
        <f>SUMIFS('3a-Budget Detail'!JNQ17:JNQ511,'3a-Budget Detail'!JNN17:JNN511,'List Data'!JNS15,'3a-Budget Detail'!JNM17:JNM511,'List Data'!JNO26)</f>
        <v>0</v>
      </c>
      <c r="JNR38" s="42"/>
      <c r="JNS38" s="42" t="s">
        <v>494</v>
      </c>
      <c r="JNT38" s="92">
        <f>SUMIFS('3a-Budget Detail'!JNU17:JNU511,'3a-Budget Detail'!JNR17:JNR511,'List Data'!JNW15,'3a-Budget Detail'!JNQ17:JNQ511,'List Data'!JNS26)</f>
        <v>0</v>
      </c>
      <c r="JNV38" s="42"/>
      <c r="JNW38" s="42" t="s">
        <v>494</v>
      </c>
      <c r="JNX38" s="92">
        <f>SUMIFS('3a-Budget Detail'!JNY17:JNY511,'3a-Budget Detail'!JNV17:JNV511,'List Data'!JOA15,'3a-Budget Detail'!JNU17:JNU511,'List Data'!JNW26)</f>
        <v>0</v>
      </c>
      <c r="JNZ38" s="42"/>
      <c r="JOA38" s="42" t="s">
        <v>494</v>
      </c>
      <c r="JOB38" s="92">
        <f>SUMIFS('3a-Budget Detail'!JOC17:JOC511,'3a-Budget Detail'!JNZ17:JNZ511,'List Data'!JOE15,'3a-Budget Detail'!JNY17:JNY511,'List Data'!JOA26)</f>
        <v>0</v>
      </c>
      <c r="JOD38" s="42"/>
      <c r="JOE38" s="42" t="s">
        <v>494</v>
      </c>
      <c r="JOF38" s="92">
        <f>SUMIFS('3a-Budget Detail'!JOG17:JOG511,'3a-Budget Detail'!JOD17:JOD511,'List Data'!JOI15,'3a-Budget Detail'!JOC17:JOC511,'List Data'!JOE26)</f>
        <v>0</v>
      </c>
      <c r="JOH38" s="42"/>
      <c r="JOI38" s="42" t="s">
        <v>494</v>
      </c>
      <c r="JOJ38" s="92">
        <f>SUMIFS('3a-Budget Detail'!JOK17:JOK511,'3a-Budget Detail'!JOH17:JOH511,'List Data'!JOM15,'3a-Budget Detail'!JOG17:JOG511,'List Data'!JOI26)</f>
        <v>0</v>
      </c>
      <c r="JOL38" s="42"/>
      <c r="JOM38" s="42" t="s">
        <v>494</v>
      </c>
      <c r="JON38" s="92">
        <f>SUMIFS('3a-Budget Detail'!JOO17:JOO511,'3a-Budget Detail'!JOL17:JOL511,'List Data'!JOQ15,'3a-Budget Detail'!JOK17:JOK511,'List Data'!JOM26)</f>
        <v>0</v>
      </c>
      <c r="JOP38" s="42"/>
      <c r="JOQ38" s="42" t="s">
        <v>494</v>
      </c>
      <c r="JOR38" s="92">
        <f>SUMIFS('3a-Budget Detail'!JOS17:JOS511,'3a-Budget Detail'!JOP17:JOP511,'List Data'!JOU15,'3a-Budget Detail'!JOO17:JOO511,'List Data'!JOQ26)</f>
        <v>0</v>
      </c>
      <c r="JOT38" s="42"/>
      <c r="JOU38" s="42" t="s">
        <v>494</v>
      </c>
      <c r="JOV38" s="92">
        <f>SUMIFS('3a-Budget Detail'!JOW17:JOW511,'3a-Budget Detail'!JOT17:JOT511,'List Data'!JOY15,'3a-Budget Detail'!JOS17:JOS511,'List Data'!JOU26)</f>
        <v>0</v>
      </c>
      <c r="JOX38" s="42"/>
      <c r="JOY38" s="42" t="s">
        <v>494</v>
      </c>
      <c r="JOZ38" s="92">
        <f>SUMIFS('3a-Budget Detail'!JPA17:JPA511,'3a-Budget Detail'!JOX17:JOX511,'List Data'!JPC15,'3a-Budget Detail'!JOW17:JOW511,'List Data'!JOY26)</f>
        <v>0</v>
      </c>
      <c r="JPB38" s="42"/>
      <c r="JPC38" s="42" t="s">
        <v>494</v>
      </c>
      <c r="JPD38" s="92">
        <f>SUMIFS('3a-Budget Detail'!JPE17:JPE511,'3a-Budget Detail'!JPB17:JPB511,'List Data'!JPG15,'3a-Budget Detail'!JPA17:JPA511,'List Data'!JPC26)</f>
        <v>0</v>
      </c>
      <c r="JPF38" s="42"/>
      <c r="JPG38" s="42" t="s">
        <v>494</v>
      </c>
      <c r="JPH38" s="92">
        <f>SUMIFS('3a-Budget Detail'!JPI17:JPI511,'3a-Budget Detail'!JPF17:JPF511,'List Data'!JPK15,'3a-Budget Detail'!JPE17:JPE511,'List Data'!JPG26)</f>
        <v>0</v>
      </c>
      <c r="JPJ38" s="42"/>
      <c r="JPK38" s="42" t="s">
        <v>494</v>
      </c>
      <c r="JPL38" s="92">
        <f>SUMIFS('3a-Budget Detail'!JPM17:JPM511,'3a-Budget Detail'!JPJ17:JPJ511,'List Data'!JPO15,'3a-Budget Detail'!JPI17:JPI511,'List Data'!JPK26)</f>
        <v>0</v>
      </c>
      <c r="JPN38" s="42"/>
      <c r="JPO38" s="42" t="s">
        <v>494</v>
      </c>
      <c r="JPP38" s="92">
        <f>SUMIFS('3a-Budget Detail'!JPQ17:JPQ511,'3a-Budget Detail'!JPN17:JPN511,'List Data'!JPS15,'3a-Budget Detail'!JPM17:JPM511,'List Data'!JPO26)</f>
        <v>0</v>
      </c>
      <c r="JPR38" s="42"/>
      <c r="JPS38" s="42" t="s">
        <v>494</v>
      </c>
      <c r="JPT38" s="92">
        <f>SUMIFS('3a-Budget Detail'!JPU17:JPU511,'3a-Budget Detail'!JPR17:JPR511,'List Data'!JPW15,'3a-Budget Detail'!JPQ17:JPQ511,'List Data'!JPS26)</f>
        <v>0</v>
      </c>
      <c r="JPV38" s="42"/>
      <c r="JPW38" s="42" t="s">
        <v>494</v>
      </c>
      <c r="JPX38" s="92">
        <f>SUMIFS('3a-Budget Detail'!JPY17:JPY511,'3a-Budget Detail'!JPV17:JPV511,'List Data'!JQA15,'3a-Budget Detail'!JPU17:JPU511,'List Data'!JPW26)</f>
        <v>0</v>
      </c>
      <c r="JPZ38" s="42"/>
      <c r="JQA38" s="42" t="s">
        <v>494</v>
      </c>
      <c r="JQB38" s="92">
        <f>SUMIFS('3a-Budget Detail'!JQC17:JQC511,'3a-Budget Detail'!JPZ17:JPZ511,'List Data'!JQE15,'3a-Budget Detail'!JPY17:JPY511,'List Data'!JQA26)</f>
        <v>0</v>
      </c>
      <c r="JQD38" s="42"/>
      <c r="JQE38" s="42" t="s">
        <v>494</v>
      </c>
      <c r="JQF38" s="92">
        <f>SUMIFS('3a-Budget Detail'!JQG17:JQG511,'3a-Budget Detail'!JQD17:JQD511,'List Data'!JQI15,'3a-Budget Detail'!JQC17:JQC511,'List Data'!JQE26)</f>
        <v>0</v>
      </c>
      <c r="JQH38" s="42"/>
      <c r="JQI38" s="42" t="s">
        <v>494</v>
      </c>
      <c r="JQJ38" s="92">
        <f>SUMIFS('3a-Budget Detail'!JQK17:JQK511,'3a-Budget Detail'!JQH17:JQH511,'List Data'!JQM15,'3a-Budget Detail'!JQG17:JQG511,'List Data'!JQI26)</f>
        <v>0</v>
      </c>
      <c r="JQL38" s="42"/>
      <c r="JQM38" s="42" t="s">
        <v>494</v>
      </c>
      <c r="JQN38" s="92">
        <f>SUMIFS('3a-Budget Detail'!JQO17:JQO511,'3a-Budget Detail'!JQL17:JQL511,'List Data'!JQQ15,'3a-Budget Detail'!JQK17:JQK511,'List Data'!JQM26)</f>
        <v>0</v>
      </c>
      <c r="JQP38" s="42"/>
      <c r="JQQ38" s="42" t="s">
        <v>494</v>
      </c>
      <c r="JQR38" s="92">
        <f>SUMIFS('3a-Budget Detail'!JQS17:JQS511,'3a-Budget Detail'!JQP17:JQP511,'List Data'!JQU15,'3a-Budget Detail'!JQO17:JQO511,'List Data'!JQQ26)</f>
        <v>0</v>
      </c>
      <c r="JQT38" s="42"/>
      <c r="JQU38" s="42" t="s">
        <v>494</v>
      </c>
      <c r="JQV38" s="92">
        <f>SUMIFS('3a-Budget Detail'!JQW17:JQW511,'3a-Budget Detail'!JQT17:JQT511,'List Data'!JQY15,'3a-Budget Detail'!JQS17:JQS511,'List Data'!JQU26)</f>
        <v>0</v>
      </c>
      <c r="JQX38" s="42"/>
      <c r="JQY38" s="42" t="s">
        <v>494</v>
      </c>
      <c r="JQZ38" s="92">
        <f>SUMIFS('3a-Budget Detail'!JRA17:JRA511,'3a-Budget Detail'!JQX17:JQX511,'List Data'!JRC15,'3a-Budget Detail'!JQW17:JQW511,'List Data'!JQY26)</f>
        <v>0</v>
      </c>
      <c r="JRB38" s="42"/>
      <c r="JRC38" s="42" t="s">
        <v>494</v>
      </c>
      <c r="JRD38" s="92">
        <f>SUMIFS('3a-Budget Detail'!JRE17:JRE511,'3a-Budget Detail'!JRB17:JRB511,'List Data'!JRG15,'3a-Budget Detail'!JRA17:JRA511,'List Data'!JRC26)</f>
        <v>0</v>
      </c>
      <c r="JRF38" s="42"/>
      <c r="JRG38" s="42" t="s">
        <v>494</v>
      </c>
      <c r="JRH38" s="92">
        <f>SUMIFS('3a-Budget Detail'!JRI17:JRI511,'3a-Budget Detail'!JRF17:JRF511,'List Data'!JRK15,'3a-Budget Detail'!JRE17:JRE511,'List Data'!JRG26)</f>
        <v>0</v>
      </c>
      <c r="JRJ38" s="42"/>
      <c r="JRK38" s="42" t="s">
        <v>494</v>
      </c>
      <c r="JRL38" s="92">
        <f>SUMIFS('3a-Budget Detail'!JRM17:JRM511,'3a-Budget Detail'!JRJ17:JRJ511,'List Data'!JRO15,'3a-Budget Detail'!JRI17:JRI511,'List Data'!JRK26)</f>
        <v>0</v>
      </c>
      <c r="JRN38" s="42"/>
      <c r="JRO38" s="42" t="s">
        <v>494</v>
      </c>
      <c r="JRP38" s="92">
        <f>SUMIFS('3a-Budget Detail'!JRQ17:JRQ511,'3a-Budget Detail'!JRN17:JRN511,'List Data'!JRS15,'3a-Budget Detail'!JRM17:JRM511,'List Data'!JRO26)</f>
        <v>0</v>
      </c>
      <c r="JRR38" s="42"/>
      <c r="JRS38" s="42" t="s">
        <v>494</v>
      </c>
      <c r="JRT38" s="92">
        <f>SUMIFS('3a-Budget Detail'!JRU17:JRU511,'3a-Budget Detail'!JRR17:JRR511,'List Data'!JRW15,'3a-Budget Detail'!JRQ17:JRQ511,'List Data'!JRS26)</f>
        <v>0</v>
      </c>
      <c r="JRV38" s="42"/>
      <c r="JRW38" s="42" t="s">
        <v>494</v>
      </c>
      <c r="JRX38" s="92">
        <f>SUMIFS('3a-Budget Detail'!JRY17:JRY511,'3a-Budget Detail'!JRV17:JRV511,'List Data'!JSA15,'3a-Budget Detail'!JRU17:JRU511,'List Data'!JRW26)</f>
        <v>0</v>
      </c>
      <c r="JRZ38" s="42"/>
      <c r="JSA38" s="42" t="s">
        <v>494</v>
      </c>
      <c r="JSB38" s="92">
        <f>SUMIFS('3a-Budget Detail'!JSC17:JSC511,'3a-Budget Detail'!JRZ17:JRZ511,'List Data'!JSE15,'3a-Budget Detail'!JRY17:JRY511,'List Data'!JSA26)</f>
        <v>0</v>
      </c>
      <c r="JSD38" s="42"/>
      <c r="JSE38" s="42" t="s">
        <v>494</v>
      </c>
      <c r="JSF38" s="92">
        <f>SUMIFS('3a-Budget Detail'!JSG17:JSG511,'3a-Budget Detail'!JSD17:JSD511,'List Data'!JSI15,'3a-Budget Detail'!JSC17:JSC511,'List Data'!JSE26)</f>
        <v>0</v>
      </c>
      <c r="JSH38" s="42"/>
      <c r="JSI38" s="42" t="s">
        <v>494</v>
      </c>
      <c r="JSJ38" s="92">
        <f>SUMIFS('3a-Budget Detail'!JSK17:JSK511,'3a-Budget Detail'!JSH17:JSH511,'List Data'!JSM15,'3a-Budget Detail'!JSG17:JSG511,'List Data'!JSI26)</f>
        <v>0</v>
      </c>
      <c r="JSL38" s="42"/>
      <c r="JSM38" s="42" t="s">
        <v>494</v>
      </c>
      <c r="JSN38" s="92">
        <f>SUMIFS('3a-Budget Detail'!JSO17:JSO511,'3a-Budget Detail'!JSL17:JSL511,'List Data'!JSQ15,'3a-Budget Detail'!JSK17:JSK511,'List Data'!JSM26)</f>
        <v>0</v>
      </c>
      <c r="JSP38" s="42"/>
      <c r="JSQ38" s="42" t="s">
        <v>494</v>
      </c>
      <c r="JSR38" s="92">
        <f>SUMIFS('3a-Budget Detail'!JSS17:JSS511,'3a-Budget Detail'!JSP17:JSP511,'List Data'!JSU15,'3a-Budget Detail'!JSO17:JSO511,'List Data'!JSQ26)</f>
        <v>0</v>
      </c>
      <c r="JST38" s="42"/>
      <c r="JSU38" s="42" t="s">
        <v>494</v>
      </c>
      <c r="JSV38" s="92">
        <f>SUMIFS('3a-Budget Detail'!JSW17:JSW511,'3a-Budget Detail'!JST17:JST511,'List Data'!JSY15,'3a-Budget Detail'!JSS17:JSS511,'List Data'!JSU26)</f>
        <v>0</v>
      </c>
      <c r="JSX38" s="42"/>
      <c r="JSY38" s="42" t="s">
        <v>494</v>
      </c>
      <c r="JSZ38" s="92">
        <f>SUMIFS('3a-Budget Detail'!JTA17:JTA511,'3a-Budget Detail'!JSX17:JSX511,'List Data'!JTC15,'3a-Budget Detail'!JSW17:JSW511,'List Data'!JSY26)</f>
        <v>0</v>
      </c>
      <c r="JTB38" s="42"/>
      <c r="JTC38" s="42" t="s">
        <v>494</v>
      </c>
      <c r="JTD38" s="92">
        <f>SUMIFS('3a-Budget Detail'!JTE17:JTE511,'3a-Budget Detail'!JTB17:JTB511,'List Data'!JTG15,'3a-Budget Detail'!JTA17:JTA511,'List Data'!JTC26)</f>
        <v>0</v>
      </c>
      <c r="JTF38" s="42"/>
      <c r="JTG38" s="42" t="s">
        <v>494</v>
      </c>
      <c r="JTH38" s="92">
        <f>SUMIFS('3a-Budget Detail'!JTI17:JTI511,'3a-Budget Detail'!JTF17:JTF511,'List Data'!JTK15,'3a-Budget Detail'!JTE17:JTE511,'List Data'!JTG26)</f>
        <v>0</v>
      </c>
      <c r="JTJ38" s="42"/>
      <c r="JTK38" s="42" t="s">
        <v>494</v>
      </c>
      <c r="JTL38" s="92">
        <f>SUMIFS('3a-Budget Detail'!JTM17:JTM511,'3a-Budget Detail'!JTJ17:JTJ511,'List Data'!JTO15,'3a-Budget Detail'!JTI17:JTI511,'List Data'!JTK26)</f>
        <v>0</v>
      </c>
      <c r="JTN38" s="42"/>
      <c r="JTO38" s="42" t="s">
        <v>494</v>
      </c>
      <c r="JTP38" s="92">
        <f>SUMIFS('3a-Budget Detail'!JTQ17:JTQ511,'3a-Budget Detail'!JTN17:JTN511,'List Data'!JTS15,'3a-Budget Detail'!JTM17:JTM511,'List Data'!JTO26)</f>
        <v>0</v>
      </c>
      <c r="JTR38" s="42"/>
      <c r="JTS38" s="42" t="s">
        <v>494</v>
      </c>
      <c r="JTT38" s="92">
        <f>SUMIFS('3a-Budget Detail'!JTU17:JTU511,'3a-Budget Detail'!JTR17:JTR511,'List Data'!JTW15,'3a-Budget Detail'!JTQ17:JTQ511,'List Data'!JTS26)</f>
        <v>0</v>
      </c>
      <c r="JTV38" s="42"/>
      <c r="JTW38" s="42" t="s">
        <v>494</v>
      </c>
      <c r="JTX38" s="92">
        <f>SUMIFS('3a-Budget Detail'!JTY17:JTY511,'3a-Budget Detail'!JTV17:JTV511,'List Data'!JUA15,'3a-Budget Detail'!JTU17:JTU511,'List Data'!JTW26)</f>
        <v>0</v>
      </c>
      <c r="JTZ38" s="42"/>
      <c r="JUA38" s="42" t="s">
        <v>494</v>
      </c>
      <c r="JUB38" s="92">
        <f>SUMIFS('3a-Budget Detail'!JUC17:JUC511,'3a-Budget Detail'!JTZ17:JTZ511,'List Data'!JUE15,'3a-Budget Detail'!JTY17:JTY511,'List Data'!JUA26)</f>
        <v>0</v>
      </c>
      <c r="JUD38" s="42"/>
      <c r="JUE38" s="42" t="s">
        <v>494</v>
      </c>
      <c r="JUF38" s="92">
        <f>SUMIFS('3a-Budget Detail'!JUG17:JUG511,'3a-Budget Detail'!JUD17:JUD511,'List Data'!JUI15,'3a-Budget Detail'!JUC17:JUC511,'List Data'!JUE26)</f>
        <v>0</v>
      </c>
      <c r="JUH38" s="42"/>
      <c r="JUI38" s="42" t="s">
        <v>494</v>
      </c>
      <c r="JUJ38" s="92">
        <f>SUMIFS('3a-Budget Detail'!JUK17:JUK511,'3a-Budget Detail'!JUH17:JUH511,'List Data'!JUM15,'3a-Budget Detail'!JUG17:JUG511,'List Data'!JUI26)</f>
        <v>0</v>
      </c>
      <c r="JUL38" s="42"/>
      <c r="JUM38" s="42" t="s">
        <v>494</v>
      </c>
      <c r="JUN38" s="92">
        <f>SUMIFS('3a-Budget Detail'!JUO17:JUO511,'3a-Budget Detail'!JUL17:JUL511,'List Data'!JUQ15,'3a-Budget Detail'!JUK17:JUK511,'List Data'!JUM26)</f>
        <v>0</v>
      </c>
      <c r="JUP38" s="42"/>
      <c r="JUQ38" s="42" t="s">
        <v>494</v>
      </c>
      <c r="JUR38" s="92">
        <f>SUMIFS('3a-Budget Detail'!JUS17:JUS511,'3a-Budget Detail'!JUP17:JUP511,'List Data'!JUU15,'3a-Budget Detail'!JUO17:JUO511,'List Data'!JUQ26)</f>
        <v>0</v>
      </c>
      <c r="JUT38" s="42"/>
      <c r="JUU38" s="42" t="s">
        <v>494</v>
      </c>
      <c r="JUV38" s="92">
        <f>SUMIFS('3a-Budget Detail'!JUW17:JUW511,'3a-Budget Detail'!JUT17:JUT511,'List Data'!JUY15,'3a-Budget Detail'!JUS17:JUS511,'List Data'!JUU26)</f>
        <v>0</v>
      </c>
      <c r="JUX38" s="42"/>
      <c r="JUY38" s="42" t="s">
        <v>494</v>
      </c>
      <c r="JUZ38" s="92">
        <f>SUMIFS('3a-Budget Detail'!JVA17:JVA511,'3a-Budget Detail'!JUX17:JUX511,'List Data'!JVC15,'3a-Budget Detail'!JUW17:JUW511,'List Data'!JUY26)</f>
        <v>0</v>
      </c>
      <c r="JVB38" s="42"/>
      <c r="JVC38" s="42" t="s">
        <v>494</v>
      </c>
      <c r="JVD38" s="92">
        <f>SUMIFS('3a-Budget Detail'!JVE17:JVE511,'3a-Budget Detail'!JVB17:JVB511,'List Data'!JVG15,'3a-Budget Detail'!JVA17:JVA511,'List Data'!JVC26)</f>
        <v>0</v>
      </c>
      <c r="JVF38" s="42"/>
      <c r="JVG38" s="42" t="s">
        <v>494</v>
      </c>
      <c r="JVH38" s="92">
        <f>SUMIFS('3a-Budget Detail'!JVI17:JVI511,'3a-Budget Detail'!JVF17:JVF511,'List Data'!JVK15,'3a-Budget Detail'!JVE17:JVE511,'List Data'!JVG26)</f>
        <v>0</v>
      </c>
      <c r="JVJ38" s="42"/>
      <c r="JVK38" s="42" t="s">
        <v>494</v>
      </c>
      <c r="JVL38" s="92">
        <f>SUMIFS('3a-Budget Detail'!JVM17:JVM511,'3a-Budget Detail'!JVJ17:JVJ511,'List Data'!JVO15,'3a-Budget Detail'!JVI17:JVI511,'List Data'!JVK26)</f>
        <v>0</v>
      </c>
      <c r="JVN38" s="42"/>
      <c r="JVO38" s="42" t="s">
        <v>494</v>
      </c>
      <c r="JVP38" s="92">
        <f>SUMIFS('3a-Budget Detail'!JVQ17:JVQ511,'3a-Budget Detail'!JVN17:JVN511,'List Data'!JVS15,'3a-Budget Detail'!JVM17:JVM511,'List Data'!JVO26)</f>
        <v>0</v>
      </c>
      <c r="JVR38" s="42"/>
      <c r="JVS38" s="42" t="s">
        <v>494</v>
      </c>
      <c r="JVT38" s="92">
        <f>SUMIFS('3a-Budget Detail'!JVU17:JVU511,'3a-Budget Detail'!JVR17:JVR511,'List Data'!JVW15,'3a-Budget Detail'!JVQ17:JVQ511,'List Data'!JVS26)</f>
        <v>0</v>
      </c>
      <c r="JVV38" s="42"/>
      <c r="JVW38" s="42" t="s">
        <v>494</v>
      </c>
      <c r="JVX38" s="92">
        <f>SUMIFS('3a-Budget Detail'!JVY17:JVY511,'3a-Budget Detail'!JVV17:JVV511,'List Data'!JWA15,'3a-Budget Detail'!JVU17:JVU511,'List Data'!JVW26)</f>
        <v>0</v>
      </c>
      <c r="JVZ38" s="42"/>
      <c r="JWA38" s="42" t="s">
        <v>494</v>
      </c>
      <c r="JWB38" s="92">
        <f>SUMIFS('3a-Budget Detail'!JWC17:JWC511,'3a-Budget Detail'!JVZ17:JVZ511,'List Data'!JWE15,'3a-Budget Detail'!JVY17:JVY511,'List Data'!JWA26)</f>
        <v>0</v>
      </c>
      <c r="JWD38" s="42"/>
      <c r="JWE38" s="42" t="s">
        <v>494</v>
      </c>
      <c r="JWF38" s="92">
        <f>SUMIFS('3a-Budget Detail'!JWG17:JWG511,'3a-Budget Detail'!JWD17:JWD511,'List Data'!JWI15,'3a-Budget Detail'!JWC17:JWC511,'List Data'!JWE26)</f>
        <v>0</v>
      </c>
      <c r="JWH38" s="42"/>
      <c r="JWI38" s="42" t="s">
        <v>494</v>
      </c>
      <c r="JWJ38" s="92">
        <f>SUMIFS('3a-Budget Detail'!JWK17:JWK511,'3a-Budget Detail'!JWH17:JWH511,'List Data'!JWM15,'3a-Budget Detail'!JWG17:JWG511,'List Data'!JWI26)</f>
        <v>0</v>
      </c>
      <c r="JWL38" s="42"/>
      <c r="JWM38" s="42" t="s">
        <v>494</v>
      </c>
      <c r="JWN38" s="92">
        <f>SUMIFS('3a-Budget Detail'!JWO17:JWO511,'3a-Budget Detail'!JWL17:JWL511,'List Data'!JWQ15,'3a-Budget Detail'!JWK17:JWK511,'List Data'!JWM26)</f>
        <v>0</v>
      </c>
      <c r="JWP38" s="42"/>
      <c r="JWQ38" s="42" t="s">
        <v>494</v>
      </c>
      <c r="JWR38" s="92">
        <f>SUMIFS('3a-Budget Detail'!JWS17:JWS511,'3a-Budget Detail'!JWP17:JWP511,'List Data'!JWU15,'3a-Budget Detail'!JWO17:JWO511,'List Data'!JWQ26)</f>
        <v>0</v>
      </c>
      <c r="JWT38" s="42"/>
      <c r="JWU38" s="42" t="s">
        <v>494</v>
      </c>
      <c r="JWV38" s="92">
        <f>SUMIFS('3a-Budget Detail'!JWW17:JWW511,'3a-Budget Detail'!JWT17:JWT511,'List Data'!JWY15,'3a-Budget Detail'!JWS17:JWS511,'List Data'!JWU26)</f>
        <v>0</v>
      </c>
      <c r="JWX38" s="42"/>
      <c r="JWY38" s="42" t="s">
        <v>494</v>
      </c>
      <c r="JWZ38" s="92">
        <f>SUMIFS('3a-Budget Detail'!JXA17:JXA511,'3a-Budget Detail'!JWX17:JWX511,'List Data'!JXC15,'3a-Budget Detail'!JWW17:JWW511,'List Data'!JWY26)</f>
        <v>0</v>
      </c>
      <c r="JXB38" s="42"/>
      <c r="JXC38" s="42" t="s">
        <v>494</v>
      </c>
      <c r="JXD38" s="92">
        <f>SUMIFS('3a-Budget Detail'!JXE17:JXE511,'3a-Budget Detail'!JXB17:JXB511,'List Data'!JXG15,'3a-Budget Detail'!JXA17:JXA511,'List Data'!JXC26)</f>
        <v>0</v>
      </c>
      <c r="JXF38" s="42"/>
      <c r="JXG38" s="42" t="s">
        <v>494</v>
      </c>
      <c r="JXH38" s="92">
        <f>SUMIFS('3a-Budget Detail'!JXI17:JXI511,'3a-Budget Detail'!JXF17:JXF511,'List Data'!JXK15,'3a-Budget Detail'!JXE17:JXE511,'List Data'!JXG26)</f>
        <v>0</v>
      </c>
      <c r="JXJ38" s="42"/>
      <c r="JXK38" s="42" t="s">
        <v>494</v>
      </c>
      <c r="JXL38" s="92">
        <f>SUMIFS('3a-Budget Detail'!JXM17:JXM511,'3a-Budget Detail'!JXJ17:JXJ511,'List Data'!JXO15,'3a-Budget Detail'!JXI17:JXI511,'List Data'!JXK26)</f>
        <v>0</v>
      </c>
      <c r="JXN38" s="42"/>
      <c r="JXO38" s="42" t="s">
        <v>494</v>
      </c>
      <c r="JXP38" s="92">
        <f>SUMIFS('3a-Budget Detail'!JXQ17:JXQ511,'3a-Budget Detail'!JXN17:JXN511,'List Data'!JXS15,'3a-Budget Detail'!JXM17:JXM511,'List Data'!JXO26)</f>
        <v>0</v>
      </c>
      <c r="JXR38" s="42"/>
      <c r="JXS38" s="42" t="s">
        <v>494</v>
      </c>
      <c r="JXT38" s="92">
        <f>SUMIFS('3a-Budget Detail'!JXU17:JXU511,'3a-Budget Detail'!JXR17:JXR511,'List Data'!JXW15,'3a-Budget Detail'!JXQ17:JXQ511,'List Data'!JXS26)</f>
        <v>0</v>
      </c>
      <c r="JXV38" s="42"/>
      <c r="JXW38" s="42" t="s">
        <v>494</v>
      </c>
      <c r="JXX38" s="92">
        <f>SUMIFS('3a-Budget Detail'!JXY17:JXY511,'3a-Budget Detail'!JXV17:JXV511,'List Data'!JYA15,'3a-Budget Detail'!JXU17:JXU511,'List Data'!JXW26)</f>
        <v>0</v>
      </c>
      <c r="JXZ38" s="42"/>
      <c r="JYA38" s="42" t="s">
        <v>494</v>
      </c>
      <c r="JYB38" s="92">
        <f>SUMIFS('3a-Budget Detail'!JYC17:JYC511,'3a-Budget Detail'!JXZ17:JXZ511,'List Data'!JYE15,'3a-Budget Detail'!JXY17:JXY511,'List Data'!JYA26)</f>
        <v>0</v>
      </c>
      <c r="JYD38" s="42"/>
      <c r="JYE38" s="42" t="s">
        <v>494</v>
      </c>
      <c r="JYF38" s="92">
        <f>SUMIFS('3a-Budget Detail'!JYG17:JYG511,'3a-Budget Detail'!JYD17:JYD511,'List Data'!JYI15,'3a-Budget Detail'!JYC17:JYC511,'List Data'!JYE26)</f>
        <v>0</v>
      </c>
      <c r="JYH38" s="42"/>
      <c r="JYI38" s="42" t="s">
        <v>494</v>
      </c>
      <c r="JYJ38" s="92">
        <f>SUMIFS('3a-Budget Detail'!JYK17:JYK511,'3a-Budget Detail'!JYH17:JYH511,'List Data'!JYM15,'3a-Budget Detail'!JYG17:JYG511,'List Data'!JYI26)</f>
        <v>0</v>
      </c>
      <c r="JYL38" s="42"/>
      <c r="JYM38" s="42" t="s">
        <v>494</v>
      </c>
      <c r="JYN38" s="92">
        <f>SUMIFS('3a-Budget Detail'!JYO17:JYO511,'3a-Budget Detail'!JYL17:JYL511,'List Data'!JYQ15,'3a-Budget Detail'!JYK17:JYK511,'List Data'!JYM26)</f>
        <v>0</v>
      </c>
      <c r="JYP38" s="42"/>
      <c r="JYQ38" s="42" t="s">
        <v>494</v>
      </c>
      <c r="JYR38" s="92">
        <f>SUMIFS('3a-Budget Detail'!JYS17:JYS511,'3a-Budget Detail'!JYP17:JYP511,'List Data'!JYU15,'3a-Budget Detail'!JYO17:JYO511,'List Data'!JYQ26)</f>
        <v>0</v>
      </c>
      <c r="JYT38" s="42"/>
      <c r="JYU38" s="42" t="s">
        <v>494</v>
      </c>
      <c r="JYV38" s="92">
        <f>SUMIFS('3a-Budget Detail'!JYW17:JYW511,'3a-Budget Detail'!JYT17:JYT511,'List Data'!JYY15,'3a-Budget Detail'!JYS17:JYS511,'List Data'!JYU26)</f>
        <v>0</v>
      </c>
      <c r="JYX38" s="42"/>
      <c r="JYY38" s="42" t="s">
        <v>494</v>
      </c>
      <c r="JYZ38" s="92">
        <f>SUMIFS('3a-Budget Detail'!JZA17:JZA511,'3a-Budget Detail'!JYX17:JYX511,'List Data'!JZC15,'3a-Budget Detail'!JYW17:JYW511,'List Data'!JYY26)</f>
        <v>0</v>
      </c>
      <c r="JZB38" s="42"/>
      <c r="JZC38" s="42" t="s">
        <v>494</v>
      </c>
      <c r="JZD38" s="92">
        <f>SUMIFS('3a-Budget Detail'!JZE17:JZE511,'3a-Budget Detail'!JZB17:JZB511,'List Data'!JZG15,'3a-Budget Detail'!JZA17:JZA511,'List Data'!JZC26)</f>
        <v>0</v>
      </c>
      <c r="JZF38" s="42"/>
      <c r="JZG38" s="42" t="s">
        <v>494</v>
      </c>
      <c r="JZH38" s="92">
        <f>SUMIFS('3a-Budget Detail'!JZI17:JZI511,'3a-Budget Detail'!JZF17:JZF511,'List Data'!JZK15,'3a-Budget Detail'!JZE17:JZE511,'List Data'!JZG26)</f>
        <v>0</v>
      </c>
      <c r="JZJ38" s="42"/>
      <c r="JZK38" s="42" t="s">
        <v>494</v>
      </c>
      <c r="JZL38" s="92">
        <f>SUMIFS('3a-Budget Detail'!JZM17:JZM511,'3a-Budget Detail'!JZJ17:JZJ511,'List Data'!JZO15,'3a-Budget Detail'!JZI17:JZI511,'List Data'!JZK26)</f>
        <v>0</v>
      </c>
      <c r="JZN38" s="42"/>
      <c r="JZO38" s="42" t="s">
        <v>494</v>
      </c>
      <c r="JZP38" s="92">
        <f>SUMIFS('3a-Budget Detail'!JZQ17:JZQ511,'3a-Budget Detail'!JZN17:JZN511,'List Data'!JZS15,'3a-Budget Detail'!JZM17:JZM511,'List Data'!JZO26)</f>
        <v>0</v>
      </c>
      <c r="JZR38" s="42"/>
      <c r="JZS38" s="42" t="s">
        <v>494</v>
      </c>
      <c r="JZT38" s="92">
        <f>SUMIFS('3a-Budget Detail'!JZU17:JZU511,'3a-Budget Detail'!JZR17:JZR511,'List Data'!JZW15,'3a-Budget Detail'!JZQ17:JZQ511,'List Data'!JZS26)</f>
        <v>0</v>
      </c>
      <c r="JZV38" s="42"/>
      <c r="JZW38" s="42" t="s">
        <v>494</v>
      </c>
      <c r="JZX38" s="92">
        <f>SUMIFS('3a-Budget Detail'!JZY17:JZY511,'3a-Budget Detail'!JZV17:JZV511,'List Data'!KAA15,'3a-Budget Detail'!JZU17:JZU511,'List Data'!JZW26)</f>
        <v>0</v>
      </c>
      <c r="JZZ38" s="42"/>
      <c r="KAA38" s="42" t="s">
        <v>494</v>
      </c>
      <c r="KAB38" s="92">
        <f>SUMIFS('3a-Budget Detail'!KAC17:KAC511,'3a-Budget Detail'!JZZ17:JZZ511,'List Data'!KAE15,'3a-Budget Detail'!JZY17:JZY511,'List Data'!KAA26)</f>
        <v>0</v>
      </c>
      <c r="KAD38" s="42"/>
      <c r="KAE38" s="42" t="s">
        <v>494</v>
      </c>
      <c r="KAF38" s="92">
        <f>SUMIFS('3a-Budget Detail'!KAG17:KAG511,'3a-Budget Detail'!KAD17:KAD511,'List Data'!KAI15,'3a-Budget Detail'!KAC17:KAC511,'List Data'!KAE26)</f>
        <v>0</v>
      </c>
      <c r="KAH38" s="42"/>
      <c r="KAI38" s="42" t="s">
        <v>494</v>
      </c>
      <c r="KAJ38" s="92">
        <f>SUMIFS('3a-Budget Detail'!KAK17:KAK511,'3a-Budget Detail'!KAH17:KAH511,'List Data'!KAM15,'3a-Budget Detail'!KAG17:KAG511,'List Data'!KAI26)</f>
        <v>0</v>
      </c>
      <c r="KAL38" s="42"/>
      <c r="KAM38" s="42" t="s">
        <v>494</v>
      </c>
      <c r="KAN38" s="92">
        <f>SUMIFS('3a-Budget Detail'!KAO17:KAO511,'3a-Budget Detail'!KAL17:KAL511,'List Data'!KAQ15,'3a-Budget Detail'!KAK17:KAK511,'List Data'!KAM26)</f>
        <v>0</v>
      </c>
      <c r="KAP38" s="42"/>
      <c r="KAQ38" s="42" t="s">
        <v>494</v>
      </c>
      <c r="KAR38" s="92">
        <f>SUMIFS('3a-Budget Detail'!KAS17:KAS511,'3a-Budget Detail'!KAP17:KAP511,'List Data'!KAU15,'3a-Budget Detail'!KAO17:KAO511,'List Data'!KAQ26)</f>
        <v>0</v>
      </c>
      <c r="KAT38" s="42"/>
      <c r="KAU38" s="42" t="s">
        <v>494</v>
      </c>
      <c r="KAV38" s="92">
        <f>SUMIFS('3a-Budget Detail'!KAW17:KAW511,'3a-Budget Detail'!KAT17:KAT511,'List Data'!KAY15,'3a-Budget Detail'!KAS17:KAS511,'List Data'!KAU26)</f>
        <v>0</v>
      </c>
      <c r="KAX38" s="42"/>
      <c r="KAY38" s="42" t="s">
        <v>494</v>
      </c>
      <c r="KAZ38" s="92">
        <f>SUMIFS('3a-Budget Detail'!KBA17:KBA511,'3a-Budget Detail'!KAX17:KAX511,'List Data'!KBC15,'3a-Budget Detail'!KAW17:KAW511,'List Data'!KAY26)</f>
        <v>0</v>
      </c>
      <c r="KBB38" s="42"/>
      <c r="KBC38" s="42" t="s">
        <v>494</v>
      </c>
      <c r="KBD38" s="92">
        <f>SUMIFS('3a-Budget Detail'!KBE17:KBE511,'3a-Budget Detail'!KBB17:KBB511,'List Data'!KBG15,'3a-Budget Detail'!KBA17:KBA511,'List Data'!KBC26)</f>
        <v>0</v>
      </c>
      <c r="KBF38" s="42"/>
      <c r="KBG38" s="42" t="s">
        <v>494</v>
      </c>
      <c r="KBH38" s="92">
        <f>SUMIFS('3a-Budget Detail'!KBI17:KBI511,'3a-Budget Detail'!KBF17:KBF511,'List Data'!KBK15,'3a-Budget Detail'!KBE17:KBE511,'List Data'!KBG26)</f>
        <v>0</v>
      </c>
      <c r="KBJ38" s="42"/>
      <c r="KBK38" s="42" t="s">
        <v>494</v>
      </c>
      <c r="KBL38" s="92">
        <f>SUMIFS('3a-Budget Detail'!KBM17:KBM511,'3a-Budget Detail'!KBJ17:KBJ511,'List Data'!KBO15,'3a-Budget Detail'!KBI17:KBI511,'List Data'!KBK26)</f>
        <v>0</v>
      </c>
      <c r="KBN38" s="42"/>
      <c r="KBO38" s="42" t="s">
        <v>494</v>
      </c>
      <c r="KBP38" s="92">
        <f>SUMIFS('3a-Budget Detail'!KBQ17:KBQ511,'3a-Budget Detail'!KBN17:KBN511,'List Data'!KBS15,'3a-Budget Detail'!KBM17:KBM511,'List Data'!KBO26)</f>
        <v>0</v>
      </c>
      <c r="KBR38" s="42"/>
      <c r="KBS38" s="42" t="s">
        <v>494</v>
      </c>
      <c r="KBT38" s="92">
        <f>SUMIFS('3a-Budget Detail'!KBU17:KBU511,'3a-Budget Detail'!KBR17:KBR511,'List Data'!KBW15,'3a-Budget Detail'!KBQ17:KBQ511,'List Data'!KBS26)</f>
        <v>0</v>
      </c>
      <c r="KBV38" s="42"/>
      <c r="KBW38" s="42" t="s">
        <v>494</v>
      </c>
      <c r="KBX38" s="92">
        <f>SUMIFS('3a-Budget Detail'!KBY17:KBY511,'3a-Budget Detail'!KBV17:KBV511,'List Data'!KCA15,'3a-Budget Detail'!KBU17:KBU511,'List Data'!KBW26)</f>
        <v>0</v>
      </c>
      <c r="KBZ38" s="42"/>
      <c r="KCA38" s="42" t="s">
        <v>494</v>
      </c>
      <c r="KCB38" s="92">
        <f>SUMIFS('3a-Budget Detail'!KCC17:KCC511,'3a-Budget Detail'!KBZ17:KBZ511,'List Data'!KCE15,'3a-Budget Detail'!KBY17:KBY511,'List Data'!KCA26)</f>
        <v>0</v>
      </c>
      <c r="KCD38" s="42"/>
      <c r="KCE38" s="42" t="s">
        <v>494</v>
      </c>
      <c r="KCF38" s="92">
        <f>SUMIFS('3a-Budget Detail'!KCG17:KCG511,'3a-Budget Detail'!KCD17:KCD511,'List Data'!KCI15,'3a-Budget Detail'!KCC17:KCC511,'List Data'!KCE26)</f>
        <v>0</v>
      </c>
      <c r="KCH38" s="42"/>
      <c r="KCI38" s="42" t="s">
        <v>494</v>
      </c>
      <c r="KCJ38" s="92">
        <f>SUMIFS('3a-Budget Detail'!KCK17:KCK511,'3a-Budget Detail'!KCH17:KCH511,'List Data'!KCM15,'3a-Budget Detail'!KCG17:KCG511,'List Data'!KCI26)</f>
        <v>0</v>
      </c>
      <c r="KCL38" s="42"/>
      <c r="KCM38" s="42" t="s">
        <v>494</v>
      </c>
      <c r="KCN38" s="92">
        <f>SUMIFS('3a-Budget Detail'!KCO17:KCO511,'3a-Budget Detail'!KCL17:KCL511,'List Data'!KCQ15,'3a-Budget Detail'!KCK17:KCK511,'List Data'!KCM26)</f>
        <v>0</v>
      </c>
      <c r="KCP38" s="42"/>
      <c r="KCQ38" s="42" t="s">
        <v>494</v>
      </c>
      <c r="KCR38" s="92">
        <f>SUMIFS('3a-Budget Detail'!KCS17:KCS511,'3a-Budget Detail'!KCP17:KCP511,'List Data'!KCU15,'3a-Budget Detail'!KCO17:KCO511,'List Data'!KCQ26)</f>
        <v>0</v>
      </c>
      <c r="KCT38" s="42"/>
      <c r="KCU38" s="42" t="s">
        <v>494</v>
      </c>
      <c r="KCV38" s="92">
        <f>SUMIFS('3a-Budget Detail'!KCW17:KCW511,'3a-Budget Detail'!KCT17:KCT511,'List Data'!KCY15,'3a-Budget Detail'!KCS17:KCS511,'List Data'!KCU26)</f>
        <v>0</v>
      </c>
      <c r="KCX38" s="42"/>
      <c r="KCY38" s="42" t="s">
        <v>494</v>
      </c>
      <c r="KCZ38" s="92">
        <f>SUMIFS('3a-Budget Detail'!KDA17:KDA511,'3a-Budget Detail'!KCX17:KCX511,'List Data'!KDC15,'3a-Budget Detail'!KCW17:KCW511,'List Data'!KCY26)</f>
        <v>0</v>
      </c>
      <c r="KDB38" s="42"/>
      <c r="KDC38" s="42" t="s">
        <v>494</v>
      </c>
      <c r="KDD38" s="92">
        <f>SUMIFS('3a-Budget Detail'!KDE17:KDE511,'3a-Budget Detail'!KDB17:KDB511,'List Data'!KDG15,'3a-Budget Detail'!KDA17:KDA511,'List Data'!KDC26)</f>
        <v>0</v>
      </c>
      <c r="KDF38" s="42"/>
      <c r="KDG38" s="42" t="s">
        <v>494</v>
      </c>
      <c r="KDH38" s="92">
        <f>SUMIFS('3a-Budget Detail'!KDI17:KDI511,'3a-Budget Detail'!KDF17:KDF511,'List Data'!KDK15,'3a-Budget Detail'!KDE17:KDE511,'List Data'!KDG26)</f>
        <v>0</v>
      </c>
      <c r="KDJ38" s="42"/>
      <c r="KDK38" s="42" t="s">
        <v>494</v>
      </c>
      <c r="KDL38" s="92">
        <f>SUMIFS('3a-Budget Detail'!KDM17:KDM511,'3a-Budget Detail'!KDJ17:KDJ511,'List Data'!KDO15,'3a-Budget Detail'!KDI17:KDI511,'List Data'!KDK26)</f>
        <v>0</v>
      </c>
      <c r="KDN38" s="42"/>
      <c r="KDO38" s="42" t="s">
        <v>494</v>
      </c>
      <c r="KDP38" s="92">
        <f>SUMIFS('3a-Budget Detail'!KDQ17:KDQ511,'3a-Budget Detail'!KDN17:KDN511,'List Data'!KDS15,'3a-Budget Detail'!KDM17:KDM511,'List Data'!KDO26)</f>
        <v>0</v>
      </c>
      <c r="KDR38" s="42"/>
      <c r="KDS38" s="42" t="s">
        <v>494</v>
      </c>
      <c r="KDT38" s="92">
        <f>SUMIFS('3a-Budget Detail'!KDU17:KDU511,'3a-Budget Detail'!KDR17:KDR511,'List Data'!KDW15,'3a-Budget Detail'!KDQ17:KDQ511,'List Data'!KDS26)</f>
        <v>0</v>
      </c>
      <c r="KDV38" s="42"/>
      <c r="KDW38" s="42" t="s">
        <v>494</v>
      </c>
      <c r="KDX38" s="92">
        <f>SUMIFS('3a-Budget Detail'!KDY17:KDY511,'3a-Budget Detail'!KDV17:KDV511,'List Data'!KEA15,'3a-Budget Detail'!KDU17:KDU511,'List Data'!KDW26)</f>
        <v>0</v>
      </c>
      <c r="KDZ38" s="42"/>
      <c r="KEA38" s="42" t="s">
        <v>494</v>
      </c>
      <c r="KEB38" s="92">
        <f>SUMIFS('3a-Budget Detail'!KEC17:KEC511,'3a-Budget Detail'!KDZ17:KDZ511,'List Data'!KEE15,'3a-Budget Detail'!KDY17:KDY511,'List Data'!KEA26)</f>
        <v>0</v>
      </c>
      <c r="KED38" s="42"/>
      <c r="KEE38" s="42" t="s">
        <v>494</v>
      </c>
      <c r="KEF38" s="92">
        <f>SUMIFS('3a-Budget Detail'!KEG17:KEG511,'3a-Budget Detail'!KED17:KED511,'List Data'!KEI15,'3a-Budget Detail'!KEC17:KEC511,'List Data'!KEE26)</f>
        <v>0</v>
      </c>
      <c r="KEH38" s="42"/>
      <c r="KEI38" s="42" t="s">
        <v>494</v>
      </c>
      <c r="KEJ38" s="92">
        <f>SUMIFS('3a-Budget Detail'!KEK17:KEK511,'3a-Budget Detail'!KEH17:KEH511,'List Data'!KEM15,'3a-Budget Detail'!KEG17:KEG511,'List Data'!KEI26)</f>
        <v>0</v>
      </c>
      <c r="KEL38" s="42"/>
      <c r="KEM38" s="42" t="s">
        <v>494</v>
      </c>
      <c r="KEN38" s="92">
        <f>SUMIFS('3a-Budget Detail'!KEO17:KEO511,'3a-Budget Detail'!KEL17:KEL511,'List Data'!KEQ15,'3a-Budget Detail'!KEK17:KEK511,'List Data'!KEM26)</f>
        <v>0</v>
      </c>
      <c r="KEP38" s="42"/>
      <c r="KEQ38" s="42" t="s">
        <v>494</v>
      </c>
      <c r="KER38" s="92">
        <f>SUMIFS('3a-Budget Detail'!KES17:KES511,'3a-Budget Detail'!KEP17:KEP511,'List Data'!KEU15,'3a-Budget Detail'!KEO17:KEO511,'List Data'!KEQ26)</f>
        <v>0</v>
      </c>
      <c r="KET38" s="42"/>
      <c r="KEU38" s="42" t="s">
        <v>494</v>
      </c>
      <c r="KEV38" s="92">
        <f>SUMIFS('3a-Budget Detail'!KEW17:KEW511,'3a-Budget Detail'!KET17:KET511,'List Data'!KEY15,'3a-Budget Detail'!KES17:KES511,'List Data'!KEU26)</f>
        <v>0</v>
      </c>
      <c r="KEX38" s="42"/>
      <c r="KEY38" s="42" t="s">
        <v>494</v>
      </c>
      <c r="KEZ38" s="92">
        <f>SUMIFS('3a-Budget Detail'!KFA17:KFA511,'3a-Budget Detail'!KEX17:KEX511,'List Data'!KFC15,'3a-Budget Detail'!KEW17:KEW511,'List Data'!KEY26)</f>
        <v>0</v>
      </c>
      <c r="KFB38" s="42"/>
      <c r="KFC38" s="42" t="s">
        <v>494</v>
      </c>
      <c r="KFD38" s="92">
        <f>SUMIFS('3a-Budget Detail'!KFE17:KFE511,'3a-Budget Detail'!KFB17:KFB511,'List Data'!KFG15,'3a-Budget Detail'!KFA17:KFA511,'List Data'!KFC26)</f>
        <v>0</v>
      </c>
      <c r="KFF38" s="42"/>
      <c r="KFG38" s="42" t="s">
        <v>494</v>
      </c>
      <c r="KFH38" s="92">
        <f>SUMIFS('3a-Budget Detail'!KFI17:KFI511,'3a-Budget Detail'!KFF17:KFF511,'List Data'!KFK15,'3a-Budget Detail'!KFE17:KFE511,'List Data'!KFG26)</f>
        <v>0</v>
      </c>
      <c r="KFJ38" s="42"/>
      <c r="KFK38" s="42" t="s">
        <v>494</v>
      </c>
      <c r="KFL38" s="92">
        <f>SUMIFS('3a-Budget Detail'!KFM17:KFM511,'3a-Budget Detail'!KFJ17:KFJ511,'List Data'!KFO15,'3a-Budget Detail'!KFI17:KFI511,'List Data'!KFK26)</f>
        <v>0</v>
      </c>
      <c r="KFN38" s="42"/>
      <c r="KFO38" s="42" t="s">
        <v>494</v>
      </c>
      <c r="KFP38" s="92">
        <f>SUMIFS('3a-Budget Detail'!KFQ17:KFQ511,'3a-Budget Detail'!KFN17:KFN511,'List Data'!KFS15,'3a-Budget Detail'!KFM17:KFM511,'List Data'!KFO26)</f>
        <v>0</v>
      </c>
      <c r="KFR38" s="42"/>
      <c r="KFS38" s="42" t="s">
        <v>494</v>
      </c>
      <c r="KFT38" s="92">
        <f>SUMIFS('3a-Budget Detail'!KFU17:KFU511,'3a-Budget Detail'!KFR17:KFR511,'List Data'!KFW15,'3a-Budget Detail'!KFQ17:KFQ511,'List Data'!KFS26)</f>
        <v>0</v>
      </c>
      <c r="KFV38" s="42"/>
      <c r="KFW38" s="42" t="s">
        <v>494</v>
      </c>
      <c r="KFX38" s="92">
        <f>SUMIFS('3a-Budget Detail'!KFY17:KFY511,'3a-Budget Detail'!KFV17:KFV511,'List Data'!KGA15,'3a-Budget Detail'!KFU17:KFU511,'List Data'!KFW26)</f>
        <v>0</v>
      </c>
      <c r="KFZ38" s="42"/>
      <c r="KGA38" s="42" t="s">
        <v>494</v>
      </c>
      <c r="KGB38" s="92">
        <f>SUMIFS('3a-Budget Detail'!KGC17:KGC511,'3a-Budget Detail'!KFZ17:KFZ511,'List Data'!KGE15,'3a-Budget Detail'!KFY17:KFY511,'List Data'!KGA26)</f>
        <v>0</v>
      </c>
      <c r="KGD38" s="42"/>
      <c r="KGE38" s="42" t="s">
        <v>494</v>
      </c>
      <c r="KGF38" s="92">
        <f>SUMIFS('3a-Budget Detail'!KGG17:KGG511,'3a-Budget Detail'!KGD17:KGD511,'List Data'!KGI15,'3a-Budget Detail'!KGC17:KGC511,'List Data'!KGE26)</f>
        <v>0</v>
      </c>
      <c r="KGH38" s="42"/>
      <c r="KGI38" s="42" t="s">
        <v>494</v>
      </c>
      <c r="KGJ38" s="92">
        <f>SUMIFS('3a-Budget Detail'!KGK17:KGK511,'3a-Budget Detail'!KGH17:KGH511,'List Data'!KGM15,'3a-Budget Detail'!KGG17:KGG511,'List Data'!KGI26)</f>
        <v>0</v>
      </c>
      <c r="KGL38" s="42"/>
      <c r="KGM38" s="42" t="s">
        <v>494</v>
      </c>
      <c r="KGN38" s="92">
        <f>SUMIFS('3a-Budget Detail'!KGO17:KGO511,'3a-Budget Detail'!KGL17:KGL511,'List Data'!KGQ15,'3a-Budget Detail'!KGK17:KGK511,'List Data'!KGM26)</f>
        <v>0</v>
      </c>
      <c r="KGP38" s="42"/>
      <c r="KGQ38" s="42" t="s">
        <v>494</v>
      </c>
      <c r="KGR38" s="92">
        <f>SUMIFS('3a-Budget Detail'!KGS17:KGS511,'3a-Budget Detail'!KGP17:KGP511,'List Data'!KGU15,'3a-Budget Detail'!KGO17:KGO511,'List Data'!KGQ26)</f>
        <v>0</v>
      </c>
      <c r="KGT38" s="42"/>
      <c r="KGU38" s="42" t="s">
        <v>494</v>
      </c>
      <c r="KGV38" s="92">
        <f>SUMIFS('3a-Budget Detail'!KGW17:KGW511,'3a-Budget Detail'!KGT17:KGT511,'List Data'!KGY15,'3a-Budget Detail'!KGS17:KGS511,'List Data'!KGU26)</f>
        <v>0</v>
      </c>
      <c r="KGX38" s="42"/>
      <c r="KGY38" s="42" t="s">
        <v>494</v>
      </c>
      <c r="KGZ38" s="92">
        <f>SUMIFS('3a-Budget Detail'!KHA17:KHA511,'3a-Budget Detail'!KGX17:KGX511,'List Data'!KHC15,'3a-Budget Detail'!KGW17:KGW511,'List Data'!KGY26)</f>
        <v>0</v>
      </c>
      <c r="KHB38" s="42"/>
      <c r="KHC38" s="42" t="s">
        <v>494</v>
      </c>
      <c r="KHD38" s="92">
        <f>SUMIFS('3a-Budget Detail'!KHE17:KHE511,'3a-Budget Detail'!KHB17:KHB511,'List Data'!KHG15,'3a-Budget Detail'!KHA17:KHA511,'List Data'!KHC26)</f>
        <v>0</v>
      </c>
      <c r="KHF38" s="42"/>
      <c r="KHG38" s="42" t="s">
        <v>494</v>
      </c>
      <c r="KHH38" s="92">
        <f>SUMIFS('3a-Budget Detail'!KHI17:KHI511,'3a-Budget Detail'!KHF17:KHF511,'List Data'!KHK15,'3a-Budget Detail'!KHE17:KHE511,'List Data'!KHG26)</f>
        <v>0</v>
      </c>
      <c r="KHJ38" s="42"/>
      <c r="KHK38" s="42" t="s">
        <v>494</v>
      </c>
      <c r="KHL38" s="92">
        <f>SUMIFS('3a-Budget Detail'!KHM17:KHM511,'3a-Budget Detail'!KHJ17:KHJ511,'List Data'!KHO15,'3a-Budget Detail'!KHI17:KHI511,'List Data'!KHK26)</f>
        <v>0</v>
      </c>
      <c r="KHN38" s="42"/>
      <c r="KHO38" s="42" t="s">
        <v>494</v>
      </c>
      <c r="KHP38" s="92">
        <f>SUMIFS('3a-Budget Detail'!KHQ17:KHQ511,'3a-Budget Detail'!KHN17:KHN511,'List Data'!KHS15,'3a-Budget Detail'!KHM17:KHM511,'List Data'!KHO26)</f>
        <v>0</v>
      </c>
      <c r="KHR38" s="42"/>
      <c r="KHS38" s="42" t="s">
        <v>494</v>
      </c>
      <c r="KHT38" s="92">
        <f>SUMIFS('3a-Budget Detail'!KHU17:KHU511,'3a-Budget Detail'!KHR17:KHR511,'List Data'!KHW15,'3a-Budget Detail'!KHQ17:KHQ511,'List Data'!KHS26)</f>
        <v>0</v>
      </c>
      <c r="KHV38" s="42"/>
      <c r="KHW38" s="42" t="s">
        <v>494</v>
      </c>
      <c r="KHX38" s="92">
        <f>SUMIFS('3a-Budget Detail'!KHY17:KHY511,'3a-Budget Detail'!KHV17:KHV511,'List Data'!KIA15,'3a-Budget Detail'!KHU17:KHU511,'List Data'!KHW26)</f>
        <v>0</v>
      </c>
      <c r="KHZ38" s="42"/>
      <c r="KIA38" s="42" t="s">
        <v>494</v>
      </c>
      <c r="KIB38" s="92">
        <f>SUMIFS('3a-Budget Detail'!KIC17:KIC511,'3a-Budget Detail'!KHZ17:KHZ511,'List Data'!KIE15,'3a-Budget Detail'!KHY17:KHY511,'List Data'!KIA26)</f>
        <v>0</v>
      </c>
      <c r="KID38" s="42"/>
      <c r="KIE38" s="42" t="s">
        <v>494</v>
      </c>
      <c r="KIF38" s="92">
        <f>SUMIFS('3a-Budget Detail'!KIG17:KIG511,'3a-Budget Detail'!KID17:KID511,'List Data'!KII15,'3a-Budget Detail'!KIC17:KIC511,'List Data'!KIE26)</f>
        <v>0</v>
      </c>
      <c r="KIH38" s="42"/>
      <c r="KII38" s="42" t="s">
        <v>494</v>
      </c>
      <c r="KIJ38" s="92">
        <f>SUMIFS('3a-Budget Detail'!KIK17:KIK511,'3a-Budget Detail'!KIH17:KIH511,'List Data'!KIM15,'3a-Budget Detail'!KIG17:KIG511,'List Data'!KII26)</f>
        <v>0</v>
      </c>
      <c r="KIL38" s="42"/>
      <c r="KIM38" s="42" t="s">
        <v>494</v>
      </c>
      <c r="KIN38" s="92">
        <f>SUMIFS('3a-Budget Detail'!KIO17:KIO511,'3a-Budget Detail'!KIL17:KIL511,'List Data'!KIQ15,'3a-Budget Detail'!KIK17:KIK511,'List Data'!KIM26)</f>
        <v>0</v>
      </c>
      <c r="KIP38" s="42"/>
      <c r="KIQ38" s="42" t="s">
        <v>494</v>
      </c>
      <c r="KIR38" s="92">
        <f>SUMIFS('3a-Budget Detail'!KIS17:KIS511,'3a-Budget Detail'!KIP17:KIP511,'List Data'!KIU15,'3a-Budget Detail'!KIO17:KIO511,'List Data'!KIQ26)</f>
        <v>0</v>
      </c>
      <c r="KIT38" s="42"/>
      <c r="KIU38" s="42" t="s">
        <v>494</v>
      </c>
      <c r="KIV38" s="92">
        <f>SUMIFS('3a-Budget Detail'!KIW17:KIW511,'3a-Budget Detail'!KIT17:KIT511,'List Data'!KIY15,'3a-Budget Detail'!KIS17:KIS511,'List Data'!KIU26)</f>
        <v>0</v>
      </c>
      <c r="KIX38" s="42"/>
      <c r="KIY38" s="42" t="s">
        <v>494</v>
      </c>
      <c r="KIZ38" s="92">
        <f>SUMIFS('3a-Budget Detail'!KJA17:KJA511,'3a-Budget Detail'!KIX17:KIX511,'List Data'!KJC15,'3a-Budget Detail'!KIW17:KIW511,'List Data'!KIY26)</f>
        <v>0</v>
      </c>
      <c r="KJB38" s="42"/>
      <c r="KJC38" s="42" t="s">
        <v>494</v>
      </c>
      <c r="KJD38" s="92">
        <f>SUMIFS('3a-Budget Detail'!KJE17:KJE511,'3a-Budget Detail'!KJB17:KJB511,'List Data'!KJG15,'3a-Budget Detail'!KJA17:KJA511,'List Data'!KJC26)</f>
        <v>0</v>
      </c>
      <c r="KJF38" s="42"/>
      <c r="KJG38" s="42" t="s">
        <v>494</v>
      </c>
      <c r="KJH38" s="92">
        <f>SUMIFS('3a-Budget Detail'!KJI17:KJI511,'3a-Budget Detail'!KJF17:KJF511,'List Data'!KJK15,'3a-Budget Detail'!KJE17:KJE511,'List Data'!KJG26)</f>
        <v>0</v>
      </c>
      <c r="KJJ38" s="42"/>
      <c r="KJK38" s="42" t="s">
        <v>494</v>
      </c>
      <c r="KJL38" s="92">
        <f>SUMIFS('3a-Budget Detail'!KJM17:KJM511,'3a-Budget Detail'!KJJ17:KJJ511,'List Data'!KJO15,'3a-Budget Detail'!KJI17:KJI511,'List Data'!KJK26)</f>
        <v>0</v>
      </c>
      <c r="KJN38" s="42"/>
      <c r="KJO38" s="42" t="s">
        <v>494</v>
      </c>
      <c r="KJP38" s="92">
        <f>SUMIFS('3a-Budget Detail'!KJQ17:KJQ511,'3a-Budget Detail'!KJN17:KJN511,'List Data'!KJS15,'3a-Budget Detail'!KJM17:KJM511,'List Data'!KJO26)</f>
        <v>0</v>
      </c>
      <c r="KJR38" s="42"/>
      <c r="KJS38" s="42" t="s">
        <v>494</v>
      </c>
      <c r="KJT38" s="92">
        <f>SUMIFS('3a-Budget Detail'!KJU17:KJU511,'3a-Budget Detail'!KJR17:KJR511,'List Data'!KJW15,'3a-Budget Detail'!KJQ17:KJQ511,'List Data'!KJS26)</f>
        <v>0</v>
      </c>
      <c r="KJV38" s="42"/>
      <c r="KJW38" s="42" t="s">
        <v>494</v>
      </c>
      <c r="KJX38" s="92">
        <f>SUMIFS('3a-Budget Detail'!KJY17:KJY511,'3a-Budget Detail'!KJV17:KJV511,'List Data'!KKA15,'3a-Budget Detail'!KJU17:KJU511,'List Data'!KJW26)</f>
        <v>0</v>
      </c>
      <c r="KJZ38" s="42"/>
      <c r="KKA38" s="42" t="s">
        <v>494</v>
      </c>
      <c r="KKB38" s="92">
        <f>SUMIFS('3a-Budget Detail'!KKC17:KKC511,'3a-Budget Detail'!KJZ17:KJZ511,'List Data'!KKE15,'3a-Budget Detail'!KJY17:KJY511,'List Data'!KKA26)</f>
        <v>0</v>
      </c>
      <c r="KKD38" s="42"/>
      <c r="KKE38" s="42" t="s">
        <v>494</v>
      </c>
      <c r="KKF38" s="92">
        <f>SUMIFS('3a-Budget Detail'!KKG17:KKG511,'3a-Budget Detail'!KKD17:KKD511,'List Data'!KKI15,'3a-Budget Detail'!KKC17:KKC511,'List Data'!KKE26)</f>
        <v>0</v>
      </c>
      <c r="KKH38" s="42"/>
      <c r="KKI38" s="42" t="s">
        <v>494</v>
      </c>
      <c r="KKJ38" s="92">
        <f>SUMIFS('3a-Budget Detail'!KKK17:KKK511,'3a-Budget Detail'!KKH17:KKH511,'List Data'!KKM15,'3a-Budget Detail'!KKG17:KKG511,'List Data'!KKI26)</f>
        <v>0</v>
      </c>
      <c r="KKL38" s="42"/>
      <c r="KKM38" s="42" t="s">
        <v>494</v>
      </c>
      <c r="KKN38" s="92">
        <f>SUMIFS('3a-Budget Detail'!KKO17:KKO511,'3a-Budget Detail'!KKL17:KKL511,'List Data'!KKQ15,'3a-Budget Detail'!KKK17:KKK511,'List Data'!KKM26)</f>
        <v>0</v>
      </c>
      <c r="KKP38" s="42"/>
      <c r="KKQ38" s="42" t="s">
        <v>494</v>
      </c>
      <c r="KKR38" s="92">
        <f>SUMIFS('3a-Budget Detail'!KKS17:KKS511,'3a-Budget Detail'!KKP17:KKP511,'List Data'!KKU15,'3a-Budget Detail'!KKO17:KKO511,'List Data'!KKQ26)</f>
        <v>0</v>
      </c>
      <c r="KKT38" s="42"/>
      <c r="KKU38" s="42" t="s">
        <v>494</v>
      </c>
      <c r="KKV38" s="92">
        <f>SUMIFS('3a-Budget Detail'!KKW17:KKW511,'3a-Budget Detail'!KKT17:KKT511,'List Data'!KKY15,'3a-Budget Detail'!KKS17:KKS511,'List Data'!KKU26)</f>
        <v>0</v>
      </c>
      <c r="KKX38" s="42"/>
      <c r="KKY38" s="42" t="s">
        <v>494</v>
      </c>
      <c r="KKZ38" s="92">
        <f>SUMIFS('3a-Budget Detail'!KLA17:KLA511,'3a-Budget Detail'!KKX17:KKX511,'List Data'!KLC15,'3a-Budget Detail'!KKW17:KKW511,'List Data'!KKY26)</f>
        <v>0</v>
      </c>
      <c r="KLB38" s="42"/>
      <c r="KLC38" s="42" t="s">
        <v>494</v>
      </c>
      <c r="KLD38" s="92">
        <f>SUMIFS('3a-Budget Detail'!KLE17:KLE511,'3a-Budget Detail'!KLB17:KLB511,'List Data'!KLG15,'3a-Budget Detail'!KLA17:KLA511,'List Data'!KLC26)</f>
        <v>0</v>
      </c>
      <c r="KLF38" s="42"/>
      <c r="KLG38" s="42" t="s">
        <v>494</v>
      </c>
      <c r="KLH38" s="92">
        <f>SUMIFS('3a-Budget Detail'!KLI17:KLI511,'3a-Budget Detail'!KLF17:KLF511,'List Data'!KLK15,'3a-Budget Detail'!KLE17:KLE511,'List Data'!KLG26)</f>
        <v>0</v>
      </c>
      <c r="KLJ38" s="42"/>
      <c r="KLK38" s="42" t="s">
        <v>494</v>
      </c>
      <c r="KLL38" s="92">
        <f>SUMIFS('3a-Budget Detail'!KLM17:KLM511,'3a-Budget Detail'!KLJ17:KLJ511,'List Data'!KLO15,'3a-Budget Detail'!KLI17:KLI511,'List Data'!KLK26)</f>
        <v>0</v>
      </c>
      <c r="KLN38" s="42"/>
      <c r="KLO38" s="42" t="s">
        <v>494</v>
      </c>
      <c r="KLP38" s="92">
        <f>SUMIFS('3a-Budget Detail'!KLQ17:KLQ511,'3a-Budget Detail'!KLN17:KLN511,'List Data'!KLS15,'3a-Budget Detail'!KLM17:KLM511,'List Data'!KLO26)</f>
        <v>0</v>
      </c>
      <c r="KLR38" s="42"/>
      <c r="KLS38" s="42" t="s">
        <v>494</v>
      </c>
      <c r="KLT38" s="92">
        <f>SUMIFS('3a-Budget Detail'!KLU17:KLU511,'3a-Budget Detail'!KLR17:KLR511,'List Data'!KLW15,'3a-Budget Detail'!KLQ17:KLQ511,'List Data'!KLS26)</f>
        <v>0</v>
      </c>
      <c r="KLV38" s="42"/>
      <c r="KLW38" s="42" t="s">
        <v>494</v>
      </c>
      <c r="KLX38" s="92">
        <f>SUMIFS('3a-Budget Detail'!KLY17:KLY511,'3a-Budget Detail'!KLV17:KLV511,'List Data'!KMA15,'3a-Budget Detail'!KLU17:KLU511,'List Data'!KLW26)</f>
        <v>0</v>
      </c>
      <c r="KLZ38" s="42"/>
      <c r="KMA38" s="42" t="s">
        <v>494</v>
      </c>
      <c r="KMB38" s="92">
        <f>SUMIFS('3a-Budget Detail'!KMC17:KMC511,'3a-Budget Detail'!KLZ17:KLZ511,'List Data'!KME15,'3a-Budget Detail'!KLY17:KLY511,'List Data'!KMA26)</f>
        <v>0</v>
      </c>
      <c r="KMD38" s="42"/>
      <c r="KME38" s="42" t="s">
        <v>494</v>
      </c>
      <c r="KMF38" s="92">
        <f>SUMIFS('3a-Budget Detail'!KMG17:KMG511,'3a-Budget Detail'!KMD17:KMD511,'List Data'!KMI15,'3a-Budget Detail'!KMC17:KMC511,'List Data'!KME26)</f>
        <v>0</v>
      </c>
      <c r="KMH38" s="42"/>
      <c r="KMI38" s="42" t="s">
        <v>494</v>
      </c>
      <c r="KMJ38" s="92">
        <f>SUMIFS('3a-Budget Detail'!KMK17:KMK511,'3a-Budget Detail'!KMH17:KMH511,'List Data'!KMM15,'3a-Budget Detail'!KMG17:KMG511,'List Data'!KMI26)</f>
        <v>0</v>
      </c>
      <c r="KML38" s="42"/>
      <c r="KMM38" s="42" t="s">
        <v>494</v>
      </c>
      <c r="KMN38" s="92">
        <f>SUMIFS('3a-Budget Detail'!KMO17:KMO511,'3a-Budget Detail'!KML17:KML511,'List Data'!KMQ15,'3a-Budget Detail'!KMK17:KMK511,'List Data'!KMM26)</f>
        <v>0</v>
      </c>
      <c r="KMP38" s="42"/>
      <c r="KMQ38" s="42" t="s">
        <v>494</v>
      </c>
      <c r="KMR38" s="92">
        <f>SUMIFS('3a-Budget Detail'!KMS17:KMS511,'3a-Budget Detail'!KMP17:KMP511,'List Data'!KMU15,'3a-Budget Detail'!KMO17:KMO511,'List Data'!KMQ26)</f>
        <v>0</v>
      </c>
      <c r="KMT38" s="42"/>
      <c r="KMU38" s="42" t="s">
        <v>494</v>
      </c>
      <c r="KMV38" s="92">
        <f>SUMIFS('3a-Budget Detail'!KMW17:KMW511,'3a-Budget Detail'!KMT17:KMT511,'List Data'!KMY15,'3a-Budget Detail'!KMS17:KMS511,'List Data'!KMU26)</f>
        <v>0</v>
      </c>
      <c r="KMX38" s="42"/>
      <c r="KMY38" s="42" t="s">
        <v>494</v>
      </c>
      <c r="KMZ38" s="92">
        <f>SUMIFS('3a-Budget Detail'!KNA17:KNA511,'3a-Budget Detail'!KMX17:KMX511,'List Data'!KNC15,'3a-Budget Detail'!KMW17:KMW511,'List Data'!KMY26)</f>
        <v>0</v>
      </c>
      <c r="KNB38" s="42"/>
      <c r="KNC38" s="42" t="s">
        <v>494</v>
      </c>
      <c r="KND38" s="92">
        <f>SUMIFS('3a-Budget Detail'!KNE17:KNE511,'3a-Budget Detail'!KNB17:KNB511,'List Data'!KNG15,'3a-Budget Detail'!KNA17:KNA511,'List Data'!KNC26)</f>
        <v>0</v>
      </c>
      <c r="KNF38" s="42"/>
      <c r="KNG38" s="42" t="s">
        <v>494</v>
      </c>
      <c r="KNH38" s="92">
        <f>SUMIFS('3a-Budget Detail'!KNI17:KNI511,'3a-Budget Detail'!KNF17:KNF511,'List Data'!KNK15,'3a-Budget Detail'!KNE17:KNE511,'List Data'!KNG26)</f>
        <v>0</v>
      </c>
      <c r="KNJ38" s="42"/>
      <c r="KNK38" s="42" t="s">
        <v>494</v>
      </c>
      <c r="KNL38" s="92">
        <f>SUMIFS('3a-Budget Detail'!KNM17:KNM511,'3a-Budget Detail'!KNJ17:KNJ511,'List Data'!KNO15,'3a-Budget Detail'!KNI17:KNI511,'List Data'!KNK26)</f>
        <v>0</v>
      </c>
      <c r="KNN38" s="42"/>
      <c r="KNO38" s="42" t="s">
        <v>494</v>
      </c>
      <c r="KNP38" s="92">
        <f>SUMIFS('3a-Budget Detail'!KNQ17:KNQ511,'3a-Budget Detail'!KNN17:KNN511,'List Data'!KNS15,'3a-Budget Detail'!KNM17:KNM511,'List Data'!KNO26)</f>
        <v>0</v>
      </c>
      <c r="KNR38" s="42"/>
      <c r="KNS38" s="42" t="s">
        <v>494</v>
      </c>
      <c r="KNT38" s="92">
        <f>SUMIFS('3a-Budget Detail'!KNU17:KNU511,'3a-Budget Detail'!KNR17:KNR511,'List Data'!KNW15,'3a-Budget Detail'!KNQ17:KNQ511,'List Data'!KNS26)</f>
        <v>0</v>
      </c>
      <c r="KNV38" s="42"/>
      <c r="KNW38" s="42" t="s">
        <v>494</v>
      </c>
      <c r="KNX38" s="92">
        <f>SUMIFS('3a-Budget Detail'!KNY17:KNY511,'3a-Budget Detail'!KNV17:KNV511,'List Data'!KOA15,'3a-Budget Detail'!KNU17:KNU511,'List Data'!KNW26)</f>
        <v>0</v>
      </c>
      <c r="KNZ38" s="42"/>
      <c r="KOA38" s="42" t="s">
        <v>494</v>
      </c>
      <c r="KOB38" s="92">
        <f>SUMIFS('3a-Budget Detail'!KOC17:KOC511,'3a-Budget Detail'!KNZ17:KNZ511,'List Data'!KOE15,'3a-Budget Detail'!KNY17:KNY511,'List Data'!KOA26)</f>
        <v>0</v>
      </c>
      <c r="KOD38" s="42"/>
      <c r="KOE38" s="42" t="s">
        <v>494</v>
      </c>
      <c r="KOF38" s="92">
        <f>SUMIFS('3a-Budget Detail'!KOG17:KOG511,'3a-Budget Detail'!KOD17:KOD511,'List Data'!KOI15,'3a-Budget Detail'!KOC17:KOC511,'List Data'!KOE26)</f>
        <v>0</v>
      </c>
      <c r="KOH38" s="42"/>
      <c r="KOI38" s="42" t="s">
        <v>494</v>
      </c>
      <c r="KOJ38" s="92">
        <f>SUMIFS('3a-Budget Detail'!KOK17:KOK511,'3a-Budget Detail'!KOH17:KOH511,'List Data'!KOM15,'3a-Budget Detail'!KOG17:KOG511,'List Data'!KOI26)</f>
        <v>0</v>
      </c>
      <c r="KOL38" s="42"/>
      <c r="KOM38" s="42" t="s">
        <v>494</v>
      </c>
      <c r="KON38" s="92">
        <f>SUMIFS('3a-Budget Detail'!KOO17:KOO511,'3a-Budget Detail'!KOL17:KOL511,'List Data'!KOQ15,'3a-Budget Detail'!KOK17:KOK511,'List Data'!KOM26)</f>
        <v>0</v>
      </c>
      <c r="KOP38" s="42"/>
      <c r="KOQ38" s="42" t="s">
        <v>494</v>
      </c>
      <c r="KOR38" s="92">
        <f>SUMIFS('3a-Budget Detail'!KOS17:KOS511,'3a-Budget Detail'!KOP17:KOP511,'List Data'!KOU15,'3a-Budget Detail'!KOO17:KOO511,'List Data'!KOQ26)</f>
        <v>0</v>
      </c>
      <c r="KOT38" s="42"/>
      <c r="KOU38" s="42" t="s">
        <v>494</v>
      </c>
      <c r="KOV38" s="92">
        <f>SUMIFS('3a-Budget Detail'!KOW17:KOW511,'3a-Budget Detail'!KOT17:KOT511,'List Data'!KOY15,'3a-Budget Detail'!KOS17:KOS511,'List Data'!KOU26)</f>
        <v>0</v>
      </c>
      <c r="KOX38" s="42"/>
      <c r="KOY38" s="42" t="s">
        <v>494</v>
      </c>
      <c r="KOZ38" s="92">
        <f>SUMIFS('3a-Budget Detail'!KPA17:KPA511,'3a-Budget Detail'!KOX17:KOX511,'List Data'!KPC15,'3a-Budget Detail'!KOW17:KOW511,'List Data'!KOY26)</f>
        <v>0</v>
      </c>
      <c r="KPB38" s="42"/>
      <c r="KPC38" s="42" t="s">
        <v>494</v>
      </c>
      <c r="KPD38" s="92">
        <f>SUMIFS('3a-Budget Detail'!KPE17:KPE511,'3a-Budget Detail'!KPB17:KPB511,'List Data'!KPG15,'3a-Budget Detail'!KPA17:KPA511,'List Data'!KPC26)</f>
        <v>0</v>
      </c>
      <c r="KPF38" s="42"/>
      <c r="KPG38" s="42" t="s">
        <v>494</v>
      </c>
      <c r="KPH38" s="92">
        <f>SUMIFS('3a-Budget Detail'!KPI17:KPI511,'3a-Budget Detail'!KPF17:KPF511,'List Data'!KPK15,'3a-Budget Detail'!KPE17:KPE511,'List Data'!KPG26)</f>
        <v>0</v>
      </c>
      <c r="KPJ38" s="42"/>
      <c r="KPK38" s="42" t="s">
        <v>494</v>
      </c>
      <c r="KPL38" s="92">
        <f>SUMIFS('3a-Budget Detail'!KPM17:KPM511,'3a-Budget Detail'!KPJ17:KPJ511,'List Data'!KPO15,'3a-Budget Detail'!KPI17:KPI511,'List Data'!KPK26)</f>
        <v>0</v>
      </c>
      <c r="KPN38" s="42"/>
      <c r="KPO38" s="42" t="s">
        <v>494</v>
      </c>
      <c r="KPP38" s="92">
        <f>SUMIFS('3a-Budget Detail'!KPQ17:KPQ511,'3a-Budget Detail'!KPN17:KPN511,'List Data'!KPS15,'3a-Budget Detail'!KPM17:KPM511,'List Data'!KPO26)</f>
        <v>0</v>
      </c>
      <c r="KPR38" s="42"/>
      <c r="KPS38" s="42" t="s">
        <v>494</v>
      </c>
      <c r="KPT38" s="92">
        <f>SUMIFS('3a-Budget Detail'!KPU17:KPU511,'3a-Budget Detail'!KPR17:KPR511,'List Data'!KPW15,'3a-Budget Detail'!KPQ17:KPQ511,'List Data'!KPS26)</f>
        <v>0</v>
      </c>
      <c r="KPV38" s="42"/>
      <c r="KPW38" s="42" t="s">
        <v>494</v>
      </c>
      <c r="KPX38" s="92">
        <f>SUMIFS('3a-Budget Detail'!KPY17:KPY511,'3a-Budget Detail'!KPV17:KPV511,'List Data'!KQA15,'3a-Budget Detail'!KPU17:KPU511,'List Data'!KPW26)</f>
        <v>0</v>
      </c>
      <c r="KPZ38" s="42"/>
      <c r="KQA38" s="42" t="s">
        <v>494</v>
      </c>
      <c r="KQB38" s="92">
        <f>SUMIFS('3a-Budget Detail'!KQC17:KQC511,'3a-Budget Detail'!KPZ17:KPZ511,'List Data'!KQE15,'3a-Budget Detail'!KPY17:KPY511,'List Data'!KQA26)</f>
        <v>0</v>
      </c>
      <c r="KQD38" s="42"/>
      <c r="KQE38" s="42" t="s">
        <v>494</v>
      </c>
      <c r="KQF38" s="92">
        <f>SUMIFS('3a-Budget Detail'!KQG17:KQG511,'3a-Budget Detail'!KQD17:KQD511,'List Data'!KQI15,'3a-Budget Detail'!KQC17:KQC511,'List Data'!KQE26)</f>
        <v>0</v>
      </c>
      <c r="KQH38" s="42"/>
      <c r="KQI38" s="42" t="s">
        <v>494</v>
      </c>
      <c r="KQJ38" s="92">
        <f>SUMIFS('3a-Budget Detail'!KQK17:KQK511,'3a-Budget Detail'!KQH17:KQH511,'List Data'!KQM15,'3a-Budget Detail'!KQG17:KQG511,'List Data'!KQI26)</f>
        <v>0</v>
      </c>
      <c r="KQL38" s="42"/>
      <c r="KQM38" s="42" t="s">
        <v>494</v>
      </c>
      <c r="KQN38" s="92">
        <f>SUMIFS('3a-Budget Detail'!KQO17:KQO511,'3a-Budget Detail'!KQL17:KQL511,'List Data'!KQQ15,'3a-Budget Detail'!KQK17:KQK511,'List Data'!KQM26)</f>
        <v>0</v>
      </c>
      <c r="KQP38" s="42"/>
      <c r="KQQ38" s="42" t="s">
        <v>494</v>
      </c>
      <c r="KQR38" s="92">
        <f>SUMIFS('3a-Budget Detail'!KQS17:KQS511,'3a-Budget Detail'!KQP17:KQP511,'List Data'!KQU15,'3a-Budget Detail'!KQO17:KQO511,'List Data'!KQQ26)</f>
        <v>0</v>
      </c>
      <c r="KQT38" s="42"/>
      <c r="KQU38" s="42" t="s">
        <v>494</v>
      </c>
      <c r="KQV38" s="92">
        <f>SUMIFS('3a-Budget Detail'!KQW17:KQW511,'3a-Budget Detail'!KQT17:KQT511,'List Data'!KQY15,'3a-Budget Detail'!KQS17:KQS511,'List Data'!KQU26)</f>
        <v>0</v>
      </c>
      <c r="KQX38" s="42"/>
      <c r="KQY38" s="42" t="s">
        <v>494</v>
      </c>
      <c r="KQZ38" s="92">
        <f>SUMIFS('3a-Budget Detail'!KRA17:KRA511,'3a-Budget Detail'!KQX17:KQX511,'List Data'!KRC15,'3a-Budget Detail'!KQW17:KQW511,'List Data'!KQY26)</f>
        <v>0</v>
      </c>
      <c r="KRB38" s="42"/>
      <c r="KRC38" s="42" t="s">
        <v>494</v>
      </c>
      <c r="KRD38" s="92">
        <f>SUMIFS('3a-Budget Detail'!KRE17:KRE511,'3a-Budget Detail'!KRB17:KRB511,'List Data'!KRG15,'3a-Budget Detail'!KRA17:KRA511,'List Data'!KRC26)</f>
        <v>0</v>
      </c>
      <c r="KRF38" s="42"/>
      <c r="KRG38" s="42" t="s">
        <v>494</v>
      </c>
      <c r="KRH38" s="92">
        <f>SUMIFS('3a-Budget Detail'!KRI17:KRI511,'3a-Budget Detail'!KRF17:KRF511,'List Data'!KRK15,'3a-Budget Detail'!KRE17:KRE511,'List Data'!KRG26)</f>
        <v>0</v>
      </c>
      <c r="KRJ38" s="42"/>
      <c r="KRK38" s="42" t="s">
        <v>494</v>
      </c>
      <c r="KRL38" s="92">
        <f>SUMIFS('3a-Budget Detail'!KRM17:KRM511,'3a-Budget Detail'!KRJ17:KRJ511,'List Data'!KRO15,'3a-Budget Detail'!KRI17:KRI511,'List Data'!KRK26)</f>
        <v>0</v>
      </c>
      <c r="KRN38" s="42"/>
      <c r="KRO38" s="42" t="s">
        <v>494</v>
      </c>
      <c r="KRP38" s="92">
        <f>SUMIFS('3a-Budget Detail'!KRQ17:KRQ511,'3a-Budget Detail'!KRN17:KRN511,'List Data'!KRS15,'3a-Budget Detail'!KRM17:KRM511,'List Data'!KRO26)</f>
        <v>0</v>
      </c>
      <c r="KRR38" s="42"/>
      <c r="KRS38" s="42" t="s">
        <v>494</v>
      </c>
      <c r="KRT38" s="92">
        <f>SUMIFS('3a-Budget Detail'!KRU17:KRU511,'3a-Budget Detail'!KRR17:KRR511,'List Data'!KRW15,'3a-Budget Detail'!KRQ17:KRQ511,'List Data'!KRS26)</f>
        <v>0</v>
      </c>
      <c r="KRV38" s="42"/>
      <c r="KRW38" s="42" t="s">
        <v>494</v>
      </c>
      <c r="KRX38" s="92">
        <f>SUMIFS('3a-Budget Detail'!KRY17:KRY511,'3a-Budget Detail'!KRV17:KRV511,'List Data'!KSA15,'3a-Budget Detail'!KRU17:KRU511,'List Data'!KRW26)</f>
        <v>0</v>
      </c>
      <c r="KRZ38" s="42"/>
      <c r="KSA38" s="42" t="s">
        <v>494</v>
      </c>
      <c r="KSB38" s="92">
        <f>SUMIFS('3a-Budget Detail'!KSC17:KSC511,'3a-Budget Detail'!KRZ17:KRZ511,'List Data'!KSE15,'3a-Budget Detail'!KRY17:KRY511,'List Data'!KSA26)</f>
        <v>0</v>
      </c>
      <c r="KSD38" s="42"/>
      <c r="KSE38" s="42" t="s">
        <v>494</v>
      </c>
      <c r="KSF38" s="92">
        <f>SUMIFS('3a-Budget Detail'!KSG17:KSG511,'3a-Budget Detail'!KSD17:KSD511,'List Data'!KSI15,'3a-Budget Detail'!KSC17:KSC511,'List Data'!KSE26)</f>
        <v>0</v>
      </c>
      <c r="KSH38" s="42"/>
      <c r="KSI38" s="42" t="s">
        <v>494</v>
      </c>
      <c r="KSJ38" s="92">
        <f>SUMIFS('3a-Budget Detail'!KSK17:KSK511,'3a-Budget Detail'!KSH17:KSH511,'List Data'!KSM15,'3a-Budget Detail'!KSG17:KSG511,'List Data'!KSI26)</f>
        <v>0</v>
      </c>
      <c r="KSL38" s="42"/>
      <c r="KSM38" s="42" t="s">
        <v>494</v>
      </c>
      <c r="KSN38" s="92">
        <f>SUMIFS('3a-Budget Detail'!KSO17:KSO511,'3a-Budget Detail'!KSL17:KSL511,'List Data'!KSQ15,'3a-Budget Detail'!KSK17:KSK511,'List Data'!KSM26)</f>
        <v>0</v>
      </c>
      <c r="KSP38" s="42"/>
      <c r="KSQ38" s="42" t="s">
        <v>494</v>
      </c>
      <c r="KSR38" s="92">
        <f>SUMIFS('3a-Budget Detail'!KSS17:KSS511,'3a-Budget Detail'!KSP17:KSP511,'List Data'!KSU15,'3a-Budget Detail'!KSO17:KSO511,'List Data'!KSQ26)</f>
        <v>0</v>
      </c>
      <c r="KST38" s="42"/>
      <c r="KSU38" s="42" t="s">
        <v>494</v>
      </c>
      <c r="KSV38" s="92">
        <f>SUMIFS('3a-Budget Detail'!KSW17:KSW511,'3a-Budget Detail'!KST17:KST511,'List Data'!KSY15,'3a-Budget Detail'!KSS17:KSS511,'List Data'!KSU26)</f>
        <v>0</v>
      </c>
      <c r="KSX38" s="42"/>
      <c r="KSY38" s="42" t="s">
        <v>494</v>
      </c>
      <c r="KSZ38" s="92">
        <f>SUMIFS('3a-Budget Detail'!KTA17:KTA511,'3a-Budget Detail'!KSX17:KSX511,'List Data'!KTC15,'3a-Budget Detail'!KSW17:KSW511,'List Data'!KSY26)</f>
        <v>0</v>
      </c>
      <c r="KTB38" s="42"/>
      <c r="KTC38" s="42" t="s">
        <v>494</v>
      </c>
      <c r="KTD38" s="92">
        <f>SUMIFS('3a-Budget Detail'!KTE17:KTE511,'3a-Budget Detail'!KTB17:KTB511,'List Data'!KTG15,'3a-Budget Detail'!KTA17:KTA511,'List Data'!KTC26)</f>
        <v>0</v>
      </c>
      <c r="KTF38" s="42"/>
      <c r="KTG38" s="42" t="s">
        <v>494</v>
      </c>
      <c r="KTH38" s="92">
        <f>SUMIFS('3a-Budget Detail'!KTI17:KTI511,'3a-Budget Detail'!KTF17:KTF511,'List Data'!KTK15,'3a-Budget Detail'!KTE17:KTE511,'List Data'!KTG26)</f>
        <v>0</v>
      </c>
      <c r="KTJ38" s="42"/>
      <c r="KTK38" s="42" t="s">
        <v>494</v>
      </c>
      <c r="KTL38" s="92">
        <f>SUMIFS('3a-Budget Detail'!KTM17:KTM511,'3a-Budget Detail'!KTJ17:KTJ511,'List Data'!KTO15,'3a-Budget Detail'!KTI17:KTI511,'List Data'!KTK26)</f>
        <v>0</v>
      </c>
      <c r="KTN38" s="42"/>
      <c r="KTO38" s="42" t="s">
        <v>494</v>
      </c>
      <c r="KTP38" s="92">
        <f>SUMIFS('3a-Budget Detail'!KTQ17:KTQ511,'3a-Budget Detail'!KTN17:KTN511,'List Data'!KTS15,'3a-Budget Detail'!KTM17:KTM511,'List Data'!KTO26)</f>
        <v>0</v>
      </c>
      <c r="KTR38" s="42"/>
      <c r="KTS38" s="42" t="s">
        <v>494</v>
      </c>
      <c r="KTT38" s="92">
        <f>SUMIFS('3a-Budget Detail'!KTU17:KTU511,'3a-Budget Detail'!KTR17:KTR511,'List Data'!KTW15,'3a-Budget Detail'!KTQ17:KTQ511,'List Data'!KTS26)</f>
        <v>0</v>
      </c>
      <c r="KTV38" s="42"/>
      <c r="KTW38" s="42" t="s">
        <v>494</v>
      </c>
      <c r="KTX38" s="92">
        <f>SUMIFS('3a-Budget Detail'!KTY17:KTY511,'3a-Budget Detail'!KTV17:KTV511,'List Data'!KUA15,'3a-Budget Detail'!KTU17:KTU511,'List Data'!KTW26)</f>
        <v>0</v>
      </c>
      <c r="KTZ38" s="42"/>
      <c r="KUA38" s="42" t="s">
        <v>494</v>
      </c>
      <c r="KUB38" s="92">
        <f>SUMIFS('3a-Budget Detail'!KUC17:KUC511,'3a-Budget Detail'!KTZ17:KTZ511,'List Data'!KUE15,'3a-Budget Detail'!KTY17:KTY511,'List Data'!KUA26)</f>
        <v>0</v>
      </c>
      <c r="KUD38" s="42"/>
      <c r="KUE38" s="42" t="s">
        <v>494</v>
      </c>
      <c r="KUF38" s="92">
        <f>SUMIFS('3a-Budget Detail'!KUG17:KUG511,'3a-Budget Detail'!KUD17:KUD511,'List Data'!KUI15,'3a-Budget Detail'!KUC17:KUC511,'List Data'!KUE26)</f>
        <v>0</v>
      </c>
      <c r="KUH38" s="42"/>
      <c r="KUI38" s="42" t="s">
        <v>494</v>
      </c>
      <c r="KUJ38" s="92">
        <f>SUMIFS('3a-Budget Detail'!KUK17:KUK511,'3a-Budget Detail'!KUH17:KUH511,'List Data'!KUM15,'3a-Budget Detail'!KUG17:KUG511,'List Data'!KUI26)</f>
        <v>0</v>
      </c>
      <c r="KUL38" s="42"/>
      <c r="KUM38" s="42" t="s">
        <v>494</v>
      </c>
      <c r="KUN38" s="92">
        <f>SUMIFS('3a-Budget Detail'!KUO17:KUO511,'3a-Budget Detail'!KUL17:KUL511,'List Data'!KUQ15,'3a-Budget Detail'!KUK17:KUK511,'List Data'!KUM26)</f>
        <v>0</v>
      </c>
      <c r="KUP38" s="42"/>
      <c r="KUQ38" s="42" t="s">
        <v>494</v>
      </c>
      <c r="KUR38" s="92">
        <f>SUMIFS('3a-Budget Detail'!KUS17:KUS511,'3a-Budget Detail'!KUP17:KUP511,'List Data'!KUU15,'3a-Budget Detail'!KUO17:KUO511,'List Data'!KUQ26)</f>
        <v>0</v>
      </c>
      <c r="KUT38" s="42"/>
      <c r="KUU38" s="42" t="s">
        <v>494</v>
      </c>
      <c r="KUV38" s="92">
        <f>SUMIFS('3a-Budget Detail'!KUW17:KUW511,'3a-Budget Detail'!KUT17:KUT511,'List Data'!KUY15,'3a-Budget Detail'!KUS17:KUS511,'List Data'!KUU26)</f>
        <v>0</v>
      </c>
      <c r="KUX38" s="42"/>
      <c r="KUY38" s="42" t="s">
        <v>494</v>
      </c>
      <c r="KUZ38" s="92">
        <f>SUMIFS('3a-Budget Detail'!KVA17:KVA511,'3a-Budget Detail'!KUX17:KUX511,'List Data'!KVC15,'3a-Budget Detail'!KUW17:KUW511,'List Data'!KUY26)</f>
        <v>0</v>
      </c>
      <c r="KVB38" s="42"/>
      <c r="KVC38" s="42" t="s">
        <v>494</v>
      </c>
      <c r="KVD38" s="92">
        <f>SUMIFS('3a-Budget Detail'!KVE17:KVE511,'3a-Budget Detail'!KVB17:KVB511,'List Data'!KVG15,'3a-Budget Detail'!KVA17:KVA511,'List Data'!KVC26)</f>
        <v>0</v>
      </c>
      <c r="KVF38" s="42"/>
      <c r="KVG38" s="42" t="s">
        <v>494</v>
      </c>
      <c r="KVH38" s="92">
        <f>SUMIFS('3a-Budget Detail'!KVI17:KVI511,'3a-Budget Detail'!KVF17:KVF511,'List Data'!KVK15,'3a-Budget Detail'!KVE17:KVE511,'List Data'!KVG26)</f>
        <v>0</v>
      </c>
      <c r="KVJ38" s="42"/>
      <c r="KVK38" s="42" t="s">
        <v>494</v>
      </c>
      <c r="KVL38" s="92">
        <f>SUMIFS('3a-Budget Detail'!KVM17:KVM511,'3a-Budget Detail'!KVJ17:KVJ511,'List Data'!KVO15,'3a-Budget Detail'!KVI17:KVI511,'List Data'!KVK26)</f>
        <v>0</v>
      </c>
      <c r="KVN38" s="42"/>
      <c r="KVO38" s="42" t="s">
        <v>494</v>
      </c>
      <c r="KVP38" s="92">
        <f>SUMIFS('3a-Budget Detail'!KVQ17:KVQ511,'3a-Budget Detail'!KVN17:KVN511,'List Data'!KVS15,'3a-Budget Detail'!KVM17:KVM511,'List Data'!KVO26)</f>
        <v>0</v>
      </c>
      <c r="KVR38" s="42"/>
      <c r="KVS38" s="42" t="s">
        <v>494</v>
      </c>
      <c r="KVT38" s="92">
        <f>SUMIFS('3a-Budget Detail'!KVU17:KVU511,'3a-Budget Detail'!KVR17:KVR511,'List Data'!KVW15,'3a-Budget Detail'!KVQ17:KVQ511,'List Data'!KVS26)</f>
        <v>0</v>
      </c>
      <c r="KVV38" s="42"/>
      <c r="KVW38" s="42" t="s">
        <v>494</v>
      </c>
      <c r="KVX38" s="92">
        <f>SUMIFS('3a-Budget Detail'!KVY17:KVY511,'3a-Budget Detail'!KVV17:KVV511,'List Data'!KWA15,'3a-Budget Detail'!KVU17:KVU511,'List Data'!KVW26)</f>
        <v>0</v>
      </c>
      <c r="KVZ38" s="42"/>
      <c r="KWA38" s="42" t="s">
        <v>494</v>
      </c>
      <c r="KWB38" s="92">
        <f>SUMIFS('3a-Budget Detail'!KWC17:KWC511,'3a-Budget Detail'!KVZ17:KVZ511,'List Data'!KWE15,'3a-Budget Detail'!KVY17:KVY511,'List Data'!KWA26)</f>
        <v>0</v>
      </c>
      <c r="KWD38" s="42"/>
      <c r="KWE38" s="42" t="s">
        <v>494</v>
      </c>
      <c r="KWF38" s="92">
        <f>SUMIFS('3a-Budget Detail'!KWG17:KWG511,'3a-Budget Detail'!KWD17:KWD511,'List Data'!KWI15,'3a-Budget Detail'!KWC17:KWC511,'List Data'!KWE26)</f>
        <v>0</v>
      </c>
      <c r="KWH38" s="42"/>
      <c r="KWI38" s="42" t="s">
        <v>494</v>
      </c>
      <c r="KWJ38" s="92">
        <f>SUMIFS('3a-Budget Detail'!KWK17:KWK511,'3a-Budget Detail'!KWH17:KWH511,'List Data'!KWM15,'3a-Budget Detail'!KWG17:KWG511,'List Data'!KWI26)</f>
        <v>0</v>
      </c>
      <c r="KWL38" s="42"/>
      <c r="KWM38" s="42" t="s">
        <v>494</v>
      </c>
      <c r="KWN38" s="92">
        <f>SUMIFS('3a-Budget Detail'!KWO17:KWO511,'3a-Budget Detail'!KWL17:KWL511,'List Data'!KWQ15,'3a-Budget Detail'!KWK17:KWK511,'List Data'!KWM26)</f>
        <v>0</v>
      </c>
      <c r="KWP38" s="42"/>
      <c r="KWQ38" s="42" t="s">
        <v>494</v>
      </c>
      <c r="KWR38" s="92">
        <f>SUMIFS('3a-Budget Detail'!KWS17:KWS511,'3a-Budget Detail'!KWP17:KWP511,'List Data'!KWU15,'3a-Budget Detail'!KWO17:KWO511,'List Data'!KWQ26)</f>
        <v>0</v>
      </c>
      <c r="KWT38" s="42"/>
      <c r="KWU38" s="42" t="s">
        <v>494</v>
      </c>
      <c r="KWV38" s="92">
        <f>SUMIFS('3a-Budget Detail'!KWW17:KWW511,'3a-Budget Detail'!KWT17:KWT511,'List Data'!KWY15,'3a-Budget Detail'!KWS17:KWS511,'List Data'!KWU26)</f>
        <v>0</v>
      </c>
      <c r="KWX38" s="42"/>
      <c r="KWY38" s="42" t="s">
        <v>494</v>
      </c>
      <c r="KWZ38" s="92">
        <f>SUMIFS('3a-Budget Detail'!KXA17:KXA511,'3a-Budget Detail'!KWX17:KWX511,'List Data'!KXC15,'3a-Budget Detail'!KWW17:KWW511,'List Data'!KWY26)</f>
        <v>0</v>
      </c>
      <c r="KXB38" s="42"/>
      <c r="KXC38" s="42" t="s">
        <v>494</v>
      </c>
      <c r="KXD38" s="92">
        <f>SUMIFS('3a-Budget Detail'!KXE17:KXE511,'3a-Budget Detail'!KXB17:KXB511,'List Data'!KXG15,'3a-Budget Detail'!KXA17:KXA511,'List Data'!KXC26)</f>
        <v>0</v>
      </c>
      <c r="KXF38" s="42"/>
      <c r="KXG38" s="42" t="s">
        <v>494</v>
      </c>
      <c r="KXH38" s="92">
        <f>SUMIFS('3a-Budget Detail'!KXI17:KXI511,'3a-Budget Detail'!KXF17:KXF511,'List Data'!KXK15,'3a-Budget Detail'!KXE17:KXE511,'List Data'!KXG26)</f>
        <v>0</v>
      </c>
      <c r="KXJ38" s="42"/>
      <c r="KXK38" s="42" t="s">
        <v>494</v>
      </c>
      <c r="KXL38" s="92">
        <f>SUMIFS('3a-Budget Detail'!KXM17:KXM511,'3a-Budget Detail'!KXJ17:KXJ511,'List Data'!KXO15,'3a-Budget Detail'!KXI17:KXI511,'List Data'!KXK26)</f>
        <v>0</v>
      </c>
      <c r="KXN38" s="42"/>
      <c r="KXO38" s="42" t="s">
        <v>494</v>
      </c>
      <c r="KXP38" s="92">
        <f>SUMIFS('3a-Budget Detail'!KXQ17:KXQ511,'3a-Budget Detail'!KXN17:KXN511,'List Data'!KXS15,'3a-Budget Detail'!KXM17:KXM511,'List Data'!KXO26)</f>
        <v>0</v>
      </c>
      <c r="KXR38" s="42"/>
      <c r="KXS38" s="42" t="s">
        <v>494</v>
      </c>
      <c r="KXT38" s="92">
        <f>SUMIFS('3a-Budget Detail'!KXU17:KXU511,'3a-Budget Detail'!KXR17:KXR511,'List Data'!KXW15,'3a-Budget Detail'!KXQ17:KXQ511,'List Data'!KXS26)</f>
        <v>0</v>
      </c>
      <c r="KXV38" s="42"/>
      <c r="KXW38" s="42" t="s">
        <v>494</v>
      </c>
      <c r="KXX38" s="92">
        <f>SUMIFS('3a-Budget Detail'!KXY17:KXY511,'3a-Budget Detail'!KXV17:KXV511,'List Data'!KYA15,'3a-Budget Detail'!KXU17:KXU511,'List Data'!KXW26)</f>
        <v>0</v>
      </c>
      <c r="KXZ38" s="42"/>
      <c r="KYA38" s="42" t="s">
        <v>494</v>
      </c>
      <c r="KYB38" s="92">
        <f>SUMIFS('3a-Budget Detail'!KYC17:KYC511,'3a-Budget Detail'!KXZ17:KXZ511,'List Data'!KYE15,'3a-Budget Detail'!KXY17:KXY511,'List Data'!KYA26)</f>
        <v>0</v>
      </c>
      <c r="KYD38" s="42"/>
      <c r="KYE38" s="42" t="s">
        <v>494</v>
      </c>
      <c r="KYF38" s="92">
        <f>SUMIFS('3a-Budget Detail'!KYG17:KYG511,'3a-Budget Detail'!KYD17:KYD511,'List Data'!KYI15,'3a-Budget Detail'!KYC17:KYC511,'List Data'!KYE26)</f>
        <v>0</v>
      </c>
      <c r="KYH38" s="42"/>
      <c r="KYI38" s="42" t="s">
        <v>494</v>
      </c>
      <c r="KYJ38" s="92">
        <f>SUMIFS('3a-Budget Detail'!KYK17:KYK511,'3a-Budget Detail'!KYH17:KYH511,'List Data'!KYM15,'3a-Budget Detail'!KYG17:KYG511,'List Data'!KYI26)</f>
        <v>0</v>
      </c>
      <c r="KYL38" s="42"/>
      <c r="KYM38" s="42" t="s">
        <v>494</v>
      </c>
      <c r="KYN38" s="92">
        <f>SUMIFS('3a-Budget Detail'!KYO17:KYO511,'3a-Budget Detail'!KYL17:KYL511,'List Data'!KYQ15,'3a-Budget Detail'!KYK17:KYK511,'List Data'!KYM26)</f>
        <v>0</v>
      </c>
      <c r="KYP38" s="42"/>
      <c r="KYQ38" s="42" t="s">
        <v>494</v>
      </c>
      <c r="KYR38" s="92">
        <f>SUMIFS('3a-Budget Detail'!KYS17:KYS511,'3a-Budget Detail'!KYP17:KYP511,'List Data'!KYU15,'3a-Budget Detail'!KYO17:KYO511,'List Data'!KYQ26)</f>
        <v>0</v>
      </c>
      <c r="KYT38" s="42"/>
      <c r="KYU38" s="42" t="s">
        <v>494</v>
      </c>
      <c r="KYV38" s="92">
        <f>SUMIFS('3a-Budget Detail'!KYW17:KYW511,'3a-Budget Detail'!KYT17:KYT511,'List Data'!KYY15,'3a-Budget Detail'!KYS17:KYS511,'List Data'!KYU26)</f>
        <v>0</v>
      </c>
      <c r="KYX38" s="42"/>
      <c r="KYY38" s="42" t="s">
        <v>494</v>
      </c>
      <c r="KYZ38" s="92">
        <f>SUMIFS('3a-Budget Detail'!KZA17:KZA511,'3a-Budget Detail'!KYX17:KYX511,'List Data'!KZC15,'3a-Budget Detail'!KYW17:KYW511,'List Data'!KYY26)</f>
        <v>0</v>
      </c>
      <c r="KZB38" s="42"/>
      <c r="KZC38" s="42" t="s">
        <v>494</v>
      </c>
      <c r="KZD38" s="92">
        <f>SUMIFS('3a-Budget Detail'!KZE17:KZE511,'3a-Budget Detail'!KZB17:KZB511,'List Data'!KZG15,'3a-Budget Detail'!KZA17:KZA511,'List Data'!KZC26)</f>
        <v>0</v>
      </c>
      <c r="KZF38" s="42"/>
      <c r="KZG38" s="42" t="s">
        <v>494</v>
      </c>
      <c r="KZH38" s="92">
        <f>SUMIFS('3a-Budget Detail'!KZI17:KZI511,'3a-Budget Detail'!KZF17:KZF511,'List Data'!KZK15,'3a-Budget Detail'!KZE17:KZE511,'List Data'!KZG26)</f>
        <v>0</v>
      </c>
      <c r="KZJ38" s="42"/>
      <c r="KZK38" s="42" t="s">
        <v>494</v>
      </c>
      <c r="KZL38" s="92">
        <f>SUMIFS('3a-Budget Detail'!KZM17:KZM511,'3a-Budget Detail'!KZJ17:KZJ511,'List Data'!KZO15,'3a-Budget Detail'!KZI17:KZI511,'List Data'!KZK26)</f>
        <v>0</v>
      </c>
      <c r="KZN38" s="42"/>
      <c r="KZO38" s="42" t="s">
        <v>494</v>
      </c>
      <c r="KZP38" s="92">
        <f>SUMIFS('3a-Budget Detail'!KZQ17:KZQ511,'3a-Budget Detail'!KZN17:KZN511,'List Data'!KZS15,'3a-Budget Detail'!KZM17:KZM511,'List Data'!KZO26)</f>
        <v>0</v>
      </c>
      <c r="KZR38" s="42"/>
      <c r="KZS38" s="42" t="s">
        <v>494</v>
      </c>
      <c r="KZT38" s="92">
        <f>SUMIFS('3a-Budget Detail'!KZU17:KZU511,'3a-Budget Detail'!KZR17:KZR511,'List Data'!KZW15,'3a-Budget Detail'!KZQ17:KZQ511,'List Data'!KZS26)</f>
        <v>0</v>
      </c>
      <c r="KZV38" s="42"/>
      <c r="KZW38" s="42" t="s">
        <v>494</v>
      </c>
      <c r="KZX38" s="92">
        <f>SUMIFS('3a-Budget Detail'!KZY17:KZY511,'3a-Budget Detail'!KZV17:KZV511,'List Data'!LAA15,'3a-Budget Detail'!KZU17:KZU511,'List Data'!KZW26)</f>
        <v>0</v>
      </c>
      <c r="KZZ38" s="42"/>
      <c r="LAA38" s="42" t="s">
        <v>494</v>
      </c>
      <c r="LAB38" s="92">
        <f>SUMIFS('3a-Budget Detail'!LAC17:LAC511,'3a-Budget Detail'!KZZ17:KZZ511,'List Data'!LAE15,'3a-Budget Detail'!KZY17:KZY511,'List Data'!LAA26)</f>
        <v>0</v>
      </c>
      <c r="LAD38" s="42"/>
      <c r="LAE38" s="42" t="s">
        <v>494</v>
      </c>
      <c r="LAF38" s="92">
        <f>SUMIFS('3a-Budget Detail'!LAG17:LAG511,'3a-Budget Detail'!LAD17:LAD511,'List Data'!LAI15,'3a-Budget Detail'!LAC17:LAC511,'List Data'!LAE26)</f>
        <v>0</v>
      </c>
      <c r="LAH38" s="42"/>
      <c r="LAI38" s="42" t="s">
        <v>494</v>
      </c>
      <c r="LAJ38" s="92">
        <f>SUMIFS('3a-Budget Detail'!LAK17:LAK511,'3a-Budget Detail'!LAH17:LAH511,'List Data'!LAM15,'3a-Budget Detail'!LAG17:LAG511,'List Data'!LAI26)</f>
        <v>0</v>
      </c>
      <c r="LAL38" s="42"/>
      <c r="LAM38" s="42" t="s">
        <v>494</v>
      </c>
      <c r="LAN38" s="92">
        <f>SUMIFS('3a-Budget Detail'!LAO17:LAO511,'3a-Budget Detail'!LAL17:LAL511,'List Data'!LAQ15,'3a-Budget Detail'!LAK17:LAK511,'List Data'!LAM26)</f>
        <v>0</v>
      </c>
      <c r="LAP38" s="42"/>
      <c r="LAQ38" s="42" t="s">
        <v>494</v>
      </c>
      <c r="LAR38" s="92">
        <f>SUMIFS('3a-Budget Detail'!LAS17:LAS511,'3a-Budget Detail'!LAP17:LAP511,'List Data'!LAU15,'3a-Budget Detail'!LAO17:LAO511,'List Data'!LAQ26)</f>
        <v>0</v>
      </c>
      <c r="LAT38" s="42"/>
      <c r="LAU38" s="42" t="s">
        <v>494</v>
      </c>
      <c r="LAV38" s="92">
        <f>SUMIFS('3a-Budget Detail'!LAW17:LAW511,'3a-Budget Detail'!LAT17:LAT511,'List Data'!LAY15,'3a-Budget Detail'!LAS17:LAS511,'List Data'!LAU26)</f>
        <v>0</v>
      </c>
      <c r="LAX38" s="42"/>
      <c r="LAY38" s="42" t="s">
        <v>494</v>
      </c>
      <c r="LAZ38" s="92">
        <f>SUMIFS('3a-Budget Detail'!LBA17:LBA511,'3a-Budget Detail'!LAX17:LAX511,'List Data'!LBC15,'3a-Budget Detail'!LAW17:LAW511,'List Data'!LAY26)</f>
        <v>0</v>
      </c>
      <c r="LBB38" s="42"/>
      <c r="LBC38" s="42" t="s">
        <v>494</v>
      </c>
      <c r="LBD38" s="92">
        <f>SUMIFS('3a-Budget Detail'!LBE17:LBE511,'3a-Budget Detail'!LBB17:LBB511,'List Data'!LBG15,'3a-Budget Detail'!LBA17:LBA511,'List Data'!LBC26)</f>
        <v>0</v>
      </c>
      <c r="LBF38" s="42"/>
      <c r="LBG38" s="42" t="s">
        <v>494</v>
      </c>
      <c r="LBH38" s="92">
        <f>SUMIFS('3a-Budget Detail'!LBI17:LBI511,'3a-Budget Detail'!LBF17:LBF511,'List Data'!LBK15,'3a-Budget Detail'!LBE17:LBE511,'List Data'!LBG26)</f>
        <v>0</v>
      </c>
      <c r="LBJ38" s="42"/>
      <c r="LBK38" s="42" t="s">
        <v>494</v>
      </c>
      <c r="LBL38" s="92">
        <f>SUMIFS('3a-Budget Detail'!LBM17:LBM511,'3a-Budget Detail'!LBJ17:LBJ511,'List Data'!LBO15,'3a-Budget Detail'!LBI17:LBI511,'List Data'!LBK26)</f>
        <v>0</v>
      </c>
      <c r="LBN38" s="42"/>
      <c r="LBO38" s="42" t="s">
        <v>494</v>
      </c>
      <c r="LBP38" s="92">
        <f>SUMIFS('3a-Budget Detail'!LBQ17:LBQ511,'3a-Budget Detail'!LBN17:LBN511,'List Data'!LBS15,'3a-Budget Detail'!LBM17:LBM511,'List Data'!LBO26)</f>
        <v>0</v>
      </c>
      <c r="LBR38" s="42"/>
      <c r="LBS38" s="42" t="s">
        <v>494</v>
      </c>
      <c r="LBT38" s="92">
        <f>SUMIFS('3a-Budget Detail'!LBU17:LBU511,'3a-Budget Detail'!LBR17:LBR511,'List Data'!LBW15,'3a-Budget Detail'!LBQ17:LBQ511,'List Data'!LBS26)</f>
        <v>0</v>
      </c>
      <c r="LBV38" s="42"/>
      <c r="LBW38" s="42" t="s">
        <v>494</v>
      </c>
      <c r="LBX38" s="92">
        <f>SUMIFS('3a-Budget Detail'!LBY17:LBY511,'3a-Budget Detail'!LBV17:LBV511,'List Data'!LCA15,'3a-Budget Detail'!LBU17:LBU511,'List Data'!LBW26)</f>
        <v>0</v>
      </c>
      <c r="LBZ38" s="42"/>
      <c r="LCA38" s="42" t="s">
        <v>494</v>
      </c>
      <c r="LCB38" s="92">
        <f>SUMIFS('3a-Budget Detail'!LCC17:LCC511,'3a-Budget Detail'!LBZ17:LBZ511,'List Data'!LCE15,'3a-Budget Detail'!LBY17:LBY511,'List Data'!LCA26)</f>
        <v>0</v>
      </c>
      <c r="LCD38" s="42"/>
      <c r="LCE38" s="42" t="s">
        <v>494</v>
      </c>
      <c r="LCF38" s="92">
        <f>SUMIFS('3a-Budget Detail'!LCG17:LCG511,'3a-Budget Detail'!LCD17:LCD511,'List Data'!LCI15,'3a-Budget Detail'!LCC17:LCC511,'List Data'!LCE26)</f>
        <v>0</v>
      </c>
      <c r="LCH38" s="42"/>
      <c r="LCI38" s="42" t="s">
        <v>494</v>
      </c>
      <c r="LCJ38" s="92">
        <f>SUMIFS('3a-Budget Detail'!LCK17:LCK511,'3a-Budget Detail'!LCH17:LCH511,'List Data'!LCM15,'3a-Budget Detail'!LCG17:LCG511,'List Data'!LCI26)</f>
        <v>0</v>
      </c>
      <c r="LCL38" s="42"/>
      <c r="LCM38" s="42" t="s">
        <v>494</v>
      </c>
      <c r="LCN38" s="92">
        <f>SUMIFS('3a-Budget Detail'!LCO17:LCO511,'3a-Budget Detail'!LCL17:LCL511,'List Data'!LCQ15,'3a-Budget Detail'!LCK17:LCK511,'List Data'!LCM26)</f>
        <v>0</v>
      </c>
      <c r="LCP38" s="42"/>
      <c r="LCQ38" s="42" t="s">
        <v>494</v>
      </c>
      <c r="LCR38" s="92">
        <f>SUMIFS('3a-Budget Detail'!LCS17:LCS511,'3a-Budget Detail'!LCP17:LCP511,'List Data'!LCU15,'3a-Budget Detail'!LCO17:LCO511,'List Data'!LCQ26)</f>
        <v>0</v>
      </c>
      <c r="LCT38" s="42"/>
      <c r="LCU38" s="42" t="s">
        <v>494</v>
      </c>
      <c r="LCV38" s="92">
        <f>SUMIFS('3a-Budget Detail'!LCW17:LCW511,'3a-Budget Detail'!LCT17:LCT511,'List Data'!LCY15,'3a-Budget Detail'!LCS17:LCS511,'List Data'!LCU26)</f>
        <v>0</v>
      </c>
      <c r="LCX38" s="42"/>
      <c r="LCY38" s="42" t="s">
        <v>494</v>
      </c>
      <c r="LCZ38" s="92">
        <f>SUMIFS('3a-Budget Detail'!LDA17:LDA511,'3a-Budget Detail'!LCX17:LCX511,'List Data'!LDC15,'3a-Budget Detail'!LCW17:LCW511,'List Data'!LCY26)</f>
        <v>0</v>
      </c>
      <c r="LDB38" s="42"/>
      <c r="LDC38" s="42" t="s">
        <v>494</v>
      </c>
      <c r="LDD38" s="92">
        <f>SUMIFS('3a-Budget Detail'!LDE17:LDE511,'3a-Budget Detail'!LDB17:LDB511,'List Data'!LDG15,'3a-Budget Detail'!LDA17:LDA511,'List Data'!LDC26)</f>
        <v>0</v>
      </c>
      <c r="LDF38" s="42"/>
      <c r="LDG38" s="42" t="s">
        <v>494</v>
      </c>
      <c r="LDH38" s="92">
        <f>SUMIFS('3a-Budget Detail'!LDI17:LDI511,'3a-Budget Detail'!LDF17:LDF511,'List Data'!LDK15,'3a-Budget Detail'!LDE17:LDE511,'List Data'!LDG26)</f>
        <v>0</v>
      </c>
      <c r="LDJ38" s="42"/>
      <c r="LDK38" s="42" t="s">
        <v>494</v>
      </c>
      <c r="LDL38" s="92">
        <f>SUMIFS('3a-Budget Detail'!LDM17:LDM511,'3a-Budget Detail'!LDJ17:LDJ511,'List Data'!LDO15,'3a-Budget Detail'!LDI17:LDI511,'List Data'!LDK26)</f>
        <v>0</v>
      </c>
      <c r="LDN38" s="42"/>
      <c r="LDO38" s="42" t="s">
        <v>494</v>
      </c>
      <c r="LDP38" s="92">
        <f>SUMIFS('3a-Budget Detail'!LDQ17:LDQ511,'3a-Budget Detail'!LDN17:LDN511,'List Data'!LDS15,'3a-Budget Detail'!LDM17:LDM511,'List Data'!LDO26)</f>
        <v>0</v>
      </c>
      <c r="LDR38" s="42"/>
      <c r="LDS38" s="42" t="s">
        <v>494</v>
      </c>
      <c r="LDT38" s="92">
        <f>SUMIFS('3a-Budget Detail'!LDU17:LDU511,'3a-Budget Detail'!LDR17:LDR511,'List Data'!LDW15,'3a-Budget Detail'!LDQ17:LDQ511,'List Data'!LDS26)</f>
        <v>0</v>
      </c>
      <c r="LDV38" s="42"/>
      <c r="LDW38" s="42" t="s">
        <v>494</v>
      </c>
      <c r="LDX38" s="92">
        <f>SUMIFS('3a-Budget Detail'!LDY17:LDY511,'3a-Budget Detail'!LDV17:LDV511,'List Data'!LEA15,'3a-Budget Detail'!LDU17:LDU511,'List Data'!LDW26)</f>
        <v>0</v>
      </c>
      <c r="LDZ38" s="42"/>
      <c r="LEA38" s="42" t="s">
        <v>494</v>
      </c>
      <c r="LEB38" s="92">
        <f>SUMIFS('3a-Budget Detail'!LEC17:LEC511,'3a-Budget Detail'!LDZ17:LDZ511,'List Data'!LEE15,'3a-Budget Detail'!LDY17:LDY511,'List Data'!LEA26)</f>
        <v>0</v>
      </c>
      <c r="LED38" s="42"/>
      <c r="LEE38" s="42" t="s">
        <v>494</v>
      </c>
      <c r="LEF38" s="92">
        <f>SUMIFS('3a-Budget Detail'!LEG17:LEG511,'3a-Budget Detail'!LED17:LED511,'List Data'!LEI15,'3a-Budget Detail'!LEC17:LEC511,'List Data'!LEE26)</f>
        <v>0</v>
      </c>
      <c r="LEH38" s="42"/>
      <c r="LEI38" s="42" t="s">
        <v>494</v>
      </c>
      <c r="LEJ38" s="92">
        <f>SUMIFS('3a-Budget Detail'!LEK17:LEK511,'3a-Budget Detail'!LEH17:LEH511,'List Data'!LEM15,'3a-Budget Detail'!LEG17:LEG511,'List Data'!LEI26)</f>
        <v>0</v>
      </c>
      <c r="LEL38" s="42"/>
      <c r="LEM38" s="42" t="s">
        <v>494</v>
      </c>
      <c r="LEN38" s="92">
        <f>SUMIFS('3a-Budget Detail'!LEO17:LEO511,'3a-Budget Detail'!LEL17:LEL511,'List Data'!LEQ15,'3a-Budget Detail'!LEK17:LEK511,'List Data'!LEM26)</f>
        <v>0</v>
      </c>
      <c r="LEP38" s="42"/>
      <c r="LEQ38" s="42" t="s">
        <v>494</v>
      </c>
      <c r="LER38" s="92">
        <f>SUMIFS('3a-Budget Detail'!LES17:LES511,'3a-Budget Detail'!LEP17:LEP511,'List Data'!LEU15,'3a-Budget Detail'!LEO17:LEO511,'List Data'!LEQ26)</f>
        <v>0</v>
      </c>
      <c r="LET38" s="42"/>
      <c r="LEU38" s="42" t="s">
        <v>494</v>
      </c>
      <c r="LEV38" s="92">
        <f>SUMIFS('3a-Budget Detail'!LEW17:LEW511,'3a-Budget Detail'!LET17:LET511,'List Data'!LEY15,'3a-Budget Detail'!LES17:LES511,'List Data'!LEU26)</f>
        <v>0</v>
      </c>
      <c r="LEX38" s="42"/>
      <c r="LEY38" s="42" t="s">
        <v>494</v>
      </c>
      <c r="LEZ38" s="92">
        <f>SUMIFS('3a-Budget Detail'!LFA17:LFA511,'3a-Budget Detail'!LEX17:LEX511,'List Data'!LFC15,'3a-Budget Detail'!LEW17:LEW511,'List Data'!LEY26)</f>
        <v>0</v>
      </c>
      <c r="LFB38" s="42"/>
      <c r="LFC38" s="42" t="s">
        <v>494</v>
      </c>
      <c r="LFD38" s="92">
        <f>SUMIFS('3a-Budget Detail'!LFE17:LFE511,'3a-Budget Detail'!LFB17:LFB511,'List Data'!LFG15,'3a-Budget Detail'!LFA17:LFA511,'List Data'!LFC26)</f>
        <v>0</v>
      </c>
      <c r="LFF38" s="42"/>
      <c r="LFG38" s="42" t="s">
        <v>494</v>
      </c>
      <c r="LFH38" s="92">
        <f>SUMIFS('3a-Budget Detail'!LFI17:LFI511,'3a-Budget Detail'!LFF17:LFF511,'List Data'!LFK15,'3a-Budget Detail'!LFE17:LFE511,'List Data'!LFG26)</f>
        <v>0</v>
      </c>
      <c r="LFJ38" s="42"/>
      <c r="LFK38" s="42" t="s">
        <v>494</v>
      </c>
      <c r="LFL38" s="92">
        <f>SUMIFS('3a-Budget Detail'!LFM17:LFM511,'3a-Budget Detail'!LFJ17:LFJ511,'List Data'!LFO15,'3a-Budget Detail'!LFI17:LFI511,'List Data'!LFK26)</f>
        <v>0</v>
      </c>
      <c r="LFN38" s="42"/>
      <c r="LFO38" s="42" t="s">
        <v>494</v>
      </c>
      <c r="LFP38" s="92">
        <f>SUMIFS('3a-Budget Detail'!LFQ17:LFQ511,'3a-Budget Detail'!LFN17:LFN511,'List Data'!LFS15,'3a-Budget Detail'!LFM17:LFM511,'List Data'!LFO26)</f>
        <v>0</v>
      </c>
      <c r="LFR38" s="42"/>
      <c r="LFS38" s="42" t="s">
        <v>494</v>
      </c>
      <c r="LFT38" s="92">
        <f>SUMIFS('3a-Budget Detail'!LFU17:LFU511,'3a-Budget Detail'!LFR17:LFR511,'List Data'!LFW15,'3a-Budget Detail'!LFQ17:LFQ511,'List Data'!LFS26)</f>
        <v>0</v>
      </c>
      <c r="LFV38" s="42"/>
      <c r="LFW38" s="42" t="s">
        <v>494</v>
      </c>
      <c r="LFX38" s="92">
        <f>SUMIFS('3a-Budget Detail'!LFY17:LFY511,'3a-Budget Detail'!LFV17:LFV511,'List Data'!LGA15,'3a-Budget Detail'!LFU17:LFU511,'List Data'!LFW26)</f>
        <v>0</v>
      </c>
      <c r="LFZ38" s="42"/>
      <c r="LGA38" s="42" t="s">
        <v>494</v>
      </c>
      <c r="LGB38" s="92">
        <f>SUMIFS('3a-Budget Detail'!LGC17:LGC511,'3a-Budget Detail'!LFZ17:LFZ511,'List Data'!LGE15,'3a-Budget Detail'!LFY17:LFY511,'List Data'!LGA26)</f>
        <v>0</v>
      </c>
      <c r="LGD38" s="42"/>
      <c r="LGE38" s="42" t="s">
        <v>494</v>
      </c>
      <c r="LGF38" s="92">
        <f>SUMIFS('3a-Budget Detail'!LGG17:LGG511,'3a-Budget Detail'!LGD17:LGD511,'List Data'!LGI15,'3a-Budget Detail'!LGC17:LGC511,'List Data'!LGE26)</f>
        <v>0</v>
      </c>
      <c r="LGH38" s="42"/>
      <c r="LGI38" s="42" t="s">
        <v>494</v>
      </c>
      <c r="LGJ38" s="92">
        <f>SUMIFS('3a-Budget Detail'!LGK17:LGK511,'3a-Budget Detail'!LGH17:LGH511,'List Data'!LGM15,'3a-Budget Detail'!LGG17:LGG511,'List Data'!LGI26)</f>
        <v>0</v>
      </c>
      <c r="LGL38" s="42"/>
      <c r="LGM38" s="42" t="s">
        <v>494</v>
      </c>
      <c r="LGN38" s="92">
        <f>SUMIFS('3a-Budget Detail'!LGO17:LGO511,'3a-Budget Detail'!LGL17:LGL511,'List Data'!LGQ15,'3a-Budget Detail'!LGK17:LGK511,'List Data'!LGM26)</f>
        <v>0</v>
      </c>
      <c r="LGP38" s="42"/>
      <c r="LGQ38" s="42" t="s">
        <v>494</v>
      </c>
      <c r="LGR38" s="92">
        <f>SUMIFS('3a-Budget Detail'!LGS17:LGS511,'3a-Budget Detail'!LGP17:LGP511,'List Data'!LGU15,'3a-Budget Detail'!LGO17:LGO511,'List Data'!LGQ26)</f>
        <v>0</v>
      </c>
      <c r="LGT38" s="42"/>
      <c r="LGU38" s="42" t="s">
        <v>494</v>
      </c>
      <c r="LGV38" s="92">
        <f>SUMIFS('3a-Budget Detail'!LGW17:LGW511,'3a-Budget Detail'!LGT17:LGT511,'List Data'!LGY15,'3a-Budget Detail'!LGS17:LGS511,'List Data'!LGU26)</f>
        <v>0</v>
      </c>
      <c r="LGX38" s="42"/>
      <c r="LGY38" s="42" t="s">
        <v>494</v>
      </c>
      <c r="LGZ38" s="92">
        <f>SUMIFS('3a-Budget Detail'!LHA17:LHA511,'3a-Budget Detail'!LGX17:LGX511,'List Data'!LHC15,'3a-Budget Detail'!LGW17:LGW511,'List Data'!LGY26)</f>
        <v>0</v>
      </c>
      <c r="LHB38" s="42"/>
      <c r="LHC38" s="42" t="s">
        <v>494</v>
      </c>
      <c r="LHD38" s="92">
        <f>SUMIFS('3a-Budget Detail'!LHE17:LHE511,'3a-Budget Detail'!LHB17:LHB511,'List Data'!LHG15,'3a-Budget Detail'!LHA17:LHA511,'List Data'!LHC26)</f>
        <v>0</v>
      </c>
      <c r="LHF38" s="42"/>
      <c r="LHG38" s="42" t="s">
        <v>494</v>
      </c>
      <c r="LHH38" s="92">
        <f>SUMIFS('3a-Budget Detail'!LHI17:LHI511,'3a-Budget Detail'!LHF17:LHF511,'List Data'!LHK15,'3a-Budget Detail'!LHE17:LHE511,'List Data'!LHG26)</f>
        <v>0</v>
      </c>
      <c r="LHJ38" s="42"/>
      <c r="LHK38" s="42" t="s">
        <v>494</v>
      </c>
      <c r="LHL38" s="92">
        <f>SUMIFS('3a-Budget Detail'!LHM17:LHM511,'3a-Budget Detail'!LHJ17:LHJ511,'List Data'!LHO15,'3a-Budget Detail'!LHI17:LHI511,'List Data'!LHK26)</f>
        <v>0</v>
      </c>
      <c r="LHN38" s="42"/>
      <c r="LHO38" s="42" t="s">
        <v>494</v>
      </c>
      <c r="LHP38" s="92">
        <f>SUMIFS('3a-Budget Detail'!LHQ17:LHQ511,'3a-Budget Detail'!LHN17:LHN511,'List Data'!LHS15,'3a-Budget Detail'!LHM17:LHM511,'List Data'!LHO26)</f>
        <v>0</v>
      </c>
      <c r="LHR38" s="42"/>
      <c r="LHS38" s="42" t="s">
        <v>494</v>
      </c>
      <c r="LHT38" s="92">
        <f>SUMIFS('3a-Budget Detail'!LHU17:LHU511,'3a-Budget Detail'!LHR17:LHR511,'List Data'!LHW15,'3a-Budget Detail'!LHQ17:LHQ511,'List Data'!LHS26)</f>
        <v>0</v>
      </c>
      <c r="LHV38" s="42"/>
      <c r="LHW38" s="42" t="s">
        <v>494</v>
      </c>
      <c r="LHX38" s="92">
        <f>SUMIFS('3a-Budget Detail'!LHY17:LHY511,'3a-Budget Detail'!LHV17:LHV511,'List Data'!LIA15,'3a-Budget Detail'!LHU17:LHU511,'List Data'!LHW26)</f>
        <v>0</v>
      </c>
      <c r="LHZ38" s="42"/>
      <c r="LIA38" s="42" t="s">
        <v>494</v>
      </c>
      <c r="LIB38" s="92">
        <f>SUMIFS('3a-Budget Detail'!LIC17:LIC511,'3a-Budget Detail'!LHZ17:LHZ511,'List Data'!LIE15,'3a-Budget Detail'!LHY17:LHY511,'List Data'!LIA26)</f>
        <v>0</v>
      </c>
      <c r="LID38" s="42"/>
      <c r="LIE38" s="42" t="s">
        <v>494</v>
      </c>
      <c r="LIF38" s="92">
        <f>SUMIFS('3a-Budget Detail'!LIG17:LIG511,'3a-Budget Detail'!LID17:LID511,'List Data'!LII15,'3a-Budget Detail'!LIC17:LIC511,'List Data'!LIE26)</f>
        <v>0</v>
      </c>
      <c r="LIH38" s="42"/>
      <c r="LII38" s="42" t="s">
        <v>494</v>
      </c>
      <c r="LIJ38" s="92">
        <f>SUMIFS('3a-Budget Detail'!LIK17:LIK511,'3a-Budget Detail'!LIH17:LIH511,'List Data'!LIM15,'3a-Budget Detail'!LIG17:LIG511,'List Data'!LII26)</f>
        <v>0</v>
      </c>
      <c r="LIL38" s="42"/>
      <c r="LIM38" s="42" t="s">
        <v>494</v>
      </c>
      <c r="LIN38" s="92">
        <f>SUMIFS('3a-Budget Detail'!LIO17:LIO511,'3a-Budget Detail'!LIL17:LIL511,'List Data'!LIQ15,'3a-Budget Detail'!LIK17:LIK511,'List Data'!LIM26)</f>
        <v>0</v>
      </c>
      <c r="LIP38" s="42"/>
      <c r="LIQ38" s="42" t="s">
        <v>494</v>
      </c>
      <c r="LIR38" s="92">
        <f>SUMIFS('3a-Budget Detail'!LIS17:LIS511,'3a-Budget Detail'!LIP17:LIP511,'List Data'!LIU15,'3a-Budget Detail'!LIO17:LIO511,'List Data'!LIQ26)</f>
        <v>0</v>
      </c>
      <c r="LIT38" s="42"/>
      <c r="LIU38" s="42" t="s">
        <v>494</v>
      </c>
      <c r="LIV38" s="92">
        <f>SUMIFS('3a-Budget Detail'!LIW17:LIW511,'3a-Budget Detail'!LIT17:LIT511,'List Data'!LIY15,'3a-Budget Detail'!LIS17:LIS511,'List Data'!LIU26)</f>
        <v>0</v>
      </c>
      <c r="LIX38" s="42"/>
      <c r="LIY38" s="42" t="s">
        <v>494</v>
      </c>
      <c r="LIZ38" s="92">
        <f>SUMIFS('3a-Budget Detail'!LJA17:LJA511,'3a-Budget Detail'!LIX17:LIX511,'List Data'!LJC15,'3a-Budget Detail'!LIW17:LIW511,'List Data'!LIY26)</f>
        <v>0</v>
      </c>
      <c r="LJB38" s="42"/>
      <c r="LJC38" s="42" t="s">
        <v>494</v>
      </c>
      <c r="LJD38" s="92">
        <f>SUMIFS('3a-Budget Detail'!LJE17:LJE511,'3a-Budget Detail'!LJB17:LJB511,'List Data'!LJG15,'3a-Budget Detail'!LJA17:LJA511,'List Data'!LJC26)</f>
        <v>0</v>
      </c>
      <c r="LJF38" s="42"/>
      <c r="LJG38" s="42" t="s">
        <v>494</v>
      </c>
      <c r="LJH38" s="92">
        <f>SUMIFS('3a-Budget Detail'!LJI17:LJI511,'3a-Budget Detail'!LJF17:LJF511,'List Data'!LJK15,'3a-Budget Detail'!LJE17:LJE511,'List Data'!LJG26)</f>
        <v>0</v>
      </c>
      <c r="LJJ38" s="42"/>
      <c r="LJK38" s="42" t="s">
        <v>494</v>
      </c>
      <c r="LJL38" s="92">
        <f>SUMIFS('3a-Budget Detail'!LJM17:LJM511,'3a-Budget Detail'!LJJ17:LJJ511,'List Data'!LJO15,'3a-Budget Detail'!LJI17:LJI511,'List Data'!LJK26)</f>
        <v>0</v>
      </c>
      <c r="LJN38" s="42"/>
      <c r="LJO38" s="42" t="s">
        <v>494</v>
      </c>
      <c r="LJP38" s="92">
        <f>SUMIFS('3a-Budget Detail'!LJQ17:LJQ511,'3a-Budget Detail'!LJN17:LJN511,'List Data'!LJS15,'3a-Budget Detail'!LJM17:LJM511,'List Data'!LJO26)</f>
        <v>0</v>
      </c>
      <c r="LJR38" s="42"/>
      <c r="LJS38" s="42" t="s">
        <v>494</v>
      </c>
      <c r="LJT38" s="92">
        <f>SUMIFS('3a-Budget Detail'!LJU17:LJU511,'3a-Budget Detail'!LJR17:LJR511,'List Data'!LJW15,'3a-Budget Detail'!LJQ17:LJQ511,'List Data'!LJS26)</f>
        <v>0</v>
      </c>
      <c r="LJV38" s="42"/>
      <c r="LJW38" s="42" t="s">
        <v>494</v>
      </c>
      <c r="LJX38" s="92">
        <f>SUMIFS('3a-Budget Detail'!LJY17:LJY511,'3a-Budget Detail'!LJV17:LJV511,'List Data'!LKA15,'3a-Budget Detail'!LJU17:LJU511,'List Data'!LJW26)</f>
        <v>0</v>
      </c>
      <c r="LJZ38" s="42"/>
      <c r="LKA38" s="42" t="s">
        <v>494</v>
      </c>
      <c r="LKB38" s="92">
        <f>SUMIFS('3a-Budget Detail'!LKC17:LKC511,'3a-Budget Detail'!LJZ17:LJZ511,'List Data'!LKE15,'3a-Budget Detail'!LJY17:LJY511,'List Data'!LKA26)</f>
        <v>0</v>
      </c>
      <c r="LKD38" s="42"/>
      <c r="LKE38" s="42" t="s">
        <v>494</v>
      </c>
      <c r="LKF38" s="92">
        <f>SUMIFS('3a-Budget Detail'!LKG17:LKG511,'3a-Budget Detail'!LKD17:LKD511,'List Data'!LKI15,'3a-Budget Detail'!LKC17:LKC511,'List Data'!LKE26)</f>
        <v>0</v>
      </c>
      <c r="LKH38" s="42"/>
      <c r="LKI38" s="42" t="s">
        <v>494</v>
      </c>
      <c r="LKJ38" s="92">
        <f>SUMIFS('3a-Budget Detail'!LKK17:LKK511,'3a-Budget Detail'!LKH17:LKH511,'List Data'!LKM15,'3a-Budget Detail'!LKG17:LKG511,'List Data'!LKI26)</f>
        <v>0</v>
      </c>
      <c r="LKL38" s="42"/>
      <c r="LKM38" s="42" t="s">
        <v>494</v>
      </c>
      <c r="LKN38" s="92">
        <f>SUMIFS('3a-Budget Detail'!LKO17:LKO511,'3a-Budget Detail'!LKL17:LKL511,'List Data'!LKQ15,'3a-Budget Detail'!LKK17:LKK511,'List Data'!LKM26)</f>
        <v>0</v>
      </c>
      <c r="LKP38" s="42"/>
      <c r="LKQ38" s="42" t="s">
        <v>494</v>
      </c>
      <c r="LKR38" s="92">
        <f>SUMIFS('3a-Budget Detail'!LKS17:LKS511,'3a-Budget Detail'!LKP17:LKP511,'List Data'!LKU15,'3a-Budget Detail'!LKO17:LKO511,'List Data'!LKQ26)</f>
        <v>0</v>
      </c>
      <c r="LKT38" s="42"/>
      <c r="LKU38" s="42" t="s">
        <v>494</v>
      </c>
      <c r="LKV38" s="92">
        <f>SUMIFS('3a-Budget Detail'!LKW17:LKW511,'3a-Budget Detail'!LKT17:LKT511,'List Data'!LKY15,'3a-Budget Detail'!LKS17:LKS511,'List Data'!LKU26)</f>
        <v>0</v>
      </c>
      <c r="LKX38" s="42"/>
      <c r="LKY38" s="42" t="s">
        <v>494</v>
      </c>
      <c r="LKZ38" s="92">
        <f>SUMIFS('3a-Budget Detail'!LLA17:LLA511,'3a-Budget Detail'!LKX17:LKX511,'List Data'!LLC15,'3a-Budget Detail'!LKW17:LKW511,'List Data'!LKY26)</f>
        <v>0</v>
      </c>
      <c r="LLB38" s="42"/>
      <c r="LLC38" s="42" t="s">
        <v>494</v>
      </c>
      <c r="LLD38" s="92">
        <f>SUMIFS('3a-Budget Detail'!LLE17:LLE511,'3a-Budget Detail'!LLB17:LLB511,'List Data'!LLG15,'3a-Budget Detail'!LLA17:LLA511,'List Data'!LLC26)</f>
        <v>0</v>
      </c>
      <c r="LLF38" s="42"/>
      <c r="LLG38" s="42" t="s">
        <v>494</v>
      </c>
      <c r="LLH38" s="92">
        <f>SUMIFS('3a-Budget Detail'!LLI17:LLI511,'3a-Budget Detail'!LLF17:LLF511,'List Data'!LLK15,'3a-Budget Detail'!LLE17:LLE511,'List Data'!LLG26)</f>
        <v>0</v>
      </c>
      <c r="LLJ38" s="42"/>
      <c r="LLK38" s="42" t="s">
        <v>494</v>
      </c>
      <c r="LLL38" s="92">
        <f>SUMIFS('3a-Budget Detail'!LLM17:LLM511,'3a-Budget Detail'!LLJ17:LLJ511,'List Data'!LLO15,'3a-Budget Detail'!LLI17:LLI511,'List Data'!LLK26)</f>
        <v>0</v>
      </c>
      <c r="LLN38" s="42"/>
      <c r="LLO38" s="42" t="s">
        <v>494</v>
      </c>
      <c r="LLP38" s="92">
        <f>SUMIFS('3a-Budget Detail'!LLQ17:LLQ511,'3a-Budget Detail'!LLN17:LLN511,'List Data'!LLS15,'3a-Budget Detail'!LLM17:LLM511,'List Data'!LLO26)</f>
        <v>0</v>
      </c>
      <c r="LLR38" s="42"/>
      <c r="LLS38" s="42" t="s">
        <v>494</v>
      </c>
      <c r="LLT38" s="92">
        <f>SUMIFS('3a-Budget Detail'!LLU17:LLU511,'3a-Budget Detail'!LLR17:LLR511,'List Data'!LLW15,'3a-Budget Detail'!LLQ17:LLQ511,'List Data'!LLS26)</f>
        <v>0</v>
      </c>
      <c r="LLV38" s="42"/>
      <c r="LLW38" s="42" t="s">
        <v>494</v>
      </c>
      <c r="LLX38" s="92">
        <f>SUMIFS('3a-Budget Detail'!LLY17:LLY511,'3a-Budget Detail'!LLV17:LLV511,'List Data'!LMA15,'3a-Budget Detail'!LLU17:LLU511,'List Data'!LLW26)</f>
        <v>0</v>
      </c>
      <c r="LLZ38" s="42"/>
      <c r="LMA38" s="42" t="s">
        <v>494</v>
      </c>
      <c r="LMB38" s="92">
        <f>SUMIFS('3a-Budget Detail'!LMC17:LMC511,'3a-Budget Detail'!LLZ17:LLZ511,'List Data'!LME15,'3a-Budget Detail'!LLY17:LLY511,'List Data'!LMA26)</f>
        <v>0</v>
      </c>
      <c r="LMD38" s="42"/>
      <c r="LME38" s="42" t="s">
        <v>494</v>
      </c>
      <c r="LMF38" s="92">
        <f>SUMIFS('3a-Budget Detail'!LMG17:LMG511,'3a-Budget Detail'!LMD17:LMD511,'List Data'!LMI15,'3a-Budget Detail'!LMC17:LMC511,'List Data'!LME26)</f>
        <v>0</v>
      </c>
      <c r="LMH38" s="42"/>
      <c r="LMI38" s="42" t="s">
        <v>494</v>
      </c>
      <c r="LMJ38" s="92">
        <f>SUMIFS('3a-Budget Detail'!LMK17:LMK511,'3a-Budget Detail'!LMH17:LMH511,'List Data'!LMM15,'3a-Budget Detail'!LMG17:LMG511,'List Data'!LMI26)</f>
        <v>0</v>
      </c>
      <c r="LML38" s="42"/>
      <c r="LMM38" s="42" t="s">
        <v>494</v>
      </c>
      <c r="LMN38" s="92">
        <f>SUMIFS('3a-Budget Detail'!LMO17:LMO511,'3a-Budget Detail'!LML17:LML511,'List Data'!LMQ15,'3a-Budget Detail'!LMK17:LMK511,'List Data'!LMM26)</f>
        <v>0</v>
      </c>
      <c r="LMP38" s="42"/>
      <c r="LMQ38" s="42" t="s">
        <v>494</v>
      </c>
      <c r="LMR38" s="92">
        <f>SUMIFS('3a-Budget Detail'!LMS17:LMS511,'3a-Budget Detail'!LMP17:LMP511,'List Data'!LMU15,'3a-Budget Detail'!LMO17:LMO511,'List Data'!LMQ26)</f>
        <v>0</v>
      </c>
      <c r="LMT38" s="42"/>
      <c r="LMU38" s="42" t="s">
        <v>494</v>
      </c>
      <c r="LMV38" s="92">
        <f>SUMIFS('3a-Budget Detail'!LMW17:LMW511,'3a-Budget Detail'!LMT17:LMT511,'List Data'!LMY15,'3a-Budget Detail'!LMS17:LMS511,'List Data'!LMU26)</f>
        <v>0</v>
      </c>
      <c r="LMX38" s="42"/>
      <c r="LMY38" s="42" t="s">
        <v>494</v>
      </c>
      <c r="LMZ38" s="92">
        <f>SUMIFS('3a-Budget Detail'!LNA17:LNA511,'3a-Budget Detail'!LMX17:LMX511,'List Data'!LNC15,'3a-Budget Detail'!LMW17:LMW511,'List Data'!LMY26)</f>
        <v>0</v>
      </c>
      <c r="LNB38" s="42"/>
      <c r="LNC38" s="42" t="s">
        <v>494</v>
      </c>
      <c r="LND38" s="92">
        <f>SUMIFS('3a-Budget Detail'!LNE17:LNE511,'3a-Budget Detail'!LNB17:LNB511,'List Data'!LNG15,'3a-Budget Detail'!LNA17:LNA511,'List Data'!LNC26)</f>
        <v>0</v>
      </c>
      <c r="LNF38" s="42"/>
      <c r="LNG38" s="42" t="s">
        <v>494</v>
      </c>
      <c r="LNH38" s="92">
        <f>SUMIFS('3a-Budget Detail'!LNI17:LNI511,'3a-Budget Detail'!LNF17:LNF511,'List Data'!LNK15,'3a-Budget Detail'!LNE17:LNE511,'List Data'!LNG26)</f>
        <v>0</v>
      </c>
      <c r="LNJ38" s="42"/>
      <c r="LNK38" s="42" t="s">
        <v>494</v>
      </c>
      <c r="LNL38" s="92">
        <f>SUMIFS('3a-Budget Detail'!LNM17:LNM511,'3a-Budget Detail'!LNJ17:LNJ511,'List Data'!LNO15,'3a-Budget Detail'!LNI17:LNI511,'List Data'!LNK26)</f>
        <v>0</v>
      </c>
      <c r="LNN38" s="42"/>
      <c r="LNO38" s="42" t="s">
        <v>494</v>
      </c>
      <c r="LNP38" s="92">
        <f>SUMIFS('3a-Budget Detail'!LNQ17:LNQ511,'3a-Budget Detail'!LNN17:LNN511,'List Data'!LNS15,'3a-Budget Detail'!LNM17:LNM511,'List Data'!LNO26)</f>
        <v>0</v>
      </c>
      <c r="LNR38" s="42"/>
      <c r="LNS38" s="42" t="s">
        <v>494</v>
      </c>
      <c r="LNT38" s="92">
        <f>SUMIFS('3a-Budget Detail'!LNU17:LNU511,'3a-Budget Detail'!LNR17:LNR511,'List Data'!LNW15,'3a-Budget Detail'!LNQ17:LNQ511,'List Data'!LNS26)</f>
        <v>0</v>
      </c>
      <c r="LNV38" s="42"/>
      <c r="LNW38" s="42" t="s">
        <v>494</v>
      </c>
      <c r="LNX38" s="92">
        <f>SUMIFS('3a-Budget Detail'!LNY17:LNY511,'3a-Budget Detail'!LNV17:LNV511,'List Data'!LOA15,'3a-Budget Detail'!LNU17:LNU511,'List Data'!LNW26)</f>
        <v>0</v>
      </c>
      <c r="LNZ38" s="42"/>
      <c r="LOA38" s="42" t="s">
        <v>494</v>
      </c>
      <c r="LOB38" s="92">
        <f>SUMIFS('3a-Budget Detail'!LOC17:LOC511,'3a-Budget Detail'!LNZ17:LNZ511,'List Data'!LOE15,'3a-Budget Detail'!LNY17:LNY511,'List Data'!LOA26)</f>
        <v>0</v>
      </c>
      <c r="LOD38" s="42"/>
      <c r="LOE38" s="42" t="s">
        <v>494</v>
      </c>
      <c r="LOF38" s="92">
        <f>SUMIFS('3a-Budget Detail'!LOG17:LOG511,'3a-Budget Detail'!LOD17:LOD511,'List Data'!LOI15,'3a-Budget Detail'!LOC17:LOC511,'List Data'!LOE26)</f>
        <v>0</v>
      </c>
      <c r="LOH38" s="42"/>
      <c r="LOI38" s="42" t="s">
        <v>494</v>
      </c>
      <c r="LOJ38" s="92">
        <f>SUMIFS('3a-Budget Detail'!LOK17:LOK511,'3a-Budget Detail'!LOH17:LOH511,'List Data'!LOM15,'3a-Budget Detail'!LOG17:LOG511,'List Data'!LOI26)</f>
        <v>0</v>
      </c>
      <c r="LOL38" s="42"/>
      <c r="LOM38" s="42" t="s">
        <v>494</v>
      </c>
      <c r="LON38" s="92">
        <f>SUMIFS('3a-Budget Detail'!LOO17:LOO511,'3a-Budget Detail'!LOL17:LOL511,'List Data'!LOQ15,'3a-Budget Detail'!LOK17:LOK511,'List Data'!LOM26)</f>
        <v>0</v>
      </c>
      <c r="LOP38" s="42"/>
      <c r="LOQ38" s="42" t="s">
        <v>494</v>
      </c>
      <c r="LOR38" s="92">
        <f>SUMIFS('3a-Budget Detail'!LOS17:LOS511,'3a-Budget Detail'!LOP17:LOP511,'List Data'!LOU15,'3a-Budget Detail'!LOO17:LOO511,'List Data'!LOQ26)</f>
        <v>0</v>
      </c>
      <c r="LOT38" s="42"/>
      <c r="LOU38" s="42" t="s">
        <v>494</v>
      </c>
      <c r="LOV38" s="92">
        <f>SUMIFS('3a-Budget Detail'!LOW17:LOW511,'3a-Budget Detail'!LOT17:LOT511,'List Data'!LOY15,'3a-Budget Detail'!LOS17:LOS511,'List Data'!LOU26)</f>
        <v>0</v>
      </c>
      <c r="LOX38" s="42"/>
      <c r="LOY38" s="42" t="s">
        <v>494</v>
      </c>
      <c r="LOZ38" s="92">
        <f>SUMIFS('3a-Budget Detail'!LPA17:LPA511,'3a-Budget Detail'!LOX17:LOX511,'List Data'!LPC15,'3a-Budget Detail'!LOW17:LOW511,'List Data'!LOY26)</f>
        <v>0</v>
      </c>
      <c r="LPB38" s="42"/>
      <c r="LPC38" s="42" t="s">
        <v>494</v>
      </c>
      <c r="LPD38" s="92">
        <f>SUMIFS('3a-Budget Detail'!LPE17:LPE511,'3a-Budget Detail'!LPB17:LPB511,'List Data'!LPG15,'3a-Budget Detail'!LPA17:LPA511,'List Data'!LPC26)</f>
        <v>0</v>
      </c>
      <c r="LPF38" s="42"/>
      <c r="LPG38" s="42" t="s">
        <v>494</v>
      </c>
      <c r="LPH38" s="92">
        <f>SUMIFS('3a-Budget Detail'!LPI17:LPI511,'3a-Budget Detail'!LPF17:LPF511,'List Data'!LPK15,'3a-Budget Detail'!LPE17:LPE511,'List Data'!LPG26)</f>
        <v>0</v>
      </c>
      <c r="LPJ38" s="42"/>
      <c r="LPK38" s="42" t="s">
        <v>494</v>
      </c>
      <c r="LPL38" s="92">
        <f>SUMIFS('3a-Budget Detail'!LPM17:LPM511,'3a-Budget Detail'!LPJ17:LPJ511,'List Data'!LPO15,'3a-Budget Detail'!LPI17:LPI511,'List Data'!LPK26)</f>
        <v>0</v>
      </c>
      <c r="LPN38" s="42"/>
      <c r="LPO38" s="42" t="s">
        <v>494</v>
      </c>
      <c r="LPP38" s="92">
        <f>SUMIFS('3a-Budget Detail'!LPQ17:LPQ511,'3a-Budget Detail'!LPN17:LPN511,'List Data'!LPS15,'3a-Budget Detail'!LPM17:LPM511,'List Data'!LPO26)</f>
        <v>0</v>
      </c>
      <c r="LPR38" s="42"/>
      <c r="LPS38" s="42" t="s">
        <v>494</v>
      </c>
      <c r="LPT38" s="92">
        <f>SUMIFS('3a-Budget Detail'!LPU17:LPU511,'3a-Budget Detail'!LPR17:LPR511,'List Data'!LPW15,'3a-Budget Detail'!LPQ17:LPQ511,'List Data'!LPS26)</f>
        <v>0</v>
      </c>
      <c r="LPV38" s="42"/>
      <c r="LPW38" s="42" t="s">
        <v>494</v>
      </c>
      <c r="LPX38" s="92">
        <f>SUMIFS('3a-Budget Detail'!LPY17:LPY511,'3a-Budget Detail'!LPV17:LPV511,'List Data'!LQA15,'3a-Budget Detail'!LPU17:LPU511,'List Data'!LPW26)</f>
        <v>0</v>
      </c>
      <c r="LPZ38" s="42"/>
      <c r="LQA38" s="42" t="s">
        <v>494</v>
      </c>
      <c r="LQB38" s="92">
        <f>SUMIFS('3a-Budget Detail'!LQC17:LQC511,'3a-Budget Detail'!LPZ17:LPZ511,'List Data'!LQE15,'3a-Budget Detail'!LPY17:LPY511,'List Data'!LQA26)</f>
        <v>0</v>
      </c>
      <c r="LQD38" s="42"/>
      <c r="LQE38" s="42" t="s">
        <v>494</v>
      </c>
      <c r="LQF38" s="92">
        <f>SUMIFS('3a-Budget Detail'!LQG17:LQG511,'3a-Budget Detail'!LQD17:LQD511,'List Data'!LQI15,'3a-Budget Detail'!LQC17:LQC511,'List Data'!LQE26)</f>
        <v>0</v>
      </c>
      <c r="LQH38" s="42"/>
      <c r="LQI38" s="42" t="s">
        <v>494</v>
      </c>
      <c r="LQJ38" s="92">
        <f>SUMIFS('3a-Budget Detail'!LQK17:LQK511,'3a-Budget Detail'!LQH17:LQH511,'List Data'!LQM15,'3a-Budget Detail'!LQG17:LQG511,'List Data'!LQI26)</f>
        <v>0</v>
      </c>
      <c r="LQL38" s="42"/>
      <c r="LQM38" s="42" t="s">
        <v>494</v>
      </c>
      <c r="LQN38" s="92">
        <f>SUMIFS('3a-Budget Detail'!LQO17:LQO511,'3a-Budget Detail'!LQL17:LQL511,'List Data'!LQQ15,'3a-Budget Detail'!LQK17:LQK511,'List Data'!LQM26)</f>
        <v>0</v>
      </c>
      <c r="LQP38" s="42"/>
      <c r="LQQ38" s="42" t="s">
        <v>494</v>
      </c>
      <c r="LQR38" s="92">
        <f>SUMIFS('3a-Budget Detail'!LQS17:LQS511,'3a-Budget Detail'!LQP17:LQP511,'List Data'!LQU15,'3a-Budget Detail'!LQO17:LQO511,'List Data'!LQQ26)</f>
        <v>0</v>
      </c>
      <c r="LQT38" s="42"/>
      <c r="LQU38" s="42" t="s">
        <v>494</v>
      </c>
      <c r="LQV38" s="92">
        <f>SUMIFS('3a-Budget Detail'!LQW17:LQW511,'3a-Budget Detail'!LQT17:LQT511,'List Data'!LQY15,'3a-Budget Detail'!LQS17:LQS511,'List Data'!LQU26)</f>
        <v>0</v>
      </c>
      <c r="LQX38" s="42"/>
      <c r="LQY38" s="42" t="s">
        <v>494</v>
      </c>
      <c r="LQZ38" s="92">
        <f>SUMIFS('3a-Budget Detail'!LRA17:LRA511,'3a-Budget Detail'!LQX17:LQX511,'List Data'!LRC15,'3a-Budget Detail'!LQW17:LQW511,'List Data'!LQY26)</f>
        <v>0</v>
      </c>
      <c r="LRB38" s="42"/>
      <c r="LRC38" s="42" t="s">
        <v>494</v>
      </c>
      <c r="LRD38" s="92">
        <f>SUMIFS('3a-Budget Detail'!LRE17:LRE511,'3a-Budget Detail'!LRB17:LRB511,'List Data'!LRG15,'3a-Budget Detail'!LRA17:LRA511,'List Data'!LRC26)</f>
        <v>0</v>
      </c>
      <c r="LRF38" s="42"/>
      <c r="LRG38" s="42" t="s">
        <v>494</v>
      </c>
      <c r="LRH38" s="92">
        <f>SUMIFS('3a-Budget Detail'!LRI17:LRI511,'3a-Budget Detail'!LRF17:LRF511,'List Data'!LRK15,'3a-Budget Detail'!LRE17:LRE511,'List Data'!LRG26)</f>
        <v>0</v>
      </c>
      <c r="LRJ38" s="42"/>
      <c r="LRK38" s="42" t="s">
        <v>494</v>
      </c>
      <c r="LRL38" s="92">
        <f>SUMIFS('3a-Budget Detail'!LRM17:LRM511,'3a-Budget Detail'!LRJ17:LRJ511,'List Data'!LRO15,'3a-Budget Detail'!LRI17:LRI511,'List Data'!LRK26)</f>
        <v>0</v>
      </c>
      <c r="LRN38" s="42"/>
      <c r="LRO38" s="42" t="s">
        <v>494</v>
      </c>
      <c r="LRP38" s="92">
        <f>SUMIFS('3a-Budget Detail'!LRQ17:LRQ511,'3a-Budget Detail'!LRN17:LRN511,'List Data'!LRS15,'3a-Budget Detail'!LRM17:LRM511,'List Data'!LRO26)</f>
        <v>0</v>
      </c>
      <c r="LRR38" s="42"/>
      <c r="LRS38" s="42" t="s">
        <v>494</v>
      </c>
      <c r="LRT38" s="92">
        <f>SUMIFS('3a-Budget Detail'!LRU17:LRU511,'3a-Budget Detail'!LRR17:LRR511,'List Data'!LRW15,'3a-Budget Detail'!LRQ17:LRQ511,'List Data'!LRS26)</f>
        <v>0</v>
      </c>
      <c r="LRV38" s="42"/>
      <c r="LRW38" s="42" t="s">
        <v>494</v>
      </c>
      <c r="LRX38" s="92">
        <f>SUMIFS('3a-Budget Detail'!LRY17:LRY511,'3a-Budget Detail'!LRV17:LRV511,'List Data'!LSA15,'3a-Budget Detail'!LRU17:LRU511,'List Data'!LRW26)</f>
        <v>0</v>
      </c>
      <c r="LRZ38" s="42"/>
      <c r="LSA38" s="42" t="s">
        <v>494</v>
      </c>
      <c r="LSB38" s="92">
        <f>SUMIFS('3a-Budget Detail'!LSC17:LSC511,'3a-Budget Detail'!LRZ17:LRZ511,'List Data'!LSE15,'3a-Budget Detail'!LRY17:LRY511,'List Data'!LSA26)</f>
        <v>0</v>
      </c>
      <c r="LSD38" s="42"/>
      <c r="LSE38" s="42" t="s">
        <v>494</v>
      </c>
      <c r="LSF38" s="92">
        <f>SUMIFS('3a-Budget Detail'!LSG17:LSG511,'3a-Budget Detail'!LSD17:LSD511,'List Data'!LSI15,'3a-Budget Detail'!LSC17:LSC511,'List Data'!LSE26)</f>
        <v>0</v>
      </c>
      <c r="LSH38" s="42"/>
      <c r="LSI38" s="42" t="s">
        <v>494</v>
      </c>
      <c r="LSJ38" s="92">
        <f>SUMIFS('3a-Budget Detail'!LSK17:LSK511,'3a-Budget Detail'!LSH17:LSH511,'List Data'!LSM15,'3a-Budget Detail'!LSG17:LSG511,'List Data'!LSI26)</f>
        <v>0</v>
      </c>
      <c r="LSL38" s="42"/>
      <c r="LSM38" s="42" t="s">
        <v>494</v>
      </c>
      <c r="LSN38" s="92">
        <f>SUMIFS('3a-Budget Detail'!LSO17:LSO511,'3a-Budget Detail'!LSL17:LSL511,'List Data'!LSQ15,'3a-Budget Detail'!LSK17:LSK511,'List Data'!LSM26)</f>
        <v>0</v>
      </c>
      <c r="LSP38" s="42"/>
      <c r="LSQ38" s="42" t="s">
        <v>494</v>
      </c>
      <c r="LSR38" s="92">
        <f>SUMIFS('3a-Budget Detail'!LSS17:LSS511,'3a-Budget Detail'!LSP17:LSP511,'List Data'!LSU15,'3a-Budget Detail'!LSO17:LSO511,'List Data'!LSQ26)</f>
        <v>0</v>
      </c>
      <c r="LST38" s="42"/>
      <c r="LSU38" s="42" t="s">
        <v>494</v>
      </c>
      <c r="LSV38" s="92">
        <f>SUMIFS('3a-Budget Detail'!LSW17:LSW511,'3a-Budget Detail'!LST17:LST511,'List Data'!LSY15,'3a-Budget Detail'!LSS17:LSS511,'List Data'!LSU26)</f>
        <v>0</v>
      </c>
      <c r="LSX38" s="42"/>
      <c r="LSY38" s="42" t="s">
        <v>494</v>
      </c>
      <c r="LSZ38" s="92">
        <f>SUMIFS('3a-Budget Detail'!LTA17:LTA511,'3a-Budget Detail'!LSX17:LSX511,'List Data'!LTC15,'3a-Budget Detail'!LSW17:LSW511,'List Data'!LSY26)</f>
        <v>0</v>
      </c>
      <c r="LTB38" s="42"/>
      <c r="LTC38" s="42" t="s">
        <v>494</v>
      </c>
      <c r="LTD38" s="92">
        <f>SUMIFS('3a-Budget Detail'!LTE17:LTE511,'3a-Budget Detail'!LTB17:LTB511,'List Data'!LTG15,'3a-Budget Detail'!LTA17:LTA511,'List Data'!LTC26)</f>
        <v>0</v>
      </c>
      <c r="LTF38" s="42"/>
      <c r="LTG38" s="42" t="s">
        <v>494</v>
      </c>
      <c r="LTH38" s="92">
        <f>SUMIFS('3a-Budget Detail'!LTI17:LTI511,'3a-Budget Detail'!LTF17:LTF511,'List Data'!LTK15,'3a-Budget Detail'!LTE17:LTE511,'List Data'!LTG26)</f>
        <v>0</v>
      </c>
      <c r="LTJ38" s="42"/>
      <c r="LTK38" s="42" t="s">
        <v>494</v>
      </c>
      <c r="LTL38" s="92">
        <f>SUMIFS('3a-Budget Detail'!LTM17:LTM511,'3a-Budget Detail'!LTJ17:LTJ511,'List Data'!LTO15,'3a-Budget Detail'!LTI17:LTI511,'List Data'!LTK26)</f>
        <v>0</v>
      </c>
      <c r="LTN38" s="42"/>
      <c r="LTO38" s="42" t="s">
        <v>494</v>
      </c>
      <c r="LTP38" s="92">
        <f>SUMIFS('3a-Budget Detail'!LTQ17:LTQ511,'3a-Budget Detail'!LTN17:LTN511,'List Data'!LTS15,'3a-Budget Detail'!LTM17:LTM511,'List Data'!LTO26)</f>
        <v>0</v>
      </c>
      <c r="LTR38" s="42"/>
      <c r="LTS38" s="42" t="s">
        <v>494</v>
      </c>
      <c r="LTT38" s="92">
        <f>SUMIFS('3a-Budget Detail'!LTU17:LTU511,'3a-Budget Detail'!LTR17:LTR511,'List Data'!LTW15,'3a-Budget Detail'!LTQ17:LTQ511,'List Data'!LTS26)</f>
        <v>0</v>
      </c>
      <c r="LTV38" s="42"/>
      <c r="LTW38" s="42" t="s">
        <v>494</v>
      </c>
      <c r="LTX38" s="92">
        <f>SUMIFS('3a-Budget Detail'!LTY17:LTY511,'3a-Budget Detail'!LTV17:LTV511,'List Data'!LUA15,'3a-Budget Detail'!LTU17:LTU511,'List Data'!LTW26)</f>
        <v>0</v>
      </c>
      <c r="LTZ38" s="42"/>
      <c r="LUA38" s="42" t="s">
        <v>494</v>
      </c>
      <c r="LUB38" s="92">
        <f>SUMIFS('3a-Budget Detail'!LUC17:LUC511,'3a-Budget Detail'!LTZ17:LTZ511,'List Data'!LUE15,'3a-Budget Detail'!LTY17:LTY511,'List Data'!LUA26)</f>
        <v>0</v>
      </c>
      <c r="LUD38" s="42"/>
      <c r="LUE38" s="42" t="s">
        <v>494</v>
      </c>
      <c r="LUF38" s="92">
        <f>SUMIFS('3a-Budget Detail'!LUG17:LUG511,'3a-Budget Detail'!LUD17:LUD511,'List Data'!LUI15,'3a-Budget Detail'!LUC17:LUC511,'List Data'!LUE26)</f>
        <v>0</v>
      </c>
      <c r="LUH38" s="42"/>
      <c r="LUI38" s="42" t="s">
        <v>494</v>
      </c>
      <c r="LUJ38" s="92">
        <f>SUMIFS('3a-Budget Detail'!LUK17:LUK511,'3a-Budget Detail'!LUH17:LUH511,'List Data'!LUM15,'3a-Budget Detail'!LUG17:LUG511,'List Data'!LUI26)</f>
        <v>0</v>
      </c>
      <c r="LUL38" s="42"/>
      <c r="LUM38" s="42" t="s">
        <v>494</v>
      </c>
      <c r="LUN38" s="92">
        <f>SUMIFS('3a-Budget Detail'!LUO17:LUO511,'3a-Budget Detail'!LUL17:LUL511,'List Data'!LUQ15,'3a-Budget Detail'!LUK17:LUK511,'List Data'!LUM26)</f>
        <v>0</v>
      </c>
      <c r="LUP38" s="42"/>
      <c r="LUQ38" s="42" t="s">
        <v>494</v>
      </c>
      <c r="LUR38" s="92">
        <f>SUMIFS('3a-Budget Detail'!LUS17:LUS511,'3a-Budget Detail'!LUP17:LUP511,'List Data'!LUU15,'3a-Budget Detail'!LUO17:LUO511,'List Data'!LUQ26)</f>
        <v>0</v>
      </c>
      <c r="LUT38" s="42"/>
      <c r="LUU38" s="42" t="s">
        <v>494</v>
      </c>
      <c r="LUV38" s="92">
        <f>SUMIFS('3a-Budget Detail'!LUW17:LUW511,'3a-Budget Detail'!LUT17:LUT511,'List Data'!LUY15,'3a-Budget Detail'!LUS17:LUS511,'List Data'!LUU26)</f>
        <v>0</v>
      </c>
      <c r="LUX38" s="42"/>
      <c r="LUY38" s="42" t="s">
        <v>494</v>
      </c>
      <c r="LUZ38" s="92">
        <f>SUMIFS('3a-Budget Detail'!LVA17:LVA511,'3a-Budget Detail'!LUX17:LUX511,'List Data'!LVC15,'3a-Budget Detail'!LUW17:LUW511,'List Data'!LUY26)</f>
        <v>0</v>
      </c>
      <c r="LVB38" s="42"/>
      <c r="LVC38" s="42" t="s">
        <v>494</v>
      </c>
      <c r="LVD38" s="92">
        <f>SUMIFS('3a-Budget Detail'!LVE17:LVE511,'3a-Budget Detail'!LVB17:LVB511,'List Data'!LVG15,'3a-Budget Detail'!LVA17:LVA511,'List Data'!LVC26)</f>
        <v>0</v>
      </c>
      <c r="LVF38" s="42"/>
      <c r="LVG38" s="42" t="s">
        <v>494</v>
      </c>
      <c r="LVH38" s="92">
        <f>SUMIFS('3a-Budget Detail'!LVI17:LVI511,'3a-Budget Detail'!LVF17:LVF511,'List Data'!LVK15,'3a-Budget Detail'!LVE17:LVE511,'List Data'!LVG26)</f>
        <v>0</v>
      </c>
      <c r="LVJ38" s="42"/>
      <c r="LVK38" s="42" t="s">
        <v>494</v>
      </c>
      <c r="LVL38" s="92">
        <f>SUMIFS('3a-Budget Detail'!LVM17:LVM511,'3a-Budget Detail'!LVJ17:LVJ511,'List Data'!LVO15,'3a-Budget Detail'!LVI17:LVI511,'List Data'!LVK26)</f>
        <v>0</v>
      </c>
      <c r="LVN38" s="42"/>
      <c r="LVO38" s="42" t="s">
        <v>494</v>
      </c>
      <c r="LVP38" s="92">
        <f>SUMIFS('3a-Budget Detail'!LVQ17:LVQ511,'3a-Budget Detail'!LVN17:LVN511,'List Data'!LVS15,'3a-Budget Detail'!LVM17:LVM511,'List Data'!LVO26)</f>
        <v>0</v>
      </c>
      <c r="LVR38" s="42"/>
      <c r="LVS38" s="42" t="s">
        <v>494</v>
      </c>
      <c r="LVT38" s="92">
        <f>SUMIFS('3a-Budget Detail'!LVU17:LVU511,'3a-Budget Detail'!LVR17:LVR511,'List Data'!LVW15,'3a-Budget Detail'!LVQ17:LVQ511,'List Data'!LVS26)</f>
        <v>0</v>
      </c>
      <c r="LVV38" s="42"/>
      <c r="LVW38" s="42" t="s">
        <v>494</v>
      </c>
      <c r="LVX38" s="92">
        <f>SUMIFS('3a-Budget Detail'!LVY17:LVY511,'3a-Budget Detail'!LVV17:LVV511,'List Data'!LWA15,'3a-Budget Detail'!LVU17:LVU511,'List Data'!LVW26)</f>
        <v>0</v>
      </c>
      <c r="LVZ38" s="42"/>
      <c r="LWA38" s="42" t="s">
        <v>494</v>
      </c>
      <c r="LWB38" s="92">
        <f>SUMIFS('3a-Budget Detail'!LWC17:LWC511,'3a-Budget Detail'!LVZ17:LVZ511,'List Data'!LWE15,'3a-Budget Detail'!LVY17:LVY511,'List Data'!LWA26)</f>
        <v>0</v>
      </c>
      <c r="LWD38" s="42"/>
      <c r="LWE38" s="42" t="s">
        <v>494</v>
      </c>
      <c r="LWF38" s="92">
        <f>SUMIFS('3a-Budget Detail'!LWG17:LWG511,'3a-Budget Detail'!LWD17:LWD511,'List Data'!LWI15,'3a-Budget Detail'!LWC17:LWC511,'List Data'!LWE26)</f>
        <v>0</v>
      </c>
      <c r="LWH38" s="42"/>
      <c r="LWI38" s="42" t="s">
        <v>494</v>
      </c>
      <c r="LWJ38" s="92">
        <f>SUMIFS('3a-Budget Detail'!LWK17:LWK511,'3a-Budget Detail'!LWH17:LWH511,'List Data'!LWM15,'3a-Budget Detail'!LWG17:LWG511,'List Data'!LWI26)</f>
        <v>0</v>
      </c>
      <c r="LWL38" s="42"/>
      <c r="LWM38" s="42" t="s">
        <v>494</v>
      </c>
      <c r="LWN38" s="92">
        <f>SUMIFS('3a-Budget Detail'!LWO17:LWO511,'3a-Budget Detail'!LWL17:LWL511,'List Data'!LWQ15,'3a-Budget Detail'!LWK17:LWK511,'List Data'!LWM26)</f>
        <v>0</v>
      </c>
      <c r="LWP38" s="42"/>
      <c r="LWQ38" s="42" t="s">
        <v>494</v>
      </c>
      <c r="LWR38" s="92">
        <f>SUMIFS('3a-Budget Detail'!LWS17:LWS511,'3a-Budget Detail'!LWP17:LWP511,'List Data'!LWU15,'3a-Budget Detail'!LWO17:LWO511,'List Data'!LWQ26)</f>
        <v>0</v>
      </c>
      <c r="LWT38" s="42"/>
      <c r="LWU38" s="42" t="s">
        <v>494</v>
      </c>
      <c r="LWV38" s="92">
        <f>SUMIFS('3a-Budget Detail'!LWW17:LWW511,'3a-Budget Detail'!LWT17:LWT511,'List Data'!LWY15,'3a-Budget Detail'!LWS17:LWS511,'List Data'!LWU26)</f>
        <v>0</v>
      </c>
      <c r="LWX38" s="42"/>
      <c r="LWY38" s="42" t="s">
        <v>494</v>
      </c>
      <c r="LWZ38" s="92">
        <f>SUMIFS('3a-Budget Detail'!LXA17:LXA511,'3a-Budget Detail'!LWX17:LWX511,'List Data'!LXC15,'3a-Budget Detail'!LWW17:LWW511,'List Data'!LWY26)</f>
        <v>0</v>
      </c>
      <c r="LXB38" s="42"/>
      <c r="LXC38" s="42" t="s">
        <v>494</v>
      </c>
      <c r="LXD38" s="92">
        <f>SUMIFS('3a-Budget Detail'!LXE17:LXE511,'3a-Budget Detail'!LXB17:LXB511,'List Data'!LXG15,'3a-Budget Detail'!LXA17:LXA511,'List Data'!LXC26)</f>
        <v>0</v>
      </c>
      <c r="LXF38" s="42"/>
      <c r="LXG38" s="42" t="s">
        <v>494</v>
      </c>
      <c r="LXH38" s="92">
        <f>SUMIFS('3a-Budget Detail'!LXI17:LXI511,'3a-Budget Detail'!LXF17:LXF511,'List Data'!LXK15,'3a-Budget Detail'!LXE17:LXE511,'List Data'!LXG26)</f>
        <v>0</v>
      </c>
      <c r="LXJ38" s="42"/>
      <c r="LXK38" s="42" t="s">
        <v>494</v>
      </c>
      <c r="LXL38" s="92">
        <f>SUMIFS('3a-Budget Detail'!LXM17:LXM511,'3a-Budget Detail'!LXJ17:LXJ511,'List Data'!LXO15,'3a-Budget Detail'!LXI17:LXI511,'List Data'!LXK26)</f>
        <v>0</v>
      </c>
      <c r="LXN38" s="42"/>
      <c r="LXO38" s="42" t="s">
        <v>494</v>
      </c>
      <c r="LXP38" s="92">
        <f>SUMIFS('3a-Budget Detail'!LXQ17:LXQ511,'3a-Budget Detail'!LXN17:LXN511,'List Data'!LXS15,'3a-Budget Detail'!LXM17:LXM511,'List Data'!LXO26)</f>
        <v>0</v>
      </c>
      <c r="LXR38" s="42"/>
      <c r="LXS38" s="42" t="s">
        <v>494</v>
      </c>
      <c r="LXT38" s="92">
        <f>SUMIFS('3a-Budget Detail'!LXU17:LXU511,'3a-Budget Detail'!LXR17:LXR511,'List Data'!LXW15,'3a-Budget Detail'!LXQ17:LXQ511,'List Data'!LXS26)</f>
        <v>0</v>
      </c>
      <c r="LXV38" s="42"/>
      <c r="LXW38" s="42" t="s">
        <v>494</v>
      </c>
      <c r="LXX38" s="92">
        <f>SUMIFS('3a-Budget Detail'!LXY17:LXY511,'3a-Budget Detail'!LXV17:LXV511,'List Data'!LYA15,'3a-Budget Detail'!LXU17:LXU511,'List Data'!LXW26)</f>
        <v>0</v>
      </c>
      <c r="LXZ38" s="42"/>
      <c r="LYA38" s="42" t="s">
        <v>494</v>
      </c>
      <c r="LYB38" s="92">
        <f>SUMIFS('3a-Budget Detail'!LYC17:LYC511,'3a-Budget Detail'!LXZ17:LXZ511,'List Data'!LYE15,'3a-Budget Detail'!LXY17:LXY511,'List Data'!LYA26)</f>
        <v>0</v>
      </c>
      <c r="LYD38" s="42"/>
      <c r="LYE38" s="42" t="s">
        <v>494</v>
      </c>
      <c r="LYF38" s="92">
        <f>SUMIFS('3a-Budget Detail'!LYG17:LYG511,'3a-Budget Detail'!LYD17:LYD511,'List Data'!LYI15,'3a-Budget Detail'!LYC17:LYC511,'List Data'!LYE26)</f>
        <v>0</v>
      </c>
      <c r="LYH38" s="42"/>
      <c r="LYI38" s="42" t="s">
        <v>494</v>
      </c>
      <c r="LYJ38" s="92">
        <f>SUMIFS('3a-Budget Detail'!LYK17:LYK511,'3a-Budget Detail'!LYH17:LYH511,'List Data'!LYM15,'3a-Budget Detail'!LYG17:LYG511,'List Data'!LYI26)</f>
        <v>0</v>
      </c>
      <c r="LYL38" s="42"/>
      <c r="LYM38" s="42" t="s">
        <v>494</v>
      </c>
      <c r="LYN38" s="92">
        <f>SUMIFS('3a-Budget Detail'!LYO17:LYO511,'3a-Budget Detail'!LYL17:LYL511,'List Data'!LYQ15,'3a-Budget Detail'!LYK17:LYK511,'List Data'!LYM26)</f>
        <v>0</v>
      </c>
      <c r="LYP38" s="42"/>
      <c r="LYQ38" s="42" t="s">
        <v>494</v>
      </c>
      <c r="LYR38" s="92">
        <f>SUMIFS('3a-Budget Detail'!LYS17:LYS511,'3a-Budget Detail'!LYP17:LYP511,'List Data'!LYU15,'3a-Budget Detail'!LYO17:LYO511,'List Data'!LYQ26)</f>
        <v>0</v>
      </c>
      <c r="LYT38" s="42"/>
      <c r="LYU38" s="42" t="s">
        <v>494</v>
      </c>
      <c r="LYV38" s="92">
        <f>SUMIFS('3a-Budget Detail'!LYW17:LYW511,'3a-Budget Detail'!LYT17:LYT511,'List Data'!LYY15,'3a-Budget Detail'!LYS17:LYS511,'List Data'!LYU26)</f>
        <v>0</v>
      </c>
      <c r="LYX38" s="42"/>
      <c r="LYY38" s="42" t="s">
        <v>494</v>
      </c>
      <c r="LYZ38" s="92">
        <f>SUMIFS('3a-Budget Detail'!LZA17:LZA511,'3a-Budget Detail'!LYX17:LYX511,'List Data'!LZC15,'3a-Budget Detail'!LYW17:LYW511,'List Data'!LYY26)</f>
        <v>0</v>
      </c>
      <c r="LZB38" s="42"/>
      <c r="LZC38" s="42" t="s">
        <v>494</v>
      </c>
      <c r="LZD38" s="92">
        <f>SUMIFS('3a-Budget Detail'!LZE17:LZE511,'3a-Budget Detail'!LZB17:LZB511,'List Data'!LZG15,'3a-Budget Detail'!LZA17:LZA511,'List Data'!LZC26)</f>
        <v>0</v>
      </c>
      <c r="LZF38" s="42"/>
      <c r="LZG38" s="42" t="s">
        <v>494</v>
      </c>
      <c r="LZH38" s="92">
        <f>SUMIFS('3a-Budget Detail'!LZI17:LZI511,'3a-Budget Detail'!LZF17:LZF511,'List Data'!LZK15,'3a-Budget Detail'!LZE17:LZE511,'List Data'!LZG26)</f>
        <v>0</v>
      </c>
      <c r="LZJ38" s="42"/>
      <c r="LZK38" s="42" t="s">
        <v>494</v>
      </c>
      <c r="LZL38" s="92">
        <f>SUMIFS('3a-Budget Detail'!LZM17:LZM511,'3a-Budget Detail'!LZJ17:LZJ511,'List Data'!LZO15,'3a-Budget Detail'!LZI17:LZI511,'List Data'!LZK26)</f>
        <v>0</v>
      </c>
      <c r="LZN38" s="42"/>
      <c r="LZO38" s="42" t="s">
        <v>494</v>
      </c>
      <c r="LZP38" s="92">
        <f>SUMIFS('3a-Budget Detail'!LZQ17:LZQ511,'3a-Budget Detail'!LZN17:LZN511,'List Data'!LZS15,'3a-Budget Detail'!LZM17:LZM511,'List Data'!LZO26)</f>
        <v>0</v>
      </c>
      <c r="LZR38" s="42"/>
      <c r="LZS38" s="42" t="s">
        <v>494</v>
      </c>
      <c r="LZT38" s="92">
        <f>SUMIFS('3a-Budget Detail'!LZU17:LZU511,'3a-Budget Detail'!LZR17:LZR511,'List Data'!LZW15,'3a-Budget Detail'!LZQ17:LZQ511,'List Data'!LZS26)</f>
        <v>0</v>
      </c>
      <c r="LZV38" s="42"/>
      <c r="LZW38" s="42" t="s">
        <v>494</v>
      </c>
      <c r="LZX38" s="92">
        <f>SUMIFS('3a-Budget Detail'!LZY17:LZY511,'3a-Budget Detail'!LZV17:LZV511,'List Data'!MAA15,'3a-Budget Detail'!LZU17:LZU511,'List Data'!LZW26)</f>
        <v>0</v>
      </c>
      <c r="LZZ38" s="42"/>
      <c r="MAA38" s="42" t="s">
        <v>494</v>
      </c>
      <c r="MAB38" s="92">
        <f>SUMIFS('3a-Budget Detail'!MAC17:MAC511,'3a-Budget Detail'!LZZ17:LZZ511,'List Data'!MAE15,'3a-Budget Detail'!LZY17:LZY511,'List Data'!MAA26)</f>
        <v>0</v>
      </c>
      <c r="MAD38" s="42"/>
      <c r="MAE38" s="42" t="s">
        <v>494</v>
      </c>
      <c r="MAF38" s="92">
        <f>SUMIFS('3a-Budget Detail'!MAG17:MAG511,'3a-Budget Detail'!MAD17:MAD511,'List Data'!MAI15,'3a-Budget Detail'!MAC17:MAC511,'List Data'!MAE26)</f>
        <v>0</v>
      </c>
      <c r="MAH38" s="42"/>
      <c r="MAI38" s="42" t="s">
        <v>494</v>
      </c>
      <c r="MAJ38" s="92">
        <f>SUMIFS('3a-Budget Detail'!MAK17:MAK511,'3a-Budget Detail'!MAH17:MAH511,'List Data'!MAM15,'3a-Budget Detail'!MAG17:MAG511,'List Data'!MAI26)</f>
        <v>0</v>
      </c>
      <c r="MAL38" s="42"/>
      <c r="MAM38" s="42" t="s">
        <v>494</v>
      </c>
      <c r="MAN38" s="92">
        <f>SUMIFS('3a-Budget Detail'!MAO17:MAO511,'3a-Budget Detail'!MAL17:MAL511,'List Data'!MAQ15,'3a-Budget Detail'!MAK17:MAK511,'List Data'!MAM26)</f>
        <v>0</v>
      </c>
      <c r="MAP38" s="42"/>
      <c r="MAQ38" s="42" t="s">
        <v>494</v>
      </c>
      <c r="MAR38" s="92">
        <f>SUMIFS('3a-Budget Detail'!MAS17:MAS511,'3a-Budget Detail'!MAP17:MAP511,'List Data'!MAU15,'3a-Budget Detail'!MAO17:MAO511,'List Data'!MAQ26)</f>
        <v>0</v>
      </c>
      <c r="MAT38" s="42"/>
      <c r="MAU38" s="42" t="s">
        <v>494</v>
      </c>
      <c r="MAV38" s="92">
        <f>SUMIFS('3a-Budget Detail'!MAW17:MAW511,'3a-Budget Detail'!MAT17:MAT511,'List Data'!MAY15,'3a-Budget Detail'!MAS17:MAS511,'List Data'!MAU26)</f>
        <v>0</v>
      </c>
      <c r="MAX38" s="42"/>
      <c r="MAY38" s="42" t="s">
        <v>494</v>
      </c>
      <c r="MAZ38" s="92">
        <f>SUMIFS('3a-Budget Detail'!MBA17:MBA511,'3a-Budget Detail'!MAX17:MAX511,'List Data'!MBC15,'3a-Budget Detail'!MAW17:MAW511,'List Data'!MAY26)</f>
        <v>0</v>
      </c>
      <c r="MBB38" s="42"/>
      <c r="MBC38" s="42" t="s">
        <v>494</v>
      </c>
      <c r="MBD38" s="92">
        <f>SUMIFS('3a-Budget Detail'!MBE17:MBE511,'3a-Budget Detail'!MBB17:MBB511,'List Data'!MBG15,'3a-Budget Detail'!MBA17:MBA511,'List Data'!MBC26)</f>
        <v>0</v>
      </c>
      <c r="MBF38" s="42"/>
      <c r="MBG38" s="42" t="s">
        <v>494</v>
      </c>
      <c r="MBH38" s="92">
        <f>SUMIFS('3a-Budget Detail'!MBI17:MBI511,'3a-Budget Detail'!MBF17:MBF511,'List Data'!MBK15,'3a-Budget Detail'!MBE17:MBE511,'List Data'!MBG26)</f>
        <v>0</v>
      </c>
      <c r="MBJ38" s="42"/>
      <c r="MBK38" s="42" t="s">
        <v>494</v>
      </c>
      <c r="MBL38" s="92">
        <f>SUMIFS('3a-Budget Detail'!MBM17:MBM511,'3a-Budget Detail'!MBJ17:MBJ511,'List Data'!MBO15,'3a-Budget Detail'!MBI17:MBI511,'List Data'!MBK26)</f>
        <v>0</v>
      </c>
      <c r="MBN38" s="42"/>
      <c r="MBO38" s="42" t="s">
        <v>494</v>
      </c>
      <c r="MBP38" s="92">
        <f>SUMIFS('3a-Budget Detail'!MBQ17:MBQ511,'3a-Budget Detail'!MBN17:MBN511,'List Data'!MBS15,'3a-Budget Detail'!MBM17:MBM511,'List Data'!MBO26)</f>
        <v>0</v>
      </c>
      <c r="MBR38" s="42"/>
      <c r="MBS38" s="42" t="s">
        <v>494</v>
      </c>
      <c r="MBT38" s="92">
        <f>SUMIFS('3a-Budget Detail'!MBU17:MBU511,'3a-Budget Detail'!MBR17:MBR511,'List Data'!MBW15,'3a-Budget Detail'!MBQ17:MBQ511,'List Data'!MBS26)</f>
        <v>0</v>
      </c>
      <c r="MBV38" s="42"/>
      <c r="MBW38" s="42" t="s">
        <v>494</v>
      </c>
      <c r="MBX38" s="92">
        <f>SUMIFS('3a-Budget Detail'!MBY17:MBY511,'3a-Budget Detail'!MBV17:MBV511,'List Data'!MCA15,'3a-Budget Detail'!MBU17:MBU511,'List Data'!MBW26)</f>
        <v>0</v>
      </c>
      <c r="MBZ38" s="42"/>
      <c r="MCA38" s="42" t="s">
        <v>494</v>
      </c>
      <c r="MCB38" s="92">
        <f>SUMIFS('3a-Budget Detail'!MCC17:MCC511,'3a-Budget Detail'!MBZ17:MBZ511,'List Data'!MCE15,'3a-Budget Detail'!MBY17:MBY511,'List Data'!MCA26)</f>
        <v>0</v>
      </c>
      <c r="MCD38" s="42"/>
      <c r="MCE38" s="42" t="s">
        <v>494</v>
      </c>
      <c r="MCF38" s="92">
        <f>SUMIFS('3a-Budget Detail'!MCG17:MCG511,'3a-Budget Detail'!MCD17:MCD511,'List Data'!MCI15,'3a-Budget Detail'!MCC17:MCC511,'List Data'!MCE26)</f>
        <v>0</v>
      </c>
      <c r="MCH38" s="42"/>
      <c r="MCI38" s="42" t="s">
        <v>494</v>
      </c>
      <c r="MCJ38" s="92">
        <f>SUMIFS('3a-Budget Detail'!MCK17:MCK511,'3a-Budget Detail'!MCH17:MCH511,'List Data'!MCM15,'3a-Budget Detail'!MCG17:MCG511,'List Data'!MCI26)</f>
        <v>0</v>
      </c>
      <c r="MCL38" s="42"/>
      <c r="MCM38" s="42" t="s">
        <v>494</v>
      </c>
      <c r="MCN38" s="92">
        <f>SUMIFS('3a-Budget Detail'!MCO17:MCO511,'3a-Budget Detail'!MCL17:MCL511,'List Data'!MCQ15,'3a-Budget Detail'!MCK17:MCK511,'List Data'!MCM26)</f>
        <v>0</v>
      </c>
      <c r="MCP38" s="42"/>
      <c r="MCQ38" s="42" t="s">
        <v>494</v>
      </c>
      <c r="MCR38" s="92">
        <f>SUMIFS('3a-Budget Detail'!MCS17:MCS511,'3a-Budget Detail'!MCP17:MCP511,'List Data'!MCU15,'3a-Budget Detail'!MCO17:MCO511,'List Data'!MCQ26)</f>
        <v>0</v>
      </c>
      <c r="MCT38" s="42"/>
      <c r="MCU38" s="42" t="s">
        <v>494</v>
      </c>
      <c r="MCV38" s="92">
        <f>SUMIFS('3a-Budget Detail'!MCW17:MCW511,'3a-Budget Detail'!MCT17:MCT511,'List Data'!MCY15,'3a-Budget Detail'!MCS17:MCS511,'List Data'!MCU26)</f>
        <v>0</v>
      </c>
      <c r="MCX38" s="42"/>
      <c r="MCY38" s="42" t="s">
        <v>494</v>
      </c>
      <c r="MCZ38" s="92">
        <f>SUMIFS('3a-Budget Detail'!MDA17:MDA511,'3a-Budget Detail'!MCX17:MCX511,'List Data'!MDC15,'3a-Budget Detail'!MCW17:MCW511,'List Data'!MCY26)</f>
        <v>0</v>
      </c>
      <c r="MDB38" s="42"/>
      <c r="MDC38" s="42" t="s">
        <v>494</v>
      </c>
      <c r="MDD38" s="92">
        <f>SUMIFS('3a-Budget Detail'!MDE17:MDE511,'3a-Budget Detail'!MDB17:MDB511,'List Data'!MDG15,'3a-Budget Detail'!MDA17:MDA511,'List Data'!MDC26)</f>
        <v>0</v>
      </c>
      <c r="MDF38" s="42"/>
      <c r="MDG38" s="42" t="s">
        <v>494</v>
      </c>
      <c r="MDH38" s="92">
        <f>SUMIFS('3a-Budget Detail'!MDI17:MDI511,'3a-Budget Detail'!MDF17:MDF511,'List Data'!MDK15,'3a-Budget Detail'!MDE17:MDE511,'List Data'!MDG26)</f>
        <v>0</v>
      </c>
      <c r="MDJ38" s="42"/>
      <c r="MDK38" s="42" t="s">
        <v>494</v>
      </c>
      <c r="MDL38" s="92">
        <f>SUMIFS('3a-Budget Detail'!MDM17:MDM511,'3a-Budget Detail'!MDJ17:MDJ511,'List Data'!MDO15,'3a-Budget Detail'!MDI17:MDI511,'List Data'!MDK26)</f>
        <v>0</v>
      </c>
      <c r="MDN38" s="42"/>
      <c r="MDO38" s="42" t="s">
        <v>494</v>
      </c>
      <c r="MDP38" s="92">
        <f>SUMIFS('3a-Budget Detail'!MDQ17:MDQ511,'3a-Budget Detail'!MDN17:MDN511,'List Data'!MDS15,'3a-Budget Detail'!MDM17:MDM511,'List Data'!MDO26)</f>
        <v>0</v>
      </c>
      <c r="MDR38" s="42"/>
      <c r="MDS38" s="42" t="s">
        <v>494</v>
      </c>
      <c r="MDT38" s="92">
        <f>SUMIFS('3a-Budget Detail'!MDU17:MDU511,'3a-Budget Detail'!MDR17:MDR511,'List Data'!MDW15,'3a-Budget Detail'!MDQ17:MDQ511,'List Data'!MDS26)</f>
        <v>0</v>
      </c>
      <c r="MDV38" s="42"/>
      <c r="MDW38" s="42" t="s">
        <v>494</v>
      </c>
      <c r="MDX38" s="92">
        <f>SUMIFS('3a-Budget Detail'!MDY17:MDY511,'3a-Budget Detail'!MDV17:MDV511,'List Data'!MEA15,'3a-Budget Detail'!MDU17:MDU511,'List Data'!MDW26)</f>
        <v>0</v>
      </c>
      <c r="MDZ38" s="42"/>
      <c r="MEA38" s="42" t="s">
        <v>494</v>
      </c>
      <c r="MEB38" s="92">
        <f>SUMIFS('3a-Budget Detail'!MEC17:MEC511,'3a-Budget Detail'!MDZ17:MDZ511,'List Data'!MEE15,'3a-Budget Detail'!MDY17:MDY511,'List Data'!MEA26)</f>
        <v>0</v>
      </c>
      <c r="MED38" s="42"/>
      <c r="MEE38" s="42" t="s">
        <v>494</v>
      </c>
      <c r="MEF38" s="92">
        <f>SUMIFS('3a-Budget Detail'!MEG17:MEG511,'3a-Budget Detail'!MED17:MED511,'List Data'!MEI15,'3a-Budget Detail'!MEC17:MEC511,'List Data'!MEE26)</f>
        <v>0</v>
      </c>
      <c r="MEH38" s="42"/>
      <c r="MEI38" s="42" t="s">
        <v>494</v>
      </c>
      <c r="MEJ38" s="92">
        <f>SUMIFS('3a-Budget Detail'!MEK17:MEK511,'3a-Budget Detail'!MEH17:MEH511,'List Data'!MEM15,'3a-Budget Detail'!MEG17:MEG511,'List Data'!MEI26)</f>
        <v>0</v>
      </c>
      <c r="MEL38" s="42"/>
      <c r="MEM38" s="42" t="s">
        <v>494</v>
      </c>
      <c r="MEN38" s="92">
        <f>SUMIFS('3a-Budget Detail'!MEO17:MEO511,'3a-Budget Detail'!MEL17:MEL511,'List Data'!MEQ15,'3a-Budget Detail'!MEK17:MEK511,'List Data'!MEM26)</f>
        <v>0</v>
      </c>
      <c r="MEP38" s="42"/>
      <c r="MEQ38" s="42" t="s">
        <v>494</v>
      </c>
      <c r="MER38" s="92">
        <f>SUMIFS('3a-Budget Detail'!MES17:MES511,'3a-Budget Detail'!MEP17:MEP511,'List Data'!MEU15,'3a-Budget Detail'!MEO17:MEO511,'List Data'!MEQ26)</f>
        <v>0</v>
      </c>
      <c r="MET38" s="42"/>
      <c r="MEU38" s="42" t="s">
        <v>494</v>
      </c>
      <c r="MEV38" s="92">
        <f>SUMIFS('3a-Budget Detail'!MEW17:MEW511,'3a-Budget Detail'!MET17:MET511,'List Data'!MEY15,'3a-Budget Detail'!MES17:MES511,'List Data'!MEU26)</f>
        <v>0</v>
      </c>
      <c r="MEX38" s="42"/>
      <c r="MEY38" s="42" t="s">
        <v>494</v>
      </c>
      <c r="MEZ38" s="92">
        <f>SUMIFS('3a-Budget Detail'!MFA17:MFA511,'3a-Budget Detail'!MEX17:MEX511,'List Data'!MFC15,'3a-Budget Detail'!MEW17:MEW511,'List Data'!MEY26)</f>
        <v>0</v>
      </c>
      <c r="MFB38" s="42"/>
      <c r="MFC38" s="42" t="s">
        <v>494</v>
      </c>
      <c r="MFD38" s="92">
        <f>SUMIFS('3a-Budget Detail'!MFE17:MFE511,'3a-Budget Detail'!MFB17:MFB511,'List Data'!MFG15,'3a-Budget Detail'!MFA17:MFA511,'List Data'!MFC26)</f>
        <v>0</v>
      </c>
      <c r="MFF38" s="42"/>
      <c r="MFG38" s="42" t="s">
        <v>494</v>
      </c>
      <c r="MFH38" s="92">
        <f>SUMIFS('3a-Budget Detail'!MFI17:MFI511,'3a-Budget Detail'!MFF17:MFF511,'List Data'!MFK15,'3a-Budget Detail'!MFE17:MFE511,'List Data'!MFG26)</f>
        <v>0</v>
      </c>
      <c r="MFJ38" s="42"/>
      <c r="MFK38" s="42" t="s">
        <v>494</v>
      </c>
      <c r="MFL38" s="92">
        <f>SUMIFS('3a-Budget Detail'!MFM17:MFM511,'3a-Budget Detail'!MFJ17:MFJ511,'List Data'!MFO15,'3a-Budget Detail'!MFI17:MFI511,'List Data'!MFK26)</f>
        <v>0</v>
      </c>
      <c r="MFN38" s="42"/>
      <c r="MFO38" s="42" t="s">
        <v>494</v>
      </c>
      <c r="MFP38" s="92">
        <f>SUMIFS('3a-Budget Detail'!MFQ17:MFQ511,'3a-Budget Detail'!MFN17:MFN511,'List Data'!MFS15,'3a-Budget Detail'!MFM17:MFM511,'List Data'!MFO26)</f>
        <v>0</v>
      </c>
      <c r="MFR38" s="42"/>
      <c r="MFS38" s="42" t="s">
        <v>494</v>
      </c>
      <c r="MFT38" s="92">
        <f>SUMIFS('3a-Budget Detail'!MFU17:MFU511,'3a-Budget Detail'!MFR17:MFR511,'List Data'!MFW15,'3a-Budget Detail'!MFQ17:MFQ511,'List Data'!MFS26)</f>
        <v>0</v>
      </c>
      <c r="MFV38" s="42"/>
      <c r="MFW38" s="42" t="s">
        <v>494</v>
      </c>
      <c r="MFX38" s="92">
        <f>SUMIFS('3a-Budget Detail'!MFY17:MFY511,'3a-Budget Detail'!MFV17:MFV511,'List Data'!MGA15,'3a-Budget Detail'!MFU17:MFU511,'List Data'!MFW26)</f>
        <v>0</v>
      </c>
      <c r="MFZ38" s="42"/>
      <c r="MGA38" s="42" t="s">
        <v>494</v>
      </c>
      <c r="MGB38" s="92">
        <f>SUMIFS('3a-Budget Detail'!MGC17:MGC511,'3a-Budget Detail'!MFZ17:MFZ511,'List Data'!MGE15,'3a-Budget Detail'!MFY17:MFY511,'List Data'!MGA26)</f>
        <v>0</v>
      </c>
      <c r="MGD38" s="42"/>
      <c r="MGE38" s="42" t="s">
        <v>494</v>
      </c>
      <c r="MGF38" s="92">
        <f>SUMIFS('3a-Budget Detail'!MGG17:MGG511,'3a-Budget Detail'!MGD17:MGD511,'List Data'!MGI15,'3a-Budget Detail'!MGC17:MGC511,'List Data'!MGE26)</f>
        <v>0</v>
      </c>
      <c r="MGH38" s="42"/>
      <c r="MGI38" s="42" t="s">
        <v>494</v>
      </c>
      <c r="MGJ38" s="92">
        <f>SUMIFS('3a-Budget Detail'!MGK17:MGK511,'3a-Budget Detail'!MGH17:MGH511,'List Data'!MGM15,'3a-Budget Detail'!MGG17:MGG511,'List Data'!MGI26)</f>
        <v>0</v>
      </c>
      <c r="MGL38" s="42"/>
      <c r="MGM38" s="42" t="s">
        <v>494</v>
      </c>
      <c r="MGN38" s="92">
        <f>SUMIFS('3a-Budget Detail'!MGO17:MGO511,'3a-Budget Detail'!MGL17:MGL511,'List Data'!MGQ15,'3a-Budget Detail'!MGK17:MGK511,'List Data'!MGM26)</f>
        <v>0</v>
      </c>
      <c r="MGP38" s="42"/>
      <c r="MGQ38" s="42" t="s">
        <v>494</v>
      </c>
      <c r="MGR38" s="92">
        <f>SUMIFS('3a-Budget Detail'!MGS17:MGS511,'3a-Budget Detail'!MGP17:MGP511,'List Data'!MGU15,'3a-Budget Detail'!MGO17:MGO511,'List Data'!MGQ26)</f>
        <v>0</v>
      </c>
      <c r="MGT38" s="42"/>
      <c r="MGU38" s="42" t="s">
        <v>494</v>
      </c>
      <c r="MGV38" s="92">
        <f>SUMIFS('3a-Budget Detail'!MGW17:MGW511,'3a-Budget Detail'!MGT17:MGT511,'List Data'!MGY15,'3a-Budget Detail'!MGS17:MGS511,'List Data'!MGU26)</f>
        <v>0</v>
      </c>
      <c r="MGX38" s="42"/>
      <c r="MGY38" s="42" t="s">
        <v>494</v>
      </c>
      <c r="MGZ38" s="92">
        <f>SUMIFS('3a-Budget Detail'!MHA17:MHA511,'3a-Budget Detail'!MGX17:MGX511,'List Data'!MHC15,'3a-Budget Detail'!MGW17:MGW511,'List Data'!MGY26)</f>
        <v>0</v>
      </c>
      <c r="MHB38" s="42"/>
      <c r="MHC38" s="42" t="s">
        <v>494</v>
      </c>
      <c r="MHD38" s="92">
        <f>SUMIFS('3a-Budget Detail'!MHE17:MHE511,'3a-Budget Detail'!MHB17:MHB511,'List Data'!MHG15,'3a-Budget Detail'!MHA17:MHA511,'List Data'!MHC26)</f>
        <v>0</v>
      </c>
      <c r="MHF38" s="42"/>
      <c r="MHG38" s="42" t="s">
        <v>494</v>
      </c>
      <c r="MHH38" s="92">
        <f>SUMIFS('3a-Budget Detail'!MHI17:MHI511,'3a-Budget Detail'!MHF17:MHF511,'List Data'!MHK15,'3a-Budget Detail'!MHE17:MHE511,'List Data'!MHG26)</f>
        <v>0</v>
      </c>
      <c r="MHJ38" s="42"/>
      <c r="MHK38" s="42" t="s">
        <v>494</v>
      </c>
      <c r="MHL38" s="92">
        <f>SUMIFS('3a-Budget Detail'!MHM17:MHM511,'3a-Budget Detail'!MHJ17:MHJ511,'List Data'!MHO15,'3a-Budget Detail'!MHI17:MHI511,'List Data'!MHK26)</f>
        <v>0</v>
      </c>
      <c r="MHN38" s="42"/>
      <c r="MHO38" s="42" t="s">
        <v>494</v>
      </c>
      <c r="MHP38" s="92">
        <f>SUMIFS('3a-Budget Detail'!MHQ17:MHQ511,'3a-Budget Detail'!MHN17:MHN511,'List Data'!MHS15,'3a-Budget Detail'!MHM17:MHM511,'List Data'!MHO26)</f>
        <v>0</v>
      </c>
      <c r="MHR38" s="42"/>
      <c r="MHS38" s="42" t="s">
        <v>494</v>
      </c>
      <c r="MHT38" s="92">
        <f>SUMIFS('3a-Budget Detail'!MHU17:MHU511,'3a-Budget Detail'!MHR17:MHR511,'List Data'!MHW15,'3a-Budget Detail'!MHQ17:MHQ511,'List Data'!MHS26)</f>
        <v>0</v>
      </c>
      <c r="MHV38" s="42"/>
      <c r="MHW38" s="42" t="s">
        <v>494</v>
      </c>
      <c r="MHX38" s="92">
        <f>SUMIFS('3a-Budget Detail'!MHY17:MHY511,'3a-Budget Detail'!MHV17:MHV511,'List Data'!MIA15,'3a-Budget Detail'!MHU17:MHU511,'List Data'!MHW26)</f>
        <v>0</v>
      </c>
      <c r="MHZ38" s="42"/>
      <c r="MIA38" s="42" t="s">
        <v>494</v>
      </c>
      <c r="MIB38" s="92">
        <f>SUMIFS('3a-Budget Detail'!MIC17:MIC511,'3a-Budget Detail'!MHZ17:MHZ511,'List Data'!MIE15,'3a-Budget Detail'!MHY17:MHY511,'List Data'!MIA26)</f>
        <v>0</v>
      </c>
      <c r="MID38" s="42"/>
      <c r="MIE38" s="42" t="s">
        <v>494</v>
      </c>
      <c r="MIF38" s="92">
        <f>SUMIFS('3a-Budget Detail'!MIG17:MIG511,'3a-Budget Detail'!MID17:MID511,'List Data'!MII15,'3a-Budget Detail'!MIC17:MIC511,'List Data'!MIE26)</f>
        <v>0</v>
      </c>
      <c r="MIH38" s="42"/>
      <c r="MII38" s="42" t="s">
        <v>494</v>
      </c>
      <c r="MIJ38" s="92">
        <f>SUMIFS('3a-Budget Detail'!MIK17:MIK511,'3a-Budget Detail'!MIH17:MIH511,'List Data'!MIM15,'3a-Budget Detail'!MIG17:MIG511,'List Data'!MII26)</f>
        <v>0</v>
      </c>
      <c r="MIL38" s="42"/>
      <c r="MIM38" s="42" t="s">
        <v>494</v>
      </c>
      <c r="MIN38" s="92">
        <f>SUMIFS('3a-Budget Detail'!MIO17:MIO511,'3a-Budget Detail'!MIL17:MIL511,'List Data'!MIQ15,'3a-Budget Detail'!MIK17:MIK511,'List Data'!MIM26)</f>
        <v>0</v>
      </c>
      <c r="MIP38" s="42"/>
      <c r="MIQ38" s="42" t="s">
        <v>494</v>
      </c>
      <c r="MIR38" s="92">
        <f>SUMIFS('3a-Budget Detail'!MIS17:MIS511,'3a-Budget Detail'!MIP17:MIP511,'List Data'!MIU15,'3a-Budget Detail'!MIO17:MIO511,'List Data'!MIQ26)</f>
        <v>0</v>
      </c>
      <c r="MIT38" s="42"/>
      <c r="MIU38" s="42" t="s">
        <v>494</v>
      </c>
      <c r="MIV38" s="92">
        <f>SUMIFS('3a-Budget Detail'!MIW17:MIW511,'3a-Budget Detail'!MIT17:MIT511,'List Data'!MIY15,'3a-Budget Detail'!MIS17:MIS511,'List Data'!MIU26)</f>
        <v>0</v>
      </c>
      <c r="MIX38" s="42"/>
      <c r="MIY38" s="42" t="s">
        <v>494</v>
      </c>
      <c r="MIZ38" s="92">
        <f>SUMIFS('3a-Budget Detail'!MJA17:MJA511,'3a-Budget Detail'!MIX17:MIX511,'List Data'!MJC15,'3a-Budget Detail'!MIW17:MIW511,'List Data'!MIY26)</f>
        <v>0</v>
      </c>
      <c r="MJB38" s="42"/>
      <c r="MJC38" s="42" t="s">
        <v>494</v>
      </c>
      <c r="MJD38" s="92">
        <f>SUMIFS('3a-Budget Detail'!MJE17:MJE511,'3a-Budget Detail'!MJB17:MJB511,'List Data'!MJG15,'3a-Budget Detail'!MJA17:MJA511,'List Data'!MJC26)</f>
        <v>0</v>
      </c>
      <c r="MJF38" s="42"/>
      <c r="MJG38" s="42" t="s">
        <v>494</v>
      </c>
      <c r="MJH38" s="92">
        <f>SUMIFS('3a-Budget Detail'!MJI17:MJI511,'3a-Budget Detail'!MJF17:MJF511,'List Data'!MJK15,'3a-Budget Detail'!MJE17:MJE511,'List Data'!MJG26)</f>
        <v>0</v>
      </c>
      <c r="MJJ38" s="42"/>
      <c r="MJK38" s="42" t="s">
        <v>494</v>
      </c>
      <c r="MJL38" s="92">
        <f>SUMIFS('3a-Budget Detail'!MJM17:MJM511,'3a-Budget Detail'!MJJ17:MJJ511,'List Data'!MJO15,'3a-Budget Detail'!MJI17:MJI511,'List Data'!MJK26)</f>
        <v>0</v>
      </c>
      <c r="MJN38" s="42"/>
      <c r="MJO38" s="42" t="s">
        <v>494</v>
      </c>
      <c r="MJP38" s="92">
        <f>SUMIFS('3a-Budget Detail'!MJQ17:MJQ511,'3a-Budget Detail'!MJN17:MJN511,'List Data'!MJS15,'3a-Budget Detail'!MJM17:MJM511,'List Data'!MJO26)</f>
        <v>0</v>
      </c>
      <c r="MJR38" s="42"/>
      <c r="MJS38" s="42" t="s">
        <v>494</v>
      </c>
      <c r="MJT38" s="92">
        <f>SUMIFS('3a-Budget Detail'!MJU17:MJU511,'3a-Budget Detail'!MJR17:MJR511,'List Data'!MJW15,'3a-Budget Detail'!MJQ17:MJQ511,'List Data'!MJS26)</f>
        <v>0</v>
      </c>
      <c r="MJV38" s="42"/>
      <c r="MJW38" s="42" t="s">
        <v>494</v>
      </c>
      <c r="MJX38" s="92">
        <f>SUMIFS('3a-Budget Detail'!MJY17:MJY511,'3a-Budget Detail'!MJV17:MJV511,'List Data'!MKA15,'3a-Budget Detail'!MJU17:MJU511,'List Data'!MJW26)</f>
        <v>0</v>
      </c>
      <c r="MJZ38" s="42"/>
      <c r="MKA38" s="42" t="s">
        <v>494</v>
      </c>
      <c r="MKB38" s="92">
        <f>SUMIFS('3a-Budget Detail'!MKC17:MKC511,'3a-Budget Detail'!MJZ17:MJZ511,'List Data'!MKE15,'3a-Budget Detail'!MJY17:MJY511,'List Data'!MKA26)</f>
        <v>0</v>
      </c>
      <c r="MKD38" s="42"/>
      <c r="MKE38" s="42" t="s">
        <v>494</v>
      </c>
      <c r="MKF38" s="92">
        <f>SUMIFS('3a-Budget Detail'!MKG17:MKG511,'3a-Budget Detail'!MKD17:MKD511,'List Data'!MKI15,'3a-Budget Detail'!MKC17:MKC511,'List Data'!MKE26)</f>
        <v>0</v>
      </c>
      <c r="MKH38" s="42"/>
      <c r="MKI38" s="42" t="s">
        <v>494</v>
      </c>
      <c r="MKJ38" s="92">
        <f>SUMIFS('3a-Budget Detail'!MKK17:MKK511,'3a-Budget Detail'!MKH17:MKH511,'List Data'!MKM15,'3a-Budget Detail'!MKG17:MKG511,'List Data'!MKI26)</f>
        <v>0</v>
      </c>
      <c r="MKL38" s="42"/>
      <c r="MKM38" s="42" t="s">
        <v>494</v>
      </c>
      <c r="MKN38" s="92">
        <f>SUMIFS('3a-Budget Detail'!MKO17:MKO511,'3a-Budget Detail'!MKL17:MKL511,'List Data'!MKQ15,'3a-Budget Detail'!MKK17:MKK511,'List Data'!MKM26)</f>
        <v>0</v>
      </c>
      <c r="MKP38" s="42"/>
      <c r="MKQ38" s="42" t="s">
        <v>494</v>
      </c>
      <c r="MKR38" s="92">
        <f>SUMIFS('3a-Budget Detail'!MKS17:MKS511,'3a-Budget Detail'!MKP17:MKP511,'List Data'!MKU15,'3a-Budget Detail'!MKO17:MKO511,'List Data'!MKQ26)</f>
        <v>0</v>
      </c>
      <c r="MKT38" s="42"/>
      <c r="MKU38" s="42" t="s">
        <v>494</v>
      </c>
      <c r="MKV38" s="92">
        <f>SUMIFS('3a-Budget Detail'!MKW17:MKW511,'3a-Budget Detail'!MKT17:MKT511,'List Data'!MKY15,'3a-Budget Detail'!MKS17:MKS511,'List Data'!MKU26)</f>
        <v>0</v>
      </c>
      <c r="MKX38" s="42"/>
      <c r="MKY38" s="42" t="s">
        <v>494</v>
      </c>
      <c r="MKZ38" s="92">
        <f>SUMIFS('3a-Budget Detail'!MLA17:MLA511,'3a-Budget Detail'!MKX17:MKX511,'List Data'!MLC15,'3a-Budget Detail'!MKW17:MKW511,'List Data'!MKY26)</f>
        <v>0</v>
      </c>
      <c r="MLB38" s="42"/>
      <c r="MLC38" s="42" t="s">
        <v>494</v>
      </c>
      <c r="MLD38" s="92">
        <f>SUMIFS('3a-Budget Detail'!MLE17:MLE511,'3a-Budget Detail'!MLB17:MLB511,'List Data'!MLG15,'3a-Budget Detail'!MLA17:MLA511,'List Data'!MLC26)</f>
        <v>0</v>
      </c>
      <c r="MLF38" s="42"/>
      <c r="MLG38" s="42" t="s">
        <v>494</v>
      </c>
      <c r="MLH38" s="92">
        <f>SUMIFS('3a-Budget Detail'!MLI17:MLI511,'3a-Budget Detail'!MLF17:MLF511,'List Data'!MLK15,'3a-Budget Detail'!MLE17:MLE511,'List Data'!MLG26)</f>
        <v>0</v>
      </c>
      <c r="MLJ38" s="42"/>
      <c r="MLK38" s="42" t="s">
        <v>494</v>
      </c>
      <c r="MLL38" s="92">
        <f>SUMIFS('3a-Budget Detail'!MLM17:MLM511,'3a-Budget Detail'!MLJ17:MLJ511,'List Data'!MLO15,'3a-Budget Detail'!MLI17:MLI511,'List Data'!MLK26)</f>
        <v>0</v>
      </c>
      <c r="MLN38" s="42"/>
      <c r="MLO38" s="42" t="s">
        <v>494</v>
      </c>
      <c r="MLP38" s="92">
        <f>SUMIFS('3a-Budget Detail'!MLQ17:MLQ511,'3a-Budget Detail'!MLN17:MLN511,'List Data'!MLS15,'3a-Budget Detail'!MLM17:MLM511,'List Data'!MLO26)</f>
        <v>0</v>
      </c>
      <c r="MLR38" s="42"/>
      <c r="MLS38" s="42" t="s">
        <v>494</v>
      </c>
      <c r="MLT38" s="92">
        <f>SUMIFS('3a-Budget Detail'!MLU17:MLU511,'3a-Budget Detail'!MLR17:MLR511,'List Data'!MLW15,'3a-Budget Detail'!MLQ17:MLQ511,'List Data'!MLS26)</f>
        <v>0</v>
      </c>
      <c r="MLV38" s="42"/>
      <c r="MLW38" s="42" t="s">
        <v>494</v>
      </c>
      <c r="MLX38" s="92">
        <f>SUMIFS('3a-Budget Detail'!MLY17:MLY511,'3a-Budget Detail'!MLV17:MLV511,'List Data'!MMA15,'3a-Budget Detail'!MLU17:MLU511,'List Data'!MLW26)</f>
        <v>0</v>
      </c>
      <c r="MLZ38" s="42"/>
      <c r="MMA38" s="42" t="s">
        <v>494</v>
      </c>
      <c r="MMB38" s="92">
        <f>SUMIFS('3a-Budget Detail'!MMC17:MMC511,'3a-Budget Detail'!MLZ17:MLZ511,'List Data'!MME15,'3a-Budget Detail'!MLY17:MLY511,'List Data'!MMA26)</f>
        <v>0</v>
      </c>
      <c r="MMD38" s="42"/>
      <c r="MME38" s="42" t="s">
        <v>494</v>
      </c>
      <c r="MMF38" s="92">
        <f>SUMIFS('3a-Budget Detail'!MMG17:MMG511,'3a-Budget Detail'!MMD17:MMD511,'List Data'!MMI15,'3a-Budget Detail'!MMC17:MMC511,'List Data'!MME26)</f>
        <v>0</v>
      </c>
      <c r="MMH38" s="42"/>
      <c r="MMI38" s="42" t="s">
        <v>494</v>
      </c>
      <c r="MMJ38" s="92">
        <f>SUMIFS('3a-Budget Detail'!MMK17:MMK511,'3a-Budget Detail'!MMH17:MMH511,'List Data'!MMM15,'3a-Budget Detail'!MMG17:MMG511,'List Data'!MMI26)</f>
        <v>0</v>
      </c>
      <c r="MML38" s="42"/>
      <c r="MMM38" s="42" t="s">
        <v>494</v>
      </c>
      <c r="MMN38" s="92">
        <f>SUMIFS('3a-Budget Detail'!MMO17:MMO511,'3a-Budget Detail'!MML17:MML511,'List Data'!MMQ15,'3a-Budget Detail'!MMK17:MMK511,'List Data'!MMM26)</f>
        <v>0</v>
      </c>
      <c r="MMP38" s="42"/>
      <c r="MMQ38" s="42" t="s">
        <v>494</v>
      </c>
      <c r="MMR38" s="92">
        <f>SUMIFS('3a-Budget Detail'!MMS17:MMS511,'3a-Budget Detail'!MMP17:MMP511,'List Data'!MMU15,'3a-Budget Detail'!MMO17:MMO511,'List Data'!MMQ26)</f>
        <v>0</v>
      </c>
      <c r="MMT38" s="42"/>
      <c r="MMU38" s="42" t="s">
        <v>494</v>
      </c>
      <c r="MMV38" s="92">
        <f>SUMIFS('3a-Budget Detail'!MMW17:MMW511,'3a-Budget Detail'!MMT17:MMT511,'List Data'!MMY15,'3a-Budget Detail'!MMS17:MMS511,'List Data'!MMU26)</f>
        <v>0</v>
      </c>
      <c r="MMX38" s="42"/>
      <c r="MMY38" s="42" t="s">
        <v>494</v>
      </c>
      <c r="MMZ38" s="92">
        <f>SUMIFS('3a-Budget Detail'!MNA17:MNA511,'3a-Budget Detail'!MMX17:MMX511,'List Data'!MNC15,'3a-Budget Detail'!MMW17:MMW511,'List Data'!MMY26)</f>
        <v>0</v>
      </c>
      <c r="MNB38" s="42"/>
      <c r="MNC38" s="42" t="s">
        <v>494</v>
      </c>
      <c r="MND38" s="92">
        <f>SUMIFS('3a-Budget Detail'!MNE17:MNE511,'3a-Budget Detail'!MNB17:MNB511,'List Data'!MNG15,'3a-Budget Detail'!MNA17:MNA511,'List Data'!MNC26)</f>
        <v>0</v>
      </c>
      <c r="MNF38" s="42"/>
      <c r="MNG38" s="42" t="s">
        <v>494</v>
      </c>
      <c r="MNH38" s="92">
        <f>SUMIFS('3a-Budget Detail'!MNI17:MNI511,'3a-Budget Detail'!MNF17:MNF511,'List Data'!MNK15,'3a-Budget Detail'!MNE17:MNE511,'List Data'!MNG26)</f>
        <v>0</v>
      </c>
      <c r="MNJ38" s="42"/>
      <c r="MNK38" s="42" t="s">
        <v>494</v>
      </c>
      <c r="MNL38" s="92">
        <f>SUMIFS('3a-Budget Detail'!MNM17:MNM511,'3a-Budget Detail'!MNJ17:MNJ511,'List Data'!MNO15,'3a-Budget Detail'!MNI17:MNI511,'List Data'!MNK26)</f>
        <v>0</v>
      </c>
      <c r="MNN38" s="42"/>
      <c r="MNO38" s="42" t="s">
        <v>494</v>
      </c>
      <c r="MNP38" s="92">
        <f>SUMIFS('3a-Budget Detail'!MNQ17:MNQ511,'3a-Budget Detail'!MNN17:MNN511,'List Data'!MNS15,'3a-Budget Detail'!MNM17:MNM511,'List Data'!MNO26)</f>
        <v>0</v>
      </c>
      <c r="MNR38" s="42"/>
      <c r="MNS38" s="42" t="s">
        <v>494</v>
      </c>
      <c r="MNT38" s="92">
        <f>SUMIFS('3a-Budget Detail'!MNU17:MNU511,'3a-Budget Detail'!MNR17:MNR511,'List Data'!MNW15,'3a-Budget Detail'!MNQ17:MNQ511,'List Data'!MNS26)</f>
        <v>0</v>
      </c>
      <c r="MNV38" s="42"/>
      <c r="MNW38" s="42" t="s">
        <v>494</v>
      </c>
      <c r="MNX38" s="92">
        <f>SUMIFS('3a-Budget Detail'!MNY17:MNY511,'3a-Budget Detail'!MNV17:MNV511,'List Data'!MOA15,'3a-Budget Detail'!MNU17:MNU511,'List Data'!MNW26)</f>
        <v>0</v>
      </c>
      <c r="MNZ38" s="42"/>
      <c r="MOA38" s="42" t="s">
        <v>494</v>
      </c>
      <c r="MOB38" s="92">
        <f>SUMIFS('3a-Budget Detail'!MOC17:MOC511,'3a-Budget Detail'!MNZ17:MNZ511,'List Data'!MOE15,'3a-Budget Detail'!MNY17:MNY511,'List Data'!MOA26)</f>
        <v>0</v>
      </c>
      <c r="MOD38" s="42"/>
      <c r="MOE38" s="42" t="s">
        <v>494</v>
      </c>
      <c r="MOF38" s="92">
        <f>SUMIFS('3a-Budget Detail'!MOG17:MOG511,'3a-Budget Detail'!MOD17:MOD511,'List Data'!MOI15,'3a-Budget Detail'!MOC17:MOC511,'List Data'!MOE26)</f>
        <v>0</v>
      </c>
      <c r="MOH38" s="42"/>
      <c r="MOI38" s="42" t="s">
        <v>494</v>
      </c>
      <c r="MOJ38" s="92">
        <f>SUMIFS('3a-Budget Detail'!MOK17:MOK511,'3a-Budget Detail'!MOH17:MOH511,'List Data'!MOM15,'3a-Budget Detail'!MOG17:MOG511,'List Data'!MOI26)</f>
        <v>0</v>
      </c>
      <c r="MOL38" s="42"/>
      <c r="MOM38" s="42" t="s">
        <v>494</v>
      </c>
      <c r="MON38" s="92">
        <f>SUMIFS('3a-Budget Detail'!MOO17:MOO511,'3a-Budget Detail'!MOL17:MOL511,'List Data'!MOQ15,'3a-Budget Detail'!MOK17:MOK511,'List Data'!MOM26)</f>
        <v>0</v>
      </c>
      <c r="MOP38" s="42"/>
      <c r="MOQ38" s="42" t="s">
        <v>494</v>
      </c>
      <c r="MOR38" s="92">
        <f>SUMIFS('3a-Budget Detail'!MOS17:MOS511,'3a-Budget Detail'!MOP17:MOP511,'List Data'!MOU15,'3a-Budget Detail'!MOO17:MOO511,'List Data'!MOQ26)</f>
        <v>0</v>
      </c>
      <c r="MOT38" s="42"/>
      <c r="MOU38" s="42" t="s">
        <v>494</v>
      </c>
      <c r="MOV38" s="92">
        <f>SUMIFS('3a-Budget Detail'!MOW17:MOW511,'3a-Budget Detail'!MOT17:MOT511,'List Data'!MOY15,'3a-Budget Detail'!MOS17:MOS511,'List Data'!MOU26)</f>
        <v>0</v>
      </c>
      <c r="MOX38" s="42"/>
      <c r="MOY38" s="42" t="s">
        <v>494</v>
      </c>
      <c r="MOZ38" s="92">
        <f>SUMIFS('3a-Budget Detail'!MPA17:MPA511,'3a-Budget Detail'!MOX17:MOX511,'List Data'!MPC15,'3a-Budget Detail'!MOW17:MOW511,'List Data'!MOY26)</f>
        <v>0</v>
      </c>
      <c r="MPB38" s="42"/>
      <c r="MPC38" s="42" t="s">
        <v>494</v>
      </c>
      <c r="MPD38" s="92">
        <f>SUMIFS('3a-Budget Detail'!MPE17:MPE511,'3a-Budget Detail'!MPB17:MPB511,'List Data'!MPG15,'3a-Budget Detail'!MPA17:MPA511,'List Data'!MPC26)</f>
        <v>0</v>
      </c>
      <c r="MPF38" s="42"/>
      <c r="MPG38" s="42" t="s">
        <v>494</v>
      </c>
      <c r="MPH38" s="92">
        <f>SUMIFS('3a-Budget Detail'!MPI17:MPI511,'3a-Budget Detail'!MPF17:MPF511,'List Data'!MPK15,'3a-Budget Detail'!MPE17:MPE511,'List Data'!MPG26)</f>
        <v>0</v>
      </c>
      <c r="MPJ38" s="42"/>
      <c r="MPK38" s="42" t="s">
        <v>494</v>
      </c>
      <c r="MPL38" s="92">
        <f>SUMIFS('3a-Budget Detail'!MPM17:MPM511,'3a-Budget Detail'!MPJ17:MPJ511,'List Data'!MPO15,'3a-Budget Detail'!MPI17:MPI511,'List Data'!MPK26)</f>
        <v>0</v>
      </c>
      <c r="MPN38" s="42"/>
      <c r="MPO38" s="42" t="s">
        <v>494</v>
      </c>
      <c r="MPP38" s="92">
        <f>SUMIFS('3a-Budget Detail'!MPQ17:MPQ511,'3a-Budget Detail'!MPN17:MPN511,'List Data'!MPS15,'3a-Budget Detail'!MPM17:MPM511,'List Data'!MPO26)</f>
        <v>0</v>
      </c>
      <c r="MPR38" s="42"/>
      <c r="MPS38" s="42" t="s">
        <v>494</v>
      </c>
      <c r="MPT38" s="92">
        <f>SUMIFS('3a-Budget Detail'!MPU17:MPU511,'3a-Budget Detail'!MPR17:MPR511,'List Data'!MPW15,'3a-Budget Detail'!MPQ17:MPQ511,'List Data'!MPS26)</f>
        <v>0</v>
      </c>
      <c r="MPV38" s="42"/>
      <c r="MPW38" s="42" t="s">
        <v>494</v>
      </c>
      <c r="MPX38" s="92">
        <f>SUMIFS('3a-Budget Detail'!MPY17:MPY511,'3a-Budget Detail'!MPV17:MPV511,'List Data'!MQA15,'3a-Budget Detail'!MPU17:MPU511,'List Data'!MPW26)</f>
        <v>0</v>
      </c>
      <c r="MPZ38" s="42"/>
      <c r="MQA38" s="42" t="s">
        <v>494</v>
      </c>
      <c r="MQB38" s="92">
        <f>SUMIFS('3a-Budget Detail'!MQC17:MQC511,'3a-Budget Detail'!MPZ17:MPZ511,'List Data'!MQE15,'3a-Budget Detail'!MPY17:MPY511,'List Data'!MQA26)</f>
        <v>0</v>
      </c>
      <c r="MQD38" s="42"/>
      <c r="MQE38" s="42" t="s">
        <v>494</v>
      </c>
      <c r="MQF38" s="92">
        <f>SUMIFS('3a-Budget Detail'!MQG17:MQG511,'3a-Budget Detail'!MQD17:MQD511,'List Data'!MQI15,'3a-Budget Detail'!MQC17:MQC511,'List Data'!MQE26)</f>
        <v>0</v>
      </c>
      <c r="MQH38" s="42"/>
      <c r="MQI38" s="42" t="s">
        <v>494</v>
      </c>
      <c r="MQJ38" s="92">
        <f>SUMIFS('3a-Budget Detail'!MQK17:MQK511,'3a-Budget Detail'!MQH17:MQH511,'List Data'!MQM15,'3a-Budget Detail'!MQG17:MQG511,'List Data'!MQI26)</f>
        <v>0</v>
      </c>
      <c r="MQL38" s="42"/>
      <c r="MQM38" s="42" t="s">
        <v>494</v>
      </c>
      <c r="MQN38" s="92">
        <f>SUMIFS('3a-Budget Detail'!MQO17:MQO511,'3a-Budget Detail'!MQL17:MQL511,'List Data'!MQQ15,'3a-Budget Detail'!MQK17:MQK511,'List Data'!MQM26)</f>
        <v>0</v>
      </c>
      <c r="MQP38" s="42"/>
      <c r="MQQ38" s="42" t="s">
        <v>494</v>
      </c>
      <c r="MQR38" s="92">
        <f>SUMIFS('3a-Budget Detail'!MQS17:MQS511,'3a-Budget Detail'!MQP17:MQP511,'List Data'!MQU15,'3a-Budget Detail'!MQO17:MQO511,'List Data'!MQQ26)</f>
        <v>0</v>
      </c>
      <c r="MQT38" s="42"/>
      <c r="MQU38" s="42" t="s">
        <v>494</v>
      </c>
      <c r="MQV38" s="92">
        <f>SUMIFS('3a-Budget Detail'!MQW17:MQW511,'3a-Budget Detail'!MQT17:MQT511,'List Data'!MQY15,'3a-Budget Detail'!MQS17:MQS511,'List Data'!MQU26)</f>
        <v>0</v>
      </c>
      <c r="MQX38" s="42"/>
      <c r="MQY38" s="42" t="s">
        <v>494</v>
      </c>
      <c r="MQZ38" s="92">
        <f>SUMIFS('3a-Budget Detail'!MRA17:MRA511,'3a-Budget Detail'!MQX17:MQX511,'List Data'!MRC15,'3a-Budget Detail'!MQW17:MQW511,'List Data'!MQY26)</f>
        <v>0</v>
      </c>
      <c r="MRB38" s="42"/>
      <c r="MRC38" s="42" t="s">
        <v>494</v>
      </c>
      <c r="MRD38" s="92">
        <f>SUMIFS('3a-Budget Detail'!MRE17:MRE511,'3a-Budget Detail'!MRB17:MRB511,'List Data'!MRG15,'3a-Budget Detail'!MRA17:MRA511,'List Data'!MRC26)</f>
        <v>0</v>
      </c>
      <c r="MRF38" s="42"/>
      <c r="MRG38" s="42" t="s">
        <v>494</v>
      </c>
      <c r="MRH38" s="92">
        <f>SUMIFS('3a-Budget Detail'!MRI17:MRI511,'3a-Budget Detail'!MRF17:MRF511,'List Data'!MRK15,'3a-Budget Detail'!MRE17:MRE511,'List Data'!MRG26)</f>
        <v>0</v>
      </c>
      <c r="MRJ38" s="42"/>
      <c r="MRK38" s="42" t="s">
        <v>494</v>
      </c>
      <c r="MRL38" s="92">
        <f>SUMIFS('3a-Budget Detail'!MRM17:MRM511,'3a-Budget Detail'!MRJ17:MRJ511,'List Data'!MRO15,'3a-Budget Detail'!MRI17:MRI511,'List Data'!MRK26)</f>
        <v>0</v>
      </c>
      <c r="MRN38" s="42"/>
      <c r="MRO38" s="42" t="s">
        <v>494</v>
      </c>
      <c r="MRP38" s="92">
        <f>SUMIFS('3a-Budget Detail'!MRQ17:MRQ511,'3a-Budget Detail'!MRN17:MRN511,'List Data'!MRS15,'3a-Budget Detail'!MRM17:MRM511,'List Data'!MRO26)</f>
        <v>0</v>
      </c>
      <c r="MRR38" s="42"/>
      <c r="MRS38" s="42" t="s">
        <v>494</v>
      </c>
      <c r="MRT38" s="92">
        <f>SUMIFS('3a-Budget Detail'!MRU17:MRU511,'3a-Budget Detail'!MRR17:MRR511,'List Data'!MRW15,'3a-Budget Detail'!MRQ17:MRQ511,'List Data'!MRS26)</f>
        <v>0</v>
      </c>
      <c r="MRV38" s="42"/>
      <c r="MRW38" s="42" t="s">
        <v>494</v>
      </c>
      <c r="MRX38" s="92">
        <f>SUMIFS('3a-Budget Detail'!MRY17:MRY511,'3a-Budget Detail'!MRV17:MRV511,'List Data'!MSA15,'3a-Budget Detail'!MRU17:MRU511,'List Data'!MRW26)</f>
        <v>0</v>
      </c>
      <c r="MRZ38" s="42"/>
      <c r="MSA38" s="42" t="s">
        <v>494</v>
      </c>
      <c r="MSB38" s="92">
        <f>SUMIFS('3a-Budget Detail'!MSC17:MSC511,'3a-Budget Detail'!MRZ17:MRZ511,'List Data'!MSE15,'3a-Budget Detail'!MRY17:MRY511,'List Data'!MSA26)</f>
        <v>0</v>
      </c>
      <c r="MSD38" s="42"/>
      <c r="MSE38" s="42" t="s">
        <v>494</v>
      </c>
      <c r="MSF38" s="92">
        <f>SUMIFS('3a-Budget Detail'!MSG17:MSG511,'3a-Budget Detail'!MSD17:MSD511,'List Data'!MSI15,'3a-Budget Detail'!MSC17:MSC511,'List Data'!MSE26)</f>
        <v>0</v>
      </c>
      <c r="MSH38" s="42"/>
      <c r="MSI38" s="42" t="s">
        <v>494</v>
      </c>
      <c r="MSJ38" s="92">
        <f>SUMIFS('3a-Budget Detail'!MSK17:MSK511,'3a-Budget Detail'!MSH17:MSH511,'List Data'!MSM15,'3a-Budget Detail'!MSG17:MSG511,'List Data'!MSI26)</f>
        <v>0</v>
      </c>
      <c r="MSL38" s="42"/>
      <c r="MSM38" s="42" t="s">
        <v>494</v>
      </c>
      <c r="MSN38" s="92">
        <f>SUMIFS('3a-Budget Detail'!MSO17:MSO511,'3a-Budget Detail'!MSL17:MSL511,'List Data'!MSQ15,'3a-Budget Detail'!MSK17:MSK511,'List Data'!MSM26)</f>
        <v>0</v>
      </c>
      <c r="MSP38" s="42"/>
      <c r="MSQ38" s="42" t="s">
        <v>494</v>
      </c>
      <c r="MSR38" s="92">
        <f>SUMIFS('3a-Budget Detail'!MSS17:MSS511,'3a-Budget Detail'!MSP17:MSP511,'List Data'!MSU15,'3a-Budget Detail'!MSO17:MSO511,'List Data'!MSQ26)</f>
        <v>0</v>
      </c>
      <c r="MST38" s="42"/>
      <c r="MSU38" s="42" t="s">
        <v>494</v>
      </c>
      <c r="MSV38" s="92">
        <f>SUMIFS('3a-Budget Detail'!MSW17:MSW511,'3a-Budget Detail'!MST17:MST511,'List Data'!MSY15,'3a-Budget Detail'!MSS17:MSS511,'List Data'!MSU26)</f>
        <v>0</v>
      </c>
      <c r="MSX38" s="42"/>
      <c r="MSY38" s="42" t="s">
        <v>494</v>
      </c>
      <c r="MSZ38" s="92">
        <f>SUMIFS('3a-Budget Detail'!MTA17:MTA511,'3a-Budget Detail'!MSX17:MSX511,'List Data'!MTC15,'3a-Budget Detail'!MSW17:MSW511,'List Data'!MSY26)</f>
        <v>0</v>
      </c>
      <c r="MTB38" s="42"/>
      <c r="MTC38" s="42" t="s">
        <v>494</v>
      </c>
      <c r="MTD38" s="92">
        <f>SUMIFS('3a-Budget Detail'!MTE17:MTE511,'3a-Budget Detail'!MTB17:MTB511,'List Data'!MTG15,'3a-Budget Detail'!MTA17:MTA511,'List Data'!MTC26)</f>
        <v>0</v>
      </c>
      <c r="MTF38" s="42"/>
      <c r="MTG38" s="42" t="s">
        <v>494</v>
      </c>
      <c r="MTH38" s="92">
        <f>SUMIFS('3a-Budget Detail'!MTI17:MTI511,'3a-Budget Detail'!MTF17:MTF511,'List Data'!MTK15,'3a-Budget Detail'!MTE17:MTE511,'List Data'!MTG26)</f>
        <v>0</v>
      </c>
      <c r="MTJ38" s="42"/>
      <c r="MTK38" s="42" t="s">
        <v>494</v>
      </c>
      <c r="MTL38" s="92">
        <f>SUMIFS('3a-Budget Detail'!MTM17:MTM511,'3a-Budget Detail'!MTJ17:MTJ511,'List Data'!MTO15,'3a-Budget Detail'!MTI17:MTI511,'List Data'!MTK26)</f>
        <v>0</v>
      </c>
      <c r="MTN38" s="42"/>
      <c r="MTO38" s="42" t="s">
        <v>494</v>
      </c>
      <c r="MTP38" s="92">
        <f>SUMIFS('3a-Budget Detail'!MTQ17:MTQ511,'3a-Budget Detail'!MTN17:MTN511,'List Data'!MTS15,'3a-Budget Detail'!MTM17:MTM511,'List Data'!MTO26)</f>
        <v>0</v>
      </c>
      <c r="MTR38" s="42"/>
      <c r="MTS38" s="42" t="s">
        <v>494</v>
      </c>
      <c r="MTT38" s="92">
        <f>SUMIFS('3a-Budget Detail'!MTU17:MTU511,'3a-Budget Detail'!MTR17:MTR511,'List Data'!MTW15,'3a-Budget Detail'!MTQ17:MTQ511,'List Data'!MTS26)</f>
        <v>0</v>
      </c>
      <c r="MTV38" s="42"/>
      <c r="MTW38" s="42" t="s">
        <v>494</v>
      </c>
      <c r="MTX38" s="92">
        <f>SUMIFS('3a-Budget Detail'!MTY17:MTY511,'3a-Budget Detail'!MTV17:MTV511,'List Data'!MUA15,'3a-Budget Detail'!MTU17:MTU511,'List Data'!MTW26)</f>
        <v>0</v>
      </c>
      <c r="MTZ38" s="42"/>
      <c r="MUA38" s="42" t="s">
        <v>494</v>
      </c>
      <c r="MUB38" s="92">
        <f>SUMIFS('3a-Budget Detail'!MUC17:MUC511,'3a-Budget Detail'!MTZ17:MTZ511,'List Data'!MUE15,'3a-Budget Detail'!MTY17:MTY511,'List Data'!MUA26)</f>
        <v>0</v>
      </c>
      <c r="MUD38" s="42"/>
      <c r="MUE38" s="42" t="s">
        <v>494</v>
      </c>
      <c r="MUF38" s="92">
        <f>SUMIFS('3a-Budget Detail'!MUG17:MUG511,'3a-Budget Detail'!MUD17:MUD511,'List Data'!MUI15,'3a-Budget Detail'!MUC17:MUC511,'List Data'!MUE26)</f>
        <v>0</v>
      </c>
      <c r="MUH38" s="42"/>
      <c r="MUI38" s="42" t="s">
        <v>494</v>
      </c>
      <c r="MUJ38" s="92">
        <f>SUMIFS('3a-Budget Detail'!MUK17:MUK511,'3a-Budget Detail'!MUH17:MUH511,'List Data'!MUM15,'3a-Budget Detail'!MUG17:MUG511,'List Data'!MUI26)</f>
        <v>0</v>
      </c>
      <c r="MUL38" s="42"/>
      <c r="MUM38" s="42" t="s">
        <v>494</v>
      </c>
      <c r="MUN38" s="92">
        <f>SUMIFS('3a-Budget Detail'!MUO17:MUO511,'3a-Budget Detail'!MUL17:MUL511,'List Data'!MUQ15,'3a-Budget Detail'!MUK17:MUK511,'List Data'!MUM26)</f>
        <v>0</v>
      </c>
      <c r="MUP38" s="42"/>
      <c r="MUQ38" s="42" t="s">
        <v>494</v>
      </c>
      <c r="MUR38" s="92">
        <f>SUMIFS('3a-Budget Detail'!MUS17:MUS511,'3a-Budget Detail'!MUP17:MUP511,'List Data'!MUU15,'3a-Budget Detail'!MUO17:MUO511,'List Data'!MUQ26)</f>
        <v>0</v>
      </c>
      <c r="MUT38" s="42"/>
      <c r="MUU38" s="42" t="s">
        <v>494</v>
      </c>
      <c r="MUV38" s="92">
        <f>SUMIFS('3a-Budget Detail'!MUW17:MUW511,'3a-Budget Detail'!MUT17:MUT511,'List Data'!MUY15,'3a-Budget Detail'!MUS17:MUS511,'List Data'!MUU26)</f>
        <v>0</v>
      </c>
      <c r="MUX38" s="42"/>
      <c r="MUY38" s="42" t="s">
        <v>494</v>
      </c>
      <c r="MUZ38" s="92">
        <f>SUMIFS('3a-Budget Detail'!MVA17:MVA511,'3a-Budget Detail'!MUX17:MUX511,'List Data'!MVC15,'3a-Budget Detail'!MUW17:MUW511,'List Data'!MUY26)</f>
        <v>0</v>
      </c>
      <c r="MVB38" s="42"/>
      <c r="MVC38" s="42" t="s">
        <v>494</v>
      </c>
      <c r="MVD38" s="92">
        <f>SUMIFS('3a-Budget Detail'!MVE17:MVE511,'3a-Budget Detail'!MVB17:MVB511,'List Data'!MVG15,'3a-Budget Detail'!MVA17:MVA511,'List Data'!MVC26)</f>
        <v>0</v>
      </c>
      <c r="MVF38" s="42"/>
      <c r="MVG38" s="42" t="s">
        <v>494</v>
      </c>
      <c r="MVH38" s="92">
        <f>SUMIFS('3a-Budget Detail'!MVI17:MVI511,'3a-Budget Detail'!MVF17:MVF511,'List Data'!MVK15,'3a-Budget Detail'!MVE17:MVE511,'List Data'!MVG26)</f>
        <v>0</v>
      </c>
      <c r="MVJ38" s="42"/>
      <c r="MVK38" s="42" t="s">
        <v>494</v>
      </c>
      <c r="MVL38" s="92">
        <f>SUMIFS('3a-Budget Detail'!MVM17:MVM511,'3a-Budget Detail'!MVJ17:MVJ511,'List Data'!MVO15,'3a-Budget Detail'!MVI17:MVI511,'List Data'!MVK26)</f>
        <v>0</v>
      </c>
      <c r="MVN38" s="42"/>
      <c r="MVO38" s="42" t="s">
        <v>494</v>
      </c>
      <c r="MVP38" s="92">
        <f>SUMIFS('3a-Budget Detail'!MVQ17:MVQ511,'3a-Budget Detail'!MVN17:MVN511,'List Data'!MVS15,'3a-Budget Detail'!MVM17:MVM511,'List Data'!MVO26)</f>
        <v>0</v>
      </c>
      <c r="MVR38" s="42"/>
      <c r="MVS38" s="42" t="s">
        <v>494</v>
      </c>
      <c r="MVT38" s="92">
        <f>SUMIFS('3a-Budget Detail'!MVU17:MVU511,'3a-Budget Detail'!MVR17:MVR511,'List Data'!MVW15,'3a-Budget Detail'!MVQ17:MVQ511,'List Data'!MVS26)</f>
        <v>0</v>
      </c>
      <c r="MVV38" s="42"/>
      <c r="MVW38" s="42" t="s">
        <v>494</v>
      </c>
      <c r="MVX38" s="92">
        <f>SUMIFS('3a-Budget Detail'!MVY17:MVY511,'3a-Budget Detail'!MVV17:MVV511,'List Data'!MWA15,'3a-Budget Detail'!MVU17:MVU511,'List Data'!MVW26)</f>
        <v>0</v>
      </c>
      <c r="MVZ38" s="42"/>
      <c r="MWA38" s="42" t="s">
        <v>494</v>
      </c>
      <c r="MWB38" s="92">
        <f>SUMIFS('3a-Budget Detail'!MWC17:MWC511,'3a-Budget Detail'!MVZ17:MVZ511,'List Data'!MWE15,'3a-Budget Detail'!MVY17:MVY511,'List Data'!MWA26)</f>
        <v>0</v>
      </c>
      <c r="MWD38" s="42"/>
      <c r="MWE38" s="42" t="s">
        <v>494</v>
      </c>
      <c r="MWF38" s="92">
        <f>SUMIFS('3a-Budget Detail'!MWG17:MWG511,'3a-Budget Detail'!MWD17:MWD511,'List Data'!MWI15,'3a-Budget Detail'!MWC17:MWC511,'List Data'!MWE26)</f>
        <v>0</v>
      </c>
      <c r="MWH38" s="42"/>
      <c r="MWI38" s="42" t="s">
        <v>494</v>
      </c>
      <c r="MWJ38" s="92">
        <f>SUMIFS('3a-Budget Detail'!MWK17:MWK511,'3a-Budget Detail'!MWH17:MWH511,'List Data'!MWM15,'3a-Budget Detail'!MWG17:MWG511,'List Data'!MWI26)</f>
        <v>0</v>
      </c>
      <c r="MWL38" s="42"/>
      <c r="MWM38" s="42" t="s">
        <v>494</v>
      </c>
      <c r="MWN38" s="92">
        <f>SUMIFS('3a-Budget Detail'!MWO17:MWO511,'3a-Budget Detail'!MWL17:MWL511,'List Data'!MWQ15,'3a-Budget Detail'!MWK17:MWK511,'List Data'!MWM26)</f>
        <v>0</v>
      </c>
      <c r="MWP38" s="42"/>
      <c r="MWQ38" s="42" t="s">
        <v>494</v>
      </c>
      <c r="MWR38" s="92">
        <f>SUMIFS('3a-Budget Detail'!MWS17:MWS511,'3a-Budget Detail'!MWP17:MWP511,'List Data'!MWU15,'3a-Budget Detail'!MWO17:MWO511,'List Data'!MWQ26)</f>
        <v>0</v>
      </c>
      <c r="MWT38" s="42"/>
      <c r="MWU38" s="42" t="s">
        <v>494</v>
      </c>
      <c r="MWV38" s="92">
        <f>SUMIFS('3a-Budget Detail'!MWW17:MWW511,'3a-Budget Detail'!MWT17:MWT511,'List Data'!MWY15,'3a-Budget Detail'!MWS17:MWS511,'List Data'!MWU26)</f>
        <v>0</v>
      </c>
      <c r="MWX38" s="42"/>
      <c r="MWY38" s="42" t="s">
        <v>494</v>
      </c>
      <c r="MWZ38" s="92">
        <f>SUMIFS('3a-Budget Detail'!MXA17:MXA511,'3a-Budget Detail'!MWX17:MWX511,'List Data'!MXC15,'3a-Budget Detail'!MWW17:MWW511,'List Data'!MWY26)</f>
        <v>0</v>
      </c>
      <c r="MXB38" s="42"/>
      <c r="MXC38" s="42" t="s">
        <v>494</v>
      </c>
      <c r="MXD38" s="92">
        <f>SUMIFS('3a-Budget Detail'!MXE17:MXE511,'3a-Budget Detail'!MXB17:MXB511,'List Data'!MXG15,'3a-Budget Detail'!MXA17:MXA511,'List Data'!MXC26)</f>
        <v>0</v>
      </c>
      <c r="MXF38" s="42"/>
      <c r="MXG38" s="42" t="s">
        <v>494</v>
      </c>
      <c r="MXH38" s="92">
        <f>SUMIFS('3a-Budget Detail'!MXI17:MXI511,'3a-Budget Detail'!MXF17:MXF511,'List Data'!MXK15,'3a-Budget Detail'!MXE17:MXE511,'List Data'!MXG26)</f>
        <v>0</v>
      </c>
      <c r="MXJ38" s="42"/>
      <c r="MXK38" s="42" t="s">
        <v>494</v>
      </c>
      <c r="MXL38" s="92">
        <f>SUMIFS('3a-Budget Detail'!MXM17:MXM511,'3a-Budget Detail'!MXJ17:MXJ511,'List Data'!MXO15,'3a-Budget Detail'!MXI17:MXI511,'List Data'!MXK26)</f>
        <v>0</v>
      </c>
      <c r="MXN38" s="42"/>
      <c r="MXO38" s="42" t="s">
        <v>494</v>
      </c>
      <c r="MXP38" s="92">
        <f>SUMIFS('3a-Budget Detail'!MXQ17:MXQ511,'3a-Budget Detail'!MXN17:MXN511,'List Data'!MXS15,'3a-Budget Detail'!MXM17:MXM511,'List Data'!MXO26)</f>
        <v>0</v>
      </c>
      <c r="MXR38" s="42"/>
      <c r="MXS38" s="42" t="s">
        <v>494</v>
      </c>
      <c r="MXT38" s="92">
        <f>SUMIFS('3a-Budget Detail'!MXU17:MXU511,'3a-Budget Detail'!MXR17:MXR511,'List Data'!MXW15,'3a-Budget Detail'!MXQ17:MXQ511,'List Data'!MXS26)</f>
        <v>0</v>
      </c>
      <c r="MXV38" s="42"/>
      <c r="MXW38" s="42" t="s">
        <v>494</v>
      </c>
      <c r="MXX38" s="92">
        <f>SUMIFS('3a-Budget Detail'!MXY17:MXY511,'3a-Budget Detail'!MXV17:MXV511,'List Data'!MYA15,'3a-Budget Detail'!MXU17:MXU511,'List Data'!MXW26)</f>
        <v>0</v>
      </c>
      <c r="MXZ38" s="42"/>
      <c r="MYA38" s="42" t="s">
        <v>494</v>
      </c>
      <c r="MYB38" s="92">
        <f>SUMIFS('3a-Budget Detail'!MYC17:MYC511,'3a-Budget Detail'!MXZ17:MXZ511,'List Data'!MYE15,'3a-Budget Detail'!MXY17:MXY511,'List Data'!MYA26)</f>
        <v>0</v>
      </c>
      <c r="MYD38" s="42"/>
      <c r="MYE38" s="42" t="s">
        <v>494</v>
      </c>
      <c r="MYF38" s="92">
        <f>SUMIFS('3a-Budget Detail'!MYG17:MYG511,'3a-Budget Detail'!MYD17:MYD511,'List Data'!MYI15,'3a-Budget Detail'!MYC17:MYC511,'List Data'!MYE26)</f>
        <v>0</v>
      </c>
      <c r="MYH38" s="42"/>
      <c r="MYI38" s="42" t="s">
        <v>494</v>
      </c>
      <c r="MYJ38" s="92">
        <f>SUMIFS('3a-Budget Detail'!MYK17:MYK511,'3a-Budget Detail'!MYH17:MYH511,'List Data'!MYM15,'3a-Budget Detail'!MYG17:MYG511,'List Data'!MYI26)</f>
        <v>0</v>
      </c>
      <c r="MYL38" s="42"/>
      <c r="MYM38" s="42" t="s">
        <v>494</v>
      </c>
      <c r="MYN38" s="92">
        <f>SUMIFS('3a-Budget Detail'!MYO17:MYO511,'3a-Budget Detail'!MYL17:MYL511,'List Data'!MYQ15,'3a-Budget Detail'!MYK17:MYK511,'List Data'!MYM26)</f>
        <v>0</v>
      </c>
      <c r="MYP38" s="42"/>
      <c r="MYQ38" s="42" t="s">
        <v>494</v>
      </c>
      <c r="MYR38" s="92">
        <f>SUMIFS('3a-Budget Detail'!MYS17:MYS511,'3a-Budget Detail'!MYP17:MYP511,'List Data'!MYU15,'3a-Budget Detail'!MYO17:MYO511,'List Data'!MYQ26)</f>
        <v>0</v>
      </c>
      <c r="MYT38" s="42"/>
      <c r="MYU38" s="42" t="s">
        <v>494</v>
      </c>
      <c r="MYV38" s="92">
        <f>SUMIFS('3a-Budget Detail'!MYW17:MYW511,'3a-Budget Detail'!MYT17:MYT511,'List Data'!MYY15,'3a-Budget Detail'!MYS17:MYS511,'List Data'!MYU26)</f>
        <v>0</v>
      </c>
      <c r="MYX38" s="42"/>
      <c r="MYY38" s="42" t="s">
        <v>494</v>
      </c>
      <c r="MYZ38" s="92">
        <f>SUMIFS('3a-Budget Detail'!MZA17:MZA511,'3a-Budget Detail'!MYX17:MYX511,'List Data'!MZC15,'3a-Budget Detail'!MYW17:MYW511,'List Data'!MYY26)</f>
        <v>0</v>
      </c>
      <c r="MZB38" s="42"/>
      <c r="MZC38" s="42" t="s">
        <v>494</v>
      </c>
      <c r="MZD38" s="92">
        <f>SUMIFS('3a-Budget Detail'!MZE17:MZE511,'3a-Budget Detail'!MZB17:MZB511,'List Data'!MZG15,'3a-Budget Detail'!MZA17:MZA511,'List Data'!MZC26)</f>
        <v>0</v>
      </c>
      <c r="MZF38" s="42"/>
      <c r="MZG38" s="42" t="s">
        <v>494</v>
      </c>
      <c r="MZH38" s="92">
        <f>SUMIFS('3a-Budget Detail'!MZI17:MZI511,'3a-Budget Detail'!MZF17:MZF511,'List Data'!MZK15,'3a-Budget Detail'!MZE17:MZE511,'List Data'!MZG26)</f>
        <v>0</v>
      </c>
      <c r="MZJ38" s="42"/>
      <c r="MZK38" s="42" t="s">
        <v>494</v>
      </c>
      <c r="MZL38" s="92">
        <f>SUMIFS('3a-Budget Detail'!MZM17:MZM511,'3a-Budget Detail'!MZJ17:MZJ511,'List Data'!MZO15,'3a-Budget Detail'!MZI17:MZI511,'List Data'!MZK26)</f>
        <v>0</v>
      </c>
      <c r="MZN38" s="42"/>
      <c r="MZO38" s="42" t="s">
        <v>494</v>
      </c>
      <c r="MZP38" s="92">
        <f>SUMIFS('3a-Budget Detail'!MZQ17:MZQ511,'3a-Budget Detail'!MZN17:MZN511,'List Data'!MZS15,'3a-Budget Detail'!MZM17:MZM511,'List Data'!MZO26)</f>
        <v>0</v>
      </c>
      <c r="MZR38" s="42"/>
      <c r="MZS38" s="42" t="s">
        <v>494</v>
      </c>
      <c r="MZT38" s="92">
        <f>SUMIFS('3a-Budget Detail'!MZU17:MZU511,'3a-Budget Detail'!MZR17:MZR511,'List Data'!MZW15,'3a-Budget Detail'!MZQ17:MZQ511,'List Data'!MZS26)</f>
        <v>0</v>
      </c>
      <c r="MZV38" s="42"/>
      <c r="MZW38" s="42" t="s">
        <v>494</v>
      </c>
      <c r="MZX38" s="92">
        <f>SUMIFS('3a-Budget Detail'!MZY17:MZY511,'3a-Budget Detail'!MZV17:MZV511,'List Data'!NAA15,'3a-Budget Detail'!MZU17:MZU511,'List Data'!MZW26)</f>
        <v>0</v>
      </c>
      <c r="MZZ38" s="42"/>
      <c r="NAA38" s="42" t="s">
        <v>494</v>
      </c>
      <c r="NAB38" s="92">
        <f>SUMIFS('3a-Budget Detail'!NAC17:NAC511,'3a-Budget Detail'!MZZ17:MZZ511,'List Data'!NAE15,'3a-Budget Detail'!MZY17:MZY511,'List Data'!NAA26)</f>
        <v>0</v>
      </c>
      <c r="NAD38" s="42"/>
      <c r="NAE38" s="42" t="s">
        <v>494</v>
      </c>
      <c r="NAF38" s="92">
        <f>SUMIFS('3a-Budget Detail'!NAG17:NAG511,'3a-Budget Detail'!NAD17:NAD511,'List Data'!NAI15,'3a-Budget Detail'!NAC17:NAC511,'List Data'!NAE26)</f>
        <v>0</v>
      </c>
      <c r="NAH38" s="42"/>
      <c r="NAI38" s="42" t="s">
        <v>494</v>
      </c>
      <c r="NAJ38" s="92">
        <f>SUMIFS('3a-Budget Detail'!NAK17:NAK511,'3a-Budget Detail'!NAH17:NAH511,'List Data'!NAM15,'3a-Budget Detail'!NAG17:NAG511,'List Data'!NAI26)</f>
        <v>0</v>
      </c>
      <c r="NAL38" s="42"/>
      <c r="NAM38" s="42" t="s">
        <v>494</v>
      </c>
      <c r="NAN38" s="92">
        <f>SUMIFS('3a-Budget Detail'!NAO17:NAO511,'3a-Budget Detail'!NAL17:NAL511,'List Data'!NAQ15,'3a-Budget Detail'!NAK17:NAK511,'List Data'!NAM26)</f>
        <v>0</v>
      </c>
      <c r="NAP38" s="42"/>
      <c r="NAQ38" s="42" t="s">
        <v>494</v>
      </c>
      <c r="NAR38" s="92">
        <f>SUMIFS('3a-Budget Detail'!NAS17:NAS511,'3a-Budget Detail'!NAP17:NAP511,'List Data'!NAU15,'3a-Budget Detail'!NAO17:NAO511,'List Data'!NAQ26)</f>
        <v>0</v>
      </c>
      <c r="NAT38" s="42"/>
      <c r="NAU38" s="42" t="s">
        <v>494</v>
      </c>
      <c r="NAV38" s="92">
        <f>SUMIFS('3a-Budget Detail'!NAW17:NAW511,'3a-Budget Detail'!NAT17:NAT511,'List Data'!NAY15,'3a-Budget Detail'!NAS17:NAS511,'List Data'!NAU26)</f>
        <v>0</v>
      </c>
      <c r="NAX38" s="42"/>
      <c r="NAY38" s="42" t="s">
        <v>494</v>
      </c>
      <c r="NAZ38" s="92">
        <f>SUMIFS('3a-Budget Detail'!NBA17:NBA511,'3a-Budget Detail'!NAX17:NAX511,'List Data'!NBC15,'3a-Budget Detail'!NAW17:NAW511,'List Data'!NAY26)</f>
        <v>0</v>
      </c>
      <c r="NBB38" s="42"/>
      <c r="NBC38" s="42" t="s">
        <v>494</v>
      </c>
      <c r="NBD38" s="92">
        <f>SUMIFS('3a-Budget Detail'!NBE17:NBE511,'3a-Budget Detail'!NBB17:NBB511,'List Data'!NBG15,'3a-Budget Detail'!NBA17:NBA511,'List Data'!NBC26)</f>
        <v>0</v>
      </c>
      <c r="NBF38" s="42"/>
      <c r="NBG38" s="42" t="s">
        <v>494</v>
      </c>
      <c r="NBH38" s="92">
        <f>SUMIFS('3a-Budget Detail'!NBI17:NBI511,'3a-Budget Detail'!NBF17:NBF511,'List Data'!NBK15,'3a-Budget Detail'!NBE17:NBE511,'List Data'!NBG26)</f>
        <v>0</v>
      </c>
      <c r="NBJ38" s="42"/>
      <c r="NBK38" s="42" t="s">
        <v>494</v>
      </c>
      <c r="NBL38" s="92">
        <f>SUMIFS('3a-Budget Detail'!NBM17:NBM511,'3a-Budget Detail'!NBJ17:NBJ511,'List Data'!NBO15,'3a-Budget Detail'!NBI17:NBI511,'List Data'!NBK26)</f>
        <v>0</v>
      </c>
      <c r="NBN38" s="42"/>
      <c r="NBO38" s="42" t="s">
        <v>494</v>
      </c>
      <c r="NBP38" s="92">
        <f>SUMIFS('3a-Budget Detail'!NBQ17:NBQ511,'3a-Budget Detail'!NBN17:NBN511,'List Data'!NBS15,'3a-Budget Detail'!NBM17:NBM511,'List Data'!NBO26)</f>
        <v>0</v>
      </c>
      <c r="NBR38" s="42"/>
      <c r="NBS38" s="42" t="s">
        <v>494</v>
      </c>
      <c r="NBT38" s="92">
        <f>SUMIFS('3a-Budget Detail'!NBU17:NBU511,'3a-Budget Detail'!NBR17:NBR511,'List Data'!NBW15,'3a-Budget Detail'!NBQ17:NBQ511,'List Data'!NBS26)</f>
        <v>0</v>
      </c>
      <c r="NBV38" s="42"/>
      <c r="NBW38" s="42" t="s">
        <v>494</v>
      </c>
      <c r="NBX38" s="92">
        <f>SUMIFS('3a-Budget Detail'!NBY17:NBY511,'3a-Budget Detail'!NBV17:NBV511,'List Data'!NCA15,'3a-Budget Detail'!NBU17:NBU511,'List Data'!NBW26)</f>
        <v>0</v>
      </c>
      <c r="NBZ38" s="42"/>
      <c r="NCA38" s="42" t="s">
        <v>494</v>
      </c>
      <c r="NCB38" s="92">
        <f>SUMIFS('3a-Budget Detail'!NCC17:NCC511,'3a-Budget Detail'!NBZ17:NBZ511,'List Data'!NCE15,'3a-Budget Detail'!NBY17:NBY511,'List Data'!NCA26)</f>
        <v>0</v>
      </c>
      <c r="NCD38" s="42"/>
      <c r="NCE38" s="42" t="s">
        <v>494</v>
      </c>
      <c r="NCF38" s="92">
        <f>SUMIFS('3a-Budget Detail'!NCG17:NCG511,'3a-Budget Detail'!NCD17:NCD511,'List Data'!NCI15,'3a-Budget Detail'!NCC17:NCC511,'List Data'!NCE26)</f>
        <v>0</v>
      </c>
      <c r="NCH38" s="42"/>
      <c r="NCI38" s="42" t="s">
        <v>494</v>
      </c>
      <c r="NCJ38" s="92">
        <f>SUMIFS('3a-Budget Detail'!NCK17:NCK511,'3a-Budget Detail'!NCH17:NCH511,'List Data'!NCM15,'3a-Budget Detail'!NCG17:NCG511,'List Data'!NCI26)</f>
        <v>0</v>
      </c>
      <c r="NCL38" s="42"/>
      <c r="NCM38" s="42" t="s">
        <v>494</v>
      </c>
      <c r="NCN38" s="92">
        <f>SUMIFS('3a-Budget Detail'!NCO17:NCO511,'3a-Budget Detail'!NCL17:NCL511,'List Data'!NCQ15,'3a-Budget Detail'!NCK17:NCK511,'List Data'!NCM26)</f>
        <v>0</v>
      </c>
      <c r="NCP38" s="42"/>
      <c r="NCQ38" s="42" t="s">
        <v>494</v>
      </c>
      <c r="NCR38" s="92">
        <f>SUMIFS('3a-Budget Detail'!NCS17:NCS511,'3a-Budget Detail'!NCP17:NCP511,'List Data'!NCU15,'3a-Budget Detail'!NCO17:NCO511,'List Data'!NCQ26)</f>
        <v>0</v>
      </c>
      <c r="NCT38" s="42"/>
      <c r="NCU38" s="42" t="s">
        <v>494</v>
      </c>
      <c r="NCV38" s="92">
        <f>SUMIFS('3a-Budget Detail'!NCW17:NCW511,'3a-Budget Detail'!NCT17:NCT511,'List Data'!NCY15,'3a-Budget Detail'!NCS17:NCS511,'List Data'!NCU26)</f>
        <v>0</v>
      </c>
      <c r="NCX38" s="42"/>
      <c r="NCY38" s="42" t="s">
        <v>494</v>
      </c>
      <c r="NCZ38" s="92">
        <f>SUMIFS('3a-Budget Detail'!NDA17:NDA511,'3a-Budget Detail'!NCX17:NCX511,'List Data'!NDC15,'3a-Budget Detail'!NCW17:NCW511,'List Data'!NCY26)</f>
        <v>0</v>
      </c>
      <c r="NDB38" s="42"/>
      <c r="NDC38" s="42" t="s">
        <v>494</v>
      </c>
      <c r="NDD38" s="92">
        <f>SUMIFS('3a-Budget Detail'!NDE17:NDE511,'3a-Budget Detail'!NDB17:NDB511,'List Data'!NDG15,'3a-Budget Detail'!NDA17:NDA511,'List Data'!NDC26)</f>
        <v>0</v>
      </c>
      <c r="NDF38" s="42"/>
      <c r="NDG38" s="42" t="s">
        <v>494</v>
      </c>
      <c r="NDH38" s="92">
        <f>SUMIFS('3a-Budget Detail'!NDI17:NDI511,'3a-Budget Detail'!NDF17:NDF511,'List Data'!NDK15,'3a-Budget Detail'!NDE17:NDE511,'List Data'!NDG26)</f>
        <v>0</v>
      </c>
      <c r="NDJ38" s="42"/>
      <c r="NDK38" s="42" t="s">
        <v>494</v>
      </c>
      <c r="NDL38" s="92">
        <f>SUMIFS('3a-Budget Detail'!NDM17:NDM511,'3a-Budget Detail'!NDJ17:NDJ511,'List Data'!NDO15,'3a-Budget Detail'!NDI17:NDI511,'List Data'!NDK26)</f>
        <v>0</v>
      </c>
      <c r="NDN38" s="42"/>
      <c r="NDO38" s="42" t="s">
        <v>494</v>
      </c>
      <c r="NDP38" s="92">
        <f>SUMIFS('3a-Budget Detail'!NDQ17:NDQ511,'3a-Budget Detail'!NDN17:NDN511,'List Data'!NDS15,'3a-Budget Detail'!NDM17:NDM511,'List Data'!NDO26)</f>
        <v>0</v>
      </c>
      <c r="NDR38" s="42"/>
      <c r="NDS38" s="42" t="s">
        <v>494</v>
      </c>
      <c r="NDT38" s="92">
        <f>SUMIFS('3a-Budget Detail'!NDU17:NDU511,'3a-Budget Detail'!NDR17:NDR511,'List Data'!NDW15,'3a-Budget Detail'!NDQ17:NDQ511,'List Data'!NDS26)</f>
        <v>0</v>
      </c>
      <c r="NDV38" s="42"/>
      <c r="NDW38" s="42" t="s">
        <v>494</v>
      </c>
      <c r="NDX38" s="92">
        <f>SUMIFS('3a-Budget Detail'!NDY17:NDY511,'3a-Budget Detail'!NDV17:NDV511,'List Data'!NEA15,'3a-Budget Detail'!NDU17:NDU511,'List Data'!NDW26)</f>
        <v>0</v>
      </c>
      <c r="NDZ38" s="42"/>
      <c r="NEA38" s="42" t="s">
        <v>494</v>
      </c>
      <c r="NEB38" s="92">
        <f>SUMIFS('3a-Budget Detail'!NEC17:NEC511,'3a-Budget Detail'!NDZ17:NDZ511,'List Data'!NEE15,'3a-Budget Detail'!NDY17:NDY511,'List Data'!NEA26)</f>
        <v>0</v>
      </c>
      <c r="NED38" s="42"/>
      <c r="NEE38" s="42" t="s">
        <v>494</v>
      </c>
      <c r="NEF38" s="92">
        <f>SUMIFS('3a-Budget Detail'!NEG17:NEG511,'3a-Budget Detail'!NED17:NED511,'List Data'!NEI15,'3a-Budget Detail'!NEC17:NEC511,'List Data'!NEE26)</f>
        <v>0</v>
      </c>
      <c r="NEH38" s="42"/>
      <c r="NEI38" s="42" t="s">
        <v>494</v>
      </c>
      <c r="NEJ38" s="92">
        <f>SUMIFS('3a-Budget Detail'!NEK17:NEK511,'3a-Budget Detail'!NEH17:NEH511,'List Data'!NEM15,'3a-Budget Detail'!NEG17:NEG511,'List Data'!NEI26)</f>
        <v>0</v>
      </c>
      <c r="NEL38" s="42"/>
      <c r="NEM38" s="42" t="s">
        <v>494</v>
      </c>
      <c r="NEN38" s="92">
        <f>SUMIFS('3a-Budget Detail'!NEO17:NEO511,'3a-Budget Detail'!NEL17:NEL511,'List Data'!NEQ15,'3a-Budget Detail'!NEK17:NEK511,'List Data'!NEM26)</f>
        <v>0</v>
      </c>
      <c r="NEP38" s="42"/>
      <c r="NEQ38" s="42" t="s">
        <v>494</v>
      </c>
      <c r="NER38" s="92">
        <f>SUMIFS('3a-Budget Detail'!NES17:NES511,'3a-Budget Detail'!NEP17:NEP511,'List Data'!NEU15,'3a-Budget Detail'!NEO17:NEO511,'List Data'!NEQ26)</f>
        <v>0</v>
      </c>
      <c r="NET38" s="42"/>
      <c r="NEU38" s="42" t="s">
        <v>494</v>
      </c>
      <c r="NEV38" s="92">
        <f>SUMIFS('3a-Budget Detail'!NEW17:NEW511,'3a-Budget Detail'!NET17:NET511,'List Data'!NEY15,'3a-Budget Detail'!NES17:NES511,'List Data'!NEU26)</f>
        <v>0</v>
      </c>
      <c r="NEX38" s="42"/>
      <c r="NEY38" s="42" t="s">
        <v>494</v>
      </c>
      <c r="NEZ38" s="92">
        <f>SUMIFS('3a-Budget Detail'!NFA17:NFA511,'3a-Budget Detail'!NEX17:NEX511,'List Data'!NFC15,'3a-Budget Detail'!NEW17:NEW511,'List Data'!NEY26)</f>
        <v>0</v>
      </c>
      <c r="NFB38" s="42"/>
      <c r="NFC38" s="42" t="s">
        <v>494</v>
      </c>
      <c r="NFD38" s="92">
        <f>SUMIFS('3a-Budget Detail'!NFE17:NFE511,'3a-Budget Detail'!NFB17:NFB511,'List Data'!NFG15,'3a-Budget Detail'!NFA17:NFA511,'List Data'!NFC26)</f>
        <v>0</v>
      </c>
      <c r="NFF38" s="42"/>
      <c r="NFG38" s="42" t="s">
        <v>494</v>
      </c>
      <c r="NFH38" s="92">
        <f>SUMIFS('3a-Budget Detail'!NFI17:NFI511,'3a-Budget Detail'!NFF17:NFF511,'List Data'!NFK15,'3a-Budget Detail'!NFE17:NFE511,'List Data'!NFG26)</f>
        <v>0</v>
      </c>
      <c r="NFJ38" s="42"/>
      <c r="NFK38" s="42" t="s">
        <v>494</v>
      </c>
      <c r="NFL38" s="92">
        <f>SUMIFS('3a-Budget Detail'!NFM17:NFM511,'3a-Budget Detail'!NFJ17:NFJ511,'List Data'!NFO15,'3a-Budget Detail'!NFI17:NFI511,'List Data'!NFK26)</f>
        <v>0</v>
      </c>
      <c r="NFN38" s="42"/>
      <c r="NFO38" s="42" t="s">
        <v>494</v>
      </c>
      <c r="NFP38" s="92">
        <f>SUMIFS('3a-Budget Detail'!NFQ17:NFQ511,'3a-Budget Detail'!NFN17:NFN511,'List Data'!NFS15,'3a-Budget Detail'!NFM17:NFM511,'List Data'!NFO26)</f>
        <v>0</v>
      </c>
      <c r="NFR38" s="42"/>
      <c r="NFS38" s="42" t="s">
        <v>494</v>
      </c>
      <c r="NFT38" s="92">
        <f>SUMIFS('3a-Budget Detail'!NFU17:NFU511,'3a-Budget Detail'!NFR17:NFR511,'List Data'!NFW15,'3a-Budget Detail'!NFQ17:NFQ511,'List Data'!NFS26)</f>
        <v>0</v>
      </c>
      <c r="NFV38" s="42"/>
      <c r="NFW38" s="42" t="s">
        <v>494</v>
      </c>
      <c r="NFX38" s="92">
        <f>SUMIFS('3a-Budget Detail'!NFY17:NFY511,'3a-Budget Detail'!NFV17:NFV511,'List Data'!NGA15,'3a-Budget Detail'!NFU17:NFU511,'List Data'!NFW26)</f>
        <v>0</v>
      </c>
      <c r="NFZ38" s="42"/>
      <c r="NGA38" s="42" t="s">
        <v>494</v>
      </c>
      <c r="NGB38" s="92">
        <f>SUMIFS('3a-Budget Detail'!NGC17:NGC511,'3a-Budget Detail'!NFZ17:NFZ511,'List Data'!NGE15,'3a-Budget Detail'!NFY17:NFY511,'List Data'!NGA26)</f>
        <v>0</v>
      </c>
      <c r="NGD38" s="42"/>
      <c r="NGE38" s="42" t="s">
        <v>494</v>
      </c>
      <c r="NGF38" s="92">
        <f>SUMIFS('3a-Budget Detail'!NGG17:NGG511,'3a-Budget Detail'!NGD17:NGD511,'List Data'!NGI15,'3a-Budget Detail'!NGC17:NGC511,'List Data'!NGE26)</f>
        <v>0</v>
      </c>
      <c r="NGH38" s="42"/>
      <c r="NGI38" s="42" t="s">
        <v>494</v>
      </c>
      <c r="NGJ38" s="92">
        <f>SUMIFS('3a-Budget Detail'!NGK17:NGK511,'3a-Budget Detail'!NGH17:NGH511,'List Data'!NGM15,'3a-Budget Detail'!NGG17:NGG511,'List Data'!NGI26)</f>
        <v>0</v>
      </c>
      <c r="NGL38" s="42"/>
      <c r="NGM38" s="42" t="s">
        <v>494</v>
      </c>
      <c r="NGN38" s="92">
        <f>SUMIFS('3a-Budget Detail'!NGO17:NGO511,'3a-Budget Detail'!NGL17:NGL511,'List Data'!NGQ15,'3a-Budget Detail'!NGK17:NGK511,'List Data'!NGM26)</f>
        <v>0</v>
      </c>
      <c r="NGP38" s="42"/>
      <c r="NGQ38" s="42" t="s">
        <v>494</v>
      </c>
      <c r="NGR38" s="92">
        <f>SUMIFS('3a-Budget Detail'!NGS17:NGS511,'3a-Budget Detail'!NGP17:NGP511,'List Data'!NGU15,'3a-Budget Detail'!NGO17:NGO511,'List Data'!NGQ26)</f>
        <v>0</v>
      </c>
      <c r="NGT38" s="42"/>
      <c r="NGU38" s="42" t="s">
        <v>494</v>
      </c>
      <c r="NGV38" s="92">
        <f>SUMIFS('3a-Budget Detail'!NGW17:NGW511,'3a-Budget Detail'!NGT17:NGT511,'List Data'!NGY15,'3a-Budget Detail'!NGS17:NGS511,'List Data'!NGU26)</f>
        <v>0</v>
      </c>
      <c r="NGX38" s="42"/>
      <c r="NGY38" s="42" t="s">
        <v>494</v>
      </c>
      <c r="NGZ38" s="92">
        <f>SUMIFS('3a-Budget Detail'!NHA17:NHA511,'3a-Budget Detail'!NGX17:NGX511,'List Data'!NHC15,'3a-Budget Detail'!NGW17:NGW511,'List Data'!NGY26)</f>
        <v>0</v>
      </c>
      <c r="NHB38" s="42"/>
      <c r="NHC38" s="42" t="s">
        <v>494</v>
      </c>
      <c r="NHD38" s="92">
        <f>SUMIFS('3a-Budget Detail'!NHE17:NHE511,'3a-Budget Detail'!NHB17:NHB511,'List Data'!NHG15,'3a-Budget Detail'!NHA17:NHA511,'List Data'!NHC26)</f>
        <v>0</v>
      </c>
      <c r="NHF38" s="42"/>
      <c r="NHG38" s="42" t="s">
        <v>494</v>
      </c>
      <c r="NHH38" s="92">
        <f>SUMIFS('3a-Budget Detail'!NHI17:NHI511,'3a-Budget Detail'!NHF17:NHF511,'List Data'!NHK15,'3a-Budget Detail'!NHE17:NHE511,'List Data'!NHG26)</f>
        <v>0</v>
      </c>
      <c r="NHJ38" s="42"/>
      <c r="NHK38" s="42" t="s">
        <v>494</v>
      </c>
      <c r="NHL38" s="92">
        <f>SUMIFS('3a-Budget Detail'!NHM17:NHM511,'3a-Budget Detail'!NHJ17:NHJ511,'List Data'!NHO15,'3a-Budget Detail'!NHI17:NHI511,'List Data'!NHK26)</f>
        <v>0</v>
      </c>
      <c r="NHN38" s="42"/>
      <c r="NHO38" s="42" t="s">
        <v>494</v>
      </c>
      <c r="NHP38" s="92">
        <f>SUMIFS('3a-Budget Detail'!NHQ17:NHQ511,'3a-Budget Detail'!NHN17:NHN511,'List Data'!NHS15,'3a-Budget Detail'!NHM17:NHM511,'List Data'!NHO26)</f>
        <v>0</v>
      </c>
      <c r="NHR38" s="42"/>
      <c r="NHS38" s="42" t="s">
        <v>494</v>
      </c>
      <c r="NHT38" s="92">
        <f>SUMIFS('3a-Budget Detail'!NHU17:NHU511,'3a-Budget Detail'!NHR17:NHR511,'List Data'!NHW15,'3a-Budget Detail'!NHQ17:NHQ511,'List Data'!NHS26)</f>
        <v>0</v>
      </c>
      <c r="NHV38" s="42"/>
      <c r="NHW38" s="42" t="s">
        <v>494</v>
      </c>
      <c r="NHX38" s="92">
        <f>SUMIFS('3a-Budget Detail'!NHY17:NHY511,'3a-Budget Detail'!NHV17:NHV511,'List Data'!NIA15,'3a-Budget Detail'!NHU17:NHU511,'List Data'!NHW26)</f>
        <v>0</v>
      </c>
      <c r="NHZ38" s="42"/>
      <c r="NIA38" s="42" t="s">
        <v>494</v>
      </c>
      <c r="NIB38" s="92">
        <f>SUMIFS('3a-Budget Detail'!NIC17:NIC511,'3a-Budget Detail'!NHZ17:NHZ511,'List Data'!NIE15,'3a-Budget Detail'!NHY17:NHY511,'List Data'!NIA26)</f>
        <v>0</v>
      </c>
      <c r="NID38" s="42"/>
      <c r="NIE38" s="42" t="s">
        <v>494</v>
      </c>
      <c r="NIF38" s="92">
        <f>SUMIFS('3a-Budget Detail'!NIG17:NIG511,'3a-Budget Detail'!NID17:NID511,'List Data'!NII15,'3a-Budget Detail'!NIC17:NIC511,'List Data'!NIE26)</f>
        <v>0</v>
      </c>
      <c r="NIH38" s="42"/>
      <c r="NII38" s="42" t="s">
        <v>494</v>
      </c>
      <c r="NIJ38" s="92">
        <f>SUMIFS('3a-Budget Detail'!NIK17:NIK511,'3a-Budget Detail'!NIH17:NIH511,'List Data'!NIM15,'3a-Budget Detail'!NIG17:NIG511,'List Data'!NII26)</f>
        <v>0</v>
      </c>
      <c r="NIL38" s="42"/>
      <c r="NIM38" s="42" t="s">
        <v>494</v>
      </c>
      <c r="NIN38" s="92">
        <f>SUMIFS('3a-Budget Detail'!NIO17:NIO511,'3a-Budget Detail'!NIL17:NIL511,'List Data'!NIQ15,'3a-Budget Detail'!NIK17:NIK511,'List Data'!NIM26)</f>
        <v>0</v>
      </c>
      <c r="NIP38" s="42"/>
      <c r="NIQ38" s="42" t="s">
        <v>494</v>
      </c>
      <c r="NIR38" s="92">
        <f>SUMIFS('3a-Budget Detail'!NIS17:NIS511,'3a-Budget Detail'!NIP17:NIP511,'List Data'!NIU15,'3a-Budget Detail'!NIO17:NIO511,'List Data'!NIQ26)</f>
        <v>0</v>
      </c>
      <c r="NIT38" s="42"/>
      <c r="NIU38" s="42" t="s">
        <v>494</v>
      </c>
      <c r="NIV38" s="92">
        <f>SUMIFS('3a-Budget Detail'!NIW17:NIW511,'3a-Budget Detail'!NIT17:NIT511,'List Data'!NIY15,'3a-Budget Detail'!NIS17:NIS511,'List Data'!NIU26)</f>
        <v>0</v>
      </c>
      <c r="NIX38" s="42"/>
      <c r="NIY38" s="42" t="s">
        <v>494</v>
      </c>
      <c r="NIZ38" s="92">
        <f>SUMIFS('3a-Budget Detail'!NJA17:NJA511,'3a-Budget Detail'!NIX17:NIX511,'List Data'!NJC15,'3a-Budget Detail'!NIW17:NIW511,'List Data'!NIY26)</f>
        <v>0</v>
      </c>
      <c r="NJB38" s="42"/>
      <c r="NJC38" s="42" t="s">
        <v>494</v>
      </c>
      <c r="NJD38" s="92">
        <f>SUMIFS('3a-Budget Detail'!NJE17:NJE511,'3a-Budget Detail'!NJB17:NJB511,'List Data'!NJG15,'3a-Budget Detail'!NJA17:NJA511,'List Data'!NJC26)</f>
        <v>0</v>
      </c>
      <c r="NJF38" s="42"/>
      <c r="NJG38" s="42" t="s">
        <v>494</v>
      </c>
      <c r="NJH38" s="92">
        <f>SUMIFS('3a-Budget Detail'!NJI17:NJI511,'3a-Budget Detail'!NJF17:NJF511,'List Data'!NJK15,'3a-Budget Detail'!NJE17:NJE511,'List Data'!NJG26)</f>
        <v>0</v>
      </c>
      <c r="NJJ38" s="42"/>
      <c r="NJK38" s="42" t="s">
        <v>494</v>
      </c>
      <c r="NJL38" s="92">
        <f>SUMIFS('3a-Budget Detail'!NJM17:NJM511,'3a-Budget Detail'!NJJ17:NJJ511,'List Data'!NJO15,'3a-Budget Detail'!NJI17:NJI511,'List Data'!NJK26)</f>
        <v>0</v>
      </c>
      <c r="NJN38" s="42"/>
      <c r="NJO38" s="42" t="s">
        <v>494</v>
      </c>
      <c r="NJP38" s="92">
        <f>SUMIFS('3a-Budget Detail'!NJQ17:NJQ511,'3a-Budget Detail'!NJN17:NJN511,'List Data'!NJS15,'3a-Budget Detail'!NJM17:NJM511,'List Data'!NJO26)</f>
        <v>0</v>
      </c>
      <c r="NJR38" s="42"/>
      <c r="NJS38" s="42" t="s">
        <v>494</v>
      </c>
      <c r="NJT38" s="92">
        <f>SUMIFS('3a-Budget Detail'!NJU17:NJU511,'3a-Budget Detail'!NJR17:NJR511,'List Data'!NJW15,'3a-Budget Detail'!NJQ17:NJQ511,'List Data'!NJS26)</f>
        <v>0</v>
      </c>
      <c r="NJV38" s="42"/>
      <c r="NJW38" s="42" t="s">
        <v>494</v>
      </c>
      <c r="NJX38" s="92">
        <f>SUMIFS('3a-Budget Detail'!NJY17:NJY511,'3a-Budget Detail'!NJV17:NJV511,'List Data'!NKA15,'3a-Budget Detail'!NJU17:NJU511,'List Data'!NJW26)</f>
        <v>0</v>
      </c>
      <c r="NJZ38" s="42"/>
      <c r="NKA38" s="42" t="s">
        <v>494</v>
      </c>
      <c r="NKB38" s="92">
        <f>SUMIFS('3a-Budget Detail'!NKC17:NKC511,'3a-Budget Detail'!NJZ17:NJZ511,'List Data'!NKE15,'3a-Budget Detail'!NJY17:NJY511,'List Data'!NKA26)</f>
        <v>0</v>
      </c>
      <c r="NKD38" s="42"/>
      <c r="NKE38" s="42" t="s">
        <v>494</v>
      </c>
      <c r="NKF38" s="92">
        <f>SUMIFS('3a-Budget Detail'!NKG17:NKG511,'3a-Budget Detail'!NKD17:NKD511,'List Data'!NKI15,'3a-Budget Detail'!NKC17:NKC511,'List Data'!NKE26)</f>
        <v>0</v>
      </c>
      <c r="NKH38" s="42"/>
      <c r="NKI38" s="42" t="s">
        <v>494</v>
      </c>
      <c r="NKJ38" s="92">
        <f>SUMIFS('3a-Budget Detail'!NKK17:NKK511,'3a-Budget Detail'!NKH17:NKH511,'List Data'!NKM15,'3a-Budget Detail'!NKG17:NKG511,'List Data'!NKI26)</f>
        <v>0</v>
      </c>
      <c r="NKL38" s="42"/>
      <c r="NKM38" s="42" t="s">
        <v>494</v>
      </c>
      <c r="NKN38" s="92">
        <f>SUMIFS('3a-Budget Detail'!NKO17:NKO511,'3a-Budget Detail'!NKL17:NKL511,'List Data'!NKQ15,'3a-Budget Detail'!NKK17:NKK511,'List Data'!NKM26)</f>
        <v>0</v>
      </c>
      <c r="NKP38" s="42"/>
      <c r="NKQ38" s="42" t="s">
        <v>494</v>
      </c>
      <c r="NKR38" s="92">
        <f>SUMIFS('3a-Budget Detail'!NKS17:NKS511,'3a-Budget Detail'!NKP17:NKP511,'List Data'!NKU15,'3a-Budget Detail'!NKO17:NKO511,'List Data'!NKQ26)</f>
        <v>0</v>
      </c>
      <c r="NKT38" s="42"/>
      <c r="NKU38" s="42" t="s">
        <v>494</v>
      </c>
      <c r="NKV38" s="92">
        <f>SUMIFS('3a-Budget Detail'!NKW17:NKW511,'3a-Budget Detail'!NKT17:NKT511,'List Data'!NKY15,'3a-Budget Detail'!NKS17:NKS511,'List Data'!NKU26)</f>
        <v>0</v>
      </c>
      <c r="NKX38" s="42"/>
      <c r="NKY38" s="42" t="s">
        <v>494</v>
      </c>
      <c r="NKZ38" s="92">
        <f>SUMIFS('3a-Budget Detail'!NLA17:NLA511,'3a-Budget Detail'!NKX17:NKX511,'List Data'!NLC15,'3a-Budget Detail'!NKW17:NKW511,'List Data'!NKY26)</f>
        <v>0</v>
      </c>
      <c r="NLB38" s="42"/>
      <c r="NLC38" s="42" t="s">
        <v>494</v>
      </c>
      <c r="NLD38" s="92">
        <f>SUMIFS('3a-Budget Detail'!NLE17:NLE511,'3a-Budget Detail'!NLB17:NLB511,'List Data'!NLG15,'3a-Budget Detail'!NLA17:NLA511,'List Data'!NLC26)</f>
        <v>0</v>
      </c>
      <c r="NLF38" s="42"/>
      <c r="NLG38" s="42" t="s">
        <v>494</v>
      </c>
      <c r="NLH38" s="92">
        <f>SUMIFS('3a-Budget Detail'!NLI17:NLI511,'3a-Budget Detail'!NLF17:NLF511,'List Data'!NLK15,'3a-Budget Detail'!NLE17:NLE511,'List Data'!NLG26)</f>
        <v>0</v>
      </c>
      <c r="NLJ38" s="42"/>
      <c r="NLK38" s="42" t="s">
        <v>494</v>
      </c>
      <c r="NLL38" s="92">
        <f>SUMIFS('3a-Budget Detail'!NLM17:NLM511,'3a-Budget Detail'!NLJ17:NLJ511,'List Data'!NLO15,'3a-Budget Detail'!NLI17:NLI511,'List Data'!NLK26)</f>
        <v>0</v>
      </c>
      <c r="NLN38" s="42"/>
      <c r="NLO38" s="42" t="s">
        <v>494</v>
      </c>
      <c r="NLP38" s="92">
        <f>SUMIFS('3a-Budget Detail'!NLQ17:NLQ511,'3a-Budget Detail'!NLN17:NLN511,'List Data'!NLS15,'3a-Budget Detail'!NLM17:NLM511,'List Data'!NLO26)</f>
        <v>0</v>
      </c>
      <c r="NLR38" s="42"/>
      <c r="NLS38" s="42" t="s">
        <v>494</v>
      </c>
      <c r="NLT38" s="92">
        <f>SUMIFS('3a-Budget Detail'!NLU17:NLU511,'3a-Budget Detail'!NLR17:NLR511,'List Data'!NLW15,'3a-Budget Detail'!NLQ17:NLQ511,'List Data'!NLS26)</f>
        <v>0</v>
      </c>
      <c r="NLV38" s="42"/>
      <c r="NLW38" s="42" t="s">
        <v>494</v>
      </c>
      <c r="NLX38" s="92">
        <f>SUMIFS('3a-Budget Detail'!NLY17:NLY511,'3a-Budget Detail'!NLV17:NLV511,'List Data'!NMA15,'3a-Budget Detail'!NLU17:NLU511,'List Data'!NLW26)</f>
        <v>0</v>
      </c>
      <c r="NLZ38" s="42"/>
      <c r="NMA38" s="42" t="s">
        <v>494</v>
      </c>
      <c r="NMB38" s="92">
        <f>SUMIFS('3a-Budget Detail'!NMC17:NMC511,'3a-Budget Detail'!NLZ17:NLZ511,'List Data'!NME15,'3a-Budget Detail'!NLY17:NLY511,'List Data'!NMA26)</f>
        <v>0</v>
      </c>
      <c r="NMD38" s="42"/>
      <c r="NME38" s="42" t="s">
        <v>494</v>
      </c>
      <c r="NMF38" s="92">
        <f>SUMIFS('3a-Budget Detail'!NMG17:NMG511,'3a-Budget Detail'!NMD17:NMD511,'List Data'!NMI15,'3a-Budget Detail'!NMC17:NMC511,'List Data'!NME26)</f>
        <v>0</v>
      </c>
      <c r="NMH38" s="42"/>
      <c r="NMI38" s="42" t="s">
        <v>494</v>
      </c>
      <c r="NMJ38" s="92">
        <f>SUMIFS('3a-Budget Detail'!NMK17:NMK511,'3a-Budget Detail'!NMH17:NMH511,'List Data'!NMM15,'3a-Budget Detail'!NMG17:NMG511,'List Data'!NMI26)</f>
        <v>0</v>
      </c>
      <c r="NML38" s="42"/>
      <c r="NMM38" s="42" t="s">
        <v>494</v>
      </c>
      <c r="NMN38" s="92">
        <f>SUMIFS('3a-Budget Detail'!NMO17:NMO511,'3a-Budget Detail'!NML17:NML511,'List Data'!NMQ15,'3a-Budget Detail'!NMK17:NMK511,'List Data'!NMM26)</f>
        <v>0</v>
      </c>
      <c r="NMP38" s="42"/>
      <c r="NMQ38" s="42" t="s">
        <v>494</v>
      </c>
      <c r="NMR38" s="92">
        <f>SUMIFS('3a-Budget Detail'!NMS17:NMS511,'3a-Budget Detail'!NMP17:NMP511,'List Data'!NMU15,'3a-Budget Detail'!NMO17:NMO511,'List Data'!NMQ26)</f>
        <v>0</v>
      </c>
      <c r="NMT38" s="42"/>
      <c r="NMU38" s="42" t="s">
        <v>494</v>
      </c>
      <c r="NMV38" s="92">
        <f>SUMIFS('3a-Budget Detail'!NMW17:NMW511,'3a-Budget Detail'!NMT17:NMT511,'List Data'!NMY15,'3a-Budget Detail'!NMS17:NMS511,'List Data'!NMU26)</f>
        <v>0</v>
      </c>
      <c r="NMX38" s="42"/>
      <c r="NMY38" s="42" t="s">
        <v>494</v>
      </c>
      <c r="NMZ38" s="92">
        <f>SUMIFS('3a-Budget Detail'!NNA17:NNA511,'3a-Budget Detail'!NMX17:NMX511,'List Data'!NNC15,'3a-Budget Detail'!NMW17:NMW511,'List Data'!NMY26)</f>
        <v>0</v>
      </c>
      <c r="NNB38" s="42"/>
      <c r="NNC38" s="42" t="s">
        <v>494</v>
      </c>
      <c r="NND38" s="92">
        <f>SUMIFS('3a-Budget Detail'!NNE17:NNE511,'3a-Budget Detail'!NNB17:NNB511,'List Data'!NNG15,'3a-Budget Detail'!NNA17:NNA511,'List Data'!NNC26)</f>
        <v>0</v>
      </c>
      <c r="NNF38" s="42"/>
      <c r="NNG38" s="42" t="s">
        <v>494</v>
      </c>
      <c r="NNH38" s="92">
        <f>SUMIFS('3a-Budget Detail'!NNI17:NNI511,'3a-Budget Detail'!NNF17:NNF511,'List Data'!NNK15,'3a-Budget Detail'!NNE17:NNE511,'List Data'!NNG26)</f>
        <v>0</v>
      </c>
      <c r="NNJ38" s="42"/>
      <c r="NNK38" s="42" t="s">
        <v>494</v>
      </c>
      <c r="NNL38" s="92">
        <f>SUMIFS('3a-Budget Detail'!NNM17:NNM511,'3a-Budget Detail'!NNJ17:NNJ511,'List Data'!NNO15,'3a-Budget Detail'!NNI17:NNI511,'List Data'!NNK26)</f>
        <v>0</v>
      </c>
      <c r="NNN38" s="42"/>
      <c r="NNO38" s="42" t="s">
        <v>494</v>
      </c>
      <c r="NNP38" s="92">
        <f>SUMIFS('3a-Budget Detail'!NNQ17:NNQ511,'3a-Budget Detail'!NNN17:NNN511,'List Data'!NNS15,'3a-Budget Detail'!NNM17:NNM511,'List Data'!NNO26)</f>
        <v>0</v>
      </c>
      <c r="NNR38" s="42"/>
      <c r="NNS38" s="42" t="s">
        <v>494</v>
      </c>
      <c r="NNT38" s="92">
        <f>SUMIFS('3a-Budget Detail'!NNU17:NNU511,'3a-Budget Detail'!NNR17:NNR511,'List Data'!NNW15,'3a-Budget Detail'!NNQ17:NNQ511,'List Data'!NNS26)</f>
        <v>0</v>
      </c>
      <c r="NNV38" s="42"/>
      <c r="NNW38" s="42" t="s">
        <v>494</v>
      </c>
      <c r="NNX38" s="92">
        <f>SUMIFS('3a-Budget Detail'!NNY17:NNY511,'3a-Budget Detail'!NNV17:NNV511,'List Data'!NOA15,'3a-Budget Detail'!NNU17:NNU511,'List Data'!NNW26)</f>
        <v>0</v>
      </c>
      <c r="NNZ38" s="42"/>
      <c r="NOA38" s="42" t="s">
        <v>494</v>
      </c>
      <c r="NOB38" s="92">
        <f>SUMIFS('3a-Budget Detail'!NOC17:NOC511,'3a-Budget Detail'!NNZ17:NNZ511,'List Data'!NOE15,'3a-Budget Detail'!NNY17:NNY511,'List Data'!NOA26)</f>
        <v>0</v>
      </c>
      <c r="NOD38" s="42"/>
      <c r="NOE38" s="42" t="s">
        <v>494</v>
      </c>
      <c r="NOF38" s="92">
        <f>SUMIFS('3a-Budget Detail'!NOG17:NOG511,'3a-Budget Detail'!NOD17:NOD511,'List Data'!NOI15,'3a-Budget Detail'!NOC17:NOC511,'List Data'!NOE26)</f>
        <v>0</v>
      </c>
      <c r="NOH38" s="42"/>
      <c r="NOI38" s="42" t="s">
        <v>494</v>
      </c>
      <c r="NOJ38" s="92">
        <f>SUMIFS('3a-Budget Detail'!NOK17:NOK511,'3a-Budget Detail'!NOH17:NOH511,'List Data'!NOM15,'3a-Budget Detail'!NOG17:NOG511,'List Data'!NOI26)</f>
        <v>0</v>
      </c>
      <c r="NOL38" s="42"/>
      <c r="NOM38" s="42" t="s">
        <v>494</v>
      </c>
      <c r="NON38" s="92">
        <f>SUMIFS('3a-Budget Detail'!NOO17:NOO511,'3a-Budget Detail'!NOL17:NOL511,'List Data'!NOQ15,'3a-Budget Detail'!NOK17:NOK511,'List Data'!NOM26)</f>
        <v>0</v>
      </c>
      <c r="NOP38" s="42"/>
      <c r="NOQ38" s="42" t="s">
        <v>494</v>
      </c>
      <c r="NOR38" s="92">
        <f>SUMIFS('3a-Budget Detail'!NOS17:NOS511,'3a-Budget Detail'!NOP17:NOP511,'List Data'!NOU15,'3a-Budget Detail'!NOO17:NOO511,'List Data'!NOQ26)</f>
        <v>0</v>
      </c>
      <c r="NOT38" s="42"/>
      <c r="NOU38" s="42" t="s">
        <v>494</v>
      </c>
      <c r="NOV38" s="92">
        <f>SUMIFS('3a-Budget Detail'!NOW17:NOW511,'3a-Budget Detail'!NOT17:NOT511,'List Data'!NOY15,'3a-Budget Detail'!NOS17:NOS511,'List Data'!NOU26)</f>
        <v>0</v>
      </c>
      <c r="NOX38" s="42"/>
      <c r="NOY38" s="42" t="s">
        <v>494</v>
      </c>
      <c r="NOZ38" s="92">
        <f>SUMIFS('3a-Budget Detail'!NPA17:NPA511,'3a-Budget Detail'!NOX17:NOX511,'List Data'!NPC15,'3a-Budget Detail'!NOW17:NOW511,'List Data'!NOY26)</f>
        <v>0</v>
      </c>
      <c r="NPB38" s="42"/>
      <c r="NPC38" s="42" t="s">
        <v>494</v>
      </c>
      <c r="NPD38" s="92">
        <f>SUMIFS('3a-Budget Detail'!NPE17:NPE511,'3a-Budget Detail'!NPB17:NPB511,'List Data'!NPG15,'3a-Budget Detail'!NPA17:NPA511,'List Data'!NPC26)</f>
        <v>0</v>
      </c>
      <c r="NPF38" s="42"/>
      <c r="NPG38" s="42" t="s">
        <v>494</v>
      </c>
      <c r="NPH38" s="92">
        <f>SUMIFS('3a-Budget Detail'!NPI17:NPI511,'3a-Budget Detail'!NPF17:NPF511,'List Data'!NPK15,'3a-Budget Detail'!NPE17:NPE511,'List Data'!NPG26)</f>
        <v>0</v>
      </c>
      <c r="NPJ38" s="42"/>
      <c r="NPK38" s="42" t="s">
        <v>494</v>
      </c>
      <c r="NPL38" s="92">
        <f>SUMIFS('3a-Budget Detail'!NPM17:NPM511,'3a-Budget Detail'!NPJ17:NPJ511,'List Data'!NPO15,'3a-Budget Detail'!NPI17:NPI511,'List Data'!NPK26)</f>
        <v>0</v>
      </c>
      <c r="NPN38" s="42"/>
      <c r="NPO38" s="42" t="s">
        <v>494</v>
      </c>
      <c r="NPP38" s="92">
        <f>SUMIFS('3a-Budget Detail'!NPQ17:NPQ511,'3a-Budget Detail'!NPN17:NPN511,'List Data'!NPS15,'3a-Budget Detail'!NPM17:NPM511,'List Data'!NPO26)</f>
        <v>0</v>
      </c>
      <c r="NPR38" s="42"/>
      <c r="NPS38" s="42" t="s">
        <v>494</v>
      </c>
      <c r="NPT38" s="92">
        <f>SUMIFS('3a-Budget Detail'!NPU17:NPU511,'3a-Budget Detail'!NPR17:NPR511,'List Data'!NPW15,'3a-Budget Detail'!NPQ17:NPQ511,'List Data'!NPS26)</f>
        <v>0</v>
      </c>
      <c r="NPV38" s="42"/>
      <c r="NPW38" s="42" t="s">
        <v>494</v>
      </c>
      <c r="NPX38" s="92">
        <f>SUMIFS('3a-Budget Detail'!NPY17:NPY511,'3a-Budget Detail'!NPV17:NPV511,'List Data'!NQA15,'3a-Budget Detail'!NPU17:NPU511,'List Data'!NPW26)</f>
        <v>0</v>
      </c>
      <c r="NPZ38" s="42"/>
      <c r="NQA38" s="42" t="s">
        <v>494</v>
      </c>
      <c r="NQB38" s="92">
        <f>SUMIFS('3a-Budget Detail'!NQC17:NQC511,'3a-Budget Detail'!NPZ17:NPZ511,'List Data'!NQE15,'3a-Budget Detail'!NPY17:NPY511,'List Data'!NQA26)</f>
        <v>0</v>
      </c>
      <c r="NQD38" s="42"/>
      <c r="NQE38" s="42" t="s">
        <v>494</v>
      </c>
      <c r="NQF38" s="92">
        <f>SUMIFS('3a-Budget Detail'!NQG17:NQG511,'3a-Budget Detail'!NQD17:NQD511,'List Data'!NQI15,'3a-Budget Detail'!NQC17:NQC511,'List Data'!NQE26)</f>
        <v>0</v>
      </c>
      <c r="NQH38" s="42"/>
      <c r="NQI38" s="42" t="s">
        <v>494</v>
      </c>
      <c r="NQJ38" s="92">
        <f>SUMIFS('3a-Budget Detail'!NQK17:NQK511,'3a-Budget Detail'!NQH17:NQH511,'List Data'!NQM15,'3a-Budget Detail'!NQG17:NQG511,'List Data'!NQI26)</f>
        <v>0</v>
      </c>
      <c r="NQL38" s="42"/>
      <c r="NQM38" s="42" t="s">
        <v>494</v>
      </c>
      <c r="NQN38" s="92">
        <f>SUMIFS('3a-Budget Detail'!NQO17:NQO511,'3a-Budget Detail'!NQL17:NQL511,'List Data'!NQQ15,'3a-Budget Detail'!NQK17:NQK511,'List Data'!NQM26)</f>
        <v>0</v>
      </c>
      <c r="NQP38" s="42"/>
      <c r="NQQ38" s="42" t="s">
        <v>494</v>
      </c>
      <c r="NQR38" s="92">
        <f>SUMIFS('3a-Budget Detail'!NQS17:NQS511,'3a-Budget Detail'!NQP17:NQP511,'List Data'!NQU15,'3a-Budget Detail'!NQO17:NQO511,'List Data'!NQQ26)</f>
        <v>0</v>
      </c>
      <c r="NQT38" s="42"/>
      <c r="NQU38" s="42" t="s">
        <v>494</v>
      </c>
      <c r="NQV38" s="92">
        <f>SUMIFS('3a-Budget Detail'!NQW17:NQW511,'3a-Budget Detail'!NQT17:NQT511,'List Data'!NQY15,'3a-Budget Detail'!NQS17:NQS511,'List Data'!NQU26)</f>
        <v>0</v>
      </c>
      <c r="NQX38" s="42"/>
      <c r="NQY38" s="42" t="s">
        <v>494</v>
      </c>
      <c r="NQZ38" s="92">
        <f>SUMIFS('3a-Budget Detail'!NRA17:NRA511,'3a-Budget Detail'!NQX17:NQX511,'List Data'!NRC15,'3a-Budget Detail'!NQW17:NQW511,'List Data'!NQY26)</f>
        <v>0</v>
      </c>
      <c r="NRB38" s="42"/>
      <c r="NRC38" s="42" t="s">
        <v>494</v>
      </c>
      <c r="NRD38" s="92">
        <f>SUMIFS('3a-Budget Detail'!NRE17:NRE511,'3a-Budget Detail'!NRB17:NRB511,'List Data'!NRG15,'3a-Budget Detail'!NRA17:NRA511,'List Data'!NRC26)</f>
        <v>0</v>
      </c>
      <c r="NRF38" s="42"/>
      <c r="NRG38" s="42" t="s">
        <v>494</v>
      </c>
      <c r="NRH38" s="92">
        <f>SUMIFS('3a-Budget Detail'!NRI17:NRI511,'3a-Budget Detail'!NRF17:NRF511,'List Data'!NRK15,'3a-Budget Detail'!NRE17:NRE511,'List Data'!NRG26)</f>
        <v>0</v>
      </c>
      <c r="NRJ38" s="42"/>
      <c r="NRK38" s="42" t="s">
        <v>494</v>
      </c>
      <c r="NRL38" s="92">
        <f>SUMIFS('3a-Budget Detail'!NRM17:NRM511,'3a-Budget Detail'!NRJ17:NRJ511,'List Data'!NRO15,'3a-Budget Detail'!NRI17:NRI511,'List Data'!NRK26)</f>
        <v>0</v>
      </c>
      <c r="NRN38" s="42"/>
      <c r="NRO38" s="42" t="s">
        <v>494</v>
      </c>
      <c r="NRP38" s="92">
        <f>SUMIFS('3a-Budget Detail'!NRQ17:NRQ511,'3a-Budget Detail'!NRN17:NRN511,'List Data'!NRS15,'3a-Budget Detail'!NRM17:NRM511,'List Data'!NRO26)</f>
        <v>0</v>
      </c>
      <c r="NRR38" s="42"/>
      <c r="NRS38" s="42" t="s">
        <v>494</v>
      </c>
      <c r="NRT38" s="92">
        <f>SUMIFS('3a-Budget Detail'!NRU17:NRU511,'3a-Budget Detail'!NRR17:NRR511,'List Data'!NRW15,'3a-Budget Detail'!NRQ17:NRQ511,'List Data'!NRS26)</f>
        <v>0</v>
      </c>
      <c r="NRV38" s="42"/>
      <c r="NRW38" s="42" t="s">
        <v>494</v>
      </c>
      <c r="NRX38" s="92">
        <f>SUMIFS('3a-Budget Detail'!NRY17:NRY511,'3a-Budget Detail'!NRV17:NRV511,'List Data'!NSA15,'3a-Budget Detail'!NRU17:NRU511,'List Data'!NRW26)</f>
        <v>0</v>
      </c>
      <c r="NRZ38" s="42"/>
      <c r="NSA38" s="42" t="s">
        <v>494</v>
      </c>
      <c r="NSB38" s="92">
        <f>SUMIFS('3a-Budget Detail'!NSC17:NSC511,'3a-Budget Detail'!NRZ17:NRZ511,'List Data'!NSE15,'3a-Budget Detail'!NRY17:NRY511,'List Data'!NSA26)</f>
        <v>0</v>
      </c>
      <c r="NSD38" s="42"/>
      <c r="NSE38" s="42" t="s">
        <v>494</v>
      </c>
      <c r="NSF38" s="92">
        <f>SUMIFS('3a-Budget Detail'!NSG17:NSG511,'3a-Budget Detail'!NSD17:NSD511,'List Data'!NSI15,'3a-Budget Detail'!NSC17:NSC511,'List Data'!NSE26)</f>
        <v>0</v>
      </c>
      <c r="NSH38" s="42"/>
      <c r="NSI38" s="42" t="s">
        <v>494</v>
      </c>
      <c r="NSJ38" s="92">
        <f>SUMIFS('3a-Budget Detail'!NSK17:NSK511,'3a-Budget Detail'!NSH17:NSH511,'List Data'!NSM15,'3a-Budget Detail'!NSG17:NSG511,'List Data'!NSI26)</f>
        <v>0</v>
      </c>
      <c r="NSL38" s="42"/>
      <c r="NSM38" s="42" t="s">
        <v>494</v>
      </c>
      <c r="NSN38" s="92">
        <f>SUMIFS('3a-Budget Detail'!NSO17:NSO511,'3a-Budget Detail'!NSL17:NSL511,'List Data'!NSQ15,'3a-Budget Detail'!NSK17:NSK511,'List Data'!NSM26)</f>
        <v>0</v>
      </c>
      <c r="NSP38" s="42"/>
      <c r="NSQ38" s="42" t="s">
        <v>494</v>
      </c>
      <c r="NSR38" s="92">
        <f>SUMIFS('3a-Budget Detail'!NSS17:NSS511,'3a-Budget Detail'!NSP17:NSP511,'List Data'!NSU15,'3a-Budget Detail'!NSO17:NSO511,'List Data'!NSQ26)</f>
        <v>0</v>
      </c>
      <c r="NST38" s="42"/>
      <c r="NSU38" s="42" t="s">
        <v>494</v>
      </c>
      <c r="NSV38" s="92">
        <f>SUMIFS('3a-Budget Detail'!NSW17:NSW511,'3a-Budget Detail'!NST17:NST511,'List Data'!NSY15,'3a-Budget Detail'!NSS17:NSS511,'List Data'!NSU26)</f>
        <v>0</v>
      </c>
      <c r="NSX38" s="42"/>
      <c r="NSY38" s="42" t="s">
        <v>494</v>
      </c>
      <c r="NSZ38" s="92">
        <f>SUMIFS('3a-Budget Detail'!NTA17:NTA511,'3a-Budget Detail'!NSX17:NSX511,'List Data'!NTC15,'3a-Budget Detail'!NSW17:NSW511,'List Data'!NSY26)</f>
        <v>0</v>
      </c>
      <c r="NTB38" s="42"/>
      <c r="NTC38" s="42" t="s">
        <v>494</v>
      </c>
      <c r="NTD38" s="92">
        <f>SUMIFS('3a-Budget Detail'!NTE17:NTE511,'3a-Budget Detail'!NTB17:NTB511,'List Data'!NTG15,'3a-Budget Detail'!NTA17:NTA511,'List Data'!NTC26)</f>
        <v>0</v>
      </c>
      <c r="NTF38" s="42"/>
      <c r="NTG38" s="42" t="s">
        <v>494</v>
      </c>
      <c r="NTH38" s="92">
        <f>SUMIFS('3a-Budget Detail'!NTI17:NTI511,'3a-Budget Detail'!NTF17:NTF511,'List Data'!NTK15,'3a-Budget Detail'!NTE17:NTE511,'List Data'!NTG26)</f>
        <v>0</v>
      </c>
      <c r="NTJ38" s="42"/>
      <c r="NTK38" s="42" t="s">
        <v>494</v>
      </c>
      <c r="NTL38" s="92">
        <f>SUMIFS('3a-Budget Detail'!NTM17:NTM511,'3a-Budget Detail'!NTJ17:NTJ511,'List Data'!NTO15,'3a-Budget Detail'!NTI17:NTI511,'List Data'!NTK26)</f>
        <v>0</v>
      </c>
      <c r="NTN38" s="42"/>
      <c r="NTO38" s="42" t="s">
        <v>494</v>
      </c>
      <c r="NTP38" s="92">
        <f>SUMIFS('3a-Budget Detail'!NTQ17:NTQ511,'3a-Budget Detail'!NTN17:NTN511,'List Data'!NTS15,'3a-Budget Detail'!NTM17:NTM511,'List Data'!NTO26)</f>
        <v>0</v>
      </c>
      <c r="NTR38" s="42"/>
      <c r="NTS38" s="42" t="s">
        <v>494</v>
      </c>
      <c r="NTT38" s="92">
        <f>SUMIFS('3a-Budget Detail'!NTU17:NTU511,'3a-Budget Detail'!NTR17:NTR511,'List Data'!NTW15,'3a-Budget Detail'!NTQ17:NTQ511,'List Data'!NTS26)</f>
        <v>0</v>
      </c>
      <c r="NTV38" s="42"/>
      <c r="NTW38" s="42" t="s">
        <v>494</v>
      </c>
      <c r="NTX38" s="92">
        <f>SUMIFS('3a-Budget Detail'!NTY17:NTY511,'3a-Budget Detail'!NTV17:NTV511,'List Data'!NUA15,'3a-Budget Detail'!NTU17:NTU511,'List Data'!NTW26)</f>
        <v>0</v>
      </c>
      <c r="NTZ38" s="42"/>
      <c r="NUA38" s="42" t="s">
        <v>494</v>
      </c>
      <c r="NUB38" s="92">
        <f>SUMIFS('3a-Budget Detail'!NUC17:NUC511,'3a-Budget Detail'!NTZ17:NTZ511,'List Data'!NUE15,'3a-Budget Detail'!NTY17:NTY511,'List Data'!NUA26)</f>
        <v>0</v>
      </c>
      <c r="NUD38" s="42"/>
      <c r="NUE38" s="42" t="s">
        <v>494</v>
      </c>
      <c r="NUF38" s="92">
        <f>SUMIFS('3a-Budget Detail'!NUG17:NUG511,'3a-Budget Detail'!NUD17:NUD511,'List Data'!NUI15,'3a-Budget Detail'!NUC17:NUC511,'List Data'!NUE26)</f>
        <v>0</v>
      </c>
      <c r="NUH38" s="42"/>
      <c r="NUI38" s="42" t="s">
        <v>494</v>
      </c>
      <c r="NUJ38" s="92">
        <f>SUMIFS('3a-Budget Detail'!NUK17:NUK511,'3a-Budget Detail'!NUH17:NUH511,'List Data'!NUM15,'3a-Budget Detail'!NUG17:NUG511,'List Data'!NUI26)</f>
        <v>0</v>
      </c>
      <c r="NUL38" s="42"/>
      <c r="NUM38" s="42" t="s">
        <v>494</v>
      </c>
      <c r="NUN38" s="92">
        <f>SUMIFS('3a-Budget Detail'!NUO17:NUO511,'3a-Budget Detail'!NUL17:NUL511,'List Data'!NUQ15,'3a-Budget Detail'!NUK17:NUK511,'List Data'!NUM26)</f>
        <v>0</v>
      </c>
      <c r="NUP38" s="42"/>
      <c r="NUQ38" s="42" t="s">
        <v>494</v>
      </c>
      <c r="NUR38" s="92">
        <f>SUMIFS('3a-Budget Detail'!NUS17:NUS511,'3a-Budget Detail'!NUP17:NUP511,'List Data'!NUU15,'3a-Budget Detail'!NUO17:NUO511,'List Data'!NUQ26)</f>
        <v>0</v>
      </c>
      <c r="NUT38" s="42"/>
      <c r="NUU38" s="42" t="s">
        <v>494</v>
      </c>
      <c r="NUV38" s="92">
        <f>SUMIFS('3a-Budget Detail'!NUW17:NUW511,'3a-Budget Detail'!NUT17:NUT511,'List Data'!NUY15,'3a-Budget Detail'!NUS17:NUS511,'List Data'!NUU26)</f>
        <v>0</v>
      </c>
      <c r="NUX38" s="42"/>
      <c r="NUY38" s="42" t="s">
        <v>494</v>
      </c>
      <c r="NUZ38" s="92">
        <f>SUMIFS('3a-Budget Detail'!NVA17:NVA511,'3a-Budget Detail'!NUX17:NUX511,'List Data'!NVC15,'3a-Budget Detail'!NUW17:NUW511,'List Data'!NUY26)</f>
        <v>0</v>
      </c>
      <c r="NVB38" s="42"/>
      <c r="NVC38" s="42" t="s">
        <v>494</v>
      </c>
      <c r="NVD38" s="92">
        <f>SUMIFS('3a-Budget Detail'!NVE17:NVE511,'3a-Budget Detail'!NVB17:NVB511,'List Data'!NVG15,'3a-Budget Detail'!NVA17:NVA511,'List Data'!NVC26)</f>
        <v>0</v>
      </c>
      <c r="NVF38" s="42"/>
      <c r="NVG38" s="42" t="s">
        <v>494</v>
      </c>
      <c r="NVH38" s="92">
        <f>SUMIFS('3a-Budget Detail'!NVI17:NVI511,'3a-Budget Detail'!NVF17:NVF511,'List Data'!NVK15,'3a-Budget Detail'!NVE17:NVE511,'List Data'!NVG26)</f>
        <v>0</v>
      </c>
      <c r="NVJ38" s="42"/>
      <c r="NVK38" s="42" t="s">
        <v>494</v>
      </c>
      <c r="NVL38" s="92">
        <f>SUMIFS('3a-Budget Detail'!NVM17:NVM511,'3a-Budget Detail'!NVJ17:NVJ511,'List Data'!NVO15,'3a-Budget Detail'!NVI17:NVI511,'List Data'!NVK26)</f>
        <v>0</v>
      </c>
      <c r="NVN38" s="42"/>
      <c r="NVO38" s="42" t="s">
        <v>494</v>
      </c>
      <c r="NVP38" s="92">
        <f>SUMIFS('3a-Budget Detail'!NVQ17:NVQ511,'3a-Budget Detail'!NVN17:NVN511,'List Data'!NVS15,'3a-Budget Detail'!NVM17:NVM511,'List Data'!NVO26)</f>
        <v>0</v>
      </c>
      <c r="NVR38" s="42"/>
      <c r="NVS38" s="42" t="s">
        <v>494</v>
      </c>
      <c r="NVT38" s="92">
        <f>SUMIFS('3a-Budget Detail'!NVU17:NVU511,'3a-Budget Detail'!NVR17:NVR511,'List Data'!NVW15,'3a-Budget Detail'!NVQ17:NVQ511,'List Data'!NVS26)</f>
        <v>0</v>
      </c>
      <c r="NVV38" s="42"/>
      <c r="NVW38" s="42" t="s">
        <v>494</v>
      </c>
      <c r="NVX38" s="92">
        <f>SUMIFS('3a-Budget Detail'!NVY17:NVY511,'3a-Budget Detail'!NVV17:NVV511,'List Data'!NWA15,'3a-Budget Detail'!NVU17:NVU511,'List Data'!NVW26)</f>
        <v>0</v>
      </c>
      <c r="NVZ38" s="42"/>
      <c r="NWA38" s="42" t="s">
        <v>494</v>
      </c>
      <c r="NWB38" s="92">
        <f>SUMIFS('3a-Budget Detail'!NWC17:NWC511,'3a-Budget Detail'!NVZ17:NVZ511,'List Data'!NWE15,'3a-Budget Detail'!NVY17:NVY511,'List Data'!NWA26)</f>
        <v>0</v>
      </c>
      <c r="NWD38" s="42"/>
      <c r="NWE38" s="42" t="s">
        <v>494</v>
      </c>
      <c r="NWF38" s="92">
        <f>SUMIFS('3a-Budget Detail'!NWG17:NWG511,'3a-Budget Detail'!NWD17:NWD511,'List Data'!NWI15,'3a-Budget Detail'!NWC17:NWC511,'List Data'!NWE26)</f>
        <v>0</v>
      </c>
      <c r="NWH38" s="42"/>
      <c r="NWI38" s="42" t="s">
        <v>494</v>
      </c>
      <c r="NWJ38" s="92">
        <f>SUMIFS('3a-Budget Detail'!NWK17:NWK511,'3a-Budget Detail'!NWH17:NWH511,'List Data'!NWM15,'3a-Budget Detail'!NWG17:NWG511,'List Data'!NWI26)</f>
        <v>0</v>
      </c>
      <c r="NWL38" s="42"/>
      <c r="NWM38" s="42" t="s">
        <v>494</v>
      </c>
      <c r="NWN38" s="92">
        <f>SUMIFS('3a-Budget Detail'!NWO17:NWO511,'3a-Budget Detail'!NWL17:NWL511,'List Data'!NWQ15,'3a-Budget Detail'!NWK17:NWK511,'List Data'!NWM26)</f>
        <v>0</v>
      </c>
      <c r="NWP38" s="42"/>
      <c r="NWQ38" s="42" t="s">
        <v>494</v>
      </c>
      <c r="NWR38" s="92">
        <f>SUMIFS('3a-Budget Detail'!NWS17:NWS511,'3a-Budget Detail'!NWP17:NWP511,'List Data'!NWU15,'3a-Budget Detail'!NWO17:NWO511,'List Data'!NWQ26)</f>
        <v>0</v>
      </c>
      <c r="NWT38" s="42"/>
      <c r="NWU38" s="42" t="s">
        <v>494</v>
      </c>
      <c r="NWV38" s="92">
        <f>SUMIFS('3a-Budget Detail'!NWW17:NWW511,'3a-Budget Detail'!NWT17:NWT511,'List Data'!NWY15,'3a-Budget Detail'!NWS17:NWS511,'List Data'!NWU26)</f>
        <v>0</v>
      </c>
      <c r="NWX38" s="42"/>
      <c r="NWY38" s="42" t="s">
        <v>494</v>
      </c>
      <c r="NWZ38" s="92">
        <f>SUMIFS('3a-Budget Detail'!NXA17:NXA511,'3a-Budget Detail'!NWX17:NWX511,'List Data'!NXC15,'3a-Budget Detail'!NWW17:NWW511,'List Data'!NWY26)</f>
        <v>0</v>
      </c>
      <c r="NXB38" s="42"/>
      <c r="NXC38" s="42" t="s">
        <v>494</v>
      </c>
      <c r="NXD38" s="92">
        <f>SUMIFS('3a-Budget Detail'!NXE17:NXE511,'3a-Budget Detail'!NXB17:NXB511,'List Data'!NXG15,'3a-Budget Detail'!NXA17:NXA511,'List Data'!NXC26)</f>
        <v>0</v>
      </c>
      <c r="NXF38" s="42"/>
      <c r="NXG38" s="42" t="s">
        <v>494</v>
      </c>
      <c r="NXH38" s="92">
        <f>SUMIFS('3a-Budget Detail'!NXI17:NXI511,'3a-Budget Detail'!NXF17:NXF511,'List Data'!NXK15,'3a-Budget Detail'!NXE17:NXE511,'List Data'!NXG26)</f>
        <v>0</v>
      </c>
      <c r="NXJ38" s="42"/>
      <c r="NXK38" s="42" t="s">
        <v>494</v>
      </c>
      <c r="NXL38" s="92">
        <f>SUMIFS('3a-Budget Detail'!NXM17:NXM511,'3a-Budget Detail'!NXJ17:NXJ511,'List Data'!NXO15,'3a-Budget Detail'!NXI17:NXI511,'List Data'!NXK26)</f>
        <v>0</v>
      </c>
      <c r="NXN38" s="42"/>
      <c r="NXO38" s="42" t="s">
        <v>494</v>
      </c>
      <c r="NXP38" s="92">
        <f>SUMIFS('3a-Budget Detail'!NXQ17:NXQ511,'3a-Budget Detail'!NXN17:NXN511,'List Data'!NXS15,'3a-Budget Detail'!NXM17:NXM511,'List Data'!NXO26)</f>
        <v>0</v>
      </c>
      <c r="NXR38" s="42"/>
      <c r="NXS38" s="42" t="s">
        <v>494</v>
      </c>
      <c r="NXT38" s="92">
        <f>SUMIFS('3a-Budget Detail'!NXU17:NXU511,'3a-Budget Detail'!NXR17:NXR511,'List Data'!NXW15,'3a-Budget Detail'!NXQ17:NXQ511,'List Data'!NXS26)</f>
        <v>0</v>
      </c>
      <c r="NXV38" s="42"/>
      <c r="NXW38" s="42" t="s">
        <v>494</v>
      </c>
      <c r="NXX38" s="92">
        <f>SUMIFS('3a-Budget Detail'!NXY17:NXY511,'3a-Budget Detail'!NXV17:NXV511,'List Data'!NYA15,'3a-Budget Detail'!NXU17:NXU511,'List Data'!NXW26)</f>
        <v>0</v>
      </c>
      <c r="NXZ38" s="42"/>
      <c r="NYA38" s="42" t="s">
        <v>494</v>
      </c>
      <c r="NYB38" s="92">
        <f>SUMIFS('3a-Budget Detail'!NYC17:NYC511,'3a-Budget Detail'!NXZ17:NXZ511,'List Data'!NYE15,'3a-Budget Detail'!NXY17:NXY511,'List Data'!NYA26)</f>
        <v>0</v>
      </c>
      <c r="NYD38" s="42"/>
      <c r="NYE38" s="42" t="s">
        <v>494</v>
      </c>
      <c r="NYF38" s="92">
        <f>SUMIFS('3a-Budget Detail'!NYG17:NYG511,'3a-Budget Detail'!NYD17:NYD511,'List Data'!NYI15,'3a-Budget Detail'!NYC17:NYC511,'List Data'!NYE26)</f>
        <v>0</v>
      </c>
      <c r="NYH38" s="42"/>
      <c r="NYI38" s="42" t="s">
        <v>494</v>
      </c>
      <c r="NYJ38" s="92">
        <f>SUMIFS('3a-Budget Detail'!NYK17:NYK511,'3a-Budget Detail'!NYH17:NYH511,'List Data'!NYM15,'3a-Budget Detail'!NYG17:NYG511,'List Data'!NYI26)</f>
        <v>0</v>
      </c>
      <c r="NYL38" s="42"/>
      <c r="NYM38" s="42" t="s">
        <v>494</v>
      </c>
      <c r="NYN38" s="92">
        <f>SUMIFS('3a-Budget Detail'!NYO17:NYO511,'3a-Budget Detail'!NYL17:NYL511,'List Data'!NYQ15,'3a-Budget Detail'!NYK17:NYK511,'List Data'!NYM26)</f>
        <v>0</v>
      </c>
      <c r="NYP38" s="42"/>
      <c r="NYQ38" s="42" t="s">
        <v>494</v>
      </c>
      <c r="NYR38" s="92">
        <f>SUMIFS('3a-Budget Detail'!NYS17:NYS511,'3a-Budget Detail'!NYP17:NYP511,'List Data'!NYU15,'3a-Budget Detail'!NYO17:NYO511,'List Data'!NYQ26)</f>
        <v>0</v>
      </c>
      <c r="NYT38" s="42"/>
      <c r="NYU38" s="42" t="s">
        <v>494</v>
      </c>
      <c r="NYV38" s="92">
        <f>SUMIFS('3a-Budget Detail'!NYW17:NYW511,'3a-Budget Detail'!NYT17:NYT511,'List Data'!NYY15,'3a-Budget Detail'!NYS17:NYS511,'List Data'!NYU26)</f>
        <v>0</v>
      </c>
      <c r="NYX38" s="42"/>
      <c r="NYY38" s="42" t="s">
        <v>494</v>
      </c>
      <c r="NYZ38" s="92">
        <f>SUMIFS('3a-Budget Detail'!NZA17:NZA511,'3a-Budget Detail'!NYX17:NYX511,'List Data'!NZC15,'3a-Budget Detail'!NYW17:NYW511,'List Data'!NYY26)</f>
        <v>0</v>
      </c>
      <c r="NZB38" s="42"/>
      <c r="NZC38" s="42" t="s">
        <v>494</v>
      </c>
      <c r="NZD38" s="92">
        <f>SUMIFS('3a-Budget Detail'!NZE17:NZE511,'3a-Budget Detail'!NZB17:NZB511,'List Data'!NZG15,'3a-Budget Detail'!NZA17:NZA511,'List Data'!NZC26)</f>
        <v>0</v>
      </c>
      <c r="NZF38" s="42"/>
      <c r="NZG38" s="42" t="s">
        <v>494</v>
      </c>
      <c r="NZH38" s="92">
        <f>SUMIFS('3a-Budget Detail'!NZI17:NZI511,'3a-Budget Detail'!NZF17:NZF511,'List Data'!NZK15,'3a-Budget Detail'!NZE17:NZE511,'List Data'!NZG26)</f>
        <v>0</v>
      </c>
      <c r="NZJ38" s="42"/>
      <c r="NZK38" s="42" t="s">
        <v>494</v>
      </c>
      <c r="NZL38" s="92">
        <f>SUMIFS('3a-Budget Detail'!NZM17:NZM511,'3a-Budget Detail'!NZJ17:NZJ511,'List Data'!NZO15,'3a-Budget Detail'!NZI17:NZI511,'List Data'!NZK26)</f>
        <v>0</v>
      </c>
      <c r="NZN38" s="42"/>
      <c r="NZO38" s="42" t="s">
        <v>494</v>
      </c>
      <c r="NZP38" s="92">
        <f>SUMIFS('3a-Budget Detail'!NZQ17:NZQ511,'3a-Budget Detail'!NZN17:NZN511,'List Data'!NZS15,'3a-Budget Detail'!NZM17:NZM511,'List Data'!NZO26)</f>
        <v>0</v>
      </c>
      <c r="NZR38" s="42"/>
      <c r="NZS38" s="42" t="s">
        <v>494</v>
      </c>
      <c r="NZT38" s="92">
        <f>SUMIFS('3a-Budget Detail'!NZU17:NZU511,'3a-Budget Detail'!NZR17:NZR511,'List Data'!NZW15,'3a-Budget Detail'!NZQ17:NZQ511,'List Data'!NZS26)</f>
        <v>0</v>
      </c>
      <c r="NZV38" s="42"/>
      <c r="NZW38" s="42" t="s">
        <v>494</v>
      </c>
      <c r="NZX38" s="92">
        <f>SUMIFS('3a-Budget Detail'!NZY17:NZY511,'3a-Budget Detail'!NZV17:NZV511,'List Data'!OAA15,'3a-Budget Detail'!NZU17:NZU511,'List Data'!NZW26)</f>
        <v>0</v>
      </c>
      <c r="NZZ38" s="42"/>
      <c r="OAA38" s="42" t="s">
        <v>494</v>
      </c>
      <c r="OAB38" s="92">
        <f>SUMIFS('3a-Budget Detail'!OAC17:OAC511,'3a-Budget Detail'!NZZ17:NZZ511,'List Data'!OAE15,'3a-Budget Detail'!NZY17:NZY511,'List Data'!OAA26)</f>
        <v>0</v>
      </c>
      <c r="OAD38" s="42"/>
      <c r="OAE38" s="42" t="s">
        <v>494</v>
      </c>
      <c r="OAF38" s="92">
        <f>SUMIFS('3a-Budget Detail'!OAG17:OAG511,'3a-Budget Detail'!OAD17:OAD511,'List Data'!OAI15,'3a-Budget Detail'!OAC17:OAC511,'List Data'!OAE26)</f>
        <v>0</v>
      </c>
      <c r="OAH38" s="42"/>
      <c r="OAI38" s="42" t="s">
        <v>494</v>
      </c>
      <c r="OAJ38" s="92">
        <f>SUMIFS('3a-Budget Detail'!OAK17:OAK511,'3a-Budget Detail'!OAH17:OAH511,'List Data'!OAM15,'3a-Budget Detail'!OAG17:OAG511,'List Data'!OAI26)</f>
        <v>0</v>
      </c>
      <c r="OAL38" s="42"/>
      <c r="OAM38" s="42" t="s">
        <v>494</v>
      </c>
      <c r="OAN38" s="92">
        <f>SUMIFS('3a-Budget Detail'!OAO17:OAO511,'3a-Budget Detail'!OAL17:OAL511,'List Data'!OAQ15,'3a-Budget Detail'!OAK17:OAK511,'List Data'!OAM26)</f>
        <v>0</v>
      </c>
      <c r="OAP38" s="42"/>
      <c r="OAQ38" s="42" t="s">
        <v>494</v>
      </c>
      <c r="OAR38" s="92">
        <f>SUMIFS('3a-Budget Detail'!OAS17:OAS511,'3a-Budget Detail'!OAP17:OAP511,'List Data'!OAU15,'3a-Budget Detail'!OAO17:OAO511,'List Data'!OAQ26)</f>
        <v>0</v>
      </c>
      <c r="OAT38" s="42"/>
      <c r="OAU38" s="42" t="s">
        <v>494</v>
      </c>
      <c r="OAV38" s="92">
        <f>SUMIFS('3a-Budget Detail'!OAW17:OAW511,'3a-Budget Detail'!OAT17:OAT511,'List Data'!OAY15,'3a-Budget Detail'!OAS17:OAS511,'List Data'!OAU26)</f>
        <v>0</v>
      </c>
      <c r="OAX38" s="42"/>
      <c r="OAY38" s="42" t="s">
        <v>494</v>
      </c>
      <c r="OAZ38" s="92">
        <f>SUMIFS('3a-Budget Detail'!OBA17:OBA511,'3a-Budget Detail'!OAX17:OAX511,'List Data'!OBC15,'3a-Budget Detail'!OAW17:OAW511,'List Data'!OAY26)</f>
        <v>0</v>
      </c>
      <c r="OBB38" s="42"/>
      <c r="OBC38" s="42" t="s">
        <v>494</v>
      </c>
      <c r="OBD38" s="92">
        <f>SUMIFS('3a-Budget Detail'!OBE17:OBE511,'3a-Budget Detail'!OBB17:OBB511,'List Data'!OBG15,'3a-Budget Detail'!OBA17:OBA511,'List Data'!OBC26)</f>
        <v>0</v>
      </c>
      <c r="OBF38" s="42"/>
      <c r="OBG38" s="42" t="s">
        <v>494</v>
      </c>
      <c r="OBH38" s="92">
        <f>SUMIFS('3a-Budget Detail'!OBI17:OBI511,'3a-Budget Detail'!OBF17:OBF511,'List Data'!OBK15,'3a-Budget Detail'!OBE17:OBE511,'List Data'!OBG26)</f>
        <v>0</v>
      </c>
      <c r="OBJ38" s="42"/>
      <c r="OBK38" s="42" t="s">
        <v>494</v>
      </c>
      <c r="OBL38" s="92">
        <f>SUMIFS('3a-Budget Detail'!OBM17:OBM511,'3a-Budget Detail'!OBJ17:OBJ511,'List Data'!OBO15,'3a-Budget Detail'!OBI17:OBI511,'List Data'!OBK26)</f>
        <v>0</v>
      </c>
      <c r="OBN38" s="42"/>
      <c r="OBO38" s="42" t="s">
        <v>494</v>
      </c>
      <c r="OBP38" s="92">
        <f>SUMIFS('3a-Budget Detail'!OBQ17:OBQ511,'3a-Budget Detail'!OBN17:OBN511,'List Data'!OBS15,'3a-Budget Detail'!OBM17:OBM511,'List Data'!OBO26)</f>
        <v>0</v>
      </c>
      <c r="OBR38" s="42"/>
      <c r="OBS38" s="42" t="s">
        <v>494</v>
      </c>
      <c r="OBT38" s="92">
        <f>SUMIFS('3a-Budget Detail'!OBU17:OBU511,'3a-Budget Detail'!OBR17:OBR511,'List Data'!OBW15,'3a-Budget Detail'!OBQ17:OBQ511,'List Data'!OBS26)</f>
        <v>0</v>
      </c>
      <c r="OBV38" s="42"/>
      <c r="OBW38" s="42" t="s">
        <v>494</v>
      </c>
      <c r="OBX38" s="92">
        <f>SUMIFS('3a-Budget Detail'!OBY17:OBY511,'3a-Budget Detail'!OBV17:OBV511,'List Data'!OCA15,'3a-Budget Detail'!OBU17:OBU511,'List Data'!OBW26)</f>
        <v>0</v>
      </c>
      <c r="OBZ38" s="42"/>
      <c r="OCA38" s="42" t="s">
        <v>494</v>
      </c>
      <c r="OCB38" s="92">
        <f>SUMIFS('3a-Budget Detail'!OCC17:OCC511,'3a-Budget Detail'!OBZ17:OBZ511,'List Data'!OCE15,'3a-Budget Detail'!OBY17:OBY511,'List Data'!OCA26)</f>
        <v>0</v>
      </c>
      <c r="OCD38" s="42"/>
      <c r="OCE38" s="42" t="s">
        <v>494</v>
      </c>
      <c r="OCF38" s="92">
        <f>SUMIFS('3a-Budget Detail'!OCG17:OCG511,'3a-Budget Detail'!OCD17:OCD511,'List Data'!OCI15,'3a-Budget Detail'!OCC17:OCC511,'List Data'!OCE26)</f>
        <v>0</v>
      </c>
      <c r="OCH38" s="42"/>
      <c r="OCI38" s="42" t="s">
        <v>494</v>
      </c>
      <c r="OCJ38" s="92">
        <f>SUMIFS('3a-Budget Detail'!OCK17:OCK511,'3a-Budget Detail'!OCH17:OCH511,'List Data'!OCM15,'3a-Budget Detail'!OCG17:OCG511,'List Data'!OCI26)</f>
        <v>0</v>
      </c>
      <c r="OCL38" s="42"/>
      <c r="OCM38" s="42" t="s">
        <v>494</v>
      </c>
      <c r="OCN38" s="92">
        <f>SUMIFS('3a-Budget Detail'!OCO17:OCO511,'3a-Budget Detail'!OCL17:OCL511,'List Data'!OCQ15,'3a-Budget Detail'!OCK17:OCK511,'List Data'!OCM26)</f>
        <v>0</v>
      </c>
      <c r="OCP38" s="42"/>
      <c r="OCQ38" s="42" t="s">
        <v>494</v>
      </c>
      <c r="OCR38" s="92">
        <f>SUMIFS('3a-Budget Detail'!OCS17:OCS511,'3a-Budget Detail'!OCP17:OCP511,'List Data'!OCU15,'3a-Budget Detail'!OCO17:OCO511,'List Data'!OCQ26)</f>
        <v>0</v>
      </c>
      <c r="OCT38" s="42"/>
      <c r="OCU38" s="42" t="s">
        <v>494</v>
      </c>
      <c r="OCV38" s="92">
        <f>SUMIFS('3a-Budget Detail'!OCW17:OCW511,'3a-Budget Detail'!OCT17:OCT511,'List Data'!OCY15,'3a-Budget Detail'!OCS17:OCS511,'List Data'!OCU26)</f>
        <v>0</v>
      </c>
      <c r="OCX38" s="42"/>
      <c r="OCY38" s="42" t="s">
        <v>494</v>
      </c>
      <c r="OCZ38" s="92">
        <f>SUMIFS('3a-Budget Detail'!ODA17:ODA511,'3a-Budget Detail'!OCX17:OCX511,'List Data'!ODC15,'3a-Budget Detail'!OCW17:OCW511,'List Data'!OCY26)</f>
        <v>0</v>
      </c>
      <c r="ODB38" s="42"/>
      <c r="ODC38" s="42" t="s">
        <v>494</v>
      </c>
      <c r="ODD38" s="92">
        <f>SUMIFS('3a-Budget Detail'!ODE17:ODE511,'3a-Budget Detail'!ODB17:ODB511,'List Data'!ODG15,'3a-Budget Detail'!ODA17:ODA511,'List Data'!ODC26)</f>
        <v>0</v>
      </c>
      <c r="ODF38" s="42"/>
      <c r="ODG38" s="42" t="s">
        <v>494</v>
      </c>
      <c r="ODH38" s="92">
        <f>SUMIFS('3a-Budget Detail'!ODI17:ODI511,'3a-Budget Detail'!ODF17:ODF511,'List Data'!ODK15,'3a-Budget Detail'!ODE17:ODE511,'List Data'!ODG26)</f>
        <v>0</v>
      </c>
      <c r="ODJ38" s="42"/>
      <c r="ODK38" s="42" t="s">
        <v>494</v>
      </c>
      <c r="ODL38" s="92">
        <f>SUMIFS('3a-Budget Detail'!ODM17:ODM511,'3a-Budget Detail'!ODJ17:ODJ511,'List Data'!ODO15,'3a-Budget Detail'!ODI17:ODI511,'List Data'!ODK26)</f>
        <v>0</v>
      </c>
      <c r="ODN38" s="42"/>
      <c r="ODO38" s="42" t="s">
        <v>494</v>
      </c>
      <c r="ODP38" s="92">
        <f>SUMIFS('3a-Budget Detail'!ODQ17:ODQ511,'3a-Budget Detail'!ODN17:ODN511,'List Data'!ODS15,'3a-Budget Detail'!ODM17:ODM511,'List Data'!ODO26)</f>
        <v>0</v>
      </c>
      <c r="ODR38" s="42"/>
      <c r="ODS38" s="42" t="s">
        <v>494</v>
      </c>
      <c r="ODT38" s="92">
        <f>SUMIFS('3a-Budget Detail'!ODU17:ODU511,'3a-Budget Detail'!ODR17:ODR511,'List Data'!ODW15,'3a-Budget Detail'!ODQ17:ODQ511,'List Data'!ODS26)</f>
        <v>0</v>
      </c>
      <c r="ODV38" s="42"/>
      <c r="ODW38" s="42" t="s">
        <v>494</v>
      </c>
      <c r="ODX38" s="92">
        <f>SUMIFS('3a-Budget Detail'!ODY17:ODY511,'3a-Budget Detail'!ODV17:ODV511,'List Data'!OEA15,'3a-Budget Detail'!ODU17:ODU511,'List Data'!ODW26)</f>
        <v>0</v>
      </c>
      <c r="ODZ38" s="42"/>
      <c r="OEA38" s="42" t="s">
        <v>494</v>
      </c>
      <c r="OEB38" s="92">
        <f>SUMIFS('3a-Budget Detail'!OEC17:OEC511,'3a-Budget Detail'!ODZ17:ODZ511,'List Data'!OEE15,'3a-Budget Detail'!ODY17:ODY511,'List Data'!OEA26)</f>
        <v>0</v>
      </c>
      <c r="OED38" s="42"/>
      <c r="OEE38" s="42" t="s">
        <v>494</v>
      </c>
      <c r="OEF38" s="92">
        <f>SUMIFS('3a-Budget Detail'!OEG17:OEG511,'3a-Budget Detail'!OED17:OED511,'List Data'!OEI15,'3a-Budget Detail'!OEC17:OEC511,'List Data'!OEE26)</f>
        <v>0</v>
      </c>
      <c r="OEH38" s="42"/>
      <c r="OEI38" s="42" t="s">
        <v>494</v>
      </c>
      <c r="OEJ38" s="92">
        <f>SUMIFS('3a-Budget Detail'!OEK17:OEK511,'3a-Budget Detail'!OEH17:OEH511,'List Data'!OEM15,'3a-Budget Detail'!OEG17:OEG511,'List Data'!OEI26)</f>
        <v>0</v>
      </c>
      <c r="OEL38" s="42"/>
      <c r="OEM38" s="42" t="s">
        <v>494</v>
      </c>
      <c r="OEN38" s="92">
        <f>SUMIFS('3a-Budget Detail'!OEO17:OEO511,'3a-Budget Detail'!OEL17:OEL511,'List Data'!OEQ15,'3a-Budget Detail'!OEK17:OEK511,'List Data'!OEM26)</f>
        <v>0</v>
      </c>
      <c r="OEP38" s="42"/>
      <c r="OEQ38" s="42" t="s">
        <v>494</v>
      </c>
      <c r="OER38" s="92">
        <f>SUMIFS('3a-Budget Detail'!OES17:OES511,'3a-Budget Detail'!OEP17:OEP511,'List Data'!OEU15,'3a-Budget Detail'!OEO17:OEO511,'List Data'!OEQ26)</f>
        <v>0</v>
      </c>
      <c r="OET38" s="42"/>
      <c r="OEU38" s="42" t="s">
        <v>494</v>
      </c>
      <c r="OEV38" s="92">
        <f>SUMIFS('3a-Budget Detail'!OEW17:OEW511,'3a-Budget Detail'!OET17:OET511,'List Data'!OEY15,'3a-Budget Detail'!OES17:OES511,'List Data'!OEU26)</f>
        <v>0</v>
      </c>
      <c r="OEX38" s="42"/>
      <c r="OEY38" s="42" t="s">
        <v>494</v>
      </c>
      <c r="OEZ38" s="92">
        <f>SUMIFS('3a-Budget Detail'!OFA17:OFA511,'3a-Budget Detail'!OEX17:OEX511,'List Data'!OFC15,'3a-Budget Detail'!OEW17:OEW511,'List Data'!OEY26)</f>
        <v>0</v>
      </c>
      <c r="OFB38" s="42"/>
      <c r="OFC38" s="42" t="s">
        <v>494</v>
      </c>
      <c r="OFD38" s="92">
        <f>SUMIFS('3a-Budget Detail'!OFE17:OFE511,'3a-Budget Detail'!OFB17:OFB511,'List Data'!OFG15,'3a-Budget Detail'!OFA17:OFA511,'List Data'!OFC26)</f>
        <v>0</v>
      </c>
      <c r="OFF38" s="42"/>
      <c r="OFG38" s="42" t="s">
        <v>494</v>
      </c>
      <c r="OFH38" s="92">
        <f>SUMIFS('3a-Budget Detail'!OFI17:OFI511,'3a-Budget Detail'!OFF17:OFF511,'List Data'!OFK15,'3a-Budget Detail'!OFE17:OFE511,'List Data'!OFG26)</f>
        <v>0</v>
      </c>
      <c r="OFJ38" s="42"/>
      <c r="OFK38" s="42" t="s">
        <v>494</v>
      </c>
      <c r="OFL38" s="92">
        <f>SUMIFS('3a-Budget Detail'!OFM17:OFM511,'3a-Budget Detail'!OFJ17:OFJ511,'List Data'!OFO15,'3a-Budget Detail'!OFI17:OFI511,'List Data'!OFK26)</f>
        <v>0</v>
      </c>
      <c r="OFN38" s="42"/>
      <c r="OFO38" s="42" t="s">
        <v>494</v>
      </c>
      <c r="OFP38" s="92">
        <f>SUMIFS('3a-Budget Detail'!OFQ17:OFQ511,'3a-Budget Detail'!OFN17:OFN511,'List Data'!OFS15,'3a-Budget Detail'!OFM17:OFM511,'List Data'!OFO26)</f>
        <v>0</v>
      </c>
      <c r="OFR38" s="42"/>
      <c r="OFS38" s="42" t="s">
        <v>494</v>
      </c>
      <c r="OFT38" s="92">
        <f>SUMIFS('3a-Budget Detail'!OFU17:OFU511,'3a-Budget Detail'!OFR17:OFR511,'List Data'!OFW15,'3a-Budget Detail'!OFQ17:OFQ511,'List Data'!OFS26)</f>
        <v>0</v>
      </c>
      <c r="OFV38" s="42"/>
      <c r="OFW38" s="42" t="s">
        <v>494</v>
      </c>
      <c r="OFX38" s="92">
        <f>SUMIFS('3a-Budget Detail'!OFY17:OFY511,'3a-Budget Detail'!OFV17:OFV511,'List Data'!OGA15,'3a-Budget Detail'!OFU17:OFU511,'List Data'!OFW26)</f>
        <v>0</v>
      </c>
      <c r="OFZ38" s="42"/>
      <c r="OGA38" s="42" t="s">
        <v>494</v>
      </c>
      <c r="OGB38" s="92">
        <f>SUMIFS('3a-Budget Detail'!OGC17:OGC511,'3a-Budget Detail'!OFZ17:OFZ511,'List Data'!OGE15,'3a-Budget Detail'!OFY17:OFY511,'List Data'!OGA26)</f>
        <v>0</v>
      </c>
      <c r="OGD38" s="42"/>
      <c r="OGE38" s="42" t="s">
        <v>494</v>
      </c>
      <c r="OGF38" s="92">
        <f>SUMIFS('3a-Budget Detail'!OGG17:OGG511,'3a-Budget Detail'!OGD17:OGD511,'List Data'!OGI15,'3a-Budget Detail'!OGC17:OGC511,'List Data'!OGE26)</f>
        <v>0</v>
      </c>
      <c r="OGH38" s="42"/>
      <c r="OGI38" s="42" t="s">
        <v>494</v>
      </c>
      <c r="OGJ38" s="92">
        <f>SUMIFS('3a-Budget Detail'!OGK17:OGK511,'3a-Budget Detail'!OGH17:OGH511,'List Data'!OGM15,'3a-Budget Detail'!OGG17:OGG511,'List Data'!OGI26)</f>
        <v>0</v>
      </c>
      <c r="OGL38" s="42"/>
      <c r="OGM38" s="42" t="s">
        <v>494</v>
      </c>
      <c r="OGN38" s="92">
        <f>SUMIFS('3a-Budget Detail'!OGO17:OGO511,'3a-Budget Detail'!OGL17:OGL511,'List Data'!OGQ15,'3a-Budget Detail'!OGK17:OGK511,'List Data'!OGM26)</f>
        <v>0</v>
      </c>
      <c r="OGP38" s="42"/>
      <c r="OGQ38" s="42" t="s">
        <v>494</v>
      </c>
      <c r="OGR38" s="92">
        <f>SUMIFS('3a-Budget Detail'!OGS17:OGS511,'3a-Budget Detail'!OGP17:OGP511,'List Data'!OGU15,'3a-Budget Detail'!OGO17:OGO511,'List Data'!OGQ26)</f>
        <v>0</v>
      </c>
      <c r="OGT38" s="42"/>
      <c r="OGU38" s="42" t="s">
        <v>494</v>
      </c>
      <c r="OGV38" s="92">
        <f>SUMIFS('3a-Budget Detail'!OGW17:OGW511,'3a-Budget Detail'!OGT17:OGT511,'List Data'!OGY15,'3a-Budget Detail'!OGS17:OGS511,'List Data'!OGU26)</f>
        <v>0</v>
      </c>
      <c r="OGX38" s="42"/>
      <c r="OGY38" s="42" t="s">
        <v>494</v>
      </c>
      <c r="OGZ38" s="92">
        <f>SUMIFS('3a-Budget Detail'!OHA17:OHA511,'3a-Budget Detail'!OGX17:OGX511,'List Data'!OHC15,'3a-Budget Detail'!OGW17:OGW511,'List Data'!OGY26)</f>
        <v>0</v>
      </c>
      <c r="OHB38" s="42"/>
      <c r="OHC38" s="42" t="s">
        <v>494</v>
      </c>
      <c r="OHD38" s="92">
        <f>SUMIFS('3a-Budget Detail'!OHE17:OHE511,'3a-Budget Detail'!OHB17:OHB511,'List Data'!OHG15,'3a-Budget Detail'!OHA17:OHA511,'List Data'!OHC26)</f>
        <v>0</v>
      </c>
      <c r="OHF38" s="42"/>
      <c r="OHG38" s="42" t="s">
        <v>494</v>
      </c>
      <c r="OHH38" s="92">
        <f>SUMIFS('3a-Budget Detail'!OHI17:OHI511,'3a-Budget Detail'!OHF17:OHF511,'List Data'!OHK15,'3a-Budget Detail'!OHE17:OHE511,'List Data'!OHG26)</f>
        <v>0</v>
      </c>
      <c r="OHJ38" s="42"/>
      <c r="OHK38" s="42" t="s">
        <v>494</v>
      </c>
      <c r="OHL38" s="92">
        <f>SUMIFS('3a-Budget Detail'!OHM17:OHM511,'3a-Budget Detail'!OHJ17:OHJ511,'List Data'!OHO15,'3a-Budget Detail'!OHI17:OHI511,'List Data'!OHK26)</f>
        <v>0</v>
      </c>
      <c r="OHN38" s="42"/>
      <c r="OHO38" s="42" t="s">
        <v>494</v>
      </c>
      <c r="OHP38" s="92">
        <f>SUMIFS('3a-Budget Detail'!OHQ17:OHQ511,'3a-Budget Detail'!OHN17:OHN511,'List Data'!OHS15,'3a-Budget Detail'!OHM17:OHM511,'List Data'!OHO26)</f>
        <v>0</v>
      </c>
      <c r="OHR38" s="42"/>
      <c r="OHS38" s="42" t="s">
        <v>494</v>
      </c>
      <c r="OHT38" s="92">
        <f>SUMIFS('3a-Budget Detail'!OHU17:OHU511,'3a-Budget Detail'!OHR17:OHR511,'List Data'!OHW15,'3a-Budget Detail'!OHQ17:OHQ511,'List Data'!OHS26)</f>
        <v>0</v>
      </c>
      <c r="OHV38" s="42"/>
      <c r="OHW38" s="42" t="s">
        <v>494</v>
      </c>
      <c r="OHX38" s="92">
        <f>SUMIFS('3a-Budget Detail'!OHY17:OHY511,'3a-Budget Detail'!OHV17:OHV511,'List Data'!OIA15,'3a-Budget Detail'!OHU17:OHU511,'List Data'!OHW26)</f>
        <v>0</v>
      </c>
      <c r="OHZ38" s="42"/>
      <c r="OIA38" s="42" t="s">
        <v>494</v>
      </c>
      <c r="OIB38" s="92">
        <f>SUMIFS('3a-Budget Detail'!OIC17:OIC511,'3a-Budget Detail'!OHZ17:OHZ511,'List Data'!OIE15,'3a-Budget Detail'!OHY17:OHY511,'List Data'!OIA26)</f>
        <v>0</v>
      </c>
      <c r="OID38" s="42"/>
      <c r="OIE38" s="42" t="s">
        <v>494</v>
      </c>
      <c r="OIF38" s="92">
        <f>SUMIFS('3a-Budget Detail'!OIG17:OIG511,'3a-Budget Detail'!OID17:OID511,'List Data'!OII15,'3a-Budget Detail'!OIC17:OIC511,'List Data'!OIE26)</f>
        <v>0</v>
      </c>
      <c r="OIH38" s="42"/>
      <c r="OII38" s="42" t="s">
        <v>494</v>
      </c>
      <c r="OIJ38" s="92">
        <f>SUMIFS('3a-Budget Detail'!OIK17:OIK511,'3a-Budget Detail'!OIH17:OIH511,'List Data'!OIM15,'3a-Budget Detail'!OIG17:OIG511,'List Data'!OII26)</f>
        <v>0</v>
      </c>
      <c r="OIL38" s="42"/>
      <c r="OIM38" s="42" t="s">
        <v>494</v>
      </c>
      <c r="OIN38" s="92">
        <f>SUMIFS('3a-Budget Detail'!OIO17:OIO511,'3a-Budget Detail'!OIL17:OIL511,'List Data'!OIQ15,'3a-Budget Detail'!OIK17:OIK511,'List Data'!OIM26)</f>
        <v>0</v>
      </c>
      <c r="OIP38" s="42"/>
      <c r="OIQ38" s="42" t="s">
        <v>494</v>
      </c>
      <c r="OIR38" s="92">
        <f>SUMIFS('3a-Budget Detail'!OIS17:OIS511,'3a-Budget Detail'!OIP17:OIP511,'List Data'!OIU15,'3a-Budget Detail'!OIO17:OIO511,'List Data'!OIQ26)</f>
        <v>0</v>
      </c>
      <c r="OIT38" s="42"/>
      <c r="OIU38" s="42" t="s">
        <v>494</v>
      </c>
      <c r="OIV38" s="92">
        <f>SUMIFS('3a-Budget Detail'!OIW17:OIW511,'3a-Budget Detail'!OIT17:OIT511,'List Data'!OIY15,'3a-Budget Detail'!OIS17:OIS511,'List Data'!OIU26)</f>
        <v>0</v>
      </c>
      <c r="OIX38" s="42"/>
      <c r="OIY38" s="42" t="s">
        <v>494</v>
      </c>
      <c r="OIZ38" s="92">
        <f>SUMIFS('3a-Budget Detail'!OJA17:OJA511,'3a-Budget Detail'!OIX17:OIX511,'List Data'!OJC15,'3a-Budget Detail'!OIW17:OIW511,'List Data'!OIY26)</f>
        <v>0</v>
      </c>
      <c r="OJB38" s="42"/>
      <c r="OJC38" s="42" t="s">
        <v>494</v>
      </c>
      <c r="OJD38" s="92">
        <f>SUMIFS('3a-Budget Detail'!OJE17:OJE511,'3a-Budget Detail'!OJB17:OJB511,'List Data'!OJG15,'3a-Budget Detail'!OJA17:OJA511,'List Data'!OJC26)</f>
        <v>0</v>
      </c>
      <c r="OJF38" s="42"/>
      <c r="OJG38" s="42" t="s">
        <v>494</v>
      </c>
      <c r="OJH38" s="92">
        <f>SUMIFS('3a-Budget Detail'!OJI17:OJI511,'3a-Budget Detail'!OJF17:OJF511,'List Data'!OJK15,'3a-Budget Detail'!OJE17:OJE511,'List Data'!OJG26)</f>
        <v>0</v>
      </c>
      <c r="OJJ38" s="42"/>
      <c r="OJK38" s="42" t="s">
        <v>494</v>
      </c>
      <c r="OJL38" s="92">
        <f>SUMIFS('3a-Budget Detail'!OJM17:OJM511,'3a-Budget Detail'!OJJ17:OJJ511,'List Data'!OJO15,'3a-Budget Detail'!OJI17:OJI511,'List Data'!OJK26)</f>
        <v>0</v>
      </c>
      <c r="OJN38" s="42"/>
      <c r="OJO38" s="42" t="s">
        <v>494</v>
      </c>
      <c r="OJP38" s="92">
        <f>SUMIFS('3a-Budget Detail'!OJQ17:OJQ511,'3a-Budget Detail'!OJN17:OJN511,'List Data'!OJS15,'3a-Budget Detail'!OJM17:OJM511,'List Data'!OJO26)</f>
        <v>0</v>
      </c>
      <c r="OJR38" s="42"/>
      <c r="OJS38" s="42" t="s">
        <v>494</v>
      </c>
      <c r="OJT38" s="92">
        <f>SUMIFS('3a-Budget Detail'!OJU17:OJU511,'3a-Budget Detail'!OJR17:OJR511,'List Data'!OJW15,'3a-Budget Detail'!OJQ17:OJQ511,'List Data'!OJS26)</f>
        <v>0</v>
      </c>
      <c r="OJV38" s="42"/>
      <c r="OJW38" s="42" t="s">
        <v>494</v>
      </c>
      <c r="OJX38" s="92">
        <f>SUMIFS('3a-Budget Detail'!OJY17:OJY511,'3a-Budget Detail'!OJV17:OJV511,'List Data'!OKA15,'3a-Budget Detail'!OJU17:OJU511,'List Data'!OJW26)</f>
        <v>0</v>
      </c>
      <c r="OJZ38" s="42"/>
      <c r="OKA38" s="42" t="s">
        <v>494</v>
      </c>
      <c r="OKB38" s="92">
        <f>SUMIFS('3a-Budget Detail'!OKC17:OKC511,'3a-Budget Detail'!OJZ17:OJZ511,'List Data'!OKE15,'3a-Budget Detail'!OJY17:OJY511,'List Data'!OKA26)</f>
        <v>0</v>
      </c>
      <c r="OKD38" s="42"/>
      <c r="OKE38" s="42" t="s">
        <v>494</v>
      </c>
      <c r="OKF38" s="92">
        <f>SUMIFS('3a-Budget Detail'!OKG17:OKG511,'3a-Budget Detail'!OKD17:OKD511,'List Data'!OKI15,'3a-Budget Detail'!OKC17:OKC511,'List Data'!OKE26)</f>
        <v>0</v>
      </c>
      <c r="OKH38" s="42"/>
      <c r="OKI38" s="42" t="s">
        <v>494</v>
      </c>
      <c r="OKJ38" s="92">
        <f>SUMIFS('3a-Budget Detail'!OKK17:OKK511,'3a-Budget Detail'!OKH17:OKH511,'List Data'!OKM15,'3a-Budget Detail'!OKG17:OKG511,'List Data'!OKI26)</f>
        <v>0</v>
      </c>
      <c r="OKL38" s="42"/>
      <c r="OKM38" s="42" t="s">
        <v>494</v>
      </c>
      <c r="OKN38" s="92">
        <f>SUMIFS('3a-Budget Detail'!OKO17:OKO511,'3a-Budget Detail'!OKL17:OKL511,'List Data'!OKQ15,'3a-Budget Detail'!OKK17:OKK511,'List Data'!OKM26)</f>
        <v>0</v>
      </c>
      <c r="OKP38" s="42"/>
      <c r="OKQ38" s="42" t="s">
        <v>494</v>
      </c>
      <c r="OKR38" s="92">
        <f>SUMIFS('3a-Budget Detail'!OKS17:OKS511,'3a-Budget Detail'!OKP17:OKP511,'List Data'!OKU15,'3a-Budget Detail'!OKO17:OKO511,'List Data'!OKQ26)</f>
        <v>0</v>
      </c>
      <c r="OKT38" s="42"/>
      <c r="OKU38" s="42" t="s">
        <v>494</v>
      </c>
      <c r="OKV38" s="92">
        <f>SUMIFS('3a-Budget Detail'!OKW17:OKW511,'3a-Budget Detail'!OKT17:OKT511,'List Data'!OKY15,'3a-Budget Detail'!OKS17:OKS511,'List Data'!OKU26)</f>
        <v>0</v>
      </c>
      <c r="OKX38" s="42"/>
      <c r="OKY38" s="42" t="s">
        <v>494</v>
      </c>
      <c r="OKZ38" s="92">
        <f>SUMIFS('3a-Budget Detail'!OLA17:OLA511,'3a-Budget Detail'!OKX17:OKX511,'List Data'!OLC15,'3a-Budget Detail'!OKW17:OKW511,'List Data'!OKY26)</f>
        <v>0</v>
      </c>
      <c r="OLB38" s="42"/>
      <c r="OLC38" s="42" t="s">
        <v>494</v>
      </c>
      <c r="OLD38" s="92">
        <f>SUMIFS('3a-Budget Detail'!OLE17:OLE511,'3a-Budget Detail'!OLB17:OLB511,'List Data'!OLG15,'3a-Budget Detail'!OLA17:OLA511,'List Data'!OLC26)</f>
        <v>0</v>
      </c>
      <c r="OLF38" s="42"/>
      <c r="OLG38" s="42" t="s">
        <v>494</v>
      </c>
      <c r="OLH38" s="92">
        <f>SUMIFS('3a-Budget Detail'!OLI17:OLI511,'3a-Budget Detail'!OLF17:OLF511,'List Data'!OLK15,'3a-Budget Detail'!OLE17:OLE511,'List Data'!OLG26)</f>
        <v>0</v>
      </c>
      <c r="OLJ38" s="42"/>
      <c r="OLK38" s="42" t="s">
        <v>494</v>
      </c>
      <c r="OLL38" s="92">
        <f>SUMIFS('3a-Budget Detail'!OLM17:OLM511,'3a-Budget Detail'!OLJ17:OLJ511,'List Data'!OLO15,'3a-Budget Detail'!OLI17:OLI511,'List Data'!OLK26)</f>
        <v>0</v>
      </c>
      <c r="OLN38" s="42"/>
      <c r="OLO38" s="42" t="s">
        <v>494</v>
      </c>
      <c r="OLP38" s="92">
        <f>SUMIFS('3a-Budget Detail'!OLQ17:OLQ511,'3a-Budget Detail'!OLN17:OLN511,'List Data'!OLS15,'3a-Budget Detail'!OLM17:OLM511,'List Data'!OLO26)</f>
        <v>0</v>
      </c>
      <c r="OLR38" s="42"/>
      <c r="OLS38" s="42" t="s">
        <v>494</v>
      </c>
      <c r="OLT38" s="92">
        <f>SUMIFS('3a-Budget Detail'!OLU17:OLU511,'3a-Budget Detail'!OLR17:OLR511,'List Data'!OLW15,'3a-Budget Detail'!OLQ17:OLQ511,'List Data'!OLS26)</f>
        <v>0</v>
      </c>
      <c r="OLV38" s="42"/>
      <c r="OLW38" s="42" t="s">
        <v>494</v>
      </c>
      <c r="OLX38" s="92">
        <f>SUMIFS('3a-Budget Detail'!OLY17:OLY511,'3a-Budget Detail'!OLV17:OLV511,'List Data'!OMA15,'3a-Budget Detail'!OLU17:OLU511,'List Data'!OLW26)</f>
        <v>0</v>
      </c>
      <c r="OLZ38" s="42"/>
      <c r="OMA38" s="42" t="s">
        <v>494</v>
      </c>
      <c r="OMB38" s="92">
        <f>SUMIFS('3a-Budget Detail'!OMC17:OMC511,'3a-Budget Detail'!OLZ17:OLZ511,'List Data'!OME15,'3a-Budget Detail'!OLY17:OLY511,'List Data'!OMA26)</f>
        <v>0</v>
      </c>
      <c r="OMD38" s="42"/>
      <c r="OME38" s="42" t="s">
        <v>494</v>
      </c>
      <c r="OMF38" s="92">
        <f>SUMIFS('3a-Budget Detail'!OMG17:OMG511,'3a-Budget Detail'!OMD17:OMD511,'List Data'!OMI15,'3a-Budget Detail'!OMC17:OMC511,'List Data'!OME26)</f>
        <v>0</v>
      </c>
      <c r="OMH38" s="42"/>
      <c r="OMI38" s="42" t="s">
        <v>494</v>
      </c>
      <c r="OMJ38" s="92">
        <f>SUMIFS('3a-Budget Detail'!OMK17:OMK511,'3a-Budget Detail'!OMH17:OMH511,'List Data'!OMM15,'3a-Budget Detail'!OMG17:OMG511,'List Data'!OMI26)</f>
        <v>0</v>
      </c>
      <c r="OML38" s="42"/>
      <c r="OMM38" s="42" t="s">
        <v>494</v>
      </c>
      <c r="OMN38" s="92">
        <f>SUMIFS('3a-Budget Detail'!OMO17:OMO511,'3a-Budget Detail'!OML17:OML511,'List Data'!OMQ15,'3a-Budget Detail'!OMK17:OMK511,'List Data'!OMM26)</f>
        <v>0</v>
      </c>
      <c r="OMP38" s="42"/>
      <c r="OMQ38" s="42" t="s">
        <v>494</v>
      </c>
      <c r="OMR38" s="92">
        <f>SUMIFS('3a-Budget Detail'!OMS17:OMS511,'3a-Budget Detail'!OMP17:OMP511,'List Data'!OMU15,'3a-Budget Detail'!OMO17:OMO511,'List Data'!OMQ26)</f>
        <v>0</v>
      </c>
      <c r="OMT38" s="42"/>
      <c r="OMU38" s="42" t="s">
        <v>494</v>
      </c>
      <c r="OMV38" s="92">
        <f>SUMIFS('3a-Budget Detail'!OMW17:OMW511,'3a-Budget Detail'!OMT17:OMT511,'List Data'!OMY15,'3a-Budget Detail'!OMS17:OMS511,'List Data'!OMU26)</f>
        <v>0</v>
      </c>
      <c r="OMX38" s="42"/>
      <c r="OMY38" s="42" t="s">
        <v>494</v>
      </c>
      <c r="OMZ38" s="92">
        <f>SUMIFS('3a-Budget Detail'!ONA17:ONA511,'3a-Budget Detail'!OMX17:OMX511,'List Data'!ONC15,'3a-Budget Detail'!OMW17:OMW511,'List Data'!OMY26)</f>
        <v>0</v>
      </c>
      <c r="ONB38" s="42"/>
      <c r="ONC38" s="42" t="s">
        <v>494</v>
      </c>
      <c r="OND38" s="92">
        <f>SUMIFS('3a-Budget Detail'!ONE17:ONE511,'3a-Budget Detail'!ONB17:ONB511,'List Data'!ONG15,'3a-Budget Detail'!ONA17:ONA511,'List Data'!ONC26)</f>
        <v>0</v>
      </c>
      <c r="ONF38" s="42"/>
      <c r="ONG38" s="42" t="s">
        <v>494</v>
      </c>
      <c r="ONH38" s="92">
        <f>SUMIFS('3a-Budget Detail'!ONI17:ONI511,'3a-Budget Detail'!ONF17:ONF511,'List Data'!ONK15,'3a-Budget Detail'!ONE17:ONE511,'List Data'!ONG26)</f>
        <v>0</v>
      </c>
      <c r="ONJ38" s="42"/>
      <c r="ONK38" s="42" t="s">
        <v>494</v>
      </c>
      <c r="ONL38" s="92">
        <f>SUMIFS('3a-Budget Detail'!ONM17:ONM511,'3a-Budget Detail'!ONJ17:ONJ511,'List Data'!ONO15,'3a-Budget Detail'!ONI17:ONI511,'List Data'!ONK26)</f>
        <v>0</v>
      </c>
      <c r="ONN38" s="42"/>
      <c r="ONO38" s="42" t="s">
        <v>494</v>
      </c>
      <c r="ONP38" s="92">
        <f>SUMIFS('3a-Budget Detail'!ONQ17:ONQ511,'3a-Budget Detail'!ONN17:ONN511,'List Data'!ONS15,'3a-Budget Detail'!ONM17:ONM511,'List Data'!ONO26)</f>
        <v>0</v>
      </c>
      <c r="ONR38" s="42"/>
      <c r="ONS38" s="42" t="s">
        <v>494</v>
      </c>
      <c r="ONT38" s="92">
        <f>SUMIFS('3a-Budget Detail'!ONU17:ONU511,'3a-Budget Detail'!ONR17:ONR511,'List Data'!ONW15,'3a-Budget Detail'!ONQ17:ONQ511,'List Data'!ONS26)</f>
        <v>0</v>
      </c>
      <c r="ONV38" s="42"/>
      <c r="ONW38" s="42" t="s">
        <v>494</v>
      </c>
      <c r="ONX38" s="92">
        <f>SUMIFS('3a-Budget Detail'!ONY17:ONY511,'3a-Budget Detail'!ONV17:ONV511,'List Data'!OOA15,'3a-Budget Detail'!ONU17:ONU511,'List Data'!ONW26)</f>
        <v>0</v>
      </c>
      <c r="ONZ38" s="42"/>
      <c r="OOA38" s="42" t="s">
        <v>494</v>
      </c>
      <c r="OOB38" s="92">
        <f>SUMIFS('3a-Budget Detail'!OOC17:OOC511,'3a-Budget Detail'!ONZ17:ONZ511,'List Data'!OOE15,'3a-Budget Detail'!ONY17:ONY511,'List Data'!OOA26)</f>
        <v>0</v>
      </c>
      <c r="OOD38" s="42"/>
      <c r="OOE38" s="42" t="s">
        <v>494</v>
      </c>
      <c r="OOF38" s="92">
        <f>SUMIFS('3a-Budget Detail'!OOG17:OOG511,'3a-Budget Detail'!OOD17:OOD511,'List Data'!OOI15,'3a-Budget Detail'!OOC17:OOC511,'List Data'!OOE26)</f>
        <v>0</v>
      </c>
      <c r="OOH38" s="42"/>
      <c r="OOI38" s="42" t="s">
        <v>494</v>
      </c>
      <c r="OOJ38" s="92">
        <f>SUMIFS('3a-Budget Detail'!OOK17:OOK511,'3a-Budget Detail'!OOH17:OOH511,'List Data'!OOM15,'3a-Budget Detail'!OOG17:OOG511,'List Data'!OOI26)</f>
        <v>0</v>
      </c>
      <c r="OOL38" s="42"/>
      <c r="OOM38" s="42" t="s">
        <v>494</v>
      </c>
      <c r="OON38" s="92">
        <f>SUMIFS('3a-Budget Detail'!OOO17:OOO511,'3a-Budget Detail'!OOL17:OOL511,'List Data'!OOQ15,'3a-Budget Detail'!OOK17:OOK511,'List Data'!OOM26)</f>
        <v>0</v>
      </c>
      <c r="OOP38" s="42"/>
      <c r="OOQ38" s="42" t="s">
        <v>494</v>
      </c>
      <c r="OOR38" s="92">
        <f>SUMIFS('3a-Budget Detail'!OOS17:OOS511,'3a-Budget Detail'!OOP17:OOP511,'List Data'!OOU15,'3a-Budget Detail'!OOO17:OOO511,'List Data'!OOQ26)</f>
        <v>0</v>
      </c>
      <c r="OOT38" s="42"/>
      <c r="OOU38" s="42" t="s">
        <v>494</v>
      </c>
      <c r="OOV38" s="92">
        <f>SUMIFS('3a-Budget Detail'!OOW17:OOW511,'3a-Budget Detail'!OOT17:OOT511,'List Data'!OOY15,'3a-Budget Detail'!OOS17:OOS511,'List Data'!OOU26)</f>
        <v>0</v>
      </c>
      <c r="OOX38" s="42"/>
      <c r="OOY38" s="42" t="s">
        <v>494</v>
      </c>
      <c r="OOZ38" s="92">
        <f>SUMIFS('3a-Budget Detail'!OPA17:OPA511,'3a-Budget Detail'!OOX17:OOX511,'List Data'!OPC15,'3a-Budget Detail'!OOW17:OOW511,'List Data'!OOY26)</f>
        <v>0</v>
      </c>
      <c r="OPB38" s="42"/>
      <c r="OPC38" s="42" t="s">
        <v>494</v>
      </c>
      <c r="OPD38" s="92">
        <f>SUMIFS('3a-Budget Detail'!OPE17:OPE511,'3a-Budget Detail'!OPB17:OPB511,'List Data'!OPG15,'3a-Budget Detail'!OPA17:OPA511,'List Data'!OPC26)</f>
        <v>0</v>
      </c>
      <c r="OPF38" s="42"/>
      <c r="OPG38" s="42" t="s">
        <v>494</v>
      </c>
      <c r="OPH38" s="92">
        <f>SUMIFS('3a-Budget Detail'!OPI17:OPI511,'3a-Budget Detail'!OPF17:OPF511,'List Data'!OPK15,'3a-Budget Detail'!OPE17:OPE511,'List Data'!OPG26)</f>
        <v>0</v>
      </c>
      <c r="OPJ38" s="42"/>
      <c r="OPK38" s="42" t="s">
        <v>494</v>
      </c>
      <c r="OPL38" s="92">
        <f>SUMIFS('3a-Budget Detail'!OPM17:OPM511,'3a-Budget Detail'!OPJ17:OPJ511,'List Data'!OPO15,'3a-Budget Detail'!OPI17:OPI511,'List Data'!OPK26)</f>
        <v>0</v>
      </c>
      <c r="OPN38" s="42"/>
      <c r="OPO38" s="42" t="s">
        <v>494</v>
      </c>
      <c r="OPP38" s="92">
        <f>SUMIFS('3a-Budget Detail'!OPQ17:OPQ511,'3a-Budget Detail'!OPN17:OPN511,'List Data'!OPS15,'3a-Budget Detail'!OPM17:OPM511,'List Data'!OPO26)</f>
        <v>0</v>
      </c>
      <c r="OPR38" s="42"/>
      <c r="OPS38" s="42" t="s">
        <v>494</v>
      </c>
      <c r="OPT38" s="92">
        <f>SUMIFS('3a-Budget Detail'!OPU17:OPU511,'3a-Budget Detail'!OPR17:OPR511,'List Data'!OPW15,'3a-Budget Detail'!OPQ17:OPQ511,'List Data'!OPS26)</f>
        <v>0</v>
      </c>
      <c r="OPV38" s="42"/>
      <c r="OPW38" s="42" t="s">
        <v>494</v>
      </c>
      <c r="OPX38" s="92">
        <f>SUMIFS('3a-Budget Detail'!OPY17:OPY511,'3a-Budget Detail'!OPV17:OPV511,'List Data'!OQA15,'3a-Budget Detail'!OPU17:OPU511,'List Data'!OPW26)</f>
        <v>0</v>
      </c>
      <c r="OPZ38" s="42"/>
      <c r="OQA38" s="42" t="s">
        <v>494</v>
      </c>
      <c r="OQB38" s="92">
        <f>SUMIFS('3a-Budget Detail'!OQC17:OQC511,'3a-Budget Detail'!OPZ17:OPZ511,'List Data'!OQE15,'3a-Budget Detail'!OPY17:OPY511,'List Data'!OQA26)</f>
        <v>0</v>
      </c>
      <c r="OQD38" s="42"/>
      <c r="OQE38" s="42" t="s">
        <v>494</v>
      </c>
      <c r="OQF38" s="92">
        <f>SUMIFS('3a-Budget Detail'!OQG17:OQG511,'3a-Budget Detail'!OQD17:OQD511,'List Data'!OQI15,'3a-Budget Detail'!OQC17:OQC511,'List Data'!OQE26)</f>
        <v>0</v>
      </c>
      <c r="OQH38" s="42"/>
      <c r="OQI38" s="42" t="s">
        <v>494</v>
      </c>
      <c r="OQJ38" s="92">
        <f>SUMIFS('3a-Budget Detail'!OQK17:OQK511,'3a-Budget Detail'!OQH17:OQH511,'List Data'!OQM15,'3a-Budget Detail'!OQG17:OQG511,'List Data'!OQI26)</f>
        <v>0</v>
      </c>
      <c r="OQL38" s="42"/>
      <c r="OQM38" s="42" t="s">
        <v>494</v>
      </c>
      <c r="OQN38" s="92">
        <f>SUMIFS('3a-Budget Detail'!OQO17:OQO511,'3a-Budget Detail'!OQL17:OQL511,'List Data'!OQQ15,'3a-Budget Detail'!OQK17:OQK511,'List Data'!OQM26)</f>
        <v>0</v>
      </c>
      <c r="OQP38" s="42"/>
      <c r="OQQ38" s="42" t="s">
        <v>494</v>
      </c>
      <c r="OQR38" s="92">
        <f>SUMIFS('3a-Budget Detail'!OQS17:OQS511,'3a-Budget Detail'!OQP17:OQP511,'List Data'!OQU15,'3a-Budget Detail'!OQO17:OQO511,'List Data'!OQQ26)</f>
        <v>0</v>
      </c>
      <c r="OQT38" s="42"/>
      <c r="OQU38" s="42" t="s">
        <v>494</v>
      </c>
      <c r="OQV38" s="92">
        <f>SUMIFS('3a-Budget Detail'!OQW17:OQW511,'3a-Budget Detail'!OQT17:OQT511,'List Data'!OQY15,'3a-Budget Detail'!OQS17:OQS511,'List Data'!OQU26)</f>
        <v>0</v>
      </c>
      <c r="OQX38" s="42"/>
      <c r="OQY38" s="42" t="s">
        <v>494</v>
      </c>
      <c r="OQZ38" s="92">
        <f>SUMIFS('3a-Budget Detail'!ORA17:ORA511,'3a-Budget Detail'!OQX17:OQX511,'List Data'!ORC15,'3a-Budget Detail'!OQW17:OQW511,'List Data'!OQY26)</f>
        <v>0</v>
      </c>
      <c r="ORB38" s="42"/>
      <c r="ORC38" s="42" t="s">
        <v>494</v>
      </c>
      <c r="ORD38" s="92">
        <f>SUMIFS('3a-Budget Detail'!ORE17:ORE511,'3a-Budget Detail'!ORB17:ORB511,'List Data'!ORG15,'3a-Budget Detail'!ORA17:ORA511,'List Data'!ORC26)</f>
        <v>0</v>
      </c>
      <c r="ORF38" s="42"/>
      <c r="ORG38" s="42" t="s">
        <v>494</v>
      </c>
      <c r="ORH38" s="92">
        <f>SUMIFS('3a-Budget Detail'!ORI17:ORI511,'3a-Budget Detail'!ORF17:ORF511,'List Data'!ORK15,'3a-Budget Detail'!ORE17:ORE511,'List Data'!ORG26)</f>
        <v>0</v>
      </c>
      <c r="ORJ38" s="42"/>
      <c r="ORK38" s="42" t="s">
        <v>494</v>
      </c>
      <c r="ORL38" s="92">
        <f>SUMIFS('3a-Budget Detail'!ORM17:ORM511,'3a-Budget Detail'!ORJ17:ORJ511,'List Data'!ORO15,'3a-Budget Detail'!ORI17:ORI511,'List Data'!ORK26)</f>
        <v>0</v>
      </c>
      <c r="ORN38" s="42"/>
      <c r="ORO38" s="42" t="s">
        <v>494</v>
      </c>
      <c r="ORP38" s="92">
        <f>SUMIFS('3a-Budget Detail'!ORQ17:ORQ511,'3a-Budget Detail'!ORN17:ORN511,'List Data'!ORS15,'3a-Budget Detail'!ORM17:ORM511,'List Data'!ORO26)</f>
        <v>0</v>
      </c>
      <c r="ORR38" s="42"/>
      <c r="ORS38" s="42" t="s">
        <v>494</v>
      </c>
      <c r="ORT38" s="92">
        <f>SUMIFS('3a-Budget Detail'!ORU17:ORU511,'3a-Budget Detail'!ORR17:ORR511,'List Data'!ORW15,'3a-Budget Detail'!ORQ17:ORQ511,'List Data'!ORS26)</f>
        <v>0</v>
      </c>
      <c r="ORV38" s="42"/>
      <c r="ORW38" s="42" t="s">
        <v>494</v>
      </c>
      <c r="ORX38" s="92">
        <f>SUMIFS('3a-Budget Detail'!ORY17:ORY511,'3a-Budget Detail'!ORV17:ORV511,'List Data'!OSA15,'3a-Budget Detail'!ORU17:ORU511,'List Data'!ORW26)</f>
        <v>0</v>
      </c>
      <c r="ORZ38" s="42"/>
      <c r="OSA38" s="42" t="s">
        <v>494</v>
      </c>
      <c r="OSB38" s="92">
        <f>SUMIFS('3a-Budget Detail'!OSC17:OSC511,'3a-Budget Detail'!ORZ17:ORZ511,'List Data'!OSE15,'3a-Budget Detail'!ORY17:ORY511,'List Data'!OSA26)</f>
        <v>0</v>
      </c>
      <c r="OSD38" s="42"/>
      <c r="OSE38" s="42" t="s">
        <v>494</v>
      </c>
      <c r="OSF38" s="92">
        <f>SUMIFS('3a-Budget Detail'!OSG17:OSG511,'3a-Budget Detail'!OSD17:OSD511,'List Data'!OSI15,'3a-Budget Detail'!OSC17:OSC511,'List Data'!OSE26)</f>
        <v>0</v>
      </c>
      <c r="OSH38" s="42"/>
      <c r="OSI38" s="42" t="s">
        <v>494</v>
      </c>
      <c r="OSJ38" s="92">
        <f>SUMIFS('3a-Budget Detail'!OSK17:OSK511,'3a-Budget Detail'!OSH17:OSH511,'List Data'!OSM15,'3a-Budget Detail'!OSG17:OSG511,'List Data'!OSI26)</f>
        <v>0</v>
      </c>
      <c r="OSL38" s="42"/>
      <c r="OSM38" s="42" t="s">
        <v>494</v>
      </c>
      <c r="OSN38" s="92">
        <f>SUMIFS('3a-Budget Detail'!OSO17:OSO511,'3a-Budget Detail'!OSL17:OSL511,'List Data'!OSQ15,'3a-Budget Detail'!OSK17:OSK511,'List Data'!OSM26)</f>
        <v>0</v>
      </c>
      <c r="OSP38" s="42"/>
      <c r="OSQ38" s="42" t="s">
        <v>494</v>
      </c>
      <c r="OSR38" s="92">
        <f>SUMIFS('3a-Budget Detail'!OSS17:OSS511,'3a-Budget Detail'!OSP17:OSP511,'List Data'!OSU15,'3a-Budget Detail'!OSO17:OSO511,'List Data'!OSQ26)</f>
        <v>0</v>
      </c>
      <c r="OST38" s="42"/>
      <c r="OSU38" s="42" t="s">
        <v>494</v>
      </c>
      <c r="OSV38" s="92">
        <f>SUMIFS('3a-Budget Detail'!OSW17:OSW511,'3a-Budget Detail'!OST17:OST511,'List Data'!OSY15,'3a-Budget Detail'!OSS17:OSS511,'List Data'!OSU26)</f>
        <v>0</v>
      </c>
      <c r="OSX38" s="42"/>
      <c r="OSY38" s="42" t="s">
        <v>494</v>
      </c>
      <c r="OSZ38" s="92">
        <f>SUMIFS('3a-Budget Detail'!OTA17:OTA511,'3a-Budget Detail'!OSX17:OSX511,'List Data'!OTC15,'3a-Budget Detail'!OSW17:OSW511,'List Data'!OSY26)</f>
        <v>0</v>
      </c>
      <c r="OTB38" s="42"/>
      <c r="OTC38" s="42" t="s">
        <v>494</v>
      </c>
      <c r="OTD38" s="92">
        <f>SUMIFS('3a-Budget Detail'!OTE17:OTE511,'3a-Budget Detail'!OTB17:OTB511,'List Data'!OTG15,'3a-Budget Detail'!OTA17:OTA511,'List Data'!OTC26)</f>
        <v>0</v>
      </c>
      <c r="OTF38" s="42"/>
      <c r="OTG38" s="42" t="s">
        <v>494</v>
      </c>
      <c r="OTH38" s="92">
        <f>SUMIFS('3a-Budget Detail'!OTI17:OTI511,'3a-Budget Detail'!OTF17:OTF511,'List Data'!OTK15,'3a-Budget Detail'!OTE17:OTE511,'List Data'!OTG26)</f>
        <v>0</v>
      </c>
      <c r="OTJ38" s="42"/>
      <c r="OTK38" s="42" t="s">
        <v>494</v>
      </c>
      <c r="OTL38" s="92">
        <f>SUMIFS('3a-Budget Detail'!OTM17:OTM511,'3a-Budget Detail'!OTJ17:OTJ511,'List Data'!OTO15,'3a-Budget Detail'!OTI17:OTI511,'List Data'!OTK26)</f>
        <v>0</v>
      </c>
      <c r="OTN38" s="42"/>
      <c r="OTO38" s="42" t="s">
        <v>494</v>
      </c>
      <c r="OTP38" s="92">
        <f>SUMIFS('3a-Budget Detail'!OTQ17:OTQ511,'3a-Budget Detail'!OTN17:OTN511,'List Data'!OTS15,'3a-Budget Detail'!OTM17:OTM511,'List Data'!OTO26)</f>
        <v>0</v>
      </c>
      <c r="OTR38" s="42"/>
      <c r="OTS38" s="42" t="s">
        <v>494</v>
      </c>
      <c r="OTT38" s="92">
        <f>SUMIFS('3a-Budget Detail'!OTU17:OTU511,'3a-Budget Detail'!OTR17:OTR511,'List Data'!OTW15,'3a-Budget Detail'!OTQ17:OTQ511,'List Data'!OTS26)</f>
        <v>0</v>
      </c>
      <c r="OTV38" s="42"/>
      <c r="OTW38" s="42" t="s">
        <v>494</v>
      </c>
      <c r="OTX38" s="92">
        <f>SUMIFS('3a-Budget Detail'!OTY17:OTY511,'3a-Budget Detail'!OTV17:OTV511,'List Data'!OUA15,'3a-Budget Detail'!OTU17:OTU511,'List Data'!OTW26)</f>
        <v>0</v>
      </c>
      <c r="OTZ38" s="42"/>
      <c r="OUA38" s="42" t="s">
        <v>494</v>
      </c>
      <c r="OUB38" s="92">
        <f>SUMIFS('3a-Budget Detail'!OUC17:OUC511,'3a-Budget Detail'!OTZ17:OTZ511,'List Data'!OUE15,'3a-Budget Detail'!OTY17:OTY511,'List Data'!OUA26)</f>
        <v>0</v>
      </c>
      <c r="OUD38" s="42"/>
      <c r="OUE38" s="42" t="s">
        <v>494</v>
      </c>
      <c r="OUF38" s="92">
        <f>SUMIFS('3a-Budget Detail'!OUG17:OUG511,'3a-Budget Detail'!OUD17:OUD511,'List Data'!OUI15,'3a-Budget Detail'!OUC17:OUC511,'List Data'!OUE26)</f>
        <v>0</v>
      </c>
      <c r="OUH38" s="42"/>
      <c r="OUI38" s="42" t="s">
        <v>494</v>
      </c>
      <c r="OUJ38" s="92">
        <f>SUMIFS('3a-Budget Detail'!OUK17:OUK511,'3a-Budget Detail'!OUH17:OUH511,'List Data'!OUM15,'3a-Budget Detail'!OUG17:OUG511,'List Data'!OUI26)</f>
        <v>0</v>
      </c>
      <c r="OUL38" s="42"/>
      <c r="OUM38" s="42" t="s">
        <v>494</v>
      </c>
      <c r="OUN38" s="92">
        <f>SUMIFS('3a-Budget Detail'!OUO17:OUO511,'3a-Budget Detail'!OUL17:OUL511,'List Data'!OUQ15,'3a-Budget Detail'!OUK17:OUK511,'List Data'!OUM26)</f>
        <v>0</v>
      </c>
      <c r="OUP38" s="42"/>
      <c r="OUQ38" s="42" t="s">
        <v>494</v>
      </c>
      <c r="OUR38" s="92">
        <f>SUMIFS('3a-Budget Detail'!OUS17:OUS511,'3a-Budget Detail'!OUP17:OUP511,'List Data'!OUU15,'3a-Budget Detail'!OUO17:OUO511,'List Data'!OUQ26)</f>
        <v>0</v>
      </c>
      <c r="OUT38" s="42"/>
      <c r="OUU38" s="42" t="s">
        <v>494</v>
      </c>
      <c r="OUV38" s="92">
        <f>SUMIFS('3a-Budget Detail'!OUW17:OUW511,'3a-Budget Detail'!OUT17:OUT511,'List Data'!OUY15,'3a-Budget Detail'!OUS17:OUS511,'List Data'!OUU26)</f>
        <v>0</v>
      </c>
      <c r="OUX38" s="42"/>
      <c r="OUY38" s="42" t="s">
        <v>494</v>
      </c>
      <c r="OUZ38" s="92">
        <f>SUMIFS('3a-Budget Detail'!OVA17:OVA511,'3a-Budget Detail'!OUX17:OUX511,'List Data'!OVC15,'3a-Budget Detail'!OUW17:OUW511,'List Data'!OUY26)</f>
        <v>0</v>
      </c>
      <c r="OVB38" s="42"/>
      <c r="OVC38" s="42" t="s">
        <v>494</v>
      </c>
      <c r="OVD38" s="92">
        <f>SUMIFS('3a-Budget Detail'!OVE17:OVE511,'3a-Budget Detail'!OVB17:OVB511,'List Data'!OVG15,'3a-Budget Detail'!OVA17:OVA511,'List Data'!OVC26)</f>
        <v>0</v>
      </c>
      <c r="OVF38" s="42"/>
      <c r="OVG38" s="42" t="s">
        <v>494</v>
      </c>
      <c r="OVH38" s="92">
        <f>SUMIFS('3a-Budget Detail'!OVI17:OVI511,'3a-Budget Detail'!OVF17:OVF511,'List Data'!OVK15,'3a-Budget Detail'!OVE17:OVE511,'List Data'!OVG26)</f>
        <v>0</v>
      </c>
      <c r="OVJ38" s="42"/>
      <c r="OVK38" s="42" t="s">
        <v>494</v>
      </c>
      <c r="OVL38" s="92">
        <f>SUMIFS('3a-Budget Detail'!OVM17:OVM511,'3a-Budget Detail'!OVJ17:OVJ511,'List Data'!OVO15,'3a-Budget Detail'!OVI17:OVI511,'List Data'!OVK26)</f>
        <v>0</v>
      </c>
      <c r="OVN38" s="42"/>
      <c r="OVO38" s="42" t="s">
        <v>494</v>
      </c>
      <c r="OVP38" s="92">
        <f>SUMIFS('3a-Budget Detail'!OVQ17:OVQ511,'3a-Budget Detail'!OVN17:OVN511,'List Data'!OVS15,'3a-Budget Detail'!OVM17:OVM511,'List Data'!OVO26)</f>
        <v>0</v>
      </c>
      <c r="OVR38" s="42"/>
      <c r="OVS38" s="42" t="s">
        <v>494</v>
      </c>
      <c r="OVT38" s="92">
        <f>SUMIFS('3a-Budget Detail'!OVU17:OVU511,'3a-Budget Detail'!OVR17:OVR511,'List Data'!OVW15,'3a-Budget Detail'!OVQ17:OVQ511,'List Data'!OVS26)</f>
        <v>0</v>
      </c>
      <c r="OVV38" s="42"/>
      <c r="OVW38" s="42" t="s">
        <v>494</v>
      </c>
      <c r="OVX38" s="92">
        <f>SUMIFS('3a-Budget Detail'!OVY17:OVY511,'3a-Budget Detail'!OVV17:OVV511,'List Data'!OWA15,'3a-Budget Detail'!OVU17:OVU511,'List Data'!OVW26)</f>
        <v>0</v>
      </c>
      <c r="OVZ38" s="42"/>
      <c r="OWA38" s="42" t="s">
        <v>494</v>
      </c>
      <c r="OWB38" s="92">
        <f>SUMIFS('3a-Budget Detail'!OWC17:OWC511,'3a-Budget Detail'!OVZ17:OVZ511,'List Data'!OWE15,'3a-Budget Detail'!OVY17:OVY511,'List Data'!OWA26)</f>
        <v>0</v>
      </c>
      <c r="OWD38" s="42"/>
      <c r="OWE38" s="42" t="s">
        <v>494</v>
      </c>
      <c r="OWF38" s="92">
        <f>SUMIFS('3a-Budget Detail'!OWG17:OWG511,'3a-Budget Detail'!OWD17:OWD511,'List Data'!OWI15,'3a-Budget Detail'!OWC17:OWC511,'List Data'!OWE26)</f>
        <v>0</v>
      </c>
      <c r="OWH38" s="42"/>
      <c r="OWI38" s="42" t="s">
        <v>494</v>
      </c>
      <c r="OWJ38" s="92">
        <f>SUMIFS('3a-Budget Detail'!OWK17:OWK511,'3a-Budget Detail'!OWH17:OWH511,'List Data'!OWM15,'3a-Budget Detail'!OWG17:OWG511,'List Data'!OWI26)</f>
        <v>0</v>
      </c>
      <c r="OWL38" s="42"/>
      <c r="OWM38" s="42" t="s">
        <v>494</v>
      </c>
      <c r="OWN38" s="92">
        <f>SUMIFS('3a-Budget Detail'!OWO17:OWO511,'3a-Budget Detail'!OWL17:OWL511,'List Data'!OWQ15,'3a-Budget Detail'!OWK17:OWK511,'List Data'!OWM26)</f>
        <v>0</v>
      </c>
      <c r="OWP38" s="42"/>
      <c r="OWQ38" s="42" t="s">
        <v>494</v>
      </c>
      <c r="OWR38" s="92">
        <f>SUMIFS('3a-Budget Detail'!OWS17:OWS511,'3a-Budget Detail'!OWP17:OWP511,'List Data'!OWU15,'3a-Budget Detail'!OWO17:OWO511,'List Data'!OWQ26)</f>
        <v>0</v>
      </c>
      <c r="OWT38" s="42"/>
      <c r="OWU38" s="42" t="s">
        <v>494</v>
      </c>
      <c r="OWV38" s="92">
        <f>SUMIFS('3a-Budget Detail'!OWW17:OWW511,'3a-Budget Detail'!OWT17:OWT511,'List Data'!OWY15,'3a-Budget Detail'!OWS17:OWS511,'List Data'!OWU26)</f>
        <v>0</v>
      </c>
      <c r="OWX38" s="42"/>
      <c r="OWY38" s="42" t="s">
        <v>494</v>
      </c>
      <c r="OWZ38" s="92">
        <f>SUMIFS('3a-Budget Detail'!OXA17:OXA511,'3a-Budget Detail'!OWX17:OWX511,'List Data'!OXC15,'3a-Budget Detail'!OWW17:OWW511,'List Data'!OWY26)</f>
        <v>0</v>
      </c>
      <c r="OXB38" s="42"/>
      <c r="OXC38" s="42" t="s">
        <v>494</v>
      </c>
      <c r="OXD38" s="92">
        <f>SUMIFS('3a-Budget Detail'!OXE17:OXE511,'3a-Budget Detail'!OXB17:OXB511,'List Data'!OXG15,'3a-Budget Detail'!OXA17:OXA511,'List Data'!OXC26)</f>
        <v>0</v>
      </c>
      <c r="OXF38" s="42"/>
      <c r="OXG38" s="42" t="s">
        <v>494</v>
      </c>
      <c r="OXH38" s="92">
        <f>SUMIFS('3a-Budget Detail'!OXI17:OXI511,'3a-Budget Detail'!OXF17:OXF511,'List Data'!OXK15,'3a-Budget Detail'!OXE17:OXE511,'List Data'!OXG26)</f>
        <v>0</v>
      </c>
      <c r="OXJ38" s="42"/>
      <c r="OXK38" s="42" t="s">
        <v>494</v>
      </c>
      <c r="OXL38" s="92">
        <f>SUMIFS('3a-Budget Detail'!OXM17:OXM511,'3a-Budget Detail'!OXJ17:OXJ511,'List Data'!OXO15,'3a-Budget Detail'!OXI17:OXI511,'List Data'!OXK26)</f>
        <v>0</v>
      </c>
      <c r="OXN38" s="42"/>
      <c r="OXO38" s="42" t="s">
        <v>494</v>
      </c>
      <c r="OXP38" s="92">
        <f>SUMIFS('3a-Budget Detail'!OXQ17:OXQ511,'3a-Budget Detail'!OXN17:OXN511,'List Data'!OXS15,'3a-Budget Detail'!OXM17:OXM511,'List Data'!OXO26)</f>
        <v>0</v>
      </c>
      <c r="OXR38" s="42"/>
      <c r="OXS38" s="42" t="s">
        <v>494</v>
      </c>
      <c r="OXT38" s="92">
        <f>SUMIFS('3a-Budget Detail'!OXU17:OXU511,'3a-Budget Detail'!OXR17:OXR511,'List Data'!OXW15,'3a-Budget Detail'!OXQ17:OXQ511,'List Data'!OXS26)</f>
        <v>0</v>
      </c>
      <c r="OXV38" s="42"/>
      <c r="OXW38" s="42" t="s">
        <v>494</v>
      </c>
      <c r="OXX38" s="92">
        <f>SUMIFS('3a-Budget Detail'!OXY17:OXY511,'3a-Budget Detail'!OXV17:OXV511,'List Data'!OYA15,'3a-Budget Detail'!OXU17:OXU511,'List Data'!OXW26)</f>
        <v>0</v>
      </c>
      <c r="OXZ38" s="42"/>
      <c r="OYA38" s="42" t="s">
        <v>494</v>
      </c>
      <c r="OYB38" s="92">
        <f>SUMIFS('3a-Budget Detail'!OYC17:OYC511,'3a-Budget Detail'!OXZ17:OXZ511,'List Data'!OYE15,'3a-Budget Detail'!OXY17:OXY511,'List Data'!OYA26)</f>
        <v>0</v>
      </c>
      <c r="OYD38" s="42"/>
      <c r="OYE38" s="42" t="s">
        <v>494</v>
      </c>
      <c r="OYF38" s="92">
        <f>SUMIFS('3a-Budget Detail'!OYG17:OYG511,'3a-Budget Detail'!OYD17:OYD511,'List Data'!OYI15,'3a-Budget Detail'!OYC17:OYC511,'List Data'!OYE26)</f>
        <v>0</v>
      </c>
      <c r="OYH38" s="42"/>
      <c r="OYI38" s="42" t="s">
        <v>494</v>
      </c>
      <c r="OYJ38" s="92">
        <f>SUMIFS('3a-Budget Detail'!OYK17:OYK511,'3a-Budget Detail'!OYH17:OYH511,'List Data'!OYM15,'3a-Budget Detail'!OYG17:OYG511,'List Data'!OYI26)</f>
        <v>0</v>
      </c>
      <c r="OYL38" s="42"/>
      <c r="OYM38" s="42" t="s">
        <v>494</v>
      </c>
      <c r="OYN38" s="92">
        <f>SUMIFS('3a-Budget Detail'!OYO17:OYO511,'3a-Budget Detail'!OYL17:OYL511,'List Data'!OYQ15,'3a-Budget Detail'!OYK17:OYK511,'List Data'!OYM26)</f>
        <v>0</v>
      </c>
      <c r="OYP38" s="42"/>
      <c r="OYQ38" s="42" t="s">
        <v>494</v>
      </c>
      <c r="OYR38" s="92">
        <f>SUMIFS('3a-Budget Detail'!OYS17:OYS511,'3a-Budget Detail'!OYP17:OYP511,'List Data'!OYU15,'3a-Budget Detail'!OYO17:OYO511,'List Data'!OYQ26)</f>
        <v>0</v>
      </c>
      <c r="OYT38" s="42"/>
      <c r="OYU38" s="42" t="s">
        <v>494</v>
      </c>
      <c r="OYV38" s="92">
        <f>SUMIFS('3a-Budget Detail'!OYW17:OYW511,'3a-Budget Detail'!OYT17:OYT511,'List Data'!OYY15,'3a-Budget Detail'!OYS17:OYS511,'List Data'!OYU26)</f>
        <v>0</v>
      </c>
      <c r="OYX38" s="42"/>
      <c r="OYY38" s="42" t="s">
        <v>494</v>
      </c>
      <c r="OYZ38" s="92">
        <f>SUMIFS('3a-Budget Detail'!OZA17:OZA511,'3a-Budget Detail'!OYX17:OYX511,'List Data'!OZC15,'3a-Budget Detail'!OYW17:OYW511,'List Data'!OYY26)</f>
        <v>0</v>
      </c>
      <c r="OZB38" s="42"/>
      <c r="OZC38" s="42" t="s">
        <v>494</v>
      </c>
      <c r="OZD38" s="92">
        <f>SUMIFS('3a-Budget Detail'!OZE17:OZE511,'3a-Budget Detail'!OZB17:OZB511,'List Data'!OZG15,'3a-Budget Detail'!OZA17:OZA511,'List Data'!OZC26)</f>
        <v>0</v>
      </c>
      <c r="OZF38" s="42"/>
      <c r="OZG38" s="42" t="s">
        <v>494</v>
      </c>
      <c r="OZH38" s="92">
        <f>SUMIFS('3a-Budget Detail'!OZI17:OZI511,'3a-Budget Detail'!OZF17:OZF511,'List Data'!OZK15,'3a-Budget Detail'!OZE17:OZE511,'List Data'!OZG26)</f>
        <v>0</v>
      </c>
      <c r="OZJ38" s="42"/>
      <c r="OZK38" s="42" t="s">
        <v>494</v>
      </c>
      <c r="OZL38" s="92">
        <f>SUMIFS('3a-Budget Detail'!OZM17:OZM511,'3a-Budget Detail'!OZJ17:OZJ511,'List Data'!OZO15,'3a-Budget Detail'!OZI17:OZI511,'List Data'!OZK26)</f>
        <v>0</v>
      </c>
      <c r="OZN38" s="42"/>
      <c r="OZO38" s="42" t="s">
        <v>494</v>
      </c>
      <c r="OZP38" s="92">
        <f>SUMIFS('3a-Budget Detail'!OZQ17:OZQ511,'3a-Budget Detail'!OZN17:OZN511,'List Data'!OZS15,'3a-Budget Detail'!OZM17:OZM511,'List Data'!OZO26)</f>
        <v>0</v>
      </c>
      <c r="OZR38" s="42"/>
      <c r="OZS38" s="42" t="s">
        <v>494</v>
      </c>
      <c r="OZT38" s="92">
        <f>SUMIFS('3a-Budget Detail'!OZU17:OZU511,'3a-Budget Detail'!OZR17:OZR511,'List Data'!OZW15,'3a-Budget Detail'!OZQ17:OZQ511,'List Data'!OZS26)</f>
        <v>0</v>
      </c>
      <c r="OZV38" s="42"/>
      <c r="OZW38" s="42" t="s">
        <v>494</v>
      </c>
      <c r="OZX38" s="92">
        <f>SUMIFS('3a-Budget Detail'!OZY17:OZY511,'3a-Budget Detail'!OZV17:OZV511,'List Data'!PAA15,'3a-Budget Detail'!OZU17:OZU511,'List Data'!OZW26)</f>
        <v>0</v>
      </c>
      <c r="OZZ38" s="42"/>
      <c r="PAA38" s="42" t="s">
        <v>494</v>
      </c>
      <c r="PAB38" s="92">
        <f>SUMIFS('3a-Budget Detail'!PAC17:PAC511,'3a-Budget Detail'!OZZ17:OZZ511,'List Data'!PAE15,'3a-Budget Detail'!OZY17:OZY511,'List Data'!PAA26)</f>
        <v>0</v>
      </c>
      <c r="PAD38" s="42"/>
      <c r="PAE38" s="42" t="s">
        <v>494</v>
      </c>
      <c r="PAF38" s="92">
        <f>SUMIFS('3a-Budget Detail'!PAG17:PAG511,'3a-Budget Detail'!PAD17:PAD511,'List Data'!PAI15,'3a-Budget Detail'!PAC17:PAC511,'List Data'!PAE26)</f>
        <v>0</v>
      </c>
      <c r="PAH38" s="42"/>
      <c r="PAI38" s="42" t="s">
        <v>494</v>
      </c>
      <c r="PAJ38" s="92">
        <f>SUMIFS('3a-Budget Detail'!PAK17:PAK511,'3a-Budget Detail'!PAH17:PAH511,'List Data'!PAM15,'3a-Budget Detail'!PAG17:PAG511,'List Data'!PAI26)</f>
        <v>0</v>
      </c>
      <c r="PAL38" s="42"/>
      <c r="PAM38" s="42" t="s">
        <v>494</v>
      </c>
      <c r="PAN38" s="92">
        <f>SUMIFS('3a-Budget Detail'!PAO17:PAO511,'3a-Budget Detail'!PAL17:PAL511,'List Data'!PAQ15,'3a-Budget Detail'!PAK17:PAK511,'List Data'!PAM26)</f>
        <v>0</v>
      </c>
      <c r="PAP38" s="42"/>
      <c r="PAQ38" s="42" t="s">
        <v>494</v>
      </c>
      <c r="PAR38" s="92">
        <f>SUMIFS('3a-Budget Detail'!PAS17:PAS511,'3a-Budget Detail'!PAP17:PAP511,'List Data'!PAU15,'3a-Budget Detail'!PAO17:PAO511,'List Data'!PAQ26)</f>
        <v>0</v>
      </c>
      <c r="PAT38" s="42"/>
      <c r="PAU38" s="42" t="s">
        <v>494</v>
      </c>
      <c r="PAV38" s="92">
        <f>SUMIFS('3a-Budget Detail'!PAW17:PAW511,'3a-Budget Detail'!PAT17:PAT511,'List Data'!PAY15,'3a-Budget Detail'!PAS17:PAS511,'List Data'!PAU26)</f>
        <v>0</v>
      </c>
      <c r="PAX38" s="42"/>
      <c r="PAY38" s="42" t="s">
        <v>494</v>
      </c>
      <c r="PAZ38" s="92">
        <f>SUMIFS('3a-Budget Detail'!PBA17:PBA511,'3a-Budget Detail'!PAX17:PAX511,'List Data'!PBC15,'3a-Budget Detail'!PAW17:PAW511,'List Data'!PAY26)</f>
        <v>0</v>
      </c>
      <c r="PBB38" s="42"/>
      <c r="PBC38" s="42" t="s">
        <v>494</v>
      </c>
      <c r="PBD38" s="92">
        <f>SUMIFS('3a-Budget Detail'!PBE17:PBE511,'3a-Budget Detail'!PBB17:PBB511,'List Data'!PBG15,'3a-Budget Detail'!PBA17:PBA511,'List Data'!PBC26)</f>
        <v>0</v>
      </c>
      <c r="PBF38" s="42"/>
      <c r="PBG38" s="42" t="s">
        <v>494</v>
      </c>
      <c r="PBH38" s="92">
        <f>SUMIFS('3a-Budget Detail'!PBI17:PBI511,'3a-Budget Detail'!PBF17:PBF511,'List Data'!PBK15,'3a-Budget Detail'!PBE17:PBE511,'List Data'!PBG26)</f>
        <v>0</v>
      </c>
      <c r="PBJ38" s="42"/>
      <c r="PBK38" s="42" t="s">
        <v>494</v>
      </c>
      <c r="PBL38" s="92">
        <f>SUMIFS('3a-Budget Detail'!PBM17:PBM511,'3a-Budget Detail'!PBJ17:PBJ511,'List Data'!PBO15,'3a-Budget Detail'!PBI17:PBI511,'List Data'!PBK26)</f>
        <v>0</v>
      </c>
      <c r="PBN38" s="42"/>
      <c r="PBO38" s="42" t="s">
        <v>494</v>
      </c>
      <c r="PBP38" s="92">
        <f>SUMIFS('3a-Budget Detail'!PBQ17:PBQ511,'3a-Budget Detail'!PBN17:PBN511,'List Data'!PBS15,'3a-Budget Detail'!PBM17:PBM511,'List Data'!PBO26)</f>
        <v>0</v>
      </c>
      <c r="PBR38" s="42"/>
      <c r="PBS38" s="42" t="s">
        <v>494</v>
      </c>
      <c r="PBT38" s="92">
        <f>SUMIFS('3a-Budget Detail'!PBU17:PBU511,'3a-Budget Detail'!PBR17:PBR511,'List Data'!PBW15,'3a-Budget Detail'!PBQ17:PBQ511,'List Data'!PBS26)</f>
        <v>0</v>
      </c>
      <c r="PBV38" s="42"/>
      <c r="PBW38" s="42" t="s">
        <v>494</v>
      </c>
      <c r="PBX38" s="92">
        <f>SUMIFS('3a-Budget Detail'!PBY17:PBY511,'3a-Budget Detail'!PBV17:PBV511,'List Data'!PCA15,'3a-Budget Detail'!PBU17:PBU511,'List Data'!PBW26)</f>
        <v>0</v>
      </c>
      <c r="PBZ38" s="42"/>
      <c r="PCA38" s="42" t="s">
        <v>494</v>
      </c>
      <c r="PCB38" s="92">
        <f>SUMIFS('3a-Budget Detail'!PCC17:PCC511,'3a-Budget Detail'!PBZ17:PBZ511,'List Data'!PCE15,'3a-Budget Detail'!PBY17:PBY511,'List Data'!PCA26)</f>
        <v>0</v>
      </c>
      <c r="PCD38" s="42"/>
      <c r="PCE38" s="42" t="s">
        <v>494</v>
      </c>
      <c r="PCF38" s="92">
        <f>SUMIFS('3a-Budget Detail'!PCG17:PCG511,'3a-Budget Detail'!PCD17:PCD511,'List Data'!PCI15,'3a-Budget Detail'!PCC17:PCC511,'List Data'!PCE26)</f>
        <v>0</v>
      </c>
      <c r="PCH38" s="42"/>
      <c r="PCI38" s="42" t="s">
        <v>494</v>
      </c>
      <c r="PCJ38" s="92">
        <f>SUMIFS('3a-Budget Detail'!PCK17:PCK511,'3a-Budget Detail'!PCH17:PCH511,'List Data'!PCM15,'3a-Budget Detail'!PCG17:PCG511,'List Data'!PCI26)</f>
        <v>0</v>
      </c>
      <c r="PCL38" s="42"/>
      <c r="PCM38" s="42" t="s">
        <v>494</v>
      </c>
      <c r="PCN38" s="92">
        <f>SUMIFS('3a-Budget Detail'!PCO17:PCO511,'3a-Budget Detail'!PCL17:PCL511,'List Data'!PCQ15,'3a-Budget Detail'!PCK17:PCK511,'List Data'!PCM26)</f>
        <v>0</v>
      </c>
      <c r="PCP38" s="42"/>
      <c r="PCQ38" s="42" t="s">
        <v>494</v>
      </c>
      <c r="PCR38" s="92">
        <f>SUMIFS('3a-Budget Detail'!PCS17:PCS511,'3a-Budget Detail'!PCP17:PCP511,'List Data'!PCU15,'3a-Budget Detail'!PCO17:PCO511,'List Data'!PCQ26)</f>
        <v>0</v>
      </c>
      <c r="PCT38" s="42"/>
      <c r="PCU38" s="42" t="s">
        <v>494</v>
      </c>
      <c r="PCV38" s="92">
        <f>SUMIFS('3a-Budget Detail'!PCW17:PCW511,'3a-Budget Detail'!PCT17:PCT511,'List Data'!PCY15,'3a-Budget Detail'!PCS17:PCS511,'List Data'!PCU26)</f>
        <v>0</v>
      </c>
      <c r="PCX38" s="42"/>
      <c r="PCY38" s="42" t="s">
        <v>494</v>
      </c>
      <c r="PCZ38" s="92">
        <f>SUMIFS('3a-Budget Detail'!PDA17:PDA511,'3a-Budget Detail'!PCX17:PCX511,'List Data'!PDC15,'3a-Budget Detail'!PCW17:PCW511,'List Data'!PCY26)</f>
        <v>0</v>
      </c>
      <c r="PDB38" s="42"/>
      <c r="PDC38" s="42" t="s">
        <v>494</v>
      </c>
      <c r="PDD38" s="92">
        <f>SUMIFS('3a-Budget Detail'!PDE17:PDE511,'3a-Budget Detail'!PDB17:PDB511,'List Data'!PDG15,'3a-Budget Detail'!PDA17:PDA511,'List Data'!PDC26)</f>
        <v>0</v>
      </c>
      <c r="PDF38" s="42"/>
      <c r="PDG38" s="42" t="s">
        <v>494</v>
      </c>
      <c r="PDH38" s="92">
        <f>SUMIFS('3a-Budget Detail'!PDI17:PDI511,'3a-Budget Detail'!PDF17:PDF511,'List Data'!PDK15,'3a-Budget Detail'!PDE17:PDE511,'List Data'!PDG26)</f>
        <v>0</v>
      </c>
      <c r="PDJ38" s="42"/>
      <c r="PDK38" s="42" t="s">
        <v>494</v>
      </c>
      <c r="PDL38" s="92">
        <f>SUMIFS('3a-Budget Detail'!PDM17:PDM511,'3a-Budget Detail'!PDJ17:PDJ511,'List Data'!PDO15,'3a-Budget Detail'!PDI17:PDI511,'List Data'!PDK26)</f>
        <v>0</v>
      </c>
      <c r="PDN38" s="42"/>
      <c r="PDO38" s="42" t="s">
        <v>494</v>
      </c>
      <c r="PDP38" s="92">
        <f>SUMIFS('3a-Budget Detail'!PDQ17:PDQ511,'3a-Budget Detail'!PDN17:PDN511,'List Data'!PDS15,'3a-Budget Detail'!PDM17:PDM511,'List Data'!PDO26)</f>
        <v>0</v>
      </c>
      <c r="PDR38" s="42"/>
      <c r="PDS38" s="42" t="s">
        <v>494</v>
      </c>
      <c r="PDT38" s="92">
        <f>SUMIFS('3a-Budget Detail'!PDU17:PDU511,'3a-Budget Detail'!PDR17:PDR511,'List Data'!PDW15,'3a-Budget Detail'!PDQ17:PDQ511,'List Data'!PDS26)</f>
        <v>0</v>
      </c>
      <c r="PDV38" s="42"/>
      <c r="PDW38" s="42" t="s">
        <v>494</v>
      </c>
      <c r="PDX38" s="92">
        <f>SUMIFS('3a-Budget Detail'!PDY17:PDY511,'3a-Budget Detail'!PDV17:PDV511,'List Data'!PEA15,'3a-Budget Detail'!PDU17:PDU511,'List Data'!PDW26)</f>
        <v>0</v>
      </c>
      <c r="PDZ38" s="42"/>
      <c r="PEA38" s="42" t="s">
        <v>494</v>
      </c>
      <c r="PEB38" s="92">
        <f>SUMIFS('3a-Budget Detail'!PEC17:PEC511,'3a-Budget Detail'!PDZ17:PDZ511,'List Data'!PEE15,'3a-Budget Detail'!PDY17:PDY511,'List Data'!PEA26)</f>
        <v>0</v>
      </c>
      <c r="PED38" s="42"/>
      <c r="PEE38" s="42" t="s">
        <v>494</v>
      </c>
      <c r="PEF38" s="92">
        <f>SUMIFS('3a-Budget Detail'!PEG17:PEG511,'3a-Budget Detail'!PED17:PED511,'List Data'!PEI15,'3a-Budget Detail'!PEC17:PEC511,'List Data'!PEE26)</f>
        <v>0</v>
      </c>
      <c r="PEH38" s="42"/>
      <c r="PEI38" s="42" t="s">
        <v>494</v>
      </c>
      <c r="PEJ38" s="92">
        <f>SUMIFS('3a-Budget Detail'!PEK17:PEK511,'3a-Budget Detail'!PEH17:PEH511,'List Data'!PEM15,'3a-Budget Detail'!PEG17:PEG511,'List Data'!PEI26)</f>
        <v>0</v>
      </c>
      <c r="PEL38" s="42"/>
      <c r="PEM38" s="42" t="s">
        <v>494</v>
      </c>
      <c r="PEN38" s="92">
        <f>SUMIFS('3a-Budget Detail'!PEO17:PEO511,'3a-Budget Detail'!PEL17:PEL511,'List Data'!PEQ15,'3a-Budget Detail'!PEK17:PEK511,'List Data'!PEM26)</f>
        <v>0</v>
      </c>
      <c r="PEP38" s="42"/>
      <c r="PEQ38" s="42" t="s">
        <v>494</v>
      </c>
      <c r="PER38" s="92">
        <f>SUMIFS('3a-Budget Detail'!PES17:PES511,'3a-Budget Detail'!PEP17:PEP511,'List Data'!PEU15,'3a-Budget Detail'!PEO17:PEO511,'List Data'!PEQ26)</f>
        <v>0</v>
      </c>
      <c r="PET38" s="42"/>
      <c r="PEU38" s="42" t="s">
        <v>494</v>
      </c>
      <c r="PEV38" s="92">
        <f>SUMIFS('3a-Budget Detail'!PEW17:PEW511,'3a-Budget Detail'!PET17:PET511,'List Data'!PEY15,'3a-Budget Detail'!PES17:PES511,'List Data'!PEU26)</f>
        <v>0</v>
      </c>
      <c r="PEX38" s="42"/>
      <c r="PEY38" s="42" t="s">
        <v>494</v>
      </c>
      <c r="PEZ38" s="92">
        <f>SUMIFS('3a-Budget Detail'!PFA17:PFA511,'3a-Budget Detail'!PEX17:PEX511,'List Data'!PFC15,'3a-Budget Detail'!PEW17:PEW511,'List Data'!PEY26)</f>
        <v>0</v>
      </c>
      <c r="PFB38" s="42"/>
      <c r="PFC38" s="42" t="s">
        <v>494</v>
      </c>
      <c r="PFD38" s="92">
        <f>SUMIFS('3a-Budget Detail'!PFE17:PFE511,'3a-Budget Detail'!PFB17:PFB511,'List Data'!PFG15,'3a-Budget Detail'!PFA17:PFA511,'List Data'!PFC26)</f>
        <v>0</v>
      </c>
      <c r="PFF38" s="42"/>
      <c r="PFG38" s="42" t="s">
        <v>494</v>
      </c>
      <c r="PFH38" s="92">
        <f>SUMIFS('3a-Budget Detail'!PFI17:PFI511,'3a-Budget Detail'!PFF17:PFF511,'List Data'!PFK15,'3a-Budget Detail'!PFE17:PFE511,'List Data'!PFG26)</f>
        <v>0</v>
      </c>
      <c r="PFJ38" s="42"/>
      <c r="PFK38" s="42" t="s">
        <v>494</v>
      </c>
      <c r="PFL38" s="92">
        <f>SUMIFS('3a-Budget Detail'!PFM17:PFM511,'3a-Budget Detail'!PFJ17:PFJ511,'List Data'!PFO15,'3a-Budget Detail'!PFI17:PFI511,'List Data'!PFK26)</f>
        <v>0</v>
      </c>
      <c r="PFN38" s="42"/>
      <c r="PFO38" s="42" t="s">
        <v>494</v>
      </c>
      <c r="PFP38" s="92">
        <f>SUMIFS('3a-Budget Detail'!PFQ17:PFQ511,'3a-Budget Detail'!PFN17:PFN511,'List Data'!PFS15,'3a-Budget Detail'!PFM17:PFM511,'List Data'!PFO26)</f>
        <v>0</v>
      </c>
      <c r="PFR38" s="42"/>
      <c r="PFS38" s="42" t="s">
        <v>494</v>
      </c>
      <c r="PFT38" s="92">
        <f>SUMIFS('3a-Budget Detail'!PFU17:PFU511,'3a-Budget Detail'!PFR17:PFR511,'List Data'!PFW15,'3a-Budget Detail'!PFQ17:PFQ511,'List Data'!PFS26)</f>
        <v>0</v>
      </c>
      <c r="PFV38" s="42"/>
      <c r="PFW38" s="42" t="s">
        <v>494</v>
      </c>
      <c r="PFX38" s="92">
        <f>SUMIFS('3a-Budget Detail'!PFY17:PFY511,'3a-Budget Detail'!PFV17:PFV511,'List Data'!PGA15,'3a-Budget Detail'!PFU17:PFU511,'List Data'!PFW26)</f>
        <v>0</v>
      </c>
      <c r="PFZ38" s="42"/>
      <c r="PGA38" s="42" t="s">
        <v>494</v>
      </c>
      <c r="PGB38" s="92">
        <f>SUMIFS('3a-Budget Detail'!PGC17:PGC511,'3a-Budget Detail'!PFZ17:PFZ511,'List Data'!PGE15,'3a-Budget Detail'!PFY17:PFY511,'List Data'!PGA26)</f>
        <v>0</v>
      </c>
      <c r="PGD38" s="42"/>
      <c r="PGE38" s="42" t="s">
        <v>494</v>
      </c>
      <c r="PGF38" s="92">
        <f>SUMIFS('3a-Budget Detail'!PGG17:PGG511,'3a-Budget Detail'!PGD17:PGD511,'List Data'!PGI15,'3a-Budget Detail'!PGC17:PGC511,'List Data'!PGE26)</f>
        <v>0</v>
      </c>
      <c r="PGH38" s="42"/>
      <c r="PGI38" s="42" t="s">
        <v>494</v>
      </c>
      <c r="PGJ38" s="92">
        <f>SUMIFS('3a-Budget Detail'!PGK17:PGK511,'3a-Budget Detail'!PGH17:PGH511,'List Data'!PGM15,'3a-Budget Detail'!PGG17:PGG511,'List Data'!PGI26)</f>
        <v>0</v>
      </c>
      <c r="PGL38" s="42"/>
      <c r="PGM38" s="42" t="s">
        <v>494</v>
      </c>
      <c r="PGN38" s="92">
        <f>SUMIFS('3a-Budget Detail'!PGO17:PGO511,'3a-Budget Detail'!PGL17:PGL511,'List Data'!PGQ15,'3a-Budget Detail'!PGK17:PGK511,'List Data'!PGM26)</f>
        <v>0</v>
      </c>
      <c r="PGP38" s="42"/>
      <c r="PGQ38" s="42" t="s">
        <v>494</v>
      </c>
      <c r="PGR38" s="92">
        <f>SUMIFS('3a-Budget Detail'!PGS17:PGS511,'3a-Budget Detail'!PGP17:PGP511,'List Data'!PGU15,'3a-Budget Detail'!PGO17:PGO511,'List Data'!PGQ26)</f>
        <v>0</v>
      </c>
      <c r="PGT38" s="42"/>
      <c r="PGU38" s="42" t="s">
        <v>494</v>
      </c>
      <c r="PGV38" s="92">
        <f>SUMIFS('3a-Budget Detail'!PGW17:PGW511,'3a-Budget Detail'!PGT17:PGT511,'List Data'!PGY15,'3a-Budget Detail'!PGS17:PGS511,'List Data'!PGU26)</f>
        <v>0</v>
      </c>
      <c r="PGX38" s="42"/>
      <c r="PGY38" s="42" t="s">
        <v>494</v>
      </c>
      <c r="PGZ38" s="92">
        <f>SUMIFS('3a-Budget Detail'!PHA17:PHA511,'3a-Budget Detail'!PGX17:PGX511,'List Data'!PHC15,'3a-Budget Detail'!PGW17:PGW511,'List Data'!PGY26)</f>
        <v>0</v>
      </c>
      <c r="PHB38" s="42"/>
      <c r="PHC38" s="42" t="s">
        <v>494</v>
      </c>
      <c r="PHD38" s="92">
        <f>SUMIFS('3a-Budget Detail'!PHE17:PHE511,'3a-Budget Detail'!PHB17:PHB511,'List Data'!PHG15,'3a-Budget Detail'!PHA17:PHA511,'List Data'!PHC26)</f>
        <v>0</v>
      </c>
      <c r="PHF38" s="42"/>
      <c r="PHG38" s="42" t="s">
        <v>494</v>
      </c>
      <c r="PHH38" s="92">
        <f>SUMIFS('3a-Budget Detail'!PHI17:PHI511,'3a-Budget Detail'!PHF17:PHF511,'List Data'!PHK15,'3a-Budget Detail'!PHE17:PHE511,'List Data'!PHG26)</f>
        <v>0</v>
      </c>
      <c r="PHJ38" s="42"/>
      <c r="PHK38" s="42" t="s">
        <v>494</v>
      </c>
      <c r="PHL38" s="92">
        <f>SUMIFS('3a-Budget Detail'!PHM17:PHM511,'3a-Budget Detail'!PHJ17:PHJ511,'List Data'!PHO15,'3a-Budget Detail'!PHI17:PHI511,'List Data'!PHK26)</f>
        <v>0</v>
      </c>
      <c r="PHN38" s="42"/>
      <c r="PHO38" s="42" t="s">
        <v>494</v>
      </c>
      <c r="PHP38" s="92">
        <f>SUMIFS('3a-Budget Detail'!PHQ17:PHQ511,'3a-Budget Detail'!PHN17:PHN511,'List Data'!PHS15,'3a-Budget Detail'!PHM17:PHM511,'List Data'!PHO26)</f>
        <v>0</v>
      </c>
      <c r="PHR38" s="42"/>
      <c r="PHS38" s="42" t="s">
        <v>494</v>
      </c>
      <c r="PHT38" s="92">
        <f>SUMIFS('3a-Budget Detail'!PHU17:PHU511,'3a-Budget Detail'!PHR17:PHR511,'List Data'!PHW15,'3a-Budget Detail'!PHQ17:PHQ511,'List Data'!PHS26)</f>
        <v>0</v>
      </c>
      <c r="PHV38" s="42"/>
      <c r="PHW38" s="42" t="s">
        <v>494</v>
      </c>
      <c r="PHX38" s="92">
        <f>SUMIFS('3a-Budget Detail'!PHY17:PHY511,'3a-Budget Detail'!PHV17:PHV511,'List Data'!PIA15,'3a-Budget Detail'!PHU17:PHU511,'List Data'!PHW26)</f>
        <v>0</v>
      </c>
      <c r="PHZ38" s="42"/>
      <c r="PIA38" s="42" t="s">
        <v>494</v>
      </c>
      <c r="PIB38" s="92">
        <f>SUMIFS('3a-Budget Detail'!PIC17:PIC511,'3a-Budget Detail'!PHZ17:PHZ511,'List Data'!PIE15,'3a-Budget Detail'!PHY17:PHY511,'List Data'!PIA26)</f>
        <v>0</v>
      </c>
      <c r="PID38" s="42"/>
      <c r="PIE38" s="42" t="s">
        <v>494</v>
      </c>
      <c r="PIF38" s="92">
        <f>SUMIFS('3a-Budget Detail'!PIG17:PIG511,'3a-Budget Detail'!PID17:PID511,'List Data'!PII15,'3a-Budget Detail'!PIC17:PIC511,'List Data'!PIE26)</f>
        <v>0</v>
      </c>
      <c r="PIH38" s="42"/>
      <c r="PII38" s="42" t="s">
        <v>494</v>
      </c>
      <c r="PIJ38" s="92">
        <f>SUMIFS('3a-Budget Detail'!PIK17:PIK511,'3a-Budget Detail'!PIH17:PIH511,'List Data'!PIM15,'3a-Budget Detail'!PIG17:PIG511,'List Data'!PII26)</f>
        <v>0</v>
      </c>
      <c r="PIL38" s="42"/>
      <c r="PIM38" s="42" t="s">
        <v>494</v>
      </c>
      <c r="PIN38" s="92">
        <f>SUMIFS('3a-Budget Detail'!PIO17:PIO511,'3a-Budget Detail'!PIL17:PIL511,'List Data'!PIQ15,'3a-Budget Detail'!PIK17:PIK511,'List Data'!PIM26)</f>
        <v>0</v>
      </c>
      <c r="PIP38" s="42"/>
      <c r="PIQ38" s="42" t="s">
        <v>494</v>
      </c>
      <c r="PIR38" s="92">
        <f>SUMIFS('3a-Budget Detail'!PIS17:PIS511,'3a-Budget Detail'!PIP17:PIP511,'List Data'!PIU15,'3a-Budget Detail'!PIO17:PIO511,'List Data'!PIQ26)</f>
        <v>0</v>
      </c>
      <c r="PIT38" s="42"/>
      <c r="PIU38" s="42" t="s">
        <v>494</v>
      </c>
      <c r="PIV38" s="92">
        <f>SUMIFS('3a-Budget Detail'!PIW17:PIW511,'3a-Budget Detail'!PIT17:PIT511,'List Data'!PIY15,'3a-Budget Detail'!PIS17:PIS511,'List Data'!PIU26)</f>
        <v>0</v>
      </c>
      <c r="PIX38" s="42"/>
      <c r="PIY38" s="42" t="s">
        <v>494</v>
      </c>
      <c r="PIZ38" s="92">
        <f>SUMIFS('3a-Budget Detail'!PJA17:PJA511,'3a-Budget Detail'!PIX17:PIX511,'List Data'!PJC15,'3a-Budget Detail'!PIW17:PIW511,'List Data'!PIY26)</f>
        <v>0</v>
      </c>
      <c r="PJB38" s="42"/>
      <c r="PJC38" s="42" t="s">
        <v>494</v>
      </c>
      <c r="PJD38" s="92">
        <f>SUMIFS('3a-Budget Detail'!PJE17:PJE511,'3a-Budget Detail'!PJB17:PJB511,'List Data'!PJG15,'3a-Budget Detail'!PJA17:PJA511,'List Data'!PJC26)</f>
        <v>0</v>
      </c>
      <c r="PJF38" s="42"/>
      <c r="PJG38" s="42" t="s">
        <v>494</v>
      </c>
      <c r="PJH38" s="92">
        <f>SUMIFS('3a-Budget Detail'!PJI17:PJI511,'3a-Budget Detail'!PJF17:PJF511,'List Data'!PJK15,'3a-Budget Detail'!PJE17:PJE511,'List Data'!PJG26)</f>
        <v>0</v>
      </c>
      <c r="PJJ38" s="42"/>
      <c r="PJK38" s="42" t="s">
        <v>494</v>
      </c>
      <c r="PJL38" s="92">
        <f>SUMIFS('3a-Budget Detail'!PJM17:PJM511,'3a-Budget Detail'!PJJ17:PJJ511,'List Data'!PJO15,'3a-Budget Detail'!PJI17:PJI511,'List Data'!PJK26)</f>
        <v>0</v>
      </c>
      <c r="PJN38" s="42"/>
      <c r="PJO38" s="42" t="s">
        <v>494</v>
      </c>
      <c r="PJP38" s="92">
        <f>SUMIFS('3a-Budget Detail'!PJQ17:PJQ511,'3a-Budget Detail'!PJN17:PJN511,'List Data'!PJS15,'3a-Budget Detail'!PJM17:PJM511,'List Data'!PJO26)</f>
        <v>0</v>
      </c>
      <c r="PJR38" s="42"/>
      <c r="PJS38" s="42" t="s">
        <v>494</v>
      </c>
      <c r="PJT38" s="92">
        <f>SUMIFS('3a-Budget Detail'!PJU17:PJU511,'3a-Budget Detail'!PJR17:PJR511,'List Data'!PJW15,'3a-Budget Detail'!PJQ17:PJQ511,'List Data'!PJS26)</f>
        <v>0</v>
      </c>
      <c r="PJV38" s="42"/>
      <c r="PJW38" s="42" t="s">
        <v>494</v>
      </c>
      <c r="PJX38" s="92">
        <f>SUMIFS('3a-Budget Detail'!PJY17:PJY511,'3a-Budget Detail'!PJV17:PJV511,'List Data'!PKA15,'3a-Budget Detail'!PJU17:PJU511,'List Data'!PJW26)</f>
        <v>0</v>
      </c>
      <c r="PJZ38" s="42"/>
      <c r="PKA38" s="42" t="s">
        <v>494</v>
      </c>
      <c r="PKB38" s="92">
        <f>SUMIFS('3a-Budget Detail'!PKC17:PKC511,'3a-Budget Detail'!PJZ17:PJZ511,'List Data'!PKE15,'3a-Budget Detail'!PJY17:PJY511,'List Data'!PKA26)</f>
        <v>0</v>
      </c>
      <c r="PKD38" s="42"/>
      <c r="PKE38" s="42" t="s">
        <v>494</v>
      </c>
      <c r="PKF38" s="92">
        <f>SUMIFS('3a-Budget Detail'!PKG17:PKG511,'3a-Budget Detail'!PKD17:PKD511,'List Data'!PKI15,'3a-Budget Detail'!PKC17:PKC511,'List Data'!PKE26)</f>
        <v>0</v>
      </c>
      <c r="PKH38" s="42"/>
      <c r="PKI38" s="42" t="s">
        <v>494</v>
      </c>
      <c r="PKJ38" s="92">
        <f>SUMIFS('3a-Budget Detail'!PKK17:PKK511,'3a-Budget Detail'!PKH17:PKH511,'List Data'!PKM15,'3a-Budget Detail'!PKG17:PKG511,'List Data'!PKI26)</f>
        <v>0</v>
      </c>
      <c r="PKL38" s="42"/>
      <c r="PKM38" s="42" t="s">
        <v>494</v>
      </c>
      <c r="PKN38" s="92">
        <f>SUMIFS('3a-Budget Detail'!PKO17:PKO511,'3a-Budget Detail'!PKL17:PKL511,'List Data'!PKQ15,'3a-Budget Detail'!PKK17:PKK511,'List Data'!PKM26)</f>
        <v>0</v>
      </c>
      <c r="PKP38" s="42"/>
      <c r="PKQ38" s="42" t="s">
        <v>494</v>
      </c>
      <c r="PKR38" s="92">
        <f>SUMIFS('3a-Budget Detail'!PKS17:PKS511,'3a-Budget Detail'!PKP17:PKP511,'List Data'!PKU15,'3a-Budget Detail'!PKO17:PKO511,'List Data'!PKQ26)</f>
        <v>0</v>
      </c>
      <c r="PKT38" s="42"/>
      <c r="PKU38" s="42" t="s">
        <v>494</v>
      </c>
      <c r="PKV38" s="92">
        <f>SUMIFS('3a-Budget Detail'!PKW17:PKW511,'3a-Budget Detail'!PKT17:PKT511,'List Data'!PKY15,'3a-Budget Detail'!PKS17:PKS511,'List Data'!PKU26)</f>
        <v>0</v>
      </c>
      <c r="PKX38" s="42"/>
      <c r="PKY38" s="42" t="s">
        <v>494</v>
      </c>
      <c r="PKZ38" s="92">
        <f>SUMIFS('3a-Budget Detail'!PLA17:PLA511,'3a-Budget Detail'!PKX17:PKX511,'List Data'!PLC15,'3a-Budget Detail'!PKW17:PKW511,'List Data'!PKY26)</f>
        <v>0</v>
      </c>
      <c r="PLB38" s="42"/>
      <c r="PLC38" s="42" t="s">
        <v>494</v>
      </c>
      <c r="PLD38" s="92">
        <f>SUMIFS('3a-Budget Detail'!PLE17:PLE511,'3a-Budget Detail'!PLB17:PLB511,'List Data'!PLG15,'3a-Budget Detail'!PLA17:PLA511,'List Data'!PLC26)</f>
        <v>0</v>
      </c>
      <c r="PLF38" s="42"/>
      <c r="PLG38" s="42" t="s">
        <v>494</v>
      </c>
      <c r="PLH38" s="92">
        <f>SUMIFS('3a-Budget Detail'!PLI17:PLI511,'3a-Budget Detail'!PLF17:PLF511,'List Data'!PLK15,'3a-Budget Detail'!PLE17:PLE511,'List Data'!PLG26)</f>
        <v>0</v>
      </c>
      <c r="PLJ38" s="42"/>
      <c r="PLK38" s="42" t="s">
        <v>494</v>
      </c>
      <c r="PLL38" s="92">
        <f>SUMIFS('3a-Budget Detail'!PLM17:PLM511,'3a-Budget Detail'!PLJ17:PLJ511,'List Data'!PLO15,'3a-Budget Detail'!PLI17:PLI511,'List Data'!PLK26)</f>
        <v>0</v>
      </c>
      <c r="PLN38" s="42"/>
      <c r="PLO38" s="42" t="s">
        <v>494</v>
      </c>
      <c r="PLP38" s="92">
        <f>SUMIFS('3a-Budget Detail'!PLQ17:PLQ511,'3a-Budget Detail'!PLN17:PLN511,'List Data'!PLS15,'3a-Budget Detail'!PLM17:PLM511,'List Data'!PLO26)</f>
        <v>0</v>
      </c>
      <c r="PLR38" s="42"/>
      <c r="PLS38" s="42" t="s">
        <v>494</v>
      </c>
      <c r="PLT38" s="92">
        <f>SUMIFS('3a-Budget Detail'!PLU17:PLU511,'3a-Budget Detail'!PLR17:PLR511,'List Data'!PLW15,'3a-Budget Detail'!PLQ17:PLQ511,'List Data'!PLS26)</f>
        <v>0</v>
      </c>
      <c r="PLV38" s="42"/>
      <c r="PLW38" s="42" t="s">
        <v>494</v>
      </c>
      <c r="PLX38" s="92">
        <f>SUMIFS('3a-Budget Detail'!PLY17:PLY511,'3a-Budget Detail'!PLV17:PLV511,'List Data'!PMA15,'3a-Budget Detail'!PLU17:PLU511,'List Data'!PLW26)</f>
        <v>0</v>
      </c>
      <c r="PLZ38" s="42"/>
      <c r="PMA38" s="42" t="s">
        <v>494</v>
      </c>
      <c r="PMB38" s="92">
        <f>SUMIFS('3a-Budget Detail'!PMC17:PMC511,'3a-Budget Detail'!PLZ17:PLZ511,'List Data'!PME15,'3a-Budget Detail'!PLY17:PLY511,'List Data'!PMA26)</f>
        <v>0</v>
      </c>
      <c r="PMD38" s="42"/>
      <c r="PME38" s="42" t="s">
        <v>494</v>
      </c>
      <c r="PMF38" s="92">
        <f>SUMIFS('3a-Budget Detail'!PMG17:PMG511,'3a-Budget Detail'!PMD17:PMD511,'List Data'!PMI15,'3a-Budget Detail'!PMC17:PMC511,'List Data'!PME26)</f>
        <v>0</v>
      </c>
      <c r="PMH38" s="42"/>
      <c r="PMI38" s="42" t="s">
        <v>494</v>
      </c>
      <c r="PMJ38" s="92">
        <f>SUMIFS('3a-Budget Detail'!PMK17:PMK511,'3a-Budget Detail'!PMH17:PMH511,'List Data'!PMM15,'3a-Budget Detail'!PMG17:PMG511,'List Data'!PMI26)</f>
        <v>0</v>
      </c>
      <c r="PML38" s="42"/>
      <c r="PMM38" s="42" t="s">
        <v>494</v>
      </c>
      <c r="PMN38" s="92">
        <f>SUMIFS('3a-Budget Detail'!PMO17:PMO511,'3a-Budget Detail'!PML17:PML511,'List Data'!PMQ15,'3a-Budget Detail'!PMK17:PMK511,'List Data'!PMM26)</f>
        <v>0</v>
      </c>
      <c r="PMP38" s="42"/>
      <c r="PMQ38" s="42" t="s">
        <v>494</v>
      </c>
      <c r="PMR38" s="92">
        <f>SUMIFS('3a-Budget Detail'!PMS17:PMS511,'3a-Budget Detail'!PMP17:PMP511,'List Data'!PMU15,'3a-Budget Detail'!PMO17:PMO511,'List Data'!PMQ26)</f>
        <v>0</v>
      </c>
      <c r="PMT38" s="42"/>
      <c r="PMU38" s="42" t="s">
        <v>494</v>
      </c>
      <c r="PMV38" s="92">
        <f>SUMIFS('3a-Budget Detail'!PMW17:PMW511,'3a-Budget Detail'!PMT17:PMT511,'List Data'!PMY15,'3a-Budget Detail'!PMS17:PMS511,'List Data'!PMU26)</f>
        <v>0</v>
      </c>
      <c r="PMX38" s="42"/>
      <c r="PMY38" s="42" t="s">
        <v>494</v>
      </c>
      <c r="PMZ38" s="92">
        <f>SUMIFS('3a-Budget Detail'!PNA17:PNA511,'3a-Budget Detail'!PMX17:PMX511,'List Data'!PNC15,'3a-Budget Detail'!PMW17:PMW511,'List Data'!PMY26)</f>
        <v>0</v>
      </c>
      <c r="PNB38" s="42"/>
      <c r="PNC38" s="42" t="s">
        <v>494</v>
      </c>
      <c r="PND38" s="92">
        <f>SUMIFS('3a-Budget Detail'!PNE17:PNE511,'3a-Budget Detail'!PNB17:PNB511,'List Data'!PNG15,'3a-Budget Detail'!PNA17:PNA511,'List Data'!PNC26)</f>
        <v>0</v>
      </c>
      <c r="PNF38" s="42"/>
      <c r="PNG38" s="42" t="s">
        <v>494</v>
      </c>
      <c r="PNH38" s="92">
        <f>SUMIFS('3a-Budget Detail'!PNI17:PNI511,'3a-Budget Detail'!PNF17:PNF511,'List Data'!PNK15,'3a-Budget Detail'!PNE17:PNE511,'List Data'!PNG26)</f>
        <v>0</v>
      </c>
      <c r="PNJ38" s="42"/>
      <c r="PNK38" s="42" t="s">
        <v>494</v>
      </c>
      <c r="PNL38" s="92">
        <f>SUMIFS('3a-Budget Detail'!PNM17:PNM511,'3a-Budget Detail'!PNJ17:PNJ511,'List Data'!PNO15,'3a-Budget Detail'!PNI17:PNI511,'List Data'!PNK26)</f>
        <v>0</v>
      </c>
      <c r="PNN38" s="42"/>
      <c r="PNO38" s="42" t="s">
        <v>494</v>
      </c>
      <c r="PNP38" s="92">
        <f>SUMIFS('3a-Budget Detail'!PNQ17:PNQ511,'3a-Budget Detail'!PNN17:PNN511,'List Data'!PNS15,'3a-Budget Detail'!PNM17:PNM511,'List Data'!PNO26)</f>
        <v>0</v>
      </c>
      <c r="PNR38" s="42"/>
      <c r="PNS38" s="42" t="s">
        <v>494</v>
      </c>
      <c r="PNT38" s="92">
        <f>SUMIFS('3a-Budget Detail'!PNU17:PNU511,'3a-Budget Detail'!PNR17:PNR511,'List Data'!PNW15,'3a-Budget Detail'!PNQ17:PNQ511,'List Data'!PNS26)</f>
        <v>0</v>
      </c>
      <c r="PNV38" s="42"/>
      <c r="PNW38" s="42" t="s">
        <v>494</v>
      </c>
      <c r="PNX38" s="92">
        <f>SUMIFS('3a-Budget Detail'!PNY17:PNY511,'3a-Budget Detail'!PNV17:PNV511,'List Data'!POA15,'3a-Budget Detail'!PNU17:PNU511,'List Data'!PNW26)</f>
        <v>0</v>
      </c>
      <c r="PNZ38" s="42"/>
      <c r="POA38" s="42" t="s">
        <v>494</v>
      </c>
      <c r="POB38" s="92">
        <f>SUMIFS('3a-Budget Detail'!POC17:POC511,'3a-Budget Detail'!PNZ17:PNZ511,'List Data'!POE15,'3a-Budget Detail'!PNY17:PNY511,'List Data'!POA26)</f>
        <v>0</v>
      </c>
      <c r="POD38" s="42"/>
      <c r="POE38" s="42" t="s">
        <v>494</v>
      </c>
      <c r="POF38" s="92">
        <f>SUMIFS('3a-Budget Detail'!POG17:POG511,'3a-Budget Detail'!POD17:POD511,'List Data'!POI15,'3a-Budget Detail'!POC17:POC511,'List Data'!POE26)</f>
        <v>0</v>
      </c>
      <c r="POH38" s="42"/>
      <c r="POI38" s="42" t="s">
        <v>494</v>
      </c>
      <c r="POJ38" s="92">
        <f>SUMIFS('3a-Budget Detail'!POK17:POK511,'3a-Budget Detail'!POH17:POH511,'List Data'!POM15,'3a-Budget Detail'!POG17:POG511,'List Data'!POI26)</f>
        <v>0</v>
      </c>
      <c r="POL38" s="42"/>
      <c r="POM38" s="42" t="s">
        <v>494</v>
      </c>
      <c r="PON38" s="92">
        <f>SUMIFS('3a-Budget Detail'!POO17:POO511,'3a-Budget Detail'!POL17:POL511,'List Data'!POQ15,'3a-Budget Detail'!POK17:POK511,'List Data'!POM26)</f>
        <v>0</v>
      </c>
      <c r="POP38" s="42"/>
      <c r="POQ38" s="42" t="s">
        <v>494</v>
      </c>
      <c r="POR38" s="92">
        <f>SUMIFS('3a-Budget Detail'!POS17:POS511,'3a-Budget Detail'!POP17:POP511,'List Data'!POU15,'3a-Budget Detail'!POO17:POO511,'List Data'!POQ26)</f>
        <v>0</v>
      </c>
      <c r="POT38" s="42"/>
      <c r="POU38" s="42" t="s">
        <v>494</v>
      </c>
      <c r="POV38" s="92">
        <f>SUMIFS('3a-Budget Detail'!POW17:POW511,'3a-Budget Detail'!POT17:POT511,'List Data'!POY15,'3a-Budget Detail'!POS17:POS511,'List Data'!POU26)</f>
        <v>0</v>
      </c>
      <c r="POX38" s="42"/>
      <c r="POY38" s="42" t="s">
        <v>494</v>
      </c>
      <c r="POZ38" s="92">
        <f>SUMIFS('3a-Budget Detail'!PPA17:PPA511,'3a-Budget Detail'!POX17:POX511,'List Data'!PPC15,'3a-Budget Detail'!POW17:POW511,'List Data'!POY26)</f>
        <v>0</v>
      </c>
      <c r="PPB38" s="42"/>
      <c r="PPC38" s="42" t="s">
        <v>494</v>
      </c>
      <c r="PPD38" s="92">
        <f>SUMIFS('3a-Budget Detail'!PPE17:PPE511,'3a-Budget Detail'!PPB17:PPB511,'List Data'!PPG15,'3a-Budget Detail'!PPA17:PPA511,'List Data'!PPC26)</f>
        <v>0</v>
      </c>
      <c r="PPF38" s="42"/>
      <c r="PPG38" s="42" t="s">
        <v>494</v>
      </c>
      <c r="PPH38" s="92">
        <f>SUMIFS('3a-Budget Detail'!PPI17:PPI511,'3a-Budget Detail'!PPF17:PPF511,'List Data'!PPK15,'3a-Budget Detail'!PPE17:PPE511,'List Data'!PPG26)</f>
        <v>0</v>
      </c>
      <c r="PPJ38" s="42"/>
      <c r="PPK38" s="42" t="s">
        <v>494</v>
      </c>
      <c r="PPL38" s="92">
        <f>SUMIFS('3a-Budget Detail'!PPM17:PPM511,'3a-Budget Detail'!PPJ17:PPJ511,'List Data'!PPO15,'3a-Budget Detail'!PPI17:PPI511,'List Data'!PPK26)</f>
        <v>0</v>
      </c>
      <c r="PPN38" s="42"/>
      <c r="PPO38" s="42" t="s">
        <v>494</v>
      </c>
      <c r="PPP38" s="92">
        <f>SUMIFS('3a-Budget Detail'!PPQ17:PPQ511,'3a-Budget Detail'!PPN17:PPN511,'List Data'!PPS15,'3a-Budget Detail'!PPM17:PPM511,'List Data'!PPO26)</f>
        <v>0</v>
      </c>
      <c r="PPR38" s="42"/>
      <c r="PPS38" s="42" t="s">
        <v>494</v>
      </c>
      <c r="PPT38" s="92">
        <f>SUMIFS('3a-Budget Detail'!PPU17:PPU511,'3a-Budget Detail'!PPR17:PPR511,'List Data'!PPW15,'3a-Budget Detail'!PPQ17:PPQ511,'List Data'!PPS26)</f>
        <v>0</v>
      </c>
      <c r="PPV38" s="42"/>
      <c r="PPW38" s="42" t="s">
        <v>494</v>
      </c>
      <c r="PPX38" s="92">
        <f>SUMIFS('3a-Budget Detail'!PPY17:PPY511,'3a-Budget Detail'!PPV17:PPV511,'List Data'!PQA15,'3a-Budget Detail'!PPU17:PPU511,'List Data'!PPW26)</f>
        <v>0</v>
      </c>
      <c r="PPZ38" s="42"/>
      <c r="PQA38" s="42" t="s">
        <v>494</v>
      </c>
      <c r="PQB38" s="92">
        <f>SUMIFS('3a-Budget Detail'!PQC17:PQC511,'3a-Budget Detail'!PPZ17:PPZ511,'List Data'!PQE15,'3a-Budget Detail'!PPY17:PPY511,'List Data'!PQA26)</f>
        <v>0</v>
      </c>
      <c r="PQD38" s="42"/>
      <c r="PQE38" s="42" t="s">
        <v>494</v>
      </c>
      <c r="PQF38" s="92">
        <f>SUMIFS('3a-Budget Detail'!PQG17:PQG511,'3a-Budget Detail'!PQD17:PQD511,'List Data'!PQI15,'3a-Budget Detail'!PQC17:PQC511,'List Data'!PQE26)</f>
        <v>0</v>
      </c>
      <c r="PQH38" s="42"/>
      <c r="PQI38" s="42" t="s">
        <v>494</v>
      </c>
      <c r="PQJ38" s="92">
        <f>SUMIFS('3a-Budget Detail'!PQK17:PQK511,'3a-Budget Detail'!PQH17:PQH511,'List Data'!PQM15,'3a-Budget Detail'!PQG17:PQG511,'List Data'!PQI26)</f>
        <v>0</v>
      </c>
      <c r="PQL38" s="42"/>
      <c r="PQM38" s="42" t="s">
        <v>494</v>
      </c>
      <c r="PQN38" s="92">
        <f>SUMIFS('3a-Budget Detail'!PQO17:PQO511,'3a-Budget Detail'!PQL17:PQL511,'List Data'!PQQ15,'3a-Budget Detail'!PQK17:PQK511,'List Data'!PQM26)</f>
        <v>0</v>
      </c>
      <c r="PQP38" s="42"/>
      <c r="PQQ38" s="42" t="s">
        <v>494</v>
      </c>
      <c r="PQR38" s="92">
        <f>SUMIFS('3a-Budget Detail'!PQS17:PQS511,'3a-Budget Detail'!PQP17:PQP511,'List Data'!PQU15,'3a-Budget Detail'!PQO17:PQO511,'List Data'!PQQ26)</f>
        <v>0</v>
      </c>
      <c r="PQT38" s="42"/>
      <c r="PQU38" s="42" t="s">
        <v>494</v>
      </c>
      <c r="PQV38" s="92">
        <f>SUMIFS('3a-Budget Detail'!PQW17:PQW511,'3a-Budget Detail'!PQT17:PQT511,'List Data'!PQY15,'3a-Budget Detail'!PQS17:PQS511,'List Data'!PQU26)</f>
        <v>0</v>
      </c>
      <c r="PQX38" s="42"/>
      <c r="PQY38" s="42" t="s">
        <v>494</v>
      </c>
      <c r="PQZ38" s="92">
        <f>SUMIFS('3a-Budget Detail'!PRA17:PRA511,'3a-Budget Detail'!PQX17:PQX511,'List Data'!PRC15,'3a-Budget Detail'!PQW17:PQW511,'List Data'!PQY26)</f>
        <v>0</v>
      </c>
      <c r="PRB38" s="42"/>
      <c r="PRC38" s="42" t="s">
        <v>494</v>
      </c>
      <c r="PRD38" s="92">
        <f>SUMIFS('3a-Budget Detail'!PRE17:PRE511,'3a-Budget Detail'!PRB17:PRB511,'List Data'!PRG15,'3a-Budget Detail'!PRA17:PRA511,'List Data'!PRC26)</f>
        <v>0</v>
      </c>
      <c r="PRF38" s="42"/>
      <c r="PRG38" s="42" t="s">
        <v>494</v>
      </c>
      <c r="PRH38" s="92">
        <f>SUMIFS('3a-Budget Detail'!PRI17:PRI511,'3a-Budget Detail'!PRF17:PRF511,'List Data'!PRK15,'3a-Budget Detail'!PRE17:PRE511,'List Data'!PRG26)</f>
        <v>0</v>
      </c>
      <c r="PRJ38" s="42"/>
      <c r="PRK38" s="42" t="s">
        <v>494</v>
      </c>
      <c r="PRL38" s="92">
        <f>SUMIFS('3a-Budget Detail'!PRM17:PRM511,'3a-Budget Detail'!PRJ17:PRJ511,'List Data'!PRO15,'3a-Budget Detail'!PRI17:PRI511,'List Data'!PRK26)</f>
        <v>0</v>
      </c>
      <c r="PRN38" s="42"/>
      <c r="PRO38" s="42" t="s">
        <v>494</v>
      </c>
      <c r="PRP38" s="92">
        <f>SUMIFS('3a-Budget Detail'!PRQ17:PRQ511,'3a-Budget Detail'!PRN17:PRN511,'List Data'!PRS15,'3a-Budget Detail'!PRM17:PRM511,'List Data'!PRO26)</f>
        <v>0</v>
      </c>
      <c r="PRR38" s="42"/>
      <c r="PRS38" s="42" t="s">
        <v>494</v>
      </c>
      <c r="PRT38" s="92">
        <f>SUMIFS('3a-Budget Detail'!PRU17:PRU511,'3a-Budget Detail'!PRR17:PRR511,'List Data'!PRW15,'3a-Budget Detail'!PRQ17:PRQ511,'List Data'!PRS26)</f>
        <v>0</v>
      </c>
      <c r="PRV38" s="42"/>
      <c r="PRW38" s="42" t="s">
        <v>494</v>
      </c>
      <c r="PRX38" s="92">
        <f>SUMIFS('3a-Budget Detail'!PRY17:PRY511,'3a-Budget Detail'!PRV17:PRV511,'List Data'!PSA15,'3a-Budget Detail'!PRU17:PRU511,'List Data'!PRW26)</f>
        <v>0</v>
      </c>
      <c r="PRZ38" s="42"/>
      <c r="PSA38" s="42" t="s">
        <v>494</v>
      </c>
      <c r="PSB38" s="92">
        <f>SUMIFS('3a-Budget Detail'!PSC17:PSC511,'3a-Budget Detail'!PRZ17:PRZ511,'List Data'!PSE15,'3a-Budget Detail'!PRY17:PRY511,'List Data'!PSA26)</f>
        <v>0</v>
      </c>
      <c r="PSD38" s="42"/>
      <c r="PSE38" s="42" t="s">
        <v>494</v>
      </c>
      <c r="PSF38" s="92">
        <f>SUMIFS('3a-Budget Detail'!PSG17:PSG511,'3a-Budget Detail'!PSD17:PSD511,'List Data'!PSI15,'3a-Budget Detail'!PSC17:PSC511,'List Data'!PSE26)</f>
        <v>0</v>
      </c>
      <c r="PSH38" s="42"/>
      <c r="PSI38" s="42" t="s">
        <v>494</v>
      </c>
      <c r="PSJ38" s="92">
        <f>SUMIFS('3a-Budget Detail'!PSK17:PSK511,'3a-Budget Detail'!PSH17:PSH511,'List Data'!PSM15,'3a-Budget Detail'!PSG17:PSG511,'List Data'!PSI26)</f>
        <v>0</v>
      </c>
      <c r="PSL38" s="42"/>
      <c r="PSM38" s="42" t="s">
        <v>494</v>
      </c>
      <c r="PSN38" s="92">
        <f>SUMIFS('3a-Budget Detail'!PSO17:PSO511,'3a-Budget Detail'!PSL17:PSL511,'List Data'!PSQ15,'3a-Budget Detail'!PSK17:PSK511,'List Data'!PSM26)</f>
        <v>0</v>
      </c>
      <c r="PSP38" s="42"/>
      <c r="PSQ38" s="42" t="s">
        <v>494</v>
      </c>
      <c r="PSR38" s="92">
        <f>SUMIFS('3a-Budget Detail'!PSS17:PSS511,'3a-Budget Detail'!PSP17:PSP511,'List Data'!PSU15,'3a-Budget Detail'!PSO17:PSO511,'List Data'!PSQ26)</f>
        <v>0</v>
      </c>
      <c r="PST38" s="42"/>
      <c r="PSU38" s="42" t="s">
        <v>494</v>
      </c>
      <c r="PSV38" s="92">
        <f>SUMIFS('3a-Budget Detail'!PSW17:PSW511,'3a-Budget Detail'!PST17:PST511,'List Data'!PSY15,'3a-Budget Detail'!PSS17:PSS511,'List Data'!PSU26)</f>
        <v>0</v>
      </c>
      <c r="PSX38" s="42"/>
      <c r="PSY38" s="42" t="s">
        <v>494</v>
      </c>
      <c r="PSZ38" s="92">
        <f>SUMIFS('3a-Budget Detail'!PTA17:PTA511,'3a-Budget Detail'!PSX17:PSX511,'List Data'!PTC15,'3a-Budget Detail'!PSW17:PSW511,'List Data'!PSY26)</f>
        <v>0</v>
      </c>
      <c r="PTB38" s="42"/>
      <c r="PTC38" s="42" t="s">
        <v>494</v>
      </c>
      <c r="PTD38" s="92">
        <f>SUMIFS('3a-Budget Detail'!PTE17:PTE511,'3a-Budget Detail'!PTB17:PTB511,'List Data'!PTG15,'3a-Budget Detail'!PTA17:PTA511,'List Data'!PTC26)</f>
        <v>0</v>
      </c>
      <c r="PTF38" s="42"/>
      <c r="PTG38" s="42" t="s">
        <v>494</v>
      </c>
      <c r="PTH38" s="92">
        <f>SUMIFS('3a-Budget Detail'!PTI17:PTI511,'3a-Budget Detail'!PTF17:PTF511,'List Data'!PTK15,'3a-Budget Detail'!PTE17:PTE511,'List Data'!PTG26)</f>
        <v>0</v>
      </c>
      <c r="PTJ38" s="42"/>
      <c r="PTK38" s="42" t="s">
        <v>494</v>
      </c>
      <c r="PTL38" s="92">
        <f>SUMIFS('3a-Budget Detail'!PTM17:PTM511,'3a-Budget Detail'!PTJ17:PTJ511,'List Data'!PTO15,'3a-Budget Detail'!PTI17:PTI511,'List Data'!PTK26)</f>
        <v>0</v>
      </c>
      <c r="PTN38" s="42"/>
      <c r="PTO38" s="42" t="s">
        <v>494</v>
      </c>
      <c r="PTP38" s="92">
        <f>SUMIFS('3a-Budget Detail'!PTQ17:PTQ511,'3a-Budget Detail'!PTN17:PTN511,'List Data'!PTS15,'3a-Budget Detail'!PTM17:PTM511,'List Data'!PTO26)</f>
        <v>0</v>
      </c>
      <c r="PTR38" s="42"/>
      <c r="PTS38" s="42" t="s">
        <v>494</v>
      </c>
      <c r="PTT38" s="92">
        <f>SUMIFS('3a-Budget Detail'!PTU17:PTU511,'3a-Budget Detail'!PTR17:PTR511,'List Data'!PTW15,'3a-Budget Detail'!PTQ17:PTQ511,'List Data'!PTS26)</f>
        <v>0</v>
      </c>
      <c r="PTV38" s="42"/>
      <c r="PTW38" s="42" t="s">
        <v>494</v>
      </c>
      <c r="PTX38" s="92">
        <f>SUMIFS('3a-Budget Detail'!PTY17:PTY511,'3a-Budget Detail'!PTV17:PTV511,'List Data'!PUA15,'3a-Budget Detail'!PTU17:PTU511,'List Data'!PTW26)</f>
        <v>0</v>
      </c>
      <c r="PTZ38" s="42"/>
      <c r="PUA38" s="42" t="s">
        <v>494</v>
      </c>
      <c r="PUB38" s="92">
        <f>SUMIFS('3a-Budget Detail'!PUC17:PUC511,'3a-Budget Detail'!PTZ17:PTZ511,'List Data'!PUE15,'3a-Budget Detail'!PTY17:PTY511,'List Data'!PUA26)</f>
        <v>0</v>
      </c>
      <c r="PUD38" s="42"/>
      <c r="PUE38" s="42" t="s">
        <v>494</v>
      </c>
      <c r="PUF38" s="92">
        <f>SUMIFS('3a-Budget Detail'!PUG17:PUG511,'3a-Budget Detail'!PUD17:PUD511,'List Data'!PUI15,'3a-Budget Detail'!PUC17:PUC511,'List Data'!PUE26)</f>
        <v>0</v>
      </c>
      <c r="PUH38" s="42"/>
      <c r="PUI38" s="42" t="s">
        <v>494</v>
      </c>
      <c r="PUJ38" s="92">
        <f>SUMIFS('3a-Budget Detail'!PUK17:PUK511,'3a-Budget Detail'!PUH17:PUH511,'List Data'!PUM15,'3a-Budget Detail'!PUG17:PUG511,'List Data'!PUI26)</f>
        <v>0</v>
      </c>
      <c r="PUL38" s="42"/>
      <c r="PUM38" s="42" t="s">
        <v>494</v>
      </c>
      <c r="PUN38" s="92">
        <f>SUMIFS('3a-Budget Detail'!PUO17:PUO511,'3a-Budget Detail'!PUL17:PUL511,'List Data'!PUQ15,'3a-Budget Detail'!PUK17:PUK511,'List Data'!PUM26)</f>
        <v>0</v>
      </c>
      <c r="PUP38" s="42"/>
      <c r="PUQ38" s="42" t="s">
        <v>494</v>
      </c>
      <c r="PUR38" s="92">
        <f>SUMIFS('3a-Budget Detail'!PUS17:PUS511,'3a-Budget Detail'!PUP17:PUP511,'List Data'!PUU15,'3a-Budget Detail'!PUO17:PUO511,'List Data'!PUQ26)</f>
        <v>0</v>
      </c>
      <c r="PUT38" s="42"/>
      <c r="PUU38" s="42" t="s">
        <v>494</v>
      </c>
      <c r="PUV38" s="92">
        <f>SUMIFS('3a-Budget Detail'!PUW17:PUW511,'3a-Budget Detail'!PUT17:PUT511,'List Data'!PUY15,'3a-Budget Detail'!PUS17:PUS511,'List Data'!PUU26)</f>
        <v>0</v>
      </c>
      <c r="PUX38" s="42"/>
      <c r="PUY38" s="42" t="s">
        <v>494</v>
      </c>
      <c r="PUZ38" s="92">
        <f>SUMIFS('3a-Budget Detail'!PVA17:PVA511,'3a-Budget Detail'!PUX17:PUX511,'List Data'!PVC15,'3a-Budget Detail'!PUW17:PUW511,'List Data'!PUY26)</f>
        <v>0</v>
      </c>
      <c r="PVB38" s="42"/>
      <c r="PVC38" s="42" t="s">
        <v>494</v>
      </c>
      <c r="PVD38" s="92">
        <f>SUMIFS('3a-Budget Detail'!PVE17:PVE511,'3a-Budget Detail'!PVB17:PVB511,'List Data'!PVG15,'3a-Budget Detail'!PVA17:PVA511,'List Data'!PVC26)</f>
        <v>0</v>
      </c>
      <c r="PVF38" s="42"/>
      <c r="PVG38" s="42" t="s">
        <v>494</v>
      </c>
      <c r="PVH38" s="92">
        <f>SUMIFS('3a-Budget Detail'!PVI17:PVI511,'3a-Budget Detail'!PVF17:PVF511,'List Data'!PVK15,'3a-Budget Detail'!PVE17:PVE511,'List Data'!PVG26)</f>
        <v>0</v>
      </c>
      <c r="PVJ38" s="42"/>
      <c r="PVK38" s="42" t="s">
        <v>494</v>
      </c>
      <c r="PVL38" s="92">
        <f>SUMIFS('3a-Budget Detail'!PVM17:PVM511,'3a-Budget Detail'!PVJ17:PVJ511,'List Data'!PVO15,'3a-Budget Detail'!PVI17:PVI511,'List Data'!PVK26)</f>
        <v>0</v>
      </c>
      <c r="PVN38" s="42"/>
      <c r="PVO38" s="42" t="s">
        <v>494</v>
      </c>
      <c r="PVP38" s="92">
        <f>SUMIFS('3a-Budget Detail'!PVQ17:PVQ511,'3a-Budget Detail'!PVN17:PVN511,'List Data'!PVS15,'3a-Budget Detail'!PVM17:PVM511,'List Data'!PVO26)</f>
        <v>0</v>
      </c>
      <c r="PVR38" s="42"/>
      <c r="PVS38" s="42" t="s">
        <v>494</v>
      </c>
      <c r="PVT38" s="92">
        <f>SUMIFS('3a-Budget Detail'!PVU17:PVU511,'3a-Budget Detail'!PVR17:PVR511,'List Data'!PVW15,'3a-Budget Detail'!PVQ17:PVQ511,'List Data'!PVS26)</f>
        <v>0</v>
      </c>
      <c r="PVV38" s="42"/>
      <c r="PVW38" s="42" t="s">
        <v>494</v>
      </c>
      <c r="PVX38" s="92">
        <f>SUMIFS('3a-Budget Detail'!PVY17:PVY511,'3a-Budget Detail'!PVV17:PVV511,'List Data'!PWA15,'3a-Budget Detail'!PVU17:PVU511,'List Data'!PVW26)</f>
        <v>0</v>
      </c>
      <c r="PVZ38" s="42"/>
      <c r="PWA38" s="42" t="s">
        <v>494</v>
      </c>
      <c r="PWB38" s="92">
        <f>SUMIFS('3a-Budget Detail'!PWC17:PWC511,'3a-Budget Detail'!PVZ17:PVZ511,'List Data'!PWE15,'3a-Budget Detail'!PVY17:PVY511,'List Data'!PWA26)</f>
        <v>0</v>
      </c>
      <c r="PWD38" s="42"/>
      <c r="PWE38" s="42" t="s">
        <v>494</v>
      </c>
      <c r="PWF38" s="92">
        <f>SUMIFS('3a-Budget Detail'!PWG17:PWG511,'3a-Budget Detail'!PWD17:PWD511,'List Data'!PWI15,'3a-Budget Detail'!PWC17:PWC511,'List Data'!PWE26)</f>
        <v>0</v>
      </c>
      <c r="PWH38" s="42"/>
      <c r="PWI38" s="42" t="s">
        <v>494</v>
      </c>
      <c r="PWJ38" s="92">
        <f>SUMIFS('3a-Budget Detail'!PWK17:PWK511,'3a-Budget Detail'!PWH17:PWH511,'List Data'!PWM15,'3a-Budget Detail'!PWG17:PWG511,'List Data'!PWI26)</f>
        <v>0</v>
      </c>
      <c r="PWL38" s="42"/>
      <c r="PWM38" s="42" t="s">
        <v>494</v>
      </c>
      <c r="PWN38" s="92">
        <f>SUMIFS('3a-Budget Detail'!PWO17:PWO511,'3a-Budget Detail'!PWL17:PWL511,'List Data'!PWQ15,'3a-Budget Detail'!PWK17:PWK511,'List Data'!PWM26)</f>
        <v>0</v>
      </c>
      <c r="PWP38" s="42"/>
      <c r="PWQ38" s="42" t="s">
        <v>494</v>
      </c>
      <c r="PWR38" s="92">
        <f>SUMIFS('3a-Budget Detail'!PWS17:PWS511,'3a-Budget Detail'!PWP17:PWP511,'List Data'!PWU15,'3a-Budget Detail'!PWO17:PWO511,'List Data'!PWQ26)</f>
        <v>0</v>
      </c>
      <c r="PWT38" s="42"/>
      <c r="PWU38" s="42" t="s">
        <v>494</v>
      </c>
      <c r="PWV38" s="92">
        <f>SUMIFS('3a-Budget Detail'!PWW17:PWW511,'3a-Budget Detail'!PWT17:PWT511,'List Data'!PWY15,'3a-Budget Detail'!PWS17:PWS511,'List Data'!PWU26)</f>
        <v>0</v>
      </c>
      <c r="PWX38" s="42"/>
      <c r="PWY38" s="42" t="s">
        <v>494</v>
      </c>
      <c r="PWZ38" s="92">
        <f>SUMIFS('3a-Budget Detail'!PXA17:PXA511,'3a-Budget Detail'!PWX17:PWX511,'List Data'!PXC15,'3a-Budget Detail'!PWW17:PWW511,'List Data'!PWY26)</f>
        <v>0</v>
      </c>
      <c r="PXB38" s="42"/>
      <c r="PXC38" s="42" t="s">
        <v>494</v>
      </c>
      <c r="PXD38" s="92">
        <f>SUMIFS('3a-Budget Detail'!PXE17:PXE511,'3a-Budget Detail'!PXB17:PXB511,'List Data'!PXG15,'3a-Budget Detail'!PXA17:PXA511,'List Data'!PXC26)</f>
        <v>0</v>
      </c>
      <c r="PXF38" s="42"/>
      <c r="PXG38" s="42" t="s">
        <v>494</v>
      </c>
      <c r="PXH38" s="92">
        <f>SUMIFS('3a-Budget Detail'!PXI17:PXI511,'3a-Budget Detail'!PXF17:PXF511,'List Data'!PXK15,'3a-Budget Detail'!PXE17:PXE511,'List Data'!PXG26)</f>
        <v>0</v>
      </c>
      <c r="PXJ38" s="42"/>
      <c r="PXK38" s="42" t="s">
        <v>494</v>
      </c>
      <c r="PXL38" s="92">
        <f>SUMIFS('3a-Budget Detail'!PXM17:PXM511,'3a-Budget Detail'!PXJ17:PXJ511,'List Data'!PXO15,'3a-Budget Detail'!PXI17:PXI511,'List Data'!PXK26)</f>
        <v>0</v>
      </c>
      <c r="PXN38" s="42"/>
      <c r="PXO38" s="42" t="s">
        <v>494</v>
      </c>
      <c r="PXP38" s="92">
        <f>SUMIFS('3a-Budget Detail'!PXQ17:PXQ511,'3a-Budget Detail'!PXN17:PXN511,'List Data'!PXS15,'3a-Budget Detail'!PXM17:PXM511,'List Data'!PXO26)</f>
        <v>0</v>
      </c>
      <c r="PXR38" s="42"/>
      <c r="PXS38" s="42" t="s">
        <v>494</v>
      </c>
      <c r="PXT38" s="92">
        <f>SUMIFS('3a-Budget Detail'!PXU17:PXU511,'3a-Budget Detail'!PXR17:PXR511,'List Data'!PXW15,'3a-Budget Detail'!PXQ17:PXQ511,'List Data'!PXS26)</f>
        <v>0</v>
      </c>
      <c r="PXV38" s="42"/>
      <c r="PXW38" s="42" t="s">
        <v>494</v>
      </c>
      <c r="PXX38" s="92">
        <f>SUMIFS('3a-Budget Detail'!PXY17:PXY511,'3a-Budget Detail'!PXV17:PXV511,'List Data'!PYA15,'3a-Budget Detail'!PXU17:PXU511,'List Data'!PXW26)</f>
        <v>0</v>
      </c>
      <c r="PXZ38" s="42"/>
      <c r="PYA38" s="42" t="s">
        <v>494</v>
      </c>
      <c r="PYB38" s="92">
        <f>SUMIFS('3a-Budget Detail'!PYC17:PYC511,'3a-Budget Detail'!PXZ17:PXZ511,'List Data'!PYE15,'3a-Budget Detail'!PXY17:PXY511,'List Data'!PYA26)</f>
        <v>0</v>
      </c>
      <c r="PYD38" s="42"/>
      <c r="PYE38" s="42" t="s">
        <v>494</v>
      </c>
      <c r="PYF38" s="92">
        <f>SUMIFS('3a-Budget Detail'!PYG17:PYG511,'3a-Budget Detail'!PYD17:PYD511,'List Data'!PYI15,'3a-Budget Detail'!PYC17:PYC511,'List Data'!PYE26)</f>
        <v>0</v>
      </c>
      <c r="PYH38" s="42"/>
      <c r="PYI38" s="42" t="s">
        <v>494</v>
      </c>
      <c r="PYJ38" s="92">
        <f>SUMIFS('3a-Budget Detail'!PYK17:PYK511,'3a-Budget Detail'!PYH17:PYH511,'List Data'!PYM15,'3a-Budget Detail'!PYG17:PYG511,'List Data'!PYI26)</f>
        <v>0</v>
      </c>
      <c r="PYL38" s="42"/>
      <c r="PYM38" s="42" t="s">
        <v>494</v>
      </c>
      <c r="PYN38" s="92">
        <f>SUMIFS('3a-Budget Detail'!PYO17:PYO511,'3a-Budget Detail'!PYL17:PYL511,'List Data'!PYQ15,'3a-Budget Detail'!PYK17:PYK511,'List Data'!PYM26)</f>
        <v>0</v>
      </c>
      <c r="PYP38" s="42"/>
      <c r="PYQ38" s="42" t="s">
        <v>494</v>
      </c>
      <c r="PYR38" s="92">
        <f>SUMIFS('3a-Budget Detail'!PYS17:PYS511,'3a-Budget Detail'!PYP17:PYP511,'List Data'!PYU15,'3a-Budget Detail'!PYO17:PYO511,'List Data'!PYQ26)</f>
        <v>0</v>
      </c>
      <c r="PYT38" s="42"/>
      <c r="PYU38" s="42" t="s">
        <v>494</v>
      </c>
      <c r="PYV38" s="92">
        <f>SUMIFS('3a-Budget Detail'!PYW17:PYW511,'3a-Budget Detail'!PYT17:PYT511,'List Data'!PYY15,'3a-Budget Detail'!PYS17:PYS511,'List Data'!PYU26)</f>
        <v>0</v>
      </c>
      <c r="PYX38" s="42"/>
      <c r="PYY38" s="42" t="s">
        <v>494</v>
      </c>
      <c r="PYZ38" s="92">
        <f>SUMIFS('3a-Budget Detail'!PZA17:PZA511,'3a-Budget Detail'!PYX17:PYX511,'List Data'!PZC15,'3a-Budget Detail'!PYW17:PYW511,'List Data'!PYY26)</f>
        <v>0</v>
      </c>
      <c r="PZB38" s="42"/>
      <c r="PZC38" s="42" t="s">
        <v>494</v>
      </c>
      <c r="PZD38" s="92">
        <f>SUMIFS('3a-Budget Detail'!PZE17:PZE511,'3a-Budget Detail'!PZB17:PZB511,'List Data'!PZG15,'3a-Budget Detail'!PZA17:PZA511,'List Data'!PZC26)</f>
        <v>0</v>
      </c>
      <c r="PZF38" s="42"/>
      <c r="PZG38" s="42" t="s">
        <v>494</v>
      </c>
      <c r="PZH38" s="92">
        <f>SUMIFS('3a-Budget Detail'!PZI17:PZI511,'3a-Budget Detail'!PZF17:PZF511,'List Data'!PZK15,'3a-Budget Detail'!PZE17:PZE511,'List Data'!PZG26)</f>
        <v>0</v>
      </c>
      <c r="PZJ38" s="42"/>
      <c r="PZK38" s="42" t="s">
        <v>494</v>
      </c>
      <c r="PZL38" s="92">
        <f>SUMIFS('3a-Budget Detail'!PZM17:PZM511,'3a-Budget Detail'!PZJ17:PZJ511,'List Data'!PZO15,'3a-Budget Detail'!PZI17:PZI511,'List Data'!PZK26)</f>
        <v>0</v>
      </c>
      <c r="PZN38" s="42"/>
      <c r="PZO38" s="42" t="s">
        <v>494</v>
      </c>
      <c r="PZP38" s="92">
        <f>SUMIFS('3a-Budget Detail'!PZQ17:PZQ511,'3a-Budget Detail'!PZN17:PZN511,'List Data'!PZS15,'3a-Budget Detail'!PZM17:PZM511,'List Data'!PZO26)</f>
        <v>0</v>
      </c>
      <c r="PZR38" s="42"/>
      <c r="PZS38" s="42" t="s">
        <v>494</v>
      </c>
      <c r="PZT38" s="92">
        <f>SUMIFS('3a-Budget Detail'!PZU17:PZU511,'3a-Budget Detail'!PZR17:PZR511,'List Data'!PZW15,'3a-Budget Detail'!PZQ17:PZQ511,'List Data'!PZS26)</f>
        <v>0</v>
      </c>
      <c r="PZV38" s="42"/>
      <c r="PZW38" s="42" t="s">
        <v>494</v>
      </c>
      <c r="PZX38" s="92">
        <f>SUMIFS('3a-Budget Detail'!PZY17:PZY511,'3a-Budget Detail'!PZV17:PZV511,'List Data'!QAA15,'3a-Budget Detail'!PZU17:PZU511,'List Data'!PZW26)</f>
        <v>0</v>
      </c>
      <c r="PZZ38" s="42"/>
      <c r="QAA38" s="42" t="s">
        <v>494</v>
      </c>
      <c r="QAB38" s="92">
        <f>SUMIFS('3a-Budget Detail'!QAC17:QAC511,'3a-Budget Detail'!PZZ17:PZZ511,'List Data'!QAE15,'3a-Budget Detail'!PZY17:PZY511,'List Data'!QAA26)</f>
        <v>0</v>
      </c>
      <c r="QAD38" s="42"/>
      <c r="QAE38" s="42" t="s">
        <v>494</v>
      </c>
      <c r="QAF38" s="92">
        <f>SUMIFS('3a-Budget Detail'!QAG17:QAG511,'3a-Budget Detail'!QAD17:QAD511,'List Data'!QAI15,'3a-Budget Detail'!QAC17:QAC511,'List Data'!QAE26)</f>
        <v>0</v>
      </c>
      <c r="QAH38" s="42"/>
      <c r="QAI38" s="42" t="s">
        <v>494</v>
      </c>
      <c r="QAJ38" s="92">
        <f>SUMIFS('3a-Budget Detail'!QAK17:QAK511,'3a-Budget Detail'!QAH17:QAH511,'List Data'!QAM15,'3a-Budget Detail'!QAG17:QAG511,'List Data'!QAI26)</f>
        <v>0</v>
      </c>
      <c r="QAL38" s="42"/>
      <c r="QAM38" s="42" t="s">
        <v>494</v>
      </c>
      <c r="QAN38" s="92">
        <f>SUMIFS('3a-Budget Detail'!QAO17:QAO511,'3a-Budget Detail'!QAL17:QAL511,'List Data'!QAQ15,'3a-Budget Detail'!QAK17:QAK511,'List Data'!QAM26)</f>
        <v>0</v>
      </c>
      <c r="QAP38" s="42"/>
      <c r="QAQ38" s="42" t="s">
        <v>494</v>
      </c>
      <c r="QAR38" s="92">
        <f>SUMIFS('3a-Budget Detail'!QAS17:QAS511,'3a-Budget Detail'!QAP17:QAP511,'List Data'!QAU15,'3a-Budget Detail'!QAO17:QAO511,'List Data'!QAQ26)</f>
        <v>0</v>
      </c>
      <c r="QAT38" s="42"/>
      <c r="QAU38" s="42" t="s">
        <v>494</v>
      </c>
      <c r="QAV38" s="92">
        <f>SUMIFS('3a-Budget Detail'!QAW17:QAW511,'3a-Budget Detail'!QAT17:QAT511,'List Data'!QAY15,'3a-Budget Detail'!QAS17:QAS511,'List Data'!QAU26)</f>
        <v>0</v>
      </c>
      <c r="QAX38" s="42"/>
      <c r="QAY38" s="42" t="s">
        <v>494</v>
      </c>
      <c r="QAZ38" s="92">
        <f>SUMIFS('3a-Budget Detail'!QBA17:QBA511,'3a-Budget Detail'!QAX17:QAX511,'List Data'!QBC15,'3a-Budget Detail'!QAW17:QAW511,'List Data'!QAY26)</f>
        <v>0</v>
      </c>
      <c r="QBB38" s="42"/>
      <c r="QBC38" s="42" t="s">
        <v>494</v>
      </c>
      <c r="QBD38" s="92">
        <f>SUMIFS('3a-Budget Detail'!QBE17:QBE511,'3a-Budget Detail'!QBB17:QBB511,'List Data'!QBG15,'3a-Budget Detail'!QBA17:QBA511,'List Data'!QBC26)</f>
        <v>0</v>
      </c>
      <c r="QBF38" s="42"/>
      <c r="QBG38" s="42" t="s">
        <v>494</v>
      </c>
      <c r="QBH38" s="92">
        <f>SUMIFS('3a-Budget Detail'!QBI17:QBI511,'3a-Budget Detail'!QBF17:QBF511,'List Data'!QBK15,'3a-Budget Detail'!QBE17:QBE511,'List Data'!QBG26)</f>
        <v>0</v>
      </c>
      <c r="QBJ38" s="42"/>
      <c r="QBK38" s="42" t="s">
        <v>494</v>
      </c>
      <c r="QBL38" s="92">
        <f>SUMIFS('3a-Budget Detail'!QBM17:QBM511,'3a-Budget Detail'!QBJ17:QBJ511,'List Data'!QBO15,'3a-Budget Detail'!QBI17:QBI511,'List Data'!QBK26)</f>
        <v>0</v>
      </c>
      <c r="QBN38" s="42"/>
      <c r="QBO38" s="42" t="s">
        <v>494</v>
      </c>
      <c r="QBP38" s="92">
        <f>SUMIFS('3a-Budget Detail'!QBQ17:QBQ511,'3a-Budget Detail'!QBN17:QBN511,'List Data'!QBS15,'3a-Budget Detail'!QBM17:QBM511,'List Data'!QBO26)</f>
        <v>0</v>
      </c>
      <c r="QBR38" s="42"/>
      <c r="QBS38" s="42" t="s">
        <v>494</v>
      </c>
      <c r="QBT38" s="92">
        <f>SUMIFS('3a-Budget Detail'!QBU17:QBU511,'3a-Budget Detail'!QBR17:QBR511,'List Data'!QBW15,'3a-Budget Detail'!QBQ17:QBQ511,'List Data'!QBS26)</f>
        <v>0</v>
      </c>
      <c r="QBV38" s="42"/>
      <c r="QBW38" s="42" t="s">
        <v>494</v>
      </c>
      <c r="QBX38" s="92">
        <f>SUMIFS('3a-Budget Detail'!QBY17:QBY511,'3a-Budget Detail'!QBV17:QBV511,'List Data'!QCA15,'3a-Budget Detail'!QBU17:QBU511,'List Data'!QBW26)</f>
        <v>0</v>
      </c>
      <c r="QBZ38" s="42"/>
      <c r="QCA38" s="42" t="s">
        <v>494</v>
      </c>
      <c r="QCB38" s="92">
        <f>SUMIFS('3a-Budget Detail'!QCC17:QCC511,'3a-Budget Detail'!QBZ17:QBZ511,'List Data'!QCE15,'3a-Budget Detail'!QBY17:QBY511,'List Data'!QCA26)</f>
        <v>0</v>
      </c>
      <c r="QCD38" s="42"/>
      <c r="QCE38" s="42" t="s">
        <v>494</v>
      </c>
      <c r="QCF38" s="92">
        <f>SUMIFS('3a-Budget Detail'!QCG17:QCG511,'3a-Budget Detail'!QCD17:QCD511,'List Data'!QCI15,'3a-Budget Detail'!QCC17:QCC511,'List Data'!QCE26)</f>
        <v>0</v>
      </c>
      <c r="QCH38" s="42"/>
      <c r="QCI38" s="42" t="s">
        <v>494</v>
      </c>
      <c r="QCJ38" s="92">
        <f>SUMIFS('3a-Budget Detail'!QCK17:QCK511,'3a-Budget Detail'!QCH17:QCH511,'List Data'!QCM15,'3a-Budget Detail'!QCG17:QCG511,'List Data'!QCI26)</f>
        <v>0</v>
      </c>
      <c r="QCL38" s="42"/>
      <c r="QCM38" s="42" t="s">
        <v>494</v>
      </c>
      <c r="QCN38" s="92">
        <f>SUMIFS('3a-Budget Detail'!QCO17:QCO511,'3a-Budget Detail'!QCL17:QCL511,'List Data'!QCQ15,'3a-Budget Detail'!QCK17:QCK511,'List Data'!QCM26)</f>
        <v>0</v>
      </c>
      <c r="QCP38" s="42"/>
      <c r="QCQ38" s="42" t="s">
        <v>494</v>
      </c>
      <c r="QCR38" s="92">
        <f>SUMIFS('3a-Budget Detail'!QCS17:QCS511,'3a-Budget Detail'!QCP17:QCP511,'List Data'!QCU15,'3a-Budget Detail'!QCO17:QCO511,'List Data'!QCQ26)</f>
        <v>0</v>
      </c>
      <c r="QCT38" s="42"/>
      <c r="QCU38" s="42" t="s">
        <v>494</v>
      </c>
      <c r="QCV38" s="92">
        <f>SUMIFS('3a-Budget Detail'!QCW17:QCW511,'3a-Budget Detail'!QCT17:QCT511,'List Data'!QCY15,'3a-Budget Detail'!QCS17:QCS511,'List Data'!QCU26)</f>
        <v>0</v>
      </c>
      <c r="QCX38" s="42"/>
      <c r="QCY38" s="42" t="s">
        <v>494</v>
      </c>
      <c r="QCZ38" s="92">
        <f>SUMIFS('3a-Budget Detail'!QDA17:QDA511,'3a-Budget Detail'!QCX17:QCX511,'List Data'!QDC15,'3a-Budget Detail'!QCW17:QCW511,'List Data'!QCY26)</f>
        <v>0</v>
      </c>
      <c r="QDB38" s="42"/>
      <c r="QDC38" s="42" t="s">
        <v>494</v>
      </c>
      <c r="QDD38" s="92">
        <f>SUMIFS('3a-Budget Detail'!QDE17:QDE511,'3a-Budget Detail'!QDB17:QDB511,'List Data'!QDG15,'3a-Budget Detail'!QDA17:QDA511,'List Data'!QDC26)</f>
        <v>0</v>
      </c>
      <c r="QDF38" s="42"/>
      <c r="QDG38" s="42" t="s">
        <v>494</v>
      </c>
      <c r="QDH38" s="92">
        <f>SUMIFS('3a-Budget Detail'!QDI17:QDI511,'3a-Budget Detail'!QDF17:QDF511,'List Data'!QDK15,'3a-Budget Detail'!QDE17:QDE511,'List Data'!QDG26)</f>
        <v>0</v>
      </c>
      <c r="QDJ38" s="42"/>
      <c r="QDK38" s="42" t="s">
        <v>494</v>
      </c>
      <c r="QDL38" s="92">
        <f>SUMIFS('3a-Budget Detail'!QDM17:QDM511,'3a-Budget Detail'!QDJ17:QDJ511,'List Data'!QDO15,'3a-Budget Detail'!QDI17:QDI511,'List Data'!QDK26)</f>
        <v>0</v>
      </c>
      <c r="QDN38" s="42"/>
      <c r="QDO38" s="42" t="s">
        <v>494</v>
      </c>
      <c r="QDP38" s="92">
        <f>SUMIFS('3a-Budget Detail'!QDQ17:QDQ511,'3a-Budget Detail'!QDN17:QDN511,'List Data'!QDS15,'3a-Budget Detail'!QDM17:QDM511,'List Data'!QDO26)</f>
        <v>0</v>
      </c>
      <c r="QDR38" s="42"/>
      <c r="QDS38" s="42" t="s">
        <v>494</v>
      </c>
      <c r="QDT38" s="92">
        <f>SUMIFS('3a-Budget Detail'!QDU17:QDU511,'3a-Budget Detail'!QDR17:QDR511,'List Data'!QDW15,'3a-Budget Detail'!QDQ17:QDQ511,'List Data'!QDS26)</f>
        <v>0</v>
      </c>
      <c r="QDV38" s="42"/>
      <c r="QDW38" s="42" t="s">
        <v>494</v>
      </c>
      <c r="QDX38" s="92">
        <f>SUMIFS('3a-Budget Detail'!QDY17:QDY511,'3a-Budget Detail'!QDV17:QDV511,'List Data'!QEA15,'3a-Budget Detail'!QDU17:QDU511,'List Data'!QDW26)</f>
        <v>0</v>
      </c>
      <c r="QDZ38" s="42"/>
      <c r="QEA38" s="42" t="s">
        <v>494</v>
      </c>
      <c r="QEB38" s="92">
        <f>SUMIFS('3a-Budget Detail'!QEC17:QEC511,'3a-Budget Detail'!QDZ17:QDZ511,'List Data'!QEE15,'3a-Budget Detail'!QDY17:QDY511,'List Data'!QEA26)</f>
        <v>0</v>
      </c>
      <c r="QED38" s="42"/>
      <c r="QEE38" s="42" t="s">
        <v>494</v>
      </c>
      <c r="QEF38" s="92">
        <f>SUMIFS('3a-Budget Detail'!QEG17:QEG511,'3a-Budget Detail'!QED17:QED511,'List Data'!QEI15,'3a-Budget Detail'!QEC17:QEC511,'List Data'!QEE26)</f>
        <v>0</v>
      </c>
      <c r="QEH38" s="42"/>
      <c r="QEI38" s="42" t="s">
        <v>494</v>
      </c>
      <c r="QEJ38" s="92">
        <f>SUMIFS('3a-Budget Detail'!QEK17:QEK511,'3a-Budget Detail'!QEH17:QEH511,'List Data'!QEM15,'3a-Budget Detail'!QEG17:QEG511,'List Data'!QEI26)</f>
        <v>0</v>
      </c>
      <c r="QEL38" s="42"/>
      <c r="QEM38" s="42" t="s">
        <v>494</v>
      </c>
      <c r="QEN38" s="92">
        <f>SUMIFS('3a-Budget Detail'!QEO17:QEO511,'3a-Budget Detail'!QEL17:QEL511,'List Data'!QEQ15,'3a-Budget Detail'!QEK17:QEK511,'List Data'!QEM26)</f>
        <v>0</v>
      </c>
      <c r="QEP38" s="42"/>
      <c r="QEQ38" s="42" t="s">
        <v>494</v>
      </c>
      <c r="QER38" s="92">
        <f>SUMIFS('3a-Budget Detail'!QES17:QES511,'3a-Budget Detail'!QEP17:QEP511,'List Data'!QEU15,'3a-Budget Detail'!QEO17:QEO511,'List Data'!QEQ26)</f>
        <v>0</v>
      </c>
      <c r="QET38" s="42"/>
      <c r="QEU38" s="42" t="s">
        <v>494</v>
      </c>
      <c r="QEV38" s="92">
        <f>SUMIFS('3a-Budget Detail'!QEW17:QEW511,'3a-Budget Detail'!QET17:QET511,'List Data'!QEY15,'3a-Budget Detail'!QES17:QES511,'List Data'!QEU26)</f>
        <v>0</v>
      </c>
      <c r="QEX38" s="42"/>
      <c r="QEY38" s="42" t="s">
        <v>494</v>
      </c>
      <c r="QEZ38" s="92">
        <f>SUMIFS('3a-Budget Detail'!QFA17:QFA511,'3a-Budget Detail'!QEX17:QEX511,'List Data'!QFC15,'3a-Budget Detail'!QEW17:QEW511,'List Data'!QEY26)</f>
        <v>0</v>
      </c>
      <c r="QFB38" s="42"/>
      <c r="QFC38" s="42" t="s">
        <v>494</v>
      </c>
      <c r="QFD38" s="92">
        <f>SUMIFS('3a-Budget Detail'!QFE17:QFE511,'3a-Budget Detail'!QFB17:QFB511,'List Data'!QFG15,'3a-Budget Detail'!QFA17:QFA511,'List Data'!QFC26)</f>
        <v>0</v>
      </c>
      <c r="QFF38" s="42"/>
      <c r="QFG38" s="42" t="s">
        <v>494</v>
      </c>
      <c r="QFH38" s="92">
        <f>SUMIFS('3a-Budget Detail'!QFI17:QFI511,'3a-Budget Detail'!QFF17:QFF511,'List Data'!QFK15,'3a-Budget Detail'!QFE17:QFE511,'List Data'!QFG26)</f>
        <v>0</v>
      </c>
      <c r="QFJ38" s="42"/>
      <c r="QFK38" s="42" t="s">
        <v>494</v>
      </c>
      <c r="QFL38" s="92">
        <f>SUMIFS('3a-Budget Detail'!QFM17:QFM511,'3a-Budget Detail'!QFJ17:QFJ511,'List Data'!QFO15,'3a-Budget Detail'!QFI17:QFI511,'List Data'!QFK26)</f>
        <v>0</v>
      </c>
      <c r="QFN38" s="42"/>
      <c r="QFO38" s="42" t="s">
        <v>494</v>
      </c>
      <c r="QFP38" s="92">
        <f>SUMIFS('3a-Budget Detail'!QFQ17:QFQ511,'3a-Budget Detail'!QFN17:QFN511,'List Data'!QFS15,'3a-Budget Detail'!QFM17:QFM511,'List Data'!QFO26)</f>
        <v>0</v>
      </c>
      <c r="QFR38" s="42"/>
      <c r="QFS38" s="42" t="s">
        <v>494</v>
      </c>
      <c r="QFT38" s="92">
        <f>SUMIFS('3a-Budget Detail'!QFU17:QFU511,'3a-Budget Detail'!QFR17:QFR511,'List Data'!QFW15,'3a-Budget Detail'!QFQ17:QFQ511,'List Data'!QFS26)</f>
        <v>0</v>
      </c>
      <c r="QFV38" s="42"/>
      <c r="QFW38" s="42" t="s">
        <v>494</v>
      </c>
      <c r="QFX38" s="92">
        <f>SUMIFS('3a-Budget Detail'!QFY17:QFY511,'3a-Budget Detail'!QFV17:QFV511,'List Data'!QGA15,'3a-Budget Detail'!QFU17:QFU511,'List Data'!QFW26)</f>
        <v>0</v>
      </c>
      <c r="QFZ38" s="42"/>
      <c r="QGA38" s="42" t="s">
        <v>494</v>
      </c>
      <c r="QGB38" s="92">
        <f>SUMIFS('3a-Budget Detail'!QGC17:QGC511,'3a-Budget Detail'!QFZ17:QFZ511,'List Data'!QGE15,'3a-Budget Detail'!QFY17:QFY511,'List Data'!QGA26)</f>
        <v>0</v>
      </c>
      <c r="QGD38" s="42"/>
      <c r="QGE38" s="42" t="s">
        <v>494</v>
      </c>
      <c r="QGF38" s="92">
        <f>SUMIFS('3a-Budget Detail'!QGG17:QGG511,'3a-Budget Detail'!QGD17:QGD511,'List Data'!QGI15,'3a-Budget Detail'!QGC17:QGC511,'List Data'!QGE26)</f>
        <v>0</v>
      </c>
      <c r="QGH38" s="42"/>
      <c r="QGI38" s="42" t="s">
        <v>494</v>
      </c>
      <c r="QGJ38" s="92">
        <f>SUMIFS('3a-Budget Detail'!QGK17:QGK511,'3a-Budget Detail'!QGH17:QGH511,'List Data'!QGM15,'3a-Budget Detail'!QGG17:QGG511,'List Data'!QGI26)</f>
        <v>0</v>
      </c>
      <c r="QGL38" s="42"/>
      <c r="QGM38" s="42" t="s">
        <v>494</v>
      </c>
      <c r="QGN38" s="92">
        <f>SUMIFS('3a-Budget Detail'!QGO17:QGO511,'3a-Budget Detail'!QGL17:QGL511,'List Data'!QGQ15,'3a-Budget Detail'!QGK17:QGK511,'List Data'!QGM26)</f>
        <v>0</v>
      </c>
      <c r="QGP38" s="42"/>
      <c r="QGQ38" s="42" t="s">
        <v>494</v>
      </c>
      <c r="QGR38" s="92">
        <f>SUMIFS('3a-Budget Detail'!QGS17:QGS511,'3a-Budget Detail'!QGP17:QGP511,'List Data'!QGU15,'3a-Budget Detail'!QGO17:QGO511,'List Data'!QGQ26)</f>
        <v>0</v>
      </c>
      <c r="QGT38" s="42"/>
      <c r="QGU38" s="42" t="s">
        <v>494</v>
      </c>
      <c r="QGV38" s="92">
        <f>SUMIFS('3a-Budget Detail'!QGW17:QGW511,'3a-Budget Detail'!QGT17:QGT511,'List Data'!QGY15,'3a-Budget Detail'!QGS17:QGS511,'List Data'!QGU26)</f>
        <v>0</v>
      </c>
      <c r="QGX38" s="42"/>
      <c r="QGY38" s="42" t="s">
        <v>494</v>
      </c>
      <c r="QGZ38" s="92">
        <f>SUMIFS('3a-Budget Detail'!QHA17:QHA511,'3a-Budget Detail'!QGX17:QGX511,'List Data'!QHC15,'3a-Budget Detail'!QGW17:QGW511,'List Data'!QGY26)</f>
        <v>0</v>
      </c>
      <c r="QHB38" s="42"/>
      <c r="QHC38" s="42" t="s">
        <v>494</v>
      </c>
      <c r="QHD38" s="92">
        <f>SUMIFS('3a-Budget Detail'!QHE17:QHE511,'3a-Budget Detail'!QHB17:QHB511,'List Data'!QHG15,'3a-Budget Detail'!QHA17:QHA511,'List Data'!QHC26)</f>
        <v>0</v>
      </c>
      <c r="QHF38" s="42"/>
      <c r="QHG38" s="42" t="s">
        <v>494</v>
      </c>
      <c r="QHH38" s="92">
        <f>SUMIFS('3a-Budget Detail'!QHI17:QHI511,'3a-Budget Detail'!QHF17:QHF511,'List Data'!QHK15,'3a-Budget Detail'!QHE17:QHE511,'List Data'!QHG26)</f>
        <v>0</v>
      </c>
      <c r="QHJ38" s="42"/>
      <c r="QHK38" s="42" t="s">
        <v>494</v>
      </c>
      <c r="QHL38" s="92">
        <f>SUMIFS('3a-Budget Detail'!QHM17:QHM511,'3a-Budget Detail'!QHJ17:QHJ511,'List Data'!QHO15,'3a-Budget Detail'!QHI17:QHI511,'List Data'!QHK26)</f>
        <v>0</v>
      </c>
      <c r="QHN38" s="42"/>
      <c r="QHO38" s="42" t="s">
        <v>494</v>
      </c>
      <c r="QHP38" s="92">
        <f>SUMIFS('3a-Budget Detail'!QHQ17:QHQ511,'3a-Budget Detail'!QHN17:QHN511,'List Data'!QHS15,'3a-Budget Detail'!QHM17:QHM511,'List Data'!QHO26)</f>
        <v>0</v>
      </c>
      <c r="QHR38" s="42"/>
      <c r="QHS38" s="42" t="s">
        <v>494</v>
      </c>
      <c r="QHT38" s="92">
        <f>SUMIFS('3a-Budget Detail'!QHU17:QHU511,'3a-Budget Detail'!QHR17:QHR511,'List Data'!QHW15,'3a-Budget Detail'!QHQ17:QHQ511,'List Data'!QHS26)</f>
        <v>0</v>
      </c>
      <c r="QHV38" s="42"/>
      <c r="QHW38" s="42" t="s">
        <v>494</v>
      </c>
      <c r="QHX38" s="92">
        <f>SUMIFS('3a-Budget Detail'!QHY17:QHY511,'3a-Budget Detail'!QHV17:QHV511,'List Data'!QIA15,'3a-Budget Detail'!QHU17:QHU511,'List Data'!QHW26)</f>
        <v>0</v>
      </c>
      <c r="QHZ38" s="42"/>
      <c r="QIA38" s="42" t="s">
        <v>494</v>
      </c>
      <c r="QIB38" s="92">
        <f>SUMIFS('3a-Budget Detail'!QIC17:QIC511,'3a-Budget Detail'!QHZ17:QHZ511,'List Data'!QIE15,'3a-Budget Detail'!QHY17:QHY511,'List Data'!QIA26)</f>
        <v>0</v>
      </c>
      <c r="QID38" s="42"/>
      <c r="QIE38" s="42" t="s">
        <v>494</v>
      </c>
      <c r="QIF38" s="92">
        <f>SUMIFS('3a-Budget Detail'!QIG17:QIG511,'3a-Budget Detail'!QID17:QID511,'List Data'!QII15,'3a-Budget Detail'!QIC17:QIC511,'List Data'!QIE26)</f>
        <v>0</v>
      </c>
      <c r="QIH38" s="42"/>
      <c r="QII38" s="42" t="s">
        <v>494</v>
      </c>
      <c r="QIJ38" s="92">
        <f>SUMIFS('3a-Budget Detail'!QIK17:QIK511,'3a-Budget Detail'!QIH17:QIH511,'List Data'!QIM15,'3a-Budget Detail'!QIG17:QIG511,'List Data'!QII26)</f>
        <v>0</v>
      </c>
      <c r="QIL38" s="42"/>
      <c r="QIM38" s="42" t="s">
        <v>494</v>
      </c>
      <c r="QIN38" s="92">
        <f>SUMIFS('3a-Budget Detail'!QIO17:QIO511,'3a-Budget Detail'!QIL17:QIL511,'List Data'!QIQ15,'3a-Budget Detail'!QIK17:QIK511,'List Data'!QIM26)</f>
        <v>0</v>
      </c>
      <c r="QIP38" s="42"/>
      <c r="QIQ38" s="42" t="s">
        <v>494</v>
      </c>
      <c r="QIR38" s="92">
        <f>SUMIFS('3a-Budget Detail'!QIS17:QIS511,'3a-Budget Detail'!QIP17:QIP511,'List Data'!QIU15,'3a-Budget Detail'!QIO17:QIO511,'List Data'!QIQ26)</f>
        <v>0</v>
      </c>
      <c r="QIT38" s="42"/>
      <c r="QIU38" s="42" t="s">
        <v>494</v>
      </c>
      <c r="QIV38" s="92">
        <f>SUMIFS('3a-Budget Detail'!QIW17:QIW511,'3a-Budget Detail'!QIT17:QIT511,'List Data'!QIY15,'3a-Budget Detail'!QIS17:QIS511,'List Data'!QIU26)</f>
        <v>0</v>
      </c>
      <c r="QIX38" s="42"/>
      <c r="QIY38" s="42" t="s">
        <v>494</v>
      </c>
      <c r="QIZ38" s="92">
        <f>SUMIFS('3a-Budget Detail'!QJA17:QJA511,'3a-Budget Detail'!QIX17:QIX511,'List Data'!QJC15,'3a-Budget Detail'!QIW17:QIW511,'List Data'!QIY26)</f>
        <v>0</v>
      </c>
      <c r="QJB38" s="42"/>
      <c r="QJC38" s="42" t="s">
        <v>494</v>
      </c>
      <c r="QJD38" s="92">
        <f>SUMIFS('3a-Budget Detail'!QJE17:QJE511,'3a-Budget Detail'!QJB17:QJB511,'List Data'!QJG15,'3a-Budget Detail'!QJA17:QJA511,'List Data'!QJC26)</f>
        <v>0</v>
      </c>
      <c r="QJF38" s="42"/>
      <c r="QJG38" s="42" t="s">
        <v>494</v>
      </c>
      <c r="QJH38" s="92">
        <f>SUMIFS('3a-Budget Detail'!QJI17:QJI511,'3a-Budget Detail'!QJF17:QJF511,'List Data'!QJK15,'3a-Budget Detail'!QJE17:QJE511,'List Data'!QJG26)</f>
        <v>0</v>
      </c>
      <c r="QJJ38" s="42"/>
      <c r="QJK38" s="42" t="s">
        <v>494</v>
      </c>
      <c r="QJL38" s="92">
        <f>SUMIFS('3a-Budget Detail'!QJM17:QJM511,'3a-Budget Detail'!QJJ17:QJJ511,'List Data'!QJO15,'3a-Budget Detail'!QJI17:QJI511,'List Data'!QJK26)</f>
        <v>0</v>
      </c>
      <c r="QJN38" s="42"/>
      <c r="QJO38" s="42" t="s">
        <v>494</v>
      </c>
      <c r="QJP38" s="92">
        <f>SUMIFS('3a-Budget Detail'!QJQ17:QJQ511,'3a-Budget Detail'!QJN17:QJN511,'List Data'!QJS15,'3a-Budget Detail'!QJM17:QJM511,'List Data'!QJO26)</f>
        <v>0</v>
      </c>
      <c r="QJR38" s="42"/>
      <c r="QJS38" s="42" t="s">
        <v>494</v>
      </c>
      <c r="QJT38" s="92">
        <f>SUMIFS('3a-Budget Detail'!QJU17:QJU511,'3a-Budget Detail'!QJR17:QJR511,'List Data'!QJW15,'3a-Budget Detail'!QJQ17:QJQ511,'List Data'!QJS26)</f>
        <v>0</v>
      </c>
      <c r="QJV38" s="42"/>
      <c r="QJW38" s="42" t="s">
        <v>494</v>
      </c>
      <c r="QJX38" s="92">
        <f>SUMIFS('3a-Budget Detail'!QJY17:QJY511,'3a-Budget Detail'!QJV17:QJV511,'List Data'!QKA15,'3a-Budget Detail'!QJU17:QJU511,'List Data'!QJW26)</f>
        <v>0</v>
      </c>
      <c r="QJZ38" s="42"/>
      <c r="QKA38" s="42" t="s">
        <v>494</v>
      </c>
      <c r="QKB38" s="92">
        <f>SUMIFS('3a-Budget Detail'!QKC17:QKC511,'3a-Budget Detail'!QJZ17:QJZ511,'List Data'!QKE15,'3a-Budget Detail'!QJY17:QJY511,'List Data'!QKA26)</f>
        <v>0</v>
      </c>
      <c r="QKD38" s="42"/>
      <c r="QKE38" s="42" t="s">
        <v>494</v>
      </c>
      <c r="QKF38" s="92">
        <f>SUMIFS('3a-Budget Detail'!QKG17:QKG511,'3a-Budget Detail'!QKD17:QKD511,'List Data'!QKI15,'3a-Budget Detail'!QKC17:QKC511,'List Data'!QKE26)</f>
        <v>0</v>
      </c>
      <c r="QKH38" s="42"/>
      <c r="QKI38" s="42" t="s">
        <v>494</v>
      </c>
      <c r="QKJ38" s="92">
        <f>SUMIFS('3a-Budget Detail'!QKK17:QKK511,'3a-Budget Detail'!QKH17:QKH511,'List Data'!QKM15,'3a-Budget Detail'!QKG17:QKG511,'List Data'!QKI26)</f>
        <v>0</v>
      </c>
      <c r="QKL38" s="42"/>
      <c r="QKM38" s="42" t="s">
        <v>494</v>
      </c>
      <c r="QKN38" s="92">
        <f>SUMIFS('3a-Budget Detail'!QKO17:QKO511,'3a-Budget Detail'!QKL17:QKL511,'List Data'!QKQ15,'3a-Budget Detail'!QKK17:QKK511,'List Data'!QKM26)</f>
        <v>0</v>
      </c>
      <c r="QKP38" s="42"/>
      <c r="QKQ38" s="42" t="s">
        <v>494</v>
      </c>
      <c r="QKR38" s="92">
        <f>SUMIFS('3a-Budget Detail'!QKS17:QKS511,'3a-Budget Detail'!QKP17:QKP511,'List Data'!QKU15,'3a-Budget Detail'!QKO17:QKO511,'List Data'!QKQ26)</f>
        <v>0</v>
      </c>
      <c r="QKT38" s="42"/>
      <c r="QKU38" s="42" t="s">
        <v>494</v>
      </c>
      <c r="QKV38" s="92">
        <f>SUMIFS('3a-Budget Detail'!QKW17:QKW511,'3a-Budget Detail'!QKT17:QKT511,'List Data'!QKY15,'3a-Budget Detail'!QKS17:QKS511,'List Data'!QKU26)</f>
        <v>0</v>
      </c>
      <c r="QKX38" s="42"/>
      <c r="QKY38" s="42" t="s">
        <v>494</v>
      </c>
      <c r="QKZ38" s="92">
        <f>SUMIFS('3a-Budget Detail'!QLA17:QLA511,'3a-Budget Detail'!QKX17:QKX511,'List Data'!QLC15,'3a-Budget Detail'!QKW17:QKW511,'List Data'!QKY26)</f>
        <v>0</v>
      </c>
      <c r="QLB38" s="42"/>
      <c r="QLC38" s="42" t="s">
        <v>494</v>
      </c>
      <c r="QLD38" s="92">
        <f>SUMIFS('3a-Budget Detail'!QLE17:QLE511,'3a-Budget Detail'!QLB17:QLB511,'List Data'!QLG15,'3a-Budget Detail'!QLA17:QLA511,'List Data'!QLC26)</f>
        <v>0</v>
      </c>
      <c r="QLF38" s="42"/>
      <c r="QLG38" s="42" t="s">
        <v>494</v>
      </c>
      <c r="QLH38" s="92">
        <f>SUMIFS('3a-Budget Detail'!QLI17:QLI511,'3a-Budget Detail'!QLF17:QLF511,'List Data'!QLK15,'3a-Budget Detail'!QLE17:QLE511,'List Data'!QLG26)</f>
        <v>0</v>
      </c>
      <c r="QLJ38" s="42"/>
      <c r="QLK38" s="42" t="s">
        <v>494</v>
      </c>
      <c r="QLL38" s="92">
        <f>SUMIFS('3a-Budget Detail'!QLM17:QLM511,'3a-Budget Detail'!QLJ17:QLJ511,'List Data'!QLO15,'3a-Budget Detail'!QLI17:QLI511,'List Data'!QLK26)</f>
        <v>0</v>
      </c>
      <c r="QLN38" s="42"/>
      <c r="QLO38" s="42" t="s">
        <v>494</v>
      </c>
      <c r="QLP38" s="92">
        <f>SUMIFS('3a-Budget Detail'!QLQ17:QLQ511,'3a-Budget Detail'!QLN17:QLN511,'List Data'!QLS15,'3a-Budget Detail'!QLM17:QLM511,'List Data'!QLO26)</f>
        <v>0</v>
      </c>
      <c r="QLR38" s="42"/>
      <c r="QLS38" s="42" t="s">
        <v>494</v>
      </c>
      <c r="QLT38" s="92">
        <f>SUMIFS('3a-Budget Detail'!QLU17:QLU511,'3a-Budget Detail'!QLR17:QLR511,'List Data'!QLW15,'3a-Budget Detail'!QLQ17:QLQ511,'List Data'!QLS26)</f>
        <v>0</v>
      </c>
      <c r="QLV38" s="42"/>
      <c r="QLW38" s="42" t="s">
        <v>494</v>
      </c>
      <c r="QLX38" s="92">
        <f>SUMIFS('3a-Budget Detail'!QLY17:QLY511,'3a-Budget Detail'!QLV17:QLV511,'List Data'!QMA15,'3a-Budget Detail'!QLU17:QLU511,'List Data'!QLW26)</f>
        <v>0</v>
      </c>
      <c r="QLZ38" s="42"/>
      <c r="QMA38" s="42" t="s">
        <v>494</v>
      </c>
      <c r="QMB38" s="92">
        <f>SUMIFS('3a-Budget Detail'!QMC17:QMC511,'3a-Budget Detail'!QLZ17:QLZ511,'List Data'!QME15,'3a-Budget Detail'!QLY17:QLY511,'List Data'!QMA26)</f>
        <v>0</v>
      </c>
      <c r="QMD38" s="42"/>
      <c r="QME38" s="42" t="s">
        <v>494</v>
      </c>
      <c r="QMF38" s="92">
        <f>SUMIFS('3a-Budget Detail'!QMG17:QMG511,'3a-Budget Detail'!QMD17:QMD511,'List Data'!QMI15,'3a-Budget Detail'!QMC17:QMC511,'List Data'!QME26)</f>
        <v>0</v>
      </c>
      <c r="QMH38" s="42"/>
      <c r="QMI38" s="42" t="s">
        <v>494</v>
      </c>
      <c r="QMJ38" s="92">
        <f>SUMIFS('3a-Budget Detail'!QMK17:QMK511,'3a-Budget Detail'!QMH17:QMH511,'List Data'!QMM15,'3a-Budget Detail'!QMG17:QMG511,'List Data'!QMI26)</f>
        <v>0</v>
      </c>
      <c r="QML38" s="42"/>
      <c r="QMM38" s="42" t="s">
        <v>494</v>
      </c>
      <c r="QMN38" s="92">
        <f>SUMIFS('3a-Budget Detail'!QMO17:QMO511,'3a-Budget Detail'!QML17:QML511,'List Data'!QMQ15,'3a-Budget Detail'!QMK17:QMK511,'List Data'!QMM26)</f>
        <v>0</v>
      </c>
      <c r="QMP38" s="42"/>
      <c r="QMQ38" s="42" t="s">
        <v>494</v>
      </c>
      <c r="QMR38" s="92">
        <f>SUMIFS('3a-Budget Detail'!QMS17:QMS511,'3a-Budget Detail'!QMP17:QMP511,'List Data'!QMU15,'3a-Budget Detail'!QMO17:QMO511,'List Data'!QMQ26)</f>
        <v>0</v>
      </c>
      <c r="QMT38" s="42"/>
      <c r="QMU38" s="42" t="s">
        <v>494</v>
      </c>
      <c r="QMV38" s="92">
        <f>SUMIFS('3a-Budget Detail'!QMW17:QMW511,'3a-Budget Detail'!QMT17:QMT511,'List Data'!QMY15,'3a-Budget Detail'!QMS17:QMS511,'List Data'!QMU26)</f>
        <v>0</v>
      </c>
      <c r="QMX38" s="42"/>
      <c r="QMY38" s="42" t="s">
        <v>494</v>
      </c>
      <c r="QMZ38" s="92">
        <f>SUMIFS('3a-Budget Detail'!QNA17:QNA511,'3a-Budget Detail'!QMX17:QMX511,'List Data'!QNC15,'3a-Budget Detail'!QMW17:QMW511,'List Data'!QMY26)</f>
        <v>0</v>
      </c>
      <c r="QNB38" s="42"/>
      <c r="QNC38" s="42" t="s">
        <v>494</v>
      </c>
      <c r="QND38" s="92">
        <f>SUMIFS('3a-Budget Detail'!QNE17:QNE511,'3a-Budget Detail'!QNB17:QNB511,'List Data'!QNG15,'3a-Budget Detail'!QNA17:QNA511,'List Data'!QNC26)</f>
        <v>0</v>
      </c>
      <c r="QNF38" s="42"/>
      <c r="QNG38" s="42" t="s">
        <v>494</v>
      </c>
      <c r="QNH38" s="92">
        <f>SUMIFS('3a-Budget Detail'!QNI17:QNI511,'3a-Budget Detail'!QNF17:QNF511,'List Data'!QNK15,'3a-Budget Detail'!QNE17:QNE511,'List Data'!QNG26)</f>
        <v>0</v>
      </c>
      <c r="QNJ38" s="42"/>
      <c r="QNK38" s="42" t="s">
        <v>494</v>
      </c>
      <c r="QNL38" s="92">
        <f>SUMIFS('3a-Budget Detail'!QNM17:QNM511,'3a-Budget Detail'!QNJ17:QNJ511,'List Data'!QNO15,'3a-Budget Detail'!QNI17:QNI511,'List Data'!QNK26)</f>
        <v>0</v>
      </c>
      <c r="QNN38" s="42"/>
      <c r="QNO38" s="42" t="s">
        <v>494</v>
      </c>
      <c r="QNP38" s="92">
        <f>SUMIFS('3a-Budget Detail'!QNQ17:QNQ511,'3a-Budget Detail'!QNN17:QNN511,'List Data'!QNS15,'3a-Budget Detail'!QNM17:QNM511,'List Data'!QNO26)</f>
        <v>0</v>
      </c>
      <c r="QNR38" s="42"/>
      <c r="QNS38" s="42" t="s">
        <v>494</v>
      </c>
      <c r="QNT38" s="92">
        <f>SUMIFS('3a-Budget Detail'!QNU17:QNU511,'3a-Budget Detail'!QNR17:QNR511,'List Data'!QNW15,'3a-Budget Detail'!QNQ17:QNQ511,'List Data'!QNS26)</f>
        <v>0</v>
      </c>
      <c r="QNV38" s="42"/>
      <c r="QNW38" s="42" t="s">
        <v>494</v>
      </c>
      <c r="QNX38" s="92">
        <f>SUMIFS('3a-Budget Detail'!QNY17:QNY511,'3a-Budget Detail'!QNV17:QNV511,'List Data'!QOA15,'3a-Budget Detail'!QNU17:QNU511,'List Data'!QNW26)</f>
        <v>0</v>
      </c>
      <c r="QNZ38" s="42"/>
      <c r="QOA38" s="42" t="s">
        <v>494</v>
      </c>
      <c r="QOB38" s="92">
        <f>SUMIFS('3a-Budget Detail'!QOC17:QOC511,'3a-Budget Detail'!QNZ17:QNZ511,'List Data'!QOE15,'3a-Budget Detail'!QNY17:QNY511,'List Data'!QOA26)</f>
        <v>0</v>
      </c>
      <c r="QOD38" s="42"/>
      <c r="QOE38" s="42" t="s">
        <v>494</v>
      </c>
      <c r="QOF38" s="92">
        <f>SUMIFS('3a-Budget Detail'!QOG17:QOG511,'3a-Budget Detail'!QOD17:QOD511,'List Data'!QOI15,'3a-Budget Detail'!QOC17:QOC511,'List Data'!QOE26)</f>
        <v>0</v>
      </c>
      <c r="QOH38" s="42"/>
      <c r="QOI38" s="42" t="s">
        <v>494</v>
      </c>
      <c r="QOJ38" s="92">
        <f>SUMIFS('3a-Budget Detail'!QOK17:QOK511,'3a-Budget Detail'!QOH17:QOH511,'List Data'!QOM15,'3a-Budget Detail'!QOG17:QOG511,'List Data'!QOI26)</f>
        <v>0</v>
      </c>
      <c r="QOL38" s="42"/>
      <c r="QOM38" s="42" t="s">
        <v>494</v>
      </c>
      <c r="QON38" s="92">
        <f>SUMIFS('3a-Budget Detail'!QOO17:QOO511,'3a-Budget Detail'!QOL17:QOL511,'List Data'!QOQ15,'3a-Budget Detail'!QOK17:QOK511,'List Data'!QOM26)</f>
        <v>0</v>
      </c>
      <c r="QOP38" s="42"/>
      <c r="QOQ38" s="42" t="s">
        <v>494</v>
      </c>
      <c r="QOR38" s="92">
        <f>SUMIFS('3a-Budget Detail'!QOS17:QOS511,'3a-Budget Detail'!QOP17:QOP511,'List Data'!QOU15,'3a-Budget Detail'!QOO17:QOO511,'List Data'!QOQ26)</f>
        <v>0</v>
      </c>
      <c r="QOT38" s="42"/>
      <c r="QOU38" s="42" t="s">
        <v>494</v>
      </c>
      <c r="QOV38" s="92">
        <f>SUMIFS('3a-Budget Detail'!QOW17:QOW511,'3a-Budget Detail'!QOT17:QOT511,'List Data'!QOY15,'3a-Budget Detail'!QOS17:QOS511,'List Data'!QOU26)</f>
        <v>0</v>
      </c>
      <c r="QOX38" s="42"/>
      <c r="QOY38" s="42" t="s">
        <v>494</v>
      </c>
      <c r="QOZ38" s="92">
        <f>SUMIFS('3a-Budget Detail'!QPA17:QPA511,'3a-Budget Detail'!QOX17:QOX511,'List Data'!QPC15,'3a-Budget Detail'!QOW17:QOW511,'List Data'!QOY26)</f>
        <v>0</v>
      </c>
      <c r="QPB38" s="42"/>
      <c r="QPC38" s="42" t="s">
        <v>494</v>
      </c>
      <c r="QPD38" s="92">
        <f>SUMIFS('3a-Budget Detail'!QPE17:QPE511,'3a-Budget Detail'!QPB17:QPB511,'List Data'!QPG15,'3a-Budget Detail'!QPA17:QPA511,'List Data'!QPC26)</f>
        <v>0</v>
      </c>
      <c r="QPF38" s="42"/>
      <c r="QPG38" s="42" t="s">
        <v>494</v>
      </c>
      <c r="QPH38" s="92">
        <f>SUMIFS('3a-Budget Detail'!QPI17:QPI511,'3a-Budget Detail'!QPF17:QPF511,'List Data'!QPK15,'3a-Budget Detail'!QPE17:QPE511,'List Data'!QPG26)</f>
        <v>0</v>
      </c>
      <c r="QPJ38" s="42"/>
      <c r="QPK38" s="42" t="s">
        <v>494</v>
      </c>
      <c r="QPL38" s="92">
        <f>SUMIFS('3a-Budget Detail'!QPM17:QPM511,'3a-Budget Detail'!QPJ17:QPJ511,'List Data'!QPO15,'3a-Budget Detail'!QPI17:QPI511,'List Data'!QPK26)</f>
        <v>0</v>
      </c>
      <c r="QPN38" s="42"/>
      <c r="QPO38" s="42" t="s">
        <v>494</v>
      </c>
      <c r="QPP38" s="92">
        <f>SUMIFS('3a-Budget Detail'!QPQ17:QPQ511,'3a-Budget Detail'!QPN17:QPN511,'List Data'!QPS15,'3a-Budget Detail'!QPM17:QPM511,'List Data'!QPO26)</f>
        <v>0</v>
      </c>
      <c r="QPR38" s="42"/>
      <c r="QPS38" s="42" t="s">
        <v>494</v>
      </c>
      <c r="QPT38" s="92">
        <f>SUMIFS('3a-Budget Detail'!QPU17:QPU511,'3a-Budget Detail'!QPR17:QPR511,'List Data'!QPW15,'3a-Budget Detail'!QPQ17:QPQ511,'List Data'!QPS26)</f>
        <v>0</v>
      </c>
      <c r="QPV38" s="42"/>
      <c r="QPW38" s="42" t="s">
        <v>494</v>
      </c>
      <c r="QPX38" s="92">
        <f>SUMIFS('3a-Budget Detail'!QPY17:QPY511,'3a-Budget Detail'!QPV17:QPV511,'List Data'!QQA15,'3a-Budget Detail'!QPU17:QPU511,'List Data'!QPW26)</f>
        <v>0</v>
      </c>
      <c r="QPZ38" s="42"/>
      <c r="QQA38" s="42" t="s">
        <v>494</v>
      </c>
      <c r="QQB38" s="92">
        <f>SUMIFS('3a-Budget Detail'!QQC17:QQC511,'3a-Budget Detail'!QPZ17:QPZ511,'List Data'!QQE15,'3a-Budget Detail'!QPY17:QPY511,'List Data'!QQA26)</f>
        <v>0</v>
      </c>
      <c r="QQD38" s="42"/>
      <c r="QQE38" s="42" t="s">
        <v>494</v>
      </c>
      <c r="QQF38" s="92">
        <f>SUMIFS('3a-Budget Detail'!QQG17:QQG511,'3a-Budget Detail'!QQD17:QQD511,'List Data'!QQI15,'3a-Budget Detail'!QQC17:QQC511,'List Data'!QQE26)</f>
        <v>0</v>
      </c>
      <c r="QQH38" s="42"/>
      <c r="QQI38" s="42" t="s">
        <v>494</v>
      </c>
      <c r="QQJ38" s="92">
        <f>SUMIFS('3a-Budget Detail'!QQK17:QQK511,'3a-Budget Detail'!QQH17:QQH511,'List Data'!QQM15,'3a-Budget Detail'!QQG17:QQG511,'List Data'!QQI26)</f>
        <v>0</v>
      </c>
      <c r="QQL38" s="42"/>
      <c r="QQM38" s="42" t="s">
        <v>494</v>
      </c>
      <c r="QQN38" s="92">
        <f>SUMIFS('3a-Budget Detail'!QQO17:QQO511,'3a-Budget Detail'!QQL17:QQL511,'List Data'!QQQ15,'3a-Budget Detail'!QQK17:QQK511,'List Data'!QQM26)</f>
        <v>0</v>
      </c>
      <c r="QQP38" s="42"/>
      <c r="QQQ38" s="42" t="s">
        <v>494</v>
      </c>
      <c r="QQR38" s="92">
        <f>SUMIFS('3a-Budget Detail'!QQS17:QQS511,'3a-Budget Detail'!QQP17:QQP511,'List Data'!QQU15,'3a-Budget Detail'!QQO17:QQO511,'List Data'!QQQ26)</f>
        <v>0</v>
      </c>
      <c r="QQT38" s="42"/>
      <c r="QQU38" s="42" t="s">
        <v>494</v>
      </c>
      <c r="QQV38" s="92">
        <f>SUMIFS('3a-Budget Detail'!QQW17:QQW511,'3a-Budget Detail'!QQT17:QQT511,'List Data'!QQY15,'3a-Budget Detail'!QQS17:QQS511,'List Data'!QQU26)</f>
        <v>0</v>
      </c>
      <c r="QQX38" s="42"/>
      <c r="QQY38" s="42" t="s">
        <v>494</v>
      </c>
      <c r="QQZ38" s="92">
        <f>SUMIFS('3a-Budget Detail'!QRA17:QRA511,'3a-Budget Detail'!QQX17:QQX511,'List Data'!QRC15,'3a-Budget Detail'!QQW17:QQW511,'List Data'!QQY26)</f>
        <v>0</v>
      </c>
      <c r="QRB38" s="42"/>
      <c r="QRC38" s="42" t="s">
        <v>494</v>
      </c>
      <c r="QRD38" s="92">
        <f>SUMIFS('3a-Budget Detail'!QRE17:QRE511,'3a-Budget Detail'!QRB17:QRB511,'List Data'!QRG15,'3a-Budget Detail'!QRA17:QRA511,'List Data'!QRC26)</f>
        <v>0</v>
      </c>
      <c r="QRF38" s="42"/>
      <c r="QRG38" s="42" t="s">
        <v>494</v>
      </c>
      <c r="QRH38" s="92">
        <f>SUMIFS('3a-Budget Detail'!QRI17:QRI511,'3a-Budget Detail'!QRF17:QRF511,'List Data'!QRK15,'3a-Budget Detail'!QRE17:QRE511,'List Data'!QRG26)</f>
        <v>0</v>
      </c>
      <c r="QRJ38" s="42"/>
      <c r="QRK38" s="42" t="s">
        <v>494</v>
      </c>
      <c r="QRL38" s="92">
        <f>SUMIFS('3a-Budget Detail'!QRM17:QRM511,'3a-Budget Detail'!QRJ17:QRJ511,'List Data'!QRO15,'3a-Budget Detail'!QRI17:QRI511,'List Data'!QRK26)</f>
        <v>0</v>
      </c>
      <c r="QRN38" s="42"/>
      <c r="QRO38" s="42" t="s">
        <v>494</v>
      </c>
      <c r="QRP38" s="92">
        <f>SUMIFS('3a-Budget Detail'!QRQ17:QRQ511,'3a-Budget Detail'!QRN17:QRN511,'List Data'!QRS15,'3a-Budget Detail'!QRM17:QRM511,'List Data'!QRO26)</f>
        <v>0</v>
      </c>
      <c r="QRR38" s="42"/>
      <c r="QRS38" s="42" t="s">
        <v>494</v>
      </c>
      <c r="QRT38" s="92">
        <f>SUMIFS('3a-Budget Detail'!QRU17:QRU511,'3a-Budget Detail'!QRR17:QRR511,'List Data'!QRW15,'3a-Budget Detail'!QRQ17:QRQ511,'List Data'!QRS26)</f>
        <v>0</v>
      </c>
      <c r="QRV38" s="42"/>
      <c r="QRW38" s="42" t="s">
        <v>494</v>
      </c>
      <c r="QRX38" s="92">
        <f>SUMIFS('3a-Budget Detail'!QRY17:QRY511,'3a-Budget Detail'!QRV17:QRV511,'List Data'!QSA15,'3a-Budget Detail'!QRU17:QRU511,'List Data'!QRW26)</f>
        <v>0</v>
      </c>
      <c r="QRZ38" s="42"/>
      <c r="QSA38" s="42" t="s">
        <v>494</v>
      </c>
      <c r="QSB38" s="92">
        <f>SUMIFS('3a-Budget Detail'!QSC17:QSC511,'3a-Budget Detail'!QRZ17:QRZ511,'List Data'!QSE15,'3a-Budget Detail'!QRY17:QRY511,'List Data'!QSA26)</f>
        <v>0</v>
      </c>
      <c r="QSD38" s="42"/>
      <c r="QSE38" s="42" t="s">
        <v>494</v>
      </c>
      <c r="QSF38" s="92">
        <f>SUMIFS('3a-Budget Detail'!QSG17:QSG511,'3a-Budget Detail'!QSD17:QSD511,'List Data'!QSI15,'3a-Budget Detail'!QSC17:QSC511,'List Data'!QSE26)</f>
        <v>0</v>
      </c>
      <c r="QSH38" s="42"/>
      <c r="QSI38" s="42" t="s">
        <v>494</v>
      </c>
      <c r="QSJ38" s="92">
        <f>SUMIFS('3a-Budget Detail'!QSK17:QSK511,'3a-Budget Detail'!QSH17:QSH511,'List Data'!QSM15,'3a-Budget Detail'!QSG17:QSG511,'List Data'!QSI26)</f>
        <v>0</v>
      </c>
      <c r="QSL38" s="42"/>
      <c r="QSM38" s="42" t="s">
        <v>494</v>
      </c>
      <c r="QSN38" s="92">
        <f>SUMIFS('3a-Budget Detail'!QSO17:QSO511,'3a-Budget Detail'!QSL17:QSL511,'List Data'!QSQ15,'3a-Budget Detail'!QSK17:QSK511,'List Data'!QSM26)</f>
        <v>0</v>
      </c>
      <c r="QSP38" s="42"/>
      <c r="QSQ38" s="42" t="s">
        <v>494</v>
      </c>
      <c r="QSR38" s="92">
        <f>SUMIFS('3a-Budget Detail'!QSS17:QSS511,'3a-Budget Detail'!QSP17:QSP511,'List Data'!QSU15,'3a-Budget Detail'!QSO17:QSO511,'List Data'!QSQ26)</f>
        <v>0</v>
      </c>
      <c r="QST38" s="42"/>
      <c r="QSU38" s="42" t="s">
        <v>494</v>
      </c>
      <c r="QSV38" s="92">
        <f>SUMIFS('3a-Budget Detail'!QSW17:QSW511,'3a-Budget Detail'!QST17:QST511,'List Data'!QSY15,'3a-Budget Detail'!QSS17:QSS511,'List Data'!QSU26)</f>
        <v>0</v>
      </c>
      <c r="QSX38" s="42"/>
      <c r="QSY38" s="42" t="s">
        <v>494</v>
      </c>
      <c r="QSZ38" s="92">
        <f>SUMIFS('3a-Budget Detail'!QTA17:QTA511,'3a-Budget Detail'!QSX17:QSX511,'List Data'!QTC15,'3a-Budget Detail'!QSW17:QSW511,'List Data'!QSY26)</f>
        <v>0</v>
      </c>
      <c r="QTB38" s="42"/>
      <c r="QTC38" s="42" t="s">
        <v>494</v>
      </c>
      <c r="QTD38" s="92">
        <f>SUMIFS('3a-Budget Detail'!QTE17:QTE511,'3a-Budget Detail'!QTB17:QTB511,'List Data'!QTG15,'3a-Budget Detail'!QTA17:QTA511,'List Data'!QTC26)</f>
        <v>0</v>
      </c>
      <c r="QTF38" s="42"/>
      <c r="QTG38" s="42" t="s">
        <v>494</v>
      </c>
      <c r="QTH38" s="92">
        <f>SUMIFS('3a-Budget Detail'!QTI17:QTI511,'3a-Budget Detail'!QTF17:QTF511,'List Data'!QTK15,'3a-Budget Detail'!QTE17:QTE511,'List Data'!QTG26)</f>
        <v>0</v>
      </c>
      <c r="QTJ38" s="42"/>
      <c r="QTK38" s="42" t="s">
        <v>494</v>
      </c>
      <c r="QTL38" s="92">
        <f>SUMIFS('3a-Budget Detail'!QTM17:QTM511,'3a-Budget Detail'!QTJ17:QTJ511,'List Data'!QTO15,'3a-Budget Detail'!QTI17:QTI511,'List Data'!QTK26)</f>
        <v>0</v>
      </c>
      <c r="QTN38" s="42"/>
      <c r="QTO38" s="42" t="s">
        <v>494</v>
      </c>
      <c r="QTP38" s="92">
        <f>SUMIFS('3a-Budget Detail'!QTQ17:QTQ511,'3a-Budget Detail'!QTN17:QTN511,'List Data'!QTS15,'3a-Budget Detail'!QTM17:QTM511,'List Data'!QTO26)</f>
        <v>0</v>
      </c>
      <c r="QTR38" s="42"/>
      <c r="QTS38" s="42" t="s">
        <v>494</v>
      </c>
      <c r="QTT38" s="92">
        <f>SUMIFS('3a-Budget Detail'!QTU17:QTU511,'3a-Budget Detail'!QTR17:QTR511,'List Data'!QTW15,'3a-Budget Detail'!QTQ17:QTQ511,'List Data'!QTS26)</f>
        <v>0</v>
      </c>
      <c r="QTV38" s="42"/>
      <c r="QTW38" s="42" t="s">
        <v>494</v>
      </c>
      <c r="QTX38" s="92">
        <f>SUMIFS('3a-Budget Detail'!QTY17:QTY511,'3a-Budget Detail'!QTV17:QTV511,'List Data'!QUA15,'3a-Budget Detail'!QTU17:QTU511,'List Data'!QTW26)</f>
        <v>0</v>
      </c>
      <c r="QTZ38" s="42"/>
      <c r="QUA38" s="42" t="s">
        <v>494</v>
      </c>
      <c r="QUB38" s="92">
        <f>SUMIFS('3a-Budget Detail'!QUC17:QUC511,'3a-Budget Detail'!QTZ17:QTZ511,'List Data'!QUE15,'3a-Budget Detail'!QTY17:QTY511,'List Data'!QUA26)</f>
        <v>0</v>
      </c>
      <c r="QUD38" s="42"/>
      <c r="QUE38" s="42" t="s">
        <v>494</v>
      </c>
      <c r="QUF38" s="92">
        <f>SUMIFS('3a-Budget Detail'!QUG17:QUG511,'3a-Budget Detail'!QUD17:QUD511,'List Data'!QUI15,'3a-Budget Detail'!QUC17:QUC511,'List Data'!QUE26)</f>
        <v>0</v>
      </c>
      <c r="QUH38" s="42"/>
      <c r="QUI38" s="42" t="s">
        <v>494</v>
      </c>
      <c r="QUJ38" s="92">
        <f>SUMIFS('3a-Budget Detail'!QUK17:QUK511,'3a-Budget Detail'!QUH17:QUH511,'List Data'!QUM15,'3a-Budget Detail'!QUG17:QUG511,'List Data'!QUI26)</f>
        <v>0</v>
      </c>
      <c r="QUL38" s="42"/>
      <c r="QUM38" s="42" t="s">
        <v>494</v>
      </c>
      <c r="QUN38" s="92">
        <f>SUMIFS('3a-Budget Detail'!QUO17:QUO511,'3a-Budget Detail'!QUL17:QUL511,'List Data'!QUQ15,'3a-Budget Detail'!QUK17:QUK511,'List Data'!QUM26)</f>
        <v>0</v>
      </c>
      <c r="QUP38" s="42"/>
      <c r="QUQ38" s="42" t="s">
        <v>494</v>
      </c>
      <c r="QUR38" s="92">
        <f>SUMIFS('3a-Budget Detail'!QUS17:QUS511,'3a-Budget Detail'!QUP17:QUP511,'List Data'!QUU15,'3a-Budget Detail'!QUO17:QUO511,'List Data'!QUQ26)</f>
        <v>0</v>
      </c>
      <c r="QUT38" s="42"/>
      <c r="QUU38" s="42" t="s">
        <v>494</v>
      </c>
      <c r="QUV38" s="92">
        <f>SUMIFS('3a-Budget Detail'!QUW17:QUW511,'3a-Budget Detail'!QUT17:QUT511,'List Data'!QUY15,'3a-Budget Detail'!QUS17:QUS511,'List Data'!QUU26)</f>
        <v>0</v>
      </c>
      <c r="QUX38" s="42"/>
      <c r="QUY38" s="42" t="s">
        <v>494</v>
      </c>
      <c r="QUZ38" s="92">
        <f>SUMIFS('3a-Budget Detail'!QVA17:QVA511,'3a-Budget Detail'!QUX17:QUX511,'List Data'!QVC15,'3a-Budget Detail'!QUW17:QUW511,'List Data'!QUY26)</f>
        <v>0</v>
      </c>
      <c r="QVB38" s="42"/>
      <c r="QVC38" s="42" t="s">
        <v>494</v>
      </c>
      <c r="QVD38" s="92">
        <f>SUMIFS('3a-Budget Detail'!QVE17:QVE511,'3a-Budget Detail'!QVB17:QVB511,'List Data'!QVG15,'3a-Budget Detail'!QVA17:QVA511,'List Data'!QVC26)</f>
        <v>0</v>
      </c>
      <c r="QVF38" s="42"/>
      <c r="QVG38" s="42" t="s">
        <v>494</v>
      </c>
      <c r="QVH38" s="92">
        <f>SUMIFS('3a-Budget Detail'!QVI17:QVI511,'3a-Budget Detail'!QVF17:QVF511,'List Data'!QVK15,'3a-Budget Detail'!QVE17:QVE511,'List Data'!QVG26)</f>
        <v>0</v>
      </c>
      <c r="QVJ38" s="42"/>
      <c r="QVK38" s="42" t="s">
        <v>494</v>
      </c>
      <c r="QVL38" s="92">
        <f>SUMIFS('3a-Budget Detail'!QVM17:QVM511,'3a-Budget Detail'!QVJ17:QVJ511,'List Data'!QVO15,'3a-Budget Detail'!QVI17:QVI511,'List Data'!QVK26)</f>
        <v>0</v>
      </c>
      <c r="QVN38" s="42"/>
      <c r="QVO38" s="42" t="s">
        <v>494</v>
      </c>
      <c r="QVP38" s="92">
        <f>SUMIFS('3a-Budget Detail'!QVQ17:QVQ511,'3a-Budget Detail'!QVN17:QVN511,'List Data'!QVS15,'3a-Budget Detail'!QVM17:QVM511,'List Data'!QVO26)</f>
        <v>0</v>
      </c>
      <c r="QVR38" s="42"/>
      <c r="QVS38" s="42" t="s">
        <v>494</v>
      </c>
      <c r="QVT38" s="92">
        <f>SUMIFS('3a-Budget Detail'!QVU17:QVU511,'3a-Budget Detail'!QVR17:QVR511,'List Data'!QVW15,'3a-Budget Detail'!QVQ17:QVQ511,'List Data'!QVS26)</f>
        <v>0</v>
      </c>
      <c r="QVV38" s="42"/>
      <c r="QVW38" s="42" t="s">
        <v>494</v>
      </c>
      <c r="QVX38" s="92">
        <f>SUMIFS('3a-Budget Detail'!QVY17:QVY511,'3a-Budget Detail'!QVV17:QVV511,'List Data'!QWA15,'3a-Budget Detail'!QVU17:QVU511,'List Data'!QVW26)</f>
        <v>0</v>
      </c>
      <c r="QVZ38" s="42"/>
      <c r="QWA38" s="42" t="s">
        <v>494</v>
      </c>
      <c r="QWB38" s="92">
        <f>SUMIFS('3a-Budget Detail'!QWC17:QWC511,'3a-Budget Detail'!QVZ17:QVZ511,'List Data'!QWE15,'3a-Budget Detail'!QVY17:QVY511,'List Data'!QWA26)</f>
        <v>0</v>
      </c>
      <c r="QWD38" s="42"/>
      <c r="QWE38" s="42" t="s">
        <v>494</v>
      </c>
      <c r="QWF38" s="92">
        <f>SUMIFS('3a-Budget Detail'!QWG17:QWG511,'3a-Budget Detail'!QWD17:QWD511,'List Data'!QWI15,'3a-Budget Detail'!QWC17:QWC511,'List Data'!QWE26)</f>
        <v>0</v>
      </c>
      <c r="QWH38" s="42"/>
      <c r="QWI38" s="42" t="s">
        <v>494</v>
      </c>
      <c r="QWJ38" s="92">
        <f>SUMIFS('3a-Budget Detail'!QWK17:QWK511,'3a-Budget Detail'!QWH17:QWH511,'List Data'!QWM15,'3a-Budget Detail'!QWG17:QWG511,'List Data'!QWI26)</f>
        <v>0</v>
      </c>
      <c r="QWL38" s="42"/>
      <c r="QWM38" s="42" t="s">
        <v>494</v>
      </c>
      <c r="QWN38" s="92">
        <f>SUMIFS('3a-Budget Detail'!QWO17:QWO511,'3a-Budget Detail'!QWL17:QWL511,'List Data'!QWQ15,'3a-Budget Detail'!QWK17:QWK511,'List Data'!QWM26)</f>
        <v>0</v>
      </c>
      <c r="QWP38" s="42"/>
      <c r="QWQ38" s="42" t="s">
        <v>494</v>
      </c>
      <c r="QWR38" s="92">
        <f>SUMIFS('3a-Budget Detail'!QWS17:QWS511,'3a-Budget Detail'!QWP17:QWP511,'List Data'!QWU15,'3a-Budget Detail'!QWO17:QWO511,'List Data'!QWQ26)</f>
        <v>0</v>
      </c>
      <c r="QWT38" s="42"/>
      <c r="QWU38" s="42" t="s">
        <v>494</v>
      </c>
      <c r="QWV38" s="92">
        <f>SUMIFS('3a-Budget Detail'!QWW17:QWW511,'3a-Budget Detail'!QWT17:QWT511,'List Data'!QWY15,'3a-Budget Detail'!QWS17:QWS511,'List Data'!QWU26)</f>
        <v>0</v>
      </c>
      <c r="QWX38" s="42"/>
      <c r="QWY38" s="42" t="s">
        <v>494</v>
      </c>
      <c r="QWZ38" s="92">
        <f>SUMIFS('3a-Budget Detail'!QXA17:QXA511,'3a-Budget Detail'!QWX17:QWX511,'List Data'!QXC15,'3a-Budget Detail'!QWW17:QWW511,'List Data'!QWY26)</f>
        <v>0</v>
      </c>
      <c r="QXB38" s="42"/>
      <c r="QXC38" s="42" t="s">
        <v>494</v>
      </c>
      <c r="QXD38" s="92">
        <f>SUMIFS('3a-Budget Detail'!QXE17:QXE511,'3a-Budget Detail'!QXB17:QXB511,'List Data'!QXG15,'3a-Budget Detail'!QXA17:QXA511,'List Data'!QXC26)</f>
        <v>0</v>
      </c>
      <c r="QXF38" s="42"/>
      <c r="QXG38" s="42" t="s">
        <v>494</v>
      </c>
      <c r="QXH38" s="92">
        <f>SUMIFS('3a-Budget Detail'!QXI17:QXI511,'3a-Budget Detail'!QXF17:QXF511,'List Data'!QXK15,'3a-Budget Detail'!QXE17:QXE511,'List Data'!QXG26)</f>
        <v>0</v>
      </c>
      <c r="QXJ38" s="42"/>
      <c r="QXK38" s="42" t="s">
        <v>494</v>
      </c>
      <c r="QXL38" s="92">
        <f>SUMIFS('3a-Budget Detail'!QXM17:QXM511,'3a-Budget Detail'!QXJ17:QXJ511,'List Data'!QXO15,'3a-Budget Detail'!QXI17:QXI511,'List Data'!QXK26)</f>
        <v>0</v>
      </c>
      <c r="QXN38" s="42"/>
      <c r="QXO38" s="42" t="s">
        <v>494</v>
      </c>
      <c r="QXP38" s="92">
        <f>SUMIFS('3a-Budget Detail'!QXQ17:QXQ511,'3a-Budget Detail'!QXN17:QXN511,'List Data'!QXS15,'3a-Budget Detail'!QXM17:QXM511,'List Data'!QXO26)</f>
        <v>0</v>
      </c>
      <c r="QXR38" s="42"/>
      <c r="QXS38" s="42" t="s">
        <v>494</v>
      </c>
      <c r="QXT38" s="92">
        <f>SUMIFS('3a-Budget Detail'!QXU17:QXU511,'3a-Budget Detail'!QXR17:QXR511,'List Data'!QXW15,'3a-Budget Detail'!QXQ17:QXQ511,'List Data'!QXS26)</f>
        <v>0</v>
      </c>
      <c r="QXV38" s="42"/>
      <c r="QXW38" s="42" t="s">
        <v>494</v>
      </c>
      <c r="QXX38" s="92">
        <f>SUMIFS('3a-Budget Detail'!QXY17:QXY511,'3a-Budget Detail'!QXV17:QXV511,'List Data'!QYA15,'3a-Budget Detail'!QXU17:QXU511,'List Data'!QXW26)</f>
        <v>0</v>
      </c>
      <c r="QXZ38" s="42"/>
      <c r="QYA38" s="42" t="s">
        <v>494</v>
      </c>
      <c r="QYB38" s="92">
        <f>SUMIFS('3a-Budget Detail'!QYC17:QYC511,'3a-Budget Detail'!QXZ17:QXZ511,'List Data'!QYE15,'3a-Budget Detail'!QXY17:QXY511,'List Data'!QYA26)</f>
        <v>0</v>
      </c>
      <c r="QYD38" s="42"/>
      <c r="QYE38" s="42" t="s">
        <v>494</v>
      </c>
      <c r="QYF38" s="92">
        <f>SUMIFS('3a-Budget Detail'!QYG17:QYG511,'3a-Budget Detail'!QYD17:QYD511,'List Data'!QYI15,'3a-Budget Detail'!QYC17:QYC511,'List Data'!QYE26)</f>
        <v>0</v>
      </c>
      <c r="QYH38" s="42"/>
      <c r="QYI38" s="42" t="s">
        <v>494</v>
      </c>
      <c r="QYJ38" s="92">
        <f>SUMIFS('3a-Budget Detail'!QYK17:QYK511,'3a-Budget Detail'!QYH17:QYH511,'List Data'!QYM15,'3a-Budget Detail'!QYG17:QYG511,'List Data'!QYI26)</f>
        <v>0</v>
      </c>
      <c r="QYL38" s="42"/>
      <c r="QYM38" s="42" t="s">
        <v>494</v>
      </c>
      <c r="QYN38" s="92">
        <f>SUMIFS('3a-Budget Detail'!QYO17:QYO511,'3a-Budget Detail'!QYL17:QYL511,'List Data'!QYQ15,'3a-Budget Detail'!QYK17:QYK511,'List Data'!QYM26)</f>
        <v>0</v>
      </c>
      <c r="QYP38" s="42"/>
      <c r="QYQ38" s="42" t="s">
        <v>494</v>
      </c>
      <c r="QYR38" s="92">
        <f>SUMIFS('3a-Budget Detail'!QYS17:QYS511,'3a-Budget Detail'!QYP17:QYP511,'List Data'!QYU15,'3a-Budget Detail'!QYO17:QYO511,'List Data'!QYQ26)</f>
        <v>0</v>
      </c>
      <c r="QYT38" s="42"/>
      <c r="QYU38" s="42" t="s">
        <v>494</v>
      </c>
      <c r="QYV38" s="92">
        <f>SUMIFS('3a-Budget Detail'!QYW17:QYW511,'3a-Budget Detail'!QYT17:QYT511,'List Data'!QYY15,'3a-Budget Detail'!QYS17:QYS511,'List Data'!QYU26)</f>
        <v>0</v>
      </c>
      <c r="QYX38" s="42"/>
      <c r="QYY38" s="42" t="s">
        <v>494</v>
      </c>
      <c r="QYZ38" s="92">
        <f>SUMIFS('3a-Budget Detail'!QZA17:QZA511,'3a-Budget Detail'!QYX17:QYX511,'List Data'!QZC15,'3a-Budget Detail'!QYW17:QYW511,'List Data'!QYY26)</f>
        <v>0</v>
      </c>
      <c r="QZB38" s="42"/>
      <c r="QZC38" s="42" t="s">
        <v>494</v>
      </c>
      <c r="QZD38" s="92">
        <f>SUMIFS('3a-Budget Detail'!QZE17:QZE511,'3a-Budget Detail'!QZB17:QZB511,'List Data'!QZG15,'3a-Budget Detail'!QZA17:QZA511,'List Data'!QZC26)</f>
        <v>0</v>
      </c>
      <c r="QZF38" s="42"/>
      <c r="QZG38" s="42" t="s">
        <v>494</v>
      </c>
      <c r="QZH38" s="92">
        <f>SUMIFS('3a-Budget Detail'!QZI17:QZI511,'3a-Budget Detail'!QZF17:QZF511,'List Data'!QZK15,'3a-Budget Detail'!QZE17:QZE511,'List Data'!QZG26)</f>
        <v>0</v>
      </c>
      <c r="QZJ38" s="42"/>
      <c r="QZK38" s="42" t="s">
        <v>494</v>
      </c>
      <c r="QZL38" s="92">
        <f>SUMIFS('3a-Budget Detail'!QZM17:QZM511,'3a-Budget Detail'!QZJ17:QZJ511,'List Data'!QZO15,'3a-Budget Detail'!QZI17:QZI511,'List Data'!QZK26)</f>
        <v>0</v>
      </c>
      <c r="QZN38" s="42"/>
      <c r="QZO38" s="42" t="s">
        <v>494</v>
      </c>
      <c r="QZP38" s="92">
        <f>SUMIFS('3a-Budget Detail'!QZQ17:QZQ511,'3a-Budget Detail'!QZN17:QZN511,'List Data'!QZS15,'3a-Budget Detail'!QZM17:QZM511,'List Data'!QZO26)</f>
        <v>0</v>
      </c>
      <c r="QZR38" s="42"/>
      <c r="QZS38" s="42" t="s">
        <v>494</v>
      </c>
      <c r="QZT38" s="92">
        <f>SUMIFS('3a-Budget Detail'!QZU17:QZU511,'3a-Budget Detail'!QZR17:QZR511,'List Data'!QZW15,'3a-Budget Detail'!QZQ17:QZQ511,'List Data'!QZS26)</f>
        <v>0</v>
      </c>
      <c r="QZV38" s="42"/>
      <c r="QZW38" s="42" t="s">
        <v>494</v>
      </c>
      <c r="QZX38" s="92">
        <f>SUMIFS('3a-Budget Detail'!QZY17:QZY511,'3a-Budget Detail'!QZV17:QZV511,'List Data'!RAA15,'3a-Budget Detail'!QZU17:QZU511,'List Data'!QZW26)</f>
        <v>0</v>
      </c>
      <c r="QZZ38" s="42"/>
      <c r="RAA38" s="42" t="s">
        <v>494</v>
      </c>
      <c r="RAB38" s="92">
        <f>SUMIFS('3a-Budget Detail'!RAC17:RAC511,'3a-Budget Detail'!QZZ17:QZZ511,'List Data'!RAE15,'3a-Budget Detail'!QZY17:QZY511,'List Data'!RAA26)</f>
        <v>0</v>
      </c>
      <c r="RAD38" s="42"/>
      <c r="RAE38" s="42" t="s">
        <v>494</v>
      </c>
      <c r="RAF38" s="92">
        <f>SUMIFS('3a-Budget Detail'!RAG17:RAG511,'3a-Budget Detail'!RAD17:RAD511,'List Data'!RAI15,'3a-Budget Detail'!RAC17:RAC511,'List Data'!RAE26)</f>
        <v>0</v>
      </c>
      <c r="RAH38" s="42"/>
      <c r="RAI38" s="42" t="s">
        <v>494</v>
      </c>
      <c r="RAJ38" s="92">
        <f>SUMIFS('3a-Budget Detail'!RAK17:RAK511,'3a-Budget Detail'!RAH17:RAH511,'List Data'!RAM15,'3a-Budget Detail'!RAG17:RAG511,'List Data'!RAI26)</f>
        <v>0</v>
      </c>
      <c r="RAL38" s="42"/>
      <c r="RAM38" s="42" t="s">
        <v>494</v>
      </c>
      <c r="RAN38" s="92">
        <f>SUMIFS('3a-Budget Detail'!RAO17:RAO511,'3a-Budget Detail'!RAL17:RAL511,'List Data'!RAQ15,'3a-Budget Detail'!RAK17:RAK511,'List Data'!RAM26)</f>
        <v>0</v>
      </c>
      <c r="RAP38" s="42"/>
      <c r="RAQ38" s="42" t="s">
        <v>494</v>
      </c>
      <c r="RAR38" s="92">
        <f>SUMIFS('3a-Budget Detail'!RAS17:RAS511,'3a-Budget Detail'!RAP17:RAP511,'List Data'!RAU15,'3a-Budget Detail'!RAO17:RAO511,'List Data'!RAQ26)</f>
        <v>0</v>
      </c>
      <c r="RAT38" s="42"/>
      <c r="RAU38" s="42" t="s">
        <v>494</v>
      </c>
      <c r="RAV38" s="92">
        <f>SUMIFS('3a-Budget Detail'!RAW17:RAW511,'3a-Budget Detail'!RAT17:RAT511,'List Data'!RAY15,'3a-Budget Detail'!RAS17:RAS511,'List Data'!RAU26)</f>
        <v>0</v>
      </c>
      <c r="RAX38" s="42"/>
      <c r="RAY38" s="42" t="s">
        <v>494</v>
      </c>
      <c r="RAZ38" s="92">
        <f>SUMIFS('3a-Budget Detail'!RBA17:RBA511,'3a-Budget Detail'!RAX17:RAX511,'List Data'!RBC15,'3a-Budget Detail'!RAW17:RAW511,'List Data'!RAY26)</f>
        <v>0</v>
      </c>
      <c r="RBB38" s="42"/>
      <c r="RBC38" s="42" t="s">
        <v>494</v>
      </c>
      <c r="RBD38" s="92">
        <f>SUMIFS('3a-Budget Detail'!RBE17:RBE511,'3a-Budget Detail'!RBB17:RBB511,'List Data'!RBG15,'3a-Budget Detail'!RBA17:RBA511,'List Data'!RBC26)</f>
        <v>0</v>
      </c>
      <c r="RBF38" s="42"/>
      <c r="RBG38" s="42" t="s">
        <v>494</v>
      </c>
      <c r="RBH38" s="92">
        <f>SUMIFS('3a-Budget Detail'!RBI17:RBI511,'3a-Budget Detail'!RBF17:RBF511,'List Data'!RBK15,'3a-Budget Detail'!RBE17:RBE511,'List Data'!RBG26)</f>
        <v>0</v>
      </c>
      <c r="RBJ38" s="42"/>
      <c r="RBK38" s="42" t="s">
        <v>494</v>
      </c>
      <c r="RBL38" s="92">
        <f>SUMIFS('3a-Budget Detail'!RBM17:RBM511,'3a-Budget Detail'!RBJ17:RBJ511,'List Data'!RBO15,'3a-Budget Detail'!RBI17:RBI511,'List Data'!RBK26)</f>
        <v>0</v>
      </c>
      <c r="RBN38" s="42"/>
      <c r="RBO38" s="42" t="s">
        <v>494</v>
      </c>
      <c r="RBP38" s="92">
        <f>SUMIFS('3a-Budget Detail'!RBQ17:RBQ511,'3a-Budget Detail'!RBN17:RBN511,'List Data'!RBS15,'3a-Budget Detail'!RBM17:RBM511,'List Data'!RBO26)</f>
        <v>0</v>
      </c>
      <c r="RBR38" s="42"/>
      <c r="RBS38" s="42" t="s">
        <v>494</v>
      </c>
      <c r="RBT38" s="92">
        <f>SUMIFS('3a-Budget Detail'!RBU17:RBU511,'3a-Budget Detail'!RBR17:RBR511,'List Data'!RBW15,'3a-Budget Detail'!RBQ17:RBQ511,'List Data'!RBS26)</f>
        <v>0</v>
      </c>
      <c r="RBV38" s="42"/>
      <c r="RBW38" s="42" t="s">
        <v>494</v>
      </c>
      <c r="RBX38" s="92">
        <f>SUMIFS('3a-Budget Detail'!RBY17:RBY511,'3a-Budget Detail'!RBV17:RBV511,'List Data'!RCA15,'3a-Budget Detail'!RBU17:RBU511,'List Data'!RBW26)</f>
        <v>0</v>
      </c>
      <c r="RBZ38" s="42"/>
      <c r="RCA38" s="42" t="s">
        <v>494</v>
      </c>
      <c r="RCB38" s="92">
        <f>SUMIFS('3a-Budget Detail'!RCC17:RCC511,'3a-Budget Detail'!RBZ17:RBZ511,'List Data'!RCE15,'3a-Budget Detail'!RBY17:RBY511,'List Data'!RCA26)</f>
        <v>0</v>
      </c>
      <c r="RCD38" s="42"/>
      <c r="RCE38" s="42" t="s">
        <v>494</v>
      </c>
      <c r="RCF38" s="92">
        <f>SUMIFS('3a-Budget Detail'!RCG17:RCG511,'3a-Budget Detail'!RCD17:RCD511,'List Data'!RCI15,'3a-Budget Detail'!RCC17:RCC511,'List Data'!RCE26)</f>
        <v>0</v>
      </c>
      <c r="RCH38" s="42"/>
      <c r="RCI38" s="42" t="s">
        <v>494</v>
      </c>
      <c r="RCJ38" s="92">
        <f>SUMIFS('3a-Budget Detail'!RCK17:RCK511,'3a-Budget Detail'!RCH17:RCH511,'List Data'!RCM15,'3a-Budget Detail'!RCG17:RCG511,'List Data'!RCI26)</f>
        <v>0</v>
      </c>
      <c r="RCL38" s="42"/>
      <c r="RCM38" s="42" t="s">
        <v>494</v>
      </c>
      <c r="RCN38" s="92">
        <f>SUMIFS('3a-Budget Detail'!RCO17:RCO511,'3a-Budget Detail'!RCL17:RCL511,'List Data'!RCQ15,'3a-Budget Detail'!RCK17:RCK511,'List Data'!RCM26)</f>
        <v>0</v>
      </c>
      <c r="RCP38" s="42"/>
      <c r="RCQ38" s="42" t="s">
        <v>494</v>
      </c>
      <c r="RCR38" s="92">
        <f>SUMIFS('3a-Budget Detail'!RCS17:RCS511,'3a-Budget Detail'!RCP17:RCP511,'List Data'!RCU15,'3a-Budget Detail'!RCO17:RCO511,'List Data'!RCQ26)</f>
        <v>0</v>
      </c>
      <c r="RCT38" s="42"/>
      <c r="RCU38" s="42" t="s">
        <v>494</v>
      </c>
      <c r="RCV38" s="92">
        <f>SUMIFS('3a-Budget Detail'!RCW17:RCW511,'3a-Budget Detail'!RCT17:RCT511,'List Data'!RCY15,'3a-Budget Detail'!RCS17:RCS511,'List Data'!RCU26)</f>
        <v>0</v>
      </c>
      <c r="RCX38" s="42"/>
      <c r="RCY38" s="42" t="s">
        <v>494</v>
      </c>
      <c r="RCZ38" s="92">
        <f>SUMIFS('3a-Budget Detail'!RDA17:RDA511,'3a-Budget Detail'!RCX17:RCX511,'List Data'!RDC15,'3a-Budget Detail'!RCW17:RCW511,'List Data'!RCY26)</f>
        <v>0</v>
      </c>
      <c r="RDB38" s="42"/>
      <c r="RDC38" s="42" t="s">
        <v>494</v>
      </c>
      <c r="RDD38" s="92">
        <f>SUMIFS('3a-Budget Detail'!RDE17:RDE511,'3a-Budget Detail'!RDB17:RDB511,'List Data'!RDG15,'3a-Budget Detail'!RDA17:RDA511,'List Data'!RDC26)</f>
        <v>0</v>
      </c>
      <c r="RDF38" s="42"/>
      <c r="RDG38" s="42" t="s">
        <v>494</v>
      </c>
      <c r="RDH38" s="92">
        <f>SUMIFS('3a-Budget Detail'!RDI17:RDI511,'3a-Budget Detail'!RDF17:RDF511,'List Data'!RDK15,'3a-Budget Detail'!RDE17:RDE511,'List Data'!RDG26)</f>
        <v>0</v>
      </c>
      <c r="RDJ38" s="42"/>
      <c r="RDK38" s="42" t="s">
        <v>494</v>
      </c>
      <c r="RDL38" s="92">
        <f>SUMIFS('3a-Budget Detail'!RDM17:RDM511,'3a-Budget Detail'!RDJ17:RDJ511,'List Data'!RDO15,'3a-Budget Detail'!RDI17:RDI511,'List Data'!RDK26)</f>
        <v>0</v>
      </c>
      <c r="RDN38" s="42"/>
      <c r="RDO38" s="42" t="s">
        <v>494</v>
      </c>
      <c r="RDP38" s="92">
        <f>SUMIFS('3a-Budget Detail'!RDQ17:RDQ511,'3a-Budget Detail'!RDN17:RDN511,'List Data'!RDS15,'3a-Budget Detail'!RDM17:RDM511,'List Data'!RDO26)</f>
        <v>0</v>
      </c>
      <c r="RDR38" s="42"/>
      <c r="RDS38" s="42" t="s">
        <v>494</v>
      </c>
      <c r="RDT38" s="92">
        <f>SUMIFS('3a-Budget Detail'!RDU17:RDU511,'3a-Budget Detail'!RDR17:RDR511,'List Data'!RDW15,'3a-Budget Detail'!RDQ17:RDQ511,'List Data'!RDS26)</f>
        <v>0</v>
      </c>
      <c r="RDV38" s="42"/>
      <c r="RDW38" s="42" t="s">
        <v>494</v>
      </c>
      <c r="RDX38" s="92">
        <f>SUMIFS('3a-Budget Detail'!RDY17:RDY511,'3a-Budget Detail'!RDV17:RDV511,'List Data'!REA15,'3a-Budget Detail'!RDU17:RDU511,'List Data'!RDW26)</f>
        <v>0</v>
      </c>
      <c r="RDZ38" s="42"/>
      <c r="REA38" s="42" t="s">
        <v>494</v>
      </c>
      <c r="REB38" s="92">
        <f>SUMIFS('3a-Budget Detail'!REC17:REC511,'3a-Budget Detail'!RDZ17:RDZ511,'List Data'!REE15,'3a-Budget Detail'!RDY17:RDY511,'List Data'!REA26)</f>
        <v>0</v>
      </c>
      <c r="RED38" s="42"/>
      <c r="REE38" s="42" t="s">
        <v>494</v>
      </c>
      <c r="REF38" s="92">
        <f>SUMIFS('3a-Budget Detail'!REG17:REG511,'3a-Budget Detail'!RED17:RED511,'List Data'!REI15,'3a-Budget Detail'!REC17:REC511,'List Data'!REE26)</f>
        <v>0</v>
      </c>
      <c r="REH38" s="42"/>
      <c r="REI38" s="42" t="s">
        <v>494</v>
      </c>
      <c r="REJ38" s="92">
        <f>SUMIFS('3a-Budget Detail'!REK17:REK511,'3a-Budget Detail'!REH17:REH511,'List Data'!REM15,'3a-Budget Detail'!REG17:REG511,'List Data'!REI26)</f>
        <v>0</v>
      </c>
      <c r="REL38" s="42"/>
      <c r="REM38" s="42" t="s">
        <v>494</v>
      </c>
      <c r="REN38" s="92">
        <f>SUMIFS('3a-Budget Detail'!REO17:REO511,'3a-Budget Detail'!REL17:REL511,'List Data'!REQ15,'3a-Budget Detail'!REK17:REK511,'List Data'!REM26)</f>
        <v>0</v>
      </c>
      <c r="REP38" s="42"/>
      <c r="REQ38" s="42" t="s">
        <v>494</v>
      </c>
      <c r="RER38" s="92">
        <f>SUMIFS('3a-Budget Detail'!RES17:RES511,'3a-Budget Detail'!REP17:REP511,'List Data'!REU15,'3a-Budget Detail'!REO17:REO511,'List Data'!REQ26)</f>
        <v>0</v>
      </c>
      <c r="RET38" s="42"/>
      <c r="REU38" s="42" t="s">
        <v>494</v>
      </c>
      <c r="REV38" s="92">
        <f>SUMIFS('3a-Budget Detail'!REW17:REW511,'3a-Budget Detail'!RET17:RET511,'List Data'!REY15,'3a-Budget Detail'!RES17:RES511,'List Data'!REU26)</f>
        <v>0</v>
      </c>
      <c r="REX38" s="42"/>
      <c r="REY38" s="42" t="s">
        <v>494</v>
      </c>
      <c r="REZ38" s="92">
        <f>SUMIFS('3a-Budget Detail'!RFA17:RFA511,'3a-Budget Detail'!REX17:REX511,'List Data'!RFC15,'3a-Budget Detail'!REW17:REW511,'List Data'!REY26)</f>
        <v>0</v>
      </c>
      <c r="RFB38" s="42"/>
      <c r="RFC38" s="42" t="s">
        <v>494</v>
      </c>
      <c r="RFD38" s="92">
        <f>SUMIFS('3a-Budget Detail'!RFE17:RFE511,'3a-Budget Detail'!RFB17:RFB511,'List Data'!RFG15,'3a-Budget Detail'!RFA17:RFA511,'List Data'!RFC26)</f>
        <v>0</v>
      </c>
      <c r="RFF38" s="42"/>
      <c r="RFG38" s="42" t="s">
        <v>494</v>
      </c>
      <c r="RFH38" s="92">
        <f>SUMIFS('3a-Budget Detail'!RFI17:RFI511,'3a-Budget Detail'!RFF17:RFF511,'List Data'!RFK15,'3a-Budget Detail'!RFE17:RFE511,'List Data'!RFG26)</f>
        <v>0</v>
      </c>
      <c r="RFJ38" s="42"/>
      <c r="RFK38" s="42" t="s">
        <v>494</v>
      </c>
      <c r="RFL38" s="92">
        <f>SUMIFS('3a-Budget Detail'!RFM17:RFM511,'3a-Budget Detail'!RFJ17:RFJ511,'List Data'!RFO15,'3a-Budget Detail'!RFI17:RFI511,'List Data'!RFK26)</f>
        <v>0</v>
      </c>
      <c r="RFN38" s="42"/>
      <c r="RFO38" s="42" t="s">
        <v>494</v>
      </c>
      <c r="RFP38" s="92">
        <f>SUMIFS('3a-Budget Detail'!RFQ17:RFQ511,'3a-Budget Detail'!RFN17:RFN511,'List Data'!RFS15,'3a-Budget Detail'!RFM17:RFM511,'List Data'!RFO26)</f>
        <v>0</v>
      </c>
      <c r="RFR38" s="42"/>
      <c r="RFS38" s="42" t="s">
        <v>494</v>
      </c>
      <c r="RFT38" s="92">
        <f>SUMIFS('3a-Budget Detail'!RFU17:RFU511,'3a-Budget Detail'!RFR17:RFR511,'List Data'!RFW15,'3a-Budget Detail'!RFQ17:RFQ511,'List Data'!RFS26)</f>
        <v>0</v>
      </c>
      <c r="RFV38" s="42"/>
      <c r="RFW38" s="42" t="s">
        <v>494</v>
      </c>
      <c r="RFX38" s="92">
        <f>SUMIFS('3a-Budget Detail'!RFY17:RFY511,'3a-Budget Detail'!RFV17:RFV511,'List Data'!RGA15,'3a-Budget Detail'!RFU17:RFU511,'List Data'!RFW26)</f>
        <v>0</v>
      </c>
      <c r="RFZ38" s="42"/>
      <c r="RGA38" s="42" t="s">
        <v>494</v>
      </c>
      <c r="RGB38" s="92">
        <f>SUMIFS('3a-Budget Detail'!RGC17:RGC511,'3a-Budget Detail'!RFZ17:RFZ511,'List Data'!RGE15,'3a-Budget Detail'!RFY17:RFY511,'List Data'!RGA26)</f>
        <v>0</v>
      </c>
      <c r="RGD38" s="42"/>
      <c r="RGE38" s="42" t="s">
        <v>494</v>
      </c>
      <c r="RGF38" s="92">
        <f>SUMIFS('3a-Budget Detail'!RGG17:RGG511,'3a-Budget Detail'!RGD17:RGD511,'List Data'!RGI15,'3a-Budget Detail'!RGC17:RGC511,'List Data'!RGE26)</f>
        <v>0</v>
      </c>
      <c r="RGH38" s="42"/>
      <c r="RGI38" s="42" t="s">
        <v>494</v>
      </c>
      <c r="RGJ38" s="92">
        <f>SUMIFS('3a-Budget Detail'!RGK17:RGK511,'3a-Budget Detail'!RGH17:RGH511,'List Data'!RGM15,'3a-Budget Detail'!RGG17:RGG511,'List Data'!RGI26)</f>
        <v>0</v>
      </c>
      <c r="RGL38" s="42"/>
      <c r="RGM38" s="42" t="s">
        <v>494</v>
      </c>
      <c r="RGN38" s="92">
        <f>SUMIFS('3a-Budget Detail'!RGO17:RGO511,'3a-Budget Detail'!RGL17:RGL511,'List Data'!RGQ15,'3a-Budget Detail'!RGK17:RGK511,'List Data'!RGM26)</f>
        <v>0</v>
      </c>
      <c r="RGP38" s="42"/>
      <c r="RGQ38" s="42" t="s">
        <v>494</v>
      </c>
      <c r="RGR38" s="92">
        <f>SUMIFS('3a-Budget Detail'!RGS17:RGS511,'3a-Budget Detail'!RGP17:RGP511,'List Data'!RGU15,'3a-Budget Detail'!RGO17:RGO511,'List Data'!RGQ26)</f>
        <v>0</v>
      </c>
      <c r="RGT38" s="42"/>
      <c r="RGU38" s="42" t="s">
        <v>494</v>
      </c>
      <c r="RGV38" s="92">
        <f>SUMIFS('3a-Budget Detail'!RGW17:RGW511,'3a-Budget Detail'!RGT17:RGT511,'List Data'!RGY15,'3a-Budget Detail'!RGS17:RGS511,'List Data'!RGU26)</f>
        <v>0</v>
      </c>
      <c r="RGX38" s="42"/>
      <c r="RGY38" s="42" t="s">
        <v>494</v>
      </c>
      <c r="RGZ38" s="92">
        <f>SUMIFS('3a-Budget Detail'!RHA17:RHA511,'3a-Budget Detail'!RGX17:RGX511,'List Data'!RHC15,'3a-Budget Detail'!RGW17:RGW511,'List Data'!RGY26)</f>
        <v>0</v>
      </c>
      <c r="RHB38" s="42"/>
      <c r="RHC38" s="42" t="s">
        <v>494</v>
      </c>
      <c r="RHD38" s="92">
        <f>SUMIFS('3a-Budget Detail'!RHE17:RHE511,'3a-Budget Detail'!RHB17:RHB511,'List Data'!RHG15,'3a-Budget Detail'!RHA17:RHA511,'List Data'!RHC26)</f>
        <v>0</v>
      </c>
      <c r="RHF38" s="42"/>
      <c r="RHG38" s="42" t="s">
        <v>494</v>
      </c>
      <c r="RHH38" s="92">
        <f>SUMIFS('3a-Budget Detail'!RHI17:RHI511,'3a-Budget Detail'!RHF17:RHF511,'List Data'!RHK15,'3a-Budget Detail'!RHE17:RHE511,'List Data'!RHG26)</f>
        <v>0</v>
      </c>
      <c r="RHJ38" s="42"/>
      <c r="RHK38" s="42" t="s">
        <v>494</v>
      </c>
      <c r="RHL38" s="92">
        <f>SUMIFS('3a-Budget Detail'!RHM17:RHM511,'3a-Budget Detail'!RHJ17:RHJ511,'List Data'!RHO15,'3a-Budget Detail'!RHI17:RHI511,'List Data'!RHK26)</f>
        <v>0</v>
      </c>
      <c r="RHN38" s="42"/>
      <c r="RHO38" s="42" t="s">
        <v>494</v>
      </c>
      <c r="RHP38" s="92">
        <f>SUMIFS('3a-Budget Detail'!RHQ17:RHQ511,'3a-Budget Detail'!RHN17:RHN511,'List Data'!RHS15,'3a-Budget Detail'!RHM17:RHM511,'List Data'!RHO26)</f>
        <v>0</v>
      </c>
      <c r="RHR38" s="42"/>
      <c r="RHS38" s="42" t="s">
        <v>494</v>
      </c>
      <c r="RHT38" s="92">
        <f>SUMIFS('3a-Budget Detail'!RHU17:RHU511,'3a-Budget Detail'!RHR17:RHR511,'List Data'!RHW15,'3a-Budget Detail'!RHQ17:RHQ511,'List Data'!RHS26)</f>
        <v>0</v>
      </c>
      <c r="RHV38" s="42"/>
      <c r="RHW38" s="42" t="s">
        <v>494</v>
      </c>
      <c r="RHX38" s="92">
        <f>SUMIFS('3a-Budget Detail'!RHY17:RHY511,'3a-Budget Detail'!RHV17:RHV511,'List Data'!RIA15,'3a-Budget Detail'!RHU17:RHU511,'List Data'!RHW26)</f>
        <v>0</v>
      </c>
      <c r="RHZ38" s="42"/>
      <c r="RIA38" s="42" t="s">
        <v>494</v>
      </c>
      <c r="RIB38" s="92">
        <f>SUMIFS('3a-Budget Detail'!RIC17:RIC511,'3a-Budget Detail'!RHZ17:RHZ511,'List Data'!RIE15,'3a-Budget Detail'!RHY17:RHY511,'List Data'!RIA26)</f>
        <v>0</v>
      </c>
      <c r="RID38" s="42"/>
      <c r="RIE38" s="42" t="s">
        <v>494</v>
      </c>
      <c r="RIF38" s="92">
        <f>SUMIFS('3a-Budget Detail'!RIG17:RIG511,'3a-Budget Detail'!RID17:RID511,'List Data'!RII15,'3a-Budget Detail'!RIC17:RIC511,'List Data'!RIE26)</f>
        <v>0</v>
      </c>
      <c r="RIH38" s="42"/>
      <c r="RII38" s="42" t="s">
        <v>494</v>
      </c>
      <c r="RIJ38" s="92">
        <f>SUMIFS('3a-Budget Detail'!RIK17:RIK511,'3a-Budget Detail'!RIH17:RIH511,'List Data'!RIM15,'3a-Budget Detail'!RIG17:RIG511,'List Data'!RII26)</f>
        <v>0</v>
      </c>
      <c r="RIL38" s="42"/>
      <c r="RIM38" s="42" t="s">
        <v>494</v>
      </c>
      <c r="RIN38" s="92">
        <f>SUMIFS('3a-Budget Detail'!RIO17:RIO511,'3a-Budget Detail'!RIL17:RIL511,'List Data'!RIQ15,'3a-Budget Detail'!RIK17:RIK511,'List Data'!RIM26)</f>
        <v>0</v>
      </c>
      <c r="RIP38" s="42"/>
      <c r="RIQ38" s="42" t="s">
        <v>494</v>
      </c>
      <c r="RIR38" s="92">
        <f>SUMIFS('3a-Budget Detail'!RIS17:RIS511,'3a-Budget Detail'!RIP17:RIP511,'List Data'!RIU15,'3a-Budget Detail'!RIO17:RIO511,'List Data'!RIQ26)</f>
        <v>0</v>
      </c>
      <c r="RIT38" s="42"/>
      <c r="RIU38" s="42" t="s">
        <v>494</v>
      </c>
      <c r="RIV38" s="92">
        <f>SUMIFS('3a-Budget Detail'!RIW17:RIW511,'3a-Budget Detail'!RIT17:RIT511,'List Data'!RIY15,'3a-Budget Detail'!RIS17:RIS511,'List Data'!RIU26)</f>
        <v>0</v>
      </c>
      <c r="RIX38" s="42"/>
      <c r="RIY38" s="42" t="s">
        <v>494</v>
      </c>
      <c r="RIZ38" s="92">
        <f>SUMIFS('3a-Budget Detail'!RJA17:RJA511,'3a-Budget Detail'!RIX17:RIX511,'List Data'!RJC15,'3a-Budget Detail'!RIW17:RIW511,'List Data'!RIY26)</f>
        <v>0</v>
      </c>
      <c r="RJB38" s="42"/>
      <c r="RJC38" s="42" t="s">
        <v>494</v>
      </c>
      <c r="RJD38" s="92">
        <f>SUMIFS('3a-Budget Detail'!RJE17:RJE511,'3a-Budget Detail'!RJB17:RJB511,'List Data'!RJG15,'3a-Budget Detail'!RJA17:RJA511,'List Data'!RJC26)</f>
        <v>0</v>
      </c>
      <c r="RJF38" s="42"/>
      <c r="RJG38" s="42" t="s">
        <v>494</v>
      </c>
      <c r="RJH38" s="92">
        <f>SUMIFS('3a-Budget Detail'!RJI17:RJI511,'3a-Budget Detail'!RJF17:RJF511,'List Data'!RJK15,'3a-Budget Detail'!RJE17:RJE511,'List Data'!RJG26)</f>
        <v>0</v>
      </c>
      <c r="RJJ38" s="42"/>
      <c r="RJK38" s="42" t="s">
        <v>494</v>
      </c>
      <c r="RJL38" s="92">
        <f>SUMIFS('3a-Budget Detail'!RJM17:RJM511,'3a-Budget Detail'!RJJ17:RJJ511,'List Data'!RJO15,'3a-Budget Detail'!RJI17:RJI511,'List Data'!RJK26)</f>
        <v>0</v>
      </c>
      <c r="RJN38" s="42"/>
      <c r="RJO38" s="42" t="s">
        <v>494</v>
      </c>
      <c r="RJP38" s="92">
        <f>SUMIFS('3a-Budget Detail'!RJQ17:RJQ511,'3a-Budget Detail'!RJN17:RJN511,'List Data'!RJS15,'3a-Budget Detail'!RJM17:RJM511,'List Data'!RJO26)</f>
        <v>0</v>
      </c>
      <c r="RJR38" s="42"/>
      <c r="RJS38" s="42" t="s">
        <v>494</v>
      </c>
      <c r="RJT38" s="92">
        <f>SUMIFS('3a-Budget Detail'!RJU17:RJU511,'3a-Budget Detail'!RJR17:RJR511,'List Data'!RJW15,'3a-Budget Detail'!RJQ17:RJQ511,'List Data'!RJS26)</f>
        <v>0</v>
      </c>
      <c r="RJV38" s="42"/>
      <c r="RJW38" s="42" t="s">
        <v>494</v>
      </c>
      <c r="RJX38" s="92">
        <f>SUMIFS('3a-Budget Detail'!RJY17:RJY511,'3a-Budget Detail'!RJV17:RJV511,'List Data'!RKA15,'3a-Budget Detail'!RJU17:RJU511,'List Data'!RJW26)</f>
        <v>0</v>
      </c>
      <c r="RJZ38" s="42"/>
      <c r="RKA38" s="42" t="s">
        <v>494</v>
      </c>
      <c r="RKB38" s="92">
        <f>SUMIFS('3a-Budget Detail'!RKC17:RKC511,'3a-Budget Detail'!RJZ17:RJZ511,'List Data'!RKE15,'3a-Budget Detail'!RJY17:RJY511,'List Data'!RKA26)</f>
        <v>0</v>
      </c>
      <c r="RKD38" s="42"/>
      <c r="RKE38" s="42" t="s">
        <v>494</v>
      </c>
      <c r="RKF38" s="92">
        <f>SUMIFS('3a-Budget Detail'!RKG17:RKG511,'3a-Budget Detail'!RKD17:RKD511,'List Data'!RKI15,'3a-Budget Detail'!RKC17:RKC511,'List Data'!RKE26)</f>
        <v>0</v>
      </c>
      <c r="RKH38" s="42"/>
      <c r="RKI38" s="42" t="s">
        <v>494</v>
      </c>
      <c r="RKJ38" s="92">
        <f>SUMIFS('3a-Budget Detail'!RKK17:RKK511,'3a-Budget Detail'!RKH17:RKH511,'List Data'!RKM15,'3a-Budget Detail'!RKG17:RKG511,'List Data'!RKI26)</f>
        <v>0</v>
      </c>
      <c r="RKL38" s="42"/>
      <c r="RKM38" s="42" t="s">
        <v>494</v>
      </c>
      <c r="RKN38" s="92">
        <f>SUMIFS('3a-Budget Detail'!RKO17:RKO511,'3a-Budget Detail'!RKL17:RKL511,'List Data'!RKQ15,'3a-Budget Detail'!RKK17:RKK511,'List Data'!RKM26)</f>
        <v>0</v>
      </c>
      <c r="RKP38" s="42"/>
      <c r="RKQ38" s="42" t="s">
        <v>494</v>
      </c>
      <c r="RKR38" s="92">
        <f>SUMIFS('3a-Budget Detail'!RKS17:RKS511,'3a-Budget Detail'!RKP17:RKP511,'List Data'!RKU15,'3a-Budget Detail'!RKO17:RKO511,'List Data'!RKQ26)</f>
        <v>0</v>
      </c>
      <c r="RKT38" s="42"/>
      <c r="RKU38" s="42" t="s">
        <v>494</v>
      </c>
      <c r="RKV38" s="92">
        <f>SUMIFS('3a-Budget Detail'!RKW17:RKW511,'3a-Budget Detail'!RKT17:RKT511,'List Data'!RKY15,'3a-Budget Detail'!RKS17:RKS511,'List Data'!RKU26)</f>
        <v>0</v>
      </c>
      <c r="RKX38" s="42"/>
      <c r="RKY38" s="42" t="s">
        <v>494</v>
      </c>
      <c r="RKZ38" s="92">
        <f>SUMIFS('3a-Budget Detail'!RLA17:RLA511,'3a-Budget Detail'!RKX17:RKX511,'List Data'!RLC15,'3a-Budget Detail'!RKW17:RKW511,'List Data'!RKY26)</f>
        <v>0</v>
      </c>
      <c r="RLB38" s="42"/>
      <c r="RLC38" s="42" t="s">
        <v>494</v>
      </c>
      <c r="RLD38" s="92">
        <f>SUMIFS('3a-Budget Detail'!RLE17:RLE511,'3a-Budget Detail'!RLB17:RLB511,'List Data'!RLG15,'3a-Budget Detail'!RLA17:RLA511,'List Data'!RLC26)</f>
        <v>0</v>
      </c>
      <c r="RLF38" s="42"/>
      <c r="RLG38" s="42" t="s">
        <v>494</v>
      </c>
      <c r="RLH38" s="92">
        <f>SUMIFS('3a-Budget Detail'!RLI17:RLI511,'3a-Budget Detail'!RLF17:RLF511,'List Data'!RLK15,'3a-Budget Detail'!RLE17:RLE511,'List Data'!RLG26)</f>
        <v>0</v>
      </c>
      <c r="RLJ38" s="42"/>
      <c r="RLK38" s="42" t="s">
        <v>494</v>
      </c>
      <c r="RLL38" s="92">
        <f>SUMIFS('3a-Budget Detail'!RLM17:RLM511,'3a-Budget Detail'!RLJ17:RLJ511,'List Data'!RLO15,'3a-Budget Detail'!RLI17:RLI511,'List Data'!RLK26)</f>
        <v>0</v>
      </c>
      <c r="RLN38" s="42"/>
      <c r="RLO38" s="42" t="s">
        <v>494</v>
      </c>
      <c r="RLP38" s="92">
        <f>SUMIFS('3a-Budget Detail'!RLQ17:RLQ511,'3a-Budget Detail'!RLN17:RLN511,'List Data'!RLS15,'3a-Budget Detail'!RLM17:RLM511,'List Data'!RLO26)</f>
        <v>0</v>
      </c>
      <c r="RLR38" s="42"/>
      <c r="RLS38" s="42" t="s">
        <v>494</v>
      </c>
      <c r="RLT38" s="92">
        <f>SUMIFS('3a-Budget Detail'!RLU17:RLU511,'3a-Budget Detail'!RLR17:RLR511,'List Data'!RLW15,'3a-Budget Detail'!RLQ17:RLQ511,'List Data'!RLS26)</f>
        <v>0</v>
      </c>
      <c r="RLV38" s="42"/>
      <c r="RLW38" s="42" t="s">
        <v>494</v>
      </c>
      <c r="RLX38" s="92">
        <f>SUMIFS('3a-Budget Detail'!RLY17:RLY511,'3a-Budget Detail'!RLV17:RLV511,'List Data'!RMA15,'3a-Budget Detail'!RLU17:RLU511,'List Data'!RLW26)</f>
        <v>0</v>
      </c>
      <c r="RLZ38" s="42"/>
      <c r="RMA38" s="42" t="s">
        <v>494</v>
      </c>
      <c r="RMB38" s="92">
        <f>SUMIFS('3a-Budget Detail'!RMC17:RMC511,'3a-Budget Detail'!RLZ17:RLZ511,'List Data'!RME15,'3a-Budget Detail'!RLY17:RLY511,'List Data'!RMA26)</f>
        <v>0</v>
      </c>
      <c r="RMD38" s="42"/>
      <c r="RME38" s="42" t="s">
        <v>494</v>
      </c>
      <c r="RMF38" s="92">
        <f>SUMIFS('3a-Budget Detail'!RMG17:RMG511,'3a-Budget Detail'!RMD17:RMD511,'List Data'!RMI15,'3a-Budget Detail'!RMC17:RMC511,'List Data'!RME26)</f>
        <v>0</v>
      </c>
      <c r="RMH38" s="42"/>
      <c r="RMI38" s="42" t="s">
        <v>494</v>
      </c>
      <c r="RMJ38" s="92">
        <f>SUMIFS('3a-Budget Detail'!RMK17:RMK511,'3a-Budget Detail'!RMH17:RMH511,'List Data'!RMM15,'3a-Budget Detail'!RMG17:RMG511,'List Data'!RMI26)</f>
        <v>0</v>
      </c>
      <c r="RML38" s="42"/>
      <c r="RMM38" s="42" t="s">
        <v>494</v>
      </c>
      <c r="RMN38" s="92">
        <f>SUMIFS('3a-Budget Detail'!RMO17:RMO511,'3a-Budget Detail'!RML17:RML511,'List Data'!RMQ15,'3a-Budget Detail'!RMK17:RMK511,'List Data'!RMM26)</f>
        <v>0</v>
      </c>
      <c r="RMP38" s="42"/>
      <c r="RMQ38" s="42" t="s">
        <v>494</v>
      </c>
      <c r="RMR38" s="92">
        <f>SUMIFS('3a-Budget Detail'!RMS17:RMS511,'3a-Budget Detail'!RMP17:RMP511,'List Data'!RMU15,'3a-Budget Detail'!RMO17:RMO511,'List Data'!RMQ26)</f>
        <v>0</v>
      </c>
      <c r="RMT38" s="42"/>
      <c r="RMU38" s="42" t="s">
        <v>494</v>
      </c>
      <c r="RMV38" s="92">
        <f>SUMIFS('3a-Budget Detail'!RMW17:RMW511,'3a-Budget Detail'!RMT17:RMT511,'List Data'!RMY15,'3a-Budget Detail'!RMS17:RMS511,'List Data'!RMU26)</f>
        <v>0</v>
      </c>
      <c r="RMX38" s="42"/>
      <c r="RMY38" s="42" t="s">
        <v>494</v>
      </c>
      <c r="RMZ38" s="92">
        <f>SUMIFS('3a-Budget Detail'!RNA17:RNA511,'3a-Budget Detail'!RMX17:RMX511,'List Data'!RNC15,'3a-Budget Detail'!RMW17:RMW511,'List Data'!RMY26)</f>
        <v>0</v>
      </c>
      <c r="RNB38" s="42"/>
      <c r="RNC38" s="42" t="s">
        <v>494</v>
      </c>
      <c r="RND38" s="92">
        <f>SUMIFS('3a-Budget Detail'!RNE17:RNE511,'3a-Budget Detail'!RNB17:RNB511,'List Data'!RNG15,'3a-Budget Detail'!RNA17:RNA511,'List Data'!RNC26)</f>
        <v>0</v>
      </c>
      <c r="RNF38" s="42"/>
      <c r="RNG38" s="42" t="s">
        <v>494</v>
      </c>
      <c r="RNH38" s="92">
        <f>SUMIFS('3a-Budget Detail'!RNI17:RNI511,'3a-Budget Detail'!RNF17:RNF511,'List Data'!RNK15,'3a-Budget Detail'!RNE17:RNE511,'List Data'!RNG26)</f>
        <v>0</v>
      </c>
      <c r="RNJ38" s="42"/>
      <c r="RNK38" s="42" t="s">
        <v>494</v>
      </c>
      <c r="RNL38" s="92">
        <f>SUMIFS('3a-Budget Detail'!RNM17:RNM511,'3a-Budget Detail'!RNJ17:RNJ511,'List Data'!RNO15,'3a-Budget Detail'!RNI17:RNI511,'List Data'!RNK26)</f>
        <v>0</v>
      </c>
      <c r="RNN38" s="42"/>
      <c r="RNO38" s="42" t="s">
        <v>494</v>
      </c>
      <c r="RNP38" s="92">
        <f>SUMIFS('3a-Budget Detail'!RNQ17:RNQ511,'3a-Budget Detail'!RNN17:RNN511,'List Data'!RNS15,'3a-Budget Detail'!RNM17:RNM511,'List Data'!RNO26)</f>
        <v>0</v>
      </c>
      <c r="RNR38" s="42"/>
      <c r="RNS38" s="42" t="s">
        <v>494</v>
      </c>
      <c r="RNT38" s="92">
        <f>SUMIFS('3a-Budget Detail'!RNU17:RNU511,'3a-Budget Detail'!RNR17:RNR511,'List Data'!RNW15,'3a-Budget Detail'!RNQ17:RNQ511,'List Data'!RNS26)</f>
        <v>0</v>
      </c>
      <c r="RNV38" s="42"/>
      <c r="RNW38" s="42" t="s">
        <v>494</v>
      </c>
      <c r="RNX38" s="92">
        <f>SUMIFS('3a-Budget Detail'!RNY17:RNY511,'3a-Budget Detail'!RNV17:RNV511,'List Data'!ROA15,'3a-Budget Detail'!RNU17:RNU511,'List Data'!RNW26)</f>
        <v>0</v>
      </c>
      <c r="RNZ38" s="42"/>
      <c r="ROA38" s="42" t="s">
        <v>494</v>
      </c>
      <c r="ROB38" s="92">
        <f>SUMIFS('3a-Budget Detail'!ROC17:ROC511,'3a-Budget Detail'!RNZ17:RNZ511,'List Data'!ROE15,'3a-Budget Detail'!RNY17:RNY511,'List Data'!ROA26)</f>
        <v>0</v>
      </c>
      <c r="ROD38" s="42"/>
      <c r="ROE38" s="42" t="s">
        <v>494</v>
      </c>
      <c r="ROF38" s="92">
        <f>SUMIFS('3a-Budget Detail'!ROG17:ROG511,'3a-Budget Detail'!ROD17:ROD511,'List Data'!ROI15,'3a-Budget Detail'!ROC17:ROC511,'List Data'!ROE26)</f>
        <v>0</v>
      </c>
      <c r="ROH38" s="42"/>
      <c r="ROI38" s="42" t="s">
        <v>494</v>
      </c>
      <c r="ROJ38" s="92">
        <f>SUMIFS('3a-Budget Detail'!ROK17:ROK511,'3a-Budget Detail'!ROH17:ROH511,'List Data'!ROM15,'3a-Budget Detail'!ROG17:ROG511,'List Data'!ROI26)</f>
        <v>0</v>
      </c>
      <c r="ROL38" s="42"/>
      <c r="ROM38" s="42" t="s">
        <v>494</v>
      </c>
      <c r="RON38" s="92">
        <f>SUMIFS('3a-Budget Detail'!ROO17:ROO511,'3a-Budget Detail'!ROL17:ROL511,'List Data'!ROQ15,'3a-Budget Detail'!ROK17:ROK511,'List Data'!ROM26)</f>
        <v>0</v>
      </c>
      <c r="ROP38" s="42"/>
      <c r="ROQ38" s="42" t="s">
        <v>494</v>
      </c>
      <c r="ROR38" s="92">
        <f>SUMIFS('3a-Budget Detail'!ROS17:ROS511,'3a-Budget Detail'!ROP17:ROP511,'List Data'!ROU15,'3a-Budget Detail'!ROO17:ROO511,'List Data'!ROQ26)</f>
        <v>0</v>
      </c>
      <c r="ROT38" s="42"/>
      <c r="ROU38" s="42" t="s">
        <v>494</v>
      </c>
      <c r="ROV38" s="92">
        <f>SUMIFS('3a-Budget Detail'!ROW17:ROW511,'3a-Budget Detail'!ROT17:ROT511,'List Data'!ROY15,'3a-Budget Detail'!ROS17:ROS511,'List Data'!ROU26)</f>
        <v>0</v>
      </c>
      <c r="ROX38" s="42"/>
      <c r="ROY38" s="42" t="s">
        <v>494</v>
      </c>
      <c r="ROZ38" s="92">
        <f>SUMIFS('3a-Budget Detail'!RPA17:RPA511,'3a-Budget Detail'!ROX17:ROX511,'List Data'!RPC15,'3a-Budget Detail'!ROW17:ROW511,'List Data'!ROY26)</f>
        <v>0</v>
      </c>
      <c r="RPB38" s="42"/>
      <c r="RPC38" s="42" t="s">
        <v>494</v>
      </c>
      <c r="RPD38" s="92">
        <f>SUMIFS('3a-Budget Detail'!RPE17:RPE511,'3a-Budget Detail'!RPB17:RPB511,'List Data'!RPG15,'3a-Budget Detail'!RPA17:RPA511,'List Data'!RPC26)</f>
        <v>0</v>
      </c>
      <c r="RPF38" s="42"/>
      <c r="RPG38" s="42" t="s">
        <v>494</v>
      </c>
      <c r="RPH38" s="92">
        <f>SUMIFS('3a-Budget Detail'!RPI17:RPI511,'3a-Budget Detail'!RPF17:RPF511,'List Data'!RPK15,'3a-Budget Detail'!RPE17:RPE511,'List Data'!RPG26)</f>
        <v>0</v>
      </c>
      <c r="RPJ38" s="42"/>
      <c r="RPK38" s="42" t="s">
        <v>494</v>
      </c>
      <c r="RPL38" s="92">
        <f>SUMIFS('3a-Budget Detail'!RPM17:RPM511,'3a-Budget Detail'!RPJ17:RPJ511,'List Data'!RPO15,'3a-Budget Detail'!RPI17:RPI511,'List Data'!RPK26)</f>
        <v>0</v>
      </c>
      <c r="RPN38" s="42"/>
      <c r="RPO38" s="42" t="s">
        <v>494</v>
      </c>
      <c r="RPP38" s="92">
        <f>SUMIFS('3a-Budget Detail'!RPQ17:RPQ511,'3a-Budget Detail'!RPN17:RPN511,'List Data'!RPS15,'3a-Budget Detail'!RPM17:RPM511,'List Data'!RPO26)</f>
        <v>0</v>
      </c>
      <c r="RPR38" s="42"/>
      <c r="RPS38" s="42" t="s">
        <v>494</v>
      </c>
      <c r="RPT38" s="92">
        <f>SUMIFS('3a-Budget Detail'!RPU17:RPU511,'3a-Budget Detail'!RPR17:RPR511,'List Data'!RPW15,'3a-Budget Detail'!RPQ17:RPQ511,'List Data'!RPS26)</f>
        <v>0</v>
      </c>
      <c r="RPV38" s="42"/>
      <c r="RPW38" s="42" t="s">
        <v>494</v>
      </c>
      <c r="RPX38" s="92">
        <f>SUMIFS('3a-Budget Detail'!RPY17:RPY511,'3a-Budget Detail'!RPV17:RPV511,'List Data'!RQA15,'3a-Budget Detail'!RPU17:RPU511,'List Data'!RPW26)</f>
        <v>0</v>
      </c>
      <c r="RPZ38" s="42"/>
      <c r="RQA38" s="42" t="s">
        <v>494</v>
      </c>
      <c r="RQB38" s="92">
        <f>SUMIFS('3a-Budget Detail'!RQC17:RQC511,'3a-Budget Detail'!RPZ17:RPZ511,'List Data'!RQE15,'3a-Budget Detail'!RPY17:RPY511,'List Data'!RQA26)</f>
        <v>0</v>
      </c>
      <c r="RQD38" s="42"/>
      <c r="RQE38" s="42" t="s">
        <v>494</v>
      </c>
      <c r="RQF38" s="92">
        <f>SUMIFS('3a-Budget Detail'!RQG17:RQG511,'3a-Budget Detail'!RQD17:RQD511,'List Data'!RQI15,'3a-Budget Detail'!RQC17:RQC511,'List Data'!RQE26)</f>
        <v>0</v>
      </c>
      <c r="RQH38" s="42"/>
      <c r="RQI38" s="42" t="s">
        <v>494</v>
      </c>
      <c r="RQJ38" s="92">
        <f>SUMIFS('3a-Budget Detail'!RQK17:RQK511,'3a-Budget Detail'!RQH17:RQH511,'List Data'!RQM15,'3a-Budget Detail'!RQG17:RQG511,'List Data'!RQI26)</f>
        <v>0</v>
      </c>
      <c r="RQL38" s="42"/>
      <c r="RQM38" s="42" t="s">
        <v>494</v>
      </c>
      <c r="RQN38" s="92">
        <f>SUMIFS('3a-Budget Detail'!RQO17:RQO511,'3a-Budget Detail'!RQL17:RQL511,'List Data'!RQQ15,'3a-Budget Detail'!RQK17:RQK511,'List Data'!RQM26)</f>
        <v>0</v>
      </c>
      <c r="RQP38" s="42"/>
      <c r="RQQ38" s="42" t="s">
        <v>494</v>
      </c>
      <c r="RQR38" s="92">
        <f>SUMIFS('3a-Budget Detail'!RQS17:RQS511,'3a-Budget Detail'!RQP17:RQP511,'List Data'!RQU15,'3a-Budget Detail'!RQO17:RQO511,'List Data'!RQQ26)</f>
        <v>0</v>
      </c>
      <c r="RQT38" s="42"/>
      <c r="RQU38" s="42" t="s">
        <v>494</v>
      </c>
      <c r="RQV38" s="92">
        <f>SUMIFS('3a-Budget Detail'!RQW17:RQW511,'3a-Budget Detail'!RQT17:RQT511,'List Data'!RQY15,'3a-Budget Detail'!RQS17:RQS511,'List Data'!RQU26)</f>
        <v>0</v>
      </c>
      <c r="RQX38" s="42"/>
      <c r="RQY38" s="42" t="s">
        <v>494</v>
      </c>
      <c r="RQZ38" s="92">
        <f>SUMIFS('3a-Budget Detail'!RRA17:RRA511,'3a-Budget Detail'!RQX17:RQX511,'List Data'!RRC15,'3a-Budget Detail'!RQW17:RQW511,'List Data'!RQY26)</f>
        <v>0</v>
      </c>
      <c r="RRB38" s="42"/>
      <c r="RRC38" s="42" t="s">
        <v>494</v>
      </c>
      <c r="RRD38" s="92">
        <f>SUMIFS('3a-Budget Detail'!RRE17:RRE511,'3a-Budget Detail'!RRB17:RRB511,'List Data'!RRG15,'3a-Budget Detail'!RRA17:RRA511,'List Data'!RRC26)</f>
        <v>0</v>
      </c>
      <c r="RRF38" s="42"/>
      <c r="RRG38" s="42" t="s">
        <v>494</v>
      </c>
      <c r="RRH38" s="92">
        <f>SUMIFS('3a-Budget Detail'!RRI17:RRI511,'3a-Budget Detail'!RRF17:RRF511,'List Data'!RRK15,'3a-Budget Detail'!RRE17:RRE511,'List Data'!RRG26)</f>
        <v>0</v>
      </c>
      <c r="RRJ38" s="42"/>
      <c r="RRK38" s="42" t="s">
        <v>494</v>
      </c>
      <c r="RRL38" s="92">
        <f>SUMIFS('3a-Budget Detail'!RRM17:RRM511,'3a-Budget Detail'!RRJ17:RRJ511,'List Data'!RRO15,'3a-Budget Detail'!RRI17:RRI511,'List Data'!RRK26)</f>
        <v>0</v>
      </c>
      <c r="RRN38" s="42"/>
      <c r="RRO38" s="42" t="s">
        <v>494</v>
      </c>
      <c r="RRP38" s="92">
        <f>SUMIFS('3a-Budget Detail'!RRQ17:RRQ511,'3a-Budget Detail'!RRN17:RRN511,'List Data'!RRS15,'3a-Budget Detail'!RRM17:RRM511,'List Data'!RRO26)</f>
        <v>0</v>
      </c>
      <c r="RRR38" s="42"/>
      <c r="RRS38" s="42" t="s">
        <v>494</v>
      </c>
      <c r="RRT38" s="92">
        <f>SUMIFS('3a-Budget Detail'!RRU17:RRU511,'3a-Budget Detail'!RRR17:RRR511,'List Data'!RRW15,'3a-Budget Detail'!RRQ17:RRQ511,'List Data'!RRS26)</f>
        <v>0</v>
      </c>
      <c r="RRV38" s="42"/>
      <c r="RRW38" s="42" t="s">
        <v>494</v>
      </c>
      <c r="RRX38" s="92">
        <f>SUMIFS('3a-Budget Detail'!RRY17:RRY511,'3a-Budget Detail'!RRV17:RRV511,'List Data'!RSA15,'3a-Budget Detail'!RRU17:RRU511,'List Data'!RRW26)</f>
        <v>0</v>
      </c>
      <c r="RRZ38" s="42"/>
      <c r="RSA38" s="42" t="s">
        <v>494</v>
      </c>
      <c r="RSB38" s="92">
        <f>SUMIFS('3a-Budget Detail'!RSC17:RSC511,'3a-Budget Detail'!RRZ17:RRZ511,'List Data'!RSE15,'3a-Budget Detail'!RRY17:RRY511,'List Data'!RSA26)</f>
        <v>0</v>
      </c>
      <c r="RSD38" s="42"/>
      <c r="RSE38" s="42" t="s">
        <v>494</v>
      </c>
      <c r="RSF38" s="92">
        <f>SUMIFS('3a-Budget Detail'!RSG17:RSG511,'3a-Budget Detail'!RSD17:RSD511,'List Data'!RSI15,'3a-Budget Detail'!RSC17:RSC511,'List Data'!RSE26)</f>
        <v>0</v>
      </c>
      <c r="RSH38" s="42"/>
      <c r="RSI38" s="42" t="s">
        <v>494</v>
      </c>
      <c r="RSJ38" s="92">
        <f>SUMIFS('3a-Budget Detail'!RSK17:RSK511,'3a-Budget Detail'!RSH17:RSH511,'List Data'!RSM15,'3a-Budget Detail'!RSG17:RSG511,'List Data'!RSI26)</f>
        <v>0</v>
      </c>
      <c r="RSL38" s="42"/>
      <c r="RSM38" s="42" t="s">
        <v>494</v>
      </c>
      <c r="RSN38" s="92">
        <f>SUMIFS('3a-Budget Detail'!RSO17:RSO511,'3a-Budget Detail'!RSL17:RSL511,'List Data'!RSQ15,'3a-Budget Detail'!RSK17:RSK511,'List Data'!RSM26)</f>
        <v>0</v>
      </c>
      <c r="RSP38" s="42"/>
      <c r="RSQ38" s="42" t="s">
        <v>494</v>
      </c>
      <c r="RSR38" s="92">
        <f>SUMIFS('3a-Budget Detail'!RSS17:RSS511,'3a-Budget Detail'!RSP17:RSP511,'List Data'!RSU15,'3a-Budget Detail'!RSO17:RSO511,'List Data'!RSQ26)</f>
        <v>0</v>
      </c>
      <c r="RST38" s="42"/>
      <c r="RSU38" s="42" t="s">
        <v>494</v>
      </c>
      <c r="RSV38" s="92">
        <f>SUMIFS('3a-Budget Detail'!RSW17:RSW511,'3a-Budget Detail'!RST17:RST511,'List Data'!RSY15,'3a-Budget Detail'!RSS17:RSS511,'List Data'!RSU26)</f>
        <v>0</v>
      </c>
      <c r="RSX38" s="42"/>
      <c r="RSY38" s="42" t="s">
        <v>494</v>
      </c>
      <c r="RSZ38" s="92">
        <f>SUMIFS('3a-Budget Detail'!RTA17:RTA511,'3a-Budget Detail'!RSX17:RSX511,'List Data'!RTC15,'3a-Budget Detail'!RSW17:RSW511,'List Data'!RSY26)</f>
        <v>0</v>
      </c>
      <c r="RTB38" s="42"/>
      <c r="RTC38" s="42" t="s">
        <v>494</v>
      </c>
      <c r="RTD38" s="92">
        <f>SUMIFS('3a-Budget Detail'!RTE17:RTE511,'3a-Budget Detail'!RTB17:RTB511,'List Data'!RTG15,'3a-Budget Detail'!RTA17:RTA511,'List Data'!RTC26)</f>
        <v>0</v>
      </c>
      <c r="RTF38" s="42"/>
      <c r="RTG38" s="42" t="s">
        <v>494</v>
      </c>
      <c r="RTH38" s="92">
        <f>SUMIFS('3a-Budget Detail'!RTI17:RTI511,'3a-Budget Detail'!RTF17:RTF511,'List Data'!RTK15,'3a-Budget Detail'!RTE17:RTE511,'List Data'!RTG26)</f>
        <v>0</v>
      </c>
      <c r="RTJ38" s="42"/>
      <c r="RTK38" s="42" t="s">
        <v>494</v>
      </c>
      <c r="RTL38" s="92">
        <f>SUMIFS('3a-Budget Detail'!RTM17:RTM511,'3a-Budget Detail'!RTJ17:RTJ511,'List Data'!RTO15,'3a-Budget Detail'!RTI17:RTI511,'List Data'!RTK26)</f>
        <v>0</v>
      </c>
      <c r="RTN38" s="42"/>
      <c r="RTO38" s="42" t="s">
        <v>494</v>
      </c>
      <c r="RTP38" s="92">
        <f>SUMIFS('3a-Budget Detail'!RTQ17:RTQ511,'3a-Budget Detail'!RTN17:RTN511,'List Data'!RTS15,'3a-Budget Detail'!RTM17:RTM511,'List Data'!RTO26)</f>
        <v>0</v>
      </c>
      <c r="RTR38" s="42"/>
      <c r="RTS38" s="42" t="s">
        <v>494</v>
      </c>
      <c r="RTT38" s="92">
        <f>SUMIFS('3a-Budget Detail'!RTU17:RTU511,'3a-Budget Detail'!RTR17:RTR511,'List Data'!RTW15,'3a-Budget Detail'!RTQ17:RTQ511,'List Data'!RTS26)</f>
        <v>0</v>
      </c>
      <c r="RTV38" s="42"/>
      <c r="RTW38" s="42" t="s">
        <v>494</v>
      </c>
      <c r="RTX38" s="92">
        <f>SUMIFS('3a-Budget Detail'!RTY17:RTY511,'3a-Budget Detail'!RTV17:RTV511,'List Data'!RUA15,'3a-Budget Detail'!RTU17:RTU511,'List Data'!RTW26)</f>
        <v>0</v>
      </c>
      <c r="RTZ38" s="42"/>
      <c r="RUA38" s="42" t="s">
        <v>494</v>
      </c>
      <c r="RUB38" s="92">
        <f>SUMIFS('3a-Budget Detail'!RUC17:RUC511,'3a-Budget Detail'!RTZ17:RTZ511,'List Data'!RUE15,'3a-Budget Detail'!RTY17:RTY511,'List Data'!RUA26)</f>
        <v>0</v>
      </c>
      <c r="RUD38" s="42"/>
      <c r="RUE38" s="42" t="s">
        <v>494</v>
      </c>
      <c r="RUF38" s="92">
        <f>SUMIFS('3a-Budget Detail'!RUG17:RUG511,'3a-Budget Detail'!RUD17:RUD511,'List Data'!RUI15,'3a-Budget Detail'!RUC17:RUC511,'List Data'!RUE26)</f>
        <v>0</v>
      </c>
      <c r="RUH38" s="42"/>
      <c r="RUI38" s="42" t="s">
        <v>494</v>
      </c>
      <c r="RUJ38" s="92">
        <f>SUMIFS('3a-Budget Detail'!RUK17:RUK511,'3a-Budget Detail'!RUH17:RUH511,'List Data'!RUM15,'3a-Budget Detail'!RUG17:RUG511,'List Data'!RUI26)</f>
        <v>0</v>
      </c>
      <c r="RUL38" s="42"/>
      <c r="RUM38" s="42" t="s">
        <v>494</v>
      </c>
      <c r="RUN38" s="92">
        <f>SUMIFS('3a-Budget Detail'!RUO17:RUO511,'3a-Budget Detail'!RUL17:RUL511,'List Data'!RUQ15,'3a-Budget Detail'!RUK17:RUK511,'List Data'!RUM26)</f>
        <v>0</v>
      </c>
      <c r="RUP38" s="42"/>
      <c r="RUQ38" s="42" t="s">
        <v>494</v>
      </c>
      <c r="RUR38" s="92">
        <f>SUMIFS('3a-Budget Detail'!RUS17:RUS511,'3a-Budget Detail'!RUP17:RUP511,'List Data'!RUU15,'3a-Budget Detail'!RUO17:RUO511,'List Data'!RUQ26)</f>
        <v>0</v>
      </c>
      <c r="RUT38" s="42"/>
      <c r="RUU38" s="42" t="s">
        <v>494</v>
      </c>
      <c r="RUV38" s="92">
        <f>SUMIFS('3a-Budget Detail'!RUW17:RUW511,'3a-Budget Detail'!RUT17:RUT511,'List Data'!RUY15,'3a-Budget Detail'!RUS17:RUS511,'List Data'!RUU26)</f>
        <v>0</v>
      </c>
      <c r="RUX38" s="42"/>
      <c r="RUY38" s="42" t="s">
        <v>494</v>
      </c>
      <c r="RUZ38" s="92">
        <f>SUMIFS('3a-Budget Detail'!RVA17:RVA511,'3a-Budget Detail'!RUX17:RUX511,'List Data'!RVC15,'3a-Budget Detail'!RUW17:RUW511,'List Data'!RUY26)</f>
        <v>0</v>
      </c>
      <c r="RVB38" s="42"/>
      <c r="RVC38" s="42" t="s">
        <v>494</v>
      </c>
      <c r="RVD38" s="92">
        <f>SUMIFS('3a-Budget Detail'!RVE17:RVE511,'3a-Budget Detail'!RVB17:RVB511,'List Data'!RVG15,'3a-Budget Detail'!RVA17:RVA511,'List Data'!RVC26)</f>
        <v>0</v>
      </c>
      <c r="RVF38" s="42"/>
      <c r="RVG38" s="42" t="s">
        <v>494</v>
      </c>
      <c r="RVH38" s="92">
        <f>SUMIFS('3a-Budget Detail'!RVI17:RVI511,'3a-Budget Detail'!RVF17:RVF511,'List Data'!RVK15,'3a-Budget Detail'!RVE17:RVE511,'List Data'!RVG26)</f>
        <v>0</v>
      </c>
      <c r="RVJ38" s="42"/>
      <c r="RVK38" s="42" t="s">
        <v>494</v>
      </c>
      <c r="RVL38" s="92">
        <f>SUMIFS('3a-Budget Detail'!RVM17:RVM511,'3a-Budget Detail'!RVJ17:RVJ511,'List Data'!RVO15,'3a-Budget Detail'!RVI17:RVI511,'List Data'!RVK26)</f>
        <v>0</v>
      </c>
      <c r="RVN38" s="42"/>
      <c r="RVO38" s="42" t="s">
        <v>494</v>
      </c>
      <c r="RVP38" s="92">
        <f>SUMIFS('3a-Budget Detail'!RVQ17:RVQ511,'3a-Budget Detail'!RVN17:RVN511,'List Data'!RVS15,'3a-Budget Detail'!RVM17:RVM511,'List Data'!RVO26)</f>
        <v>0</v>
      </c>
      <c r="RVR38" s="42"/>
      <c r="RVS38" s="42" t="s">
        <v>494</v>
      </c>
      <c r="RVT38" s="92">
        <f>SUMIFS('3a-Budget Detail'!RVU17:RVU511,'3a-Budget Detail'!RVR17:RVR511,'List Data'!RVW15,'3a-Budget Detail'!RVQ17:RVQ511,'List Data'!RVS26)</f>
        <v>0</v>
      </c>
      <c r="RVV38" s="42"/>
      <c r="RVW38" s="42" t="s">
        <v>494</v>
      </c>
      <c r="RVX38" s="92">
        <f>SUMIFS('3a-Budget Detail'!RVY17:RVY511,'3a-Budget Detail'!RVV17:RVV511,'List Data'!RWA15,'3a-Budget Detail'!RVU17:RVU511,'List Data'!RVW26)</f>
        <v>0</v>
      </c>
      <c r="RVZ38" s="42"/>
      <c r="RWA38" s="42" t="s">
        <v>494</v>
      </c>
      <c r="RWB38" s="92">
        <f>SUMIFS('3a-Budget Detail'!RWC17:RWC511,'3a-Budget Detail'!RVZ17:RVZ511,'List Data'!RWE15,'3a-Budget Detail'!RVY17:RVY511,'List Data'!RWA26)</f>
        <v>0</v>
      </c>
      <c r="RWD38" s="42"/>
      <c r="RWE38" s="42" t="s">
        <v>494</v>
      </c>
      <c r="RWF38" s="92">
        <f>SUMIFS('3a-Budget Detail'!RWG17:RWG511,'3a-Budget Detail'!RWD17:RWD511,'List Data'!RWI15,'3a-Budget Detail'!RWC17:RWC511,'List Data'!RWE26)</f>
        <v>0</v>
      </c>
      <c r="RWH38" s="42"/>
      <c r="RWI38" s="42" t="s">
        <v>494</v>
      </c>
      <c r="RWJ38" s="92">
        <f>SUMIFS('3a-Budget Detail'!RWK17:RWK511,'3a-Budget Detail'!RWH17:RWH511,'List Data'!RWM15,'3a-Budget Detail'!RWG17:RWG511,'List Data'!RWI26)</f>
        <v>0</v>
      </c>
      <c r="RWL38" s="42"/>
      <c r="RWM38" s="42" t="s">
        <v>494</v>
      </c>
      <c r="RWN38" s="92">
        <f>SUMIFS('3a-Budget Detail'!RWO17:RWO511,'3a-Budget Detail'!RWL17:RWL511,'List Data'!RWQ15,'3a-Budget Detail'!RWK17:RWK511,'List Data'!RWM26)</f>
        <v>0</v>
      </c>
      <c r="RWP38" s="42"/>
      <c r="RWQ38" s="42" t="s">
        <v>494</v>
      </c>
      <c r="RWR38" s="92">
        <f>SUMIFS('3a-Budget Detail'!RWS17:RWS511,'3a-Budget Detail'!RWP17:RWP511,'List Data'!RWU15,'3a-Budget Detail'!RWO17:RWO511,'List Data'!RWQ26)</f>
        <v>0</v>
      </c>
      <c r="RWT38" s="42"/>
      <c r="RWU38" s="42" t="s">
        <v>494</v>
      </c>
      <c r="RWV38" s="92">
        <f>SUMIFS('3a-Budget Detail'!RWW17:RWW511,'3a-Budget Detail'!RWT17:RWT511,'List Data'!RWY15,'3a-Budget Detail'!RWS17:RWS511,'List Data'!RWU26)</f>
        <v>0</v>
      </c>
      <c r="RWX38" s="42"/>
      <c r="RWY38" s="42" t="s">
        <v>494</v>
      </c>
      <c r="RWZ38" s="92">
        <f>SUMIFS('3a-Budget Detail'!RXA17:RXA511,'3a-Budget Detail'!RWX17:RWX511,'List Data'!RXC15,'3a-Budget Detail'!RWW17:RWW511,'List Data'!RWY26)</f>
        <v>0</v>
      </c>
      <c r="RXB38" s="42"/>
      <c r="RXC38" s="42" t="s">
        <v>494</v>
      </c>
      <c r="RXD38" s="92">
        <f>SUMIFS('3a-Budget Detail'!RXE17:RXE511,'3a-Budget Detail'!RXB17:RXB511,'List Data'!RXG15,'3a-Budget Detail'!RXA17:RXA511,'List Data'!RXC26)</f>
        <v>0</v>
      </c>
      <c r="RXF38" s="42"/>
      <c r="RXG38" s="42" t="s">
        <v>494</v>
      </c>
      <c r="RXH38" s="92">
        <f>SUMIFS('3a-Budget Detail'!RXI17:RXI511,'3a-Budget Detail'!RXF17:RXF511,'List Data'!RXK15,'3a-Budget Detail'!RXE17:RXE511,'List Data'!RXG26)</f>
        <v>0</v>
      </c>
      <c r="RXJ38" s="42"/>
      <c r="RXK38" s="42" t="s">
        <v>494</v>
      </c>
      <c r="RXL38" s="92">
        <f>SUMIFS('3a-Budget Detail'!RXM17:RXM511,'3a-Budget Detail'!RXJ17:RXJ511,'List Data'!RXO15,'3a-Budget Detail'!RXI17:RXI511,'List Data'!RXK26)</f>
        <v>0</v>
      </c>
      <c r="RXN38" s="42"/>
      <c r="RXO38" s="42" t="s">
        <v>494</v>
      </c>
      <c r="RXP38" s="92">
        <f>SUMIFS('3a-Budget Detail'!RXQ17:RXQ511,'3a-Budget Detail'!RXN17:RXN511,'List Data'!RXS15,'3a-Budget Detail'!RXM17:RXM511,'List Data'!RXO26)</f>
        <v>0</v>
      </c>
      <c r="RXR38" s="42"/>
      <c r="RXS38" s="42" t="s">
        <v>494</v>
      </c>
      <c r="RXT38" s="92">
        <f>SUMIFS('3a-Budget Detail'!RXU17:RXU511,'3a-Budget Detail'!RXR17:RXR511,'List Data'!RXW15,'3a-Budget Detail'!RXQ17:RXQ511,'List Data'!RXS26)</f>
        <v>0</v>
      </c>
      <c r="RXV38" s="42"/>
      <c r="RXW38" s="42" t="s">
        <v>494</v>
      </c>
      <c r="RXX38" s="92">
        <f>SUMIFS('3a-Budget Detail'!RXY17:RXY511,'3a-Budget Detail'!RXV17:RXV511,'List Data'!RYA15,'3a-Budget Detail'!RXU17:RXU511,'List Data'!RXW26)</f>
        <v>0</v>
      </c>
      <c r="RXZ38" s="42"/>
      <c r="RYA38" s="42" t="s">
        <v>494</v>
      </c>
      <c r="RYB38" s="92">
        <f>SUMIFS('3a-Budget Detail'!RYC17:RYC511,'3a-Budget Detail'!RXZ17:RXZ511,'List Data'!RYE15,'3a-Budget Detail'!RXY17:RXY511,'List Data'!RYA26)</f>
        <v>0</v>
      </c>
      <c r="RYD38" s="42"/>
      <c r="RYE38" s="42" t="s">
        <v>494</v>
      </c>
      <c r="RYF38" s="92">
        <f>SUMIFS('3a-Budget Detail'!RYG17:RYG511,'3a-Budget Detail'!RYD17:RYD511,'List Data'!RYI15,'3a-Budget Detail'!RYC17:RYC511,'List Data'!RYE26)</f>
        <v>0</v>
      </c>
      <c r="RYH38" s="42"/>
      <c r="RYI38" s="42" t="s">
        <v>494</v>
      </c>
      <c r="RYJ38" s="92">
        <f>SUMIFS('3a-Budget Detail'!RYK17:RYK511,'3a-Budget Detail'!RYH17:RYH511,'List Data'!RYM15,'3a-Budget Detail'!RYG17:RYG511,'List Data'!RYI26)</f>
        <v>0</v>
      </c>
      <c r="RYL38" s="42"/>
      <c r="RYM38" s="42" t="s">
        <v>494</v>
      </c>
      <c r="RYN38" s="92">
        <f>SUMIFS('3a-Budget Detail'!RYO17:RYO511,'3a-Budget Detail'!RYL17:RYL511,'List Data'!RYQ15,'3a-Budget Detail'!RYK17:RYK511,'List Data'!RYM26)</f>
        <v>0</v>
      </c>
      <c r="RYP38" s="42"/>
      <c r="RYQ38" s="42" t="s">
        <v>494</v>
      </c>
      <c r="RYR38" s="92">
        <f>SUMIFS('3a-Budget Detail'!RYS17:RYS511,'3a-Budget Detail'!RYP17:RYP511,'List Data'!RYU15,'3a-Budget Detail'!RYO17:RYO511,'List Data'!RYQ26)</f>
        <v>0</v>
      </c>
      <c r="RYT38" s="42"/>
      <c r="RYU38" s="42" t="s">
        <v>494</v>
      </c>
      <c r="RYV38" s="92">
        <f>SUMIFS('3a-Budget Detail'!RYW17:RYW511,'3a-Budget Detail'!RYT17:RYT511,'List Data'!RYY15,'3a-Budget Detail'!RYS17:RYS511,'List Data'!RYU26)</f>
        <v>0</v>
      </c>
      <c r="RYX38" s="42"/>
      <c r="RYY38" s="42" t="s">
        <v>494</v>
      </c>
      <c r="RYZ38" s="92">
        <f>SUMIFS('3a-Budget Detail'!RZA17:RZA511,'3a-Budget Detail'!RYX17:RYX511,'List Data'!RZC15,'3a-Budget Detail'!RYW17:RYW511,'List Data'!RYY26)</f>
        <v>0</v>
      </c>
      <c r="RZB38" s="42"/>
      <c r="RZC38" s="42" t="s">
        <v>494</v>
      </c>
      <c r="RZD38" s="92">
        <f>SUMIFS('3a-Budget Detail'!RZE17:RZE511,'3a-Budget Detail'!RZB17:RZB511,'List Data'!RZG15,'3a-Budget Detail'!RZA17:RZA511,'List Data'!RZC26)</f>
        <v>0</v>
      </c>
      <c r="RZF38" s="42"/>
      <c r="RZG38" s="42" t="s">
        <v>494</v>
      </c>
      <c r="RZH38" s="92">
        <f>SUMIFS('3a-Budget Detail'!RZI17:RZI511,'3a-Budget Detail'!RZF17:RZF511,'List Data'!RZK15,'3a-Budget Detail'!RZE17:RZE511,'List Data'!RZG26)</f>
        <v>0</v>
      </c>
      <c r="RZJ38" s="42"/>
      <c r="RZK38" s="42" t="s">
        <v>494</v>
      </c>
      <c r="RZL38" s="92">
        <f>SUMIFS('3a-Budget Detail'!RZM17:RZM511,'3a-Budget Detail'!RZJ17:RZJ511,'List Data'!RZO15,'3a-Budget Detail'!RZI17:RZI511,'List Data'!RZK26)</f>
        <v>0</v>
      </c>
      <c r="RZN38" s="42"/>
      <c r="RZO38" s="42" t="s">
        <v>494</v>
      </c>
      <c r="RZP38" s="92">
        <f>SUMIFS('3a-Budget Detail'!RZQ17:RZQ511,'3a-Budget Detail'!RZN17:RZN511,'List Data'!RZS15,'3a-Budget Detail'!RZM17:RZM511,'List Data'!RZO26)</f>
        <v>0</v>
      </c>
      <c r="RZR38" s="42"/>
      <c r="RZS38" s="42" t="s">
        <v>494</v>
      </c>
      <c r="RZT38" s="92">
        <f>SUMIFS('3a-Budget Detail'!RZU17:RZU511,'3a-Budget Detail'!RZR17:RZR511,'List Data'!RZW15,'3a-Budget Detail'!RZQ17:RZQ511,'List Data'!RZS26)</f>
        <v>0</v>
      </c>
      <c r="RZV38" s="42"/>
      <c r="RZW38" s="42" t="s">
        <v>494</v>
      </c>
      <c r="RZX38" s="92">
        <f>SUMIFS('3a-Budget Detail'!RZY17:RZY511,'3a-Budget Detail'!RZV17:RZV511,'List Data'!SAA15,'3a-Budget Detail'!RZU17:RZU511,'List Data'!RZW26)</f>
        <v>0</v>
      </c>
      <c r="RZZ38" s="42"/>
      <c r="SAA38" s="42" t="s">
        <v>494</v>
      </c>
      <c r="SAB38" s="92">
        <f>SUMIFS('3a-Budget Detail'!SAC17:SAC511,'3a-Budget Detail'!RZZ17:RZZ511,'List Data'!SAE15,'3a-Budget Detail'!RZY17:RZY511,'List Data'!SAA26)</f>
        <v>0</v>
      </c>
      <c r="SAD38" s="42"/>
      <c r="SAE38" s="42" t="s">
        <v>494</v>
      </c>
      <c r="SAF38" s="92">
        <f>SUMIFS('3a-Budget Detail'!SAG17:SAG511,'3a-Budget Detail'!SAD17:SAD511,'List Data'!SAI15,'3a-Budget Detail'!SAC17:SAC511,'List Data'!SAE26)</f>
        <v>0</v>
      </c>
      <c r="SAH38" s="42"/>
      <c r="SAI38" s="42" t="s">
        <v>494</v>
      </c>
      <c r="SAJ38" s="92">
        <f>SUMIFS('3a-Budget Detail'!SAK17:SAK511,'3a-Budget Detail'!SAH17:SAH511,'List Data'!SAM15,'3a-Budget Detail'!SAG17:SAG511,'List Data'!SAI26)</f>
        <v>0</v>
      </c>
      <c r="SAL38" s="42"/>
      <c r="SAM38" s="42" t="s">
        <v>494</v>
      </c>
      <c r="SAN38" s="92">
        <f>SUMIFS('3a-Budget Detail'!SAO17:SAO511,'3a-Budget Detail'!SAL17:SAL511,'List Data'!SAQ15,'3a-Budget Detail'!SAK17:SAK511,'List Data'!SAM26)</f>
        <v>0</v>
      </c>
      <c r="SAP38" s="42"/>
      <c r="SAQ38" s="42" t="s">
        <v>494</v>
      </c>
      <c r="SAR38" s="92">
        <f>SUMIFS('3a-Budget Detail'!SAS17:SAS511,'3a-Budget Detail'!SAP17:SAP511,'List Data'!SAU15,'3a-Budget Detail'!SAO17:SAO511,'List Data'!SAQ26)</f>
        <v>0</v>
      </c>
      <c r="SAT38" s="42"/>
      <c r="SAU38" s="42" t="s">
        <v>494</v>
      </c>
      <c r="SAV38" s="92">
        <f>SUMIFS('3a-Budget Detail'!SAW17:SAW511,'3a-Budget Detail'!SAT17:SAT511,'List Data'!SAY15,'3a-Budget Detail'!SAS17:SAS511,'List Data'!SAU26)</f>
        <v>0</v>
      </c>
      <c r="SAX38" s="42"/>
      <c r="SAY38" s="42" t="s">
        <v>494</v>
      </c>
      <c r="SAZ38" s="92">
        <f>SUMIFS('3a-Budget Detail'!SBA17:SBA511,'3a-Budget Detail'!SAX17:SAX511,'List Data'!SBC15,'3a-Budget Detail'!SAW17:SAW511,'List Data'!SAY26)</f>
        <v>0</v>
      </c>
      <c r="SBB38" s="42"/>
      <c r="SBC38" s="42" t="s">
        <v>494</v>
      </c>
      <c r="SBD38" s="92">
        <f>SUMIFS('3a-Budget Detail'!SBE17:SBE511,'3a-Budget Detail'!SBB17:SBB511,'List Data'!SBG15,'3a-Budget Detail'!SBA17:SBA511,'List Data'!SBC26)</f>
        <v>0</v>
      </c>
      <c r="SBF38" s="42"/>
      <c r="SBG38" s="42" t="s">
        <v>494</v>
      </c>
      <c r="SBH38" s="92">
        <f>SUMIFS('3a-Budget Detail'!SBI17:SBI511,'3a-Budget Detail'!SBF17:SBF511,'List Data'!SBK15,'3a-Budget Detail'!SBE17:SBE511,'List Data'!SBG26)</f>
        <v>0</v>
      </c>
      <c r="SBJ38" s="42"/>
      <c r="SBK38" s="42" t="s">
        <v>494</v>
      </c>
      <c r="SBL38" s="92">
        <f>SUMIFS('3a-Budget Detail'!SBM17:SBM511,'3a-Budget Detail'!SBJ17:SBJ511,'List Data'!SBO15,'3a-Budget Detail'!SBI17:SBI511,'List Data'!SBK26)</f>
        <v>0</v>
      </c>
      <c r="SBN38" s="42"/>
      <c r="SBO38" s="42" t="s">
        <v>494</v>
      </c>
      <c r="SBP38" s="92">
        <f>SUMIFS('3a-Budget Detail'!SBQ17:SBQ511,'3a-Budget Detail'!SBN17:SBN511,'List Data'!SBS15,'3a-Budget Detail'!SBM17:SBM511,'List Data'!SBO26)</f>
        <v>0</v>
      </c>
      <c r="SBR38" s="42"/>
      <c r="SBS38" s="42" t="s">
        <v>494</v>
      </c>
      <c r="SBT38" s="92">
        <f>SUMIFS('3a-Budget Detail'!SBU17:SBU511,'3a-Budget Detail'!SBR17:SBR511,'List Data'!SBW15,'3a-Budget Detail'!SBQ17:SBQ511,'List Data'!SBS26)</f>
        <v>0</v>
      </c>
      <c r="SBV38" s="42"/>
      <c r="SBW38" s="42" t="s">
        <v>494</v>
      </c>
      <c r="SBX38" s="92">
        <f>SUMIFS('3a-Budget Detail'!SBY17:SBY511,'3a-Budget Detail'!SBV17:SBV511,'List Data'!SCA15,'3a-Budget Detail'!SBU17:SBU511,'List Data'!SBW26)</f>
        <v>0</v>
      </c>
      <c r="SBZ38" s="42"/>
      <c r="SCA38" s="42" t="s">
        <v>494</v>
      </c>
      <c r="SCB38" s="92">
        <f>SUMIFS('3a-Budget Detail'!SCC17:SCC511,'3a-Budget Detail'!SBZ17:SBZ511,'List Data'!SCE15,'3a-Budget Detail'!SBY17:SBY511,'List Data'!SCA26)</f>
        <v>0</v>
      </c>
      <c r="SCD38" s="42"/>
      <c r="SCE38" s="42" t="s">
        <v>494</v>
      </c>
      <c r="SCF38" s="92">
        <f>SUMIFS('3a-Budget Detail'!SCG17:SCG511,'3a-Budget Detail'!SCD17:SCD511,'List Data'!SCI15,'3a-Budget Detail'!SCC17:SCC511,'List Data'!SCE26)</f>
        <v>0</v>
      </c>
      <c r="SCH38" s="42"/>
      <c r="SCI38" s="42" t="s">
        <v>494</v>
      </c>
      <c r="SCJ38" s="92">
        <f>SUMIFS('3a-Budget Detail'!SCK17:SCK511,'3a-Budget Detail'!SCH17:SCH511,'List Data'!SCM15,'3a-Budget Detail'!SCG17:SCG511,'List Data'!SCI26)</f>
        <v>0</v>
      </c>
      <c r="SCL38" s="42"/>
      <c r="SCM38" s="42" t="s">
        <v>494</v>
      </c>
      <c r="SCN38" s="92">
        <f>SUMIFS('3a-Budget Detail'!SCO17:SCO511,'3a-Budget Detail'!SCL17:SCL511,'List Data'!SCQ15,'3a-Budget Detail'!SCK17:SCK511,'List Data'!SCM26)</f>
        <v>0</v>
      </c>
      <c r="SCP38" s="42"/>
      <c r="SCQ38" s="42" t="s">
        <v>494</v>
      </c>
      <c r="SCR38" s="92">
        <f>SUMIFS('3a-Budget Detail'!SCS17:SCS511,'3a-Budget Detail'!SCP17:SCP511,'List Data'!SCU15,'3a-Budget Detail'!SCO17:SCO511,'List Data'!SCQ26)</f>
        <v>0</v>
      </c>
      <c r="SCT38" s="42"/>
      <c r="SCU38" s="42" t="s">
        <v>494</v>
      </c>
      <c r="SCV38" s="92">
        <f>SUMIFS('3a-Budget Detail'!SCW17:SCW511,'3a-Budget Detail'!SCT17:SCT511,'List Data'!SCY15,'3a-Budget Detail'!SCS17:SCS511,'List Data'!SCU26)</f>
        <v>0</v>
      </c>
      <c r="SCX38" s="42"/>
      <c r="SCY38" s="42" t="s">
        <v>494</v>
      </c>
      <c r="SCZ38" s="92">
        <f>SUMIFS('3a-Budget Detail'!SDA17:SDA511,'3a-Budget Detail'!SCX17:SCX511,'List Data'!SDC15,'3a-Budget Detail'!SCW17:SCW511,'List Data'!SCY26)</f>
        <v>0</v>
      </c>
      <c r="SDB38" s="42"/>
      <c r="SDC38" s="42" t="s">
        <v>494</v>
      </c>
      <c r="SDD38" s="92">
        <f>SUMIFS('3a-Budget Detail'!SDE17:SDE511,'3a-Budget Detail'!SDB17:SDB511,'List Data'!SDG15,'3a-Budget Detail'!SDA17:SDA511,'List Data'!SDC26)</f>
        <v>0</v>
      </c>
      <c r="SDF38" s="42"/>
      <c r="SDG38" s="42" t="s">
        <v>494</v>
      </c>
      <c r="SDH38" s="92">
        <f>SUMIFS('3a-Budget Detail'!SDI17:SDI511,'3a-Budget Detail'!SDF17:SDF511,'List Data'!SDK15,'3a-Budget Detail'!SDE17:SDE511,'List Data'!SDG26)</f>
        <v>0</v>
      </c>
      <c r="SDJ38" s="42"/>
      <c r="SDK38" s="42" t="s">
        <v>494</v>
      </c>
      <c r="SDL38" s="92">
        <f>SUMIFS('3a-Budget Detail'!SDM17:SDM511,'3a-Budget Detail'!SDJ17:SDJ511,'List Data'!SDO15,'3a-Budget Detail'!SDI17:SDI511,'List Data'!SDK26)</f>
        <v>0</v>
      </c>
      <c r="SDN38" s="42"/>
      <c r="SDO38" s="42" t="s">
        <v>494</v>
      </c>
      <c r="SDP38" s="92">
        <f>SUMIFS('3a-Budget Detail'!SDQ17:SDQ511,'3a-Budget Detail'!SDN17:SDN511,'List Data'!SDS15,'3a-Budget Detail'!SDM17:SDM511,'List Data'!SDO26)</f>
        <v>0</v>
      </c>
      <c r="SDR38" s="42"/>
      <c r="SDS38" s="42" t="s">
        <v>494</v>
      </c>
      <c r="SDT38" s="92">
        <f>SUMIFS('3a-Budget Detail'!SDU17:SDU511,'3a-Budget Detail'!SDR17:SDR511,'List Data'!SDW15,'3a-Budget Detail'!SDQ17:SDQ511,'List Data'!SDS26)</f>
        <v>0</v>
      </c>
      <c r="SDV38" s="42"/>
      <c r="SDW38" s="42" t="s">
        <v>494</v>
      </c>
      <c r="SDX38" s="92">
        <f>SUMIFS('3a-Budget Detail'!SDY17:SDY511,'3a-Budget Detail'!SDV17:SDV511,'List Data'!SEA15,'3a-Budget Detail'!SDU17:SDU511,'List Data'!SDW26)</f>
        <v>0</v>
      </c>
      <c r="SDZ38" s="42"/>
      <c r="SEA38" s="42" t="s">
        <v>494</v>
      </c>
      <c r="SEB38" s="92">
        <f>SUMIFS('3a-Budget Detail'!SEC17:SEC511,'3a-Budget Detail'!SDZ17:SDZ511,'List Data'!SEE15,'3a-Budget Detail'!SDY17:SDY511,'List Data'!SEA26)</f>
        <v>0</v>
      </c>
      <c r="SED38" s="42"/>
      <c r="SEE38" s="42" t="s">
        <v>494</v>
      </c>
      <c r="SEF38" s="92">
        <f>SUMIFS('3a-Budget Detail'!SEG17:SEG511,'3a-Budget Detail'!SED17:SED511,'List Data'!SEI15,'3a-Budget Detail'!SEC17:SEC511,'List Data'!SEE26)</f>
        <v>0</v>
      </c>
      <c r="SEH38" s="42"/>
      <c r="SEI38" s="42" t="s">
        <v>494</v>
      </c>
      <c r="SEJ38" s="92">
        <f>SUMIFS('3a-Budget Detail'!SEK17:SEK511,'3a-Budget Detail'!SEH17:SEH511,'List Data'!SEM15,'3a-Budget Detail'!SEG17:SEG511,'List Data'!SEI26)</f>
        <v>0</v>
      </c>
      <c r="SEL38" s="42"/>
      <c r="SEM38" s="42" t="s">
        <v>494</v>
      </c>
      <c r="SEN38" s="92">
        <f>SUMIFS('3a-Budget Detail'!SEO17:SEO511,'3a-Budget Detail'!SEL17:SEL511,'List Data'!SEQ15,'3a-Budget Detail'!SEK17:SEK511,'List Data'!SEM26)</f>
        <v>0</v>
      </c>
      <c r="SEP38" s="42"/>
      <c r="SEQ38" s="42" t="s">
        <v>494</v>
      </c>
      <c r="SER38" s="92">
        <f>SUMIFS('3a-Budget Detail'!SES17:SES511,'3a-Budget Detail'!SEP17:SEP511,'List Data'!SEU15,'3a-Budget Detail'!SEO17:SEO511,'List Data'!SEQ26)</f>
        <v>0</v>
      </c>
      <c r="SET38" s="42"/>
      <c r="SEU38" s="42" t="s">
        <v>494</v>
      </c>
      <c r="SEV38" s="92">
        <f>SUMIFS('3a-Budget Detail'!SEW17:SEW511,'3a-Budget Detail'!SET17:SET511,'List Data'!SEY15,'3a-Budget Detail'!SES17:SES511,'List Data'!SEU26)</f>
        <v>0</v>
      </c>
      <c r="SEX38" s="42"/>
      <c r="SEY38" s="42" t="s">
        <v>494</v>
      </c>
      <c r="SEZ38" s="92">
        <f>SUMIFS('3a-Budget Detail'!SFA17:SFA511,'3a-Budget Detail'!SEX17:SEX511,'List Data'!SFC15,'3a-Budget Detail'!SEW17:SEW511,'List Data'!SEY26)</f>
        <v>0</v>
      </c>
      <c r="SFB38" s="42"/>
      <c r="SFC38" s="42" t="s">
        <v>494</v>
      </c>
      <c r="SFD38" s="92">
        <f>SUMIFS('3a-Budget Detail'!SFE17:SFE511,'3a-Budget Detail'!SFB17:SFB511,'List Data'!SFG15,'3a-Budget Detail'!SFA17:SFA511,'List Data'!SFC26)</f>
        <v>0</v>
      </c>
      <c r="SFF38" s="42"/>
      <c r="SFG38" s="42" t="s">
        <v>494</v>
      </c>
      <c r="SFH38" s="92">
        <f>SUMIFS('3a-Budget Detail'!SFI17:SFI511,'3a-Budget Detail'!SFF17:SFF511,'List Data'!SFK15,'3a-Budget Detail'!SFE17:SFE511,'List Data'!SFG26)</f>
        <v>0</v>
      </c>
      <c r="SFJ38" s="42"/>
      <c r="SFK38" s="42" t="s">
        <v>494</v>
      </c>
      <c r="SFL38" s="92">
        <f>SUMIFS('3a-Budget Detail'!SFM17:SFM511,'3a-Budget Detail'!SFJ17:SFJ511,'List Data'!SFO15,'3a-Budget Detail'!SFI17:SFI511,'List Data'!SFK26)</f>
        <v>0</v>
      </c>
      <c r="SFN38" s="42"/>
      <c r="SFO38" s="42" t="s">
        <v>494</v>
      </c>
      <c r="SFP38" s="92">
        <f>SUMIFS('3a-Budget Detail'!SFQ17:SFQ511,'3a-Budget Detail'!SFN17:SFN511,'List Data'!SFS15,'3a-Budget Detail'!SFM17:SFM511,'List Data'!SFO26)</f>
        <v>0</v>
      </c>
      <c r="SFR38" s="42"/>
      <c r="SFS38" s="42" t="s">
        <v>494</v>
      </c>
      <c r="SFT38" s="92">
        <f>SUMIFS('3a-Budget Detail'!SFU17:SFU511,'3a-Budget Detail'!SFR17:SFR511,'List Data'!SFW15,'3a-Budget Detail'!SFQ17:SFQ511,'List Data'!SFS26)</f>
        <v>0</v>
      </c>
      <c r="SFV38" s="42"/>
      <c r="SFW38" s="42" t="s">
        <v>494</v>
      </c>
      <c r="SFX38" s="92">
        <f>SUMIFS('3a-Budget Detail'!SFY17:SFY511,'3a-Budget Detail'!SFV17:SFV511,'List Data'!SGA15,'3a-Budget Detail'!SFU17:SFU511,'List Data'!SFW26)</f>
        <v>0</v>
      </c>
      <c r="SFZ38" s="42"/>
      <c r="SGA38" s="42" t="s">
        <v>494</v>
      </c>
      <c r="SGB38" s="92">
        <f>SUMIFS('3a-Budget Detail'!SGC17:SGC511,'3a-Budget Detail'!SFZ17:SFZ511,'List Data'!SGE15,'3a-Budget Detail'!SFY17:SFY511,'List Data'!SGA26)</f>
        <v>0</v>
      </c>
      <c r="SGD38" s="42"/>
      <c r="SGE38" s="42" t="s">
        <v>494</v>
      </c>
      <c r="SGF38" s="92">
        <f>SUMIFS('3a-Budget Detail'!SGG17:SGG511,'3a-Budget Detail'!SGD17:SGD511,'List Data'!SGI15,'3a-Budget Detail'!SGC17:SGC511,'List Data'!SGE26)</f>
        <v>0</v>
      </c>
      <c r="SGH38" s="42"/>
      <c r="SGI38" s="42" t="s">
        <v>494</v>
      </c>
      <c r="SGJ38" s="92">
        <f>SUMIFS('3a-Budget Detail'!SGK17:SGK511,'3a-Budget Detail'!SGH17:SGH511,'List Data'!SGM15,'3a-Budget Detail'!SGG17:SGG511,'List Data'!SGI26)</f>
        <v>0</v>
      </c>
      <c r="SGL38" s="42"/>
      <c r="SGM38" s="42" t="s">
        <v>494</v>
      </c>
      <c r="SGN38" s="92">
        <f>SUMIFS('3a-Budget Detail'!SGO17:SGO511,'3a-Budget Detail'!SGL17:SGL511,'List Data'!SGQ15,'3a-Budget Detail'!SGK17:SGK511,'List Data'!SGM26)</f>
        <v>0</v>
      </c>
      <c r="SGP38" s="42"/>
      <c r="SGQ38" s="42" t="s">
        <v>494</v>
      </c>
      <c r="SGR38" s="92">
        <f>SUMIFS('3a-Budget Detail'!SGS17:SGS511,'3a-Budget Detail'!SGP17:SGP511,'List Data'!SGU15,'3a-Budget Detail'!SGO17:SGO511,'List Data'!SGQ26)</f>
        <v>0</v>
      </c>
      <c r="SGT38" s="42"/>
      <c r="SGU38" s="42" t="s">
        <v>494</v>
      </c>
      <c r="SGV38" s="92">
        <f>SUMIFS('3a-Budget Detail'!SGW17:SGW511,'3a-Budget Detail'!SGT17:SGT511,'List Data'!SGY15,'3a-Budget Detail'!SGS17:SGS511,'List Data'!SGU26)</f>
        <v>0</v>
      </c>
      <c r="SGX38" s="42"/>
      <c r="SGY38" s="42" t="s">
        <v>494</v>
      </c>
      <c r="SGZ38" s="92">
        <f>SUMIFS('3a-Budget Detail'!SHA17:SHA511,'3a-Budget Detail'!SGX17:SGX511,'List Data'!SHC15,'3a-Budget Detail'!SGW17:SGW511,'List Data'!SGY26)</f>
        <v>0</v>
      </c>
      <c r="SHB38" s="42"/>
      <c r="SHC38" s="42" t="s">
        <v>494</v>
      </c>
      <c r="SHD38" s="92">
        <f>SUMIFS('3a-Budget Detail'!SHE17:SHE511,'3a-Budget Detail'!SHB17:SHB511,'List Data'!SHG15,'3a-Budget Detail'!SHA17:SHA511,'List Data'!SHC26)</f>
        <v>0</v>
      </c>
      <c r="SHF38" s="42"/>
      <c r="SHG38" s="42" t="s">
        <v>494</v>
      </c>
      <c r="SHH38" s="92">
        <f>SUMIFS('3a-Budget Detail'!SHI17:SHI511,'3a-Budget Detail'!SHF17:SHF511,'List Data'!SHK15,'3a-Budget Detail'!SHE17:SHE511,'List Data'!SHG26)</f>
        <v>0</v>
      </c>
      <c r="SHJ38" s="42"/>
      <c r="SHK38" s="42" t="s">
        <v>494</v>
      </c>
      <c r="SHL38" s="92">
        <f>SUMIFS('3a-Budget Detail'!SHM17:SHM511,'3a-Budget Detail'!SHJ17:SHJ511,'List Data'!SHO15,'3a-Budget Detail'!SHI17:SHI511,'List Data'!SHK26)</f>
        <v>0</v>
      </c>
      <c r="SHN38" s="42"/>
      <c r="SHO38" s="42" t="s">
        <v>494</v>
      </c>
      <c r="SHP38" s="92">
        <f>SUMIFS('3a-Budget Detail'!SHQ17:SHQ511,'3a-Budget Detail'!SHN17:SHN511,'List Data'!SHS15,'3a-Budget Detail'!SHM17:SHM511,'List Data'!SHO26)</f>
        <v>0</v>
      </c>
      <c r="SHR38" s="42"/>
      <c r="SHS38" s="42" t="s">
        <v>494</v>
      </c>
      <c r="SHT38" s="92">
        <f>SUMIFS('3a-Budget Detail'!SHU17:SHU511,'3a-Budget Detail'!SHR17:SHR511,'List Data'!SHW15,'3a-Budget Detail'!SHQ17:SHQ511,'List Data'!SHS26)</f>
        <v>0</v>
      </c>
      <c r="SHV38" s="42"/>
      <c r="SHW38" s="42" t="s">
        <v>494</v>
      </c>
      <c r="SHX38" s="92">
        <f>SUMIFS('3a-Budget Detail'!SHY17:SHY511,'3a-Budget Detail'!SHV17:SHV511,'List Data'!SIA15,'3a-Budget Detail'!SHU17:SHU511,'List Data'!SHW26)</f>
        <v>0</v>
      </c>
      <c r="SHZ38" s="42"/>
      <c r="SIA38" s="42" t="s">
        <v>494</v>
      </c>
      <c r="SIB38" s="92">
        <f>SUMIFS('3a-Budget Detail'!SIC17:SIC511,'3a-Budget Detail'!SHZ17:SHZ511,'List Data'!SIE15,'3a-Budget Detail'!SHY17:SHY511,'List Data'!SIA26)</f>
        <v>0</v>
      </c>
      <c r="SID38" s="42"/>
      <c r="SIE38" s="42" t="s">
        <v>494</v>
      </c>
      <c r="SIF38" s="92">
        <f>SUMIFS('3a-Budget Detail'!SIG17:SIG511,'3a-Budget Detail'!SID17:SID511,'List Data'!SII15,'3a-Budget Detail'!SIC17:SIC511,'List Data'!SIE26)</f>
        <v>0</v>
      </c>
      <c r="SIH38" s="42"/>
      <c r="SII38" s="42" t="s">
        <v>494</v>
      </c>
      <c r="SIJ38" s="92">
        <f>SUMIFS('3a-Budget Detail'!SIK17:SIK511,'3a-Budget Detail'!SIH17:SIH511,'List Data'!SIM15,'3a-Budget Detail'!SIG17:SIG511,'List Data'!SII26)</f>
        <v>0</v>
      </c>
      <c r="SIL38" s="42"/>
      <c r="SIM38" s="42" t="s">
        <v>494</v>
      </c>
      <c r="SIN38" s="92">
        <f>SUMIFS('3a-Budget Detail'!SIO17:SIO511,'3a-Budget Detail'!SIL17:SIL511,'List Data'!SIQ15,'3a-Budget Detail'!SIK17:SIK511,'List Data'!SIM26)</f>
        <v>0</v>
      </c>
      <c r="SIP38" s="42"/>
      <c r="SIQ38" s="42" t="s">
        <v>494</v>
      </c>
      <c r="SIR38" s="92">
        <f>SUMIFS('3a-Budget Detail'!SIS17:SIS511,'3a-Budget Detail'!SIP17:SIP511,'List Data'!SIU15,'3a-Budget Detail'!SIO17:SIO511,'List Data'!SIQ26)</f>
        <v>0</v>
      </c>
      <c r="SIT38" s="42"/>
      <c r="SIU38" s="42" t="s">
        <v>494</v>
      </c>
      <c r="SIV38" s="92">
        <f>SUMIFS('3a-Budget Detail'!SIW17:SIW511,'3a-Budget Detail'!SIT17:SIT511,'List Data'!SIY15,'3a-Budget Detail'!SIS17:SIS511,'List Data'!SIU26)</f>
        <v>0</v>
      </c>
      <c r="SIX38" s="42"/>
      <c r="SIY38" s="42" t="s">
        <v>494</v>
      </c>
      <c r="SIZ38" s="92">
        <f>SUMIFS('3a-Budget Detail'!SJA17:SJA511,'3a-Budget Detail'!SIX17:SIX511,'List Data'!SJC15,'3a-Budget Detail'!SIW17:SIW511,'List Data'!SIY26)</f>
        <v>0</v>
      </c>
      <c r="SJB38" s="42"/>
      <c r="SJC38" s="42" t="s">
        <v>494</v>
      </c>
      <c r="SJD38" s="92">
        <f>SUMIFS('3a-Budget Detail'!SJE17:SJE511,'3a-Budget Detail'!SJB17:SJB511,'List Data'!SJG15,'3a-Budget Detail'!SJA17:SJA511,'List Data'!SJC26)</f>
        <v>0</v>
      </c>
      <c r="SJF38" s="42"/>
      <c r="SJG38" s="42" t="s">
        <v>494</v>
      </c>
      <c r="SJH38" s="92">
        <f>SUMIFS('3a-Budget Detail'!SJI17:SJI511,'3a-Budget Detail'!SJF17:SJF511,'List Data'!SJK15,'3a-Budget Detail'!SJE17:SJE511,'List Data'!SJG26)</f>
        <v>0</v>
      </c>
      <c r="SJJ38" s="42"/>
      <c r="SJK38" s="42" t="s">
        <v>494</v>
      </c>
      <c r="SJL38" s="92">
        <f>SUMIFS('3a-Budget Detail'!SJM17:SJM511,'3a-Budget Detail'!SJJ17:SJJ511,'List Data'!SJO15,'3a-Budget Detail'!SJI17:SJI511,'List Data'!SJK26)</f>
        <v>0</v>
      </c>
      <c r="SJN38" s="42"/>
      <c r="SJO38" s="42" t="s">
        <v>494</v>
      </c>
      <c r="SJP38" s="92">
        <f>SUMIFS('3a-Budget Detail'!SJQ17:SJQ511,'3a-Budget Detail'!SJN17:SJN511,'List Data'!SJS15,'3a-Budget Detail'!SJM17:SJM511,'List Data'!SJO26)</f>
        <v>0</v>
      </c>
      <c r="SJR38" s="42"/>
      <c r="SJS38" s="42" t="s">
        <v>494</v>
      </c>
      <c r="SJT38" s="92">
        <f>SUMIFS('3a-Budget Detail'!SJU17:SJU511,'3a-Budget Detail'!SJR17:SJR511,'List Data'!SJW15,'3a-Budget Detail'!SJQ17:SJQ511,'List Data'!SJS26)</f>
        <v>0</v>
      </c>
      <c r="SJV38" s="42"/>
      <c r="SJW38" s="42" t="s">
        <v>494</v>
      </c>
      <c r="SJX38" s="92">
        <f>SUMIFS('3a-Budget Detail'!SJY17:SJY511,'3a-Budget Detail'!SJV17:SJV511,'List Data'!SKA15,'3a-Budget Detail'!SJU17:SJU511,'List Data'!SJW26)</f>
        <v>0</v>
      </c>
      <c r="SJZ38" s="42"/>
      <c r="SKA38" s="42" t="s">
        <v>494</v>
      </c>
      <c r="SKB38" s="92">
        <f>SUMIFS('3a-Budget Detail'!SKC17:SKC511,'3a-Budget Detail'!SJZ17:SJZ511,'List Data'!SKE15,'3a-Budget Detail'!SJY17:SJY511,'List Data'!SKA26)</f>
        <v>0</v>
      </c>
      <c r="SKD38" s="42"/>
      <c r="SKE38" s="42" t="s">
        <v>494</v>
      </c>
      <c r="SKF38" s="92">
        <f>SUMIFS('3a-Budget Detail'!SKG17:SKG511,'3a-Budget Detail'!SKD17:SKD511,'List Data'!SKI15,'3a-Budget Detail'!SKC17:SKC511,'List Data'!SKE26)</f>
        <v>0</v>
      </c>
      <c r="SKH38" s="42"/>
      <c r="SKI38" s="42" t="s">
        <v>494</v>
      </c>
      <c r="SKJ38" s="92">
        <f>SUMIFS('3a-Budget Detail'!SKK17:SKK511,'3a-Budget Detail'!SKH17:SKH511,'List Data'!SKM15,'3a-Budget Detail'!SKG17:SKG511,'List Data'!SKI26)</f>
        <v>0</v>
      </c>
      <c r="SKL38" s="42"/>
      <c r="SKM38" s="42" t="s">
        <v>494</v>
      </c>
      <c r="SKN38" s="92">
        <f>SUMIFS('3a-Budget Detail'!SKO17:SKO511,'3a-Budget Detail'!SKL17:SKL511,'List Data'!SKQ15,'3a-Budget Detail'!SKK17:SKK511,'List Data'!SKM26)</f>
        <v>0</v>
      </c>
      <c r="SKP38" s="42"/>
      <c r="SKQ38" s="42" t="s">
        <v>494</v>
      </c>
      <c r="SKR38" s="92">
        <f>SUMIFS('3a-Budget Detail'!SKS17:SKS511,'3a-Budget Detail'!SKP17:SKP511,'List Data'!SKU15,'3a-Budget Detail'!SKO17:SKO511,'List Data'!SKQ26)</f>
        <v>0</v>
      </c>
      <c r="SKT38" s="42"/>
      <c r="SKU38" s="42" t="s">
        <v>494</v>
      </c>
      <c r="SKV38" s="92">
        <f>SUMIFS('3a-Budget Detail'!SKW17:SKW511,'3a-Budget Detail'!SKT17:SKT511,'List Data'!SKY15,'3a-Budget Detail'!SKS17:SKS511,'List Data'!SKU26)</f>
        <v>0</v>
      </c>
      <c r="SKX38" s="42"/>
      <c r="SKY38" s="42" t="s">
        <v>494</v>
      </c>
      <c r="SKZ38" s="92">
        <f>SUMIFS('3a-Budget Detail'!SLA17:SLA511,'3a-Budget Detail'!SKX17:SKX511,'List Data'!SLC15,'3a-Budget Detail'!SKW17:SKW511,'List Data'!SKY26)</f>
        <v>0</v>
      </c>
      <c r="SLB38" s="42"/>
      <c r="SLC38" s="42" t="s">
        <v>494</v>
      </c>
      <c r="SLD38" s="92">
        <f>SUMIFS('3a-Budget Detail'!SLE17:SLE511,'3a-Budget Detail'!SLB17:SLB511,'List Data'!SLG15,'3a-Budget Detail'!SLA17:SLA511,'List Data'!SLC26)</f>
        <v>0</v>
      </c>
      <c r="SLF38" s="42"/>
      <c r="SLG38" s="42" t="s">
        <v>494</v>
      </c>
      <c r="SLH38" s="92">
        <f>SUMIFS('3a-Budget Detail'!SLI17:SLI511,'3a-Budget Detail'!SLF17:SLF511,'List Data'!SLK15,'3a-Budget Detail'!SLE17:SLE511,'List Data'!SLG26)</f>
        <v>0</v>
      </c>
      <c r="SLJ38" s="42"/>
      <c r="SLK38" s="42" t="s">
        <v>494</v>
      </c>
      <c r="SLL38" s="92">
        <f>SUMIFS('3a-Budget Detail'!SLM17:SLM511,'3a-Budget Detail'!SLJ17:SLJ511,'List Data'!SLO15,'3a-Budget Detail'!SLI17:SLI511,'List Data'!SLK26)</f>
        <v>0</v>
      </c>
      <c r="SLN38" s="42"/>
      <c r="SLO38" s="42" t="s">
        <v>494</v>
      </c>
      <c r="SLP38" s="92">
        <f>SUMIFS('3a-Budget Detail'!SLQ17:SLQ511,'3a-Budget Detail'!SLN17:SLN511,'List Data'!SLS15,'3a-Budget Detail'!SLM17:SLM511,'List Data'!SLO26)</f>
        <v>0</v>
      </c>
      <c r="SLR38" s="42"/>
      <c r="SLS38" s="42" t="s">
        <v>494</v>
      </c>
      <c r="SLT38" s="92">
        <f>SUMIFS('3a-Budget Detail'!SLU17:SLU511,'3a-Budget Detail'!SLR17:SLR511,'List Data'!SLW15,'3a-Budget Detail'!SLQ17:SLQ511,'List Data'!SLS26)</f>
        <v>0</v>
      </c>
      <c r="SLV38" s="42"/>
      <c r="SLW38" s="42" t="s">
        <v>494</v>
      </c>
      <c r="SLX38" s="92">
        <f>SUMIFS('3a-Budget Detail'!SLY17:SLY511,'3a-Budget Detail'!SLV17:SLV511,'List Data'!SMA15,'3a-Budget Detail'!SLU17:SLU511,'List Data'!SLW26)</f>
        <v>0</v>
      </c>
      <c r="SLZ38" s="42"/>
      <c r="SMA38" s="42" t="s">
        <v>494</v>
      </c>
      <c r="SMB38" s="92">
        <f>SUMIFS('3a-Budget Detail'!SMC17:SMC511,'3a-Budget Detail'!SLZ17:SLZ511,'List Data'!SME15,'3a-Budget Detail'!SLY17:SLY511,'List Data'!SMA26)</f>
        <v>0</v>
      </c>
      <c r="SMD38" s="42"/>
      <c r="SME38" s="42" t="s">
        <v>494</v>
      </c>
      <c r="SMF38" s="92">
        <f>SUMIFS('3a-Budget Detail'!SMG17:SMG511,'3a-Budget Detail'!SMD17:SMD511,'List Data'!SMI15,'3a-Budget Detail'!SMC17:SMC511,'List Data'!SME26)</f>
        <v>0</v>
      </c>
      <c r="SMH38" s="42"/>
      <c r="SMI38" s="42" t="s">
        <v>494</v>
      </c>
      <c r="SMJ38" s="92">
        <f>SUMIFS('3a-Budget Detail'!SMK17:SMK511,'3a-Budget Detail'!SMH17:SMH511,'List Data'!SMM15,'3a-Budget Detail'!SMG17:SMG511,'List Data'!SMI26)</f>
        <v>0</v>
      </c>
      <c r="SML38" s="42"/>
      <c r="SMM38" s="42" t="s">
        <v>494</v>
      </c>
      <c r="SMN38" s="92">
        <f>SUMIFS('3a-Budget Detail'!SMO17:SMO511,'3a-Budget Detail'!SML17:SML511,'List Data'!SMQ15,'3a-Budget Detail'!SMK17:SMK511,'List Data'!SMM26)</f>
        <v>0</v>
      </c>
      <c r="SMP38" s="42"/>
      <c r="SMQ38" s="42" t="s">
        <v>494</v>
      </c>
      <c r="SMR38" s="92">
        <f>SUMIFS('3a-Budget Detail'!SMS17:SMS511,'3a-Budget Detail'!SMP17:SMP511,'List Data'!SMU15,'3a-Budget Detail'!SMO17:SMO511,'List Data'!SMQ26)</f>
        <v>0</v>
      </c>
      <c r="SMT38" s="42"/>
      <c r="SMU38" s="42" t="s">
        <v>494</v>
      </c>
      <c r="SMV38" s="92">
        <f>SUMIFS('3a-Budget Detail'!SMW17:SMW511,'3a-Budget Detail'!SMT17:SMT511,'List Data'!SMY15,'3a-Budget Detail'!SMS17:SMS511,'List Data'!SMU26)</f>
        <v>0</v>
      </c>
      <c r="SMX38" s="42"/>
      <c r="SMY38" s="42" t="s">
        <v>494</v>
      </c>
      <c r="SMZ38" s="92">
        <f>SUMIFS('3a-Budget Detail'!SNA17:SNA511,'3a-Budget Detail'!SMX17:SMX511,'List Data'!SNC15,'3a-Budget Detail'!SMW17:SMW511,'List Data'!SMY26)</f>
        <v>0</v>
      </c>
      <c r="SNB38" s="42"/>
      <c r="SNC38" s="42" t="s">
        <v>494</v>
      </c>
      <c r="SND38" s="92">
        <f>SUMIFS('3a-Budget Detail'!SNE17:SNE511,'3a-Budget Detail'!SNB17:SNB511,'List Data'!SNG15,'3a-Budget Detail'!SNA17:SNA511,'List Data'!SNC26)</f>
        <v>0</v>
      </c>
      <c r="SNF38" s="42"/>
      <c r="SNG38" s="42" t="s">
        <v>494</v>
      </c>
      <c r="SNH38" s="92">
        <f>SUMIFS('3a-Budget Detail'!SNI17:SNI511,'3a-Budget Detail'!SNF17:SNF511,'List Data'!SNK15,'3a-Budget Detail'!SNE17:SNE511,'List Data'!SNG26)</f>
        <v>0</v>
      </c>
      <c r="SNJ38" s="42"/>
      <c r="SNK38" s="42" t="s">
        <v>494</v>
      </c>
      <c r="SNL38" s="92">
        <f>SUMIFS('3a-Budget Detail'!SNM17:SNM511,'3a-Budget Detail'!SNJ17:SNJ511,'List Data'!SNO15,'3a-Budget Detail'!SNI17:SNI511,'List Data'!SNK26)</f>
        <v>0</v>
      </c>
      <c r="SNN38" s="42"/>
      <c r="SNO38" s="42" t="s">
        <v>494</v>
      </c>
      <c r="SNP38" s="92">
        <f>SUMIFS('3a-Budget Detail'!SNQ17:SNQ511,'3a-Budget Detail'!SNN17:SNN511,'List Data'!SNS15,'3a-Budget Detail'!SNM17:SNM511,'List Data'!SNO26)</f>
        <v>0</v>
      </c>
      <c r="SNR38" s="42"/>
      <c r="SNS38" s="42" t="s">
        <v>494</v>
      </c>
      <c r="SNT38" s="92">
        <f>SUMIFS('3a-Budget Detail'!SNU17:SNU511,'3a-Budget Detail'!SNR17:SNR511,'List Data'!SNW15,'3a-Budget Detail'!SNQ17:SNQ511,'List Data'!SNS26)</f>
        <v>0</v>
      </c>
      <c r="SNV38" s="42"/>
      <c r="SNW38" s="42" t="s">
        <v>494</v>
      </c>
      <c r="SNX38" s="92">
        <f>SUMIFS('3a-Budget Detail'!SNY17:SNY511,'3a-Budget Detail'!SNV17:SNV511,'List Data'!SOA15,'3a-Budget Detail'!SNU17:SNU511,'List Data'!SNW26)</f>
        <v>0</v>
      </c>
      <c r="SNZ38" s="42"/>
      <c r="SOA38" s="42" t="s">
        <v>494</v>
      </c>
      <c r="SOB38" s="92">
        <f>SUMIFS('3a-Budget Detail'!SOC17:SOC511,'3a-Budget Detail'!SNZ17:SNZ511,'List Data'!SOE15,'3a-Budget Detail'!SNY17:SNY511,'List Data'!SOA26)</f>
        <v>0</v>
      </c>
      <c r="SOD38" s="42"/>
      <c r="SOE38" s="42" t="s">
        <v>494</v>
      </c>
      <c r="SOF38" s="92">
        <f>SUMIFS('3a-Budget Detail'!SOG17:SOG511,'3a-Budget Detail'!SOD17:SOD511,'List Data'!SOI15,'3a-Budget Detail'!SOC17:SOC511,'List Data'!SOE26)</f>
        <v>0</v>
      </c>
      <c r="SOH38" s="42"/>
      <c r="SOI38" s="42" t="s">
        <v>494</v>
      </c>
      <c r="SOJ38" s="92">
        <f>SUMIFS('3a-Budget Detail'!SOK17:SOK511,'3a-Budget Detail'!SOH17:SOH511,'List Data'!SOM15,'3a-Budget Detail'!SOG17:SOG511,'List Data'!SOI26)</f>
        <v>0</v>
      </c>
      <c r="SOL38" s="42"/>
      <c r="SOM38" s="42" t="s">
        <v>494</v>
      </c>
      <c r="SON38" s="92">
        <f>SUMIFS('3a-Budget Detail'!SOO17:SOO511,'3a-Budget Detail'!SOL17:SOL511,'List Data'!SOQ15,'3a-Budget Detail'!SOK17:SOK511,'List Data'!SOM26)</f>
        <v>0</v>
      </c>
      <c r="SOP38" s="42"/>
      <c r="SOQ38" s="42" t="s">
        <v>494</v>
      </c>
      <c r="SOR38" s="92">
        <f>SUMIFS('3a-Budget Detail'!SOS17:SOS511,'3a-Budget Detail'!SOP17:SOP511,'List Data'!SOU15,'3a-Budget Detail'!SOO17:SOO511,'List Data'!SOQ26)</f>
        <v>0</v>
      </c>
      <c r="SOT38" s="42"/>
      <c r="SOU38" s="42" t="s">
        <v>494</v>
      </c>
      <c r="SOV38" s="92">
        <f>SUMIFS('3a-Budget Detail'!SOW17:SOW511,'3a-Budget Detail'!SOT17:SOT511,'List Data'!SOY15,'3a-Budget Detail'!SOS17:SOS511,'List Data'!SOU26)</f>
        <v>0</v>
      </c>
      <c r="SOX38" s="42"/>
      <c r="SOY38" s="42" t="s">
        <v>494</v>
      </c>
      <c r="SOZ38" s="92">
        <f>SUMIFS('3a-Budget Detail'!SPA17:SPA511,'3a-Budget Detail'!SOX17:SOX511,'List Data'!SPC15,'3a-Budget Detail'!SOW17:SOW511,'List Data'!SOY26)</f>
        <v>0</v>
      </c>
      <c r="SPB38" s="42"/>
      <c r="SPC38" s="42" t="s">
        <v>494</v>
      </c>
      <c r="SPD38" s="92">
        <f>SUMIFS('3a-Budget Detail'!SPE17:SPE511,'3a-Budget Detail'!SPB17:SPB511,'List Data'!SPG15,'3a-Budget Detail'!SPA17:SPA511,'List Data'!SPC26)</f>
        <v>0</v>
      </c>
      <c r="SPF38" s="42"/>
      <c r="SPG38" s="42" t="s">
        <v>494</v>
      </c>
      <c r="SPH38" s="92">
        <f>SUMIFS('3a-Budget Detail'!SPI17:SPI511,'3a-Budget Detail'!SPF17:SPF511,'List Data'!SPK15,'3a-Budget Detail'!SPE17:SPE511,'List Data'!SPG26)</f>
        <v>0</v>
      </c>
      <c r="SPJ38" s="42"/>
      <c r="SPK38" s="42" t="s">
        <v>494</v>
      </c>
      <c r="SPL38" s="92">
        <f>SUMIFS('3a-Budget Detail'!SPM17:SPM511,'3a-Budget Detail'!SPJ17:SPJ511,'List Data'!SPO15,'3a-Budget Detail'!SPI17:SPI511,'List Data'!SPK26)</f>
        <v>0</v>
      </c>
      <c r="SPN38" s="42"/>
      <c r="SPO38" s="42" t="s">
        <v>494</v>
      </c>
      <c r="SPP38" s="92">
        <f>SUMIFS('3a-Budget Detail'!SPQ17:SPQ511,'3a-Budget Detail'!SPN17:SPN511,'List Data'!SPS15,'3a-Budget Detail'!SPM17:SPM511,'List Data'!SPO26)</f>
        <v>0</v>
      </c>
      <c r="SPR38" s="42"/>
      <c r="SPS38" s="42" t="s">
        <v>494</v>
      </c>
      <c r="SPT38" s="92">
        <f>SUMIFS('3a-Budget Detail'!SPU17:SPU511,'3a-Budget Detail'!SPR17:SPR511,'List Data'!SPW15,'3a-Budget Detail'!SPQ17:SPQ511,'List Data'!SPS26)</f>
        <v>0</v>
      </c>
      <c r="SPV38" s="42"/>
      <c r="SPW38" s="42" t="s">
        <v>494</v>
      </c>
      <c r="SPX38" s="92">
        <f>SUMIFS('3a-Budget Detail'!SPY17:SPY511,'3a-Budget Detail'!SPV17:SPV511,'List Data'!SQA15,'3a-Budget Detail'!SPU17:SPU511,'List Data'!SPW26)</f>
        <v>0</v>
      </c>
      <c r="SPZ38" s="42"/>
      <c r="SQA38" s="42" t="s">
        <v>494</v>
      </c>
      <c r="SQB38" s="92">
        <f>SUMIFS('3a-Budget Detail'!SQC17:SQC511,'3a-Budget Detail'!SPZ17:SPZ511,'List Data'!SQE15,'3a-Budget Detail'!SPY17:SPY511,'List Data'!SQA26)</f>
        <v>0</v>
      </c>
      <c r="SQD38" s="42"/>
      <c r="SQE38" s="42" t="s">
        <v>494</v>
      </c>
      <c r="SQF38" s="92">
        <f>SUMIFS('3a-Budget Detail'!SQG17:SQG511,'3a-Budget Detail'!SQD17:SQD511,'List Data'!SQI15,'3a-Budget Detail'!SQC17:SQC511,'List Data'!SQE26)</f>
        <v>0</v>
      </c>
      <c r="SQH38" s="42"/>
      <c r="SQI38" s="42" t="s">
        <v>494</v>
      </c>
      <c r="SQJ38" s="92">
        <f>SUMIFS('3a-Budget Detail'!SQK17:SQK511,'3a-Budget Detail'!SQH17:SQH511,'List Data'!SQM15,'3a-Budget Detail'!SQG17:SQG511,'List Data'!SQI26)</f>
        <v>0</v>
      </c>
      <c r="SQL38" s="42"/>
      <c r="SQM38" s="42" t="s">
        <v>494</v>
      </c>
      <c r="SQN38" s="92">
        <f>SUMIFS('3a-Budget Detail'!SQO17:SQO511,'3a-Budget Detail'!SQL17:SQL511,'List Data'!SQQ15,'3a-Budget Detail'!SQK17:SQK511,'List Data'!SQM26)</f>
        <v>0</v>
      </c>
      <c r="SQP38" s="42"/>
      <c r="SQQ38" s="42" t="s">
        <v>494</v>
      </c>
      <c r="SQR38" s="92">
        <f>SUMIFS('3a-Budget Detail'!SQS17:SQS511,'3a-Budget Detail'!SQP17:SQP511,'List Data'!SQU15,'3a-Budget Detail'!SQO17:SQO511,'List Data'!SQQ26)</f>
        <v>0</v>
      </c>
      <c r="SQT38" s="42"/>
      <c r="SQU38" s="42" t="s">
        <v>494</v>
      </c>
      <c r="SQV38" s="92">
        <f>SUMIFS('3a-Budget Detail'!SQW17:SQW511,'3a-Budget Detail'!SQT17:SQT511,'List Data'!SQY15,'3a-Budget Detail'!SQS17:SQS511,'List Data'!SQU26)</f>
        <v>0</v>
      </c>
      <c r="SQX38" s="42"/>
      <c r="SQY38" s="42" t="s">
        <v>494</v>
      </c>
      <c r="SQZ38" s="92">
        <f>SUMIFS('3a-Budget Detail'!SRA17:SRA511,'3a-Budget Detail'!SQX17:SQX511,'List Data'!SRC15,'3a-Budget Detail'!SQW17:SQW511,'List Data'!SQY26)</f>
        <v>0</v>
      </c>
      <c r="SRB38" s="42"/>
      <c r="SRC38" s="42" t="s">
        <v>494</v>
      </c>
      <c r="SRD38" s="92">
        <f>SUMIFS('3a-Budget Detail'!SRE17:SRE511,'3a-Budget Detail'!SRB17:SRB511,'List Data'!SRG15,'3a-Budget Detail'!SRA17:SRA511,'List Data'!SRC26)</f>
        <v>0</v>
      </c>
      <c r="SRF38" s="42"/>
      <c r="SRG38" s="42" t="s">
        <v>494</v>
      </c>
      <c r="SRH38" s="92">
        <f>SUMIFS('3a-Budget Detail'!SRI17:SRI511,'3a-Budget Detail'!SRF17:SRF511,'List Data'!SRK15,'3a-Budget Detail'!SRE17:SRE511,'List Data'!SRG26)</f>
        <v>0</v>
      </c>
      <c r="SRJ38" s="42"/>
      <c r="SRK38" s="42" t="s">
        <v>494</v>
      </c>
      <c r="SRL38" s="92">
        <f>SUMIFS('3a-Budget Detail'!SRM17:SRM511,'3a-Budget Detail'!SRJ17:SRJ511,'List Data'!SRO15,'3a-Budget Detail'!SRI17:SRI511,'List Data'!SRK26)</f>
        <v>0</v>
      </c>
      <c r="SRN38" s="42"/>
      <c r="SRO38" s="42" t="s">
        <v>494</v>
      </c>
      <c r="SRP38" s="92">
        <f>SUMIFS('3a-Budget Detail'!SRQ17:SRQ511,'3a-Budget Detail'!SRN17:SRN511,'List Data'!SRS15,'3a-Budget Detail'!SRM17:SRM511,'List Data'!SRO26)</f>
        <v>0</v>
      </c>
      <c r="SRR38" s="42"/>
      <c r="SRS38" s="42" t="s">
        <v>494</v>
      </c>
      <c r="SRT38" s="92">
        <f>SUMIFS('3a-Budget Detail'!SRU17:SRU511,'3a-Budget Detail'!SRR17:SRR511,'List Data'!SRW15,'3a-Budget Detail'!SRQ17:SRQ511,'List Data'!SRS26)</f>
        <v>0</v>
      </c>
      <c r="SRV38" s="42"/>
      <c r="SRW38" s="42" t="s">
        <v>494</v>
      </c>
      <c r="SRX38" s="92">
        <f>SUMIFS('3a-Budget Detail'!SRY17:SRY511,'3a-Budget Detail'!SRV17:SRV511,'List Data'!SSA15,'3a-Budget Detail'!SRU17:SRU511,'List Data'!SRW26)</f>
        <v>0</v>
      </c>
      <c r="SRZ38" s="42"/>
      <c r="SSA38" s="42" t="s">
        <v>494</v>
      </c>
      <c r="SSB38" s="92">
        <f>SUMIFS('3a-Budget Detail'!SSC17:SSC511,'3a-Budget Detail'!SRZ17:SRZ511,'List Data'!SSE15,'3a-Budget Detail'!SRY17:SRY511,'List Data'!SSA26)</f>
        <v>0</v>
      </c>
      <c r="SSD38" s="42"/>
      <c r="SSE38" s="42" t="s">
        <v>494</v>
      </c>
      <c r="SSF38" s="92">
        <f>SUMIFS('3a-Budget Detail'!SSG17:SSG511,'3a-Budget Detail'!SSD17:SSD511,'List Data'!SSI15,'3a-Budget Detail'!SSC17:SSC511,'List Data'!SSE26)</f>
        <v>0</v>
      </c>
      <c r="SSH38" s="42"/>
      <c r="SSI38" s="42" t="s">
        <v>494</v>
      </c>
      <c r="SSJ38" s="92">
        <f>SUMIFS('3a-Budget Detail'!SSK17:SSK511,'3a-Budget Detail'!SSH17:SSH511,'List Data'!SSM15,'3a-Budget Detail'!SSG17:SSG511,'List Data'!SSI26)</f>
        <v>0</v>
      </c>
      <c r="SSL38" s="42"/>
      <c r="SSM38" s="42" t="s">
        <v>494</v>
      </c>
      <c r="SSN38" s="92">
        <f>SUMIFS('3a-Budget Detail'!SSO17:SSO511,'3a-Budget Detail'!SSL17:SSL511,'List Data'!SSQ15,'3a-Budget Detail'!SSK17:SSK511,'List Data'!SSM26)</f>
        <v>0</v>
      </c>
      <c r="SSP38" s="42"/>
      <c r="SSQ38" s="42" t="s">
        <v>494</v>
      </c>
      <c r="SSR38" s="92">
        <f>SUMIFS('3a-Budget Detail'!SSS17:SSS511,'3a-Budget Detail'!SSP17:SSP511,'List Data'!SSU15,'3a-Budget Detail'!SSO17:SSO511,'List Data'!SSQ26)</f>
        <v>0</v>
      </c>
      <c r="SST38" s="42"/>
      <c r="SSU38" s="42" t="s">
        <v>494</v>
      </c>
      <c r="SSV38" s="92">
        <f>SUMIFS('3a-Budget Detail'!SSW17:SSW511,'3a-Budget Detail'!SST17:SST511,'List Data'!SSY15,'3a-Budget Detail'!SSS17:SSS511,'List Data'!SSU26)</f>
        <v>0</v>
      </c>
      <c r="SSX38" s="42"/>
      <c r="SSY38" s="42" t="s">
        <v>494</v>
      </c>
      <c r="SSZ38" s="92">
        <f>SUMIFS('3a-Budget Detail'!STA17:STA511,'3a-Budget Detail'!SSX17:SSX511,'List Data'!STC15,'3a-Budget Detail'!SSW17:SSW511,'List Data'!SSY26)</f>
        <v>0</v>
      </c>
      <c r="STB38" s="42"/>
      <c r="STC38" s="42" t="s">
        <v>494</v>
      </c>
      <c r="STD38" s="92">
        <f>SUMIFS('3a-Budget Detail'!STE17:STE511,'3a-Budget Detail'!STB17:STB511,'List Data'!STG15,'3a-Budget Detail'!STA17:STA511,'List Data'!STC26)</f>
        <v>0</v>
      </c>
      <c r="STF38" s="42"/>
      <c r="STG38" s="42" t="s">
        <v>494</v>
      </c>
      <c r="STH38" s="92">
        <f>SUMIFS('3a-Budget Detail'!STI17:STI511,'3a-Budget Detail'!STF17:STF511,'List Data'!STK15,'3a-Budget Detail'!STE17:STE511,'List Data'!STG26)</f>
        <v>0</v>
      </c>
      <c r="STJ38" s="42"/>
      <c r="STK38" s="42" t="s">
        <v>494</v>
      </c>
      <c r="STL38" s="92">
        <f>SUMIFS('3a-Budget Detail'!STM17:STM511,'3a-Budget Detail'!STJ17:STJ511,'List Data'!STO15,'3a-Budget Detail'!STI17:STI511,'List Data'!STK26)</f>
        <v>0</v>
      </c>
      <c r="STN38" s="42"/>
      <c r="STO38" s="42" t="s">
        <v>494</v>
      </c>
      <c r="STP38" s="92">
        <f>SUMIFS('3a-Budget Detail'!STQ17:STQ511,'3a-Budget Detail'!STN17:STN511,'List Data'!STS15,'3a-Budget Detail'!STM17:STM511,'List Data'!STO26)</f>
        <v>0</v>
      </c>
      <c r="STR38" s="42"/>
      <c r="STS38" s="42" t="s">
        <v>494</v>
      </c>
      <c r="STT38" s="92">
        <f>SUMIFS('3a-Budget Detail'!STU17:STU511,'3a-Budget Detail'!STR17:STR511,'List Data'!STW15,'3a-Budget Detail'!STQ17:STQ511,'List Data'!STS26)</f>
        <v>0</v>
      </c>
      <c r="STV38" s="42"/>
      <c r="STW38" s="42" t="s">
        <v>494</v>
      </c>
      <c r="STX38" s="92">
        <f>SUMIFS('3a-Budget Detail'!STY17:STY511,'3a-Budget Detail'!STV17:STV511,'List Data'!SUA15,'3a-Budget Detail'!STU17:STU511,'List Data'!STW26)</f>
        <v>0</v>
      </c>
      <c r="STZ38" s="42"/>
      <c r="SUA38" s="42" t="s">
        <v>494</v>
      </c>
      <c r="SUB38" s="92">
        <f>SUMIFS('3a-Budget Detail'!SUC17:SUC511,'3a-Budget Detail'!STZ17:STZ511,'List Data'!SUE15,'3a-Budget Detail'!STY17:STY511,'List Data'!SUA26)</f>
        <v>0</v>
      </c>
      <c r="SUD38" s="42"/>
      <c r="SUE38" s="42" t="s">
        <v>494</v>
      </c>
      <c r="SUF38" s="92">
        <f>SUMIFS('3a-Budget Detail'!SUG17:SUG511,'3a-Budget Detail'!SUD17:SUD511,'List Data'!SUI15,'3a-Budget Detail'!SUC17:SUC511,'List Data'!SUE26)</f>
        <v>0</v>
      </c>
      <c r="SUH38" s="42"/>
      <c r="SUI38" s="42" t="s">
        <v>494</v>
      </c>
      <c r="SUJ38" s="92">
        <f>SUMIFS('3a-Budget Detail'!SUK17:SUK511,'3a-Budget Detail'!SUH17:SUH511,'List Data'!SUM15,'3a-Budget Detail'!SUG17:SUG511,'List Data'!SUI26)</f>
        <v>0</v>
      </c>
      <c r="SUL38" s="42"/>
      <c r="SUM38" s="42" t="s">
        <v>494</v>
      </c>
      <c r="SUN38" s="92">
        <f>SUMIFS('3a-Budget Detail'!SUO17:SUO511,'3a-Budget Detail'!SUL17:SUL511,'List Data'!SUQ15,'3a-Budget Detail'!SUK17:SUK511,'List Data'!SUM26)</f>
        <v>0</v>
      </c>
      <c r="SUP38" s="42"/>
      <c r="SUQ38" s="42" t="s">
        <v>494</v>
      </c>
      <c r="SUR38" s="92">
        <f>SUMIFS('3a-Budget Detail'!SUS17:SUS511,'3a-Budget Detail'!SUP17:SUP511,'List Data'!SUU15,'3a-Budget Detail'!SUO17:SUO511,'List Data'!SUQ26)</f>
        <v>0</v>
      </c>
      <c r="SUT38" s="42"/>
      <c r="SUU38" s="42" t="s">
        <v>494</v>
      </c>
      <c r="SUV38" s="92">
        <f>SUMIFS('3a-Budget Detail'!SUW17:SUW511,'3a-Budget Detail'!SUT17:SUT511,'List Data'!SUY15,'3a-Budget Detail'!SUS17:SUS511,'List Data'!SUU26)</f>
        <v>0</v>
      </c>
      <c r="SUX38" s="42"/>
      <c r="SUY38" s="42" t="s">
        <v>494</v>
      </c>
      <c r="SUZ38" s="92">
        <f>SUMIFS('3a-Budget Detail'!SVA17:SVA511,'3a-Budget Detail'!SUX17:SUX511,'List Data'!SVC15,'3a-Budget Detail'!SUW17:SUW511,'List Data'!SUY26)</f>
        <v>0</v>
      </c>
      <c r="SVB38" s="42"/>
      <c r="SVC38" s="42" t="s">
        <v>494</v>
      </c>
      <c r="SVD38" s="92">
        <f>SUMIFS('3a-Budget Detail'!SVE17:SVE511,'3a-Budget Detail'!SVB17:SVB511,'List Data'!SVG15,'3a-Budget Detail'!SVA17:SVA511,'List Data'!SVC26)</f>
        <v>0</v>
      </c>
      <c r="SVF38" s="42"/>
      <c r="SVG38" s="42" t="s">
        <v>494</v>
      </c>
      <c r="SVH38" s="92">
        <f>SUMIFS('3a-Budget Detail'!SVI17:SVI511,'3a-Budget Detail'!SVF17:SVF511,'List Data'!SVK15,'3a-Budget Detail'!SVE17:SVE511,'List Data'!SVG26)</f>
        <v>0</v>
      </c>
      <c r="SVJ38" s="42"/>
      <c r="SVK38" s="42" t="s">
        <v>494</v>
      </c>
      <c r="SVL38" s="92">
        <f>SUMIFS('3a-Budget Detail'!SVM17:SVM511,'3a-Budget Detail'!SVJ17:SVJ511,'List Data'!SVO15,'3a-Budget Detail'!SVI17:SVI511,'List Data'!SVK26)</f>
        <v>0</v>
      </c>
      <c r="SVN38" s="42"/>
      <c r="SVO38" s="42" t="s">
        <v>494</v>
      </c>
      <c r="SVP38" s="92">
        <f>SUMIFS('3a-Budget Detail'!SVQ17:SVQ511,'3a-Budget Detail'!SVN17:SVN511,'List Data'!SVS15,'3a-Budget Detail'!SVM17:SVM511,'List Data'!SVO26)</f>
        <v>0</v>
      </c>
      <c r="SVR38" s="42"/>
      <c r="SVS38" s="42" t="s">
        <v>494</v>
      </c>
      <c r="SVT38" s="92">
        <f>SUMIFS('3a-Budget Detail'!SVU17:SVU511,'3a-Budget Detail'!SVR17:SVR511,'List Data'!SVW15,'3a-Budget Detail'!SVQ17:SVQ511,'List Data'!SVS26)</f>
        <v>0</v>
      </c>
      <c r="SVV38" s="42"/>
      <c r="SVW38" s="42" t="s">
        <v>494</v>
      </c>
      <c r="SVX38" s="92">
        <f>SUMIFS('3a-Budget Detail'!SVY17:SVY511,'3a-Budget Detail'!SVV17:SVV511,'List Data'!SWA15,'3a-Budget Detail'!SVU17:SVU511,'List Data'!SVW26)</f>
        <v>0</v>
      </c>
      <c r="SVZ38" s="42"/>
      <c r="SWA38" s="42" t="s">
        <v>494</v>
      </c>
      <c r="SWB38" s="92">
        <f>SUMIFS('3a-Budget Detail'!SWC17:SWC511,'3a-Budget Detail'!SVZ17:SVZ511,'List Data'!SWE15,'3a-Budget Detail'!SVY17:SVY511,'List Data'!SWA26)</f>
        <v>0</v>
      </c>
      <c r="SWD38" s="42"/>
      <c r="SWE38" s="42" t="s">
        <v>494</v>
      </c>
      <c r="SWF38" s="92">
        <f>SUMIFS('3a-Budget Detail'!SWG17:SWG511,'3a-Budget Detail'!SWD17:SWD511,'List Data'!SWI15,'3a-Budget Detail'!SWC17:SWC511,'List Data'!SWE26)</f>
        <v>0</v>
      </c>
      <c r="SWH38" s="42"/>
      <c r="SWI38" s="42" t="s">
        <v>494</v>
      </c>
      <c r="SWJ38" s="92">
        <f>SUMIFS('3a-Budget Detail'!SWK17:SWK511,'3a-Budget Detail'!SWH17:SWH511,'List Data'!SWM15,'3a-Budget Detail'!SWG17:SWG511,'List Data'!SWI26)</f>
        <v>0</v>
      </c>
      <c r="SWL38" s="42"/>
      <c r="SWM38" s="42" t="s">
        <v>494</v>
      </c>
      <c r="SWN38" s="92">
        <f>SUMIFS('3a-Budget Detail'!SWO17:SWO511,'3a-Budget Detail'!SWL17:SWL511,'List Data'!SWQ15,'3a-Budget Detail'!SWK17:SWK511,'List Data'!SWM26)</f>
        <v>0</v>
      </c>
      <c r="SWP38" s="42"/>
      <c r="SWQ38" s="42" t="s">
        <v>494</v>
      </c>
      <c r="SWR38" s="92">
        <f>SUMIFS('3a-Budget Detail'!SWS17:SWS511,'3a-Budget Detail'!SWP17:SWP511,'List Data'!SWU15,'3a-Budget Detail'!SWO17:SWO511,'List Data'!SWQ26)</f>
        <v>0</v>
      </c>
      <c r="SWT38" s="42"/>
      <c r="SWU38" s="42" t="s">
        <v>494</v>
      </c>
      <c r="SWV38" s="92">
        <f>SUMIFS('3a-Budget Detail'!SWW17:SWW511,'3a-Budget Detail'!SWT17:SWT511,'List Data'!SWY15,'3a-Budget Detail'!SWS17:SWS511,'List Data'!SWU26)</f>
        <v>0</v>
      </c>
      <c r="SWX38" s="42"/>
      <c r="SWY38" s="42" t="s">
        <v>494</v>
      </c>
      <c r="SWZ38" s="92">
        <f>SUMIFS('3a-Budget Detail'!SXA17:SXA511,'3a-Budget Detail'!SWX17:SWX511,'List Data'!SXC15,'3a-Budget Detail'!SWW17:SWW511,'List Data'!SWY26)</f>
        <v>0</v>
      </c>
      <c r="SXB38" s="42"/>
      <c r="SXC38" s="42" t="s">
        <v>494</v>
      </c>
      <c r="SXD38" s="92">
        <f>SUMIFS('3a-Budget Detail'!SXE17:SXE511,'3a-Budget Detail'!SXB17:SXB511,'List Data'!SXG15,'3a-Budget Detail'!SXA17:SXA511,'List Data'!SXC26)</f>
        <v>0</v>
      </c>
      <c r="SXF38" s="42"/>
      <c r="SXG38" s="42" t="s">
        <v>494</v>
      </c>
      <c r="SXH38" s="92">
        <f>SUMIFS('3a-Budget Detail'!SXI17:SXI511,'3a-Budget Detail'!SXF17:SXF511,'List Data'!SXK15,'3a-Budget Detail'!SXE17:SXE511,'List Data'!SXG26)</f>
        <v>0</v>
      </c>
      <c r="SXJ38" s="42"/>
      <c r="SXK38" s="42" t="s">
        <v>494</v>
      </c>
      <c r="SXL38" s="92">
        <f>SUMIFS('3a-Budget Detail'!SXM17:SXM511,'3a-Budget Detail'!SXJ17:SXJ511,'List Data'!SXO15,'3a-Budget Detail'!SXI17:SXI511,'List Data'!SXK26)</f>
        <v>0</v>
      </c>
      <c r="SXN38" s="42"/>
      <c r="SXO38" s="42" t="s">
        <v>494</v>
      </c>
      <c r="SXP38" s="92">
        <f>SUMIFS('3a-Budget Detail'!SXQ17:SXQ511,'3a-Budget Detail'!SXN17:SXN511,'List Data'!SXS15,'3a-Budget Detail'!SXM17:SXM511,'List Data'!SXO26)</f>
        <v>0</v>
      </c>
      <c r="SXR38" s="42"/>
      <c r="SXS38" s="42" t="s">
        <v>494</v>
      </c>
      <c r="SXT38" s="92">
        <f>SUMIFS('3a-Budget Detail'!SXU17:SXU511,'3a-Budget Detail'!SXR17:SXR511,'List Data'!SXW15,'3a-Budget Detail'!SXQ17:SXQ511,'List Data'!SXS26)</f>
        <v>0</v>
      </c>
      <c r="SXV38" s="42"/>
      <c r="SXW38" s="42" t="s">
        <v>494</v>
      </c>
      <c r="SXX38" s="92">
        <f>SUMIFS('3a-Budget Detail'!SXY17:SXY511,'3a-Budget Detail'!SXV17:SXV511,'List Data'!SYA15,'3a-Budget Detail'!SXU17:SXU511,'List Data'!SXW26)</f>
        <v>0</v>
      </c>
      <c r="SXZ38" s="42"/>
      <c r="SYA38" s="42" t="s">
        <v>494</v>
      </c>
      <c r="SYB38" s="92">
        <f>SUMIFS('3a-Budget Detail'!SYC17:SYC511,'3a-Budget Detail'!SXZ17:SXZ511,'List Data'!SYE15,'3a-Budget Detail'!SXY17:SXY511,'List Data'!SYA26)</f>
        <v>0</v>
      </c>
      <c r="SYD38" s="42"/>
      <c r="SYE38" s="42" t="s">
        <v>494</v>
      </c>
      <c r="SYF38" s="92">
        <f>SUMIFS('3a-Budget Detail'!SYG17:SYG511,'3a-Budget Detail'!SYD17:SYD511,'List Data'!SYI15,'3a-Budget Detail'!SYC17:SYC511,'List Data'!SYE26)</f>
        <v>0</v>
      </c>
      <c r="SYH38" s="42"/>
      <c r="SYI38" s="42" t="s">
        <v>494</v>
      </c>
      <c r="SYJ38" s="92">
        <f>SUMIFS('3a-Budget Detail'!SYK17:SYK511,'3a-Budget Detail'!SYH17:SYH511,'List Data'!SYM15,'3a-Budget Detail'!SYG17:SYG511,'List Data'!SYI26)</f>
        <v>0</v>
      </c>
      <c r="SYL38" s="42"/>
      <c r="SYM38" s="42" t="s">
        <v>494</v>
      </c>
      <c r="SYN38" s="92">
        <f>SUMIFS('3a-Budget Detail'!SYO17:SYO511,'3a-Budget Detail'!SYL17:SYL511,'List Data'!SYQ15,'3a-Budget Detail'!SYK17:SYK511,'List Data'!SYM26)</f>
        <v>0</v>
      </c>
      <c r="SYP38" s="42"/>
      <c r="SYQ38" s="42" t="s">
        <v>494</v>
      </c>
      <c r="SYR38" s="92">
        <f>SUMIFS('3a-Budget Detail'!SYS17:SYS511,'3a-Budget Detail'!SYP17:SYP511,'List Data'!SYU15,'3a-Budget Detail'!SYO17:SYO511,'List Data'!SYQ26)</f>
        <v>0</v>
      </c>
      <c r="SYT38" s="42"/>
      <c r="SYU38" s="42" t="s">
        <v>494</v>
      </c>
      <c r="SYV38" s="92">
        <f>SUMIFS('3a-Budget Detail'!SYW17:SYW511,'3a-Budget Detail'!SYT17:SYT511,'List Data'!SYY15,'3a-Budget Detail'!SYS17:SYS511,'List Data'!SYU26)</f>
        <v>0</v>
      </c>
      <c r="SYX38" s="42"/>
      <c r="SYY38" s="42" t="s">
        <v>494</v>
      </c>
      <c r="SYZ38" s="92">
        <f>SUMIFS('3a-Budget Detail'!SZA17:SZA511,'3a-Budget Detail'!SYX17:SYX511,'List Data'!SZC15,'3a-Budget Detail'!SYW17:SYW511,'List Data'!SYY26)</f>
        <v>0</v>
      </c>
      <c r="SZB38" s="42"/>
      <c r="SZC38" s="42" t="s">
        <v>494</v>
      </c>
      <c r="SZD38" s="92">
        <f>SUMIFS('3a-Budget Detail'!SZE17:SZE511,'3a-Budget Detail'!SZB17:SZB511,'List Data'!SZG15,'3a-Budget Detail'!SZA17:SZA511,'List Data'!SZC26)</f>
        <v>0</v>
      </c>
      <c r="SZF38" s="42"/>
      <c r="SZG38" s="42" t="s">
        <v>494</v>
      </c>
      <c r="SZH38" s="92">
        <f>SUMIFS('3a-Budget Detail'!SZI17:SZI511,'3a-Budget Detail'!SZF17:SZF511,'List Data'!SZK15,'3a-Budget Detail'!SZE17:SZE511,'List Data'!SZG26)</f>
        <v>0</v>
      </c>
      <c r="SZJ38" s="42"/>
      <c r="SZK38" s="42" t="s">
        <v>494</v>
      </c>
      <c r="SZL38" s="92">
        <f>SUMIFS('3a-Budget Detail'!SZM17:SZM511,'3a-Budget Detail'!SZJ17:SZJ511,'List Data'!SZO15,'3a-Budget Detail'!SZI17:SZI511,'List Data'!SZK26)</f>
        <v>0</v>
      </c>
      <c r="SZN38" s="42"/>
      <c r="SZO38" s="42" t="s">
        <v>494</v>
      </c>
      <c r="SZP38" s="92">
        <f>SUMIFS('3a-Budget Detail'!SZQ17:SZQ511,'3a-Budget Detail'!SZN17:SZN511,'List Data'!SZS15,'3a-Budget Detail'!SZM17:SZM511,'List Data'!SZO26)</f>
        <v>0</v>
      </c>
      <c r="SZR38" s="42"/>
      <c r="SZS38" s="42" t="s">
        <v>494</v>
      </c>
      <c r="SZT38" s="92">
        <f>SUMIFS('3a-Budget Detail'!SZU17:SZU511,'3a-Budget Detail'!SZR17:SZR511,'List Data'!SZW15,'3a-Budget Detail'!SZQ17:SZQ511,'List Data'!SZS26)</f>
        <v>0</v>
      </c>
      <c r="SZV38" s="42"/>
      <c r="SZW38" s="42" t="s">
        <v>494</v>
      </c>
      <c r="SZX38" s="92">
        <f>SUMIFS('3a-Budget Detail'!SZY17:SZY511,'3a-Budget Detail'!SZV17:SZV511,'List Data'!TAA15,'3a-Budget Detail'!SZU17:SZU511,'List Data'!SZW26)</f>
        <v>0</v>
      </c>
      <c r="SZZ38" s="42"/>
      <c r="TAA38" s="42" t="s">
        <v>494</v>
      </c>
      <c r="TAB38" s="92">
        <f>SUMIFS('3a-Budget Detail'!TAC17:TAC511,'3a-Budget Detail'!SZZ17:SZZ511,'List Data'!TAE15,'3a-Budget Detail'!SZY17:SZY511,'List Data'!TAA26)</f>
        <v>0</v>
      </c>
      <c r="TAD38" s="42"/>
      <c r="TAE38" s="42" t="s">
        <v>494</v>
      </c>
      <c r="TAF38" s="92">
        <f>SUMIFS('3a-Budget Detail'!TAG17:TAG511,'3a-Budget Detail'!TAD17:TAD511,'List Data'!TAI15,'3a-Budget Detail'!TAC17:TAC511,'List Data'!TAE26)</f>
        <v>0</v>
      </c>
      <c r="TAH38" s="42"/>
      <c r="TAI38" s="42" t="s">
        <v>494</v>
      </c>
      <c r="TAJ38" s="92">
        <f>SUMIFS('3a-Budget Detail'!TAK17:TAK511,'3a-Budget Detail'!TAH17:TAH511,'List Data'!TAM15,'3a-Budget Detail'!TAG17:TAG511,'List Data'!TAI26)</f>
        <v>0</v>
      </c>
      <c r="TAL38" s="42"/>
      <c r="TAM38" s="42" t="s">
        <v>494</v>
      </c>
      <c r="TAN38" s="92">
        <f>SUMIFS('3a-Budget Detail'!TAO17:TAO511,'3a-Budget Detail'!TAL17:TAL511,'List Data'!TAQ15,'3a-Budget Detail'!TAK17:TAK511,'List Data'!TAM26)</f>
        <v>0</v>
      </c>
      <c r="TAP38" s="42"/>
      <c r="TAQ38" s="42" t="s">
        <v>494</v>
      </c>
      <c r="TAR38" s="92">
        <f>SUMIFS('3a-Budget Detail'!TAS17:TAS511,'3a-Budget Detail'!TAP17:TAP511,'List Data'!TAU15,'3a-Budget Detail'!TAO17:TAO511,'List Data'!TAQ26)</f>
        <v>0</v>
      </c>
      <c r="TAT38" s="42"/>
      <c r="TAU38" s="42" t="s">
        <v>494</v>
      </c>
      <c r="TAV38" s="92">
        <f>SUMIFS('3a-Budget Detail'!TAW17:TAW511,'3a-Budget Detail'!TAT17:TAT511,'List Data'!TAY15,'3a-Budget Detail'!TAS17:TAS511,'List Data'!TAU26)</f>
        <v>0</v>
      </c>
      <c r="TAX38" s="42"/>
      <c r="TAY38" s="42" t="s">
        <v>494</v>
      </c>
      <c r="TAZ38" s="92">
        <f>SUMIFS('3a-Budget Detail'!TBA17:TBA511,'3a-Budget Detail'!TAX17:TAX511,'List Data'!TBC15,'3a-Budget Detail'!TAW17:TAW511,'List Data'!TAY26)</f>
        <v>0</v>
      </c>
      <c r="TBB38" s="42"/>
      <c r="TBC38" s="42" t="s">
        <v>494</v>
      </c>
      <c r="TBD38" s="92">
        <f>SUMIFS('3a-Budget Detail'!TBE17:TBE511,'3a-Budget Detail'!TBB17:TBB511,'List Data'!TBG15,'3a-Budget Detail'!TBA17:TBA511,'List Data'!TBC26)</f>
        <v>0</v>
      </c>
      <c r="TBF38" s="42"/>
      <c r="TBG38" s="42" t="s">
        <v>494</v>
      </c>
      <c r="TBH38" s="92">
        <f>SUMIFS('3a-Budget Detail'!TBI17:TBI511,'3a-Budget Detail'!TBF17:TBF511,'List Data'!TBK15,'3a-Budget Detail'!TBE17:TBE511,'List Data'!TBG26)</f>
        <v>0</v>
      </c>
      <c r="TBJ38" s="42"/>
      <c r="TBK38" s="42" t="s">
        <v>494</v>
      </c>
      <c r="TBL38" s="92">
        <f>SUMIFS('3a-Budget Detail'!TBM17:TBM511,'3a-Budget Detail'!TBJ17:TBJ511,'List Data'!TBO15,'3a-Budget Detail'!TBI17:TBI511,'List Data'!TBK26)</f>
        <v>0</v>
      </c>
      <c r="TBN38" s="42"/>
      <c r="TBO38" s="42" t="s">
        <v>494</v>
      </c>
      <c r="TBP38" s="92">
        <f>SUMIFS('3a-Budget Detail'!TBQ17:TBQ511,'3a-Budget Detail'!TBN17:TBN511,'List Data'!TBS15,'3a-Budget Detail'!TBM17:TBM511,'List Data'!TBO26)</f>
        <v>0</v>
      </c>
      <c r="TBR38" s="42"/>
      <c r="TBS38" s="42" t="s">
        <v>494</v>
      </c>
      <c r="TBT38" s="92">
        <f>SUMIFS('3a-Budget Detail'!TBU17:TBU511,'3a-Budget Detail'!TBR17:TBR511,'List Data'!TBW15,'3a-Budget Detail'!TBQ17:TBQ511,'List Data'!TBS26)</f>
        <v>0</v>
      </c>
      <c r="TBV38" s="42"/>
      <c r="TBW38" s="42" t="s">
        <v>494</v>
      </c>
      <c r="TBX38" s="92">
        <f>SUMIFS('3a-Budget Detail'!TBY17:TBY511,'3a-Budget Detail'!TBV17:TBV511,'List Data'!TCA15,'3a-Budget Detail'!TBU17:TBU511,'List Data'!TBW26)</f>
        <v>0</v>
      </c>
      <c r="TBZ38" s="42"/>
      <c r="TCA38" s="42" t="s">
        <v>494</v>
      </c>
      <c r="TCB38" s="92">
        <f>SUMIFS('3a-Budget Detail'!TCC17:TCC511,'3a-Budget Detail'!TBZ17:TBZ511,'List Data'!TCE15,'3a-Budget Detail'!TBY17:TBY511,'List Data'!TCA26)</f>
        <v>0</v>
      </c>
      <c r="TCD38" s="42"/>
      <c r="TCE38" s="42" t="s">
        <v>494</v>
      </c>
      <c r="TCF38" s="92">
        <f>SUMIFS('3a-Budget Detail'!TCG17:TCG511,'3a-Budget Detail'!TCD17:TCD511,'List Data'!TCI15,'3a-Budget Detail'!TCC17:TCC511,'List Data'!TCE26)</f>
        <v>0</v>
      </c>
      <c r="TCH38" s="42"/>
      <c r="TCI38" s="42" t="s">
        <v>494</v>
      </c>
      <c r="TCJ38" s="92">
        <f>SUMIFS('3a-Budget Detail'!TCK17:TCK511,'3a-Budget Detail'!TCH17:TCH511,'List Data'!TCM15,'3a-Budget Detail'!TCG17:TCG511,'List Data'!TCI26)</f>
        <v>0</v>
      </c>
      <c r="TCL38" s="42"/>
      <c r="TCM38" s="42" t="s">
        <v>494</v>
      </c>
      <c r="TCN38" s="92">
        <f>SUMIFS('3a-Budget Detail'!TCO17:TCO511,'3a-Budget Detail'!TCL17:TCL511,'List Data'!TCQ15,'3a-Budget Detail'!TCK17:TCK511,'List Data'!TCM26)</f>
        <v>0</v>
      </c>
      <c r="TCP38" s="42"/>
      <c r="TCQ38" s="42" t="s">
        <v>494</v>
      </c>
      <c r="TCR38" s="92">
        <f>SUMIFS('3a-Budget Detail'!TCS17:TCS511,'3a-Budget Detail'!TCP17:TCP511,'List Data'!TCU15,'3a-Budget Detail'!TCO17:TCO511,'List Data'!TCQ26)</f>
        <v>0</v>
      </c>
      <c r="TCT38" s="42"/>
      <c r="TCU38" s="42" t="s">
        <v>494</v>
      </c>
      <c r="TCV38" s="92">
        <f>SUMIFS('3a-Budget Detail'!TCW17:TCW511,'3a-Budget Detail'!TCT17:TCT511,'List Data'!TCY15,'3a-Budget Detail'!TCS17:TCS511,'List Data'!TCU26)</f>
        <v>0</v>
      </c>
      <c r="TCX38" s="42"/>
      <c r="TCY38" s="42" t="s">
        <v>494</v>
      </c>
      <c r="TCZ38" s="92">
        <f>SUMIFS('3a-Budget Detail'!TDA17:TDA511,'3a-Budget Detail'!TCX17:TCX511,'List Data'!TDC15,'3a-Budget Detail'!TCW17:TCW511,'List Data'!TCY26)</f>
        <v>0</v>
      </c>
      <c r="TDB38" s="42"/>
      <c r="TDC38" s="42" t="s">
        <v>494</v>
      </c>
      <c r="TDD38" s="92">
        <f>SUMIFS('3a-Budget Detail'!TDE17:TDE511,'3a-Budget Detail'!TDB17:TDB511,'List Data'!TDG15,'3a-Budget Detail'!TDA17:TDA511,'List Data'!TDC26)</f>
        <v>0</v>
      </c>
      <c r="TDF38" s="42"/>
      <c r="TDG38" s="42" t="s">
        <v>494</v>
      </c>
      <c r="TDH38" s="92">
        <f>SUMIFS('3a-Budget Detail'!TDI17:TDI511,'3a-Budget Detail'!TDF17:TDF511,'List Data'!TDK15,'3a-Budget Detail'!TDE17:TDE511,'List Data'!TDG26)</f>
        <v>0</v>
      </c>
      <c r="TDJ38" s="42"/>
      <c r="TDK38" s="42" t="s">
        <v>494</v>
      </c>
      <c r="TDL38" s="92">
        <f>SUMIFS('3a-Budget Detail'!TDM17:TDM511,'3a-Budget Detail'!TDJ17:TDJ511,'List Data'!TDO15,'3a-Budget Detail'!TDI17:TDI511,'List Data'!TDK26)</f>
        <v>0</v>
      </c>
      <c r="TDN38" s="42"/>
      <c r="TDO38" s="42" t="s">
        <v>494</v>
      </c>
      <c r="TDP38" s="92">
        <f>SUMIFS('3a-Budget Detail'!TDQ17:TDQ511,'3a-Budget Detail'!TDN17:TDN511,'List Data'!TDS15,'3a-Budget Detail'!TDM17:TDM511,'List Data'!TDO26)</f>
        <v>0</v>
      </c>
      <c r="TDR38" s="42"/>
      <c r="TDS38" s="42" t="s">
        <v>494</v>
      </c>
      <c r="TDT38" s="92">
        <f>SUMIFS('3a-Budget Detail'!TDU17:TDU511,'3a-Budget Detail'!TDR17:TDR511,'List Data'!TDW15,'3a-Budget Detail'!TDQ17:TDQ511,'List Data'!TDS26)</f>
        <v>0</v>
      </c>
      <c r="TDV38" s="42"/>
      <c r="TDW38" s="42" t="s">
        <v>494</v>
      </c>
      <c r="TDX38" s="92">
        <f>SUMIFS('3a-Budget Detail'!TDY17:TDY511,'3a-Budget Detail'!TDV17:TDV511,'List Data'!TEA15,'3a-Budget Detail'!TDU17:TDU511,'List Data'!TDW26)</f>
        <v>0</v>
      </c>
      <c r="TDZ38" s="42"/>
      <c r="TEA38" s="42" t="s">
        <v>494</v>
      </c>
      <c r="TEB38" s="92">
        <f>SUMIFS('3a-Budget Detail'!TEC17:TEC511,'3a-Budget Detail'!TDZ17:TDZ511,'List Data'!TEE15,'3a-Budget Detail'!TDY17:TDY511,'List Data'!TEA26)</f>
        <v>0</v>
      </c>
      <c r="TED38" s="42"/>
      <c r="TEE38" s="42" t="s">
        <v>494</v>
      </c>
      <c r="TEF38" s="92">
        <f>SUMIFS('3a-Budget Detail'!TEG17:TEG511,'3a-Budget Detail'!TED17:TED511,'List Data'!TEI15,'3a-Budget Detail'!TEC17:TEC511,'List Data'!TEE26)</f>
        <v>0</v>
      </c>
      <c r="TEH38" s="42"/>
      <c r="TEI38" s="42" t="s">
        <v>494</v>
      </c>
      <c r="TEJ38" s="92">
        <f>SUMIFS('3a-Budget Detail'!TEK17:TEK511,'3a-Budget Detail'!TEH17:TEH511,'List Data'!TEM15,'3a-Budget Detail'!TEG17:TEG511,'List Data'!TEI26)</f>
        <v>0</v>
      </c>
      <c r="TEL38" s="42"/>
      <c r="TEM38" s="42" t="s">
        <v>494</v>
      </c>
      <c r="TEN38" s="92">
        <f>SUMIFS('3a-Budget Detail'!TEO17:TEO511,'3a-Budget Detail'!TEL17:TEL511,'List Data'!TEQ15,'3a-Budget Detail'!TEK17:TEK511,'List Data'!TEM26)</f>
        <v>0</v>
      </c>
      <c r="TEP38" s="42"/>
      <c r="TEQ38" s="42" t="s">
        <v>494</v>
      </c>
      <c r="TER38" s="92">
        <f>SUMIFS('3a-Budget Detail'!TES17:TES511,'3a-Budget Detail'!TEP17:TEP511,'List Data'!TEU15,'3a-Budget Detail'!TEO17:TEO511,'List Data'!TEQ26)</f>
        <v>0</v>
      </c>
      <c r="TET38" s="42"/>
      <c r="TEU38" s="42" t="s">
        <v>494</v>
      </c>
      <c r="TEV38" s="92">
        <f>SUMIFS('3a-Budget Detail'!TEW17:TEW511,'3a-Budget Detail'!TET17:TET511,'List Data'!TEY15,'3a-Budget Detail'!TES17:TES511,'List Data'!TEU26)</f>
        <v>0</v>
      </c>
      <c r="TEX38" s="42"/>
      <c r="TEY38" s="42" t="s">
        <v>494</v>
      </c>
      <c r="TEZ38" s="92">
        <f>SUMIFS('3a-Budget Detail'!TFA17:TFA511,'3a-Budget Detail'!TEX17:TEX511,'List Data'!TFC15,'3a-Budget Detail'!TEW17:TEW511,'List Data'!TEY26)</f>
        <v>0</v>
      </c>
      <c r="TFB38" s="42"/>
      <c r="TFC38" s="42" t="s">
        <v>494</v>
      </c>
      <c r="TFD38" s="92">
        <f>SUMIFS('3a-Budget Detail'!TFE17:TFE511,'3a-Budget Detail'!TFB17:TFB511,'List Data'!TFG15,'3a-Budget Detail'!TFA17:TFA511,'List Data'!TFC26)</f>
        <v>0</v>
      </c>
      <c r="TFF38" s="42"/>
      <c r="TFG38" s="42" t="s">
        <v>494</v>
      </c>
      <c r="TFH38" s="92">
        <f>SUMIFS('3a-Budget Detail'!TFI17:TFI511,'3a-Budget Detail'!TFF17:TFF511,'List Data'!TFK15,'3a-Budget Detail'!TFE17:TFE511,'List Data'!TFG26)</f>
        <v>0</v>
      </c>
      <c r="TFJ38" s="42"/>
      <c r="TFK38" s="42" t="s">
        <v>494</v>
      </c>
      <c r="TFL38" s="92">
        <f>SUMIFS('3a-Budget Detail'!TFM17:TFM511,'3a-Budget Detail'!TFJ17:TFJ511,'List Data'!TFO15,'3a-Budget Detail'!TFI17:TFI511,'List Data'!TFK26)</f>
        <v>0</v>
      </c>
      <c r="TFN38" s="42"/>
      <c r="TFO38" s="42" t="s">
        <v>494</v>
      </c>
      <c r="TFP38" s="92">
        <f>SUMIFS('3a-Budget Detail'!TFQ17:TFQ511,'3a-Budget Detail'!TFN17:TFN511,'List Data'!TFS15,'3a-Budget Detail'!TFM17:TFM511,'List Data'!TFO26)</f>
        <v>0</v>
      </c>
      <c r="TFR38" s="42"/>
      <c r="TFS38" s="42" t="s">
        <v>494</v>
      </c>
      <c r="TFT38" s="92">
        <f>SUMIFS('3a-Budget Detail'!TFU17:TFU511,'3a-Budget Detail'!TFR17:TFR511,'List Data'!TFW15,'3a-Budget Detail'!TFQ17:TFQ511,'List Data'!TFS26)</f>
        <v>0</v>
      </c>
      <c r="TFV38" s="42"/>
      <c r="TFW38" s="42" t="s">
        <v>494</v>
      </c>
      <c r="TFX38" s="92">
        <f>SUMIFS('3a-Budget Detail'!TFY17:TFY511,'3a-Budget Detail'!TFV17:TFV511,'List Data'!TGA15,'3a-Budget Detail'!TFU17:TFU511,'List Data'!TFW26)</f>
        <v>0</v>
      </c>
      <c r="TFZ38" s="42"/>
      <c r="TGA38" s="42" t="s">
        <v>494</v>
      </c>
      <c r="TGB38" s="92">
        <f>SUMIFS('3a-Budget Detail'!TGC17:TGC511,'3a-Budget Detail'!TFZ17:TFZ511,'List Data'!TGE15,'3a-Budget Detail'!TFY17:TFY511,'List Data'!TGA26)</f>
        <v>0</v>
      </c>
      <c r="TGD38" s="42"/>
      <c r="TGE38" s="42" t="s">
        <v>494</v>
      </c>
      <c r="TGF38" s="92">
        <f>SUMIFS('3a-Budget Detail'!TGG17:TGG511,'3a-Budget Detail'!TGD17:TGD511,'List Data'!TGI15,'3a-Budget Detail'!TGC17:TGC511,'List Data'!TGE26)</f>
        <v>0</v>
      </c>
      <c r="TGH38" s="42"/>
      <c r="TGI38" s="42" t="s">
        <v>494</v>
      </c>
      <c r="TGJ38" s="92">
        <f>SUMIFS('3a-Budget Detail'!TGK17:TGK511,'3a-Budget Detail'!TGH17:TGH511,'List Data'!TGM15,'3a-Budget Detail'!TGG17:TGG511,'List Data'!TGI26)</f>
        <v>0</v>
      </c>
      <c r="TGL38" s="42"/>
      <c r="TGM38" s="42" t="s">
        <v>494</v>
      </c>
      <c r="TGN38" s="92">
        <f>SUMIFS('3a-Budget Detail'!TGO17:TGO511,'3a-Budget Detail'!TGL17:TGL511,'List Data'!TGQ15,'3a-Budget Detail'!TGK17:TGK511,'List Data'!TGM26)</f>
        <v>0</v>
      </c>
      <c r="TGP38" s="42"/>
      <c r="TGQ38" s="42" t="s">
        <v>494</v>
      </c>
      <c r="TGR38" s="92">
        <f>SUMIFS('3a-Budget Detail'!TGS17:TGS511,'3a-Budget Detail'!TGP17:TGP511,'List Data'!TGU15,'3a-Budget Detail'!TGO17:TGO511,'List Data'!TGQ26)</f>
        <v>0</v>
      </c>
      <c r="TGT38" s="42"/>
      <c r="TGU38" s="42" t="s">
        <v>494</v>
      </c>
      <c r="TGV38" s="92">
        <f>SUMIFS('3a-Budget Detail'!TGW17:TGW511,'3a-Budget Detail'!TGT17:TGT511,'List Data'!TGY15,'3a-Budget Detail'!TGS17:TGS511,'List Data'!TGU26)</f>
        <v>0</v>
      </c>
      <c r="TGX38" s="42"/>
      <c r="TGY38" s="42" t="s">
        <v>494</v>
      </c>
      <c r="TGZ38" s="92">
        <f>SUMIFS('3a-Budget Detail'!THA17:THA511,'3a-Budget Detail'!TGX17:TGX511,'List Data'!THC15,'3a-Budget Detail'!TGW17:TGW511,'List Data'!TGY26)</f>
        <v>0</v>
      </c>
      <c r="THB38" s="42"/>
      <c r="THC38" s="42" t="s">
        <v>494</v>
      </c>
      <c r="THD38" s="92">
        <f>SUMIFS('3a-Budget Detail'!THE17:THE511,'3a-Budget Detail'!THB17:THB511,'List Data'!THG15,'3a-Budget Detail'!THA17:THA511,'List Data'!THC26)</f>
        <v>0</v>
      </c>
      <c r="THF38" s="42"/>
      <c r="THG38" s="42" t="s">
        <v>494</v>
      </c>
      <c r="THH38" s="92">
        <f>SUMIFS('3a-Budget Detail'!THI17:THI511,'3a-Budget Detail'!THF17:THF511,'List Data'!THK15,'3a-Budget Detail'!THE17:THE511,'List Data'!THG26)</f>
        <v>0</v>
      </c>
      <c r="THJ38" s="42"/>
      <c r="THK38" s="42" t="s">
        <v>494</v>
      </c>
      <c r="THL38" s="92">
        <f>SUMIFS('3a-Budget Detail'!THM17:THM511,'3a-Budget Detail'!THJ17:THJ511,'List Data'!THO15,'3a-Budget Detail'!THI17:THI511,'List Data'!THK26)</f>
        <v>0</v>
      </c>
      <c r="THN38" s="42"/>
      <c r="THO38" s="42" t="s">
        <v>494</v>
      </c>
      <c r="THP38" s="92">
        <f>SUMIFS('3a-Budget Detail'!THQ17:THQ511,'3a-Budget Detail'!THN17:THN511,'List Data'!THS15,'3a-Budget Detail'!THM17:THM511,'List Data'!THO26)</f>
        <v>0</v>
      </c>
      <c r="THR38" s="42"/>
      <c r="THS38" s="42" t="s">
        <v>494</v>
      </c>
      <c r="THT38" s="92">
        <f>SUMIFS('3a-Budget Detail'!THU17:THU511,'3a-Budget Detail'!THR17:THR511,'List Data'!THW15,'3a-Budget Detail'!THQ17:THQ511,'List Data'!THS26)</f>
        <v>0</v>
      </c>
      <c r="THV38" s="42"/>
      <c r="THW38" s="42" t="s">
        <v>494</v>
      </c>
      <c r="THX38" s="92">
        <f>SUMIFS('3a-Budget Detail'!THY17:THY511,'3a-Budget Detail'!THV17:THV511,'List Data'!TIA15,'3a-Budget Detail'!THU17:THU511,'List Data'!THW26)</f>
        <v>0</v>
      </c>
      <c r="THZ38" s="42"/>
      <c r="TIA38" s="42" t="s">
        <v>494</v>
      </c>
      <c r="TIB38" s="92">
        <f>SUMIFS('3a-Budget Detail'!TIC17:TIC511,'3a-Budget Detail'!THZ17:THZ511,'List Data'!TIE15,'3a-Budget Detail'!THY17:THY511,'List Data'!TIA26)</f>
        <v>0</v>
      </c>
      <c r="TID38" s="42"/>
      <c r="TIE38" s="42" t="s">
        <v>494</v>
      </c>
      <c r="TIF38" s="92">
        <f>SUMIFS('3a-Budget Detail'!TIG17:TIG511,'3a-Budget Detail'!TID17:TID511,'List Data'!TII15,'3a-Budget Detail'!TIC17:TIC511,'List Data'!TIE26)</f>
        <v>0</v>
      </c>
      <c r="TIH38" s="42"/>
      <c r="TII38" s="42" t="s">
        <v>494</v>
      </c>
      <c r="TIJ38" s="92">
        <f>SUMIFS('3a-Budget Detail'!TIK17:TIK511,'3a-Budget Detail'!TIH17:TIH511,'List Data'!TIM15,'3a-Budget Detail'!TIG17:TIG511,'List Data'!TII26)</f>
        <v>0</v>
      </c>
      <c r="TIL38" s="42"/>
      <c r="TIM38" s="42" t="s">
        <v>494</v>
      </c>
      <c r="TIN38" s="92">
        <f>SUMIFS('3a-Budget Detail'!TIO17:TIO511,'3a-Budget Detail'!TIL17:TIL511,'List Data'!TIQ15,'3a-Budget Detail'!TIK17:TIK511,'List Data'!TIM26)</f>
        <v>0</v>
      </c>
      <c r="TIP38" s="42"/>
      <c r="TIQ38" s="42" t="s">
        <v>494</v>
      </c>
      <c r="TIR38" s="92">
        <f>SUMIFS('3a-Budget Detail'!TIS17:TIS511,'3a-Budget Detail'!TIP17:TIP511,'List Data'!TIU15,'3a-Budget Detail'!TIO17:TIO511,'List Data'!TIQ26)</f>
        <v>0</v>
      </c>
      <c r="TIT38" s="42"/>
      <c r="TIU38" s="42" t="s">
        <v>494</v>
      </c>
      <c r="TIV38" s="92">
        <f>SUMIFS('3a-Budget Detail'!TIW17:TIW511,'3a-Budget Detail'!TIT17:TIT511,'List Data'!TIY15,'3a-Budget Detail'!TIS17:TIS511,'List Data'!TIU26)</f>
        <v>0</v>
      </c>
      <c r="TIX38" s="42"/>
      <c r="TIY38" s="42" t="s">
        <v>494</v>
      </c>
      <c r="TIZ38" s="92">
        <f>SUMIFS('3a-Budget Detail'!TJA17:TJA511,'3a-Budget Detail'!TIX17:TIX511,'List Data'!TJC15,'3a-Budget Detail'!TIW17:TIW511,'List Data'!TIY26)</f>
        <v>0</v>
      </c>
      <c r="TJB38" s="42"/>
      <c r="TJC38" s="42" t="s">
        <v>494</v>
      </c>
      <c r="TJD38" s="92">
        <f>SUMIFS('3a-Budget Detail'!TJE17:TJE511,'3a-Budget Detail'!TJB17:TJB511,'List Data'!TJG15,'3a-Budget Detail'!TJA17:TJA511,'List Data'!TJC26)</f>
        <v>0</v>
      </c>
      <c r="TJF38" s="42"/>
      <c r="TJG38" s="42" t="s">
        <v>494</v>
      </c>
      <c r="TJH38" s="92">
        <f>SUMIFS('3a-Budget Detail'!TJI17:TJI511,'3a-Budget Detail'!TJF17:TJF511,'List Data'!TJK15,'3a-Budget Detail'!TJE17:TJE511,'List Data'!TJG26)</f>
        <v>0</v>
      </c>
      <c r="TJJ38" s="42"/>
      <c r="TJK38" s="42" t="s">
        <v>494</v>
      </c>
      <c r="TJL38" s="92">
        <f>SUMIFS('3a-Budget Detail'!TJM17:TJM511,'3a-Budget Detail'!TJJ17:TJJ511,'List Data'!TJO15,'3a-Budget Detail'!TJI17:TJI511,'List Data'!TJK26)</f>
        <v>0</v>
      </c>
      <c r="TJN38" s="42"/>
      <c r="TJO38" s="42" t="s">
        <v>494</v>
      </c>
      <c r="TJP38" s="92">
        <f>SUMIFS('3a-Budget Detail'!TJQ17:TJQ511,'3a-Budget Detail'!TJN17:TJN511,'List Data'!TJS15,'3a-Budget Detail'!TJM17:TJM511,'List Data'!TJO26)</f>
        <v>0</v>
      </c>
      <c r="TJR38" s="42"/>
      <c r="TJS38" s="42" t="s">
        <v>494</v>
      </c>
      <c r="TJT38" s="92">
        <f>SUMIFS('3a-Budget Detail'!TJU17:TJU511,'3a-Budget Detail'!TJR17:TJR511,'List Data'!TJW15,'3a-Budget Detail'!TJQ17:TJQ511,'List Data'!TJS26)</f>
        <v>0</v>
      </c>
      <c r="TJV38" s="42"/>
      <c r="TJW38" s="42" t="s">
        <v>494</v>
      </c>
      <c r="TJX38" s="92">
        <f>SUMIFS('3a-Budget Detail'!TJY17:TJY511,'3a-Budget Detail'!TJV17:TJV511,'List Data'!TKA15,'3a-Budget Detail'!TJU17:TJU511,'List Data'!TJW26)</f>
        <v>0</v>
      </c>
      <c r="TJZ38" s="42"/>
      <c r="TKA38" s="42" t="s">
        <v>494</v>
      </c>
      <c r="TKB38" s="92">
        <f>SUMIFS('3a-Budget Detail'!TKC17:TKC511,'3a-Budget Detail'!TJZ17:TJZ511,'List Data'!TKE15,'3a-Budget Detail'!TJY17:TJY511,'List Data'!TKA26)</f>
        <v>0</v>
      </c>
      <c r="TKD38" s="42"/>
      <c r="TKE38" s="42" t="s">
        <v>494</v>
      </c>
      <c r="TKF38" s="92">
        <f>SUMIFS('3a-Budget Detail'!TKG17:TKG511,'3a-Budget Detail'!TKD17:TKD511,'List Data'!TKI15,'3a-Budget Detail'!TKC17:TKC511,'List Data'!TKE26)</f>
        <v>0</v>
      </c>
      <c r="TKH38" s="42"/>
      <c r="TKI38" s="42" t="s">
        <v>494</v>
      </c>
      <c r="TKJ38" s="92">
        <f>SUMIFS('3a-Budget Detail'!TKK17:TKK511,'3a-Budget Detail'!TKH17:TKH511,'List Data'!TKM15,'3a-Budget Detail'!TKG17:TKG511,'List Data'!TKI26)</f>
        <v>0</v>
      </c>
      <c r="TKL38" s="42"/>
      <c r="TKM38" s="42" t="s">
        <v>494</v>
      </c>
      <c r="TKN38" s="92">
        <f>SUMIFS('3a-Budget Detail'!TKO17:TKO511,'3a-Budget Detail'!TKL17:TKL511,'List Data'!TKQ15,'3a-Budget Detail'!TKK17:TKK511,'List Data'!TKM26)</f>
        <v>0</v>
      </c>
      <c r="TKP38" s="42"/>
      <c r="TKQ38" s="42" t="s">
        <v>494</v>
      </c>
      <c r="TKR38" s="92">
        <f>SUMIFS('3a-Budget Detail'!TKS17:TKS511,'3a-Budget Detail'!TKP17:TKP511,'List Data'!TKU15,'3a-Budget Detail'!TKO17:TKO511,'List Data'!TKQ26)</f>
        <v>0</v>
      </c>
      <c r="TKT38" s="42"/>
      <c r="TKU38" s="42" t="s">
        <v>494</v>
      </c>
      <c r="TKV38" s="92">
        <f>SUMIFS('3a-Budget Detail'!TKW17:TKW511,'3a-Budget Detail'!TKT17:TKT511,'List Data'!TKY15,'3a-Budget Detail'!TKS17:TKS511,'List Data'!TKU26)</f>
        <v>0</v>
      </c>
      <c r="TKX38" s="42"/>
      <c r="TKY38" s="42" t="s">
        <v>494</v>
      </c>
      <c r="TKZ38" s="92">
        <f>SUMIFS('3a-Budget Detail'!TLA17:TLA511,'3a-Budget Detail'!TKX17:TKX511,'List Data'!TLC15,'3a-Budget Detail'!TKW17:TKW511,'List Data'!TKY26)</f>
        <v>0</v>
      </c>
      <c r="TLB38" s="42"/>
      <c r="TLC38" s="42" t="s">
        <v>494</v>
      </c>
      <c r="TLD38" s="92">
        <f>SUMIFS('3a-Budget Detail'!TLE17:TLE511,'3a-Budget Detail'!TLB17:TLB511,'List Data'!TLG15,'3a-Budget Detail'!TLA17:TLA511,'List Data'!TLC26)</f>
        <v>0</v>
      </c>
      <c r="TLF38" s="42"/>
      <c r="TLG38" s="42" t="s">
        <v>494</v>
      </c>
      <c r="TLH38" s="92">
        <f>SUMIFS('3a-Budget Detail'!TLI17:TLI511,'3a-Budget Detail'!TLF17:TLF511,'List Data'!TLK15,'3a-Budget Detail'!TLE17:TLE511,'List Data'!TLG26)</f>
        <v>0</v>
      </c>
      <c r="TLJ38" s="42"/>
      <c r="TLK38" s="42" t="s">
        <v>494</v>
      </c>
      <c r="TLL38" s="92">
        <f>SUMIFS('3a-Budget Detail'!TLM17:TLM511,'3a-Budget Detail'!TLJ17:TLJ511,'List Data'!TLO15,'3a-Budget Detail'!TLI17:TLI511,'List Data'!TLK26)</f>
        <v>0</v>
      </c>
      <c r="TLN38" s="42"/>
      <c r="TLO38" s="42" t="s">
        <v>494</v>
      </c>
      <c r="TLP38" s="92">
        <f>SUMIFS('3a-Budget Detail'!TLQ17:TLQ511,'3a-Budget Detail'!TLN17:TLN511,'List Data'!TLS15,'3a-Budget Detail'!TLM17:TLM511,'List Data'!TLO26)</f>
        <v>0</v>
      </c>
      <c r="TLR38" s="42"/>
      <c r="TLS38" s="42" t="s">
        <v>494</v>
      </c>
      <c r="TLT38" s="92">
        <f>SUMIFS('3a-Budget Detail'!TLU17:TLU511,'3a-Budget Detail'!TLR17:TLR511,'List Data'!TLW15,'3a-Budget Detail'!TLQ17:TLQ511,'List Data'!TLS26)</f>
        <v>0</v>
      </c>
      <c r="TLV38" s="42"/>
      <c r="TLW38" s="42" t="s">
        <v>494</v>
      </c>
      <c r="TLX38" s="92">
        <f>SUMIFS('3a-Budget Detail'!TLY17:TLY511,'3a-Budget Detail'!TLV17:TLV511,'List Data'!TMA15,'3a-Budget Detail'!TLU17:TLU511,'List Data'!TLW26)</f>
        <v>0</v>
      </c>
      <c r="TLZ38" s="42"/>
      <c r="TMA38" s="42" t="s">
        <v>494</v>
      </c>
      <c r="TMB38" s="92">
        <f>SUMIFS('3a-Budget Detail'!TMC17:TMC511,'3a-Budget Detail'!TLZ17:TLZ511,'List Data'!TME15,'3a-Budget Detail'!TLY17:TLY511,'List Data'!TMA26)</f>
        <v>0</v>
      </c>
      <c r="TMD38" s="42"/>
      <c r="TME38" s="42" t="s">
        <v>494</v>
      </c>
      <c r="TMF38" s="92">
        <f>SUMIFS('3a-Budget Detail'!TMG17:TMG511,'3a-Budget Detail'!TMD17:TMD511,'List Data'!TMI15,'3a-Budget Detail'!TMC17:TMC511,'List Data'!TME26)</f>
        <v>0</v>
      </c>
      <c r="TMH38" s="42"/>
      <c r="TMI38" s="42" t="s">
        <v>494</v>
      </c>
      <c r="TMJ38" s="92">
        <f>SUMIFS('3a-Budget Detail'!TMK17:TMK511,'3a-Budget Detail'!TMH17:TMH511,'List Data'!TMM15,'3a-Budget Detail'!TMG17:TMG511,'List Data'!TMI26)</f>
        <v>0</v>
      </c>
      <c r="TML38" s="42"/>
      <c r="TMM38" s="42" t="s">
        <v>494</v>
      </c>
      <c r="TMN38" s="92">
        <f>SUMIFS('3a-Budget Detail'!TMO17:TMO511,'3a-Budget Detail'!TML17:TML511,'List Data'!TMQ15,'3a-Budget Detail'!TMK17:TMK511,'List Data'!TMM26)</f>
        <v>0</v>
      </c>
      <c r="TMP38" s="42"/>
      <c r="TMQ38" s="42" t="s">
        <v>494</v>
      </c>
      <c r="TMR38" s="92">
        <f>SUMIFS('3a-Budget Detail'!TMS17:TMS511,'3a-Budget Detail'!TMP17:TMP511,'List Data'!TMU15,'3a-Budget Detail'!TMO17:TMO511,'List Data'!TMQ26)</f>
        <v>0</v>
      </c>
      <c r="TMT38" s="42"/>
      <c r="TMU38" s="42" t="s">
        <v>494</v>
      </c>
      <c r="TMV38" s="92">
        <f>SUMIFS('3a-Budget Detail'!TMW17:TMW511,'3a-Budget Detail'!TMT17:TMT511,'List Data'!TMY15,'3a-Budget Detail'!TMS17:TMS511,'List Data'!TMU26)</f>
        <v>0</v>
      </c>
      <c r="TMX38" s="42"/>
      <c r="TMY38" s="42" t="s">
        <v>494</v>
      </c>
      <c r="TMZ38" s="92">
        <f>SUMIFS('3a-Budget Detail'!TNA17:TNA511,'3a-Budget Detail'!TMX17:TMX511,'List Data'!TNC15,'3a-Budget Detail'!TMW17:TMW511,'List Data'!TMY26)</f>
        <v>0</v>
      </c>
      <c r="TNB38" s="42"/>
      <c r="TNC38" s="42" t="s">
        <v>494</v>
      </c>
      <c r="TND38" s="92">
        <f>SUMIFS('3a-Budget Detail'!TNE17:TNE511,'3a-Budget Detail'!TNB17:TNB511,'List Data'!TNG15,'3a-Budget Detail'!TNA17:TNA511,'List Data'!TNC26)</f>
        <v>0</v>
      </c>
      <c r="TNF38" s="42"/>
      <c r="TNG38" s="42" t="s">
        <v>494</v>
      </c>
      <c r="TNH38" s="92">
        <f>SUMIFS('3a-Budget Detail'!TNI17:TNI511,'3a-Budget Detail'!TNF17:TNF511,'List Data'!TNK15,'3a-Budget Detail'!TNE17:TNE511,'List Data'!TNG26)</f>
        <v>0</v>
      </c>
      <c r="TNJ38" s="42"/>
      <c r="TNK38" s="42" t="s">
        <v>494</v>
      </c>
      <c r="TNL38" s="92">
        <f>SUMIFS('3a-Budget Detail'!TNM17:TNM511,'3a-Budget Detail'!TNJ17:TNJ511,'List Data'!TNO15,'3a-Budget Detail'!TNI17:TNI511,'List Data'!TNK26)</f>
        <v>0</v>
      </c>
      <c r="TNN38" s="42"/>
      <c r="TNO38" s="42" t="s">
        <v>494</v>
      </c>
      <c r="TNP38" s="92">
        <f>SUMIFS('3a-Budget Detail'!TNQ17:TNQ511,'3a-Budget Detail'!TNN17:TNN511,'List Data'!TNS15,'3a-Budget Detail'!TNM17:TNM511,'List Data'!TNO26)</f>
        <v>0</v>
      </c>
      <c r="TNR38" s="42"/>
      <c r="TNS38" s="42" t="s">
        <v>494</v>
      </c>
      <c r="TNT38" s="92">
        <f>SUMIFS('3a-Budget Detail'!TNU17:TNU511,'3a-Budget Detail'!TNR17:TNR511,'List Data'!TNW15,'3a-Budget Detail'!TNQ17:TNQ511,'List Data'!TNS26)</f>
        <v>0</v>
      </c>
      <c r="TNV38" s="42"/>
      <c r="TNW38" s="42" t="s">
        <v>494</v>
      </c>
      <c r="TNX38" s="92">
        <f>SUMIFS('3a-Budget Detail'!TNY17:TNY511,'3a-Budget Detail'!TNV17:TNV511,'List Data'!TOA15,'3a-Budget Detail'!TNU17:TNU511,'List Data'!TNW26)</f>
        <v>0</v>
      </c>
      <c r="TNZ38" s="42"/>
      <c r="TOA38" s="42" t="s">
        <v>494</v>
      </c>
      <c r="TOB38" s="92">
        <f>SUMIFS('3a-Budget Detail'!TOC17:TOC511,'3a-Budget Detail'!TNZ17:TNZ511,'List Data'!TOE15,'3a-Budget Detail'!TNY17:TNY511,'List Data'!TOA26)</f>
        <v>0</v>
      </c>
      <c r="TOD38" s="42"/>
      <c r="TOE38" s="42" t="s">
        <v>494</v>
      </c>
      <c r="TOF38" s="92">
        <f>SUMIFS('3a-Budget Detail'!TOG17:TOG511,'3a-Budget Detail'!TOD17:TOD511,'List Data'!TOI15,'3a-Budget Detail'!TOC17:TOC511,'List Data'!TOE26)</f>
        <v>0</v>
      </c>
      <c r="TOH38" s="42"/>
      <c r="TOI38" s="42" t="s">
        <v>494</v>
      </c>
      <c r="TOJ38" s="92">
        <f>SUMIFS('3a-Budget Detail'!TOK17:TOK511,'3a-Budget Detail'!TOH17:TOH511,'List Data'!TOM15,'3a-Budget Detail'!TOG17:TOG511,'List Data'!TOI26)</f>
        <v>0</v>
      </c>
      <c r="TOL38" s="42"/>
      <c r="TOM38" s="42" t="s">
        <v>494</v>
      </c>
      <c r="TON38" s="92">
        <f>SUMIFS('3a-Budget Detail'!TOO17:TOO511,'3a-Budget Detail'!TOL17:TOL511,'List Data'!TOQ15,'3a-Budget Detail'!TOK17:TOK511,'List Data'!TOM26)</f>
        <v>0</v>
      </c>
      <c r="TOP38" s="42"/>
      <c r="TOQ38" s="42" t="s">
        <v>494</v>
      </c>
      <c r="TOR38" s="92">
        <f>SUMIFS('3a-Budget Detail'!TOS17:TOS511,'3a-Budget Detail'!TOP17:TOP511,'List Data'!TOU15,'3a-Budget Detail'!TOO17:TOO511,'List Data'!TOQ26)</f>
        <v>0</v>
      </c>
      <c r="TOT38" s="42"/>
      <c r="TOU38" s="42" t="s">
        <v>494</v>
      </c>
      <c r="TOV38" s="92">
        <f>SUMIFS('3a-Budget Detail'!TOW17:TOW511,'3a-Budget Detail'!TOT17:TOT511,'List Data'!TOY15,'3a-Budget Detail'!TOS17:TOS511,'List Data'!TOU26)</f>
        <v>0</v>
      </c>
      <c r="TOX38" s="42"/>
      <c r="TOY38" s="42" t="s">
        <v>494</v>
      </c>
      <c r="TOZ38" s="92">
        <f>SUMIFS('3a-Budget Detail'!TPA17:TPA511,'3a-Budget Detail'!TOX17:TOX511,'List Data'!TPC15,'3a-Budget Detail'!TOW17:TOW511,'List Data'!TOY26)</f>
        <v>0</v>
      </c>
      <c r="TPB38" s="42"/>
      <c r="TPC38" s="42" t="s">
        <v>494</v>
      </c>
      <c r="TPD38" s="92">
        <f>SUMIFS('3a-Budget Detail'!TPE17:TPE511,'3a-Budget Detail'!TPB17:TPB511,'List Data'!TPG15,'3a-Budget Detail'!TPA17:TPA511,'List Data'!TPC26)</f>
        <v>0</v>
      </c>
      <c r="TPF38" s="42"/>
      <c r="TPG38" s="42" t="s">
        <v>494</v>
      </c>
      <c r="TPH38" s="92">
        <f>SUMIFS('3a-Budget Detail'!TPI17:TPI511,'3a-Budget Detail'!TPF17:TPF511,'List Data'!TPK15,'3a-Budget Detail'!TPE17:TPE511,'List Data'!TPG26)</f>
        <v>0</v>
      </c>
      <c r="TPJ38" s="42"/>
      <c r="TPK38" s="42" t="s">
        <v>494</v>
      </c>
      <c r="TPL38" s="92">
        <f>SUMIFS('3a-Budget Detail'!TPM17:TPM511,'3a-Budget Detail'!TPJ17:TPJ511,'List Data'!TPO15,'3a-Budget Detail'!TPI17:TPI511,'List Data'!TPK26)</f>
        <v>0</v>
      </c>
      <c r="TPN38" s="42"/>
      <c r="TPO38" s="42" t="s">
        <v>494</v>
      </c>
      <c r="TPP38" s="92">
        <f>SUMIFS('3a-Budget Detail'!TPQ17:TPQ511,'3a-Budget Detail'!TPN17:TPN511,'List Data'!TPS15,'3a-Budget Detail'!TPM17:TPM511,'List Data'!TPO26)</f>
        <v>0</v>
      </c>
      <c r="TPR38" s="42"/>
      <c r="TPS38" s="42" t="s">
        <v>494</v>
      </c>
      <c r="TPT38" s="92">
        <f>SUMIFS('3a-Budget Detail'!TPU17:TPU511,'3a-Budget Detail'!TPR17:TPR511,'List Data'!TPW15,'3a-Budget Detail'!TPQ17:TPQ511,'List Data'!TPS26)</f>
        <v>0</v>
      </c>
      <c r="TPV38" s="42"/>
      <c r="TPW38" s="42" t="s">
        <v>494</v>
      </c>
      <c r="TPX38" s="92">
        <f>SUMIFS('3a-Budget Detail'!TPY17:TPY511,'3a-Budget Detail'!TPV17:TPV511,'List Data'!TQA15,'3a-Budget Detail'!TPU17:TPU511,'List Data'!TPW26)</f>
        <v>0</v>
      </c>
      <c r="TPZ38" s="42"/>
      <c r="TQA38" s="42" t="s">
        <v>494</v>
      </c>
      <c r="TQB38" s="92">
        <f>SUMIFS('3a-Budget Detail'!TQC17:TQC511,'3a-Budget Detail'!TPZ17:TPZ511,'List Data'!TQE15,'3a-Budget Detail'!TPY17:TPY511,'List Data'!TQA26)</f>
        <v>0</v>
      </c>
      <c r="TQD38" s="42"/>
      <c r="TQE38" s="42" t="s">
        <v>494</v>
      </c>
      <c r="TQF38" s="92">
        <f>SUMIFS('3a-Budget Detail'!TQG17:TQG511,'3a-Budget Detail'!TQD17:TQD511,'List Data'!TQI15,'3a-Budget Detail'!TQC17:TQC511,'List Data'!TQE26)</f>
        <v>0</v>
      </c>
      <c r="TQH38" s="42"/>
      <c r="TQI38" s="42" t="s">
        <v>494</v>
      </c>
      <c r="TQJ38" s="92">
        <f>SUMIFS('3a-Budget Detail'!TQK17:TQK511,'3a-Budget Detail'!TQH17:TQH511,'List Data'!TQM15,'3a-Budget Detail'!TQG17:TQG511,'List Data'!TQI26)</f>
        <v>0</v>
      </c>
      <c r="TQL38" s="42"/>
      <c r="TQM38" s="42" t="s">
        <v>494</v>
      </c>
      <c r="TQN38" s="92">
        <f>SUMIFS('3a-Budget Detail'!TQO17:TQO511,'3a-Budget Detail'!TQL17:TQL511,'List Data'!TQQ15,'3a-Budget Detail'!TQK17:TQK511,'List Data'!TQM26)</f>
        <v>0</v>
      </c>
      <c r="TQP38" s="42"/>
      <c r="TQQ38" s="42" t="s">
        <v>494</v>
      </c>
      <c r="TQR38" s="92">
        <f>SUMIFS('3a-Budget Detail'!TQS17:TQS511,'3a-Budget Detail'!TQP17:TQP511,'List Data'!TQU15,'3a-Budget Detail'!TQO17:TQO511,'List Data'!TQQ26)</f>
        <v>0</v>
      </c>
      <c r="TQT38" s="42"/>
      <c r="TQU38" s="42" t="s">
        <v>494</v>
      </c>
      <c r="TQV38" s="92">
        <f>SUMIFS('3a-Budget Detail'!TQW17:TQW511,'3a-Budget Detail'!TQT17:TQT511,'List Data'!TQY15,'3a-Budget Detail'!TQS17:TQS511,'List Data'!TQU26)</f>
        <v>0</v>
      </c>
      <c r="TQX38" s="42"/>
      <c r="TQY38" s="42" t="s">
        <v>494</v>
      </c>
      <c r="TQZ38" s="92">
        <f>SUMIFS('3a-Budget Detail'!TRA17:TRA511,'3a-Budget Detail'!TQX17:TQX511,'List Data'!TRC15,'3a-Budget Detail'!TQW17:TQW511,'List Data'!TQY26)</f>
        <v>0</v>
      </c>
      <c r="TRB38" s="42"/>
      <c r="TRC38" s="42" t="s">
        <v>494</v>
      </c>
      <c r="TRD38" s="92">
        <f>SUMIFS('3a-Budget Detail'!TRE17:TRE511,'3a-Budget Detail'!TRB17:TRB511,'List Data'!TRG15,'3a-Budget Detail'!TRA17:TRA511,'List Data'!TRC26)</f>
        <v>0</v>
      </c>
      <c r="TRF38" s="42"/>
      <c r="TRG38" s="42" t="s">
        <v>494</v>
      </c>
      <c r="TRH38" s="92">
        <f>SUMIFS('3a-Budget Detail'!TRI17:TRI511,'3a-Budget Detail'!TRF17:TRF511,'List Data'!TRK15,'3a-Budget Detail'!TRE17:TRE511,'List Data'!TRG26)</f>
        <v>0</v>
      </c>
      <c r="TRJ38" s="42"/>
      <c r="TRK38" s="42" t="s">
        <v>494</v>
      </c>
      <c r="TRL38" s="92">
        <f>SUMIFS('3a-Budget Detail'!TRM17:TRM511,'3a-Budget Detail'!TRJ17:TRJ511,'List Data'!TRO15,'3a-Budget Detail'!TRI17:TRI511,'List Data'!TRK26)</f>
        <v>0</v>
      </c>
      <c r="TRN38" s="42"/>
      <c r="TRO38" s="42" t="s">
        <v>494</v>
      </c>
      <c r="TRP38" s="92">
        <f>SUMIFS('3a-Budget Detail'!TRQ17:TRQ511,'3a-Budget Detail'!TRN17:TRN511,'List Data'!TRS15,'3a-Budget Detail'!TRM17:TRM511,'List Data'!TRO26)</f>
        <v>0</v>
      </c>
      <c r="TRR38" s="42"/>
      <c r="TRS38" s="42" t="s">
        <v>494</v>
      </c>
      <c r="TRT38" s="92">
        <f>SUMIFS('3a-Budget Detail'!TRU17:TRU511,'3a-Budget Detail'!TRR17:TRR511,'List Data'!TRW15,'3a-Budget Detail'!TRQ17:TRQ511,'List Data'!TRS26)</f>
        <v>0</v>
      </c>
      <c r="TRV38" s="42"/>
      <c r="TRW38" s="42" t="s">
        <v>494</v>
      </c>
      <c r="TRX38" s="92">
        <f>SUMIFS('3a-Budget Detail'!TRY17:TRY511,'3a-Budget Detail'!TRV17:TRV511,'List Data'!TSA15,'3a-Budget Detail'!TRU17:TRU511,'List Data'!TRW26)</f>
        <v>0</v>
      </c>
      <c r="TRZ38" s="42"/>
      <c r="TSA38" s="42" t="s">
        <v>494</v>
      </c>
      <c r="TSB38" s="92">
        <f>SUMIFS('3a-Budget Detail'!TSC17:TSC511,'3a-Budget Detail'!TRZ17:TRZ511,'List Data'!TSE15,'3a-Budget Detail'!TRY17:TRY511,'List Data'!TSA26)</f>
        <v>0</v>
      </c>
      <c r="TSD38" s="42"/>
      <c r="TSE38" s="42" t="s">
        <v>494</v>
      </c>
      <c r="TSF38" s="92">
        <f>SUMIFS('3a-Budget Detail'!TSG17:TSG511,'3a-Budget Detail'!TSD17:TSD511,'List Data'!TSI15,'3a-Budget Detail'!TSC17:TSC511,'List Data'!TSE26)</f>
        <v>0</v>
      </c>
      <c r="TSH38" s="42"/>
      <c r="TSI38" s="42" t="s">
        <v>494</v>
      </c>
      <c r="TSJ38" s="92">
        <f>SUMIFS('3a-Budget Detail'!TSK17:TSK511,'3a-Budget Detail'!TSH17:TSH511,'List Data'!TSM15,'3a-Budget Detail'!TSG17:TSG511,'List Data'!TSI26)</f>
        <v>0</v>
      </c>
      <c r="TSL38" s="42"/>
      <c r="TSM38" s="42" t="s">
        <v>494</v>
      </c>
      <c r="TSN38" s="92">
        <f>SUMIFS('3a-Budget Detail'!TSO17:TSO511,'3a-Budget Detail'!TSL17:TSL511,'List Data'!TSQ15,'3a-Budget Detail'!TSK17:TSK511,'List Data'!TSM26)</f>
        <v>0</v>
      </c>
      <c r="TSP38" s="42"/>
      <c r="TSQ38" s="42" t="s">
        <v>494</v>
      </c>
      <c r="TSR38" s="92">
        <f>SUMIFS('3a-Budget Detail'!TSS17:TSS511,'3a-Budget Detail'!TSP17:TSP511,'List Data'!TSU15,'3a-Budget Detail'!TSO17:TSO511,'List Data'!TSQ26)</f>
        <v>0</v>
      </c>
      <c r="TST38" s="42"/>
      <c r="TSU38" s="42" t="s">
        <v>494</v>
      </c>
      <c r="TSV38" s="92">
        <f>SUMIFS('3a-Budget Detail'!TSW17:TSW511,'3a-Budget Detail'!TST17:TST511,'List Data'!TSY15,'3a-Budget Detail'!TSS17:TSS511,'List Data'!TSU26)</f>
        <v>0</v>
      </c>
      <c r="TSX38" s="42"/>
      <c r="TSY38" s="42" t="s">
        <v>494</v>
      </c>
      <c r="TSZ38" s="92">
        <f>SUMIFS('3a-Budget Detail'!TTA17:TTA511,'3a-Budget Detail'!TSX17:TSX511,'List Data'!TTC15,'3a-Budget Detail'!TSW17:TSW511,'List Data'!TSY26)</f>
        <v>0</v>
      </c>
      <c r="TTB38" s="42"/>
      <c r="TTC38" s="42" t="s">
        <v>494</v>
      </c>
      <c r="TTD38" s="92">
        <f>SUMIFS('3a-Budget Detail'!TTE17:TTE511,'3a-Budget Detail'!TTB17:TTB511,'List Data'!TTG15,'3a-Budget Detail'!TTA17:TTA511,'List Data'!TTC26)</f>
        <v>0</v>
      </c>
      <c r="TTF38" s="42"/>
      <c r="TTG38" s="42" t="s">
        <v>494</v>
      </c>
      <c r="TTH38" s="92">
        <f>SUMIFS('3a-Budget Detail'!TTI17:TTI511,'3a-Budget Detail'!TTF17:TTF511,'List Data'!TTK15,'3a-Budget Detail'!TTE17:TTE511,'List Data'!TTG26)</f>
        <v>0</v>
      </c>
      <c r="TTJ38" s="42"/>
      <c r="TTK38" s="42" t="s">
        <v>494</v>
      </c>
      <c r="TTL38" s="92">
        <f>SUMIFS('3a-Budget Detail'!TTM17:TTM511,'3a-Budget Detail'!TTJ17:TTJ511,'List Data'!TTO15,'3a-Budget Detail'!TTI17:TTI511,'List Data'!TTK26)</f>
        <v>0</v>
      </c>
      <c r="TTN38" s="42"/>
      <c r="TTO38" s="42" t="s">
        <v>494</v>
      </c>
      <c r="TTP38" s="92">
        <f>SUMIFS('3a-Budget Detail'!TTQ17:TTQ511,'3a-Budget Detail'!TTN17:TTN511,'List Data'!TTS15,'3a-Budget Detail'!TTM17:TTM511,'List Data'!TTO26)</f>
        <v>0</v>
      </c>
      <c r="TTR38" s="42"/>
      <c r="TTS38" s="42" t="s">
        <v>494</v>
      </c>
      <c r="TTT38" s="92">
        <f>SUMIFS('3a-Budget Detail'!TTU17:TTU511,'3a-Budget Detail'!TTR17:TTR511,'List Data'!TTW15,'3a-Budget Detail'!TTQ17:TTQ511,'List Data'!TTS26)</f>
        <v>0</v>
      </c>
      <c r="TTV38" s="42"/>
      <c r="TTW38" s="42" t="s">
        <v>494</v>
      </c>
      <c r="TTX38" s="92">
        <f>SUMIFS('3a-Budget Detail'!TTY17:TTY511,'3a-Budget Detail'!TTV17:TTV511,'List Data'!TUA15,'3a-Budget Detail'!TTU17:TTU511,'List Data'!TTW26)</f>
        <v>0</v>
      </c>
      <c r="TTZ38" s="42"/>
      <c r="TUA38" s="42" t="s">
        <v>494</v>
      </c>
      <c r="TUB38" s="92">
        <f>SUMIFS('3a-Budget Detail'!TUC17:TUC511,'3a-Budget Detail'!TTZ17:TTZ511,'List Data'!TUE15,'3a-Budget Detail'!TTY17:TTY511,'List Data'!TUA26)</f>
        <v>0</v>
      </c>
      <c r="TUD38" s="42"/>
      <c r="TUE38" s="42" t="s">
        <v>494</v>
      </c>
      <c r="TUF38" s="92">
        <f>SUMIFS('3a-Budget Detail'!TUG17:TUG511,'3a-Budget Detail'!TUD17:TUD511,'List Data'!TUI15,'3a-Budget Detail'!TUC17:TUC511,'List Data'!TUE26)</f>
        <v>0</v>
      </c>
      <c r="TUH38" s="42"/>
      <c r="TUI38" s="42" t="s">
        <v>494</v>
      </c>
      <c r="TUJ38" s="92">
        <f>SUMIFS('3a-Budget Detail'!TUK17:TUK511,'3a-Budget Detail'!TUH17:TUH511,'List Data'!TUM15,'3a-Budget Detail'!TUG17:TUG511,'List Data'!TUI26)</f>
        <v>0</v>
      </c>
      <c r="TUL38" s="42"/>
      <c r="TUM38" s="42" t="s">
        <v>494</v>
      </c>
      <c r="TUN38" s="92">
        <f>SUMIFS('3a-Budget Detail'!TUO17:TUO511,'3a-Budget Detail'!TUL17:TUL511,'List Data'!TUQ15,'3a-Budget Detail'!TUK17:TUK511,'List Data'!TUM26)</f>
        <v>0</v>
      </c>
      <c r="TUP38" s="42"/>
      <c r="TUQ38" s="42" t="s">
        <v>494</v>
      </c>
      <c r="TUR38" s="92">
        <f>SUMIFS('3a-Budget Detail'!TUS17:TUS511,'3a-Budget Detail'!TUP17:TUP511,'List Data'!TUU15,'3a-Budget Detail'!TUO17:TUO511,'List Data'!TUQ26)</f>
        <v>0</v>
      </c>
      <c r="TUT38" s="42"/>
      <c r="TUU38" s="42" t="s">
        <v>494</v>
      </c>
      <c r="TUV38" s="92">
        <f>SUMIFS('3a-Budget Detail'!TUW17:TUW511,'3a-Budget Detail'!TUT17:TUT511,'List Data'!TUY15,'3a-Budget Detail'!TUS17:TUS511,'List Data'!TUU26)</f>
        <v>0</v>
      </c>
      <c r="TUX38" s="42"/>
      <c r="TUY38" s="42" t="s">
        <v>494</v>
      </c>
      <c r="TUZ38" s="92">
        <f>SUMIFS('3a-Budget Detail'!TVA17:TVA511,'3a-Budget Detail'!TUX17:TUX511,'List Data'!TVC15,'3a-Budget Detail'!TUW17:TUW511,'List Data'!TUY26)</f>
        <v>0</v>
      </c>
      <c r="TVB38" s="42"/>
      <c r="TVC38" s="42" t="s">
        <v>494</v>
      </c>
      <c r="TVD38" s="92">
        <f>SUMIFS('3a-Budget Detail'!TVE17:TVE511,'3a-Budget Detail'!TVB17:TVB511,'List Data'!TVG15,'3a-Budget Detail'!TVA17:TVA511,'List Data'!TVC26)</f>
        <v>0</v>
      </c>
      <c r="TVF38" s="42"/>
      <c r="TVG38" s="42" t="s">
        <v>494</v>
      </c>
      <c r="TVH38" s="92">
        <f>SUMIFS('3a-Budget Detail'!TVI17:TVI511,'3a-Budget Detail'!TVF17:TVF511,'List Data'!TVK15,'3a-Budget Detail'!TVE17:TVE511,'List Data'!TVG26)</f>
        <v>0</v>
      </c>
      <c r="TVJ38" s="42"/>
      <c r="TVK38" s="42" t="s">
        <v>494</v>
      </c>
      <c r="TVL38" s="92">
        <f>SUMIFS('3a-Budget Detail'!TVM17:TVM511,'3a-Budget Detail'!TVJ17:TVJ511,'List Data'!TVO15,'3a-Budget Detail'!TVI17:TVI511,'List Data'!TVK26)</f>
        <v>0</v>
      </c>
      <c r="TVN38" s="42"/>
      <c r="TVO38" s="42" t="s">
        <v>494</v>
      </c>
      <c r="TVP38" s="92">
        <f>SUMIFS('3a-Budget Detail'!TVQ17:TVQ511,'3a-Budget Detail'!TVN17:TVN511,'List Data'!TVS15,'3a-Budget Detail'!TVM17:TVM511,'List Data'!TVO26)</f>
        <v>0</v>
      </c>
      <c r="TVR38" s="42"/>
      <c r="TVS38" s="42" t="s">
        <v>494</v>
      </c>
      <c r="TVT38" s="92">
        <f>SUMIFS('3a-Budget Detail'!TVU17:TVU511,'3a-Budget Detail'!TVR17:TVR511,'List Data'!TVW15,'3a-Budget Detail'!TVQ17:TVQ511,'List Data'!TVS26)</f>
        <v>0</v>
      </c>
      <c r="TVV38" s="42"/>
      <c r="TVW38" s="42" t="s">
        <v>494</v>
      </c>
      <c r="TVX38" s="92">
        <f>SUMIFS('3a-Budget Detail'!TVY17:TVY511,'3a-Budget Detail'!TVV17:TVV511,'List Data'!TWA15,'3a-Budget Detail'!TVU17:TVU511,'List Data'!TVW26)</f>
        <v>0</v>
      </c>
      <c r="TVZ38" s="42"/>
      <c r="TWA38" s="42" t="s">
        <v>494</v>
      </c>
      <c r="TWB38" s="92">
        <f>SUMIFS('3a-Budget Detail'!TWC17:TWC511,'3a-Budget Detail'!TVZ17:TVZ511,'List Data'!TWE15,'3a-Budget Detail'!TVY17:TVY511,'List Data'!TWA26)</f>
        <v>0</v>
      </c>
      <c r="TWD38" s="42"/>
      <c r="TWE38" s="42" t="s">
        <v>494</v>
      </c>
      <c r="TWF38" s="92">
        <f>SUMIFS('3a-Budget Detail'!TWG17:TWG511,'3a-Budget Detail'!TWD17:TWD511,'List Data'!TWI15,'3a-Budget Detail'!TWC17:TWC511,'List Data'!TWE26)</f>
        <v>0</v>
      </c>
      <c r="TWH38" s="42"/>
      <c r="TWI38" s="42" t="s">
        <v>494</v>
      </c>
      <c r="TWJ38" s="92">
        <f>SUMIFS('3a-Budget Detail'!TWK17:TWK511,'3a-Budget Detail'!TWH17:TWH511,'List Data'!TWM15,'3a-Budget Detail'!TWG17:TWG511,'List Data'!TWI26)</f>
        <v>0</v>
      </c>
      <c r="TWL38" s="42"/>
      <c r="TWM38" s="42" t="s">
        <v>494</v>
      </c>
      <c r="TWN38" s="92">
        <f>SUMIFS('3a-Budget Detail'!TWO17:TWO511,'3a-Budget Detail'!TWL17:TWL511,'List Data'!TWQ15,'3a-Budget Detail'!TWK17:TWK511,'List Data'!TWM26)</f>
        <v>0</v>
      </c>
      <c r="TWP38" s="42"/>
      <c r="TWQ38" s="42" t="s">
        <v>494</v>
      </c>
      <c r="TWR38" s="92">
        <f>SUMIFS('3a-Budget Detail'!TWS17:TWS511,'3a-Budget Detail'!TWP17:TWP511,'List Data'!TWU15,'3a-Budget Detail'!TWO17:TWO511,'List Data'!TWQ26)</f>
        <v>0</v>
      </c>
      <c r="TWT38" s="42"/>
      <c r="TWU38" s="42" t="s">
        <v>494</v>
      </c>
      <c r="TWV38" s="92">
        <f>SUMIFS('3a-Budget Detail'!TWW17:TWW511,'3a-Budget Detail'!TWT17:TWT511,'List Data'!TWY15,'3a-Budget Detail'!TWS17:TWS511,'List Data'!TWU26)</f>
        <v>0</v>
      </c>
      <c r="TWX38" s="42"/>
      <c r="TWY38" s="42" t="s">
        <v>494</v>
      </c>
      <c r="TWZ38" s="92">
        <f>SUMIFS('3a-Budget Detail'!TXA17:TXA511,'3a-Budget Detail'!TWX17:TWX511,'List Data'!TXC15,'3a-Budget Detail'!TWW17:TWW511,'List Data'!TWY26)</f>
        <v>0</v>
      </c>
      <c r="TXB38" s="42"/>
      <c r="TXC38" s="42" t="s">
        <v>494</v>
      </c>
      <c r="TXD38" s="92">
        <f>SUMIFS('3a-Budget Detail'!TXE17:TXE511,'3a-Budget Detail'!TXB17:TXB511,'List Data'!TXG15,'3a-Budget Detail'!TXA17:TXA511,'List Data'!TXC26)</f>
        <v>0</v>
      </c>
      <c r="TXF38" s="42"/>
      <c r="TXG38" s="42" t="s">
        <v>494</v>
      </c>
      <c r="TXH38" s="92">
        <f>SUMIFS('3a-Budget Detail'!TXI17:TXI511,'3a-Budget Detail'!TXF17:TXF511,'List Data'!TXK15,'3a-Budget Detail'!TXE17:TXE511,'List Data'!TXG26)</f>
        <v>0</v>
      </c>
      <c r="TXJ38" s="42"/>
      <c r="TXK38" s="42" t="s">
        <v>494</v>
      </c>
      <c r="TXL38" s="92">
        <f>SUMIFS('3a-Budget Detail'!TXM17:TXM511,'3a-Budget Detail'!TXJ17:TXJ511,'List Data'!TXO15,'3a-Budget Detail'!TXI17:TXI511,'List Data'!TXK26)</f>
        <v>0</v>
      </c>
      <c r="TXN38" s="42"/>
      <c r="TXO38" s="42" t="s">
        <v>494</v>
      </c>
      <c r="TXP38" s="92">
        <f>SUMIFS('3a-Budget Detail'!TXQ17:TXQ511,'3a-Budget Detail'!TXN17:TXN511,'List Data'!TXS15,'3a-Budget Detail'!TXM17:TXM511,'List Data'!TXO26)</f>
        <v>0</v>
      </c>
      <c r="TXR38" s="42"/>
      <c r="TXS38" s="42" t="s">
        <v>494</v>
      </c>
      <c r="TXT38" s="92">
        <f>SUMIFS('3a-Budget Detail'!TXU17:TXU511,'3a-Budget Detail'!TXR17:TXR511,'List Data'!TXW15,'3a-Budget Detail'!TXQ17:TXQ511,'List Data'!TXS26)</f>
        <v>0</v>
      </c>
      <c r="TXV38" s="42"/>
      <c r="TXW38" s="42" t="s">
        <v>494</v>
      </c>
      <c r="TXX38" s="92">
        <f>SUMIFS('3a-Budget Detail'!TXY17:TXY511,'3a-Budget Detail'!TXV17:TXV511,'List Data'!TYA15,'3a-Budget Detail'!TXU17:TXU511,'List Data'!TXW26)</f>
        <v>0</v>
      </c>
      <c r="TXZ38" s="42"/>
      <c r="TYA38" s="42" t="s">
        <v>494</v>
      </c>
      <c r="TYB38" s="92">
        <f>SUMIFS('3a-Budget Detail'!TYC17:TYC511,'3a-Budget Detail'!TXZ17:TXZ511,'List Data'!TYE15,'3a-Budget Detail'!TXY17:TXY511,'List Data'!TYA26)</f>
        <v>0</v>
      </c>
      <c r="TYD38" s="42"/>
      <c r="TYE38" s="42" t="s">
        <v>494</v>
      </c>
      <c r="TYF38" s="92">
        <f>SUMIFS('3a-Budget Detail'!TYG17:TYG511,'3a-Budget Detail'!TYD17:TYD511,'List Data'!TYI15,'3a-Budget Detail'!TYC17:TYC511,'List Data'!TYE26)</f>
        <v>0</v>
      </c>
      <c r="TYH38" s="42"/>
      <c r="TYI38" s="42" t="s">
        <v>494</v>
      </c>
      <c r="TYJ38" s="92">
        <f>SUMIFS('3a-Budget Detail'!TYK17:TYK511,'3a-Budget Detail'!TYH17:TYH511,'List Data'!TYM15,'3a-Budget Detail'!TYG17:TYG511,'List Data'!TYI26)</f>
        <v>0</v>
      </c>
      <c r="TYL38" s="42"/>
      <c r="TYM38" s="42" t="s">
        <v>494</v>
      </c>
      <c r="TYN38" s="92">
        <f>SUMIFS('3a-Budget Detail'!TYO17:TYO511,'3a-Budget Detail'!TYL17:TYL511,'List Data'!TYQ15,'3a-Budget Detail'!TYK17:TYK511,'List Data'!TYM26)</f>
        <v>0</v>
      </c>
      <c r="TYP38" s="42"/>
      <c r="TYQ38" s="42" t="s">
        <v>494</v>
      </c>
      <c r="TYR38" s="92">
        <f>SUMIFS('3a-Budget Detail'!TYS17:TYS511,'3a-Budget Detail'!TYP17:TYP511,'List Data'!TYU15,'3a-Budget Detail'!TYO17:TYO511,'List Data'!TYQ26)</f>
        <v>0</v>
      </c>
      <c r="TYT38" s="42"/>
      <c r="TYU38" s="42" t="s">
        <v>494</v>
      </c>
      <c r="TYV38" s="92">
        <f>SUMIFS('3a-Budget Detail'!TYW17:TYW511,'3a-Budget Detail'!TYT17:TYT511,'List Data'!TYY15,'3a-Budget Detail'!TYS17:TYS511,'List Data'!TYU26)</f>
        <v>0</v>
      </c>
      <c r="TYX38" s="42"/>
      <c r="TYY38" s="42" t="s">
        <v>494</v>
      </c>
      <c r="TYZ38" s="92">
        <f>SUMIFS('3a-Budget Detail'!TZA17:TZA511,'3a-Budget Detail'!TYX17:TYX511,'List Data'!TZC15,'3a-Budget Detail'!TYW17:TYW511,'List Data'!TYY26)</f>
        <v>0</v>
      </c>
      <c r="TZB38" s="42"/>
      <c r="TZC38" s="42" t="s">
        <v>494</v>
      </c>
      <c r="TZD38" s="92">
        <f>SUMIFS('3a-Budget Detail'!TZE17:TZE511,'3a-Budget Detail'!TZB17:TZB511,'List Data'!TZG15,'3a-Budget Detail'!TZA17:TZA511,'List Data'!TZC26)</f>
        <v>0</v>
      </c>
      <c r="TZF38" s="42"/>
      <c r="TZG38" s="42" t="s">
        <v>494</v>
      </c>
      <c r="TZH38" s="92">
        <f>SUMIFS('3a-Budget Detail'!TZI17:TZI511,'3a-Budget Detail'!TZF17:TZF511,'List Data'!TZK15,'3a-Budget Detail'!TZE17:TZE511,'List Data'!TZG26)</f>
        <v>0</v>
      </c>
      <c r="TZJ38" s="42"/>
      <c r="TZK38" s="42" t="s">
        <v>494</v>
      </c>
      <c r="TZL38" s="92">
        <f>SUMIFS('3a-Budget Detail'!TZM17:TZM511,'3a-Budget Detail'!TZJ17:TZJ511,'List Data'!TZO15,'3a-Budget Detail'!TZI17:TZI511,'List Data'!TZK26)</f>
        <v>0</v>
      </c>
      <c r="TZN38" s="42"/>
      <c r="TZO38" s="42" t="s">
        <v>494</v>
      </c>
      <c r="TZP38" s="92">
        <f>SUMIFS('3a-Budget Detail'!TZQ17:TZQ511,'3a-Budget Detail'!TZN17:TZN511,'List Data'!TZS15,'3a-Budget Detail'!TZM17:TZM511,'List Data'!TZO26)</f>
        <v>0</v>
      </c>
      <c r="TZR38" s="42"/>
      <c r="TZS38" s="42" t="s">
        <v>494</v>
      </c>
      <c r="TZT38" s="92">
        <f>SUMIFS('3a-Budget Detail'!TZU17:TZU511,'3a-Budget Detail'!TZR17:TZR511,'List Data'!TZW15,'3a-Budget Detail'!TZQ17:TZQ511,'List Data'!TZS26)</f>
        <v>0</v>
      </c>
      <c r="TZV38" s="42"/>
      <c r="TZW38" s="42" t="s">
        <v>494</v>
      </c>
      <c r="TZX38" s="92">
        <f>SUMIFS('3a-Budget Detail'!TZY17:TZY511,'3a-Budget Detail'!TZV17:TZV511,'List Data'!UAA15,'3a-Budget Detail'!TZU17:TZU511,'List Data'!TZW26)</f>
        <v>0</v>
      </c>
      <c r="TZZ38" s="42"/>
      <c r="UAA38" s="42" t="s">
        <v>494</v>
      </c>
      <c r="UAB38" s="92">
        <f>SUMIFS('3a-Budget Detail'!UAC17:UAC511,'3a-Budget Detail'!TZZ17:TZZ511,'List Data'!UAE15,'3a-Budget Detail'!TZY17:TZY511,'List Data'!UAA26)</f>
        <v>0</v>
      </c>
      <c r="UAD38" s="42"/>
      <c r="UAE38" s="42" t="s">
        <v>494</v>
      </c>
      <c r="UAF38" s="92">
        <f>SUMIFS('3a-Budget Detail'!UAG17:UAG511,'3a-Budget Detail'!UAD17:UAD511,'List Data'!UAI15,'3a-Budget Detail'!UAC17:UAC511,'List Data'!UAE26)</f>
        <v>0</v>
      </c>
      <c r="UAH38" s="42"/>
      <c r="UAI38" s="42" t="s">
        <v>494</v>
      </c>
      <c r="UAJ38" s="92">
        <f>SUMIFS('3a-Budget Detail'!UAK17:UAK511,'3a-Budget Detail'!UAH17:UAH511,'List Data'!UAM15,'3a-Budget Detail'!UAG17:UAG511,'List Data'!UAI26)</f>
        <v>0</v>
      </c>
      <c r="UAL38" s="42"/>
      <c r="UAM38" s="42" t="s">
        <v>494</v>
      </c>
      <c r="UAN38" s="92">
        <f>SUMIFS('3a-Budget Detail'!UAO17:UAO511,'3a-Budget Detail'!UAL17:UAL511,'List Data'!UAQ15,'3a-Budget Detail'!UAK17:UAK511,'List Data'!UAM26)</f>
        <v>0</v>
      </c>
      <c r="UAP38" s="42"/>
      <c r="UAQ38" s="42" t="s">
        <v>494</v>
      </c>
      <c r="UAR38" s="92">
        <f>SUMIFS('3a-Budget Detail'!UAS17:UAS511,'3a-Budget Detail'!UAP17:UAP511,'List Data'!UAU15,'3a-Budget Detail'!UAO17:UAO511,'List Data'!UAQ26)</f>
        <v>0</v>
      </c>
      <c r="UAT38" s="42"/>
      <c r="UAU38" s="42" t="s">
        <v>494</v>
      </c>
      <c r="UAV38" s="92">
        <f>SUMIFS('3a-Budget Detail'!UAW17:UAW511,'3a-Budget Detail'!UAT17:UAT511,'List Data'!UAY15,'3a-Budget Detail'!UAS17:UAS511,'List Data'!UAU26)</f>
        <v>0</v>
      </c>
      <c r="UAX38" s="42"/>
      <c r="UAY38" s="42" t="s">
        <v>494</v>
      </c>
      <c r="UAZ38" s="92">
        <f>SUMIFS('3a-Budget Detail'!UBA17:UBA511,'3a-Budget Detail'!UAX17:UAX511,'List Data'!UBC15,'3a-Budget Detail'!UAW17:UAW511,'List Data'!UAY26)</f>
        <v>0</v>
      </c>
      <c r="UBB38" s="42"/>
      <c r="UBC38" s="42" t="s">
        <v>494</v>
      </c>
      <c r="UBD38" s="92">
        <f>SUMIFS('3a-Budget Detail'!UBE17:UBE511,'3a-Budget Detail'!UBB17:UBB511,'List Data'!UBG15,'3a-Budget Detail'!UBA17:UBA511,'List Data'!UBC26)</f>
        <v>0</v>
      </c>
      <c r="UBF38" s="42"/>
      <c r="UBG38" s="42" t="s">
        <v>494</v>
      </c>
      <c r="UBH38" s="92">
        <f>SUMIFS('3a-Budget Detail'!UBI17:UBI511,'3a-Budget Detail'!UBF17:UBF511,'List Data'!UBK15,'3a-Budget Detail'!UBE17:UBE511,'List Data'!UBG26)</f>
        <v>0</v>
      </c>
      <c r="UBJ38" s="42"/>
      <c r="UBK38" s="42" t="s">
        <v>494</v>
      </c>
      <c r="UBL38" s="92">
        <f>SUMIFS('3a-Budget Detail'!UBM17:UBM511,'3a-Budget Detail'!UBJ17:UBJ511,'List Data'!UBO15,'3a-Budget Detail'!UBI17:UBI511,'List Data'!UBK26)</f>
        <v>0</v>
      </c>
      <c r="UBN38" s="42"/>
      <c r="UBO38" s="42" t="s">
        <v>494</v>
      </c>
      <c r="UBP38" s="92">
        <f>SUMIFS('3a-Budget Detail'!UBQ17:UBQ511,'3a-Budget Detail'!UBN17:UBN511,'List Data'!UBS15,'3a-Budget Detail'!UBM17:UBM511,'List Data'!UBO26)</f>
        <v>0</v>
      </c>
      <c r="UBR38" s="42"/>
      <c r="UBS38" s="42" t="s">
        <v>494</v>
      </c>
      <c r="UBT38" s="92">
        <f>SUMIFS('3a-Budget Detail'!UBU17:UBU511,'3a-Budget Detail'!UBR17:UBR511,'List Data'!UBW15,'3a-Budget Detail'!UBQ17:UBQ511,'List Data'!UBS26)</f>
        <v>0</v>
      </c>
      <c r="UBV38" s="42"/>
      <c r="UBW38" s="42" t="s">
        <v>494</v>
      </c>
      <c r="UBX38" s="92">
        <f>SUMIFS('3a-Budget Detail'!UBY17:UBY511,'3a-Budget Detail'!UBV17:UBV511,'List Data'!UCA15,'3a-Budget Detail'!UBU17:UBU511,'List Data'!UBW26)</f>
        <v>0</v>
      </c>
      <c r="UBZ38" s="42"/>
      <c r="UCA38" s="42" t="s">
        <v>494</v>
      </c>
      <c r="UCB38" s="92">
        <f>SUMIFS('3a-Budget Detail'!UCC17:UCC511,'3a-Budget Detail'!UBZ17:UBZ511,'List Data'!UCE15,'3a-Budget Detail'!UBY17:UBY511,'List Data'!UCA26)</f>
        <v>0</v>
      </c>
      <c r="UCD38" s="42"/>
      <c r="UCE38" s="42" t="s">
        <v>494</v>
      </c>
      <c r="UCF38" s="92">
        <f>SUMIFS('3a-Budget Detail'!UCG17:UCG511,'3a-Budget Detail'!UCD17:UCD511,'List Data'!UCI15,'3a-Budget Detail'!UCC17:UCC511,'List Data'!UCE26)</f>
        <v>0</v>
      </c>
      <c r="UCH38" s="42"/>
      <c r="UCI38" s="42" t="s">
        <v>494</v>
      </c>
      <c r="UCJ38" s="92">
        <f>SUMIFS('3a-Budget Detail'!UCK17:UCK511,'3a-Budget Detail'!UCH17:UCH511,'List Data'!UCM15,'3a-Budget Detail'!UCG17:UCG511,'List Data'!UCI26)</f>
        <v>0</v>
      </c>
      <c r="UCL38" s="42"/>
      <c r="UCM38" s="42" t="s">
        <v>494</v>
      </c>
      <c r="UCN38" s="92">
        <f>SUMIFS('3a-Budget Detail'!UCO17:UCO511,'3a-Budget Detail'!UCL17:UCL511,'List Data'!UCQ15,'3a-Budget Detail'!UCK17:UCK511,'List Data'!UCM26)</f>
        <v>0</v>
      </c>
      <c r="UCP38" s="42"/>
      <c r="UCQ38" s="42" t="s">
        <v>494</v>
      </c>
      <c r="UCR38" s="92">
        <f>SUMIFS('3a-Budget Detail'!UCS17:UCS511,'3a-Budget Detail'!UCP17:UCP511,'List Data'!UCU15,'3a-Budget Detail'!UCO17:UCO511,'List Data'!UCQ26)</f>
        <v>0</v>
      </c>
      <c r="UCT38" s="42"/>
      <c r="UCU38" s="42" t="s">
        <v>494</v>
      </c>
      <c r="UCV38" s="92">
        <f>SUMIFS('3a-Budget Detail'!UCW17:UCW511,'3a-Budget Detail'!UCT17:UCT511,'List Data'!UCY15,'3a-Budget Detail'!UCS17:UCS511,'List Data'!UCU26)</f>
        <v>0</v>
      </c>
      <c r="UCX38" s="42"/>
      <c r="UCY38" s="42" t="s">
        <v>494</v>
      </c>
      <c r="UCZ38" s="92">
        <f>SUMIFS('3a-Budget Detail'!UDA17:UDA511,'3a-Budget Detail'!UCX17:UCX511,'List Data'!UDC15,'3a-Budget Detail'!UCW17:UCW511,'List Data'!UCY26)</f>
        <v>0</v>
      </c>
      <c r="UDB38" s="42"/>
      <c r="UDC38" s="42" t="s">
        <v>494</v>
      </c>
      <c r="UDD38" s="92">
        <f>SUMIFS('3a-Budget Detail'!UDE17:UDE511,'3a-Budget Detail'!UDB17:UDB511,'List Data'!UDG15,'3a-Budget Detail'!UDA17:UDA511,'List Data'!UDC26)</f>
        <v>0</v>
      </c>
      <c r="UDF38" s="42"/>
      <c r="UDG38" s="42" t="s">
        <v>494</v>
      </c>
      <c r="UDH38" s="92">
        <f>SUMIFS('3a-Budget Detail'!UDI17:UDI511,'3a-Budget Detail'!UDF17:UDF511,'List Data'!UDK15,'3a-Budget Detail'!UDE17:UDE511,'List Data'!UDG26)</f>
        <v>0</v>
      </c>
      <c r="UDJ38" s="42"/>
      <c r="UDK38" s="42" t="s">
        <v>494</v>
      </c>
      <c r="UDL38" s="92">
        <f>SUMIFS('3a-Budget Detail'!UDM17:UDM511,'3a-Budget Detail'!UDJ17:UDJ511,'List Data'!UDO15,'3a-Budget Detail'!UDI17:UDI511,'List Data'!UDK26)</f>
        <v>0</v>
      </c>
      <c r="UDN38" s="42"/>
      <c r="UDO38" s="42" t="s">
        <v>494</v>
      </c>
      <c r="UDP38" s="92">
        <f>SUMIFS('3a-Budget Detail'!UDQ17:UDQ511,'3a-Budget Detail'!UDN17:UDN511,'List Data'!UDS15,'3a-Budget Detail'!UDM17:UDM511,'List Data'!UDO26)</f>
        <v>0</v>
      </c>
      <c r="UDR38" s="42"/>
      <c r="UDS38" s="42" t="s">
        <v>494</v>
      </c>
      <c r="UDT38" s="92">
        <f>SUMIFS('3a-Budget Detail'!UDU17:UDU511,'3a-Budget Detail'!UDR17:UDR511,'List Data'!UDW15,'3a-Budget Detail'!UDQ17:UDQ511,'List Data'!UDS26)</f>
        <v>0</v>
      </c>
      <c r="UDV38" s="42"/>
      <c r="UDW38" s="42" t="s">
        <v>494</v>
      </c>
      <c r="UDX38" s="92">
        <f>SUMIFS('3a-Budget Detail'!UDY17:UDY511,'3a-Budget Detail'!UDV17:UDV511,'List Data'!UEA15,'3a-Budget Detail'!UDU17:UDU511,'List Data'!UDW26)</f>
        <v>0</v>
      </c>
      <c r="UDZ38" s="42"/>
      <c r="UEA38" s="42" t="s">
        <v>494</v>
      </c>
      <c r="UEB38" s="92">
        <f>SUMIFS('3a-Budget Detail'!UEC17:UEC511,'3a-Budget Detail'!UDZ17:UDZ511,'List Data'!UEE15,'3a-Budget Detail'!UDY17:UDY511,'List Data'!UEA26)</f>
        <v>0</v>
      </c>
      <c r="UED38" s="42"/>
      <c r="UEE38" s="42" t="s">
        <v>494</v>
      </c>
      <c r="UEF38" s="92">
        <f>SUMIFS('3a-Budget Detail'!UEG17:UEG511,'3a-Budget Detail'!UED17:UED511,'List Data'!UEI15,'3a-Budget Detail'!UEC17:UEC511,'List Data'!UEE26)</f>
        <v>0</v>
      </c>
      <c r="UEH38" s="42"/>
      <c r="UEI38" s="42" t="s">
        <v>494</v>
      </c>
      <c r="UEJ38" s="92">
        <f>SUMIFS('3a-Budget Detail'!UEK17:UEK511,'3a-Budget Detail'!UEH17:UEH511,'List Data'!UEM15,'3a-Budget Detail'!UEG17:UEG511,'List Data'!UEI26)</f>
        <v>0</v>
      </c>
      <c r="UEL38" s="42"/>
      <c r="UEM38" s="42" t="s">
        <v>494</v>
      </c>
      <c r="UEN38" s="92">
        <f>SUMIFS('3a-Budget Detail'!UEO17:UEO511,'3a-Budget Detail'!UEL17:UEL511,'List Data'!UEQ15,'3a-Budget Detail'!UEK17:UEK511,'List Data'!UEM26)</f>
        <v>0</v>
      </c>
      <c r="UEP38" s="42"/>
      <c r="UEQ38" s="42" t="s">
        <v>494</v>
      </c>
      <c r="UER38" s="92">
        <f>SUMIFS('3a-Budget Detail'!UES17:UES511,'3a-Budget Detail'!UEP17:UEP511,'List Data'!UEU15,'3a-Budget Detail'!UEO17:UEO511,'List Data'!UEQ26)</f>
        <v>0</v>
      </c>
      <c r="UET38" s="42"/>
      <c r="UEU38" s="42" t="s">
        <v>494</v>
      </c>
      <c r="UEV38" s="92">
        <f>SUMIFS('3a-Budget Detail'!UEW17:UEW511,'3a-Budget Detail'!UET17:UET511,'List Data'!UEY15,'3a-Budget Detail'!UES17:UES511,'List Data'!UEU26)</f>
        <v>0</v>
      </c>
      <c r="UEX38" s="42"/>
      <c r="UEY38" s="42" t="s">
        <v>494</v>
      </c>
      <c r="UEZ38" s="92">
        <f>SUMIFS('3a-Budget Detail'!UFA17:UFA511,'3a-Budget Detail'!UEX17:UEX511,'List Data'!UFC15,'3a-Budget Detail'!UEW17:UEW511,'List Data'!UEY26)</f>
        <v>0</v>
      </c>
      <c r="UFB38" s="42"/>
      <c r="UFC38" s="42" t="s">
        <v>494</v>
      </c>
      <c r="UFD38" s="92">
        <f>SUMIFS('3a-Budget Detail'!UFE17:UFE511,'3a-Budget Detail'!UFB17:UFB511,'List Data'!UFG15,'3a-Budget Detail'!UFA17:UFA511,'List Data'!UFC26)</f>
        <v>0</v>
      </c>
      <c r="UFF38" s="42"/>
      <c r="UFG38" s="42" t="s">
        <v>494</v>
      </c>
      <c r="UFH38" s="92">
        <f>SUMIFS('3a-Budget Detail'!UFI17:UFI511,'3a-Budget Detail'!UFF17:UFF511,'List Data'!UFK15,'3a-Budget Detail'!UFE17:UFE511,'List Data'!UFG26)</f>
        <v>0</v>
      </c>
      <c r="UFJ38" s="42"/>
      <c r="UFK38" s="42" t="s">
        <v>494</v>
      </c>
      <c r="UFL38" s="92">
        <f>SUMIFS('3a-Budget Detail'!UFM17:UFM511,'3a-Budget Detail'!UFJ17:UFJ511,'List Data'!UFO15,'3a-Budget Detail'!UFI17:UFI511,'List Data'!UFK26)</f>
        <v>0</v>
      </c>
      <c r="UFN38" s="42"/>
      <c r="UFO38" s="42" t="s">
        <v>494</v>
      </c>
      <c r="UFP38" s="92">
        <f>SUMIFS('3a-Budget Detail'!UFQ17:UFQ511,'3a-Budget Detail'!UFN17:UFN511,'List Data'!UFS15,'3a-Budget Detail'!UFM17:UFM511,'List Data'!UFO26)</f>
        <v>0</v>
      </c>
      <c r="UFR38" s="42"/>
      <c r="UFS38" s="42" t="s">
        <v>494</v>
      </c>
      <c r="UFT38" s="92">
        <f>SUMIFS('3a-Budget Detail'!UFU17:UFU511,'3a-Budget Detail'!UFR17:UFR511,'List Data'!UFW15,'3a-Budget Detail'!UFQ17:UFQ511,'List Data'!UFS26)</f>
        <v>0</v>
      </c>
      <c r="UFV38" s="42"/>
      <c r="UFW38" s="42" t="s">
        <v>494</v>
      </c>
      <c r="UFX38" s="92">
        <f>SUMIFS('3a-Budget Detail'!UFY17:UFY511,'3a-Budget Detail'!UFV17:UFV511,'List Data'!UGA15,'3a-Budget Detail'!UFU17:UFU511,'List Data'!UFW26)</f>
        <v>0</v>
      </c>
      <c r="UFZ38" s="42"/>
      <c r="UGA38" s="42" t="s">
        <v>494</v>
      </c>
      <c r="UGB38" s="92">
        <f>SUMIFS('3a-Budget Detail'!UGC17:UGC511,'3a-Budget Detail'!UFZ17:UFZ511,'List Data'!UGE15,'3a-Budget Detail'!UFY17:UFY511,'List Data'!UGA26)</f>
        <v>0</v>
      </c>
      <c r="UGD38" s="42"/>
      <c r="UGE38" s="42" t="s">
        <v>494</v>
      </c>
      <c r="UGF38" s="92">
        <f>SUMIFS('3a-Budget Detail'!UGG17:UGG511,'3a-Budget Detail'!UGD17:UGD511,'List Data'!UGI15,'3a-Budget Detail'!UGC17:UGC511,'List Data'!UGE26)</f>
        <v>0</v>
      </c>
      <c r="UGH38" s="42"/>
      <c r="UGI38" s="42" t="s">
        <v>494</v>
      </c>
      <c r="UGJ38" s="92">
        <f>SUMIFS('3a-Budget Detail'!UGK17:UGK511,'3a-Budget Detail'!UGH17:UGH511,'List Data'!UGM15,'3a-Budget Detail'!UGG17:UGG511,'List Data'!UGI26)</f>
        <v>0</v>
      </c>
      <c r="UGL38" s="42"/>
      <c r="UGM38" s="42" t="s">
        <v>494</v>
      </c>
      <c r="UGN38" s="92">
        <f>SUMIFS('3a-Budget Detail'!UGO17:UGO511,'3a-Budget Detail'!UGL17:UGL511,'List Data'!UGQ15,'3a-Budget Detail'!UGK17:UGK511,'List Data'!UGM26)</f>
        <v>0</v>
      </c>
      <c r="UGP38" s="42"/>
      <c r="UGQ38" s="42" t="s">
        <v>494</v>
      </c>
      <c r="UGR38" s="92">
        <f>SUMIFS('3a-Budget Detail'!UGS17:UGS511,'3a-Budget Detail'!UGP17:UGP511,'List Data'!UGU15,'3a-Budget Detail'!UGO17:UGO511,'List Data'!UGQ26)</f>
        <v>0</v>
      </c>
      <c r="UGT38" s="42"/>
      <c r="UGU38" s="42" t="s">
        <v>494</v>
      </c>
      <c r="UGV38" s="92">
        <f>SUMIFS('3a-Budget Detail'!UGW17:UGW511,'3a-Budget Detail'!UGT17:UGT511,'List Data'!UGY15,'3a-Budget Detail'!UGS17:UGS511,'List Data'!UGU26)</f>
        <v>0</v>
      </c>
      <c r="UGX38" s="42"/>
      <c r="UGY38" s="42" t="s">
        <v>494</v>
      </c>
      <c r="UGZ38" s="92">
        <f>SUMIFS('3a-Budget Detail'!UHA17:UHA511,'3a-Budget Detail'!UGX17:UGX511,'List Data'!UHC15,'3a-Budget Detail'!UGW17:UGW511,'List Data'!UGY26)</f>
        <v>0</v>
      </c>
      <c r="UHB38" s="42"/>
      <c r="UHC38" s="42" t="s">
        <v>494</v>
      </c>
      <c r="UHD38" s="92">
        <f>SUMIFS('3a-Budget Detail'!UHE17:UHE511,'3a-Budget Detail'!UHB17:UHB511,'List Data'!UHG15,'3a-Budget Detail'!UHA17:UHA511,'List Data'!UHC26)</f>
        <v>0</v>
      </c>
      <c r="UHF38" s="42"/>
      <c r="UHG38" s="42" t="s">
        <v>494</v>
      </c>
      <c r="UHH38" s="92">
        <f>SUMIFS('3a-Budget Detail'!UHI17:UHI511,'3a-Budget Detail'!UHF17:UHF511,'List Data'!UHK15,'3a-Budget Detail'!UHE17:UHE511,'List Data'!UHG26)</f>
        <v>0</v>
      </c>
      <c r="UHJ38" s="42"/>
      <c r="UHK38" s="42" t="s">
        <v>494</v>
      </c>
      <c r="UHL38" s="92">
        <f>SUMIFS('3a-Budget Detail'!UHM17:UHM511,'3a-Budget Detail'!UHJ17:UHJ511,'List Data'!UHO15,'3a-Budget Detail'!UHI17:UHI511,'List Data'!UHK26)</f>
        <v>0</v>
      </c>
      <c r="UHN38" s="42"/>
      <c r="UHO38" s="42" t="s">
        <v>494</v>
      </c>
      <c r="UHP38" s="92">
        <f>SUMIFS('3a-Budget Detail'!UHQ17:UHQ511,'3a-Budget Detail'!UHN17:UHN511,'List Data'!UHS15,'3a-Budget Detail'!UHM17:UHM511,'List Data'!UHO26)</f>
        <v>0</v>
      </c>
      <c r="UHR38" s="42"/>
      <c r="UHS38" s="42" t="s">
        <v>494</v>
      </c>
      <c r="UHT38" s="92">
        <f>SUMIFS('3a-Budget Detail'!UHU17:UHU511,'3a-Budget Detail'!UHR17:UHR511,'List Data'!UHW15,'3a-Budget Detail'!UHQ17:UHQ511,'List Data'!UHS26)</f>
        <v>0</v>
      </c>
      <c r="UHV38" s="42"/>
      <c r="UHW38" s="42" t="s">
        <v>494</v>
      </c>
      <c r="UHX38" s="92">
        <f>SUMIFS('3a-Budget Detail'!UHY17:UHY511,'3a-Budget Detail'!UHV17:UHV511,'List Data'!UIA15,'3a-Budget Detail'!UHU17:UHU511,'List Data'!UHW26)</f>
        <v>0</v>
      </c>
      <c r="UHZ38" s="42"/>
      <c r="UIA38" s="42" t="s">
        <v>494</v>
      </c>
      <c r="UIB38" s="92">
        <f>SUMIFS('3a-Budget Detail'!UIC17:UIC511,'3a-Budget Detail'!UHZ17:UHZ511,'List Data'!UIE15,'3a-Budget Detail'!UHY17:UHY511,'List Data'!UIA26)</f>
        <v>0</v>
      </c>
      <c r="UID38" s="42"/>
      <c r="UIE38" s="42" t="s">
        <v>494</v>
      </c>
      <c r="UIF38" s="92">
        <f>SUMIFS('3a-Budget Detail'!UIG17:UIG511,'3a-Budget Detail'!UID17:UID511,'List Data'!UII15,'3a-Budget Detail'!UIC17:UIC511,'List Data'!UIE26)</f>
        <v>0</v>
      </c>
      <c r="UIH38" s="42"/>
      <c r="UII38" s="42" t="s">
        <v>494</v>
      </c>
      <c r="UIJ38" s="92">
        <f>SUMIFS('3a-Budget Detail'!UIK17:UIK511,'3a-Budget Detail'!UIH17:UIH511,'List Data'!UIM15,'3a-Budget Detail'!UIG17:UIG511,'List Data'!UII26)</f>
        <v>0</v>
      </c>
      <c r="UIL38" s="42"/>
      <c r="UIM38" s="42" t="s">
        <v>494</v>
      </c>
      <c r="UIN38" s="92">
        <f>SUMIFS('3a-Budget Detail'!UIO17:UIO511,'3a-Budget Detail'!UIL17:UIL511,'List Data'!UIQ15,'3a-Budget Detail'!UIK17:UIK511,'List Data'!UIM26)</f>
        <v>0</v>
      </c>
      <c r="UIP38" s="42"/>
      <c r="UIQ38" s="42" t="s">
        <v>494</v>
      </c>
      <c r="UIR38" s="92">
        <f>SUMIFS('3a-Budget Detail'!UIS17:UIS511,'3a-Budget Detail'!UIP17:UIP511,'List Data'!UIU15,'3a-Budget Detail'!UIO17:UIO511,'List Data'!UIQ26)</f>
        <v>0</v>
      </c>
      <c r="UIT38" s="42"/>
      <c r="UIU38" s="42" t="s">
        <v>494</v>
      </c>
      <c r="UIV38" s="92">
        <f>SUMIFS('3a-Budget Detail'!UIW17:UIW511,'3a-Budget Detail'!UIT17:UIT511,'List Data'!UIY15,'3a-Budget Detail'!UIS17:UIS511,'List Data'!UIU26)</f>
        <v>0</v>
      </c>
      <c r="UIX38" s="42"/>
      <c r="UIY38" s="42" t="s">
        <v>494</v>
      </c>
      <c r="UIZ38" s="92">
        <f>SUMIFS('3a-Budget Detail'!UJA17:UJA511,'3a-Budget Detail'!UIX17:UIX511,'List Data'!UJC15,'3a-Budget Detail'!UIW17:UIW511,'List Data'!UIY26)</f>
        <v>0</v>
      </c>
      <c r="UJB38" s="42"/>
      <c r="UJC38" s="42" t="s">
        <v>494</v>
      </c>
      <c r="UJD38" s="92">
        <f>SUMIFS('3a-Budget Detail'!UJE17:UJE511,'3a-Budget Detail'!UJB17:UJB511,'List Data'!UJG15,'3a-Budget Detail'!UJA17:UJA511,'List Data'!UJC26)</f>
        <v>0</v>
      </c>
      <c r="UJF38" s="42"/>
      <c r="UJG38" s="42" t="s">
        <v>494</v>
      </c>
      <c r="UJH38" s="92">
        <f>SUMIFS('3a-Budget Detail'!UJI17:UJI511,'3a-Budget Detail'!UJF17:UJF511,'List Data'!UJK15,'3a-Budget Detail'!UJE17:UJE511,'List Data'!UJG26)</f>
        <v>0</v>
      </c>
      <c r="UJJ38" s="42"/>
      <c r="UJK38" s="42" t="s">
        <v>494</v>
      </c>
      <c r="UJL38" s="92">
        <f>SUMIFS('3a-Budget Detail'!UJM17:UJM511,'3a-Budget Detail'!UJJ17:UJJ511,'List Data'!UJO15,'3a-Budget Detail'!UJI17:UJI511,'List Data'!UJK26)</f>
        <v>0</v>
      </c>
      <c r="UJN38" s="42"/>
      <c r="UJO38" s="42" t="s">
        <v>494</v>
      </c>
      <c r="UJP38" s="92">
        <f>SUMIFS('3a-Budget Detail'!UJQ17:UJQ511,'3a-Budget Detail'!UJN17:UJN511,'List Data'!UJS15,'3a-Budget Detail'!UJM17:UJM511,'List Data'!UJO26)</f>
        <v>0</v>
      </c>
      <c r="UJR38" s="42"/>
      <c r="UJS38" s="42" t="s">
        <v>494</v>
      </c>
      <c r="UJT38" s="92">
        <f>SUMIFS('3a-Budget Detail'!UJU17:UJU511,'3a-Budget Detail'!UJR17:UJR511,'List Data'!UJW15,'3a-Budget Detail'!UJQ17:UJQ511,'List Data'!UJS26)</f>
        <v>0</v>
      </c>
      <c r="UJV38" s="42"/>
      <c r="UJW38" s="42" t="s">
        <v>494</v>
      </c>
      <c r="UJX38" s="92">
        <f>SUMIFS('3a-Budget Detail'!UJY17:UJY511,'3a-Budget Detail'!UJV17:UJV511,'List Data'!UKA15,'3a-Budget Detail'!UJU17:UJU511,'List Data'!UJW26)</f>
        <v>0</v>
      </c>
      <c r="UJZ38" s="42"/>
      <c r="UKA38" s="42" t="s">
        <v>494</v>
      </c>
      <c r="UKB38" s="92">
        <f>SUMIFS('3a-Budget Detail'!UKC17:UKC511,'3a-Budget Detail'!UJZ17:UJZ511,'List Data'!UKE15,'3a-Budget Detail'!UJY17:UJY511,'List Data'!UKA26)</f>
        <v>0</v>
      </c>
      <c r="UKD38" s="42"/>
      <c r="UKE38" s="42" t="s">
        <v>494</v>
      </c>
      <c r="UKF38" s="92">
        <f>SUMIFS('3a-Budget Detail'!UKG17:UKG511,'3a-Budget Detail'!UKD17:UKD511,'List Data'!UKI15,'3a-Budget Detail'!UKC17:UKC511,'List Data'!UKE26)</f>
        <v>0</v>
      </c>
      <c r="UKH38" s="42"/>
      <c r="UKI38" s="42" t="s">
        <v>494</v>
      </c>
      <c r="UKJ38" s="92">
        <f>SUMIFS('3a-Budget Detail'!UKK17:UKK511,'3a-Budget Detail'!UKH17:UKH511,'List Data'!UKM15,'3a-Budget Detail'!UKG17:UKG511,'List Data'!UKI26)</f>
        <v>0</v>
      </c>
      <c r="UKL38" s="42"/>
      <c r="UKM38" s="42" t="s">
        <v>494</v>
      </c>
      <c r="UKN38" s="92">
        <f>SUMIFS('3a-Budget Detail'!UKO17:UKO511,'3a-Budget Detail'!UKL17:UKL511,'List Data'!UKQ15,'3a-Budget Detail'!UKK17:UKK511,'List Data'!UKM26)</f>
        <v>0</v>
      </c>
      <c r="UKP38" s="42"/>
      <c r="UKQ38" s="42" t="s">
        <v>494</v>
      </c>
      <c r="UKR38" s="92">
        <f>SUMIFS('3a-Budget Detail'!UKS17:UKS511,'3a-Budget Detail'!UKP17:UKP511,'List Data'!UKU15,'3a-Budget Detail'!UKO17:UKO511,'List Data'!UKQ26)</f>
        <v>0</v>
      </c>
      <c r="UKT38" s="42"/>
      <c r="UKU38" s="42" t="s">
        <v>494</v>
      </c>
      <c r="UKV38" s="92">
        <f>SUMIFS('3a-Budget Detail'!UKW17:UKW511,'3a-Budget Detail'!UKT17:UKT511,'List Data'!UKY15,'3a-Budget Detail'!UKS17:UKS511,'List Data'!UKU26)</f>
        <v>0</v>
      </c>
      <c r="UKX38" s="42"/>
      <c r="UKY38" s="42" t="s">
        <v>494</v>
      </c>
      <c r="UKZ38" s="92">
        <f>SUMIFS('3a-Budget Detail'!ULA17:ULA511,'3a-Budget Detail'!UKX17:UKX511,'List Data'!ULC15,'3a-Budget Detail'!UKW17:UKW511,'List Data'!UKY26)</f>
        <v>0</v>
      </c>
      <c r="ULB38" s="42"/>
      <c r="ULC38" s="42" t="s">
        <v>494</v>
      </c>
      <c r="ULD38" s="92">
        <f>SUMIFS('3a-Budget Detail'!ULE17:ULE511,'3a-Budget Detail'!ULB17:ULB511,'List Data'!ULG15,'3a-Budget Detail'!ULA17:ULA511,'List Data'!ULC26)</f>
        <v>0</v>
      </c>
      <c r="ULF38" s="42"/>
      <c r="ULG38" s="42" t="s">
        <v>494</v>
      </c>
      <c r="ULH38" s="92">
        <f>SUMIFS('3a-Budget Detail'!ULI17:ULI511,'3a-Budget Detail'!ULF17:ULF511,'List Data'!ULK15,'3a-Budget Detail'!ULE17:ULE511,'List Data'!ULG26)</f>
        <v>0</v>
      </c>
      <c r="ULJ38" s="42"/>
      <c r="ULK38" s="42" t="s">
        <v>494</v>
      </c>
      <c r="ULL38" s="92">
        <f>SUMIFS('3a-Budget Detail'!ULM17:ULM511,'3a-Budget Detail'!ULJ17:ULJ511,'List Data'!ULO15,'3a-Budget Detail'!ULI17:ULI511,'List Data'!ULK26)</f>
        <v>0</v>
      </c>
      <c r="ULN38" s="42"/>
      <c r="ULO38" s="42" t="s">
        <v>494</v>
      </c>
      <c r="ULP38" s="92">
        <f>SUMIFS('3a-Budget Detail'!ULQ17:ULQ511,'3a-Budget Detail'!ULN17:ULN511,'List Data'!ULS15,'3a-Budget Detail'!ULM17:ULM511,'List Data'!ULO26)</f>
        <v>0</v>
      </c>
      <c r="ULR38" s="42"/>
      <c r="ULS38" s="42" t="s">
        <v>494</v>
      </c>
      <c r="ULT38" s="92">
        <f>SUMIFS('3a-Budget Detail'!ULU17:ULU511,'3a-Budget Detail'!ULR17:ULR511,'List Data'!ULW15,'3a-Budget Detail'!ULQ17:ULQ511,'List Data'!ULS26)</f>
        <v>0</v>
      </c>
      <c r="ULV38" s="42"/>
      <c r="ULW38" s="42" t="s">
        <v>494</v>
      </c>
      <c r="ULX38" s="92">
        <f>SUMIFS('3a-Budget Detail'!ULY17:ULY511,'3a-Budget Detail'!ULV17:ULV511,'List Data'!UMA15,'3a-Budget Detail'!ULU17:ULU511,'List Data'!ULW26)</f>
        <v>0</v>
      </c>
      <c r="ULZ38" s="42"/>
      <c r="UMA38" s="42" t="s">
        <v>494</v>
      </c>
      <c r="UMB38" s="92">
        <f>SUMIFS('3a-Budget Detail'!UMC17:UMC511,'3a-Budget Detail'!ULZ17:ULZ511,'List Data'!UME15,'3a-Budget Detail'!ULY17:ULY511,'List Data'!UMA26)</f>
        <v>0</v>
      </c>
      <c r="UMD38" s="42"/>
      <c r="UME38" s="42" t="s">
        <v>494</v>
      </c>
      <c r="UMF38" s="92">
        <f>SUMIFS('3a-Budget Detail'!UMG17:UMG511,'3a-Budget Detail'!UMD17:UMD511,'List Data'!UMI15,'3a-Budget Detail'!UMC17:UMC511,'List Data'!UME26)</f>
        <v>0</v>
      </c>
      <c r="UMH38" s="42"/>
      <c r="UMI38" s="42" t="s">
        <v>494</v>
      </c>
      <c r="UMJ38" s="92">
        <f>SUMIFS('3a-Budget Detail'!UMK17:UMK511,'3a-Budget Detail'!UMH17:UMH511,'List Data'!UMM15,'3a-Budget Detail'!UMG17:UMG511,'List Data'!UMI26)</f>
        <v>0</v>
      </c>
      <c r="UML38" s="42"/>
      <c r="UMM38" s="42" t="s">
        <v>494</v>
      </c>
      <c r="UMN38" s="92">
        <f>SUMIFS('3a-Budget Detail'!UMO17:UMO511,'3a-Budget Detail'!UML17:UML511,'List Data'!UMQ15,'3a-Budget Detail'!UMK17:UMK511,'List Data'!UMM26)</f>
        <v>0</v>
      </c>
      <c r="UMP38" s="42"/>
      <c r="UMQ38" s="42" t="s">
        <v>494</v>
      </c>
      <c r="UMR38" s="92">
        <f>SUMIFS('3a-Budget Detail'!UMS17:UMS511,'3a-Budget Detail'!UMP17:UMP511,'List Data'!UMU15,'3a-Budget Detail'!UMO17:UMO511,'List Data'!UMQ26)</f>
        <v>0</v>
      </c>
      <c r="UMT38" s="42"/>
      <c r="UMU38" s="42" t="s">
        <v>494</v>
      </c>
      <c r="UMV38" s="92">
        <f>SUMIFS('3a-Budget Detail'!UMW17:UMW511,'3a-Budget Detail'!UMT17:UMT511,'List Data'!UMY15,'3a-Budget Detail'!UMS17:UMS511,'List Data'!UMU26)</f>
        <v>0</v>
      </c>
      <c r="UMX38" s="42"/>
      <c r="UMY38" s="42" t="s">
        <v>494</v>
      </c>
      <c r="UMZ38" s="92">
        <f>SUMIFS('3a-Budget Detail'!UNA17:UNA511,'3a-Budget Detail'!UMX17:UMX511,'List Data'!UNC15,'3a-Budget Detail'!UMW17:UMW511,'List Data'!UMY26)</f>
        <v>0</v>
      </c>
      <c r="UNB38" s="42"/>
      <c r="UNC38" s="42" t="s">
        <v>494</v>
      </c>
      <c r="UND38" s="92">
        <f>SUMIFS('3a-Budget Detail'!UNE17:UNE511,'3a-Budget Detail'!UNB17:UNB511,'List Data'!UNG15,'3a-Budget Detail'!UNA17:UNA511,'List Data'!UNC26)</f>
        <v>0</v>
      </c>
      <c r="UNF38" s="42"/>
      <c r="UNG38" s="42" t="s">
        <v>494</v>
      </c>
      <c r="UNH38" s="92">
        <f>SUMIFS('3a-Budget Detail'!UNI17:UNI511,'3a-Budget Detail'!UNF17:UNF511,'List Data'!UNK15,'3a-Budget Detail'!UNE17:UNE511,'List Data'!UNG26)</f>
        <v>0</v>
      </c>
      <c r="UNJ38" s="42"/>
      <c r="UNK38" s="42" t="s">
        <v>494</v>
      </c>
      <c r="UNL38" s="92">
        <f>SUMIFS('3a-Budget Detail'!UNM17:UNM511,'3a-Budget Detail'!UNJ17:UNJ511,'List Data'!UNO15,'3a-Budget Detail'!UNI17:UNI511,'List Data'!UNK26)</f>
        <v>0</v>
      </c>
      <c r="UNN38" s="42"/>
      <c r="UNO38" s="42" t="s">
        <v>494</v>
      </c>
      <c r="UNP38" s="92">
        <f>SUMIFS('3a-Budget Detail'!UNQ17:UNQ511,'3a-Budget Detail'!UNN17:UNN511,'List Data'!UNS15,'3a-Budget Detail'!UNM17:UNM511,'List Data'!UNO26)</f>
        <v>0</v>
      </c>
      <c r="UNR38" s="42"/>
      <c r="UNS38" s="42" t="s">
        <v>494</v>
      </c>
      <c r="UNT38" s="92">
        <f>SUMIFS('3a-Budget Detail'!UNU17:UNU511,'3a-Budget Detail'!UNR17:UNR511,'List Data'!UNW15,'3a-Budget Detail'!UNQ17:UNQ511,'List Data'!UNS26)</f>
        <v>0</v>
      </c>
      <c r="UNV38" s="42"/>
      <c r="UNW38" s="42" t="s">
        <v>494</v>
      </c>
      <c r="UNX38" s="92">
        <f>SUMIFS('3a-Budget Detail'!UNY17:UNY511,'3a-Budget Detail'!UNV17:UNV511,'List Data'!UOA15,'3a-Budget Detail'!UNU17:UNU511,'List Data'!UNW26)</f>
        <v>0</v>
      </c>
      <c r="UNZ38" s="42"/>
      <c r="UOA38" s="42" t="s">
        <v>494</v>
      </c>
      <c r="UOB38" s="92">
        <f>SUMIFS('3a-Budget Detail'!UOC17:UOC511,'3a-Budget Detail'!UNZ17:UNZ511,'List Data'!UOE15,'3a-Budget Detail'!UNY17:UNY511,'List Data'!UOA26)</f>
        <v>0</v>
      </c>
      <c r="UOD38" s="42"/>
      <c r="UOE38" s="42" t="s">
        <v>494</v>
      </c>
      <c r="UOF38" s="92">
        <f>SUMIFS('3a-Budget Detail'!UOG17:UOG511,'3a-Budget Detail'!UOD17:UOD511,'List Data'!UOI15,'3a-Budget Detail'!UOC17:UOC511,'List Data'!UOE26)</f>
        <v>0</v>
      </c>
      <c r="UOH38" s="42"/>
      <c r="UOI38" s="42" t="s">
        <v>494</v>
      </c>
      <c r="UOJ38" s="92">
        <f>SUMIFS('3a-Budget Detail'!UOK17:UOK511,'3a-Budget Detail'!UOH17:UOH511,'List Data'!UOM15,'3a-Budget Detail'!UOG17:UOG511,'List Data'!UOI26)</f>
        <v>0</v>
      </c>
      <c r="UOL38" s="42"/>
      <c r="UOM38" s="42" t="s">
        <v>494</v>
      </c>
      <c r="UON38" s="92">
        <f>SUMIFS('3a-Budget Detail'!UOO17:UOO511,'3a-Budget Detail'!UOL17:UOL511,'List Data'!UOQ15,'3a-Budget Detail'!UOK17:UOK511,'List Data'!UOM26)</f>
        <v>0</v>
      </c>
      <c r="UOP38" s="42"/>
      <c r="UOQ38" s="42" t="s">
        <v>494</v>
      </c>
      <c r="UOR38" s="92">
        <f>SUMIFS('3a-Budget Detail'!UOS17:UOS511,'3a-Budget Detail'!UOP17:UOP511,'List Data'!UOU15,'3a-Budget Detail'!UOO17:UOO511,'List Data'!UOQ26)</f>
        <v>0</v>
      </c>
      <c r="UOT38" s="42"/>
      <c r="UOU38" s="42" t="s">
        <v>494</v>
      </c>
      <c r="UOV38" s="92">
        <f>SUMIFS('3a-Budget Detail'!UOW17:UOW511,'3a-Budget Detail'!UOT17:UOT511,'List Data'!UOY15,'3a-Budget Detail'!UOS17:UOS511,'List Data'!UOU26)</f>
        <v>0</v>
      </c>
      <c r="UOX38" s="42"/>
      <c r="UOY38" s="42" t="s">
        <v>494</v>
      </c>
      <c r="UOZ38" s="92">
        <f>SUMIFS('3a-Budget Detail'!UPA17:UPA511,'3a-Budget Detail'!UOX17:UOX511,'List Data'!UPC15,'3a-Budget Detail'!UOW17:UOW511,'List Data'!UOY26)</f>
        <v>0</v>
      </c>
      <c r="UPB38" s="42"/>
      <c r="UPC38" s="42" t="s">
        <v>494</v>
      </c>
      <c r="UPD38" s="92">
        <f>SUMIFS('3a-Budget Detail'!UPE17:UPE511,'3a-Budget Detail'!UPB17:UPB511,'List Data'!UPG15,'3a-Budget Detail'!UPA17:UPA511,'List Data'!UPC26)</f>
        <v>0</v>
      </c>
      <c r="UPF38" s="42"/>
      <c r="UPG38" s="42" t="s">
        <v>494</v>
      </c>
      <c r="UPH38" s="92">
        <f>SUMIFS('3a-Budget Detail'!UPI17:UPI511,'3a-Budget Detail'!UPF17:UPF511,'List Data'!UPK15,'3a-Budget Detail'!UPE17:UPE511,'List Data'!UPG26)</f>
        <v>0</v>
      </c>
      <c r="UPJ38" s="42"/>
      <c r="UPK38" s="42" t="s">
        <v>494</v>
      </c>
      <c r="UPL38" s="92">
        <f>SUMIFS('3a-Budget Detail'!UPM17:UPM511,'3a-Budget Detail'!UPJ17:UPJ511,'List Data'!UPO15,'3a-Budget Detail'!UPI17:UPI511,'List Data'!UPK26)</f>
        <v>0</v>
      </c>
      <c r="UPN38" s="42"/>
      <c r="UPO38" s="42" t="s">
        <v>494</v>
      </c>
      <c r="UPP38" s="92">
        <f>SUMIFS('3a-Budget Detail'!UPQ17:UPQ511,'3a-Budget Detail'!UPN17:UPN511,'List Data'!UPS15,'3a-Budget Detail'!UPM17:UPM511,'List Data'!UPO26)</f>
        <v>0</v>
      </c>
      <c r="UPR38" s="42"/>
      <c r="UPS38" s="42" t="s">
        <v>494</v>
      </c>
      <c r="UPT38" s="92">
        <f>SUMIFS('3a-Budget Detail'!UPU17:UPU511,'3a-Budget Detail'!UPR17:UPR511,'List Data'!UPW15,'3a-Budget Detail'!UPQ17:UPQ511,'List Data'!UPS26)</f>
        <v>0</v>
      </c>
      <c r="UPV38" s="42"/>
      <c r="UPW38" s="42" t="s">
        <v>494</v>
      </c>
      <c r="UPX38" s="92">
        <f>SUMIFS('3a-Budget Detail'!UPY17:UPY511,'3a-Budget Detail'!UPV17:UPV511,'List Data'!UQA15,'3a-Budget Detail'!UPU17:UPU511,'List Data'!UPW26)</f>
        <v>0</v>
      </c>
      <c r="UPZ38" s="42"/>
      <c r="UQA38" s="42" t="s">
        <v>494</v>
      </c>
      <c r="UQB38" s="92">
        <f>SUMIFS('3a-Budget Detail'!UQC17:UQC511,'3a-Budget Detail'!UPZ17:UPZ511,'List Data'!UQE15,'3a-Budget Detail'!UPY17:UPY511,'List Data'!UQA26)</f>
        <v>0</v>
      </c>
      <c r="UQD38" s="42"/>
      <c r="UQE38" s="42" t="s">
        <v>494</v>
      </c>
      <c r="UQF38" s="92">
        <f>SUMIFS('3a-Budget Detail'!UQG17:UQG511,'3a-Budget Detail'!UQD17:UQD511,'List Data'!UQI15,'3a-Budget Detail'!UQC17:UQC511,'List Data'!UQE26)</f>
        <v>0</v>
      </c>
      <c r="UQH38" s="42"/>
      <c r="UQI38" s="42" t="s">
        <v>494</v>
      </c>
      <c r="UQJ38" s="92">
        <f>SUMIFS('3a-Budget Detail'!UQK17:UQK511,'3a-Budget Detail'!UQH17:UQH511,'List Data'!UQM15,'3a-Budget Detail'!UQG17:UQG511,'List Data'!UQI26)</f>
        <v>0</v>
      </c>
      <c r="UQL38" s="42"/>
      <c r="UQM38" s="42" t="s">
        <v>494</v>
      </c>
      <c r="UQN38" s="92">
        <f>SUMIFS('3a-Budget Detail'!UQO17:UQO511,'3a-Budget Detail'!UQL17:UQL511,'List Data'!UQQ15,'3a-Budget Detail'!UQK17:UQK511,'List Data'!UQM26)</f>
        <v>0</v>
      </c>
      <c r="UQP38" s="42"/>
      <c r="UQQ38" s="42" t="s">
        <v>494</v>
      </c>
      <c r="UQR38" s="92">
        <f>SUMIFS('3a-Budget Detail'!UQS17:UQS511,'3a-Budget Detail'!UQP17:UQP511,'List Data'!UQU15,'3a-Budget Detail'!UQO17:UQO511,'List Data'!UQQ26)</f>
        <v>0</v>
      </c>
      <c r="UQT38" s="42"/>
      <c r="UQU38" s="42" t="s">
        <v>494</v>
      </c>
      <c r="UQV38" s="92">
        <f>SUMIFS('3a-Budget Detail'!UQW17:UQW511,'3a-Budget Detail'!UQT17:UQT511,'List Data'!UQY15,'3a-Budget Detail'!UQS17:UQS511,'List Data'!UQU26)</f>
        <v>0</v>
      </c>
      <c r="UQX38" s="42"/>
      <c r="UQY38" s="42" t="s">
        <v>494</v>
      </c>
      <c r="UQZ38" s="92">
        <f>SUMIFS('3a-Budget Detail'!URA17:URA511,'3a-Budget Detail'!UQX17:UQX511,'List Data'!URC15,'3a-Budget Detail'!UQW17:UQW511,'List Data'!UQY26)</f>
        <v>0</v>
      </c>
      <c r="URB38" s="42"/>
      <c r="URC38" s="42" t="s">
        <v>494</v>
      </c>
      <c r="URD38" s="92">
        <f>SUMIFS('3a-Budget Detail'!URE17:URE511,'3a-Budget Detail'!URB17:URB511,'List Data'!URG15,'3a-Budget Detail'!URA17:URA511,'List Data'!URC26)</f>
        <v>0</v>
      </c>
      <c r="URF38" s="42"/>
      <c r="URG38" s="42" t="s">
        <v>494</v>
      </c>
      <c r="URH38" s="92">
        <f>SUMIFS('3a-Budget Detail'!URI17:URI511,'3a-Budget Detail'!URF17:URF511,'List Data'!URK15,'3a-Budget Detail'!URE17:URE511,'List Data'!URG26)</f>
        <v>0</v>
      </c>
      <c r="URJ38" s="42"/>
      <c r="URK38" s="42" t="s">
        <v>494</v>
      </c>
      <c r="URL38" s="92">
        <f>SUMIFS('3a-Budget Detail'!URM17:URM511,'3a-Budget Detail'!URJ17:URJ511,'List Data'!URO15,'3a-Budget Detail'!URI17:URI511,'List Data'!URK26)</f>
        <v>0</v>
      </c>
      <c r="URN38" s="42"/>
      <c r="URO38" s="42" t="s">
        <v>494</v>
      </c>
      <c r="URP38" s="92">
        <f>SUMIFS('3a-Budget Detail'!URQ17:URQ511,'3a-Budget Detail'!URN17:URN511,'List Data'!URS15,'3a-Budget Detail'!URM17:URM511,'List Data'!URO26)</f>
        <v>0</v>
      </c>
      <c r="URR38" s="42"/>
      <c r="URS38" s="42" t="s">
        <v>494</v>
      </c>
      <c r="URT38" s="92">
        <f>SUMIFS('3a-Budget Detail'!URU17:URU511,'3a-Budget Detail'!URR17:URR511,'List Data'!URW15,'3a-Budget Detail'!URQ17:URQ511,'List Data'!URS26)</f>
        <v>0</v>
      </c>
      <c r="URV38" s="42"/>
      <c r="URW38" s="42" t="s">
        <v>494</v>
      </c>
      <c r="URX38" s="92">
        <f>SUMIFS('3a-Budget Detail'!URY17:URY511,'3a-Budget Detail'!URV17:URV511,'List Data'!USA15,'3a-Budget Detail'!URU17:URU511,'List Data'!URW26)</f>
        <v>0</v>
      </c>
      <c r="URZ38" s="42"/>
      <c r="USA38" s="42" t="s">
        <v>494</v>
      </c>
      <c r="USB38" s="92">
        <f>SUMIFS('3a-Budget Detail'!USC17:USC511,'3a-Budget Detail'!URZ17:URZ511,'List Data'!USE15,'3a-Budget Detail'!URY17:URY511,'List Data'!USA26)</f>
        <v>0</v>
      </c>
      <c r="USD38" s="42"/>
      <c r="USE38" s="42" t="s">
        <v>494</v>
      </c>
      <c r="USF38" s="92">
        <f>SUMIFS('3a-Budget Detail'!USG17:USG511,'3a-Budget Detail'!USD17:USD511,'List Data'!USI15,'3a-Budget Detail'!USC17:USC511,'List Data'!USE26)</f>
        <v>0</v>
      </c>
      <c r="USH38" s="42"/>
      <c r="USI38" s="42" t="s">
        <v>494</v>
      </c>
      <c r="USJ38" s="92">
        <f>SUMIFS('3a-Budget Detail'!USK17:USK511,'3a-Budget Detail'!USH17:USH511,'List Data'!USM15,'3a-Budget Detail'!USG17:USG511,'List Data'!USI26)</f>
        <v>0</v>
      </c>
      <c r="USL38" s="42"/>
      <c r="USM38" s="42" t="s">
        <v>494</v>
      </c>
      <c r="USN38" s="92">
        <f>SUMIFS('3a-Budget Detail'!USO17:USO511,'3a-Budget Detail'!USL17:USL511,'List Data'!USQ15,'3a-Budget Detail'!USK17:USK511,'List Data'!USM26)</f>
        <v>0</v>
      </c>
      <c r="USP38" s="42"/>
      <c r="USQ38" s="42" t="s">
        <v>494</v>
      </c>
      <c r="USR38" s="92">
        <f>SUMIFS('3a-Budget Detail'!USS17:USS511,'3a-Budget Detail'!USP17:USP511,'List Data'!USU15,'3a-Budget Detail'!USO17:USO511,'List Data'!USQ26)</f>
        <v>0</v>
      </c>
      <c r="UST38" s="42"/>
      <c r="USU38" s="42" t="s">
        <v>494</v>
      </c>
      <c r="USV38" s="92">
        <f>SUMIFS('3a-Budget Detail'!USW17:USW511,'3a-Budget Detail'!UST17:UST511,'List Data'!USY15,'3a-Budget Detail'!USS17:USS511,'List Data'!USU26)</f>
        <v>0</v>
      </c>
      <c r="USX38" s="42"/>
      <c r="USY38" s="42" t="s">
        <v>494</v>
      </c>
      <c r="USZ38" s="92">
        <f>SUMIFS('3a-Budget Detail'!UTA17:UTA511,'3a-Budget Detail'!USX17:USX511,'List Data'!UTC15,'3a-Budget Detail'!USW17:USW511,'List Data'!USY26)</f>
        <v>0</v>
      </c>
      <c r="UTB38" s="42"/>
      <c r="UTC38" s="42" t="s">
        <v>494</v>
      </c>
      <c r="UTD38" s="92">
        <f>SUMIFS('3a-Budget Detail'!UTE17:UTE511,'3a-Budget Detail'!UTB17:UTB511,'List Data'!UTG15,'3a-Budget Detail'!UTA17:UTA511,'List Data'!UTC26)</f>
        <v>0</v>
      </c>
      <c r="UTF38" s="42"/>
      <c r="UTG38" s="42" t="s">
        <v>494</v>
      </c>
      <c r="UTH38" s="92">
        <f>SUMIFS('3a-Budget Detail'!UTI17:UTI511,'3a-Budget Detail'!UTF17:UTF511,'List Data'!UTK15,'3a-Budget Detail'!UTE17:UTE511,'List Data'!UTG26)</f>
        <v>0</v>
      </c>
      <c r="UTJ38" s="42"/>
      <c r="UTK38" s="42" t="s">
        <v>494</v>
      </c>
      <c r="UTL38" s="92">
        <f>SUMIFS('3a-Budget Detail'!UTM17:UTM511,'3a-Budget Detail'!UTJ17:UTJ511,'List Data'!UTO15,'3a-Budget Detail'!UTI17:UTI511,'List Data'!UTK26)</f>
        <v>0</v>
      </c>
      <c r="UTN38" s="42"/>
      <c r="UTO38" s="42" t="s">
        <v>494</v>
      </c>
      <c r="UTP38" s="92">
        <f>SUMIFS('3a-Budget Detail'!UTQ17:UTQ511,'3a-Budget Detail'!UTN17:UTN511,'List Data'!UTS15,'3a-Budget Detail'!UTM17:UTM511,'List Data'!UTO26)</f>
        <v>0</v>
      </c>
      <c r="UTR38" s="42"/>
      <c r="UTS38" s="42" t="s">
        <v>494</v>
      </c>
      <c r="UTT38" s="92">
        <f>SUMIFS('3a-Budget Detail'!UTU17:UTU511,'3a-Budget Detail'!UTR17:UTR511,'List Data'!UTW15,'3a-Budget Detail'!UTQ17:UTQ511,'List Data'!UTS26)</f>
        <v>0</v>
      </c>
      <c r="UTV38" s="42"/>
      <c r="UTW38" s="42" t="s">
        <v>494</v>
      </c>
      <c r="UTX38" s="92">
        <f>SUMIFS('3a-Budget Detail'!UTY17:UTY511,'3a-Budget Detail'!UTV17:UTV511,'List Data'!UUA15,'3a-Budget Detail'!UTU17:UTU511,'List Data'!UTW26)</f>
        <v>0</v>
      </c>
      <c r="UTZ38" s="42"/>
      <c r="UUA38" s="42" t="s">
        <v>494</v>
      </c>
      <c r="UUB38" s="92">
        <f>SUMIFS('3a-Budget Detail'!UUC17:UUC511,'3a-Budget Detail'!UTZ17:UTZ511,'List Data'!UUE15,'3a-Budget Detail'!UTY17:UTY511,'List Data'!UUA26)</f>
        <v>0</v>
      </c>
      <c r="UUD38" s="42"/>
      <c r="UUE38" s="42" t="s">
        <v>494</v>
      </c>
      <c r="UUF38" s="92">
        <f>SUMIFS('3a-Budget Detail'!UUG17:UUG511,'3a-Budget Detail'!UUD17:UUD511,'List Data'!UUI15,'3a-Budget Detail'!UUC17:UUC511,'List Data'!UUE26)</f>
        <v>0</v>
      </c>
      <c r="UUH38" s="42"/>
      <c r="UUI38" s="42" t="s">
        <v>494</v>
      </c>
      <c r="UUJ38" s="92">
        <f>SUMIFS('3a-Budget Detail'!UUK17:UUK511,'3a-Budget Detail'!UUH17:UUH511,'List Data'!UUM15,'3a-Budget Detail'!UUG17:UUG511,'List Data'!UUI26)</f>
        <v>0</v>
      </c>
      <c r="UUL38" s="42"/>
      <c r="UUM38" s="42" t="s">
        <v>494</v>
      </c>
      <c r="UUN38" s="92">
        <f>SUMIFS('3a-Budget Detail'!UUO17:UUO511,'3a-Budget Detail'!UUL17:UUL511,'List Data'!UUQ15,'3a-Budget Detail'!UUK17:UUK511,'List Data'!UUM26)</f>
        <v>0</v>
      </c>
      <c r="UUP38" s="42"/>
      <c r="UUQ38" s="42" t="s">
        <v>494</v>
      </c>
      <c r="UUR38" s="92">
        <f>SUMIFS('3a-Budget Detail'!UUS17:UUS511,'3a-Budget Detail'!UUP17:UUP511,'List Data'!UUU15,'3a-Budget Detail'!UUO17:UUO511,'List Data'!UUQ26)</f>
        <v>0</v>
      </c>
      <c r="UUT38" s="42"/>
      <c r="UUU38" s="42" t="s">
        <v>494</v>
      </c>
      <c r="UUV38" s="92">
        <f>SUMIFS('3a-Budget Detail'!UUW17:UUW511,'3a-Budget Detail'!UUT17:UUT511,'List Data'!UUY15,'3a-Budget Detail'!UUS17:UUS511,'List Data'!UUU26)</f>
        <v>0</v>
      </c>
      <c r="UUX38" s="42"/>
      <c r="UUY38" s="42" t="s">
        <v>494</v>
      </c>
      <c r="UUZ38" s="92">
        <f>SUMIFS('3a-Budget Detail'!UVA17:UVA511,'3a-Budget Detail'!UUX17:UUX511,'List Data'!UVC15,'3a-Budget Detail'!UUW17:UUW511,'List Data'!UUY26)</f>
        <v>0</v>
      </c>
      <c r="UVB38" s="42"/>
      <c r="UVC38" s="42" t="s">
        <v>494</v>
      </c>
      <c r="UVD38" s="92">
        <f>SUMIFS('3a-Budget Detail'!UVE17:UVE511,'3a-Budget Detail'!UVB17:UVB511,'List Data'!UVG15,'3a-Budget Detail'!UVA17:UVA511,'List Data'!UVC26)</f>
        <v>0</v>
      </c>
      <c r="UVF38" s="42"/>
      <c r="UVG38" s="42" t="s">
        <v>494</v>
      </c>
      <c r="UVH38" s="92">
        <f>SUMIFS('3a-Budget Detail'!UVI17:UVI511,'3a-Budget Detail'!UVF17:UVF511,'List Data'!UVK15,'3a-Budget Detail'!UVE17:UVE511,'List Data'!UVG26)</f>
        <v>0</v>
      </c>
      <c r="UVJ38" s="42"/>
      <c r="UVK38" s="42" t="s">
        <v>494</v>
      </c>
      <c r="UVL38" s="92">
        <f>SUMIFS('3a-Budget Detail'!UVM17:UVM511,'3a-Budget Detail'!UVJ17:UVJ511,'List Data'!UVO15,'3a-Budget Detail'!UVI17:UVI511,'List Data'!UVK26)</f>
        <v>0</v>
      </c>
      <c r="UVN38" s="42"/>
      <c r="UVO38" s="42" t="s">
        <v>494</v>
      </c>
      <c r="UVP38" s="92">
        <f>SUMIFS('3a-Budget Detail'!UVQ17:UVQ511,'3a-Budget Detail'!UVN17:UVN511,'List Data'!UVS15,'3a-Budget Detail'!UVM17:UVM511,'List Data'!UVO26)</f>
        <v>0</v>
      </c>
      <c r="UVR38" s="42"/>
      <c r="UVS38" s="42" t="s">
        <v>494</v>
      </c>
      <c r="UVT38" s="92">
        <f>SUMIFS('3a-Budget Detail'!UVU17:UVU511,'3a-Budget Detail'!UVR17:UVR511,'List Data'!UVW15,'3a-Budget Detail'!UVQ17:UVQ511,'List Data'!UVS26)</f>
        <v>0</v>
      </c>
      <c r="UVV38" s="42"/>
      <c r="UVW38" s="42" t="s">
        <v>494</v>
      </c>
      <c r="UVX38" s="92">
        <f>SUMIFS('3a-Budget Detail'!UVY17:UVY511,'3a-Budget Detail'!UVV17:UVV511,'List Data'!UWA15,'3a-Budget Detail'!UVU17:UVU511,'List Data'!UVW26)</f>
        <v>0</v>
      </c>
      <c r="UVZ38" s="42"/>
      <c r="UWA38" s="42" t="s">
        <v>494</v>
      </c>
      <c r="UWB38" s="92">
        <f>SUMIFS('3a-Budget Detail'!UWC17:UWC511,'3a-Budget Detail'!UVZ17:UVZ511,'List Data'!UWE15,'3a-Budget Detail'!UVY17:UVY511,'List Data'!UWA26)</f>
        <v>0</v>
      </c>
      <c r="UWD38" s="42"/>
      <c r="UWE38" s="42" t="s">
        <v>494</v>
      </c>
      <c r="UWF38" s="92">
        <f>SUMIFS('3a-Budget Detail'!UWG17:UWG511,'3a-Budget Detail'!UWD17:UWD511,'List Data'!UWI15,'3a-Budget Detail'!UWC17:UWC511,'List Data'!UWE26)</f>
        <v>0</v>
      </c>
      <c r="UWH38" s="42"/>
      <c r="UWI38" s="42" t="s">
        <v>494</v>
      </c>
      <c r="UWJ38" s="92">
        <f>SUMIFS('3a-Budget Detail'!UWK17:UWK511,'3a-Budget Detail'!UWH17:UWH511,'List Data'!UWM15,'3a-Budget Detail'!UWG17:UWG511,'List Data'!UWI26)</f>
        <v>0</v>
      </c>
      <c r="UWL38" s="42"/>
      <c r="UWM38" s="42" t="s">
        <v>494</v>
      </c>
      <c r="UWN38" s="92">
        <f>SUMIFS('3a-Budget Detail'!UWO17:UWO511,'3a-Budget Detail'!UWL17:UWL511,'List Data'!UWQ15,'3a-Budget Detail'!UWK17:UWK511,'List Data'!UWM26)</f>
        <v>0</v>
      </c>
      <c r="UWP38" s="42"/>
      <c r="UWQ38" s="42" t="s">
        <v>494</v>
      </c>
      <c r="UWR38" s="92">
        <f>SUMIFS('3a-Budget Detail'!UWS17:UWS511,'3a-Budget Detail'!UWP17:UWP511,'List Data'!UWU15,'3a-Budget Detail'!UWO17:UWO511,'List Data'!UWQ26)</f>
        <v>0</v>
      </c>
      <c r="UWT38" s="42"/>
      <c r="UWU38" s="42" t="s">
        <v>494</v>
      </c>
      <c r="UWV38" s="92">
        <f>SUMIFS('3a-Budget Detail'!UWW17:UWW511,'3a-Budget Detail'!UWT17:UWT511,'List Data'!UWY15,'3a-Budget Detail'!UWS17:UWS511,'List Data'!UWU26)</f>
        <v>0</v>
      </c>
      <c r="UWX38" s="42"/>
      <c r="UWY38" s="42" t="s">
        <v>494</v>
      </c>
      <c r="UWZ38" s="92">
        <f>SUMIFS('3a-Budget Detail'!UXA17:UXA511,'3a-Budget Detail'!UWX17:UWX511,'List Data'!UXC15,'3a-Budget Detail'!UWW17:UWW511,'List Data'!UWY26)</f>
        <v>0</v>
      </c>
      <c r="UXB38" s="42"/>
      <c r="UXC38" s="42" t="s">
        <v>494</v>
      </c>
      <c r="UXD38" s="92">
        <f>SUMIFS('3a-Budget Detail'!UXE17:UXE511,'3a-Budget Detail'!UXB17:UXB511,'List Data'!UXG15,'3a-Budget Detail'!UXA17:UXA511,'List Data'!UXC26)</f>
        <v>0</v>
      </c>
      <c r="UXF38" s="42"/>
      <c r="UXG38" s="42" t="s">
        <v>494</v>
      </c>
      <c r="UXH38" s="92">
        <f>SUMIFS('3a-Budget Detail'!UXI17:UXI511,'3a-Budget Detail'!UXF17:UXF511,'List Data'!UXK15,'3a-Budget Detail'!UXE17:UXE511,'List Data'!UXG26)</f>
        <v>0</v>
      </c>
      <c r="UXJ38" s="42"/>
      <c r="UXK38" s="42" t="s">
        <v>494</v>
      </c>
      <c r="UXL38" s="92">
        <f>SUMIFS('3a-Budget Detail'!UXM17:UXM511,'3a-Budget Detail'!UXJ17:UXJ511,'List Data'!UXO15,'3a-Budget Detail'!UXI17:UXI511,'List Data'!UXK26)</f>
        <v>0</v>
      </c>
      <c r="UXN38" s="42"/>
      <c r="UXO38" s="42" t="s">
        <v>494</v>
      </c>
      <c r="UXP38" s="92">
        <f>SUMIFS('3a-Budget Detail'!UXQ17:UXQ511,'3a-Budget Detail'!UXN17:UXN511,'List Data'!UXS15,'3a-Budget Detail'!UXM17:UXM511,'List Data'!UXO26)</f>
        <v>0</v>
      </c>
      <c r="UXR38" s="42"/>
      <c r="UXS38" s="42" t="s">
        <v>494</v>
      </c>
      <c r="UXT38" s="92">
        <f>SUMIFS('3a-Budget Detail'!UXU17:UXU511,'3a-Budget Detail'!UXR17:UXR511,'List Data'!UXW15,'3a-Budget Detail'!UXQ17:UXQ511,'List Data'!UXS26)</f>
        <v>0</v>
      </c>
      <c r="UXV38" s="42"/>
      <c r="UXW38" s="42" t="s">
        <v>494</v>
      </c>
      <c r="UXX38" s="92">
        <f>SUMIFS('3a-Budget Detail'!UXY17:UXY511,'3a-Budget Detail'!UXV17:UXV511,'List Data'!UYA15,'3a-Budget Detail'!UXU17:UXU511,'List Data'!UXW26)</f>
        <v>0</v>
      </c>
      <c r="UXZ38" s="42"/>
      <c r="UYA38" s="42" t="s">
        <v>494</v>
      </c>
      <c r="UYB38" s="92">
        <f>SUMIFS('3a-Budget Detail'!UYC17:UYC511,'3a-Budget Detail'!UXZ17:UXZ511,'List Data'!UYE15,'3a-Budget Detail'!UXY17:UXY511,'List Data'!UYA26)</f>
        <v>0</v>
      </c>
      <c r="UYD38" s="42"/>
      <c r="UYE38" s="42" t="s">
        <v>494</v>
      </c>
      <c r="UYF38" s="92">
        <f>SUMIFS('3a-Budget Detail'!UYG17:UYG511,'3a-Budget Detail'!UYD17:UYD511,'List Data'!UYI15,'3a-Budget Detail'!UYC17:UYC511,'List Data'!UYE26)</f>
        <v>0</v>
      </c>
      <c r="UYH38" s="42"/>
      <c r="UYI38" s="42" t="s">
        <v>494</v>
      </c>
      <c r="UYJ38" s="92">
        <f>SUMIFS('3a-Budget Detail'!UYK17:UYK511,'3a-Budget Detail'!UYH17:UYH511,'List Data'!UYM15,'3a-Budget Detail'!UYG17:UYG511,'List Data'!UYI26)</f>
        <v>0</v>
      </c>
      <c r="UYL38" s="42"/>
      <c r="UYM38" s="42" t="s">
        <v>494</v>
      </c>
      <c r="UYN38" s="92">
        <f>SUMIFS('3a-Budget Detail'!UYO17:UYO511,'3a-Budget Detail'!UYL17:UYL511,'List Data'!UYQ15,'3a-Budget Detail'!UYK17:UYK511,'List Data'!UYM26)</f>
        <v>0</v>
      </c>
      <c r="UYP38" s="42"/>
      <c r="UYQ38" s="42" t="s">
        <v>494</v>
      </c>
      <c r="UYR38" s="92">
        <f>SUMIFS('3a-Budget Detail'!UYS17:UYS511,'3a-Budget Detail'!UYP17:UYP511,'List Data'!UYU15,'3a-Budget Detail'!UYO17:UYO511,'List Data'!UYQ26)</f>
        <v>0</v>
      </c>
      <c r="UYT38" s="42"/>
      <c r="UYU38" s="42" t="s">
        <v>494</v>
      </c>
      <c r="UYV38" s="92">
        <f>SUMIFS('3a-Budget Detail'!UYW17:UYW511,'3a-Budget Detail'!UYT17:UYT511,'List Data'!UYY15,'3a-Budget Detail'!UYS17:UYS511,'List Data'!UYU26)</f>
        <v>0</v>
      </c>
      <c r="UYX38" s="42"/>
      <c r="UYY38" s="42" t="s">
        <v>494</v>
      </c>
      <c r="UYZ38" s="92">
        <f>SUMIFS('3a-Budget Detail'!UZA17:UZA511,'3a-Budget Detail'!UYX17:UYX511,'List Data'!UZC15,'3a-Budget Detail'!UYW17:UYW511,'List Data'!UYY26)</f>
        <v>0</v>
      </c>
      <c r="UZB38" s="42"/>
      <c r="UZC38" s="42" t="s">
        <v>494</v>
      </c>
      <c r="UZD38" s="92">
        <f>SUMIFS('3a-Budget Detail'!UZE17:UZE511,'3a-Budget Detail'!UZB17:UZB511,'List Data'!UZG15,'3a-Budget Detail'!UZA17:UZA511,'List Data'!UZC26)</f>
        <v>0</v>
      </c>
      <c r="UZF38" s="42"/>
      <c r="UZG38" s="42" t="s">
        <v>494</v>
      </c>
      <c r="UZH38" s="92">
        <f>SUMIFS('3a-Budget Detail'!UZI17:UZI511,'3a-Budget Detail'!UZF17:UZF511,'List Data'!UZK15,'3a-Budget Detail'!UZE17:UZE511,'List Data'!UZG26)</f>
        <v>0</v>
      </c>
      <c r="UZJ38" s="42"/>
      <c r="UZK38" s="42" t="s">
        <v>494</v>
      </c>
      <c r="UZL38" s="92">
        <f>SUMIFS('3a-Budget Detail'!UZM17:UZM511,'3a-Budget Detail'!UZJ17:UZJ511,'List Data'!UZO15,'3a-Budget Detail'!UZI17:UZI511,'List Data'!UZK26)</f>
        <v>0</v>
      </c>
      <c r="UZN38" s="42"/>
      <c r="UZO38" s="42" t="s">
        <v>494</v>
      </c>
      <c r="UZP38" s="92">
        <f>SUMIFS('3a-Budget Detail'!UZQ17:UZQ511,'3a-Budget Detail'!UZN17:UZN511,'List Data'!UZS15,'3a-Budget Detail'!UZM17:UZM511,'List Data'!UZO26)</f>
        <v>0</v>
      </c>
      <c r="UZR38" s="42"/>
      <c r="UZS38" s="42" t="s">
        <v>494</v>
      </c>
      <c r="UZT38" s="92">
        <f>SUMIFS('3a-Budget Detail'!UZU17:UZU511,'3a-Budget Detail'!UZR17:UZR511,'List Data'!UZW15,'3a-Budget Detail'!UZQ17:UZQ511,'List Data'!UZS26)</f>
        <v>0</v>
      </c>
      <c r="UZV38" s="42"/>
      <c r="UZW38" s="42" t="s">
        <v>494</v>
      </c>
      <c r="UZX38" s="92">
        <f>SUMIFS('3a-Budget Detail'!UZY17:UZY511,'3a-Budget Detail'!UZV17:UZV511,'List Data'!VAA15,'3a-Budget Detail'!UZU17:UZU511,'List Data'!UZW26)</f>
        <v>0</v>
      </c>
      <c r="UZZ38" s="42"/>
      <c r="VAA38" s="42" t="s">
        <v>494</v>
      </c>
      <c r="VAB38" s="92">
        <f>SUMIFS('3a-Budget Detail'!VAC17:VAC511,'3a-Budget Detail'!UZZ17:UZZ511,'List Data'!VAE15,'3a-Budget Detail'!UZY17:UZY511,'List Data'!VAA26)</f>
        <v>0</v>
      </c>
      <c r="VAD38" s="42"/>
      <c r="VAE38" s="42" t="s">
        <v>494</v>
      </c>
      <c r="VAF38" s="92">
        <f>SUMIFS('3a-Budget Detail'!VAG17:VAG511,'3a-Budget Detail'!VAD17:VAD511,'List Data'!VAI15,'3a-Budget Detail'!VAC17:VAC511,'List Data'!VAE26)</f>
        <v>0</v>
      </c>
      <c r="VAH38" s="42"/>
      <c r="VAI38" s="42" t="s">
        <v>494</v>
      </c>
      <c r="VAJ38" s="92">
        <f>SUMIFS('3a-Budget Detail'!VAK17:VAK511,'3a-Budget Detail'!VAH17:VAH511,'List Data'!VAM15,'3a-Budget Detail'!VAG17:VAG511,'List Data'!VAI26)</f>
        <v>0</v>
      </c>
      <c r="VAL38" s="42"/>
      <c r="VAM38" s="42" t="s">
        <v>494</v>
      </c>
      <c r="VAN38" s="92">
        <f>SUMIFS('3a-Budget Detail'!VAO17:VAO511,'3a-Budget Detail'!VAL17:VAL511,'List Data'!VAQ15,'3a-Budget Detail'!VAK17:VAK511,'List Data'!VAM26)</f>
        <v>0</v>
      </c>
      <c r="VAP38" s="42"/>
      <c r="VAQ38" s="42" t="s">
        <v>494</v>
      </c>
      <c r="VAR38" s="92">
        <f>SUMIFS('3a-Budget Detail'!VAS17:VAS511,'3a-Budget Detail'!VAP17:VAP511,'List Data'!VAU15,'3a-Budget Detail'!VAO17:VAO511,'List Data'!VAQ26)</f>
        <v>0</v>
      </c>
      <c r="VAT38" s="42"/>
      <c r="VAU38" s="42" t="s">
        <v>494</v>
      </c>
      <c r="VAV38" s="92">
        <f>SUMIFS('3a-Budget Detail'!VAW17:VAW511,'3a-Budget Detail'!VAT17:VAT511,'List Data'!VAY15,'3a-Budget Detail'!VAS17:VAS511,'List Data'!VAU26)</f>
        <v>0</v>
      </c>
      <c r="VAX38" s="42"/>
      <c r="VAY38" s="42" t="s">
        <v>494</v>
      </c>
      <c r="VAZ38" s="92">
        <f>SUMIFS('3a-Budget Detail'!VBA17:VBA511,'3a-Budget Detail'!VAX17:VAX511,'List Data'!VBC15,'3a-Budget Detail'!VAW17:VAW511,'List Data'!VAY26)</f>
        <v>0</v>
      </c>
      <c r="VBB38" s="42"/>
      <c r="VBC38" s="42" t="s">
        <v>494</v>
      </c>
      <c r="VBD38" s="92">
        <f>SUMIFS('3a-Budget Detail'!VBE17:VBE511,'3a-Budget Detail'!VBB17:VBB511,'List Data'!VBG15,'3a-Budget Detail'!VBA17:VBA511,'List Data'!VBC26)</f>
        <v>0</v>
      </c>
      <c r="VBF38" s="42"/>
      <c r="VBG38" s="42" t="s">
        <v>494</v>
      </c>
      <c r="VBH38" s="92">
        <f>SUMIFS('3a-Budget Detail'!VBI17:VBI511,'3a-Budget Detail'!VBF17:VBF511,'List Data'!VBK15,'3a-Budget Detail'!VBE17:VBE511,'List Data'!VBG26)</f>
        <v>0</v>
      </c>
      <c r="VBJ38" s="42"/>
      <c r="VBK38" s="42" t="s">
        <v>494</v>
      </c>
      <c r="VBL38" s="92">
        <f>SUMIFS('3a-Budget Detail'!VBM17:VBM511,'3a-Budget Detail'!VBJ17:VBJ511,'List Data'!VBO15,'3a-Budget Detail'!VBI17:VBI511,'List Data'!VBK26)</f>
        <v>0</v>
      </c>
      <c r="VBN38" s="42"/>
      <c r="VBO38" s="42" t="s">
        <v>494</v>
      </c>
      <c r="VBP38" s="92">
        <f>SUMIFS('3a-Budget Detail'!VBQ17:VBQ511,'3a-Budget Detail'!VBN17:VBN511,'List Data'!VBS15,'3a-Budget Detail'!VBM17:VBM511,'List Data'!VBO26)</f>
        <v>0</v>
      </c>
      <c r="VBR38" s="42"/>
      <c r="VBS38" s="42" t="s">
        <v>494</v>
      </c>
      <c r="VBT38" s="92">
        <f>SUMIFS('3a-Budget Detail'!VBU17:VBU511,'3a-Budget Detail'!VBR17:VBR511,'List Data'!VBW15,'3a-Budget Detail'!VBQ17:VBQ511,'List Data'!VBS26)</f>
        <v>0</v>
      </c>
      <c r="VBV38" s="42"/>
      <c r="VBW38" s="42" t="s">
        <v>494</v>
      </c>
      <c r="VBX38" s="92">
        <f>SUMIFS('3a-Budget Detail'!VBY17:VBY511,'3a-Budget Detail'!VBV17:VBV511,'List Data'!VCA15,'3a-Budget Detail'!VBU17:VBU511,'List Data'!VBW26)</f>
        <v>0</v>
      </c>
      <c r="VBZ38" s="42"/>
      <c r="VCA38" s="42" t="s">
        <v>494</v>
      </c>
      <c r="VCB38" s="92">
        <f>SUMIFS('3a-Budget Detail'!VCC17:VCC511,'3a-Budget Detail'!VBZ17:VBZ511,'List Data'!VCE15,'3a-Budget Detail'!VBY17:VBY511,'List Data'!VCA26)</f>
        <v>0</v>
      </c>
      <c r="VCD38" s="42"/>
      <c r="VCE38" s="42" t="s">
        <v>494</v>
      </c>
      <c r="VCF38" s="92">
        <f>SUMIFS('3a-Budget Detail'!VCG17:VCG511,'3a-Budget Detail'!VCD17:VCD511,'List Data'!VCI15,'3a-Budget Detail'!VCC17:VCC511,'List Data'!VCE26)</f>
        <v>0</v>
      </c>
      <c r="VCH38" s="42"/>
      <c r="VCI38" s="42" t="s">
        <v>494</v>
      </c>
      <c r="VCJ38" s="92">
        <f>SUMIFS('3a-Budget Detail'!VCK17:VCK511,'3a-Budget Detail'!VCH17:VCH511,'List Data'!VCM15,'3a-Budget Detail'!VCG17:VCG511,'List Data'!VCI26)</f>
        <v>0</v>
      </c>
      <c r="VCL38" s="42"/>
      <c r="VCM38" s="42" t="s">
        <v>494</v>
      </c>
      <c r="VCN38" s="92">
        <f>SUMIFS('3a-Budget Detail'!VCO17:VCO511,'3a-Budget Detail'!VCL17:VCL511,'List Data'!VCQ15,'3a-Budget Detail'!VCK17:VCK511,'List Data'!VCM26)</f>
        <v>0</v>
      </c>
      <c r="VCP38" s="42"/>
      <c r="VCQ38" s="42" t="s">
        <v>494</v>
      </c>
      <c r="VCR38" s="92">
        <f>SUMIFS('3a-Budget Detail'!VCS17:VCS511,'3a-Budget Detail'!VCP17:VCP511,'List Data'!VCU15,'3a-Budget Detail'!VCO17:VCO511,'List Data'!VCQ26)</f>
        <v>0</v>
      </c>
      <c r="VCT38" s="42"/>
      <c r="VCU38" s="42" t="s">
        <v>494</v>
      </c>
      <c r="VCV38" s="92">
        <f>SUMIFS('3a-Budget Detail'!VCW17:VCW511,'3a-Budget Detail'!VCT17:VCT511,'List Data'!VCY15,'3a-Budget Detail'!VCS17:VCS511,'List Data'!VCU26)</f>
        <v>0</v>
      </c>
      <c r="VCX38" s="42"/>
      <c r="VCY38" s="42" t="s">
        <v>494</v>
      </c>
      <c r="VCZ38" s="92">
        <f>SUMIFS('3a-Budget Detail'!VDA17:VDA511,'3a-Budget Detail'!VCX17:VCX511,'List Data'!VDC15,'3a-Budget Detail'!VCW17:VCW511,'List Data'!VCY26)</f>
        <v>0</v>
      </c>
      <c r="VDB38" s="42"/>
      <c r="VDC38" s="42" t="s">
        <v>494</v>
      </c>
      <c r="VDD38" s="92">
        <f>SUMIFS('3a-Budget Detail'!VDE17:VDE511,'3a-Budget Detail'!VDB17:VDB511,'List Data'!VDG15,'3a-Budget Detail'!VDA17:VDA511,'List Data'!VDC26)</f>
        <v>0</v>
      </c>
      <c r="VDF38" s="42"/>
      <c r="VDG38" s="42" t="s">
        <v>494</v>
      </c>
      <c r="VDH38" s="92">
        <f>SUMIFS('3a-Budget Detail'!VDI17:VDI511,'3a-Budget Detail'!VDF17:VDF511,'List Data'!VDK15,'3a-Budget Detail'!VDE17:VDE511,'List Data'!VDG26)</f>
        <v>0</v>
      </c>
      <c r="VDJ38" s="42"/>
      <c r="VDK38" s="42" t="s">
        <v>494</v>
      </c>
      <c r="VDL38" s="92">
        <f>SUMIFS('3a-Budget Detail'!VDM17:VDM511,'3a-Budget Detail'!VDJ17:VDJ511,'List Data'!VDO15,'3a-Budget Detail'!VDI17:VDI511,'List Data'!VDK26)</f>
        <v>0</v>
      </c>
      <c r="VDN38" s="42"/>
      <c r="VDO38" s="42" t="s">
        <v>494</v>
      </c>
      <c r="VDP38" s="92">
        <f>SUMIFS('3a-Budget Detail'!VDQ17:VDQ511,'3a-Budget Detail'!VDN17:VDN511,'List Data'!VDS15,'3a-Budget Detail'!VDM17:VDM511,'List Data'!VDO26)</f>
        <v>0</v>
      </c>
      <c r="VDR38" s="42"/>
      <c r="VDS38" s="42" t="s">
        <v>494</v>
      </c>
      <c r="VDT38" s="92">
        <f>SUMIFS('3a-Budget Detail'!VDU17:VDU511,'3a-Budget Detail'!VDR17:VDR511,'List Data'!VDW15,'3a-Budget Detail'!VDQ17:VDQ511,'List Data'!VDS26)</f>
        <v>0</v>
      </c>
      <c r="VDV38" s="42"/>
      <c r="VDW38" s="42" t="s">
        <v>494</v>
      </c>
      <c r="VDX38" s="92">
        <f>SUMIFS('3a-Budget Detail'!VDY17:VDY511,'3a-Budget Detail'!VDV17:VDV511,'List Data'!VEA15,'3a-Budget Detail'!VDU17:VDU511,'List Data'!VDW26)</f>
        <v>0</v>
      </c>
      <c r="VDZ38" s="42"/>
      <c r="VEA38" s="42" t="s">
        <v>494</v>
      </c>
      <c r="VEB38" s="92">
        <f>SUMIFS('3a-Budget Detail'!VEC17:VEC511,'3a-Budget Detail'!VDZ17:VDZ511,'List Data'!VEE15,'3a-Budget Detail'!VDY17:VDY511,'List Data'!VEA26)</f>
        <v>0</v>
      </c>
      <c r="VED38" s="42"/>
      <c r="VEE38" s="42" t="s">
        <v>494</v>
      </c>
      <c r="VEF38" s="92">
        <f>SUMIFS('3a-Budget Detail'!VEG17:VEG511,'3a-Budget Detail'!VED17:VED511,'List Data'!VEI15,'3a-Budget Detail'!VEC17:VEC511,'List Data'!VEE26)</f>
        <v>0</v>
      </c>
      <c r="VEH38" s="42"/>
      <c r="VEI38" s="42" t="s">
        <v>494</v>
      </c>
      <c r="VEJ38" s="92">
        <f>SUMIFS('3a-Budget Detail'!VEK17:VEK511,'3a-Budget Detail'!VEH17:VEH511,'List Data'!VEM15,'3a-Budget Detail'!VEG17:VEG511,'List Data'!VEI26)</f>
        <v>0</v>
      </c>
      <c r="VEL38" s="42"/>
      <c r="VEM38" s="42" t="s">
        <v>494</v>
      </c>
      <c r="VEN38" s="92">
        <f>SUMIFS('3a-Budget Detail'!VEO17:VEO511,'3a-Budget Detail'!VEL17:VEL511,'List Data'!VEQ15,'3a-Budget Detail'!VEK17:VEK511,'List Data'!VEM26)</f>
        <v>0</v>
      </c>
      <c r="VEP38" s="42"/>
      <c r="VEQ38" s="42" t="s">
        <v>494</v>
      </c>
      <c r="VER38" s="92">
        <f>SUMIFS('3a-Budget Detail'!VES17:VES511,'3a-Budget Detail'!VEP17:VEP511,'List Data'!VEU15,'3a-Budget Detail'!VEO17:VEO511,'List Data'!VEQ26)</f>
        <v>0</v>
      </c>
      <c r="VET38" s="42"/>
      <c r="VEU38" s="42" t="s">
        <v>494</v>
      </c>
      <c r="VEV38" s="92">
        <f>SUMIFS('3a-Budget Detail'!VEW17:VEW511,'3a-Budget Detail'!VET17:VET511,'List Data'!VEY15,'3a-Budget Detail'!VES17:VES511,'List Data'!VEU26)</f>
        <v>0</v>
      </c>
      <c r="VEX38" s="42"/>
      <c r="VEY38" s="42" t="s">
        <v>494</v>
      </c>
      <c r="VEZ38" s="92">
        <f>SUMIFS('3a-Budget Detail'!VFA17:VFA511,'3a-Budget Detail'!VEX17:VEX511,'List Data'!VFC15,'3a-Budget Detail'!VEW17:VEW511,'List Data'!VEY26)</f>
        <v>0</v>
      </c>
      <c r="VFB38" s="42"/>
      <c r="VFC38" s="42" t="s">
        <v>494</v>
      </c>
      <c r="VFD38" s="92">
        <f>SUMIFS('3a-Budget Detail'!VFE17:VFE511,'3a-Budget Detail'!VFB17:VFB511,'List Data'!VFG15,'3a-Budget Detail'!VFA17:VFA511,'List Data'!VFC26)</f>
        <v>0</v>
      </c>
      <c r="VFF38" s="42"/>
      <c r="VFG38" s="42" t="s">
        <v>494</v>
      </c>
      <c r="VFH38" s="92">
        <f>SUMIFS('3a-Budget Detail'!VFI17:VFI511,'3a-Budget Detail'!VFF17:VFF511,'List Data'!VFK15,'3a-Budget Detail'!VFE17:VFE511,'List Data'!VFG26)</f>
        <v>0</v>
      </c>
      <c r="VFJ38" s="42"/>
      <c r="VFK38" s="42" t="s">
        <v>494</v>
      </c>
      <c r="VFL38" s="92">
        <f>SUMIFS('3a-Budget Detail'!VFM17:VFM511,'3a-Budget Detail'!VFJ17:VFJ511,'List Data'!VFO15,'3a-Budget Detail'!VFI17:VFI511,'List Data'!VFK26)</f>
        <v>0</v>
      </c>
      <c r="VFN38" s="42"/>
      <c r="VFO38" s="42" t="s">
        <v>494</v>
      </c>
      <c r="VFP38" s="92">
        <f>SUMIFS('3a-Budget Detail'!VFQ17:VFQ511,'3a-Budget Detail'!VFN17:VFN511,'List Data'!VFS15,'3a-Budget Detail'!VFM17:VFM511,'List Data'!VFO26)</f>
        <v>0</v>
      </c>
      <c r="VFR38" s="42"/>
      <c r="VFS38" s="42" t="s">
        <v>494</v>
      </c>
      <c r="VFT38" s="92">
        <f>SUMIFS('3a-Budget Detail'!VFU17:VFU511,'3a-Budget Detail'!VFR17:VFR511,'List Data'!VFW15,'3a-Budget Detail'!VFQ17:VFQ511,'List Data'!VFS26)</f>
        <v>0</v>
      </c>
      <c r="VFV38" s="42"/>
      <c r="VFW38" s="42" t="s">
        <v>494</v>
      </c>
      <c r="VFX38" s="92">
        <f>SUMIFS('3a-Budget Detail'!VFY17:VFY511,'3a-Budget Detail'!VFV17:VFV511,'List Data'!VGA15,'3a-Budget Detail'!VFU17:VFU511,'List Data'!VFW26)</f>
        <v>0</v>
      </c>
      <c r="VFZ38" s="42"/>
      <c r="VGA38" s="42" t="s">
        <v>494</v>
      </c>
      <c r="VGB38" s="92">
        <f>SUMIFS('3a-Budget Detail'!VGC17:VGC511,'3a-Budget Detail'!VFZ17:VFZ511,'List Data'!VGE15,'3a-Budget Detail'!VFY17:VFY511,'List Data'!VGA26)</f>
        <v>0</v>
      </c>
      <c r="VGD38" s="42"/>
      <c r="VGE38" s="42" t="s">
        <v>494</v>
      </c>
      <c r="VGF38" s="92">
        <f>SUMIFS('3a-Budget Detail'!VGG17:VGG511,'3a-Budget Detail'!VGD17:VGD511,'List Data'!VGI15,'3a-Budget Detail'!VGC17:VGC511,'List Data'!VGE26)</f>
        <v>0</v>
      </c>
      <c r="VGH38" s="42"/>
      <c r="VGI38" s="42" t="s">
        <v>494</v>
      </c>
      <c r="VGJ38" s="92">
        <f>SUMIFS('3a-Budget Detail'!VGK17:VGK511,'3a-Budget Detail'!VGH17:VGH511,'List Data'!VGM15,'3a-Budget Detail'!VGG17:VGG511,'List Data'!VGI26)</f>
        <v>0</v>
      </c>
      <c r="VGL38" s="42"/>
      <c r="VGM38" s="42" t="s">
        <v>494</v>
      </c>
      <c r="VGN38" s="92">
        <f>SUMIFS('3a-Budget Detail'!VGO17:VGO511,'3a-Budget Detail'!VGL17:VGL511,'List Data'!VGQ15,'3a-Budget Detail'!VGK17:VGK511,'List Data'!VGM26)</f>
        <v>0</v>
      </c>
      <c r="VGP38" s="42"/>
      <c r="VGQ38" s="42" t="s">
        <v>494</v>
      </c>
      <c r="VGR38" s="92">
        <f>SUMIFS('3a-Budget Detail'!VGS17:VGS511,'3a-Budget Detail'!VGP17:VGP511,'List Data'!VGU15,'3a-Budget Detail'!VGO17:VGO511,'List Data'!VGQ26)</f>
        <v>0</v>
      </c>
      <c r="VGT38" s="42"/>
      <c r="VGU38" s="42" t="s">
        <v>494</v>
      </c>
      <c r="VGV38" s="92">
        <f>SUMIFS('3a-Budget Detail'!VGW17:VGW511,'3a-Budget Detail'!VGT17:VGT511,'List Data'!VGY15,'3a-Budget Detail'!VGS17:VGS511,'List Data'!VGU26)</f>
        <v>0</v>
      </c>
      <c r="VGX38" s="42"/>
      <c r="VGY38" s="42" t="s">
        <v>494</v>
      </c>
      <c r="VGZ38" s="92">
        <f>SUMIFS('3a-Budget Detail'!VHA17:VHA511,'3a-Budget Detail'!VGX17:VGX511,'List Data'!VHC15,'3a-Budget Detail'!VGW17:VGW511,'List Data'!VGY26)</f>
        <v>0</v>
      </c>
      <c r="VHB38" s="42"/>
      <c r="VHC38" s="42" t="s">
        <v>494</v>
      </c>
      <c r="VHD38" s="92">
        <f>SUMIFS('3a-Budget Detail'!VHE17:VHE511,'3a-Budget Detail'!VHB17:VHB511,'List Data'!VHG15,'3a-Budget Detail'!VHA17:VHA511,'List Data'!VHC26)</f>
        <v>0</v>
      </c>
      <c r="VHF38" s="42"/>
      <c r="VHG38" s="42" t="s">
        <v>494</v>
      </c>
      <c r="VHH38" s="92">
        <f>SUMIFS('3a-Budget Detail'!VHI17:VHI511,'3a-Budget Detail'!VHF17:VHF511,'List Data'!VHK15,'3a-Budget Detail'!VHE17:VHE511,'List Data'!VHG26)</f>
        <v>0</v>
      </c>
      <c r="VHJ38" s="42"/>
      <c r="VHK38" s="42" t="s">
        <v>494</v>
      </c>
      <c r="VHL38" s="92">
        <f>SUMIFS('3a-Budget Detail'!VHM17:VHM511,'3a-Budget Detail'!VHJ17:VHJ511,'List Data'!VHO15,'3a-Budget Detail'!VHI17:VHI511,'List Data'!VHK26)</f>
        <v>0</v>
      </c>
      <c r="VHN38" s="42"/>
      <c r="VHO38" s="42" t="s">
        <v>494</v>
      </c>
      <c r="VHP38" s="92">
        <f>SUMIFS('3a-Budget Detail'!VHQ17:VHQ511,'3a-Budget Detail'!VHN17:VHN511,'List Data'!VHS15,'3a-Budget Detail'!VHM17:VHM511,'List Data'!VHO26)</f>
        <v>0</v>
      </c>
      <c r="VHR38" s="42"/>
      <c r="VHS38" s="42" t="s">
        <v>494</v>
      </c>
      <c r="VHT38" s="92">
        <f>SUMIFS('3a-Budget Detail'!VHU17:VHU511,'3a-Budget Detail'!VHR17:VHR511,'List Data'!VHW15,'3a-Budget Detail'!VHQ17:VHQ511,'List Data'!VHS26)</f>
        <v>0</v>
      </c>
      <c r="VHV38" s="42"/>
      <c r="VHW38" s="42" t="s">
        <v>494</v>
      </c>
      <c r="VHX38" s="92">
        <f>SUMIFS('3a-Budget Detail'!VHY17:VHY511,'3a-Budget Detail'!VHV17:VHV511,'List Data'!VIA15,'3a-Budget Detail'!VHU17:VHU511,'List Data'!VHW26)</f>
        <v>0</v>
      </c>
      <c r="VHZ38" s="42"/>
      <c r="VIA38" s="42" t="s">
        <v>494</v>
      </c>
      <c r="VIB38" s="92">
        <f>SUMIFS('3a-Budget Detail'!VIC17:VIC511,'3a-Budget Detail'!VHZ17:VHZ511,'List Data'!VIE15,'3a-Budget Detail'!VHY17:VHY511,'List Data'!VIA26)</f>
        <v>0</v>
      </c>
      <c r="VID38" s="42"/>
      <c r="VIE38" s="42" t="s">
        <v>494</v>
      </c>
      <c r="VIF38" s="92">
        <f>SUMIFS('3a-Budget Detail'!VIG17:VIG511,'3a-Budget Detail'!VID17:VID511,'List Data'!VII15,'3a-Budget Detail'!VIC17:VIC511,'List Data'!VIE26)</f>
        <v>0</v>
      </c>
      <c r="VIH38" s="42"/>
      <c r="VII38" s="42" t="s">
        <v>494</v>
      </c>
      <c r="VIJ38" s="92">
        <f>SUMIFS('3a-Budget Detail'!VIK17:VIK511,'3a-Budget Detail'!VIH17:VIH511,'List Data'!VIM15,'3a-Budget Detail'!VIG17:VIG511,'List Data'!VII26)</f>
        <v>0</v>
      </c>
      <c r="VIL38" s="42"/>
      <c r="VIM38" s="42" t="s">
        <v>494</v>
      </c>
      <c r="VIN38" s="92">
        <f>SUMIFS('3a-Budget Detail'!VIO17:VIO511,'3a-Budget Detail'!VIL17:VIL511,'List Data'!VIQ15,'3a-Budget Detail'!VIK17:VIK511,'List Data'!VIM26)</f>
        <v>0</v>
      </c>
      <c r="VIP38" s="42"/>
      <c r="VIQ38" s="42" t="s">
        <v>494</v>
      </c>
      <c r="VIR38" s="92">
        <f>SUMIFS('3a-Budget Detail'!VIS17:VIS511,'3a-Budget Detail'!VIP17:VIP511,'List Data'!VIU15,'3a-Budget Detail'!VIO17:VIO511,'List Data'!VIQ26)</f>
        <v>0</v>
      </c>
      <c r="VIT38" s="42"/>
      <c r="VIU38" s="42" t="s">
        <v>494</v>
      </c>
      <c r="VIV38" s="92">
        <f>SUMIFS('3a-Budget Detail'!VIW17:VIW511,'3a-Budget Detail'!VIT17:VIT511,'List Data'!VIY15,'3a-Budget Detail'!VIS17:VIS511,'List Data'!VIU26)</f>
        <v>0</v>
      </c>
      <c r="VIX38" s="42"/>
      <c r="VIY38" s="42" t="s">
        <v>494</v>
      </c>
      <c r="VIZ38" s="92">
        <f>SUMIFS('3a-Budget Detail'!VJA17:VJA511,'3a-Budget Detail'!VIX17:VIX511,'List Data'!VJC15,'3a-Budget Detail'!VIW17:VIW511,'List Data'!VIY26)</f>
        <v>0</v>
      </c>
      <c r="VJB38" s="42"/>
      <c r="VJC38" s="42" t="s">
        <v>494</v>
      </c>
      <c r="VJD38" s="92">
        <f>SUMIFS('3a-Budget Detail'!VJE17:VJE511,'3a-Budget Detail'!VJB17:VJB511,'List Data'!VJG15,'3a-Budget Detail'!VJA17:VJA511,'List Data'!VJC26)</f>
        <v>0</v>
      </c>
      <c r="VJF38" s="42"/>
      <c r="VJG38" s="42" t="s">
        <v>494</v>
      </c>
      <c r="VJH38" s="92">
        <f>SUMIFS('3a-Budget Detail'!VJI17:VJI511,'3a-Budget Detail'!VJF17:VJF511,'List Data'!VJK15,'3a-Budget Detail'!VJE17:VJE511,'List Data'!VJG26)</f>
        <v>0</v>
      </c>
      <c r="VJJ38" s="42"/>
      <c r="VJK38" s="42" t="s">
        <v>494</v>
      </c>
      <c r="VJL38" s="92">
        <f>SUMIFS('3a-Budget Detail'!VJM17:VJM511,'3a-Budget Detail'!VJJ17:VJJ511,'List Data'!VJO15,'3a-Budget Detail'!VJI17:VJI511,'List Data'!VJK26)</f>
        <v>0</v>
      </c>
      <c r="VJN38" s="42"/>
      <c r="VJO38" s="42" t="s">
        <v>494</v>
      </c>
      <c r="VJP38" s="92">
        <f>SUMIFS('3a-Budget Detail'!VJQ17:VJQ511,'3a-Budget Detail'!VJN17:VJN511,'List Data'!VJS15,'3a-Budget Detail'!VJM17:VJM511,'List Data'!VJO26)</f>
        <v>0</v>
      </c>
      <c r="VJR38" s="42"/>
      <c r="VJS38" s="42" t="s">
        <v>494</v>
      </c>
      <c r="VJT38" s="92">
        <f>SUMIFS('3a-Budget Detail'!VJU17:VJU511,'3a-Budget Detail'!VJR17:VJR511,'List Data'!VJW15,'3a-Budget Detail'!VJQ17:VJQ511,'List Data'!VJS26)</f>
        <v>0</v>
      </c>
      <c r="VJV38" s="42"/>
      <c r="VJW38" s="42" t="s">
        <v>494</v>
      </c>
      <c r="VJX38" s="92">
        <f>SUMIFS('3a-Budget Detail'!VJY17:VJY511,'3a-Budget Detail'!VJV17:VJV511,'List Data'!VKA15,'3a-Budget Detail'!VJU17:VJU511,'List Data'!VJW26)</f>
        <v>0</v>
      </c>
      <c r="VJZ38" s="42"/>
      <c r="VKA38" s="42" t="s">
        <v>494</v>
      </c>
      <c r="VKB38" s="92">
        <f>SUMIFS('3a-Budget Detail'!VKC17:VKC511,'3a-Budget Detail'!VJZ17:VJZ511,'List Data'!VKE15,'3a-Budget Detail'!VJY17:VJY511,'List Data'!VKA26)</f>
        <v>0</v>
      </c>
      <c r="VKD38" s="42"/>
      <c r="VKE38" s="42" t="s">
        <v>494</v>
      </c>
      <c r="VKF38" s="92">
        <f>SUMIFS('3a-Budget Detail'!VKG17:VKG511,'3a-Budget Detail'!VKD17:VKD511,'List Data'!VKI15,'3a-Budget Detail'!VKC17:VKC511,'List Data'!VKE26)</f>
        <v>0</v>
      </c>
      <c r="VKH38" s="42"/>
      <c r="VKI38" s="42" t="s">
        <v>494</v>
      </c>
      <c r="VKJ38" s="92">
        <f>SUMIFS('3a-Budget Detail'!VKK17:VKK511,'3a-Budget Detail'!VKH17:VKH511,'List Data'!VKM15,'3a-Budget Detail'!VKG17:VKG511,'List Data'!VKI26)</f>
        <v>0</v>
      </c>
      <c r="VKL38" s="42"/>
      <c r="VKM38" s="42" t="s">
        <v>494</v>
      </c>
      <c r="VKN38" s="92">
        <f>SUMIFS('3a-Budget Detail'!VKO17:VKO511,'3a-Budget Detail'!VKL17:VKL511,'List Data'!VKQ15,'3a-Budget Detail'!VKK17:VKK511,'List Data'!VKM26)</f>
        <v>0</v>
      </c>
      <c r="VKP38" s="42"/>
      <c r="VKQ38" s="42" t="s">
        <v>494</v>
      </c>
      <c r="VKR38" s="92">
        <f>SUMIFS('3a-Budget Detail'!VKS17:VKS511,'3a-Budget Detail'!VKP17:VKP511,'List Data'!VKU15,'3a-Budget Detail'!VKO17:VKO511,'List Data'!VKQ26)</f>
        <v>0</v>
      </c>
      <c r="VKT38" s="42"/>
      <c r="VKU38" s="42" t="s">
        <v>494</v>
      </c>
      <c r="VKV38" s="92">
        <f>SUMIFS('3a-Budget Detail'!VKW17:VKW511,'3a-Budget Detail'!VKT17:VKT511,'List Data'!VKY15,'3a-Budget Detail'!VKS17:VKS511,'List Data'!VKU26)</f>
        <v>0</v>
      </c>
      <c r="VKX38" s="42"/>
      <c r="VKY38" s="42" t="s">
        <v>494</v>
      </c>
      <c r="VKZ38" s="92">
        <f>SUMIFS('3a-Budget Detail'!VLA17:VLA511,'3a-Budget Detail'!VKX17:VKX511,'List Data'!VLC15,'3a-Budget Detail'!VKW17:VKW511,'List Data'!VKY26)</f>
        <v>0</v>
      </c>
      <c r="VLB38" s="42"/>
      <c r="VLC38" s="42" t="s">
        <v>494</v>
      </c>
      <c r="VLD38" s="92">
        <f>SUMIFS('3a-Budget Detail'!VLE17:VLE511,'3a-Budget Detail'!VLB17:VLB511,'List Data'!VLG15,'3a-Budget Detail'!VLA17:VLA511,'List Data'!VLC26)</f>
        <v>0</v>
      </c>
      <c r="VLF38" s="42"/>
      <c r="VLG38" s="42" t="s">
        <v>494</v>
      </c>
      <c r="VLH38" s="92">
        <f>SUMIFS('3a-Budget Detail'!VLI17:VLI511,'3a-Budget Detail'!VLF17:VLF511,'List Data'!VLK15,'3a-Budget Detail'!VLE17:VLE511,'List Data'!VLG26)</f>
        <v>0</v>
      </c>
      <c r="VLJ38" s="42"/>
      <c r="VLK38" s="42" t="s">
        <v>494</v>
      </c>
      <c r="VLL38" s="92">
        <f>SUMIFS('3a-Budget Detail'!VLM17:VLM511,'3a-Budget Detail'!VLJ17:VLJ511,'List Data'!VLO15,'3a-Budget Detail'!VLI17:VLI511,'List Data'!VLK26)</f>
        <v>0</v>
      </c>
      <c r="VLN38" s="42"/>
      <c r="VLO38" s="42" t="s">
        <v>494</v>
      </c>
      <c r="VLP38" s="92">
        <f>SUMIFS('3a-Budget Detail'!VLQ17:VLQ511,'3a-Budget Detail'!VLN17:VLN511,'List Data'!VLS15,'3a-Budget Detail'!VLM17:VLM511,'List Data'!VLO26)</f>
        <v>0</v>
      </c>
      <c r="VLR38" s="42"/>
      <c r="VLS38" s="42" t="s">
        <v>494</v>
      </c>
      <c r="VLT38" s="92">
        <f>SUMIFS('3a-Budget Detail'!VLU17:VLU511,'3a-Budget Detail'!VLR17:VLR511,'List Data'!VLW15,'3a-Budget Detail'!VLQ17:VLQ511,'List Data'!VLS26)</f>
        <v>0</v>
      </c>
      <c r="VLV38" s="42"/>
      <c r="VLW38" s="42" t="s">
        <v>494</v>
      </c>
      <c r="VLX38" s="92">
        <f>SUMIFS('3a-Budget Detail'!VLY17:VLY511,'3a-Budget Detail'!VLV17:VLV511,'List Data'!VMA15,'3a-Budget Detail'!VLU17:VLU511,'List Data'!VLW26)</f>
        <v>0</v>
      </c>
      <c r="VLZ38" s="42"/>
      <c r="VMA38" s="42" t="s">
        <v>494</v>
      </c>
      <c r="VMB38" s="92">
        <f>SUMIFS('3a-Budget Detail'!VMC17:VMC511,'3a-Budget Detail'!VLZ17:VLZ511,'List Data'!VME15,'3a-Budget Detail'!VLY17:VLY511,'List Data'!VMA26)</f>
        <v>0</v>
      </c>
      <c r="VMD38" s="42"/>
      <c r="VME38" s="42" t="s">
        <v>494</v>
      </c>
      <c r="VMF38" s="92">
        <f>SUMIFS('3a-Budget Detail'!VMG17:VMG511,'3a-Budget Detail'!VMD17:VMD511,'List Data'!VMI15,'3a-Budget Detail'!VMC17:VMC511,'List Data'!VME26)</f>
        <v>0</v>
      </c>
      <c r="VMH38" s="42"/>
      <c r="VMI38" s="42" t="s">
        <v>494</v>
      </c>
      <c r="VMJ38" s="92">
        <f>SUMIFS('3a-Budget Detail'!VMK17:VMK511,'3a-Budget Detail'!VMH17:VMH511,'List Data'!VMM15,'3a-Budget Detail'!VMG17:VMG511,'List Data'!VMI26)</f>
        <v>0</v>
      </c>
      <c r="VML38" s="42"/>
      <c r="VMM38" s="42" t="s">
        <v>494</v>
      </c>
      <c r="VMN38" s="92">
        <f>SUMIFS('3a-Budget Detail'!VMO17:VMO511,'3a-Budget Detail'!VML17:VML511,'List Data'!VMQ15,'3a-Budget Detail'!VMK17:VMK511,'List Data'!VMM26)</f>
        <v>0</v>
      </c>
      <c r="VMP38" s="42"/>
      <c r="VMQ38" s="42" t="s">
        <v>494</v>
      </c>
      <c r="VMR38" s="92">
        <f>SUMIFS('3a-Budget Detail'!VMS17:VMS511,'3a-Budget Detail'!VMP17:VMP511,'List Data'!VMU15,'3a-Budget Detail'!VMO17:VMO511,'List Data'!VMQ26)</f>
        <v>0</v>
      </c>
      <c r="VMT38" s="42"/>
      <c r="VMU38" s="42" t="s">
        <v>494</v>
      </c>
      <c r="VMV38" s="92">
        <f>SUMIFS('3a-Budget Detail'!VMW17:VMW511,'3a-Budget Detail'!VMT17:VMT511,'List Data'!VMY15,'3a-Budget Detail'!VMS17:VMS511,'List Data'!VMU26)</f>
        <v>0</v>
      </c>
      <c r="VMX38" s="42"/>
      <c r="VMY38" s="42" t="s">
        <v>494</v>
      </c>
      <c r="VMZ38" s="92">
        <f>SUMIFS('3a-Budget Detail'!VNA17:VNA511,'3a-Budget Detail'!VMX17:VMX511,'List Data'!VNC15,'3a-Budget Detail'!VMW17:VMW511,'List Data'!VMY26)</f>
        <v>0</v>
      </c>
      <c r="VNB38" s="42"/>
      <c r="VNC38" s="42" t="s">
        <v>494</v>
      </c>
      <c r="VND38" s="92">
        <f>SUMIFS('3a-Budget Detail'!VNE17:VNE511,'3a-Budget Detail'!VNB17:VNB511,'List Data'!VNG15,'3a-Budget Detail'!VNA17:VNA511,'List Data'!VNC26)</f>
        <v>0</v>
      </c>
      <c r="VNF38" s="42"/>
      <c r="VNG38" s="42" t="s">
        <v>494</v>
      </c>
      <c r="VNH38" s="92">
        <f>SUMIFS('3a-Budget Detail'!VNI17:VNI511,'3a-Budget Detail'!VNF17:VNF511,'List Data'!VNK15,'3a-Budget Detail'!VNE17:VNE511,'List Data'!VNG26)</f>
        <v>0</v>
      </c>
      <c r="VNJ38" s="42"/>
      <c r="VNK38" s="42" t="s">
        <v>494</v>
      </c>
      <c r="VNL38" s="92">
        <f>SUMIFS('3a-Budget Detail'!VNM17:VNM511,'3a-Budget Detail'!VNJ17:VNJ511,'List Data'!VNO15,'3a-Budget Detail'!VNI17:VNI511,'List Data'!VNK26)</f>
        <v>0</v>
      </c>
      <c r="VNN38" s="42"/>
      <c r="VNO38" s="42" t="s">
        <v>494</v>
      </c>
      <c r="VNP38" s="92">
        <f>SUMIFS('3a-Budget Detail'!VNQ17:VNQ511,'3a-Budget Detail'!VNN17:VNN511,'List Data'!VNS15,'3a-Budget Detail'!VNM17:VNM511,'List Data'!VNO26)</f>
        <v>0</v>
      </c>
      <c r="VNR38" s="42"/>
      <c r="VNS38" s="42" t="s">
        <v>494</v>
      </c>
      <c r="VNT38" s="92">
        <f>SUMIFS('3a-Budget Detail'!VNU17:VNU511,'3a-Budget Detail'!VNR17:VNR511,'List Data'!VNW15,'3a-Budget Detail'!VNQ17:VNQ511,'List Data'!VNS26)</f>
        <v>0</v>
      </c>
      <c r="VNV38" s="42"/>
      <c r="VNW38" s="42" t="s">
        <v>494</v>
      </c>
      <c r="VNX38" s="92">
        <f>SUMIFS('3a-Budget Detail'!VNY17:VNY511,'3a-Budget Detail'!VNV17:VNV511,'List Data'!VOA15,'3a-Budget Detail'!VNU17:VNU511,'List Data'!VNW26)</f>
        <v>0</v>
      </c>
      <c r="VNZ38" s="42"/>
      <c r="VOA38" s="42" t="s">
        <v>494</v>
      </c>
      <c r="VOB38" s="92">
        <f>SUMIFS('3a-Budget Detail'!VOC17:VOC511,'3a-Budget Detail'!VNZ17:VNZ511,'List Data'!VOE15,'3a-Budget Detail'!VNY17:VNY511,'List Data'!VOA26)</f>
        <v>0</v>
      </c>
      <c r="VOD38" s="42"/>
      <c r="VOE38" s="42" t="s">
        <v>494</v>
      </c>
      <c r="VOF38" s="92">
        <f>SUMIFS('3a-Budget Detail'!VOG17:VOG511,'3a-Budget Detail'!VOD17:VOD511,'List Data'!VOI15,'3a-Budget Detail'!VOC17:VOC511,'List Data'!VOE26)</f>
        <v>0</v>
      </c>
      <c r="VOH38" s="42"/>
      <c r="VOI38" s="42" t="s">
        <v>494</v>
      </c>
      <c r="VOJ38" s="92">
        <f>SUMIFS('3a-Budget Detail'!VOK17:VOK511,'3a-Budget Detail'!VOH17:VOH511,'List Data'!VOM15,'3a-Budget Detail'!VOG17:VOG511,'List Data'!VOI26)</f>
        <v>0</v>
      </c>
      <c r="VOL38" s="42"/>
      <c r="VOM38" s="42" t="s">
        <v>494</v>
      </c>
      <c r="VON38" s="92">
        <f>SUMIFS('3a-Budget Detail'!VOO17:VOO511,'3a-Budget Detail'!VOL17:VOL511,'List Data'!VOQ15,'3a-Budget Detail'!VOK17:VOK511,'List Data'!VOM26)</f>
        <v>0</v>
      </c>
      <c r="VOP38" s="42"/>
      <c r="VOQ38" s="42" t="s">
        <v>494</v>
      </c>
      <c r="VOR38" s="92">
        <f>SUMIFS('3a-Budget Detail'!VOS17:VOS511,'3a-Budget Detail'!VOP17:VOP511,'List Data'!VOU15,'3a-Budget Detail'!VOO17:VOO511,'List Data'!VOQ26)</f>
        <v>0</v>
      </c>
      <c r="VOT38" s="42"/>
      <c r="VOU38" s="42" t="s">
        <v>494</v>
      </c>
      <c r="VOV38" s="92">
        <f>SUMIFS('3a-Budget Detail'!VOW17:VOW511,'3a-Budget Detail'!VOT17:VOT511,'List Data'!VOY15,'3a-Budget Detail'!VOS17:VOS511,'List Data'!VOU26)</f>
        <v>0</v>
      </c>
      <c r="VOX38" s="42"/>
      <c r="VOY38" s="42" t="s">
        <v>494</v>
      </c>
      <c r="VOZ38" s="92">
        <f>SUMIFS('3a-Budget Detail'!VPA17:VPA511,'3a-Budget Detail'!VOX17:VOX511,'List Data'!VPC15,'3a-Budget Detail'!VOW17:VOW511,'List Data'!VOY26)</f>
        <v>0</v>
      </c>
      <c r="VPB38" s="42"/>
      <c r="VPC38" s="42" t="s">
        <v>494</v>
      </c>
      <c r="VPD38" s="92">
        <f>SUMIFS('3a-Budget Detail'!VPE17:VPE511,'3a-Budget Detail'!VPB17:VPB511,'List Data'!VPG15,'3a-Budget Detail'!VPA17:VPA511,'List Data'!VPC26)</f>
        <v>0</v>
      </c>
      <c r="VPF38" s="42"/>
      <c r="VPG38" s="42" t="s">
        <v>494</v>
      </c>
      <c r="VPH38" s="92">
        <f>SUMIFS('3a-Budget Detail'!VPI17:VPI511,'3a-Budget Detail'!VPF17:VPF511,'List Data'!VPK15,'3a-Budget Detail'!VPE17:VPE511,'List Data'!VPG26)</f>
        <v>0</v>
      </c>
      <c r="VPJ38" s="42"/>
      <c r="VPK38" s="42" t="s">
        <v>494</v>
      </c>
      <c r="VPL38" s="92">
        <f>SUMIFS('3a-Budget Detail'!VPM17:VPM511,'3a-Budget Detail'!VPJ17:VPJ511,'List Data'!VPO15,'3a-Budget Detail'!VPI17:VPI511,'List Data'!VPK26)</f>
        <v>0</v>
      </c>
      <c r="VPN38" s="42"/>
      <c r="VPO38" s="42" t="s">
        <v>494</v>
      </c>
      <c r="VPP38" s="92">
        <f>SUMIFS('3a-Budget Detail'!VPQ17:VPQ511,'3a-Budget Detail'!VPN17:VPN511,'List Data'!VPS15,'3a-Budget Detail'!VPM17:VPM511,'List Data'!VPO26)</f>
        <v>0</v>
      </c>
      <c r="VPR38" s="42"/>
      <c r="VPS38" s="42" t="s">
        <v>494</v>
      </c>
      <c r="VPT38" s="92">
        <f>SUMIFS('3a-Budget Detail'!VPU17:VPU511,'3a-Budget Detail'!VPR17:VPR511,'List Data'!VPW15,'3a-Budget Detail'!VPQ17:VPQ511,'List Data'!VPS26)</f>
        <v>0</v>
      </c>
      <c r="VPV38" s="42"/>
      <c r="VPW38" s="42" t="s">
        <v>494</v>
      </c>
      <c r="VPX38" s="92">
        <f>SUMIFS('3a-Budget Detail'!VPY17:VPY511,'3a-Budget Detail'!VPV17:VPV511,'List Data'!VQA15,'3a-Budget Detail'!VPU17:VPU511,'List Data'!VPW26)</f>
        <v>0</v>
      </c>
      <c r="VPZ38" s="42"/>
      <c r="VQA38" s="42" t="s">
        <v>494</v>
      </c>
      <c r="VQB38" s="92">
        <f>SUMIFS('3a-Budget Detail'!VQC17:VQC511,'3a-Budget Detail'!VPZ17:VPZ511,'List Data'!VQE15,'3a-Budget Detail'!VPY17:VPY511,'List Data'!VQA26)</f>
        <v>0</v>
      </c>
      <c r="VQD38" s="42"/>
      <c r="VQE38" s="42" t="s">
        <v>494</v>
      </c>
      <c r="VQF38" s="92">
        <f>SUMIFS('3a-Budget Detail'!VQG17:VQG511,'3a-Budget Detail'!VQD17:VQD511,'List Data'!VQI15,'3a-Budget Detail'!VQC17:VQC511,'List Data'!VQE26)</f>
        <v>0</v>
      </c>
      <c r="VQH38" s="42"/>
      <c r="VQI38" s="42" t="s">
        <v>494</v>
      </c>
      <c r="VQJ38" s="92">
        <f>SUMIFS('3a-Budget Detail'!VQK17:VQK511,'3a-Budget Detail'!VQH17:VQH511,'List Data'!VQM15,'3a-Budget Detail'!VQG17:VQG511,'List Data'!VQI26)</f>
        <v>0</v>
      </c>
      <c r="VQL38" s="42"/>
      <c r="VQM38" s="42" t="s">
        <v>494</v>
      </c>
      <c r="VQN38" s="92">
        <f>SUMIFS('3a-Budget Detail'!VQO17:VQO511,'3a-Budget Detail'!VQL17:VQL511,'List Data'!VQQ15,'3a-Budget Detail'!VQK17:VQK511,'List Data'!VQM26)</f>
        <v>0</v>
      </c>
      <c r="VQP38" s="42"/>
      <c r="VQQ38" s="42" t="s">
        <v>494</v>
      </c>
      <c r="VQR38" s="92">
        <f>SUMIFS('3a-Budget Detail'!VQS17:VQS511,'3a-Budget Detail'!VQP17:VQP511,'List Data'!VQU15,'3a-Budget Detail'!VQO17:VQO511,'List Data'!VQQ26)</f>
        <v>0</v>
      </c>
      <c r="VQT38" s="42"/>
      <c r="VQU38" s="42" t="s">
        <v>494</v>
      </c>
      <c r="VQV38" s="92">
        <f>SUMIFS('3a-Budget Detail'!VQW17:VQW511,'3a-Budget Detail'!VQT17:VQT511,'List Data'!VQY15,'3a-Budget Detail'!VQS17:VQS511,'List Data'!VQU26)</f>
        <v>0</v>
      </c>
      <c r="VQX38" s="42"/>
      <c r="VQY38" s="42" t="s">
        <v>494</v>
      </c>
      <c r="VQZ38" s="92">
        <f>SUMIFS('3a-Budget Detail'!VRA17:VRA511,'3a-Budget Detail'!VQX17:VQX511,'List Data'!VRC15,'3a-Budget Detail'!VQW17:VQW511,'List Data'!VQY26)</f>
        <v>0</v>
      </c>
      <c r="VRB38" s="42"/>
      <c r="VRC38" s="42" t="s">
        <v>494</v>
      </c>
      <c r="VRD38" s="92">
        <f>SUMIFS('3a-Budget Detail'!VRE17:VRE511,'3a-Budget Detail'!VRB17:VRB511,'List Data'!VRG15,'3a-Budget Detail'!VRA17:VRA511,'List Data'!VRC26)</f>
        <v>0</v>
      </c>
      <c r="VRF38" s="42"/>
      <c r="VRG38" s="42" t="s">
        <v>494</v>
      </c>
      <c r="VRH38" s="92">
        <f>SUMIFS('3a-Budget Detail'!VRI17:VRI511,'3a-Budget Detail'!VRF17:VRF511,'List Data'!VRK15,'3a-Budget Detail'!VRE17:VRE511,'List Data'!VRG26)</f>
        <v>0</v>
      </c>
      <c r="VRJ38" s="42"/>
      <c r="VRK38" s="42" t="s">
        <v>494</v>
      </c>
      <c r="VRL38" s="92">
        <f>SUMIFS('3a-Budget Detail'!VRM17:VRM511,'3a-Budget Detail'!VRJ17:VRJ511,'List Data'!VRO15,'3a-Budget Detail'!VRI17:VRI511,'List Data'!VRK26)</f>
        <v>0</v>
      </c>
      <c r="VRN38" s="42"/>
      <c r="VRO38" s="42" t="s">
        <v>494</v>
      </c>
      <c r="VRP38" s="92">
        <f>SUMIFS('3a-Budget Detail'!VRQ17:VRQ511,'3a-Budget Detail'!VRN17:VRN511,'List Data'!VRS15,'3a-Budget Detail'!VRM17:VRM511,'List Data'!VRO26)</f>
        <v>0</v>
      </c>
      <c r="VRR38" s="42"/>
      <c r="VRS38" s="42" t="s">
        <v>494</v>
      </c>
      <c r="VRT38" s="92">
        <f>SUMIFS('3a-Budget Detail'!VRU17:VRU511,'3a-Budget Detail'!VRR17:VRR511,'List Data'!VRW15,'3a-Budget Detail'!VRQ17:VRQ511,'List Data'!VRS26)</f>
        <v>0</v>
      </c>
      <c r="VRV38" s="42"/>
      <c r="VRW38" s="42" t="s">
        <v>494</v>
      </c>
      <c r="VRX38" s="92">
        <f>SUMIFS('3a-Budget Detail'!VRY17:VRY511,'3a-Budget Detail'!VRV17:VRV511,'List Data'!VSA15,'3a-Budget Detail'!VRU17:VRU511,'List Data'!VRW26)</f>
        <v>0</v>
      </c>
      <c r="VRZ38" s="42"/>
      <c r="VSA38" s="42" t="s">
        <v>494</v>
      </c>
      <c r="VSB38" s="92">
        <f>SUMIFS('3a-Budget Detail'!VSC17:VSC511,'3a-Budget Detail'!VRZ17:VRZ511,'List Data'!VSE15,'3a-Budget Detail'!VRY17:VRY511,'List Data'!VSA26)</f>
        <v>0</v>
      </c>
      <c r="VSD38" s="42"/>
      <c r="VSE38" s="42" t="s">
        <v>494</v>
      </c>
      <c r="VSF38" s="92">
        <f>SUMIFS('3a-Budget Detail'!VSG17:VSG511,'3a-Budget Detail'!VSD17:VSD511,'List Data'!VSI15,'3a-Budget Detail'!VSC17:VSC511,'List Data'!VSE26)</f>
        <v>0</v>
      </c>
      <c r="VSH38" s="42"/>
      <c r="VSI38" s="42" t="s">
        <v>494</v>
      </c>
      <c r="VSJ38" s="92">
        <f>SUMIFS('3a-Budget Detail'!VSK17:VSK511,'3a-Budget Detail'!VSH17:VSH511,'List Data'!VSM15,'3a-Budget Detail'!VSG17:VSG511,'List Data'!VSI26)</f>
        <v>0</v>
      </c>
      <c r="VSL38" s="42"/>
      <c r="VSM38" s="42" t="s">
        <v>494</v>
      </c>
      <c r="VSN38" s="92">
        <f>SUMIFS('3a-Budget Detail'!VSO17:VSO511,'3a-Budget Detail'!VSL17:VSL511,'List Data'!VSQ15,'3a-Budget Detail'!VSK17:VSK511,'List Data'!VSM26)</f>
        <v>0</v>
      </c>
      <c r="VSP38" s="42"/>
      <c r="VSQ38" s="42" t="s">
        <v>494</v>
      </c>
      <c r="VSR38" s="92">
        <f>SUMIFS('3a-Budget Detail'!VSS17:VSS511,'3a-Budget Detail'!VSP17:VSP511,'List Data'!VSU15,'3a-Budget Detail'!VSO17:VSO511,'List Data'!VSQ26)</f>
        <v>0</v>
      </c>
      <c r="VST38" s="42"/>
      <c r="VSU38" s="42" t="s">
        <v>494</v>
      </c>
      <c r="VSV38" s="92">
        <f>SUMIFS('3a-Budget Detail'!VSW17:VSW511,'3a-Budget Detail'!VST17:VST511,'List Data'!VSY15,'3a-Budget Detail'!VSS17:VSS511,'List Data'!VSU26)</f>
        <v>0</v>
      </c>
      <c r="VSX38" s="42"/>
      <c r="VSY38" s="42" t="s">
        <v>494</v>
      </c>
      <c r="VSZ38" s="92">
        <f>SUMIFS('3a-Budget Detail'!VTA17:VTA511,'3a-Budget Detail'!VSX17:VSX511,'List Data'!VTC15,'3a-Budget Detail'!VSW17:VSW511,'List Data'!VSY26)</f>
        <v>0</v>
      </c>
      <c r="VTB38" s="42"/>
      <c r="VTC38" s="42" t="s">
        <v>494</v>
      </c>
      <c r="VTD38" s="92">
        <f>SUMIFS('3a-Budget Detail'!VTE17:VTE511,'3a-Budget Detail'!VTB17:VTB511,'List Data'!VTG15,'3a-Budget Detail'!VTA17:VTA511,'List Data'!VTC26)</f>
        <v>0</v>
      </c>
      <c r="VTF38" s="42"/>
      <c r="VTG38" s="42" t="s">
        <v>494</v>
      </c>
      <c r="VTH38" s="92">
        <f>SUMIFS('3a-Budget Detail'!VTI17:VTI511,'3a-Budget Detail'!VTF17:VTF511,'List Data'!VTK15,'3a-Budget Detail'!VTE17:VTE511,'List Data'!VTG26)</f>
        <v>0</v>
      </c>
      <c r="VTJ38" s="42"/>
      <c r="VTK38" s="42" t="s">
        <v>494</v>
      </c>
      <c r="VTL38" s="92">
        <f>SUMIFS('3a-Budget Detail'!VTM17:VTM511,'3a-Budget Detail'!VTJ17:VTJ511,'List Data'!VTO15,'3a-Budget Detail'!VTI17:VTI511,'List Data'!VTK26)</f>
        <v>0</v>
      </c>
      <c r="VTN38" s="42"/>
      <c r="VTO38" s="42" t="s">
        <v>494</v>
      </c>
      <c r="VTP38" s="92">
        <f>SUMIFS('3a-Budget Detail'!VTQ17:VTQ511,'3a-Budget Detail'!VTN17:VTN511,'List Data'!VTS15,'3a-Budget Detail'!VTM17:VTM511,'List Data'!VTO26)</f>
        <v>0</v>
      </c>
      <c r="VTR38" s="42"/>
      <c r="VTS38" s="42" t="s">
        <v>494</v>
      </c>
      <c r="VTT38" s="92">
        <f>SUMIFS('3a-Budget Detail'!VTU17:VTU511,'3a-Budget Detail'!VTR17:VTR511,'List Data'!VTW15,'3a-Budget Detail'!VTQ17:VTQ511,'List Data'!VTS26)</f>
        <v>0</v>
      </c>
      <c r="VTV38" s="42"/>
      <c r="VTW38" s="42" t="s">
        <v>494</v>
      </c>
      <c r="VTX38" s="92">
        <f>SUMIFS('3a-Budget Detail'!VTY17:VTY511,'3a-Budget Detail'!VTV17:VTV511,'List Data'!VUA15,'3a-Budget Detail'!VTU17:VTU511,'List Data'!VTW26)</f>
        <v>0</v>
      </c>
      <c r="VTZ38" s="42"/>
      <c r="VUA38" s="42" t="s">
        <v>494</v>
      </c>
      <c r="VUB38" s="92">
        <f>SUMIFS('3a-Budget Detail'!VUC17:VUC511,'3a-Budget Detail'!VTZ17:VTZ511,'List Data'!VUE15,'3a-Budget Detail'!VTY17:VTY511,'List Data'!VUA26)</f>
        <v>0</v>
      </c>
      <c r="VUD38" s="42"/>
      <c r="VUE38" s="42" t="s">
        <v>494</v>
      </c>
      <c r="VUF38" s="92">
        <f>SUMIFS('3a-Budget Detail'!VUG17:VUG511,'3a-Budget Detail'!VUD17:VUD511,'List Data'!VUI15,'3a-Budget Detail'!VUC17:VUC511,'List Data'!VUE26)</f>
        <v>0</v>
      </c>
      <c r="VUH38" s="42"/>
      <c r="VUI38" s="42" t="s">
        <v>494</v>
      </c>
      <c r="VUJ38" s="92">
        <f>SUMIFS('3a-Budget Detail'!VUK17:VUK511,'3a-Budget Detail'!VUH17:VUH511,'List Data'!VUM15,'3a-Budget Detail'!VUG17:VUG511,'List Data'!VUI26)</f>
        <v>0</v>
      </c>
      <c r="VUL38" s="42"/>
      <c r="VUM38" s="42" t="s">
        <v>494</v>
      </c>
      <c r="VUN38" s="92">
        <f>SUMIFS('3a-Budget Detail'!VUO17:VUO511,'3a-Budget Detail'!VUL17:VUL511,'List Data'!VUQ15,'3a-Budget Detail'!VUK17:VUK511,'List Data'!VUM26)</f>
        <v>0</v>
      </c>
      <c r="VUP38" s="42"/>
      <c r="VUQ38" s="42" t="s">
        <v>494</v>
      </c>
      <c r="VUR38" s="92">
        <f>SUMIFS('3a-Budget Detail'!VUS17:VUS511,'3a-Budget Detail'!VUP17:VUP511,'List Data'!VUU15,'3a-Budget Detail'!VUO17:VUO511,'List Data'!VUQ26)</f>
        <v>0</v>
      </c>
      <c r="VUT38" s="42"/>
      <c r="VUU38" s="42" t="s">
        <v>494</v>
      </c>
      <c r="VUV38" s="92">
        <f>SUMIFS('3a-Budget Detail'!VUW17:VUW511,'3a-Budget Detail'!VUT17:VUT511,'List Data'!VUY15,'3a-Budget Detail'!VUS17:VUS511,'List Data'!VUU26)</f>
        <v>0</v>
      </c>
      <c r="VUX38" s="42"/>
      <c r="VUY38" s="42" t="s">
        <v>494</v>
      </c>
      <c r="VUZ38" s="92">
        <f>SUMIFS('3a-Budget Detail'!VVA17:VVA511,'3a-Budget Detail'!VUX17:VUX511,'List Data'!VVC15,'3a-Budget Detail'!VUW17:VUW511,'List Data'!VUY26)</f>
        <v>0</v>
      </c>
      <c r="VVB38" s="42"/>
      <c r="VVC38" s="42" t="s">
        <v>494</v>
      </c>
      <c r="VVD38" s="92">
        <f>SUMIFS('3a-Budget Detail'!VVE17:VVE511,'3a-Budget Detail'!VVB17:VVB511,'List Data'!VVG15,'3a-Budget Detail'!VVA17:VVA511,'List Data'!VVC26)</f>
        <v>0</v>
      </c>
      <c r="VVF38" s="42"/>
      <c r="VVG38" s="42" t="s">
        <v>494</v>
      </c>
      <c r="VVH38" s="92">
        <f>SUMIFS('3a-Budget Detail'!VVI17:VVI511,'3a-Budget Detail'!VVF17:VVF511,'List Data'!VVK15,'3a-Budget Detail'!VVE17:VVE511,'List Data'!VVG26)</f>
        <v>0</v>
      </c>
      <c r="VVJ38" s="42"/>
      <c r="VVK38" s="42" t="s">
        <v>494</v>
      </c>
      <c r="VVL38" s="92">
        <f>SUMIFS('3a-Budget Detail'!VVM17:VVM511,'3a-Budget Detail'!VVJ17:VVJ511,'List Data'!VVO15,'3a-Budget Detail'!VVI17:VVI511,'List Data'!VVK26)</f>
        <v>0</v>
      </c>
      <c r="VVN38" s="42"/>
      <c r="VVO38" s="42" t="s">
        <v>494</v>
      </c>
      <c r="VVP38" s="92">
        <f>SUMIFS('3a-Budget Detail'!VVQ17:VVQ511,'3a-Budget Detail'!VVN17:VVN511,'List Data'!VVS15,'3a-Budget Detail'!VVM17:VVM511,'List Data'!VVO26)</f>
        <v>0</v>
      </c>
      <c r="VVR38" s="42"/>
      <c r="VVS38" s="42" t="s">
        <v>494</v>
      </c>
      <c r="VVT38" s="92">
        <f>SUMIFS('3a-Budget Detail'!VVU17:VVU511,'3a-Budget Detail'!VVR17:VVR511,'List Data'!VVW15,'3a-Budget Detail'!VVQ17:VVQ511,'List Data'!VVS26)</f>
        <v>0</v>
      </c>
      <c r="VVV38" s="42"/>
      <c r="VVW38" s="42" t="s">
        <v>494</v>
      </c>
      <c r="VVX38" s="92">
        <f>SUMIFS('3a-Budget Detail'!VVY17:VVY511,'3a-Budget Detail'!VVV17:VVV511,'List Data'!VWA15,'3a-Budget Detail'!VVU17:VVU511,'List Data'!VVW26)</f>
        <v>0</v>
      </c>
      <c r="VVZ38" s="42"/>
      <c r="VWA38" s="42" t="s">
        <v>494</v>
      </c>
      <c r="VWB38" s="92">
        <f>SUMIFS('3a-Budget Detail'!VWC17:VWC511,'3a-Budget Detail'!VVZ17:VVZ511,'List Data'!VWE15,'3a-Budget Detail'!VVY17:VVY511,'List Data'!VWA26)</f>
        <v>0</v>
      </c>
      <c r="VWD38" s="42"/>
      <c r="VWE38" s="42" t="s">
        <v>494</v>
      </c>
      <c r="VWF38" s="92">
        <f>SUMIFS('3a-Budget Detail'!VWG17:VWG511,'3a-Budget Detail'!VWD17:VWD511,'List Data'!VWI15,'3a-Budget Detail'!VWC17:VWC511,'List Data'!VWE26)</f>
        <v>0</v>
      </c>
      <c r="VWH38" s="42"/>
      <c r="VWI38" s="42" t="s">
        <v>494</v>
      </c>
      <c r="VWJ38" s="92">
        <f>SUMIFS('3a-Budget Detail'!VWK17:VWK511,'3a-Budget Detail'!VWH17:VWH511,'List Data'!VWM15,'3a-Budget Detail'!VWG17:VWG511,'List Data'!VWI26)</f>
        <v>0</v>
      </c>
      <c r="VWL38" s="42"/>
      <c r="VWM38" s="42" t="s">
        <v>494</v>
      </c>
      <c r="VWN38" s="92">
        <f>SUMIFS('3a-Budget Detail'!VWO17:VWO511,'3a-Budget Detail'!VWL17:VWL511,'List Data'!VWQ15,'3a-Budget Detail'!VWK17:VWK511,'List Data'!VWM26)</f>
        <v>0</v>
      </c>
      <c r="VWP38" s="42"/>
      <c r="VWQ38" s="42" t="s">
        <v>494</v>
      </c>
      <c r="VWR38" s="92">
        <f>SUMIFS('3a-Budget Detail'!VWS17:VWS511,'3a-Budget Detail'!VWP17:VWP511,'List Data'!VWU15,'3a-Budget Detail'!VWO17:VWO511,'List Data'!VWQ26)</f>
        <v>0</v>
      </c>
      <c r="VWT38" s="42"/>
      <c r="VWU38" s="42" t="s">
        <v>494</v>
      </c>
      <c r="VWV38" s="92">
        <f>SUMIFS('3a-Budget Detail'!VWW17:VWW511,'3a-Budget Detail'!VWT17:VWT511,'List Data'!VWY15,'3a-Budget Detail'!VWS17:VWS511,'List Data'!VWU26)</f>
        <v>0</v>
      </c>
      <c r="VWX38" s="42"/>
      <c r="VWY38" s="42" t="s">
        <v>494</v>
      </c>
      <c r="VWZ38" s="92">
        <f>SUMIFS('3a-Budget Detail'!VXA17:VXA511,'3a-Budget Detail'!VWX17:VWX511,'List Data'!VXC15,'3a-Budget Detail'!VWW17:VWW511,'List Data'!VWY26)</f>
        <v>0</v>
      </c>
      <c r="VXB38" s="42"/>
      <c r="VXC38" s="42" t="s">
        <v>494</v>
      </c>
      <c r="VXD38" s="92">
        <f>SUMIFS('3a-Budget Detail'!VXE17:VXE511,'3a-Budget Detail'!VXB17:VXB511,'List Data'!VXG15,'3a-Budget Detail'!VXA17:VXA511,'List Data'!VXC26)</f>
        <v>0</v>
      </c>
      <c r="VXF38" s="42"/>
      <c r="VXG38" s="42" t="s">
        <v>494</v>
      </c>
      <c r="VXH38" s="92">
        <f>SUMIFS('3a-Budget Detail'!VXI17:VXI511,'3a-Budget Detail'!VXF17:VXF511,'List Data'!VXK15,'3a-Budget Detail'!VXE17:VXE511,'List Data'!VXG26)</f>
        <v>0</v>
      </c>
      <c r="VXJ38" s="42"/>
      <c r="VXK38" s="42" t="s">
        <v>494</v>
      </c>
      <c r="VXL38" s="92">
        <f>SUMIFS('3a-Budget Detail'!VXM17:VXM511,'3a-Budget Detail'!VXJ17:VXJ511,'List Data'!VXO15,'3a-Budget Detail'!VXI17:VXI511,'List Data'!VXK26)</f>
        <v>0</v>
      </c>
      <c r="VXN38" s="42"/>
      <c r="VXO38" s="42" t="s">
        <v>494</v>
      </c>
      <c r="VXP38" s="92">
        <f>SUMIFS('3a-Budget Detail'!VXQ17:VXQ511,'3a-Budget Detail'!VXN17:VXN511,'List Data'!VXS15,'3a-Budget Detail'!VXM17:VXM511,'List Data'!VXO26)</f>
        <v>0</v>
      </c>
      <c r="VXR38" s="42"/>
      <c r="VXS38" s="42" t="s">
        <v>494</v>
      </c>
      <c r="VXT38" s="92">
        <f>SUMIFS('3a-Budget Detail'!VXU17:VXU511,'3a-Budget Detail'!VXR17:VXR511,'List Data'!VXW15,'3a-Budget Detail'!VXQ17:VXQ511,'List Data'!VXS26)</f>
        <v>0</v>
      </c>
      <c r="VXV38" s="42"/>
      <c r="VXW38" s="42" t="s">
        <v>494</v>
      </c>
      <c r="VXX38" s="92">
        <f>SUMIFS('3a-Budget Detail'!VXY17:VXY511,'3a-Budget Detail'!VXV17:VXV511,'List Data'!VYA15,'3a-Budget Detail'!VXU17:VXU511,'List Data'!VXW26)</f>
        <v>0</v>
      </c>
      <c r="VXZ38" s="42"/>
      <c r="VYA38" s="42" t="s">
        <v>494</v>
      </c>
      <c r="VYB38" s="92">
        <f>SUMIFS('3a-Budget Detail'!VYC17:VYC511,'3a-Budget Detail'!VXZ17:VXZ511,'List Data'!VYE15,'3a-Budget Detail'!VXY17:VXY511,'List Data'!VYA26)</f>
        <v>0</v>
      </c>
      <c r="VYD38" s="42"/>
      <c r="VYE38" s="42" t="s">
        <v>494</v>
      </c>
      <c r="VYF38" s="92">
        <f>SUMIFS('3a-Budget Detail'!VYG17:VYG511,'3a-Budget Detail'!VYD17:VYD511,'List Data'!VYI15,'3a-Budget Detail'!VYC17:VYC511,'List Data'!VYE26)</f>
        <v>0</v>
      </c>
      <c r="VYH38" s="42"/>
      <c r="VYI38" s="42" t="s">
        <v>494</v>
      </c>
      <c r="VYJ38" s="92">
        <f>SUMIFS('3a-Budget Detail'!VYK17:VYK511,'3a-Budget Detail'!VYH17:VYH511,'List Data'!VYM15,'3a-Budget Detail'!VYG17:VYG511,'List Data'!VYI26)</f>
        <v>0</v>
      </c>
      <c r="VYL38" s="42"/>
      <c r="VYM38" s="42" t="s">
        <v>494</v>
      </c>
      <c r="VYN38" s="92">
        <f>SUMIFS('3a-Budget Detail'!VYO17:VYO511,'3a-Budget Detail'!VYL17:VYL511,'List Data'!VYQ15,'3a-Budget Detail'!VYK17:VYK511,'List Data'!VYM26)</f>
        <v>0</v>
      </c>
      <c r="VYP38" s="42"/>
      <c r="VYQ38" s="42" t="s">
        <v>494</v>
      </c>
      <c r="VYR38" s="92">
        <f>SUMIFS('3a-Budget Detail'!VYS17:VYS511,'3a-Budget Detail'!VYP17:VYP511,'List Data'!VYU15,'3a-Budget Detail'!VYO17:VYO511,'List Data'!VYQ26)</f>
        <v>0</v>
      </c>
      <c r="VYT38" s="42"/>
      <c r="VYU38" s="42" t="s">
        <v>494</v>
      </c>
      <c r="VYV38" s="92">
        <f>SUMIFS('3a-Budget Detail'!VYW17:VYW511,'3a-Budget Detail'!VYT17:VYT511,'List Data'!VYY15,'3a-Budget Detail'!VYS17:VYS511,'List Data'!VYU26)</f>
        <v>0</v>
      </c>
      <c r="VYX38" s="42"/>
      <c r="VYY38" s="42" t="s">
        <v>494</v>
      </c>
      <c r="VYZ38" s="92">
        <f>SUMIFS('3a-Budget Detail'!VZA17:VZA511,'3a-Budget Detail'!VYX17:VYX511,'List Data'!VZC15,'3a-Budget Detail'!VYW17:VYW511,'List Data'!VYY26)</f>
        <v>0</v>
      </c>
      <c r="VZB38" s="42"/>
      <c r="VZC38" s="42" t="s">
        <v>494</v>
      </c>
      <c r="VZD38" s="92">
        <f>SUMIFS('3a-Budget Detail'!VZE17:VZE511,'3a-Budget Detail'!VZB17:VZB511,'List Data'!VZG15,'3a-Budget Detail'!VZA17:VZA511,'List Data'!VZC26)</f>
        <v>0</v>
      </c>
      <c r="VZF38" s="42"/>
      <c r="VZG38" s="42" t="s">
        <v>494</v>
      </c>
      <c r="VZH38" s="92">
        <f>SUMIFS('3a-Budget Detail'!VZI17:VZI511,'3a-Budget Detail'!VZF17:VZF511,'List Data'!VZK15,'3a-Budget Detail'!VZE17:VZE511,'List Data'!VZG26)</f>
        <v>0</v>
      </c>
      <c r="VZJ38" s="42"/>
      <c r="VZK38" s="42" t="s">
        <v>494</v>
      </c>
      <c r="VZL38" s="92">
        <f>SUMIFS('3a-Budget Detail'!VZM17:VZM511,'3a-Budget Detail'!VZJ17:VZJ511,'List Data'!VZO15,'3a-Budget Detail'!VZI17:VZI511,'List Data'!VZK26)</f>
        <v>0</v>
      </c>
      <c r="VZN38" s="42"/>
      <c r="VZO38" s="42" t="s">
        <v>494</v>
      </c>
      <c r="VZP38" s="92">
        <f>SUMIFS('3a-Budget Detail'!VZQ17:VZQ511,'3a-Budget Detail'!VZN17:VZN511,'List Data'!VZS15,'3a-Budget Detail'!VZM17:VZM511,'List Data'!VZO26)</f>
        <v>0</v>
      </c>
      <c r="VZR38" s="42"/>
      <c r="VZS38" s="42" t="s">
        <v>494</v>
      </c>
      <c r="VZT38" s="92">
        <f>SUMIFS('3a-Budget Detail'!VZU17:VZU511,'3a-Budget Detail'!VZR17:VZR511,'List Data'!VZW15,'3a-Budget Detail'!VZQ17:VZQ511,'List Data'!VZS26)</f>
        <v>0</v>
      </c>
      <c r="VZV38" s="42"/>
      <c r="VZW38" s="42" t="s">
        <v>494</v>
      </c>
      <c r="VZX38" s="92">
        <f>SUMIFS('3a-Budget Detail'!VZY17:VZY511,'3a-Budget Detail'!VZV17:VZV511,'List Data'!WAA15,'3a-Budget Detail'!VZU17:VZU511,'List Data'!VZW26)</f>
        <v>0</v>
      </c>
      <c r="VZZ38" s="42"/>
      <c r="WAA38" s="42" t="s">
        <v>494</v>
      </c>
      <c r="WAB38" s="92">
        <f>SUMIFS('3a-Budget Detail'!WAC17:WAC511,'3a-Budget Detail'!VZZ17:VZZ511,'List Data'!WAE15,'3a-Budget Detail'!VZY17:VZY511,'List Data'!WAA26)</f>
        <v>0</v>
      </c>
      <c r="WAD38" s="42"/>
      <c r="WAE38" s="42" t="s">
        <v>494</v>
      </c>
      <c r="WAF38" s="92">
        <f>SUMIFS('3a-Budget Detail'!WAG17:WAG511,'3a-Budget Detail'!WAD17:WAD511,'List Data'!WAI15,'3a-Budget Detail'!WAC17:WAC511,'List Data'!WAE26)</f>
        <v>0</v>
      </c>
      <c r="WAH38" s="42"/>
      <c r="WAI38" s="42" t="s">
        <v>494</v>
      </c>
      <c r="WAJ38" s="92">
        <f>SUMIFS('3a-Budget Detail'!WAK17:WAK511,'3a-Budget Detail'!WAH17:WAH511,'List Data'!WAM15,'3a-Budget Detail'!WAG17:WAG511,'List Data'!WAI26)</f>
        <v>0</v>
      </c>
      <c r="WAL38" s="42"/>
      <c r="WAM38" s="42" t="s">
        <v>494</v>
      </c>
      <c r="WAN38" s="92">
        <f>SUMIFS('3a-Budget Detail'!WAO17:WAO511,'3a-Budget Detail'!WAL17:WAL511,'List Data'!WAQ15,'3a-Budget Detail'!WAK17:WAK511,'List Data'!WAM26)</f>
        <v>0</v>
      </c>
      <c r="WAP38" s="42"/>
      <c r="WAQ38" s="42" t="s">
        <v>494</v>
      </c>
      <c r="WAR38" s="92">
        <f>SUMIFS('3a-Budget Detail'!WAS17:WAS511,'3a-Budget Detail'!WAP17:WAP511,'List Data'!WAU15,'3a-Budget Detail'!WAO17:WAO511,'List Data'!WAQ26)</f>
        <v>0</v>
      </c>
      <c r="WAT38" s="42"/>
      <c r="WAU38" s="42" t="s">
        <v>494</v>
      </c>
      <c r="WAV38" s="92">
        <f>SUMIFS('3a-Budget Detail'!WAW17:WAW511,'3a-Budget Detail'!WAT17:WAT511,'List Data'!WAY15,'3a-Budget Detail'!WAS17:WAS511,'List Data'!WAU26)</f>
        <v>0</v>
      </c>
      <c r="WAX38" s="42"/>
      <c r="WAY38" s="42" t="s">
        <v>494</v>
      </c>
      <c r="WAZ38" s="92">
        <f>SUMIFS('3a-Budget Detail'!WBA17:WBA511,'3a-Budget Detail'!WAX17:WAX511,'List Data'!WBC15,'3a-Budget Detail'!WAW17:WAW511,'List Data'!WAY26)</f>
        <v>0</v>
      </c>
      <c r="WBB38" s="42"/>
      <c r="WBC38" s="42" t="s">
        <v>494</v>
      </c>
      <c r="WBD38" s="92">
        <f>SUMIFS('3a-Budget Detail'!WBE17:WBE511,'3a-Budget Detail'!WBB17:WBB511,'List Data'!WBG15,'3a-Budget Detail'!WBA17:WBA511,'List Data'!WBC26)</f>
        <v>0</v>
      </c>
      <c r="WBF38" s="42"/>
      <c r="WBG38" s="42" t="s">
        <v>494</v>
      </c>
      <c r="WBH38" s="92">
        <f>SUMIFS('3a-Budget Detail'!WBI17:WBI511,'3a-Budget Detail'!WBF17:WBF511,'List Data'!WBK15,'3a-Budget Detail'!WBE17:WBE511,'List Data'!WBG26)</f>
        <v>0</v>
      </c>
      <c r="WBJ38" s="42"/>
      <c r="WBK38" s="42" t="s">
        <v>494</v>
      </c>
      <c r="WBL38" s="92">
        <f>SUMIFS('3a-Budget Detail'!WBM17:WBM511,'3a-Budget Detail'!WBJ17:WBJ511,'List Data'!WBO15,'3a-Budget Detail'!WBI17:WBI511,'List Data'!WBK26)</f>
        <v>0</v>
      </c>
      <c r="WBN38" s="42"/>
      <c r="WBO38" s="42" t="s">
        <v>494</v>
      </c>
      <c r="WBP38" s="92">
        <f>SUMIFS('3a-Budget Detail'!WBQ17:WBQ511,'3a-Budget Detail'!WBN17:WBN511,'List Data'!WBS15,'3a-Budget Detail'!WBM17:WBM511,'List Data'!WBO26)</f>
        <v>0</v>
      </c>
      <c r="WBR38" s="42"/>
      <c r="WBS38" s="42" t="s">
        <v>494</v>
      </c>
      <c r="WBT38" s="92">
        <f>SUMIFS('3a-Budget Detail'!WBU17:WBU511,'3a-Budget Detail'!WBR17:WBR511,'List Data'!WBW15,'3a-Budget Detail'!WBQ17:WBQ511,'List Data'!WBS26)</f>
        <v>0</v>
      </c>
      <c r="WBV38" s="42"/>
      <c r="WBW38" s="42" t="s">
        <v>494</v>
      </c>
      <c r="WBX38" s="92">
        <f>SUMIFS('3a-Budget Detail'!WBY17:WBY511,'3a-Budget Detail'!WBV17:WBV511,'List Data'!WCA15,'3a-Budget Detail'!WBU17:WBU511,'List Data'!WBW26)</f>
        <v>0</v>
      </c>
      <c r="WBZ38" s="42"/>
      <c r="WCA38" s="42" t="s">
        <v>494</v>
      </c>
      <c r="WCB38" s="92">
        <f>SUMIFS('3a-Budget Detail'!WCC17:WCC511,'3a-Budget Detail'!WBZ17:WBZ511,'List Data'!WCE15,'3a-Budget Detail'!WBY17:WBY511,'List Data'!WCA26)</f>
        <v>0</v>
      </c>
      <c r="WCD38" s="42"/>
      <c r="WCE38" s="42" t="s">
        <v>494</v>
      </c>
      <c r="WCF38" s="92">
        <f>SUMIFS('3a-Budget Detail'!WCG17:WCG511,'3a-Budget Detail'!WCD17:WCD511,'List Data'!WCI15,'3a-Budget Detail'!WCC17:WCC511,'List Data'!WCE26)</f>
        <v>0</v>
      </c>
      <c r="WCH38" s="42"/>
      <c r="WCI38" s="42" t="s">
        <v>494</v>
      </c>
      <c r="WCJ38" s="92">
        <f>SUMIFS('3a-Budget Detail'!WCK17:WCK511,'3a-Budget Detail'!WCH17:WCH511,'List Data'!WCM15,'3a-Budget Detail'!WCG17:WCG511,'List Data'!WCI26)</f>
        <v>0</v>
      </c>
      <c r="WCL38" s="42"/>
      <c r="WCM38" s="42" t="s">
        <v>494</v>
      </c>
      <c r="WCN38" s="92">
        <f>SUMIFS('3a-Budget Detail'!WCO17:WCO511,'3a-Budget Detail'!WCL17:WCL511,'List Data'!WCQ15,'3a-Budget Detail'!WCK17:WCK511,'List Data'!WCM26)</f>
        <v>0</v>
      </c>
      <c r="WCP38" s="42"/>
      <c r="WCQ38" s="42" t="s">
        <v>494</v>
      </c>
      <c r="WCR38" s="92">
        <f>SUMIFS('3a-Budget Detail'!WCS17:WCS511,'3a-Budget Detail'!WCP17:WCP511,'List Data'!WCU15,'3a-Budget Detail'!WCO17:WCO511,'List Data'!WCQ26)</f>
        <v>0</v>
      </c>
      <c r="WCT38" s="42"/>
      <c r="WCU38" s="42" t="s">
        <v>494</v>
      </c>
      <c r="WCV38" s="92">
        <f>SUMIFS('3a-Budget Detail'!WCW17:WCW511,'3a-Budget Detail'!WCT17:WCT511,'List Data'!WCY15,'3a-Budget Detail'!WCS17:WCS511,'List Data'!WCU26)</f>
        <v>0</v>
      </c>
      <c r="WCX38" s="42"/>
      <c r="WCY38" s="42" t="s">
        <v>494</v>
      </c>
      <c r="WCZ38" s="92">
        <f>SUMIFS('3a-Budget Detail'!WDA17:WDA511,'3a-Budget Detail'!WCX17:WCX511,'List Data'!WDC15,'3a-Budget Detail'!WCW17:WCW511,'List Data'!WCY26)</f>
        <v>0</v>
      </c>
      <c r="WDB38" s="42"/>
      <c r="WDC38" s="42" t="s">
        <v>494</v>
      </c>
      <c r="WDD38" s="92">
        <f>SUMIFS('3a-Budget Detail'!WDE17:WDE511,'3a-Budget Detail'!WDB17:WDB511,'List Data'!WDG15,'3a-Budget Detail'!WDA17:WDA511,'List Data'!WDC26)</f>
        <v>0</v>
      </c>
      <c r="WDF38" s="42"/>
      <c r="WDG38" s="42" t="s">
        <v>494</v>
      </c>
      <c r="WDH38" s="92">
        <f>SUMIFS('3a-Budget Detail'!WDI17:WDI511,'3a-Budget Detail'!WDF17:WDF511,'List Data'!WDK15,'3a-Budget Detail'!WDE17:WDE511,'List Data'!WDG26)</f>
        <v>0</v>
      </c>
      <c r="WDJ38" s="42"/>
      <c r="WDK38" s="42" t="s">
        <v>494</v>
      </c>
      <c r="WDL38" s="92">
        <f>SUMIFS('3a-Budget Detail'!WDM17:WDM511,'3a-Budget Detail'!WDJ17:WDJ511,'List Data'!WDO15,'3a-Budget Detail'!WDI17:WDI511,'List Data'!WDK26)</f>
        <v>0</v>
      </c>
      <c r="WDN38" s="42"/>
      <c r="WDO38" s="42" t="s">
        <v>494</v>
      </c>
      <c r="WDP38" s="92">
        <f>SUMIFS('3a-Budget Detail'!WDQ17:WDQ511,'3a-Budget Detail'!WDN17:WDN511,'List Data'!WDS15,'3a-Budget Detail'!WDM17:WDM511,'List Data'!WDO26)</f>
        <v>0</v>
      </c>
      <c r="WDR38" s="42"/>
      <c r="WDS38" s="42" t="s">
        <v>494</v>
      </c>
      <c r="WDT38" s="92">
        <f>SUMIFS('3a-Budget Detail'!WDU17:WDU511,'3a-Budget Detail'!WDR17:WDR511,'List Data'!WDW15,'3a-Budget Detail'!WDQ17:WDQ511,'List Data'!WDS26)</f>
        <v>0</v>
      </c>
      <c r="WDV38" s="42"/>
      <c r="WDW38" s="42" t="s">
        <v>494</v>
      </c>
      <c r="WDX38" s="92">
        <f>SUMIFS('3a-Budget Detail'!WDY17:WDY511,'3a-Budget Detail'!WDV17:WDV511,'List Data'!WEA15,'3a-Budget Detail'!WDU17:WDU511,'List Data'!WDW26)</f>
        <v>0</v>
      </c>
      <c r="WDZ38" s="42"/>
      <c r="WEA38" s="42" t="s">
        <v>494</v>
      </c>
      <c r="WEB38" s="92">
        <f>SUMIFS('3a-Budget Detail'!WEC17:WEC511,'3a-Budget Detail'!WDZ17:WDZ511,'List Data'!WEE15,'3a-Budget Detail'!WDY17:WDY511,'List Data'!WEA26)</f>
        <v>0</v>
      </c>
      <c r="WED38" s="42"/>
      <c r="WEE38" s="42" t="s">
        <v>494</v>
      </c>
      <c r="WEF38" s="92">
        <f>SUMIFS('3a-Budget Detail'!WEG17:WEG511,'3a-Budget Detail'!WED17:WED511,'List Data'!WEI15,'3a-Budget Detail'!WEC17:WEC511,'List Data'!WEE26)</f>
        <v>0</v>
      </c>
      <c r="WEH38" s="42"/>
      <c r="WEI38" s="42" t="s">
        <v>494</v>
      </c>
      <c r="WEJ38" s="92">
        <f>SUMIFS('3a-Budget Detail'!WEK17:WEK511,'3a-Budget Detail'!WEH17:WEH511,'List Data'!WEM15,'3a-Budget Detail'!WEG17:WEG511,'List Data'!WEI26)</f>
        <v>0</v>
      </c>
      <c r="WEL38" s="42"/>
      <c r="WEM38" s="42" t="s">
        <v>494</v>
      </c>
      <c r="WEN38" s="92">
        <f>SUMIFS('3a-Budget Detail'!WEO17:WEO511,'3a-Budget Detail'!WEL17:WEL511,'List Data'!WEQ15,'3a-Budget Detail'!WEK17:WEK511,'List Data'!WEM26)</f>
        <v>0</v>
      </c>
      <c r="WEP38" s="42"/>
      <c r="WEQ38" s="42" t="s">
        <v>494</v>
      </c>
      <c r="WER38" s="92">
        <f>SUMIFS('3a-Budget Detail'!WES17:WES511,'3a-Budget Detail'!WEP17:WEP511,'List Data'!WEU15,'3a-Budget Detail'!WEO17:WEO511,'List Data'!WEQ26)</f>
        <v>0</v>
      </c>
      <c r="WET38" s="42"/>
      <c r="WEU38" s="42" t="s">
        <v>494</v>
      </c>
      <c r="WEV38" s="92">
        <f>SUMIFS('3a-Budget Detail'!WEW17:WEW511,'3a-Budget Detail'!WET17:WET511,'List Data'!WEY15,'3a-Budget Detail'!WES17:WES511,'List Data'!WEU26)</f>
        <v>0</v>
      </c>
      <c r="WEX38" s="42"/>
      <c r="WEY38" s="42" t="s">
        <v>494</v>
      </c>
      <c r="WEZ38" s="92">
        <f>SUMIFS('3a-Budget Detail'!WFA17:WFA511,'3a-Budget Detail'!WEX17:WEX511,'List Data'!WFC15,'3a-Budget Detail'!WEW17:WEW511,'List Data'!WEY26)</f>
        <v>0</v>
      </c>
      <c r="WFB38" s="42"/>
      <c r="WFC38" s="42" t="s">
        <v>494</v>
      </c>
      <c r="WFD38" s="92">
        <f>SUMIFS('3a-Budget Detail'!WFE17:WFE511,'3a-Budget Detail'!WFB17:WFB511,'List Data'!WFG15,'3a-Budget Detail'!WFA17:WFA511,'List Data'!WFC26)</f>
        <v>0</v>
      </c>
      <c r="WFF38" s="42"/>
      <c r="WFG38" s="42" t="s">
        <v>494</v>
      </c>
      <c r="WFH38" s="92">
        <f>SUMIFS('3a-Budget Detail'!WFI17:WFI511,'3a-Budget Detail'!WFF17:WFF511,'List Data'!WFK15,'3a-Budget Detail'!WFE17:WFE511,'List Data'!WFG26)</f>
        <v>0</v>
      </c>
      <c r="WFJ38" s="42"/>
      <c r="WFK38" s="42" t="s">
        <v>494</v>
      </c>
      <c r="WFL38" s="92">
        <f>SUMIFS('3a-Budget Detail'!WFM17:WFM511,'3a-Budget Detail'!WFJ17:WFJ511,'List Data'!WFO15,'3a-Budget Detail'!WFI17:WFI511,'List Data'!WFK26)</f>
        <v>0</v>
      </c>
      <c r="WFN38" s="42"/>
      <c r="WFO38" s="42" t="s">
        <v>494</v>
      </c>
      <c r="WFP38" s="92">
        <f>SUMIFS('3a-Budget Detail'!WFQ17:WFQ511,'3a-Budget Detail'!WFN17:WFN511,'List Data'!WFS15,'3a-Budget Detail'!WFM17:WFM511,'List Data'!WFO26)</f>
        <v>0</v>
      </c>
      <c r="WFR38" s="42"/>
      <c r="WFS38" s="42" t="s">
        <v>494</v>
      </c>
      <c r="WFT38" s="92">
        <f>SUMIFS('3a-Budget Detail'!WFU17:WFU511,'3a-Budget Detail'!WFR17:WFR511,'List Data'!WFW15,'3a-Budget Detail'!WFQ17:WFQ511,'List Data'!WFS26)</f>
        <v>0</v>
      </c>
      <c r="WFV38" s="42"/>
      <c r="WFW38" s="42" t="s">
        <v>494</v>
      </c>
      <c r="WFX38" s="92">
        <f>SUMIFS('3a-Budget Detail'!WFY17:WFY511,'3a-Budget Detail'!WFV17:WFV511,'List Data'!WGA15,'3a-Budget Detail'!WFU17:WFU511,'List Data'!WFW26)</f>
        <v>0</v>
      </c>
      <c r="WFZ38" s="42"/>
      <c r="WGA38" s="42" t="s">
        <v>494</v>
      </c>
      <c r="WGB38" s="92">
        <f>SUMIFS('3a-Budget Detail'!WGC17:WGC511,'3a-Budget Detail'!WFZ17:WFZ511,'List Data'!WGE15,'3a-Budget Detail'!WFY17:WFY511,'List Data'!WGA26)</f>
        <v>0</v>
      </c>
      <c r="WGD38" s="42"/>
      <c r="WGE38" s="42" t="s">
        <v>494</v>
      </c>
      <c r="WGF38" s="92">
        <f>SUMIFS('3a-Budget Detail'!WGG17:WGG511,'3a-Budget Detail'!WGD17:WGD511,'List Data'!WGI15,'3a-Budget Detail'!WGC17:WGC511,'List Data'!WGE26)</f>
        <v>0</v>
      </c>
      <c r="WGH38" s="42"/>
      <c r="WGI38" s="42" t="s">
        <v>494</v>
      </c>
      <c r="WGJ38" s="92">
        <f>SUMIFS('3a-Budget Detail'!WGK17:WGK511,'3a-Budget Detail'!WGH17:WGH511,'List Data'!WGM15,'3a-Budget Detail'!WGG17:WGG511,'List Data'!WGI26)</f>
        <v>0</v>
      </c>
      <c r="WGL38" s="42"/>
      <c r="WGM38" s="42" t="s">
        <v>494</v>
      </c>
      <c r="WGN38" s="92">
        <f>SUMIFS('3a-Budget Detail'!WGO17:WGO511,'3a-Budget Detail'!WGL17:WGL511,'List Data'!WGQ15,'3a-Budget Detail'!WGK17:WGK511,'List Data'!WGM26)</f>
        <v>0</v>
      </c>
      <c r="WGP38" s="42"/>
      <c r="WGQ38" s="42" t="s">
        <v>494</v>
      </c>
      <c r="WGR38" s="92">
        <f>SUMIFS('3a-Budget Detail'!WGS17:WGS511,'3a-Budget Detail'!WGP17:WGP511,'List Data'!WGU15,'3a-Budget Detail'!WGO17:WGO511,'List Data'!WGQ26)</f>
        <v>0</v>
      </c>
      <c r="WGT38" s="42"/>
      <c r="WGU38" s="42" t="s">
        <v>494</v>
      </c>
      <c r="WGV38" s="92">
        <f>SUMIFS('3a-Budget Detail'!WGW17:WGW511,'3a-Budget Detail'!WGT17:WGT511,'List Data'!WGY15,'3a-Budget Detail'!WGS17:WGS511,'List Data'!WGU26)</f>
        <v>0</v>
      </c>
      <c r="WGX38" s="42"/>
      <c r="WGY38" s="42" t="s">
        <v>494</v>
      </c>
      <c r="WGZ38" s="92">
        <f>SUMIFS('3a-Budget Detail'!WHA17:WHA511,'3a-Budget Detail'!WGX17:WGX511,'List Data'!WHC15,'3a-Budget Detail'!WGW17:WGW511,'List Data'!WGY26)</f>
        <v>0</v>
      </c>
      <c r="WHB38" s="42"/>
      <c r="WHC38" s="42" t="s">
        <v>494</v>
      </c>
      <c r="WHD38" s="92">
        <f>SUMIFS('3a-Budget Detail'!WHE17:WHE511,'3a-Budget Detail'!WHB17:WHB511,'List Data'!WHG15,'3a-Budget Detail'!WHA17:WHA511,'List Data'!WHC26)</f>
        <v>0</v>
      </c>
      <c r="WHF38" s="42"/>
      <c r="WHG38" s="42" t="s">
        <v>494</v>
      </c>
      <c r="WHH38" s="92">
        <f>SUMIFS('3a-Budget Detail'!WHI17:WHI511,'3a-Budget Detail'!WHF17:WHF511,'List Data'!WHK15,'3a-Budget Detail'!WHE17:WHE511,'List Data'!WHG26)</f>
        <v>0</v>
      </c>
      <c r="WHJ38" s="42"/>
      <c r="WHK38" s="42" t="s">
        <v>494</v>
      </c>
      <c r="WHL38" s="92">
        <f>SUMIFS('3a-Budget Detail'!WHM17:WHM511,'3a-Budget Detail'!WHJ17:WHJ511,'List Data'!WHO15,'3a-Budget Detail'!WHI17:WHI511,'List Data'!WHK26)</f>
        <v>0</v>
      </c>
      <c r="WHN38" s="42"/>
      <c r="WHO38" s="42" t="s">
        <v>494</v>
      </c>
      <c r="WHP38" s="92">
        <f>SUMIFS('3a-Budget Detail'!WHQ17:WHQ511,'3a-Budget Detail'!WHN17:WHN511,'List Data'!WHS15,'3a-Budget Detail'!WHM17:WHM511,'List Data'!WHO26)</f>
        <v>0</v>
      </c>
      <c r="WHR38" s="42"/>
      <c r="WHS38" s="42" t="s">
        <v>494</v>
      </c>
      <c r="WHT38" s="92">
        <f>SUMIFS('3a-Budget Detail'!WHU17:WHU511,'3a-Budget Detail'!WHR17:WHR511,'List Data'!WHW15,'3a-Budget Detail'!WHQ17:WHQ511,'List Data'!WHS26)</f>
        <v>0</v>
      </c>
      <c r="WHV38" s="42"/>
      <c r="WHW38" s="42" t="s">
        <v>494</v>
      </c>
      <c r="WHX38" s="92">
        <f>SUMIFS('3a-Budget Detail'!WHY17:WHY511,'3a-Budget Detail'!WHV17:WHV511,'List Data'!WIA15,'3a-Budget Detail'!WHU17:WHU511,'List Data'!WHW26)</f>
        <v>0</v>
      </c>
      <c r="WHZ38" s="42"/>
      <c r="WIA38" s="42" t="s">
        <v>494</v>
      </c>
      <c r="WIB38" s="92">
        <f>SUMIFS('3a-Budget Detail'!WIC17:WIC511,'3a-Budget Detail'!WHZ17:WHZ511,'List Data'!WIE15,'3a-Budget Detail'!WHY17:WHY511,'List Data'!WIA26)</f>
        <v>0</v>
      </c>
      <c r="WID38" s="42"/>
      <c r="WIE38" s="42" t="s">
        <v>494</v>
      </c>
      <c r="WIF38" s="92">
        <f>SUMIFS('3a-Budget Detail'!WIG17:WIG511,'3a-Budget Detail'!WID17:WID511,'List Data'!WII15,'3a-Budget Detail'!WIC17:WIC511,'List Data'!WIE26)</f>
        <v>0</v>
      </c>
      <c r="WIH38" s="42"/>
      <c r="WII38" s="42" t="s">
        <v>494</v>
      </c>
      <c r="WIJ38" s="92">
        <f>SUMIFS('3a-Budget Detail'!WIK17:WIK511,'3a-Budget Detail'!WIH17:WIH511,'List Data'!WIM15,'3a-Budget Detail'!WIG17:WIG511,'List Data'!WII26)</f>
        <v>0</v>
      </c>
      <c r="WIL38" s="42"/>
      <c r="WIM38" s="42" t="s">
        <v>494</v>
      </c>
      <c r="WIN38" s="92">
        <f>SUMIFS('3a-Budget Detail'!WIO17:WIO511,'3a-Budget Detail'!WIL17:WIL511,'List Data'!WIQ15,'3a-Budget Detail'!WIK17:WIK511,'List Data'!WIM26)</f>
        <v>0</v>
      </c>
      <c r="WIP38" s="42"/>
      <c r="WIQ38" s="42" t="s">
        <v>494</v>
      </c>
      <c r="WIR38" s="92">
        <f>SUMIFS('3a-Budget Detail'!WIS17:WIS511,'3a-Budget Detail'!WIP17:WIP511,'List Data'!WIU15,'3a-Budget Detail'!WIO17:WIO511,'List Data'!WIQ26)</f>
        <v>0</v>
      </c>
      <c r="WIT38" s="42"/>
      <c r="WIU38" s="42" t="s">
        <v>494</v>
      </c>
      <c r="WIV38" s="92">
        <f>SUMIFS('3a-Budget Detail'!WIW17:WIW511,'3a-Budget Detail'!WIT17:WIT511,'List Data'!WIY15,'3a-Budget Detail'!WIS17:WIS511,'List Data'!WIU26)</f>
        <v>0</v>
      </c>
      <c r="WIX38" s="42"/>
      <c r="WIY38" s="42" t="s">
        <v>494</v>
      </c>
      <c r="WIZ38" s="92">
        <f>SUMIFS('3a-Budget Detail'!WJA17:WJA511,'3a-Budget Detail'!WIX17:WIX511,'List Data'!WJC15,'3a-Budget Detail'!WIW17:WIW511,'List Data'!WIY26)</f>
        <v>0</v>
      </c>
      <c r="WJB38" s="42"/>
      <c r="WJC38" s="42" t="s">
        <v>494</v>
      </c>
      <c r="WJD38" s="92">
        <f>SUMIFS('3a-Budget Detail'!WJE17:WJE511,'3a-Budget Detail'!WJB17:WJB511,'List Data'!WJG15,'3a-Budget Detail'!WJA17:WJA511,'List Data'!WJC26)</f>
        <v>0</v>
      </c>
      <c r="WJF38" s="42"/>
      <c r="WJG38" s="42" t="s">
        <v>494</v>
      </c>
      <c r="WJH38" s="92">
        <f>SUMIFS('3a-Budget Detail'!WJI17:WJI511,'3a-Budget Detail'!WJF17:WJF511,'List Data'!WJK15,'3a-Budget Detail'!WJE17:WJE511,'List Data'!WJG26)</f>
        <v>0</v>
      </c>
      <c r="WJJ38" s="42"/>
      <c r="WJK38" s="42" t="s">
        <v>494</v>
      </c>
      <c r="WJL38" s="92">
        <f>SUMIFS('3a-Budget Detail'!WJM17:WJM511,'3a-Budget Detail'!WJJ17:WJJ511,'List Data'!WJO15,'3a-Budget Detail'!WJI17:WJI511,'List Data'!WJK26)</f>
        <v>0</v>
      </c>
      <c r="WJN38" s="42"/>
      <c r="WJO38" s="42" t="s">
        <v>494</v>
      </c>
      <c r="WJP38" s="92">
        <f>SUMIFS('3a-Budget Detail'!WJQ17:WJQ511,'3a-Budget Detail'!WJN17:WJN511,'List Data'!WJS15,'3a-Budget Detail'!WJM17:WJM511,'List Data'!WJO26)</f>
        <v>0</v>
      </c>
      <c r="WJR38" s="42"/>
      <c r="WJS38" s="42" t="s">
        <v>494</v>
      </c>
      <c r="WJT38" s="92">
        <f>SUMIFS('3a-Budget Detail'!WJU17:WJU511,'3a-Budget Detail'!WJR17:WJR511,'List Data'!WJW15,'3a-Budget Detail'!WJQ17:WJQ511,'List Data'!WJS26)</f>
        <v>0</v>
      </c>
      <c r="WJV38" s="42"/>
      <c r="WJW38" s="42" t="s">
        <v>494</v>
      </c>
      <c r="WJX38" s="92">
        <f>SUMIFS('3a-Budget Detail'!WJY17:WJY511,'3a-Budget Detail'!WJV17:WJV511,'List Data'!WKA15,'3a-Budget Detail'!WJU17:WJU511,'List Data'!WJW26)</f>
        <v>0</v>
      </c>
      <c r="WJZ38" s="42"/>
      <c r="WKA38" s="42" t="s">
        <v>494</v>
      </c>
      <c r="WKB38" s="92">
        <f>SUMIFS('3a-Budget Detail'!WKC17:WKC511,'3a-Budget Detail'!WJZ17:WJZ511,'List Data'!WKE15,'3a-Budget Detail'!WJY17:WJY511,'List Data'!WKA26)</f>
        <v>0</v>
      </c>
      <c r="WKD38" s="42"/>
      <c r="WKE38" s="42" t="s">
        <v>494</v>
      </c>
      <c r="WKF38" s="92">
        <f>SUMIFS('3a-Budget Detail'!WKG17:WKG511,'3a-Budget Detail'!WKD17:WKD511,'List Data'!WKI15,'3a-Budget Detail'!WKC17:WKC511,'List Data'!WKE26)</f>
        <v>0</v>
      </c>
      <c r="WKH38" s="42"/>
      <c r="WKI38" s="42" t="s">
        <v>494</v>
      </c>
      <c r="WKJ38" s="92">
        <f>SUMIFS('3a-Budget Detail'!WKK17:WKK511,'3a-Budget Detail'!WKH17:WKH511,'List Data'!WKM15,'3a-Budget Detail'!WKG17:WKG511,'List Data'!WKI26)</f>
        <v>0</v>
      </c>
      <c r="WKL38" s="42"/>
      <c r="WKM38" s="42" t="s">
        <v>494</v>
      </c>
      <c r="WKN38" s="92">
        <f>SUMIFS('3a-Budget Detail'!WKO17:WKO511,'3a-Budget Detail'!WKL17:WKL511,'List Data'!WKQ15,'3a-Budget Detail'!WKK17:WKK511,'List Data'!WKM26)</f>
        <v>0</v>
      </c>
      <c r="WKP38" s="42"/>
      <c r="WKQ38" s="42" t="s">
        <v>494</v>
      </c>
      <c r="WKR38" s="92">
        <f>SUMIFS('3a-Budget Detail'!WKS17:WKS511,'3a-Budget Detail'!WKP17:WKP511,'List Data'!WKU15,'3a-Budget Detail'!WKO17:WKO511,'List Data'!WKQ26)</f>
        <v>0</v>
      </c>
      <c r="WKT38" s="42"/>
      <c r="WKU38" s="42" t="s">
        <v>494</v>
      </c>
      <c r="WKV38" s="92">
        <f>SUMIFS('3a-Budget Detail'!WKW17:WKW511,'3a-Budget Detail'!WKT17:WKT511,'List Data'!WKY15,'3a-Budget Detail'!WKS17:WKS511,'List Data'!WKU26)</f>
        <v>0</v>
      </c>
      <c r="WKX38" s="42"/>
      <c r="WKY38" s="42" t="s">
        <v>494</v>
      </c>
      <c r="WKZ38" s="92">
        <f>SUMIFS('3a-Budget Detail'!WLA17:WLA511,'3a-Budget Detail'!WKX17:WKX511,'List Data'!WLC15,'3a-Budget Detail'!WKW17:WKW511,'List Data'!WKY26)</f>
        <v>0</v>
      </c>
      <c r="WLB38" s="42"/>
      <c r="WLC38" s="42" t="s">
        <v>494</v>
      </c>
      <c r="WLD38" s="92">
        <f>SUMIFS('3a-Budget Detail'!WLE17:WLE511,'3a-Budget Detail'!WLB17:WLB511,'List Data'!WLG15,'3a-Budget Detail'!WLA17:WLA511,'List Data'!WLC26)</f>
        <v>0</v>
      </c>
      <c r="WLF38" s="42"/>
      <c r="WLG38" s="42" t="s">
        <v>494</v>
      </c>
      <c r="WLH38" s="92">
        <f>SUMIFS('3a-Budget Detail'!WLI17:WLI511,'3a-Budget Detail'!WLF17:WLF511,'List Data'!WLK15,'3a-Budget Detail'!WLE17:WLE511,'List Data'!WLG26)</f>
        <v>0</v>
      </c>
      <c r="WLJ38" s="42"/>
      <c r="WLK38" s="42" t="s">
        <v>494</v>
      </c>
      <c r="WLL38" s="92">
        <f>SUMIFS('3a-Budget Detail'!WLM17:WLM511,'3a-Budget Detail'!WLJ17:WLJ511,'List Data'!WLO15,'3a-Budget Detail'!WLI17:WLI511,'List Data'!WLK26)</f>
        <v>0</v>
      </c>
      <c r="WLN38" s="42"/>
      <c r="WLO38" s="42" t="s">
        <v>494</v>
      </c>
      <c r="WLP38" s="92">
        <f>SUMIFS('3a-Budget Detail'!WLQ17:WLQ511,'3a-Budget Detail'!WLN17:WLN511,'List Data'!WLS15,'3a-Budget Detail'!WLM17:WLM511,'List Data'!WLO26)</f>
        <v>0</v>
      </c>
      <c r="WLR38" s="42"/>
      <c r="WLS38" s="42" t="s">
        <v>494</v>
      </c>
      <c r="WLT38" s="92">
        <f>SUMIFS('3a-Budget Detail'!WLU17:WLU511,'3a-Budget Detail'!WLR17:WLR511,'List Data'!WLW15,'3a-Budget Detail'!WLQ17:WLQ511,'List Data'!WLS26)</f>
        <v>0</v>
      </c>
      <c r="WLV38" s="42"/>
      <c r="WLW38" s="42" t="s">
        <v>494</v>
      </c>
      <c r="WLX38" s="92">
        <f>SUMIFS('3a-Budget Detail'!WLY17:WLY511,'3a-Budget Detail'!WLV17:WLV511,'List Data'!WMA15,'3a-Budget Detail'!WLU17:WLU511,'List Data'!WLW26)</f>
        <v>0</v>
      </c>
      <c r="WLZ38" s="42"/>
      <c r="WMA38" s="42" t="s">
        <v>494</v>
      </c>
      <c r="WMB38" s="92">
        <f>SUMIFS('3a-Budget Detail'!WMC17:WMC511,'3a-Budget Detail'!WLZ17:WLZ511,'List Data'!WME15,'3a-Budget Detail'!WLY17:WLY511,'List Data'!WMA26)</f>
        <v>0</v>
      </c>
      <c r="WMD38" s="42"/>
      <c r="WME38" s="42" t="s">
        <v>494</v>
      </c>
      <c r="WMF38" s="92">
        <f>SUMIFS('3a-Budget Detail'!WMG17:WMG511,'3a-Budget Detail'!WMD17:WMD511,'List Data'!WMI15,'3a-Budget Detail'!WMC17:WMC511,'List Data'!WME26)</f>
        <v>0</v>
      </c>
      <c r="WMH38" s="42"/>
      <c r="WMI38" s="42" t="s">
        <v>494</v>
      </c>
      <c r="WMJ38" s="92">
        <f>SUMIFS('3a-Budget Detail'!WMK17:WMK511,'3a-Budget Detail'!WMH17:WMH511,'List Data'!WMM15,'3a-Budget Detail'!WMG17:WMG511,'List Data'!WMI26)</f>
        <v>0</v>
      </c>
      <c r="WML38" s="42"/>
      <c r="WMM38" s="42" t="s">
        <v>494</v>
      </c>
      <c r="WMN38" s="92">
        <f>SUMIFS('3a-Budget Detail'!WMO17:WMO511,'3a-Budget Detail'!WML17:WML511,'List Data'!WMQ15,'3a-Budget Detail'!WMK17:WMK511,'List Data'!WMM26)</f>
        <v>0</v>
      </c>
      <c r="WMP38" s="42"/>
      <c r="WMQ38" s="42" t="s">
        <v>494</v>
      </c>
      <c r="WMR38" s="92">
        <f>SUMIFS('3a-Budget Detail'!WMS17:WMS511,'3a-Budget Detail'!WMP17:WMP511,'List Data'!WMU15,'3a-Budget Detail'!WMO17:WMO511,'List Data'!WMQ26)</f>
        <v>0</v>
      </c>
      <c r="WMT38" s="42"/>
      <c r="WMU38" s="42" t="s">
        <v>494</v>
      </c>
      <c r="WMV38" s="92">
        <f>SUMIFS('3a-Budget Detail'!WMW17:WMW511,'3a-Budget Detail'!WMT17:WMT511,'List Data'!WMY15,'3a-Budget Detail'!WMS17:WMS511,'List Data'!WMU26)</f>
        <v>0</v>
      </c>
      <c r="WMX38" s="42"/>
      <c r="WMY38" s="42" t="s">
        <v>494</v>
      </c>
      <c r="WMZ38" s="92">
        <f>SUMIFS('3a-Budget Detail'!WNA17:WNA511,'3a-Budget Detail'!WMX17:WMX511,'List Data'!WNC15,'3a-Budget Detail'!WMW17:WMW511,'List Data'!WMY26)</f>
        <v>0</v>
      </c>
      <c r="WNB38" s="42"/>
      <c r="WNC38" s="42" t="s">
        <v>494</v>
      </c>
      <c r="WND38" s="92">
        <f>SUMIFS('3a-Budget Detail'!WNE17:WNE511,'3a-Budget Detail'!WNB17:WNB511,'List Data'!WNG15,'3a-Budget Detail'!WNA17:WNA511,'List Data'!WNC26)</f>
        <v>0</v>
      </c>
      <c r="WNF38" s="42"/>
      <c r="WNG38" s="42" t="s">
        <v>494</v>
      </c>
      <c r="WNH38" s="92">
        <f>SUMIFS('3a-Budget Detail'!WNI17:WNI511,'3a-Budget Detail'!WNF17:WNF511,'List Data'!WNK15,'3a-Budget Detail'!WNE17:WNE511,'List Data'!WNG26)</f>
        <v>0</v>
      </c>
      <c r="WNJ38" s="42"/>
      <c r="WNK38" s="42" t="s">
        <v>494</v>
      </c>
      <c r="WNL38" s="92">
        <f>SUMIFS('3a-Budget Detail'!WNM17:WNM511,'3a-Budget Detail'!WNJ17:WNJ511,'List Data'!WNO15,'3a-Budget Detail'!WNI17:WNI511,'List Data'!WNK26)</f>
        <v>0</v>
      </c>
      <c r="WNN38" s="42"/>
      <c r="WNO38" s="42" t="s">
        <v>494</v>
      </c>
      <c r="WNP38" s="92">
        <f>SUMIFS('3a-Budget Detail'!WNQ17:WNQ511,'3a-Budget Detail'!WNN17:WNN511,'List Data'!WNS15,'3a-Budget Detail'!WNM17:WNM511,'List Data'!WNO26)</f>
        <v>0</v>
      </c>
      <c r="WNR38" s="42"/>
      <c r="WNS38" s="42" t="s">
        <v>494</v>
      </c>
      <c r="WNT38" s="92">
        <f>SUMIFS('3a-Budget Detail'!WNU17:WNU511,'3a-Budget Detail'!WNR17:WNR511,'List Data'!WNW15,'3a-Budget Detail'!WNQ17:WNQ511,'List Data'!WNS26)</f>
        <v>0</v>
      </c>
      <c r="WNV38" s="42"/>
      <c r="WNW38" s="42" t="s">
        <v>494</v>
      </c>
      <c r="WNX38" s="92">
        <f>SUMIFS('3a-Budget Detail'!WNY17:WNY511,'3a-Budget Detail'!WNV17:WNV511,'List Data'!WOA15,'3a-Budget Detail'!WNU17:WNU511,'List Data'!WNW26)</f>
        <v>0</v>
      </c>
      <c r="WNZ38" s="42"/>
      <c r="WOA38" s="42" t="s">
        <v>494</v>
      </c>
      <c r="WOB38" s="92">
        <f>SUMIFS('3a-Budget Detail'!WOC17:WOC511,'3a-Budget Detail'!WNZ17:WNZ511,'List Data'!WOE15,'3a-Budget Detail'!WNY17:WNY511,'List Data'!WOA26)</f>
        <v>0</v>
      </c>
      <c r="WOD38" s="42"/>
      <c r="WOE38" s="42" t="s">
        <v>494</v>
      </c>
      <c r="WOF38" s="92">
        <f>SUMIFS('3a-Budget Detail'!WOG17:WOG511,'3a-Budget Detail'!WOD17:WOD511,'List Data'!WOI15,'3a-Budget Detail'!WOC17:WOC511,'List Data'!WOE26)</f>
        <v>0</v>
      </c>
      <c r="WOH38" s="42"/>
      <c r="WOI38" s="42" t="s">
        <v>494</v>
      </c>
      <c r="WOJ38" s="92">
        <f>SUMIFS('3a-Budget Detail'!WOK17:WOK511,'3a-Budget Detail'!WOH17:WOH511,'List Data'!WOM15,'3a-Budget Detail'!WOG17:WOG511,'List Data'!WOI26)</f>
        <v>0</v>
      </c>
      <c r="WOL38" s="42"/>
      <c r="WOM38" s="42" t="s">
        <v>494</v>
      </c>
      <c r="WON38" s="92">
        <f>SUMIFS('3a-Budget Detail'!WOO17:WOO511,'3a-Budget Detail'!WOL17:WOL511,'List Data'!WOQ15,'3a-Budget Detail'!WOK17:WOK511,'List Data'!WOM26)</f>
        <v>0</v>
      </c>
      <c r="WOP38" s="42"/>
      <c r="WOQ38" s="42" t="s">
        <v>494</v>
      </c>
      <c r="WOR38" s="92">
        <f>SUMIFS('3a-Budget Detail'!WOS17:WOS511,'3a-Budget Detail'!WOP17:WOP511,'List Data'!WOU15,'3a-Budget Detail'!WOO17:WOO511,'List Data'!WOQ26)</f>
        <v>0</v>
      </c>
      <c r="WOT38" s="42"/>
      <c r="WOU38" s="42" t="s">
        <v>494</v>
      </c>
      <c r="WOV38" s="92">
        <f>SUMIFS('3a-Budget Detail'!WOW17:WOW511,'3a-Budget Detail'!WOT17:WOT511,'List Data'!WOY15,'3a-Budget Detail'!WOS17:WOS511,'List Data'!WOU26)</f>
        <v>0</v>
      </c>
      <c r="WOX38" s="42"/>
      <c r="WOY38" s="42" t="s">
        <v>494</v>
      </c>
      <c r="WOZ38" s="92">
        <f>SUMIFS('3a-Budget Detail'!WPA17:WPA511,'3a-Budget Detail'!WOX17:WOX511,'List Data'!WPC15,'3a-Budget Detail'!WOW17:WOW511,'List Data'!WOY26)</f>
        <v>0</v>
      </c>
      <c r="WPB38" s="42"/>
      <c r="WPC38" s="42" t="s">
        <v>494</v>
      </c>
      <c r="WPD38" s="92">
        <f>SUMIFS('3a-Budget Detail'!WPE17:WPE511,'3a-Budget Detail'!WPB17:WPB511,'List Data'!WPG15,'3a-Budget Detail'!WPA17:WPA511,'List Data'!WPC26)</f>
        <v>0</v>
      </c>
      <c r="WPF38" s="42"/>
      <c r="WPG38" s="42" t="s">
        <v>494</v>
      </c>
      <c r="WPH38" s="92">
        <f>SUMIFS('3a-Budget Detail'!WPI17:WPI511,'3a-Budget Detail'!WPF17:WPF511,'List Data'!WPK15,'3a-Budget Detail'!WPE17:WPE511,'List Data'!WPG26)</f>
        <v>0</v>
      </c>
      <c r="WPJ38" s="42"/>
      <c r="WPK38" s="42" t="s">
        <v>494</v>
      </c>
      <c r="WPL38" s="92">
        <f>SUMIFS('3a-Budget Detail'!WPM17:WPM511,'3a-Budget Detail'!WPJ17:WPJ511,'List Data'!WPO15,'3a-Budget Detail'!WPI17:WPI511,'List Data'!WPK26)</f>
        <v>0</v>
      </c>
      <c r="WPN38" s="42"/>
      <c r="WPO38" s="42" t="s">
        <v>494</v>
      </c>
      <c r="WPP38" s="92">
        <f>SUMIFS('3a-Budget Detail'!WPQ17:WPQ511,'3a-Budget Detail'!WPN17:WPN511,'List Data'!WPS15,'3a-Budget Detail'!WPM17:WPM511,'List Data'!WPO26)</f>
        <v>0</v>
      </c>
      <c r="WPR38" s="42"/>
      <c r="WPS38" s="42" t="s">
        <v>494</v>
      </c>
      <c r="WPT38" s="92">
        <f>SUMIFS('3a-Budget Detail'!WPU17:WPU511,'3a-Budget Detail'!WPR17:WPR511,'List Data'!WPW15,'3a-Budget Detail'!WPQ17:WPQ511,'List Data'!WPS26)</f>
        <v>0</v>
      </c>
      <c r="WPV38" s="42"/>
      <c r="WPW38" s="42" t="s">
        <v>494</v>
      </c>
      <c r="WPX38" s="92">
        <f>SUMIFS('3a-Budget Detail'!WPY17:WPY511,'3a-Budget Detail'!WPV17:WPV511,'List Data'!WQA15,'3a-Budget Detail'!WPU17:WPU511,'List Data'!WPW26)</f>
        <v>0</v>
      </c>
      <c r="WPZ38" s="42"/>
      <c r="WQA38" s="42" t="s">
        <v>494</v>
      </c>
      <c r="WQB38" s="92">
        <f>SUMIFS('3a-Budget Detail'!WQC17:WQC511,'3a-Budget Detail'!WPZ17:WPZ511,'List Data'!WQE15,'3a-Budget Detail'!WPY17:WPY511,'List Data'!WQA26)</f>
        <v>0</v>
      </c>
      <c r="WQD38" s="42"/>
      <c r="WQE38" s="42" t="s">
        <v>494</v>
      </c>
      <c r="WQF38" s="92">
        <f>SUMIFS('3a-Budget Detail'!WQG17:WQG511,'3a-Budget Detail'!WQD17:WQD511,'List Data'!WQI15,'3a-Budget Detail'!WQC17:WQC511,'List Data'!WQE26)</f>
        <v>0</v>
      </c>
      <c r="WQH38" s="42"/>
      <c r="WQI38" s="42" t="s">
        <v>494</v>
      </c>
      <c r="WQJ38" s="92">
        <f>SUMIFS('3a-Budget Detail'!WQK17:WQK511,'3a-Budget Detail'!WQH17:WQH511,'List Data'!WQM15,'3a-Budget Detail'!WQG17:WQG511,'List Data'!WQI26)</f>
        <v>0</v>
      </c>
      <c r="WQL38" s="42"/>
      <c r="WQM38" s="42" t="s">
        <v>494</v>
      </c>
      <c r="WQN38" s="92">
        <f>SUMIFS('3a-Budget Detail'!WQO17:WQO511,'3a-Budget Detail'!WQL17:WQL511,'List Data'!WQQ15,'3a-Budget Detail'!WQK17:WQK511,'List Data'!WQM26)</f>
        <v>0</v>
      </c>
      <c r="WQP38" s="42"/>
      <c r="WQQ38" s="42" t="s">
        <v>494</v>
      </c>
      <c r="WQR38" s="92">
        <f>SUMIFS('3a-Budget Detail'!WQS17:WQS511,'3a-Budget Detail'!WQP17:WQP511,'List Data'!WQU15,'3a-Budget Detail'!WQO17:WQO511,'List Data'!WQQ26)</f>
        <v>0</v>
      </c>
      <c r="WQT38" s="42"/>
      <c r="WQU38" s="42" t="s">
        <v>494</v>
      </c>
      <c r="WQV38" s="92">
        <f>SUMIFS('3a-Budget Detail'!WQW17:WQW511,'3a-Budget Detail'!WQT17:WQT511,'List Data'!WQY15,'3a-Budget Detail'!WQS17:WQS511,'List Data'!WQU26)</f>
        <v>0</v>
      </c>
      <c r="WQX38" s="42"/>
      <c r="WQY38" s="42" t="s">
        <v>494</v>
      </c>
      <c r="WQZ38" s="92">
        <f>SUMIFS('3a-Budget Detail'!WRA17:WRA511,'3a-Budget Detail'!WQX17:WQX511,'List Data'!WRC15,'3a-Budget Detail'!WQW17:WQW511,'List Data'!WQY26)</f>
        <v>0</v>
      </c>
      <c r="WRB38" s="42"/>
      <c r="WRC38" s="42" t="s">
        <v>494</v>
      </c>
      <c r="WRD38" s="92">
        <f>SUMIFS('3a-Budget Detail'!WRE17:WRE511,'3a-Budget Detail'!WRB17:WRB511,'List Data'!WRG15,'3a-Budget Detail'!WRA17:WRA511,'List Data'!WRC26)</f>
        <v>0</v>
      </c>
      <c r="WRF38" s="42"/>
      <c r="WRG38" s="42" t="s">
        <v>494</v>
      </c>
      <c r="WRH38" s="92">
        <f>SUMIFS('3a-Budget Detail'!WRI17:WRI511,'3a-Budget Detail'!WRF17:WRF511,'List Data'!WRK15,'3a-Budget Detail'!WRE17:WRE511,'List Data'!WRG26)</f>
        <v>0</v>
      </c>
      <c r="WRJ38" s="42"/>
      <c r="WRK38" s="42" t="s">
        <v>494</v>
      </c>
      <c r="WRL38" s="92">
        <f>SUMIFS('3a-Budget Detail'!WRM17:WRM511,'3a-Budget Detail'!WRJ17:WRJ511,'List Data'!WRO15,'3a-Budget Detail'!WRI17:WRI511,'List Data'!WRK26)</f>
        <v>0</v>
      </c>
      <c r="WRN38" s="42"/>
      <c r="WRO38" s="42" t="s">
        <v>494</v>
      </c>
      <c r="WRP38" s="92">
        <f>SUMIFS('3a-Budget Detail'!WRQ17:WRQ511,'3a-Budget Detail'!WRN17:WRN511,'List Data'!WRS15,'3a-Budget Detail'!WRM17:WRM511,'List Data'!WRO26)</f>
        <v>0</v>
      </c>
      <c r="WRR38" s="42"/>
      <c r="WRS38" s="42" t="s">
        <v>494</v>
      </c>
      <c r="WRT38" s="92">
        <f>SUMIFS('3a-Budget Detail'!WRU17:WRU511,'3a-Budget Detail'!WRR17:WRR511,'List Data'!WRW15,'3a-Budget Detail'!WRQ17:WRQ511,'List Data'!WRS26)</f>
        <v>0</v>
      </c>
      <c r="WRV38" s="42"/>
      <c r="WRW38" s="42" t="s">
        <v>494</v>
      </c>
      <c r="WRX38" s="92">
        <f>SUMIFS('3a-Budget Detail'!WRY17:WRY511,'3a-Budget Detail'!WRV17:WRV511,'List Data'!WSA15,'3a-Budget Detail'!WRU17:WRU511,'List Data'!WRW26)</f>
        <v>0</v>
      </c>
      <c r="WRZ38" s="42"/>
      <c r="WSA38" s="42" t="s">
        <v>494</v>
      </c>
      <c r="WSB38" s="92">
        <f>SUMIFS('3a-Budget Detail'!WSC17:WSC511,'3a-Budget Detail'!WRZ17:WRZ511,'List Data'!WSE15,'3a-Budget Detail'!WRY17:WRY511,'List Data'!WSA26)</f>
        <v>0</v>
      </c>
      <c r="WSD38" s="42"/>
      <c r="WSE38" s="42" t="s">
        <v>494</v>
      </c>
      <c r="WSF38" s="92">
        <f>SUMIFS('3a-Budget Detail'!WSG17:WSG511,'3a-Budget Detail'!WSD17:WSD511,'List Data'!WSI15,'3a-Budget Detail'!WSC17:WSC511,'List Data'!WSE26)</f>
        <v>0</v>
      </c>
      <c r="WSH38" s="42"/>
      <c r="WSI38" s="42" t="s">
        <v>494</v>
      </c>
      <c r="WSJ38" s="92">
        <f>SUMIFS('3a-Budget Detail'!WSK17:WSK511,'3a-Budget Detail'!WSH17:WSH511,'List Data'!WSM15,'3a-Budget Detail'!WSG17:WSG511,'List Data'!WSI26)</f>
        <v>0</v>
      </c>
      <c r="WSL38" s="42"/>
      <c r="WSM38" s="42" t="s">
        <v>494</v>
      </c>
      <c r="WSN38" s="92">
        <f>SUMIFS('3a-Budget Detail'!WSO17:WSO511,'3a-Budget Detail'!WSL17:WSL511,'List Data'!WSQ15,'3a-Budget Detail'!WSK17:WSK511,'List Data'!WSM26)</f>
        <v>0</v>
      </c>
      <c r="WSP38" s="42"/>
      <c r="WSQ38" s="42" t="s">
        <v>494</v>
      </c>
      <c r="WSR38" s="92">
        <f>SUMIFS('3a-Budget Detail'!WSS17:WSS511,'3a-Budget Detail'!WSP17:WSP511,'List Data'!WSU15,'3a-Budget Detail'!WSO17:WSO511,'List Data'!WSQ26)</f>
        <v>0</v>
      </c>
      <c r="WST38" s="42"/>
      <c r="WSU38" s="42" t="s">
        <v>494</v>
      </c>
      <c r="WSV38" s="92">
        <f>SUMIFS('3a-Budget Detail'!WSW17:WSW511,'3a-Budget Detail'!WST17:WST511,'List Data'!WSY15,'3a-Budget Detail'!WSS17:WSS511,'List Data'!WSU26)</f>
        <v>0</v>
      </c>
      <c r="WSX38" s="42"/>
      <c r="WSY38" s="42" t="s">
        <v>494</v>
      </c>
      <c r="WSZ38" s="92">
        <f>SUMIFS('3a-Budget Detail'!WTA17:WTA511,'3a-Budget Detail'!WSX17:WSX511,'List Data'!WTC15,'3a-Budget Detail'!WSW17:WSW511,'List Data'!WSY26)</f>
        <v>0</v>
      </c>
      <c r="WTB38" s="42"/>
      <c r="WTC38" s="42" t="s">
        <v>494</v>
      </c>
      <c r="WTD38" s="92">
        <f>SUMIFS('3a-Budget Detail'!WTE17:WTE511,'3a-Budget Detail'!WTB17:WTB511,'List Data'!WTG15,'3a-Budget Detail'!WTA17:WTA511,'List Data'!WTC26)</f>
        <v>0</v>
      </c>
      <c r="WTF38" s="42"/>
      <c r="WTG38" s="42" t="s">
        <v>494</v>
      </c>
      <c r="WTH38" s="92">
        <f>SUMIFS('3a-Budget Detail'!WTI17:WTI511,'3a-Budget Detail'!WTF17:WTF511,'List Data'!WTK15,'3a-Budget Detail'!WTE17:WTE511,'List Data'!WTG26)</f>
        <v>0</v>
      </c>
      <c r="WTJ38" s="42"/>
      <c r="WTK38" s="42" t="s">
        <v>494</v>
      </c>
      <c r="WTL38" s="92">
        <f>SUMIFS('3a-Budget Detail'!WTM17:WTM511,'3a-Budget Detail'!WTJ17:WTJ511,'List Data'!WTO15,'3a-Budget Detail'!WTI17:WTI511,'List Data'!WTK26)</f>
        <v>0</v>
      </c>
      <c r="WTN38" s="42"/>
      <c r="WTO38" s="42" t="s">
        <v>494</v>
      </c>
      <c r="WTP38" s="92">
        <f>SUMIFS('3a-Budget Detail'!WTQ17:WTQ511,'3a-Budget Detail'!WTN17:WTN511,'List Data'!WTS15,'3a-Budget Detail'!WTM17:WTM511,'List Data'!WTO26)</f>
        <v>0</v>
      </c>
      <c r="WTR38" s="42"/>
      <c r="WTS38" s="42" t="s">
        <v>494</v>
      </c>
      <c r="WTT38" s="92">
        <f>SUMIFS('3a-Budget Detail'!WTU17:WTU511,'3a-Budget Detail'!WTR17:WTR511,'List Data'!WTW15,'3a-Budget Detail'!WTQ17:WTQ511,'List Data'!WTS26)</f>
        <v>0</v>
      </c>
      <c r="WTV38" s="42"/>
      <c r="WTW38" s="42" t="s">
        <v>494</v>
      </c>
      <c r="WTX38" s="92">
        <f>SUMIFS('3a-Budget Detail'!WTY17:WTY511,'3a-Budget Detail'!WTV17:WTV511,'List Data'!WUA15,'3a-Budget Detail'!WTU17:WTU511,'List Data'!WTW26)</f>
        <v>0</v>
      </c>
      <c r="WTZ38" s="42"/>
      <c r="WUA38" s="42" t="s">
        <v>494</v>
      </c>
      <c r="WUB38" s="92">
        <f>SUMIFS('3a-Budget Detail'!WUC17:WUC511,'3a-Budget Detail'!WTZ17:WTZ511,'List Data'!WUE15,'3a-Budget Detail'!WTY17:WTY511,'List Data'!WUA26)</f>
        <v>0</v>
      </c>
      <c r="WUD38" s="42"/>
      <c r="WUE38" s="42" t="s">
        <v>494</v>
      </c>
      <c r="WUF38" s="92">
        <f>SUMIFS('3a-Budget Detail'!WUG17:WUG511,'3a-Budget Detail'!WUD17:WUD511,'List Data'!WUI15,'3a-Budget Detail'!WUC17:WUC511,'List Data'!WUE26)</f>
        <v>0</v>
      </c>
      <c r="WUH38" s="42"/>
      <c r="WUI38" s="42" t="s">
        <v>494</v>
      </c>
      <c r="WUJ38" s="92">
        <f>SUMIFS('3a-Budget Detail'!WUK17:WUK511,'3a-Budget Detail'!WUH17:WUH511,'List Data'!WUM15,'3a-Budget Detail'!WUG17:WUG511,'List Data'!WUI26)</f>
        <v>0</v>
      </c>
      <c r="WUL38" s="42"/>
      <c r="WUM38" s="42" t="s">
        <v>494</v>
      </c>
      <c r="WUN38" s="92">
        <f>SUMIFS('3a-Budget Detail'!WUO17:WUO511,'3a-Budget Detail'!WUL17:WUL511,'List Data'!WUQ15,'3a-Budget Detail'!WUK17:WUK511,'List Data'!WUM26)</f>
        <v>0</v>
      </c>
      <c r="WUP38" s="42"/>
      <c r="WUQ38" s="42" t="s">
        <v>494</v>
      </c>
      <c r="WUR38" s="92">
        <f>SUMIFS('3a-Budget Detail'!WUS17:WUS511,'3a-Budget Detail'!WUP17:WUP511,'List Data'!WUU15,'3a-Budget Detail'!WUO17:WUO511,'List Data'!WUQ26)</f>
        <v>0</v>
      </c>
      <c r="WUT38" s="42"/>
      <c r="WUU38" s="42" t="s">
        <v>494</v>
      </c>
      <c r="WUV38" s="92">
        <f>SUMIFS('3a-Budget Detail'!WUW17:WUW511,'3a-Budget Detail'!WUT17:WUT511,'List Data'!WUY15,'3a-Budget Detail'!WUS17:WUS511,'List Data'!WUU26)</f>
        <v>0</v>
      </c>
      <c r="WUX38" s="42"/>
      <c r="WUY38" s="42" t="s">
        <v>494</v>
      </c>
      <c r="WUZ38" s="92">
        <f>SUMIFS('3a-Budget Detail'!WVA17:WVA511,'3a-Budget Detail'!WUX17:WUX511,'List Data'!WVC15,'3a-Budget Detail'!WUW17:WUW511,'List Data'!WUY26)</f>
        <v>0</v>
      </c>
      <c r="WVB38" s="42"/>
      <c r="WVC38" s="42" t="s">
        <v>494</v>
      </c>
      <c r="WVD38" s="92">
        <f>SUMIFS('3a-Budget Detail'!WVE17:WVE511,'3a-Budget Detail'!WVB17:WVB511,'List Data'!WVG15,'3a-Budget Detail'!WVA17:WVA511,'List Data'!WVC26)</f>
        <v>0</v>
      </c>
      <c r="WVF38" s="42"/>
      <c r="WVG38" s="42" t="s">
        <v>494</v>
      </c>
      <c r="WVH38" s="92">
        <f>SUMIFS('3a-Budget Detail'!WVI17:WVI511,'3a-Budget Detail'!WVF17:WVF511,'List Data'!WVK15,'3a-Budget Detail'!WVE17:WVE511,'List Data'!WVG26)</f>
        <v>0</v>
      </c>
      <c r="WVJ38" s="42"/>
      <c r="WVK38" s="42" t="s">
        <v>494</v>
      </c>
      <c r="WVL38" s="92">
        <f>SUMIFS('3a-Budget Detail'!WVM17:WVM511,'3a-Budget Detail'!WVJ17:WVJ511,'List Data'!WVO15,'3a-Budget Detail'!WVI17:WVI511,'List Data'!WVK26)</f>
        <v>0</v>
      </c>
      <c r="WVN38" s="42"/>
      <c r="WVO38" s="42" t="s">
        <v>494</v>
      </c>
      <c r="WVP38" s="92">
        <f>SUMIFS('3a-Budget Detail'!WVQ17:WVQ511,'3a-Budget Detail'!WVN17:WVN511,'List Data'!WVS15,'3a-Budget Detail'!WVM17:WVM511,'List Data'!WVO26)</f>
        <v>0</v>
      </c>
      <c r="WVR38" s="42"/>
      <c r="WVS38" s="42" t="s">
        <v>494</v>
      </c>
      <c r="WVT38" s="92">
        <f>SUMIFS('3a-Budget Detail'!WVU17:WVU511,'3a-Budget Detail'!WVR17:WVR511,'List Data'!WVW15,'3a-Budget Detail'!WVQ17:WVQ511,'List Data'!WVS26)</f>
        <v>0</v>
      </c>
      <c r="WVV38" s="42"/>
      <c r="WVW38" s="42" t="s">
        <v>494</v>
      </c>
      <c r="WVX38" s="92">
        <f>SUMIFS('3a-Budget Detail'!WVY17:WVY511,'3a-Budget Detail'!WVV17:WVV511,'List Data'!WWA15,'3a-Budget Detail'!WVU17:WVU511,'List Data'!WVW26)</f>
        <v>0</v>
      </c>
      <c r="WVZ38" s="42"/>
      <c r="WWA38" s="42" t="s">
        <v>494</v>
      </c>
      <c r="WWB38" s="92">
        <f>SUMIFS('3a-Budget Detail'!WWC17:WWC511,'3a-Budget Detail'!WVZ17:WVZ511,'List Data'!WWE15,'3a-Budget Detail'!WVY17:WVY511,'List Data'!WWA26)</f>
        <v>0</v>
      </c>
      <c r="WWD38" s="42"/>
      <c r="WWE38" s="42" t="s">
        <v>494</v>
      </c>
      <c r="WWF38" s="92">
        <f>SUMIFS('3a-Budget Detail'!WWG17:WWG511,'3a-Budget Detail'!WWD17:WWD511,'List Data'!WWI15,'3a-Budget Detail'!WWC17:WWC511,'List Data'!WWE26)</f>
        <v>0</v>
      </c>
      <c r="WWH38" s="42"/>
      <c r="WWI38" s="42" t="s">
        <v>494</v>
      </c>
      <c r="WWJ38" s="92">
        <f>SUMIFS('3a-Budget Detail'!WWK17:WWK511,'3a-Budget Detail'!WWH17:WWH511,'List Data'!WWM15,'3a-Budget Detail'!WWG17:WWG511,'List Data'!WWI26)</f>
        <v>0</v>
      </c>
      <c r="WWL38" s="42"/>
      <c r="WWM38" s="42" t="s">
        <v>494</v>
      </c>
      <c r="WWN38" s="92">
        <f>SUMIFS('3a-Budget Detail'!WWO17:WWO511,'3a-Budget Detail'!WWL17:WWL511,'List Data'!WWQ15,'3a-Budget Detail'!WWK17:WWK511,'List Data'!WWM26)</f>
        <v>0</v>
      </c>
      <c r="WWP38" s="42"/>
      <c r="WWQ38" s="42" t="s">
        <v>494</v>
      </c>
      <c r="WWR38" s="92">
        <f>SUMIFS('3a-Budget Detail'!WWS17:WWS511,'3a-Budget Detail'!WWP17:WWP511,'List Data'!WWU15,'3a-Budget Detail'!WWO17:WWO511,'List Data'!WWQ26)</f>
        <v>0</v>
      </c>
      <c r="WWT38" s="42"/>
      <c r="WWU38" s="42" t="s">
        <v>494</v>
      </c>
      <c r="WWV38" s="92">
        <f>SUMIFS('3a-Budget Detail'!WWW17:WWW511,'3a-Budget Detail'!WWT17:WWT511,'List Data'!WWY15,'3a-Budget Detail'!WWS17:WWS511,'List Data'!WWU26)</f>
        <v>0</v>
      </c>
      <c r="WWX38" s="42"/>
      <c r="WWY38" s="42" t="s">
        <v>494</v>
      </c>
      <c r="WWZ38" s="92">
        <f>SUMIFS('3a-Budget Detail'!WXA17:WXA511,'3a-Budget Detail'!WWX17:WWX511,'List Data'!WXC15,'3a-Budget Detail'!WWW17:WWW511,'List Data'!WWY26)</f>
        <v>0</v>
      </c>
      <c r="WXB38" s="42"/>
      <c r="WXC38" s="42" t="s">
        <v>494</v>
      </c>
      <c r="WXD38" s="92">
        <f>SUMIFS('3a-Budget Detail'!WXE17:WXE511,'3a-Budget Detail'!WXB17:WXB511,'List Data'!WXG15,'3a-Budget Detail'!WXA17:WXA511,'List Data'!WXC26)</f>
        <v>0</v>
      </c>
      <c r="WXF38" s="42"/>
      <c r="WXG38" s="42" t="s">
        <v>494</v>
      </c>
      <c r="WXH38" s="92">
        <f>SUMIFS('3a-Budget Detail'!WXI17:WXI511,'3a-Budget Detail'!WXF17:WXF511,'List Data'!WXK15,'3a-Budget Detail'!WXE17:WXE511,'List Data'!WXG26)</f>
        <v>0</v>
      </c>
      <c r="WXJ38" s="42"/>
      <c r="WXK38" s="42" t="s">
        <v>494</v>
      </c>
      <c r="WXL38" s="92">
        <f>SUMIFS('3a-Budget Detail'!WXM17:WXM511,'3a-Budget Detail'!WXJ17:WXJ511,'List Data'!WXO15,'3a-Budget Detail'!WXI17:WXI511,'List Data'!WXK26)</f>
        <v>0</v>
      </c>
      <c r="WXN38" s="42"/>
      <c r="WXO38" s="42" t="s">
        <v>494</v>
      </c>
      <c r="WXP38" s="92">
        <f>SUMIFS('3a-Budget Detail'!WXQ17:WXQ511,'3a-Budget Detail'!WXN17:WXN511,'List Data'!WXS15,'3a-Budget Detail'!WXM17:WXM511,'List Data'!WXO26)</f>
        <v>0</v>
      </c>
      <c r="WXR38" s="42"/>
      <c r="WXS38" s="42" t="s">
        <v>494</v>
      </c>
      <c r="WXT38" s="92">
        <f>SUMIFS('3a-Budget Detail'!WXU17:WXU511,'3a-Budget Detail'!WXR17:WXR511,'List Data'!WXW15,'3a-Budget Detail'!WXQ17:WXQ511,'List Data'!WXS26)</f>
        <v>0</v>
      </c>
      <c r="WXV38" s="42"/>
      <c r="WXW38" s="42" t="s">
        <v>494</v>
      </c>
      <c r="WXX38" s="92">
        <f>SUMIFS('3a-Budget Detail'!WXY17:WXY511,'3a-Budget Detail'!WXV17:WXV511,'List Data'!WYA15,'3a-Budget Detail'!WXU17:WXU511,'List Data'!WXW26)</f>
        <v>0</v>
      </c>
      <c r="WXZ38" s="42"/>
      <c r="WYA38" s="42" t="s">
        <v>494</v>
      </c>
      <c r="WYB38" s="92">
        <f>SUMIFS('3a-Budget Detail'!WYC17:WYC511,'3a-Budget Detail'!WXZ17:WXZ511,'List Data'!WYE15,'3a-Budget Detail'!WXY17:WXY511,'List Data'!WYA26)</f>
        <v>0</v>
      </c>
      <c r="WYD38" s="42"/>
      <c r="WYE38" s="42" t="s">
        <v>494</v>
      </c>
      <c r="WYF38" s="92">
        <f>SUMIFS('3a-Budget Detail'!WYG17:WYG511,'3a-Budget Detail'!WYD17:WYD511,'List Data'!WYI15,'3a-Budget Detail'!WYC17:WYC511,'List Data'!WYE26)</f>
        <v>0</v>
      </c>
      <c r="WYH38" s="42"/>
      <c r="WYI38" s="42" t="s">
        <v>494</v>
      </c>
      <c r="WYJ38" s="92">
        <f>SUMIFS('3a-Budget Detail'!WYK17:WYK511,'3a-Budget Detail'!WYH17:WYH511,'List Data'!WYM15,'3a-Budget Detail'!WYG17:WYG511,'List Data'!WYI26)</f>
        <v>0</v>
      </c>
      <c r="WYL38" s="42"/>
      <c r="WYM38" s="42" t="s">
        <v>494</v>
      </c>
      <c r="WYN38" s="92">
        <f>SUMIFS('3a-Budget Detail'!WYO17:WYO511,'3a-Budget Detail'!WYL17:WYL511,'List Data'!WYQ15,'3a-Budget Detail'!WYK17:WYK511,'List Data'!WYM26)</f>
        <v>0</v>
      </c>
      <c r="WYP38" s="42"/>
      <c r="WYQ38" s="42" t="s">
        <v>494</v>
      </c>
      <c r="WYR38" s="92">
        <f>SUMIFS('3a-Budget Detail'!WYS17:WYS511,'3a-Budget Detail'!WYP17:WYP511,'List Data'!WYU15,'3a-Budget Detail'!WYO17:WYO511,'List Data'!WYQ26)</f>
        <v>0</v>
      </c>
      <c r="WYT38" s="42"/>
      <c r="WYU38" s="42" t="s">
        <v>494</v>
      </c>
      <c r="WYV38" s="92">
        <f>SUMIFS('3a-Budget Detail'!WYW17:WYW511,'3a-Budget Detail'!WYT17:WYT511,'List Data'!WYY15,'3a-Budget Detail'!WYS17:WYS511,'List Data'!WYU26)</f>
        <v>0</v>
      </c>
      <c r="WYX38" s="42"/>
      <c r="WYY38" s="42" t="s">
        <v>494</v>
      </c>
      <c r="WYZ38" s="92">
        <f>SUMIFS('3a-Budget Detail'!WZA17:WZA511,'3a-Budget Detail'!WYX17:WYX511,'List Data'!WZC15,'3a-Budget Detail'!WYW17:WYW511,'List Data'!WYY26)</f>
        <v>0</v>
      </c>
      <c r="WZB38" s="42"/>
      <c r="WZC38" s="42" t="s">
        <v>494</v>
      </c>
      <c r="WZD38" s="92">
        <f>SUMIFS('3a-Budget Detail'!WZE17:WZE511,'3a-Budget Detail'!WZB17:WZB511,'List Data'!WZG15,'3a-Budget Detail'!WZA17:WZA511,'List Data'!WZC26)</f>
        <v>0</v>
      </c>
      <c r="WZF38" s="42"/>
      <c r="WZG38" s="42" t="s">
        <v>494</v>
      </c>
      <c r="WZH38" s="92">
        <f>SUMIFS('3a-Budget Detail'!WZI17:WZI511,'3a-Budget Detail'!WZF17:WZF511,'List Data'!WZK15,'3a-Budget Detail'!WZE17:WZE511,'List Data'!WZG26)</f>
        <v>0</v>
      </c>
      <c r="WZJ38" s="42"/>
      <c r="WZK38" s="42" t="s">
        <v>494</v>
      </c>
      <c r="WZL38" s="92">
        <f>SUMIFS('3a-Budget Detail'!WZM17:WZM511,'3a-Budget Detail'!WZJ17:WZJ511,'List Data'!WZO15,'3a-Budget Detail'!WZI17:WZI511,'List Data'!WZK26)</f>
        <v>0</v>
      </c>
      <c r="WZN38" s="42"/>
      <c r="WZO38" s="42" t="s">
        <v>494</v>
      </c>
      <c r="WZP38" s="92">
        <f>SUMIFS('3a-Budget Detail'!WZQ17:WZQ511,'3a-Budget Detail'!WZN17:WZN511,'List Data'!WZS15,'3a-Budget Detail'!WZM17:WZM511,'List Data'!WZO26)</f>
        <v>0</v>
      </c>
      <c r="WZR38" s="42"/>
      <c r="WZS38" s="42" t="s">
        <v>494</v>
      </c>
      <c r="WZT38" s="92">
        <f>SUMIFS('3a-Budget Detail'!WZU17:WZU511,'3a-Budget Detail'!WZR17:WZR511,'List Data'!WZW15,'3a-Budget Detail'!WZQ17:WZQ511,'List Data'!WZS26)</f>
        <v>0</v>
      </c>
      <c r="WZV38" s="42"/>
      <c r="WZW38" s="42" t="s">
        <v>494</v>
      </c>
      <c r="WZX38" s="92">
        <f>SUMIFS('3a-Budget Detail'!WZY17:WZY511,'3a-Budget Detail'!WZV17:WZV511,'List Data'!XAA15,'3a-Budget Detail'!WZU17:WZU511,'List Data'!WZW26)</f>
        <v>0</v>
      </c>
      <c r="WZZ38" s="42"/>
      <c r="XAA38" s="42" t="s">
        <v>494</v>
      </c>
      <c r="XAB38" s="92">
        <f>SUMIFS('3a-Budget Detail'!XAC17:XAC511,'3a-Budget Detail'!WZZ17:WZZ511,'List Data'!XAE15,'3a-Budget Detail'!WZY17:WZY511,'List Data'!XAA26)</f>
        <v>0</v>
      </c>
      <c r="XAD38" s="42"/>
      <c r="XAE38" s="42" t="s">
        <v>494</v>
      </c>
      <c r="XAF38" s="92">
        <f>SUMIFS('3a-Budget Detail'!XAG17:XAG511,'3a-Budget Detail'!XAD17:XAD511,'List Data'!XAI15,'3a-Budget Detail'!XAC17:XAC511,'List Data'!XAE26)</f>
        <v>0</v>
      </c>
      <c r="XAH38" s="42"/>
      <c r="XAI38" s="42" t="s">
        <v>494</v>
      </c>
      <c r="XAJ38" s="92">
        <f>SUMIFS('3a-Budget Detail'!XAK17:XAK511,'3a-Budget Detail'!XAH17:XAH511,'List Data'!XAM15,'3a-Budget Detail'!XAG17:XAG511,'List Data'!XAI26)</f>
        <v>0</v>
      </c>
      <c r="XAL38" s="42"/>
      <c r="XAM38" s="42" t="s">
        <v>494</v>
      </c>
      <c r="XAN38" s="92">
        <f>SUMIFS('3a-Budget Detail'!XAO17:XAO511,'3a-Budget Detail'!XAL17:XAL511,'List Data'!XAQ15,'3a-Budget Detail'!XAK17:XAK511,'List Data'!XAM26)</f>
        <v>0</v>
      </c>
      <c r="XAP38" s="42"/>
      <c r="XAQ38" s="42" t="s">
        <v>494</v>
      </c>
      <c r="XAR38" s="92">
        <f>SUMIFS('3a-Budget Detail'!XAS17:XAS511,'3a-Budget Detail'!XAP17:XAP511,'List Data'!XAU15,'3a-Budget Detail'!XAO17:XAO511,'List Data'!XAQ26)</f>
        <v>0</v>
      </c>
      <c r="XAT38" s="42"/>
      <c r="XAU38" s="42" t="s">
        <v>494</v>
      </c>
      <c r="XAV38" s="92">
        <f>SUMIFS('3a-Budget Detail'!XAW17:XAW511,'3a-Budget Detail'!XAT17:XAT511,'List Data'!XAY15,'3a-Budget Detail'!XAS17:XAS511,'List Data'!XAU26)</f>
        <v>0</v>
      </c>
      <c r="XAX38" s="42"/>
      <c r="XAY38" s="42" t="s">
        <v>494</v>
      </c>
      <c r="XAZ38" s="92">
        <f>SUMIFS('3a-Budget Detail'!XBA17:XBA511,'3a-Budget Detail'!XAX17:XAX511,'List Data'!XBC15,'3a-Budget Detail'!XAW17:XAW511,'List Data'!XAY26)</f>
        <v>0</v>
      </c>
      <c r="XBB38" s="42"/>
      <c r="XBC38" s="42" t="s">
        <v>494</v>
      </c>
      <c r="XBD38" s="92">
        <f>SUMIFS('3a-Budget Detail'!XBE17:XBE511,'3a-Budget Detail'!XBB17:XBB511,'List Data'!XBG15,'3a-Budget Detail'!XBA17:XBA511,'List Data'!XBC26)</f>
        <v>0</v>
      </c>
      <c r="XBF38" s="42"/>
      <c r="XBG38" s="42" t="s">
        <v>494</v>
      </c>
      <c r="XBH38" s="92">
        <f>SUMIFS('3a-Budget Detail'!XBI17:XBI511,'3a-Budget Detail'!XBF17:XBF511,'List Data'!XBK15,'3a-Budget Detail'!XBE17:XBE511,'List Data'!XBG26)</f>
        <v>0</v>
      </c>
      <c r="XBJ38" s="42"/>
      <c r="XBK38" s="42" t="s">
        <v>494</v>
      </c>
      <c r="XBL38" s="92">
        <f>SUMIFS('3a-Budget Detail'!XBM17:XBM511,'3a-Budget Detail'!XBJ17:XBJ511,'List Data'!XBO15,'3a-Budget Detail'!XBI17:XBI511,'List Data'!XBK26)</f>
        <v>0</v>
      </c>
      <c r="XBN38" s="42"/>
      <c r="XBO38" s="42" t="s">
        <v>494</v>
      </c>
      <c r="XBP38" s="92">
        <f>SUMIFS('3a-Budget Detail'!XBQ17:XBQ511,'3a-Budget Detail'!XBN17:XBN511,'List Data'!XBS15,'3a-Budget Detail'!XBM17:XBM511,'List Data'!XBO26)</f>
        <v>0</v>
      </c>
      <c r="XBR38" s="42"/>
      <c r="XBS38" s="42" t="s">
        <v>494</v>
      </c>
      <c r="XBT38" s="92">
        <f>SUMIFS('3a-Budget Detail'!XBU17:XBU511,'3a-Budget Detail'!XBR17:XBR511,'List Data'!XBW15,'3a-Budget Detail'!XBQ17:XBQ511,'List Data'!XBS26)</f>
        <v>0</v>
      </c>
      <c r="XBV38" s="42"/>
      <c r="XBW38" s="42" t="s">
        <v>494</v>
      </c>
      <c r="XBX38" s="92">
        <f>SUMIFS('3a-Budget Detail'!XBY17:XBY511,'3a-Budget Detail'!XBV17:XBV511,'List Data'!XCA15,'3a-Budget Detail'!XBU17:XBU511,'List Data'!XBW26)</f>
        <v>0</v>
      </c>
      <c r="XBZ38" s="42"/>
      <c r="XCA38" s="42" t="s">
        <v>494</v>
      </c>
      <c r="XCB38" s="92">
        <f>SUMIFS('3a-Budget Detail'!XCC17:XCC511,'3a-Budget Detail'!XBZ17:XBZ511,'List Data'!XCE15,'3a-Budget Detail'!XBY17:XBY511,'List Data'!XCA26)</f>
        <v>0</v>
      </c>
      <c r="XCD38" s="42"/>
      <c r="XCE38" s="42" t="s">
        <v>494</v>
      </c>
      <c r="XCF38" s="92">
        <f>SUMIFS('3a-Budget Detail'!XCG17:XCG511,'3a-Budget Detail'!XCD17:XCD511,'List Data'!XCI15,'3a-Budget Detail'!XCC17:XCC511,'List Data'!XCE26)</f>
        <v>0</v>
      </c>
      <c r="XCH38" s="42"/>
      <c r="XCI38" s="42" t="s">
        <v>494</v>
      </c>
      <c r="XCJ38" s="92">
        <f>SUMIFS('3a-Budget Detail'!XCK17:XCK511,'3a-Budget Detail'!XCH17:XCH511,'List Data'!XCM15,'3a-Budget Detail'!XCG17:XCG511,'List Data'!XCI26)</f>
        <v>0</v>
      </c>
      <c r="XCL38" s="42"/>
      <c r="XCM38" s="42" t="s">
        <v>494</v>
      </c>
      <c r="XCN38" s="92">
        <f>SUMIFS('3a-Budget Detail'!XCO17:XCO511,'3a-Budget Detail'!XCL17:XCL511,'List Data'!XCQ15,'3a-Budget Detail'!XCK17:XCK511,'List Data'!XCM26)</f>
        <v>0</v>
      </c>
      <c r="XCP38" s="42"/>
      <c r="XCQ38" s="42" t="s">
        <v>494</v>
      </c>
      <c r="XCR38" s="92">
        <f>SUMIFS('3a-Budget Detail'!XCS17:XCS511,'3a-Budget Detail'!XCP17:XCP511,'List Data'!XCU15,'3a-Budget Detail'!XCO17:XCO511,'List Data'!XCQ26)</f>
        <v>0</v>
      </c>
      <c r="XCT38" s="42"/>
      <c r="XCU38" s="42" t="s">
        <v>494</v>
      </c>
      <c r="XCV38" s="92">
        <f>SUMIFS('3a-Budget Detail'!XCW17:XCW511,'3a-Budget Detail'!XCT17:XCT511,'List Data'!XCY15,'3a-Budget Detail'!XCS17:XCS511,'List Data'!XCU26)</f>
        <v>0</v>
      </c>
      <c r="XCX38" s="42"/>
      <c r="XCY38" s="42" t="s">
        <v>494</v>
      </c>
      <c r="XCZ38" s="92">
        <f>SUMIFS('3a-Budget Detail'!XDA17:XDA511,'3a-Budget Detail'!XCX17:XCX511,'List Data'!XDC15,'3a-Budget Detail'!XCW17:XCW511,'List Data'!XCY26)</f>
        <v>0</v>
      </c>
      <c r="XDB38" s="42"/>
      <c r="XDC38" s="42" t="s">
        <v>494</v>
      </c>
      <c r="XDD38" s="92">
        <f>SUMIFS('3a-Budget Detail'!XDE17:XDE511,'3a-Budget Detail'!XDB17:XDB511,'List Data'!XDG15,'3a-Budget Detail'!XDA17:XDA511,'List Data'!XDC26)</f>
        <v>0</v>
      </c>
      <c r="XDF38" s="42"/>
      <c r="XDG38" s="42" t="s">
        <v>494</v>
      </c>
      <c r="XDH38" s="92">
        <f>SUMIFS('3a-Budget Detail'!XDI17:XDI511,'3a-Budget Detail'!XDF17:XDF511,'List Data'!XDK15,'3a-Budget Detail'!XDE17:XDE511,'List Data'!XDG26)</f>
        <v>0</v>
      </c>
      <c r="XDJ38" s="42"/>
      <c r="XDK38" s="42" t="s">
        <v>494</v>
      </c>
      <c r="XDL38" s="92">
        <f>SUMIFS('3a-Budget Detail'!XDM17:XDM511,'3a-Budget Detail'!XDJ17:XDJ511,'List Data'!XDO15,'3a-Budget Detail'!XDI17:XDI511,'List Data'!XDK26)</f>
        <v>0</v>
      </c>
      <c r="XDN38" s="42"/>
      <c r="XDO38" s="42" t="s">
        <v>494</v>
      </c>
      <c r="XDP38" s="92">
        <f>SUMIFS('3a-Budget Detail'!XDQ17:XDQ511,'3a-Budget Detail'!XDN17:XDN511,'List Data'!XDS15,'3a-Budget Detail'!XDM17:XDM511,'List Data'!XDO26)</f>
        <v>0</v>
      </c>
      <c r="XDR38" s="42"/>
      <c r="XDS38" s="42" t="s">
        <v>494</v>
      </c>
      <c r="XDT38" s="92">
        <f>SUMIFS('3a-Budget Detail'!XDU17:XDU511,'3a-Budget Detail'!XDR17:XDR511,'List Data'!XDW15,'3a-Budget Detail'!XDQ17:XDQ511,'List Data'!XDS26)</f>
        <v>0</v>
      </c>
      <c r="XDV38" s="42"/>
      <c r="XDW38" s="42" t="s">
        <v>494</v>
      </c>
      <c r="XDX38" s="92">
        <f>SUMIFS('3a-Budget Detail'!XDY17:XDY511,'3a-Budget Detail'!XDV17:XDV511,'List Data'!XEA15,'3a-Budget Detail'!XDU17:XDU511,'List Data'!XDW26)</f>
        <v>0</v>
      </c>
      <c r="XDZ38" s="42"/>
      <c r="XEA38" s="42" t="s">
        <v>494</v>
      </c>
      <c r="XEB38" s="92">
        <f>SUMIFS('3a-Budget Detail'!XEC17:XEC511,'3a-Budget Detail'!XDZ17:XDZ511,'List Data'!XEE15,'3a-Budget Detail'!XDY17:XDY511,'List Data'!XEA26)</f>
        <v>0</v>
      </c>
      <c r="XED38" s="42"/>
      <c r="XEE38" s="42" t="s">
        <v>494</v>
      </c>
      <c r="XEF38" s="92">
        <f>SUMIFS('3a-Budget Detail'!XEG17:XEG511,'3a-Budget Detail'!XED17:XED511,'List Data'!XEI15,'3a-Budget Detail'!XEC17:XEC511,'List Data'!XEE26)</f>
        <v>0</v>
      </c>
      <c r="XEH38" s="42"/>
      <c r="XEI38" s="42" t="s">
        <v>494</v>
      </c>
      <c r="XEJ38" s="92">
        <f>SUMIFS('3a-Budget Detail'!XEK17:XEK511,'3a-Budget Detail'!XEH17:XEH511,'List Data'!XEM15,'3a-Budget Detail'!XEG17:XEG511,'List Data'!XEI26)</f>
        <v>0</v>
      </c>
      <c r="XEL38" s="42"/>
      <c r="XEM38" s="42" t="s">
        <v>494</v>
      </c>
      <c r="XEN38" s="92">
        <f>SUMIFS('3a-Budget Detail'!XEO17:XEO511,'3a-Budget Detail'!XEL17:XEL511,'List Data'!XEQ15,'3a-Budget Detail'!XEK17:XEK511,'List Data'!XEM26)</f>
        <v>0</v>
      </c>
      <c r="XEP38" s="42"/>
      <c r="XEQ38" s="42" t="s">
        <v>494</v>
      </c>
      <c r="XER38" s="92">
        <f>SUMIFS('3a-Budget Detail'!XES17:XES511,'3a-Budget Detail'!XEP17:XEP511,'List Data'!XEU15,'3a-Budget Detail'!XEO17:XEO511,'List Data'!XEQ26)</f>
        <v>0</v>
      </c>
      <c r="XET38" s="42"/>
      <c r="XEU38" s="42" t="s">
        <v>494</v>
      </c>
      <c r="XEV38" s="92">
        <f>SUMIFS('3a-Budget Detail'!XEW17:XEW511,'3a-Budget Detail'!XET17:XET511,'List Data'!XEY15,'3a-Budget Detail'!XES17:XES511,'List Data'!XEU26)</f>
        <v>0</v>
      </c>
      <c r="XEX38" s="42"/>
      <c r="XEY38" s="42" t="s">
        <v>494</v>
      </c>
      <c r="XEZ38" s="92">
        <f>SUMIFS('3a-Budget Detail'!XFA17:XFA511,'3a-Budget Detail'!XEX17:XEX511,'List Data'!XFC15,'3a-Budget Detail'!XEW17:XEW511,'List Data'!XEY26)</f>
        <v>0</v>
      </c>
      <c r="XFB38" s="42"/>
      <c r="XFC38" s="42" t="s">
        <v>494</v>
      </c>
      <c r="XFD38" s="92" t="e">
        <f>SUMIFS('3a-Budget Detail'!#REF!,'3a-Budget Detail'!XFB17:XFB511,'List Data'!#REF!,'3a-Budget Detail'!XFA17:XFA511,'List Data'!XFC26)</f>
        <v>#REF!</v>
      </c>
    </row>
    <row r="39" spans="2:1024 1026:2048 2050:3072 3074:4096 4098:5120 5122:6144 6146:7168 7170:8192 8194:9216 9218:10240 10242:11264 11266:12288 12290:13312 13314:14336 14338:15360 15362:16384" s="39" customFormat="1" ht="15.75" thickBot="1">
      <c r="B39" s="42"/>
      <c r="C39" s="42" t="s">
        <v>495</v>
      </c>
      <c r="D39" s="197">
        <f>SUMIFS('3a-Budget Detail'!E7:E501,'3a-Budget Detail'!B7:B501,'List Data'!G6,'3a-Budget Detail'!A7:A501,'List Data'!C17)</f>
        <v>0</v>
      </c>
      <c r="F39" s="178"/>
      <c r="G39" s="178"/>
      <c r="H39" s="179"/>
      <c r="J39" s="42"/>
      <c r="K39" s="42" t="s">
        <v>495</v>
      </c>
      <c r="L39" s="92">
        <f>SUMIFS('3a-Budget Detail'!M17:M511,'3a-Budget Detail'!J17:J511,'List Data'!O16,'3a-Budget Detail'!I17:I511,'List Data'!K26)</f>
        <v>0</v>
      </c>
      <c r="N39" s="42"/>
      <c r="O39" s="42" t="s">
        <v>495</v>
      </c>
      <c r="P39" s="92">
        <f>SUMIFS('3a-Budget Detail'!Q17:Q511,'3a-Budget Detail'!N17:N511,'List Data'!S16,'3a-Budget Detail'!M17:M511,'List Data'!O26)</f>
        <v>0</v>
      </c>
      <c r="R39" s="42"/>
      <c r="S39" s="42" t="s">
        <v>495</v>
      </c>
      <c r="T39" s="92">
        <f>SUMIFS('3a-Budget Detail'!U17:U511,'3a-Budget Detail'!R17:R511,'List Data'!W16,'3a-Budget Detail'!Q17:Q511,'List Data'!S26)</f>
        <v>0</v>
      </c>
      <c r="V39" s="42"/>
      <c r="W39" s="42" t="s">
        <v>495</v>
      </c>
      <c r="X39" s="92">
        <f>SUMIFS('3a-Budget Detail'!Y17:Y511,'3a-Budget Detail'!V17:V511,'List Data'!AA16,'3a-Budget Detail'!U17:U511,'List Data'!W26)</f>
        <v>0</v>
      </c>
      <c r="Z39" s="42"/>
      <c r="AA39" s="42" t="s">
        <v>495</v>
      </c>
      <c r="AB39" s="92">
        <f>SUMIFS('3a-Budget Detail'!AC17:AC511,'3a-Budget Detail'!Z17:Z511,'List Data'!AE16,'3a-Budget Detail'!Y17:Y511,'List Data'!AA26)</f>
        <v>0</v>
      </c>
      <c r="AD39" s="42"/>
      <c r="AE39" s="42" t="s">
        <v>495</v>
      </c>
      <c r="AF39" s="92">
        <f>SUMIFS('3a-Budget Detail'!AG17:AG511,'3a-Budget Detail'!AD17:AD511,'List Data'!AI16,'3a-Budget Detail'!AC17:AC511,'List Data'!AE26)</f>
        <v>0</v>
      </c>
      <c r="AH39" s="42"/>
      <c r="AI39" s="42" t="s">
        <v>495</v>
      </c>
      <c r="AJ39" s="92">
        <f>SUMIFS('3a-Budget Detail'!AK17:AK511,'3a-Budget Detail'!AH17:AH511,'List Data'!AM16,'3a-Budget Detail'!AG17:AG511,'List Data'!AI26)</f>
        <v>0</v>
      </c>
      <c r="AL39" s="42"/>
      <c r="AM39" s="42" t="s">
        <v>495</v>
      </c>
      <c r="AN39" s="92">
        <f>SUMIFS('3a-Budget Detail'!AO17:AO511,'3a-Budget Detail'!AL17:AL511,'List Data'!AQ16,'3a-Budget Detail'!AK17:AK511,'List Data'!AM26)</f>
        <v>0</v>
      </c>
      <c r="AP39" s="42"/>
      <c r="AQ39" s="42" t="s">
        <v>495</v>
      </c>
      <c r="AR39" s="92">
        <f>SUMIFS('3a-Budget Detail'!AS17:AS511,'3a-Budget Detail'!AP17:AP511,'List Data'!AU16,'3a-Budget Detail'!AO17:AO511,'List Data'!AQ26)</f>
        <v>0</v>
      </c>
      <c r="AT39" s="42"/>
      <c r="AU39" s="42" t="s">
        <v>495</v>
      </c>
      <c r="AV39" s="92">
        <f>SUMIFS('3a-Budget Detail'!AW17:AW511,'3a-Budget Detail'!AT17:AT511,'List Data'!AY16,'3a-Budget Detail'!AS17:AS511,'List Data'!AU26)</f>
        <v>0</v>
      </c>
      <c r="AX39" s="42"/>
      <c r="AY39" s="42" t="s">
        <v>495</v>
      </c>
      <c r="AZ39" s="92">
        <f>SUMIFS('3a-Budget Detail'!BA17:BA511,'3a-Budget Detail'!AX17:AX511,'List Data'!BC16,'3a-Budget Detail'!AW17:AW511,'List Data'!AY26)</f>
        <v>0</v>
      </c>
      <c r="BB39" s="42"/>
      <c r="BC39" s="42" t="s">
        <v>495</v>
      </c>
      <c r="BD39" s="92">
        <f>SUMIFS('3a-Budget Detail'!BE17:BE511,'3a-Budget Detail'!BB17:BB511,'List Data'!BG16,'3a-Budget Detail'!BA17:BA511,'List Data'!BC26)</f>
        <v>0</v>
      </c>
      <c r="BF39" s="42"/>
      <c r="BG39" s="42" t="s">
        <v>495</v>
      </c>
      <c r="BH39" s="92">
        <f>SUMIFS('3a-Budget Detail'!BI17:BI511,'3a-Budget Detail'!BF17:BF511,'List Data'!BK16,'3a-Budget Detail'!BE17:BE511,'List Data'!BG26)</f>
        <v>0</v>
      </c>
      <c r="BJ39" s="42"/>
      <c r="BK39" s="42" t="s">
        <v>495</v>
      </c>
      <c r="BL39" s="92">
        <f>SUMIFS('3a-Budget Detail'!BM17:BM511,'3a-Budget Detail'!BJ17:BJ511,'List Data'!BO16,'3a-Budget Detail'!BI17:BI511,'List Data'!BK26)</f>
        <v>0</v>
      </c>
      <c r="BN39" s="42"/>
      <c r="BO39" s="42" t="s">
        <v>495</v>
      </c>
      <c r="BP39" s="92">
        <f>SUMIFS('3a-Budget Detail'!BQ17:BQ511,'3a-Budget Detail'!BN17:BN511,'List Data'!BS16,'3a-Budget Detail'!BM17:BM511,'List Data'!BO26)</f>
        <v>0</v>
      </c>
      <c r="BR39" s="42"/>
      <c r="BS39" s="42" t="s">
        <v>495</v>
      </c>
      <c r="BT39" s="92">
        <f>SUMIFS('3a-Budget Detail'!BU17:BU511,'3a-Budget Detail'!BR17:BR511,'List Data'!BW16,'3a-Budget Detail'!BQ17:BQ511,'List Data'!BS26)</f>
        <v>0</v>
      </c>
      <c r="BV39" s="42"/>
      <c r="BW39" s="42" t="s">
        <v>495</v>
      </c>
      <c r="BX39" s="92">
        <f>SUMIFS('3a-Budget Detail'!BY17:BY511,'3a-Budget Detail'!BV17:BV511,'List Data'!CA16,'3a-Budget Detail'!BU17:BU511,'List Data'!BW26)</f>
        <v>0</v>
      </c>
      <c r="BZ39" s="42"/>
      <c r="CA39" s="42" t="s">
        <v>495</v>
      </c>
      <c r="CB39" s="92">
        <f>SUMIFS('3a-Budget Detail'!CC17:CC511,'3a-Budget Detail'!BZ17:BZ511,'List Data'!CE16,'3a-Budget Detail'!BY17:BY511,'List Data'!CA26)</f>
        <v>0</v>
      </c>
      <c r="CD39" s="42"/>
      <c r="CE39" s="42" t="s">
        <v>495</v>
      </c>
      <c r="CF39" s="92">
        <f>SUMIFS('3a-Budget Detail'!CG17:CG511,'3a-Budget Detail'!CD17:CD511,'List Data'!CI16,'3a-Budget Detail'!CC17:CC511,'List Data'!CE26)</f>
        <v>0</v>
      </c>
      <c r="CH39" s="42"/>
      <c r="CI39" s="42" t="s">
        <v>495</v>
      </c>
      <c r="CJ39" s="92">
        <f>SUMIFS('3a-Budget Detail'!CK17:CK511,'3a-Budget Detail'!CH17:CH511,'List Data'!CM16,'3a-Budget Detail'!CG17:CG511,'List Data'!CI26)</f>
        <v>0</v>
      </c>
      <c r="CL39" s="42"/>
      <c r="CM39" s="42" t="s">
        <v>495</v>
      </c>
      <c r="CN39" s="92">
        <f>SUMIFS('3a-Budget Detail'!CO17:CO511,'3a-Budget Detail'!CL17:CL511,'List Data'!CQ16,'3a-Budget Detail'!CK17:CK511,'List Data'!CM26)</f>
        <v>0</v>
      </c>
      <c r="CP39" s="42"/>
      <c r="CQ39" s="42" t="s">
        <v>495</v>
      </c>
      <c r="CR39" s="92">
        <f>SUMIFS('3a-Budget Detail'!CS17:CS511,'3a-Budget Detail'!CP17:CP511,'List Data'!CU16,'3a-Budget Detail'!CO17:CO511,'List Data'!CQ26)</f>
        <v>0</v>
      </c>
      <c r="CT39" s="42"/>
      <c r="CU39" s="42" t="s">
        <v>495</v>
      </c>
      <c r="CV39" s="92">
        <f>SUMIFS('3a-Budget Detail'!CW17:CW511,'3a-Budget Detail'!CT17:CT511,'List Data'!CY16,'3a-Budget Detail'!CS17:CS511,'List Data'!CU26)</f>
        <v>0</v>
      </c>
      <c r="CX39" s="42"/>
      <c r="CY39" s="42" t="s">
        <v>495</v>
      </c>
      <c r="CZ39" s="92">
        <f>SUMIFS('3a-Budget Detail'!DA17:DA511,'3a-Budget Detail'!CX17:CX511,'List Data'!DC16,'3a-Budget Detail'!CW17:CW511,'List Data'!CY26)</f>
        <v>0</v>
      </c>
      <c r="DB39" s="42"/>
      <c r="DC39" s="42" t="s">
        <v>495</v>
      </c>
      <c r="DD39" s="92">
        <f>SUMIFS('3a-Budget Detail'!DE17:DE511,'3a-Budget Detail'!DB17:DB511,'List Data'!DG16,'3a-Budget Detail'!DA17:DA511,'List Data'!DC26)</f>
        <v>0</v>
      </c>
      <c r="DF39" s="42"/>
      <c r="DG39" s="42" t="s">
        <v>495</v>
      </c>
      <c r="DH39" s="92">
        <f>SUMIFS('3a-Budget Detail'!DI17:DI511,'3a-Budget Detail'!DF17:DF511,'List Data'!DK16,'3a-Budget Detail'!DE17:DE511,'List Data'!DG26)</f>
        <v>0</v>
      </c>
      <c r="DJ39" s="42"/>
      <c r="DK39" s="42" t="s">
        <v>495</v>
      </c>
      <c r="DL39" s="92">
        <f>SUMIFS('3a-Budget Detail'!DM17:DM511,'3a-Budget Detail'!DJ17:DJ511,'List Data'!DO16,'3a-Budget Detail'!DI17:DI511,'List Data'!DK26)</f>
        <v>0</v>
      </c>
      <c r="DN39" s="42"/>
      <c r="DO39" s="42" t="s">
        <v>495</v>
      </c>
      <c r="DP39" s="92">
        <f>SUMIFS('3a-Budget Detail'!DQ17:DQ511,'3a-Budget Detail'!DN17:DN511,'List Data'!DS16,'3a-Budget Detail'!DM17:DM511,'List Data'!DO26)</f>
        <v>0</v>
      </c>
      <c r="DR39" s="42"/>
      <c r="DS39" s="42" t="s">
        <v>495</v>
      </c>
      <c r="DT39" s="92">
        <f>SUMIFS('3a-Budget Detail'!DU17:DU511,'3a-Budget Detail'!DR17:DR511,'List Data'!DW16,'3a-Budget Detail'!DQ17:DQ511,'List Data'!DS26)</f>
        <v>0</v>
      </c>
      <c r="DV39" s="42"/>
      <c r="DW39" s="42" t="s">
        <v>495</v>
      </c>
      <c r="DX39" s="92">
        <f>SUMIFS('3a-Budget Detail'!DY17:DY511,'3a-Budget Detail'!DV17:DV511,'List Data'!EA16,'3a-Budget Detail'!DU17:DU511,'List Data'!DW26)</f>
        <v>0</v>
      </c>
      <c r="DZ39" s="42"/>
      <c r="EA39" s="42" t="s">
        <v>495</v>
      </c>
      <c r="EB39" s="92">
        <f>SUMIFS('3a-Budget Detail'!EC17:EC511,'3a-Budget Detail'!DZ17:DZ511,'List Data'!EE16,'3a-Budget Detail'!DY17:DY511,'List Data'!EA26)</f>
        <v>0</v>
      </c>
      <c r="ED39" s="42"/>
      <c r="EE39" s="42" t="s">
        <v>495</v>
      </c>
      <c r="EF39" s="92">
        <f>SUMIFS('3a-Budget Detail'!EG17:EG511,'3a-Budget Detail'!ED17:ED511,'List Data'!EI16,'3a-Budget Detail'!EC17:EC511,'List Data'!EE26)</f>
        <v>0</v>
      </c>
      <c r="EH39" s="42"/>
      <c r="EI39" s="42" t="s">
        <v>495</v>
      </c>
      <c r="EJ39" s="92">
        <f>SUMIFS('3a-Budget Detail'!EK17:EK511,'3a-Budget Detail'!EH17:EH511,'List Data'!EM16,'3a-Budget Detail'!EG17:EG511,'List Data'!EI26)</f>
        <v>0</v>
      </c>
      <c r="EL39" s="42"/>
      <c r="EM39" s="42" t="s">
        <v>495</v>
      </c>
      <c r="EN39" s="92">
        <f>SUMIFS('3a-Budget Detail'!EO17:EO511,'3a-Budget Detail'!EL17:EL511,'List Data'!EQ16,'3a-Budget Detail'!EK17:EK511,'List Data'!EM26)</f>
        <v>0</v>
      </c>
      <c r="EP39" s="42"/>
      <c r="EQ39" s="42" t="s">
        <v>495</v>
      </c>
      <c r="ER39" s="92">
        <f>SUMIFS('3a-Budget Detail'!ES17:ES511,'3a-Budget Detail'!EP17:EP511,'List Data'!EU16,'3a-Budget Detail'!EO17:EO511,'List Data'!EQ26)</f>
        <v>0</v>
      </c>
      <c r="ET39" s="42"/>
      <c r="EU39" s="42" t="s">
        <v>495</v>
      </c>
      <c r="EV39" s="92">
        <f>SUMIFS('3a-Budget Detail'!EW17:EW511,'3a-Budget Detail'!ET17:ET511,'List Data'!EY16,'3a-Budget Detail'!ES17:ES511,'List Data'!EU26)</f>
        <v>0</v>
      </c>
      <c r="EX39" s="42"/>
      <c r="EY39" s="42" t="s">
        <v>495</v>
      </c>
      <c r="EZ39" s="92">
        <f>SUMIFS('3a-Budget Detail'!FA17:FA511,'3a-Budget Detail'!EX17:EX511,'List Data'!FC16,'3a-Budget Detail'!EW17:EW511,'List Data'!EY26)</f>
        <v>0</v>
      </c>
      <c r="FB39" s="42"/>
      <c r="FC39" s="42" t="s">
        <v>495</v>
      </c>
      <c r="FD39" s="92">
        <f>SUMIFS('3a-Budget Detail'!FE17:FE511,'3a-Budget Detail'!FB17:FB511,'List Data'!FG16,'3a-Budget Detail'!FA17:FA511,'List Data'!FC26)</f>
        <v>0</v>
      </c>
      <c r="FF39" s="42"/>
      <c r="FG39" s="42" t="s">
        <v>495</v>
      </c>
      <c r="FH39" s="92">
        <f>SUMIFS('3a-Budget Detail'!FI17:FI511,'3a-Budget Detail'!FF17:FF511,'List Data'!FK16,'3a-Budget Detail'!FE17:FE511,'List Data'!FG26)</f>
        <v>0</v>
      </c>
      <c r="FJ39" s="42"/>
      <c r="FK39" s="42" t="s">
        <v>495</v>
      </c>
      <c r="FL39" s="92">
        <f>SUMIFS('3a-Budget Detail'!FM17:FM511,'3a-Budget Detail'!FJ17:FJ511,'List Data'!FO16,'3a-Budget Detail'!FI17:FI511,'List Data'!FK26)</f>
        <v>0</v>
      </c>
      <c r="FN39" s="42"/>
      <c r="FO39" s="42" t="s">
        <v>495</v>
      </c>
      <c r="FP39" s="92">
        <f>SUMIFS('3a-Budget Detail'!FQ17:FQ511,'3a-Budget Detail'!FN17:FN511,'List Data'!FS16,'3a-Budget Detail'!FM17:FM511,'List Data'!FO26)</f>
        <v>0</v>
      </c>
      <c r="FR39" s="42"/>
      <c r="FS39" s="42" t="s">
        <v>495</v>
      </c>
      <c r="FT39" s="92">
        <f>SUMIFS('3a-Budget Detail'!FU17:FU511,'3a-Budget Detail'!FR17:FR511,'List Data'!FW16,'3a-Budget Detail'!FQ17:FQ511,'List Data'!FS26)</f>
        <v>0</v>
      </c>
      <c r="FV39" s="42"/>
      <c r="FW39" s="42" t="s">
        <v>495</v>
      </c>
      <c r="FX39" s="92">
        <f>SUMIFS('3a-Budget Detail'!FY17:FY511,'3a-Budget Detail'!FV17:FV511,'List Data'!GA16,'3a-Budget Detail'!FU17:FU511,'List Data'!FW26)</f>
        <v>0</v>
      </c>
      <c r="FZ39" s="42"/>
      <c r="GA39" s="42" t="s">
        <v>495</v>
      </c>
      <c r="GB39" s="92">
        <f>SUMIFS('3a-Budget Detail'!GC17:GC511,'3a-Budget Detail'!FZ17:FZ511,'List Data'!GE16,'3a-Budget Detail'!FY17:FY511,'List Data'!GA26)</f>
        <v>0</v>
      </c>
      <c r="GD39" s="42"/>
      <c r="GE39" s="42" t="s">
        <v>495</v>
      </c>
      <c r="GF39" s="92">
        <f>SUMIFS('3a-Budget Detail'!GG17:GG511,'3a-Budget Detail'!GD17:GD511,'List Data'!GI16,'3a-Budget Detail'!GC17:GC511,'List Data'!GE26)</f>
        <v>0</v>
      </c>
      <c r="GH39" s="42"/>
      <c r="GI39" s="42" t="s">
        <v>495</v>
      </c>
      <c r="GJ39" s="92">
        <f>SUMIFS('3a-Budget Detail'!GK17:GK511,'3a-Budget Detail'!GH17:GH511,'List Data'!GM16,'3a-Budget Detail'!GG17:GG511,'List Data'!GI26)</f>
        <v>0</v>
      </c>
      <c r="GL39" s="42"/>
      <c r="GM39" s="42" t="s">
        <v>495</v>
      </c>
      <c r="GN39" s="92">
        <f>SUMIFS('3a-Budget Detail'!GO17:GO511,'3a-Budget Detail'!GL17:GL511,'List Data'!GQ16,'3a-Budget Detail'!GK17:GK511,'List Data'!GM26)</f>
        <v>0</v>
      </c>
      <c r="GP39" s="42"/>
      <c r="GQ39" s="42" t="s">
        <v>495</v>
      </c>
      <c r="GR39" s="92">
        <f>SUMIFS('3a-Budget Detail'!GS17:GS511,'3a-Budget Detail'!GP17:GP511,'List Data'!GU16,'3a-Budget Detail'!GO17:GO511,'List Data'!GQ26)</f>
        <v>0</v>
      </c>
      <c r="GT39" s="42"/>
      <c r="GU39" s="42" t="s">
        <v>495</v>
      </c>
      <c r="GV39" s="92">
        <f>SUMIFS('3a-Budget Detail'!GW17:GW511,'3a-Budget Detail'!GT17:GT511,'List Data'!GY16,'3a-Budget Detail'!GS17:GS511,'List Data'!GU26)</f>
        <v>0</v>
      </c>
      <c r="GX39" s="42"/>
      <c r="GY39" s="42" t="s">
        <v>495</v>
      </c>
      <c r="GZ39" s="92">
        <f>SUMIFS('3a-Budget Detail'!HA17:HA511,'3a-Budget Detail'!GX17:GX511,'List Data'!HC16,'3a-Budget Detail'!GW17:GW511,'List Data'!GY26)</f>
        <v>0</v>
      </c>
      <c r="HB39" s="42"/>
      <c r="HC39" s="42" t="s">
        <v>495</v>
      </c>
      <c r="HD39" s="92">
        <f>SUMIFS('3a-Budget Detail'!HE17:HE511,'3a-Budget Detail'!HB17:HB511,'List Data'!HG16,'3a-Budget Detail'!HA17:HA511,'List Data'!HC26)</f>
        <v>0</v>
      </c>
      <c r="HF39" s="42"/>
      <c r="HG39" s="42" t="s">
        <v>495</v>
      </c>
      <c r="HH39" s="92">
        <f>SUMIFS('3a-Budget Detail'!HI17:HI511,'3a-Budget Detail'!HF17:HF511,'List Data'!HK16,'3a-Budget Detail'!HE17:HE511,'List Data'!HG26)</f>
        <v>0</v>
      </c>
      <c r="HJ39" s="42"/>
      <c r="HK39" s="42" t="s">
        <v>495</v>
      </c>
      <c r="HL39" s="92">
        <f>SUMIFS('3a-Budget Detail'!HM17:HM511,'3a-Budget Detail'!HJ17:HJ511,'List Data'!HO16,'3a-Budget Detail'!HI17:HI511,'List Data'!HK26)</f>
        <v>0</v>
      </c>
      <c r="HN39" s="42"/>
      <c r="HO39" s="42" t="s">
        <v>495</v>
      </c>
      <c r="HP39" s="92">
        <f>SUMIFS('3a-Budget Detail'!HQ17:HQ511,'3a-Budget Detail'!HN17:HN511,'List Data'!HS16,'3a-Budget Detail'!HM17:HM511,'List Data'!HO26)</f>
        <v>0</v>
      </c>
      <c r="HR39" s="42"/>
      <c r="HS39" s="42" t="s">
        <v>495</v>
      </c>
      <c r="HT39" s="92">
        <f>SUMIFS('3a-Budget Detail'!HU17:HU511,'3a-Budget Detail'!HR17:HR511,'List Data'!HW16,'3a-Budget Detail'!HQ17:HQ511,'List Data'!HS26)</f>
        <v>0</v>
      </c>
      <c r="HV39" s="42"/>
      <c r="HW39" s="42" t="s">
        <v>495</v>
      </c>
      <c r="HX39" s="92">
        <f>SUMIFS('3a-Budget Detail'!HY17:HY511,'3a-Budget Detail'!HV17:HV511,'List Data'!IA16,'3a-Budget Detail'!HU17:HU511,'List Data'!HW26)</f>
        <v>0</v>
      </c>
      <c r="HZ39" s="42"/>
      <c r="IA39" s="42" t="s">
        <v>495</v>
      </c>
      <c r="IB39" s="92">
        <f>SUMIFS('3a-Budget Detail'!IC17:IC511,'3a-Budget Detail'!HZ17:HZ511,'List Data'!IE16,'3a-Budget Detail'!HY17:HY511,'List Data'!IA26)</f>
        <v>0</v>
      </c>
      <c r="ID39" s="42"/>
      <c r="IE39" s="42" t="s">
        <v>495</v>
      </c>
      <c r="IF39" s="92">
        <f>SUMIFS('3a-Budget Detail'!IG17:IG511,'3a-Budget Detail'!ID17:ID511,'List Data'!II16,'3a-Budget Detail'!IC17:IC511,'List Data'!IE26)</f>
        <v>0</v>
      </c>
      <c r="IH39" s="42"/>
      <c r="II39" s="42" t="s">
        <v>495</v>
      </c>
      <c r="IJ39" s="92">
        <f>SUMIFS('3a-Budget Detail'!IK17:IK511,'3a-Budget Detail'!IH17:IH511,'List Data'!IM16,'3a-Budget Detail'!IG17:IG511,'List Data'!II26)</f>
        <v>0</v>
      </c>
      <c r="IL39" s="42"/>
      <c r="IM39" s="42" t="s">
        <v>495</v>
      </c>
      <c r="IN39" s="92">
        <f>SUMIFS('3a-Budget Detail'!IO17:IO511,'3a-Budget Detail'!IL17:IL511,'List Data'!IQ16,'3a-Budget Detail'!IK17:IK511,'List Data'!IM26)</f>
        <v>0</v>
      </c>
      <c r="IP39" s="42"/>
      <c r="IQ39" s="42" t="s">
        <v>495</v>
      </c>
      <c r="IR39" s="92">
        <f>SUMIFS('3a-Budget Detail'!IS17:IS511,'3a-Budget Detail'!IP17:IP511,'List Data'!IU16,'3a-Budget Detail'!IO17:IO511,'List Data'!IQ26)</f>
        <v>0</v>
      </c>
      <c r="IT39" s="42"/>
      <c r="IU39" s="42" t="s">
        <v>495</v>
      </c>
      <c r="IV39" s="92">
        <f>SUMIFS('3a-Budget Detail'!IW17:IW511,'3a-Budget Detail'!IT17:IT511,'List Data'!IY16,'3a-Budget Detail'!IS17:IS511,'List Data'!IU26)</f>
        <v>0</v>
      </c>
      <c r="IX39" s="42"/>
      <c r="IY39" s="42" t="s">
        <v>495</v>
      </c>
      <c r="IZ39" s="92">
        <f>SUMIFS('3a-Budget Detail'!JA17:JA511,'3a-Budget Detail'!IX17:IX511,'List Data'!JC16,'3a-Budget Detail'!IW17:IW511,'List Data'!IY26)</f>
        <v>0</v>
      </c>
      <c r="JB39" s="42"/>
      <c r="JC39" s="42" t="s">
        <v>495</v>
      </c>
      <c r="JD39" s="92">
        <f>SUMIFS('3a-Budget Detail'!JE17:JE511,'3a-Budget Detail'!JB17:JB511,'List Data'!JG16,'3a-Budget Detail'!JA17:JA511,'List Data'!JC26)</f>
        <v>0</v>
      </c>
      <c r="JF39" s="42"/>
      <c r="JG39" s="42" t="s">
        <v>495</v>
      </c>
      <c r="JH39" s="92">
        <f>SUMIFS('3a-Budget Detail'!JI17:JI511,'3a-Budget Detail'!JF17:JF511,'List Data'!JK16,'3a-Budget Detail'!JE17:JE511,'List Data'!JG26)</f>
        <v>0</v>
      </c>
      <c r="JJ39" s="42"/>
      <c r="JK39" s="42" t="s">
        <v>495</v>
      </c>
      <c r="JL39" s="92">
        <f>SUMIFS('3a-Budget Detail'!JM17:JM511,'3a-Budget Detail'!JJ17:JJ511,'List Data'!JO16,'3a-Budget Detail'!JI17:JI511,'List Data'!JK26)</f>
        <v>0</v>
      </c>
      <c r="JN39" s="42"/>
      <c r="JO39" s="42" t="s">
        <v>495</v>
      </c>
      <c r="JP39" s="92">
        <f>SUMIFS('3a-Budget Detail'!JQ17:JQ511,'3a-Budget Detail'!JN17:JN511,'List Data'!JS16,'3a-Budget Detail'!JM17:JM511,'List Data'!JO26)</f>
        <v>0</v>
      </c>
      <c r="JR39" s="42"/>
      <c r="JS39" s="42" t="s">
        <v>495</v>
      </c>
      <c r="JT39" s="92">
        <f>SUMIFS('3a-Budget Detail'!JU17:JU511,'3a-Budget Detail'!JR17:JR511,'List Data'!JW16,'3a-Budget Detail'!JQ17:JQ511,'List Data'!JS26)</f>
        <v>0</v>
      </c>
      <c r="JV39" s="42"/>
      <c r="JW39" s="42" t="s">
        <v>495</v>
      </c>
      <c r="JX39" s="92">
        <f>SUMIFS('3a-Budget Detail'!JY17:JY511,'3a-Budget Detail'!JV17:JV511,'List Data'!KA16,'3a-Budget Detail'!JU17:JU511,'List Data'!JW26)</f>
        <v>0</v>
      </c>
      <c r="JZ39" s="42"/>
      <c r="KA39" s="42" t="s">
        <v>495</v>
      </c>
      <c r="KB39" s="92">
        <f>SUMIFS('3a-Budget Detail'!KC17:KC511,'3a-Budget Detail'!JZ17:JZ511,'List Data'!KE16,'3a-Budget Detail'!JY17:JY511,'List Data'!KA26)</f>
        <v>0</v>
      </c>
      <c r="KD39" s="42"/>
      <c r="KE39" s="42" t="s">
        <v>495</v>
      </c>
      <c r="KF39" s="92">
        <f>SUMIFS('3a-Budget Detail'!KG17:KG511,'3a-Budget Detail'!KD17:KD511,'List Data'!KI16,'3a-Budget Detail'!KC17:KC511,'List Data'!KE26)</f>
        <v>0</v>
      </c>
      <c r="KH39" s="42"/>
      <c r="KI39" s="42" t="s">
        <v>495</v>
      </c>
      <c r="KJ39" s="92">
        <f>SUMIFS('3a-Budget Detail'!KK17:KK511,'3a-Budget Detail'!KH17:KH511,'List Data'!KM16,'3a-Budget Detail'!KG17:KG511,'List Data'!KI26)</f>
        <v>0</v>
      </c>
      <c r="KL39" s="42"/>
      <c r="KM39" s="42" t="s">
        <v>495</v>
      </c>
      <c r="KN39" s="92">
        <f>SUMIFS('3a-Budget Detail'!KO17:KO511,'3a-Budget Detail'!KL17:KL511,'List Data'!KQ16,'3a-Budget Detail'!KK17:KK511,'List Data'!KM26)</f>
        <v>0</v>
      </c>
      <c r="KP39" s="42"/>
      <c r="KQ39" s="42" t="s">
        <v>495</v>
      </c>
      <c r="KR39" s="92">
        <f>SUMIFS('3a-Budget Detail'!KS17:KS511,'3a-Budget Detail'!KP17:KP511,'List Data'!KU16,'3a-Budget Detail'!KO17:KO511,'List Data'!KQ26)</f>
        <v>0</v>
      </c>
      <c r="KT39" s="42"/>
      <c r="KU39" s="42" t="s">
        <v>495</v>
      </c>
      <c r="KV39" s="92">
        <f>SUMIFS('3a-Budget Detail'!KW17:KW511,'3a-Budget Detail'!KT17:KT511,'List Data'!KY16,'3a-Budget Detail'!KS17:KS511,'List Data'!KU26)</f>
        <v>0</v>
      </c>
      <c r="KX39" s="42"/>
      <c r="KY39" s="42" t="s">
        <v>495</v>
      </c>
      <c r="KZ39" s="92">
        <f>SUMIFS('3a-Budget Detail'!LA17:LA511,'3a-Budget Detail'!KX17:KX511,'List Data'!LC16,'3a-Budget Detail'!KW17:KW511,'List Data'!KY26)</f>
        <v>0</v>
      </c>
      <c r="LB39" s="42"/>
      <c r="LC39" s="42" t="s">
        <v>495</v>
      </c>
      <c r="LD39" s="92">
        <f>SUMIFS('3a-Budget Detail'!LE17:LE511,'3a-Budget Detail'!LB17:LB511,'List Data'!LG16,'3a-Budget Detail'!LA17:LA511,'List Data'!LC26)</f>
        <v>0</v>
      </c>
      <c r="LF39" s="42"/>
      <c r="LG39" s="42" t="s">
        <v>495</v>
      </c>
      <c r="LH39" s="92">
        <f>SUMIFS('3a-Budget Detail'!LI17:LI511,'3a-Budget Detail'!LF17:LF511,'List Data'!LK16,'3a-Budget Detail'!LE17:LE511,'List Data'!LG26)</f>
        <v>0</v>
      </c>
      <c r="LJ39" s="42"/>
      <c r="LK39" s="42" t="s">
        <v>495</v>
      </c>
      <c r="LL39" s="92">
        <f>SUMIFS('3a-Budget Detail'!LM17:LM511,'3a-Budget Detail'!LJ17:LJ511,'List Data'!LO16,'3a-Budget Detail'!LI17:LI511,'List Data'!LK26)</f>
        <v>0</v>
      </c>
      <c r="LN39" s="42"/>
      <c r="LO39" s="42" t="s">
        <v>495</v>
      </c>
      <c r="LP39" s="92">
        <f>SUMIFS('3a-Budget Detail'!LQ17:LQ511,'3a-Budget Detail'!LN17:LN511,'List Data'!LS16,'3a-Budget Detail'!LM17:LM511,'List Data'!LO26)</f>
        <v>0</v>
      </c>
      <c r="LR39" s="42"/>
      <c r="LS39" s="42" t="s">
        <v>495</v>
      </c>
      <c r="LT39" s="92">
        <f>SUMIFS('3a-Budget Detail'!LU17:LU511,'3a-Budget Detail'!LR17:LR511,'List Data'!LW16,'3a-Budget Detail'!LQ17:LQ511,'List Data'!LS26)</f>
        <v>0</v>
      </c>
      <c r="LV39" s="42"/>
      <c r="LW39" s="42" t="s">
        <v>495</v>
      </c>
      <c r="LX39" s="92">
        <f>SUMIFS('3a-Budget Detail'!LY17:LY511,'3a-Budget Detail'!LV17:LV511,'List Data'!MA16,'3a-Budget Detail'!LU17:LU511,'List Data'!LW26)</f>
        <v>0</v>
      </c>
      <c r="LZ39" s="42"/>
      <c r="MA39" s="42" t="s">
        <v>495</v>
      </c>
      <c r="MB39" s="92">
        <f>SUMIFS('3a-Budget Detail'!MC17:MC511,'3a-Budget Detail'!LZ17:LZ511,'List Data'!ME16,'3a-Budget Detail'!LY17:LY511,'List Data'!MA26)</f>
        <v>0</v>
      </c>
      <c r="MD39" s="42"/>
      <c r="ME39" s="42" t="s">
        <v>495</v>
      </c>
      <c r="MF39" s="92">
        <f>SUMIFS('3a-Budget Detail'!MG17:MG511,'3a-Budget Detail'!MD17:MD511,'List Data'!MI16,'3a-Budget Detail'!MC17:MC511,'List Data'!ME26)</f>
        <v>0</v>
      </c>
      <c r="MH39" s="42"/>
      <c r="MI39" s="42" t="s">
        <v>495</v>
      </c>
      <c r="MJ39" s="92">
        <f>SUMIFS('3a-Budget Detail'!MK17:MK511,'3a-Budget Detail'!MH17:MH511,'List Data'!MM16,'3a-Budget Detail'!MG17:MG511,'List Data'!MI26)</f>
        <v>0</v>
      </c>
      <c r="ML39" s="42"/>
      <c r="MM39" s="42" t="s">
        <v>495</v>
      </c>
      <c r="MN39" s="92">
        <f>SUMIFS('3a-Budget Detail'!MO17:MO511,'3a-Budget Detail'!ML17:ML511,'List Data'!MQ16,'3a-Budget Detail'!MK17:MK511,'List Data'!MM26)</f>
        <v>0</v>
      </c>
      <c r="MP39" s="42"/>
      <c r="MQ39" s="42" t="s">
        <v>495</v>
      </c>
      <c r="MR39" s="92">
        <f>SUMIFS('3a-Budget Detail'!MS17:MS511,'3a-Budget Detail'!MP17:MP511,'List Data'!MU16,'3a-Budget Detail'!MO17:MO511,'List Data'!MQ26)</f>
        <v>0</v>
      </c>
      <c r="MT39" s="42"/>
      <c r="MU39" s="42" t="s">
        <v>495</v>
      </c>
      <c r="MV39" s="92">
        <f>SUMIFS('3a-Budget Detail'!MW17:MW511,'3a-Budget Detail'!MT17:MT511,'List Data'!MY16,'3a-Budget Detail'!MS17:MS511,'List Data'!MU26)</f>
        <v>0</v>
      </c>
      <c r="MX39" s="42"/>
      <c r="MY39" s="42" t="s">
        <v>495</v>
      </c>
      <c r="MZ39" s="92">
        <f>SUMIFS('3a-Budget Detail'!NA17:NA511,'3a-Budget Detail'!MX17:MX511,'List Data'!NC16,'3a-Budget Detail'!MW17:MW511,'List Data'!MY26)</f>
        <v>0</v>
      </c>
      <c r="NB39" s="42"/>
      <c r="NC39" s="42" t="s">
        <v>495</v>
      </c>
      <c r="ND39" s="92">
        <f>SUMIFS('3a-Budget Detail'!NE17:NE511,'3a-Budget Detail'!NB17:NB511,'List Data'!NG16,'3a-Budget Detail'!NA17:NA511,'List Data'!NC26)</f>
        <v>0</v>
      </c>
      <c r="NF39" s="42"/>
      <c r="NG39" s="42" t="s">
        <v>495</v>
      </c>
      <c r="NH39" s="92">
        <f>SUMIFS('3a-Budget Detail'!NI17:NI511,'3a-Budget Detail'!NF17:NF511,'List Data'!NK16,'3a-Budget Detail'!NE17:NE511,'List Data'!NG26)</f>
        <v>0</v>
      </c>
      <c r="NJ39" s="42"/>
      <c r="NK39" s="42" t="s">
        <v>495</v>
      </c>
      <c r="NL39" s="92">
        <f>SUMIFS('3a-Budget Detail'!NM17:NM511,'3a-Budget Detail'!NJ17:NJ511,'List Data'!NO16,'3a-Budget Detail'!NI17:NI511,'List Data'!NK26)</f>
        <v>0</v>
      </c>
      <c r="NN39" s="42"/>
      <c r="NO39" s="42" t="s">
        <v>495</v>
      </c>
      <c r="NP39" s="92">
        <f>SUMIFS('3a-Budget Detail'!NQ17:NQ511,'3a-Budget Detail'!NN17:NN511,'List Data'!NS16,'3a-Budget Detail'!NM17:NM511,'List Data'!NO26)</f>
        <v>0</v>
      </c>
      <c r="NR39" s="42"/>
      <c r="NS39" s="42" t="s">
        <v>495</v>
      </c>
      <c r="NT39" s="92">
        <f>SUMIFS('3a-Budget Detail'!NU17:NU511,'3a-Budget Detail'!NR17:NR511,'List Data'!NW16,'3a-Budget Detail'!NQ17:NQ511,'List Data'!NS26)</f>
        <v>0</v>
      </c>
      <c r="NV39" s="42"/>
      <c r="NW39" s="42" t="s">
        <v>495</v>
      </c>
      <c r="NX39" s="92">
        <f>SUMIFS('3a-Budget Detail'!NY17:NY511,'3a-Budget Detail'!NV17:NV511,'List Data'!OA16,'3a-Budget Detail'!NU17:NU511,'List Data'!NW26)</f>
        <v>0</v>
      </c>
      <c r="NZ39" s="42"/>
      <c r="OA39" s="42" t="s">
        <v>495</v>
      </c>
      <c r="OB39" s="92">
        <f>SUMIFS('3a-Budget Detail'!OC17:OC511,'3a-Budget Detail'!NZ17:NZ511,'List Data'!OE16,'3a-Budget Detail'!NY17:NY511,'List Data'!OA26)</f>
        <v>0</v>
      </c>
      <c r="OD39" s="42"/>
      <c r="OE39" s="42" t="s">
        <v>495</v>
      </c>
      <c r="OF39" s="92">
        <f>SUMIFS('3a-Budget Detail'!OG17:OG511,'3a-Budget Detail'!OD17:OD511,'List Data'!OI16,'3a-Budget Detail'!OC17:OC511,'List Data'!OE26)</f>
        <v>0</v>
      </c>
      <c r="OH39" s="42"/>
      <c r="OI39" s="42" t="s">
        <v>495</v>
      </c>
      <c r="OJ39" s="92">
        <f>SUMIFS('3a-Budget Detail'!OK17:OK511,'3a-Budget Detail'!OH17:OH511,'List Data'!OM16,'3a-Budget Detail'!OG17:OG511,'List Data'!OI26)</f>
        <v>0</v>
      </c>
      <c r="OL39" s="42"/>
      <c r="OM39" s="42" t="s">
        <v>495</v>
      </c>
      <c r="ON39" s="92">
        <f>SUMIFS('3a-Budget Detail'!OO17:OO511,'3a-Budget Detail'!OL17:OL511,'List Data'!OQ16,'3a-Budget Detail'!OK17:OK511,'List Data'!OM26)</f>
        <v>0</v>
      </c>
      <c r="OP39" s="42"/>
      <c r="OQ39" s="42" t="s">
        <v>495</v>
      </c>
      <c r="OR39" s="92">
        <f>SUMIFS('3a-Budget Detail'!OS17:OS511,'3a-Budget Detail'!OP17:OP511,'List Data'!OU16,'3a-Budget Detail'!OO17:OO511,'List Data'!OQ26)</f>
        <v>0</v>
      </c>
      <c r="OT39" s="42"/>
      <c r="OU39" s="42" t="s">
        <v>495</v>
      </c>
      <c r="OV39" s="92">
        <f>SUMIFS('3a-Budget Detail'!OW17:OW511,'3a-Budget Detail'!OT17:OT511,'List Data'!OY16,'3a-Budget Detail'!OS17:OS511,'List Data'!OU26)</f>
        <v>0</v>
      </c>
      <c r="OX39" s="42"/>
      <c r="OY39" s="42" t="s">
        <v>495</v>
      </c>
      <c r="OZ39" s="92">
        <f>SUMIFS('3a-Budget Detail'!PA17:PA511,'3a-Budget Detail'!OX17:OX511,'List Data'!PC16,'3a-Budget Detail'!OW17:OW511,'List Data'!OY26)</f>
        <v>0</v>
      </c>
      <c r="PB39" s="42"/>
      <c r="PC39" s="42" t="s">
        <v>495</v>
      </c>
      <c r="PD39" s="92">
        <f>SUMIFS('3a-Budget Detail'!PE17:PE511,'3a-Budget Detail'!PB17:PB511,'List Data'!PG16,'3a-Budget Detail'!PA17:PA511,'List Data'!PC26)</f>
        <v>0</v>
      </c>
      <c r="PF39" s="42"/>
      <c r="PG39" s="42" t="s">
        <v>495</v>
      </c>
      <c r="PH39" s="92">
        <f>SUMIFS('3a-Budget Detail'!PI17:PI511,'3a-Budget Detail'!PF17:PF511,'List Data'!PK16,'3a-Budget Detail'!PE17:PE511,'List Data'!PG26)</f>
        <v>0</v>
      </c>
      <c r="PJ39" s="42"/>
      <c r="PK39" s="42" t="s">
        <v>495</v>
      </c>
      <c r="PL39" s="92">
        <f>SUMIFS('3a-Budget Detail'!PM17:PM511,'3a-Budget Detail'!PJ17:PJ511,'List Data'!PO16,'3a-Budget Detail'!PI17:PI511,'List Data'!PK26)</f>
        <v>0</v>
      </c>
      <c r="PN39" s="42"/>
      <c r="PO39" s="42" t="s">
        <v>495</v>
      </c>
      <c r="PP39" s="92">
        <f>SUMIFS('3a-Budget Detail'!PQ17:PQ511,'3a-Budget Detail'!PN17:PN511,'List Data'!PS16,'3a-Budget Detail'!PM17:PM511,'List Data'!PO26)</f>
        <v>0</v>
      </c>
      <c r="PR39" s="42"/>
      <c r="PS39" s="42" t="s">
        <v>495</v>
      </c>
      <c r="PT39" s="92">
        <f>SUMIFS('3a-Budget Detail'!PU17:PU511,'3a-Budget Detail'!PR17:PR511,'List Data'!PW16,'3a-Budget Detail'!PQ17:PQ511,'List Data'!PS26)</f>
        <v>0</v>
      </c>
      <c r="PV39" s="42"/>
      <c r="PW39" s="42" t="s">
        <v>495</v>
      </c>
      <c r="PX39" s="92">
        <f>SUMIFS('3a-Budget Detail'!PY17:PY511,'3a-Budget Detail'!PV17:PV511,'List Data'!QA16,'3a-Budget Detail'!PU17:PU511,'List Data'!PW26)</f>
        <v>0</v>
      </c>
      <c r="PZ39" s="42"/>
      <c r="QA39" s="42" t="s">
        <v>495</v>
      </c>
      <c r="QB39" s="92">
        <f>SUMIFS('3a-Budget Detail'!QC17:QC511,'3a-Budget Detail'!PZ17:PZ511,'List Data'!QE16,'3a-Budget Detail'!PY17:PY511,'List Data'!QA26)</f>
        <v>0</v>
      </c>
      <c r="QD39" s="42"/>
      <c r="QE39" s="42" t="s">
        <v>495</v>
      </c>
      <c r="QF39" s="92">
        <f>SUMIFS('3a-Budget Detail'!QG17:QG511,'3a-Budget Detail'!QD17:QD511,'List Data'!QI16,'3a-Budget Detail'!QC17:QC511,'List Data'!QE26)</f>
        <v>0</v>
      </c>
      <c r="QH39" s="42"/>
      <c r="QI39" s="42" t="s">
        <v>495</v>
      </c>
      <c r="QJ39" s="92">
        <f>SUMIFS('3a-Budget Detail'!QK17:QK511,'3a-Budget Detail'!QH17:QH511,'List Data'!QM16,'3a-Budget Detail'!QG17:QG511,'List Data'!QI26)</f>
        <v>0</v>
      </c>
      <c r="QL39" s="42"/>
      <c r="QM39" s="42" t="s">
        <v>495</v>
      </c>
      <c r="QN39" s="92">
        <f>SUMIFS('3a-Budget Detail'!QO17:QO511,'3a-Budget Detail'!QL17:QL511,'List Data'!QQ16,'3a-Budget Detail'!QK17:QK511,'List Data'!QM26)</f>
        <v>0</v>
      </c>
      <c r="QP39" s="42"/>
      <c r="QQ39" s="42" t="s">
        <v>495</v>
      </c>
      <c r="QR39" s="92">
        <f>SUMIFS('3a-Budget Detail'!QS17:QS511,'3a-Budget Detail'!QP17:QP511,'List Data'!QU16,'3a-Budget Detail'!QO17:QO511,'List Data'!QQ26)</f>
        <v>0</v>
      </c>
      <c r="QT39" s="42"/>
      <c r="QU39" s="42" t="s">
        <v>495</v>
      </c>
      <c r="QV39" s="92">
        <f>SUMIFS('3a-Budget Detail'!QW17:QW511,'3a-Budget Detail'!QT17:QT511,'List Data'!QY16,'3a-Budget Detail'!QS17:QS511,'List Data'!QU26)</f>
        <v>0</v>
      </c>
      <c r="QX39" s="42"/>
      <c r="QY39" s="42" t="s">
        <v>495</v>
      </c>
      <c r="QZ39" s="92">
        <f>SUMIFS('3a-Budget Detail'!RA17:RA511,'3a-Budget Detail'!QX17:QX511,'List Data'!RC16,'3a-Budget Detail'!QW17:QW511,'List Data'!QY26)</f>
        <v>0</v>
      </c>
      <c r="RB39" s="42"/>
      <c r="RC39" s="42" t="s">
        <v>495</v>
      </c>
      <c r="RD39" s="92">
        <f>SUMIFS('3a-Budget Detail'!RE17:RE511,'3a-Budget Detail'!RB17:RB511,'List Data'!RG16,'3a-Budget Detail'!RA17:RA511,'List Data'!RC26)</f>
        <v>0</v>
      </c>
      <c r="RF39" s="42"/>
      <c r="RG39" s="42" t="s">
        <v>495</v>
      </c>
      <c r="RH39" s="92">
        <f>SUMIFS('3a-Budget Detail'!RI17:RI511,'3a-Budget Detail'!RF17:RF511,'List Data'!RK16,'3a-Budget Detail'!RE17:RE511,'List Data'!RG26)</f>
        <v>0</v>
      </c>
      <c r="RJ39" s="42"/>
      <c r="RK39" s="42" t="s">
        <v>495</v>
      </c>
      <c r="RL39" s="92">
        <f>SUMIFS('3a-Budget Detail'!RM17:RM511,'3a-Budget Detail'!RJ17:RJ511,'List Data'!RO16,'3a-Budget Detail'!RI17:RI511,'List Data'!RK26)</f>
        <v>0</v>
      </c>
      <c r="RN39" s="42"/>
      <c r="RO39" s="42" t="s">
        <v>495</v>
      </c>
      <c r="RP39" s="92">
        <f>SUMIFS('3a-Budget Detail'!RQ17:RQ511,'3a-Budget Detail'!RN17:RN511,'List Data'!RS16,'3a-Budget Detail'!RM17:RM511,'List Data'!RO26)</f>
        <v>0</v>
      </c>
      <c r="RR39" s="42"/>
      <c r="RS39" s="42" t="s">
        <v>495</v>
      </c>
      <c r="RT39" s="92">
        <f>SUMIFS('3a-Budget Detail'!RU17:RU511,'3a-Budget Detail'!RR17:RR511,'List Data'!RW16,'3a-Budget Detail'!RQ17:RQ511,'List Data'!RS26)</f>
        <v>0</v>
      </c>
      <c r="RV39" s="42"/>
      <c r="RW39" s="42" t="s">
        <v>495</v>
      </c>
      <c r="RX39" s="92">
        <f>SUMIFS('3a-Budget Detail'!RY17:RY511,'3a-Budget Detail'!RV17:RV511,'List Data'!SA16,'3a-Budget Detail'!RU17:RU511,'List Data'!RW26)</f>
        <v>0</v>
      </c>
      <c r="RZ39" s="42"/>
      <c r="SA39" s="42" t="s">
        <v>495</v>
      </c>
      <c r="SB39" s="92">
        <f>SUMIFS('3a-Budget Detail'!SC17:SC511,'3a-Budget Detail'!RZ17:RZ511,'List Data'!SE16,'3a-Budget Detail'!RY17:RY511,'List Data'!SA26)</f>
        <v>0</v>
      </c>
      <c r="SD39" s="42"/>
      <c r="SE39" s="42" t="s">
        <v>495</v>
      </c>
      <c r="SF39" s="92">
        <f>SUMIFS('3a-Budget Detail'!SG17:SG511,'3a-Budget Detail'!SD17:SD511,'List Data'!SI16,'3a-Budget Detail'!SC17:SC511,'List Data'!SE26)</f>
        <v>0</v>
      </c>
      <c r="SH39" s="42"/>
      <c r="SI39" s="42" t="s">
        <v>495</v>
      </c>
      <c r="SJ39" s="92">
        <f>SUMIFS('3a-Budget Detail'!SK17:SK511,'3a-Budget Detail'!SH17:SH511,'List Data'!SM16,'3a-Budget Detail'!SG17:SG511,'List Data'!SI26)</f>
        <v>0</v>
      </c>
      <c r="SL39" s="42"/>
      <c r="SM39" s="42" t="s">
        <v>495</v>
      </c>
      <c r="SN39" s="92">
        <f>SUMIFS('3a-Budget Detail'!SO17:SO511,'3a-Budget Detail'!SL17:SL511,'List Data'!SQ16,'3a-Budget Detail'!SK17:SK511,'List Data'!SM26)</f>
        <v>0</v>
      </c>
      <c r="SP39" s="42"/>
      <c r="SQ39" s="42" t="s">
        <v>495</v>
      </c>
      <c r="SR39" s="92">
        <f>SUMIFS('3a-Budget Detail'!SS17:SS511,'3a-Budget Detail'!SP17:SP511,'List Data'!SU16,'3a-Budget Detail'!SO17:SO511,'List Data'!SQ26)</f>
        <v>0</v>
      </c>
      <c r="ST39" s="42"/>
      <c r="SU39" s="42" t="s">
        <v>495</v>
      </c>
      <c r="SV39" s="92">
        <f>SUMIFS('3a-Budget Detail'!SW17:SW511,'3a-Budget Detail'!ST17:ST511,'List Data'!SY16,'3a-Budget Detail'!SS17:SS511,'List Data'!SU26)</f>
        <v>0</v>
      </c>
      <c r="SX39" s="42"/>
      <c r="SY39" s="42" t="s">
        <v>495</v>
      </c>
      <c r="SZ39" s="92">
        <f>SUMIFS('3a-Budget Detail'!TA17:TA511,'3a-Budget Detail'!SX17:SX511,'List Data'!TC16,'3a-Budget Detail'!SW17:SW511,'List Data'!SY26)</f>
        <v>0</v>
      </c>
      <c r="TB39" s="42"/>
      <c r="TC39" s="42" t="s">
        <v>495</v>
      </c>
      <c r="TD39" s="92">
        <f>SUMIFS('3a-Budget Detail'!TE17:TE511,'3a-Budget Detail'!TB17:TB511,'List Data'!TG16,'3a-Budget Detail'!TA17:TA511,'List Data'!TC26)</f>
        <v>0</v>
      </c>
      <c r="TF39" s="42"/>
      <c r="TG39" s="42" t="s">
        <v>495</v>
      </c>
      <c r="TH39" s="92">
        <f>SUMIFS('3a-Budget Detail'!TI17:TI511,'3a-Budget Detail'!TF17:TF511,'List Data'!TK16,'3a-Budget Detail'!TE17:TE511,'List Data'!TG26)</f>
        <v>0</v>
      </c>
      <c r="TJ39" s="42"/>
      <c r="TK39" s="42" t="s">
        <v>495</v>
      </c>
      <c r="TL39" s="92">
        <f>SUMIFS('3a-Budget Detail'!TM17:TM511,'3a-Budget Detail'!TJ17:TJ511,'List Data'!TO16,'3a-Budget Detail'!TI17:TI511,'List Data'!TK26)</f>
        <v>0</v>
      </c>
      <c r="TN39" s="42"/>
      <c r="TO39" s="42" t="s">
        <v>495</v>
      </c>
      <c r="TP39" s="92">
        <f>SUMIFS('3a-Budget Detail'!TQ17:TQ511,'3a-Budget Detail'!TN17:TN511,'List Data'!TS16,'3a-Budget Detail'!TM17:TM511,'List Data'!TO26)</f>
        <v>0</v>
      </c>
      <c r="TR39" s="42"/>
      <c r="TS39" s="42" t="s">
        <v>495</v>
      </c>
      <c r="TT39" s="92">
        <f>SUMIFS('3a-Budget Detail'!TU17:TU511,'3a-Budget Detail'!TR17:TR511,'List Data'!TW16,'3a-Budget Detail'!TQ17:TQ511,'List Data'!TS26)</f>
        <v>0</v>
      </c>
      <c r="TV39" s="42"/>
      <c r="TW39" s="42" t="s">
        <v>495</v>
      </c>
      <c r="TX39" s="92">
        <f>SUMIFS('3a-Budget Detail'!TY17:TY511,'3a-Budget Detail'!TV17:TV511,'List Data'!UA16,'3a-Budget Detail'!TU17:TU511,'List Data'!TW26)</f>
        <v>0</v>
      </c>
      <c r="TZ39" s="42"/>
      <c r="UA39" s="42" t="s">
        <v>495</v>
      </c>
      <c r="UB39" s="92">
        <f>SUMIFS('3a-Budget Detail'!UC17:UC511,'3a-Budget Detail'!TZ17:TZ511,'List Data'!UE16,'3a-Budget Detail'!TY17:TY511,'List Data'!UA26)</f>
        <v>0</v>
      </c>
      <c r="UD39" s="42"/>
      <c r="UE39" s="42" t="s">
        <v>495</v>
      </c>
      <c r="UF39" s="92">
        <f>SUMIFS('3a-Budget Detail'!UG17:UG511,'3a-Budget Detail'!UD17:UD511,'List Data'!UI16,'3a-Budget Detail'!UC17:UC511,'List Data'!UE26)</f>
        <v>0</v>
      </c>
      <c r="UH39" s="42"/>
      <c r="UI39" s="42" t="s">
        <v>495</v>
      </c>
      <c r="UJ39" s="92">
        <f>SUMIFS('3a-Budget Detail'!UK17:UK511,'3a-Budget Detail'!UH17:UH511,'List Data'!UM16,'3a-Budget Detail'!UG17:UG511,'List Data'!UI26)</f>
        <v>0</v>
      </c>
      <c r="UL39" s="42"/>
      <c r="UM39" s="42" t="s">
        <v>495</v>
      </c>
      <c r="UN39" s="92">
        <f>SUMIFS('3a-Budget Detail'!UO17:UO511,'3a-Budget Detail'!UL17:UL511,'List Data'!UQ16,'3a-Budget Detail'!UK17:UK511,'List Data'!UM26)</f>
        <v>0</v>
      </c>
      <c r="UP39" s="42"/>
      <c r="UQ39" s="42" t="s">
        <v>495</v>
      </c>
      <c r="UR39" s="92">
        <f>SUMIFS('3a-Budget Detail'!US17:US511,'3a-Budget Detail'!UP17:UP511,'List Data'!UU16,'3a-Budget Detail'!UO17:UO511,'List Data'!UQ26)</f>
        <v>0</v>
      </c>
      <c r="UT39" s="42"/>
      <c r="UU39" s="42" t="s">
        <v>495</v>
      </c>
      <c r="UV39" s="92">
        <f>SUMIFS('3a-Budget Detail'!UW17:UW511,'3a-Budget Detail'!UT17:UT511,'List Data'!UY16,'3a-Budget Detail'!US17:US511,'List Data'!UU26)</f>
        <v>0</v>
      </c>
      <c r="UX39" s="42"/>
      <c r="UY39" s="42" t="s">
        <v>495</v>
      </c>
      <c r="UZ39" s="92">
        <f>SUMIFS('3a-Budget Detail'!VA17:VA511,'3a-Budget Detail'!UX17:UX511,'List Data'!VC16,'3a-Budget Detail'!UW17:UW511,'List Data'!UY26)</f>
        <v>0</v>
      </c>
      <c r="VB39" s="42"/>
      <c r="VC39" s="42" t="s">
        <v>495</v>
      </c>
      <c r="VD39" s="92">
        <f>SUMIFS('3a-Budget Detail'!VE17:VE511,'3a-Budget Detail'!VB17:VB511,'List Data'!VG16,'3a-Budget Detail'!VA17:VA511,'List Data'!VC26)</f>
        <v>0</v>
      </c>
      <c r="VF39" s="42"/>
      <c r="VG39" s="42" t="s">
        <v>495</v>
      </c>
      <c r="VH39" s="92">
        <f>SUMIFS('3a-Budget Detail'!VI17:VI511,'3a-Budget Detail'!VF17:VF511,'List Data'!VK16,'3a-Budget Detail'!VE17:VE511,'List Data'!VG26)</f>
        <v>0</v>
      </c>
      <c r="VJ39" s="42"/>
      <c r="VK39" s="42" t="s">
        <v>495</v>
      </c>
      <c r="VL39" s="92">
        <f>SUMIFS('3a-Budget Detail'!VM17:VM511,'3a-Budget Detail'!VJ17:VJ511,'List Data'!VO16,'3a-Budget Detail'!VI17:VI511,'List Data'!VK26)</f>
        <v>0</v>
      </c>
      <c r="VN39" s="42"/>
      <c r="VO39" s="42" t="s">
        <v>495</v>
      </c>
      <c r="VP39" s="92">
        <f>SUMIFS('3a-Budget Detail'!VQ17:VQ511,'3a-Budget Detail'!VN17:VN511,'List Data'!VS16,'3a-Budget Detail'!VM17:VM511,'List Data'!VO26)</f>
        <v>0</v>
      </c>
      <c r="VR39" s="42"/>
      <c r="VS39" s="42" t="s">
        <v>495</v>
      </c>
      <c r="VT39" s="92">
        <f>SUMIFS('3a-Budget Detail'!VU17:VU511,'3a-Budget Detail'!VR17:VR511,'List Data'!VW16,'3a-Budget Detail'!VQ17:VQ511,'List Data'!VS26)</f>
        <v>0</v>
      </c>
      <c r="VV39" s="42"/>
      <c r="VW39" s="42" t="s">
        <v>495</v>
      </c>
      <c r="VX39" s="92">
        <f>SUMIFS('3a-Budget Detail'!VY17:VY511,'3a-Budget Detail'!VV17:VV511,'List Data'!WA16,'3a-Budget Detail'!VU17:VU511,'List Data'!VW26)</f>
        <v>0</v>
      </c>
      <c r="VZ39" s="42"/>
      <c r="WA39" s="42" t="s">
        <v>495</v>
      </c>
      <c r="WB39" s="92">
        <f>SUMIFS('3a-Budget Detail'!WC17:WC511,'3a-Budget Detail'!VZ17:VZ511,'List Data'!WE16,'3a-Budget Detail'!VY17:VY511,'List Data'!WA26)</f>
        <v>0</v>
      </c>
      <c r="WD39" s="42"/>
      <c r="WE39" s="42" t="s">
        <v>495</v>
      </c>
      <c r="WF39" s="92">
        <f>SUMIFS('3a-Budget Detail'!WG17:WG511,'3a-Budget Detail'!WD17:WD511,'List Data'!WI16,'3a-Budget Detail'!WC17:WC511,'List Data'!WE26)</f>
        <v>0</v>
      </c>
      <c r="WH39" s="42"/>
      <c r="WI39" s="42" t="s">
        <v>495</v>
      </c>
      <c r="WJ39" s="92">
        <f>SUMIFS('3a-Budget Detail'!WK17:WK511,'3a-Budget Detail'!WH17:WH511,'List Data'!WM16,'3a-Budget Detail'!WG17:WG511,'List Data'!WI26)</f>
        <v>0</v>
      </c>
      <c r="WL39" s="42"/>
      <c r="WM39" s="42" t="s">
        <v>495</v>
      </c>
      <c r="WN39" s="92">
        <f>SUMIFS('3a-Budget Detail'!WO17:WO511,'3a-Budget Detail'!WL17:WL511,'List Data'!WQ16,'3a-Budget Detail'!WK17:WK511,'List Data'!WM26)</f>
        <v>0</v>
      </c>
      <c r="WP39" s="42"/>
      <c r="WQ39" s="42" t="s">
        <v>495</v>
      </c>
      <c r="WR39" s="92">
        <f>SUMIFS('3a-Budget Detail'!WS17:WS511,'3a-Budget Detail'!WP17:WP511,'List Data'!WU16,'3a-Budget Detail'!WO17:WO511,'List Data'!WQ26)</f>
        <v>0</v>
      </c>
      <c r="WT39" s="42"/>
      <c r="WU39" s="42" t="s">
        <v>495</v>
      </c>
      <c r="WV39" s="92">
        <f>SUMIFS('3a-Budget Detail'!WW17:WW511,'3a-Budget Detail'!WT17:WT511,'List Data'!WY16,'3a-Budget Detail'!WS17:WS511,'List Data'!WU26)</f>
        <v>0</v>
      </c>
      <c r="WX39" s="42"/>
      <c r="WY39" s="42" t="s">
        <v>495</v>
      </c>
      <c r="WZ39" s="92">
        <f>SUMIFS('3a-Budget Detail'!XA17:XA511,'3a-Budget Detail'!WX17:WX511,'List Data'!XC16,'3a-Budget Detail'!WW17:WW511,'List Data'!WY26)</f>
        <v>0</v>
      </c>
      <c r="XB39" s="42"/>
      <c r="XC39" s="42" t="s">
        <v>495</v>
      </c>
      <c r="XD39" s="92">
        <f>SUMIFS('3a-Budget Detail'!XE17:XE511,'3a-Budget Detail'!XB17:XB511,'List Data'!XG16,'3a-Budget Detail'!XA17:XA511,'List Data'!XC26)</f>
        <v>0</v>
      </c>
      <c r="XF39" s="42"/>
      <c r="XG39" s="42" t="s">
        <v>495</v>
      </c>
      <c r="XH39" s="92">
        <f>SUMIFS('3a-Budget Detail'!XI17:XI511,'3a-Budget Detail'!XF17:XF511,'List Data'!XK16,'3a-Budget Detail'!XE17:XE511,'List Data'!XG26)</f>
        <v>0</v>
      </c>
      <c r="XJ39" s="42"/>
      <c r="XK39" s="42" t="s">
        <v>495</v>
      </c>
      <c r="XL39" s="92">
        <f>SUMIFS('3a-Budget Detail'!XM17:XM511,'3a-Budget Detail'!XJ17:XJ511,'List Data'!XO16,'3a-Budget Detail'!XI17:XI511,'List Data'!XK26)</f>
        <v>0</v>
      </c>
      <c r="XN39" s="42"/>
      <c r="XO39" s="42" t="s">
        <v>495</v>
      </c>
      <c r="XP39" s="92">
        <f>SUMIFS('3a-Budget Detail'!XQ17:XQ511,'3a-Budget Detail'!XN17:XN511,'List Data'!XS16,'3a-Budget Detail'!XM17:XM511,'List Data'!XO26)</f>
        <v>0</v>
      </c>
      <c r="XR39" s="42"/>
      <c r="XS39" s="42" t="s">
        <v>495</v>
      </c>
      <c r="XT39" s="92">
        <f>SUMIFS('3a-Budget Detail'!XU17:XU511,'3a-Budget Detail'!XR17:XR511,'List Data'!XW16,'3a-Budget Detail'!XQ17:XQ511,'List Data'!XS26)</f>
        <v>0</v>
      </c>
      <c r="XV39" s="42"/>
      <c r="XW39" s="42" t="s">
        <v>495</v>
      </c>
      <c r="XX39" s="92">
        <f>SUMIFS('3a-Budget Detail'!XY17:XY511,'3a-Budget Detail'!XV17:XV511,'List Data'!YA16,'3a-Budget Detail'!XU17:XU511,'List Data'!XW26)</f>
        <v>0</v>
      </c>
      <c r="XZ39" s="42"/>
      <c r="YA39" s="42" t="s">
        <v>495</v>
      </c>
      <c r="YB39" s="92">
        <f>SUMIFS('3a-Budget Detail'!YC17:YC511,'3a-Budget Detail'!XZ17:XZ511,'List Data'!YE16,'3a-Budget Detail'!XY17:XY511,'List Data'!YA26)</f>
        <v>0</v>
      </c>
      <c r="YD39" s="42"/>
      <c r="YE39" s="42" t="s">
        <v>495</v>
      </c>
      <c r="YF39" s="92">
        <f>SUMIFS('3a-Budget Detail'!YG17:YG511,'3a-Budget Detail'!YD17:YD511,'List Data'!YI16,'3a-Budget Detail'!YC17:YC511,'List Data'!YE26)</f>
        <v>0</v>
      </c>
      <c r="YH39" s="42"/>
      <c r="YI39" s="42" t="s">
        <v>495</v>
      </c>
      <c r="YJ39" s="92">
        <f>SUMIFS('3a-Budget Detail'!YK17:YK511,'3a-Budget Detail'!YH17:YH511,'List Data'!YM16,'3a-Budget Detail'!YG17:YG511,'List Data'!YI26)</f>
        <v>0</v>
      </c>
      <c r="YL39" s="42"/>
      <c r="YM39" s="42" t="s">
        <v>495</v>
      </c>
      <c r="YN39" s="92">
        <f>SUMIFS('3a-Budget Detail'!YO17:YO511,'3a-Budget Detail'!YL17:YL511,'List Data'!YQ16,'3a-Budget Detail'!YK17:YK511,'List Data'!YM26)</f>
        <v>0</v>
      </c>
      <c r="YP39" s="42"/>
      <c r="YQ39" s="42" t="s">
        <v>495</v>
      </c>
      <c r="YR39" s="92">
        <f>SUMIFS('3a-Budget Detail'!YS17:YS511,'3a-Budget Detail'!YP17:YP511,'List Data'!YU16,'3a-Budget Detail'!YO17:YO511,'List Data'!YQ26)</f>
        <v>0</v>
      </c>
      <c r="YT39" s="42"/>
      <c r="YU39" s="42" t="s">
        <v>495</v>
      </c>
      <c r="YV39" s="92">
        <f>SUMIFS('3a-Budget Detail'!YW17:YW511,'3a-Budget Detail'!YT17:YT511,'List Data'!YY16,'3a-Budget Detail'!YS17:YS511,'List Data'!YU26)</f>
        <v>0</v>
      </c>
      <c r="YX39" s="42"/>
      <c r="YY39" s="42" t="s">
        <v>495</v>
      </c>
      <c r="YZ39" s="92">
        <f>SUMIFS('3a-Budget Detail'!ZA17:ZA511,'3a-Budget Detail'!YX17:YX511,'List Data'!ZC16,'3a-Budget Detail'!YW17:YW511,'List Data'!YY26)</f>
        <v>0</v>
      </c>
      <c r="ZB39" s="42"/>
      <c r="ZC39" s="42" t="s">
        <v>495</v>
      </c>
      <c r="ZD39" s="92">
        <f>SUMIFS('3a-Budget Detail'!ZE17:ZE511,'3a-Budget Detail'!ZB17:ZB511,'List Data'!ZG16,'3a-Budget Detail'!ZA17:ZA511,'List Data'!ZC26)</f>
        <v>0</v>
      </c>
      <c r="ZF39" s="42"/>
      <c r="ZG39" s="42" t="s">
        <v>495</v>
      </c>
      <c r="ZH39" s="92">
        <f>SUMIFS('3a-Budget Detail'!ZI17:ZI511,'3a-Budget Detail'!ZF17:ZF511,'List Data'!ZK16,'3a-Budget Detail'!ZE17:ZE511,'List Data'!ZG26)</f>
        <v>0</v>
      </c>
      <c r="ZJ39" s="42"/>
      <c r="ZK39" s="42" t="s">
        <v>495</v>
      </c>
      <c r="ZL39" s="92">
        <f>SUMIFS('3a-Budget Detail'!ZM17:ZM511,'3a-Budget Detail'!ZJ17:ZJ511,'List Data'!ZO16,'3a-Budget Detail'!ZI17:ZI511,'List Data'!ZK26)</f>
        <v>0</v>
      </c>
      <c r="ZN39" s="42"/>
      <c r="ZO39" s="42" t="s">
        <v>495</v>
      </c>
      <c r="ZP39" s="92">
        <f>SUMIFS('3a-Budget Detail'!ZQ17:ZQ511,'3a-Budget Detail'!ZN17:ZN511,'List Data'!ZS16,'3a-Budget Detail'!ZM17:ZM511,'List Data'!ZO26)</f>
        <v>0</v>
      </c>
      <c r="ZR39" s="42"/>
      <c r="ZS39" s="42" t="s">
        <v>495</v>
      </c>
      <c r="ZT39" s="92">
        <f>SUMIFS('3a-Budget Detail'!ZU17:ZU511,'3a-Budget Detail'!ZR17:ZR511,'List Data'!ZW16,'3a-Budget Detail'!ZQ17:ZQ511,'List Data'!ZS26)</f>
        <v>0</v>
      </c>
      <c r="ZV39" s="42"/>
      <c r="ZW39" s="42" t="s">
        <v>495</v>
      </c>
      <c r="ZX39" s="92">
        <f>SUMIFS('3a-Budget Detail'!ZY17:ZY511,'3a-Budget Detail'!ZV17:ZV511,'List Data'!AAA16,'3a-Budget Detail'!ZU17:ZU511,'List Data'!ZW26)</f>
        <v>0</v>
      </c>
      <c r="ZZ39" s="42"/>
      <c r="AAA39" s="42" t="s">
        <v>495</v>
      </c>
      <c r="AAB39" s="92">
        <f>SUMIFS('3a-Budget Detail'!AAC17:AAC511,'3a-Budget Detail'!ZZ17:ZZ511,'List Data'!AAE16,'3a-Budget Detail'!ZY17:ZY511,'List Data'!AAA26)</f>
        <v>0</v>
      </c>
      <c r="AAD39" s="42"/>
      <c r="AAE39" s="42" t="s">
        <v>495</v>
      </c>
      <c r="AAF39" s="92">
        <f>SUMIFS('3a-Budget Detail'!AAG17:AAG511,'3a-Budget Detail'!AAD17:AAD511,'List Data'!AAI16,'3a-Budget Detail'!AAC17:AAC511,'List Data'!AAE26)</f>
        <v>0</v>
      </c>
      <c r="AAH39" s="42"/>
      <c r="AAI39" s="42" t="s">
        <v>495</v>
      </c>
      <c r="AAJ39" s="92">
        <f>SUMIFS('3a-Budget Detail'!AAK17:AAK511,'3a-Budget Detail'!AAH17:AAH511,'List Data'!AAM16,'3a-Budget Detail'!AAG17:AAG511,'List Data'!AAI26)</f>
        <v>0</v>
      </c>
      <c r="AAL39" s="42"/>
      <c r="AAM39" s="42" t="s">
        <v>495</v>
      </c>
      <c r="AAN39" s="92">
        <f>SUMIFS('3a-Budget Detail'!AAO17:AAO511,'3a-Budget Detail'!AAL17:AAL511,'List Data'!AAQ16,'3a-Budget Detail'!AAK17:AAK511,'List Data'!AAM26)</f>
        <v>0</v>
      </c>
      <c r="AAP39" s="42"/>
      <c r="AAQ39" s="42" t="s">
        <v>495</v>
      </c>
      <c r="AAR39" s="92">
        <f>SUMIFS('3a-Budget Detail'!AAS17:AAS511,'3a-Budget Detail'!AAP17:AAP511,'List Data'!AAU16,'3a-Budget Detail'!AAO17:AAO511,'List Data'!AAQ26)</f>
        <v>0</v>
      </c>
      <c r="AAT39" s="42"/>
      <c r="AAU39" s="42" t="s">
        <v>495</v>
      </c>
      <c r="AAV39" s="92">
        <f>SUMIFS('3a-Budget Detail'!AAW17:AAW511,'3a-Budget Detail'!AAT17:AAT511,'List Data'!AAY16,'3a-Budget Detail'!AAS17:AAS511,'List Data'!AAU26)</f>
        <v>0</v>
      </c>
      <c r="AAX39" s="42"/>
      <c r="AAY39" s="42" t="s">
        <v>495</v>
      </c>
      <c r="AAZ39" s="92">
        <f>SUMIFS('3a-Budget Detail'!ABA17:ABA511,'3a-Budget Detail'!AAX17:AAX511,'List Data'!ABC16,'3a-Budget Detail'!AAW17:AAW511,'List Data'!AAY26)</f>
        <v>0</v>
      </c>
      <c r="ABB39" s="42"/>
      <c r="ABC39" s="42" t="s">
        <v>495</v>
      </c>
      <c r="ABD39" s="92">
        <f>SUMIFS('3a-Budget Detail'!ABE17:ABE511,'3a-Budget Detail'!ABB17:ABB511,'List Data'!ABG16,'3a-Budget Detail'!ABA17:ABA511,'List Data'!ABC26)</f>
        <v>0</v>
      </c>
      <c r="ABF39" s="42"/>
      <c r="ABG39" s="42" t="s">
        <v>495</v>
      </c>
      <c r="ABH39" s="92">
        <f>SUMIFS('3a-Budget Detail'!ABI17:ABI511,'3a-Budget Detail'!ABF17:ABF511,'List Data'!ABK16,'3a-Budget Detail'!ABE17:ABE511,'List Data'!ABG26)</f>
        <v>0</v>
      </c>
      <c r="ABJ39" s="42"/>
      <c r="ABK39" s="42" t="s">
        <v>495</v>
      </c>
      <c r="ABL39" s="92">
        <f>SUMIFS('3a-Budget Detail'!ABM17:ABM511,'3a-Budget Detail'!ABJ17:ABJ511,'List Data'!ABO16,'3a-Budget Detail'!ABI17:ABI511,'List Data'!ABK26)</f>
        <v>0</v>
      </c>
      <c r="ABN39" s="42"/>
      <c r="ABO39" s="42" t="s">
        <v>495</v>
      </c>
      <c r="ABP39" s="92">
        <f>SUMIFS('3a-Budget Detail'!ABQ17:ABQ511,'3a-Budget Detail'!ABN17:ABN511,'List Data'!ABS16,'3a-Budget Detail'!ABM17:ABM511,'List Data'!ABO26)</f>
        <v>0</v>
      </c>
      <c r="ABR39" s="42"/>
      <c r="ABS39" s="42" t="s">
        <v>495</v>
      </c>
      <c r="ABT39" s="92">
        <f>SUMIFS('3a-Budget Detail'!ABU17:ABU511,'3a-Budget Detail'!ABR17:ABR511,'List Data'!ABW16,'3a-Budget Detail'!ABQ17:ABQ511,'List Data'!ABS26)</f>
        <v>0</v>
      </c>
      <c r="ABV39" s="42"/>
      <c r="ABW39" s="42" t="s">
        <v>495</v>
      </c>
      <c r="ABX39" s="92">
        <f>SUMIFS('3a-Budget Detail'!ABY17:ABY511,'3a-Budget Detail'!ABV17:ABV511,'List Data'!ACA16,'3a-Budget Detail'!ABU17:ABU511,'List Data'!ABW26)</f>
        <v>0</v>
      </c>
      <c r="ABZ39" s="42"/>
      <c r="ACA39" s="42" t="s">
        <v>495</v>
      </c>
      <c r="ACB39" s="92">
        <f>SUMIFS('3a-Budget Detail'!ACC17:ACC511,'3a-Budget Detail'!ABZ17:ABZ511,'List Data'!ACE16,'3a-Budget Detail'!ABY17:ABY511,'List Data'!ACA26)</f>
        <v>0</v>
      </c>
      <c r="ACD39" s="42"/>
      <c r="ACE39" s="42" t="s">
        <v>495</v>
      </c>
      <c r="ACF39" s="92">
        <f>SUMIFS('3a-Budget Detail'!ACG17:ACG511,'3a-Budget Detail'!ACD17:ACD511,'List Data'!ACI16,'3a-Budget Detail'!ACC17:ACC511,'List Data'!ACE26)</f>
        <v>0</v>
      </c>
      <c r="ACH39" s="42"/>
      <c r="ACI39" s="42" t="s">
        <v>495</v>
      </c>
      <c r="ACJ39" s="92">
        <f>SUMIFS('3a-Budget Detail'!ACK17:ACK511,'3a-Budget Detail'!ACH17:ACH511,'List Data'!ACM16,'3a-Budget Detail'!ACG17:ACG511,'List Data'!ACI26)</f>
        <v>0</v>
      </c>
      <c r="ACL39" s="42"/>
      <c r="ACM39" s="42" t="s">
        <v>495</v>
      </c>
      <c r="ACN39" s="92">
        <f>SUMIFS('3a-Budget Detail'!ACO17:ACO511,'3a-Budget Detail'!ACL17:ACL511,'List Data'!ACQ16,'3a-Budget Detail'!ACK17:ACK511,'List Data'!ACM26)</f>
        <v>0</v>
      </c>
      <c r="ACP39" s="42"/>
      <c r="ACQ39" s="42" t="s">
        <v>495</v>
      </c>
      <c r="ACR39" s="92">
        <f>SUMIFS('3a-Budget Detail'!ACS17:ACS511,'3a-Budget Detail'!ACP17:ACP511,'List Data'!ACU16,'3a-Budget Detail'!ACO17:ACO511,'List Data'!ACQ26)</f>
        <v>0</v>
      </c>
      <c r="ACT39" s="42"/>
      <c r="ACU39" s="42" t="s">
        <v>495</v>
      </c>
      <c r="ACV39" s="92">
        <f>SUMIFS('3a-Budget Detail'!ACW17:ACW511,'3a-Budget Detail'!ACT17:ACT511,'List Data'!ACY16,'3a-Budget Detail'!ACS17:ACS511,'List Data'!ACU26)</f>
        <v>0</v>
      </c>
      <c r="ACX39" s="42"/>
      <c r="ACY39" s="42" t="s">
        <v>495</v>
      </c>
      <c r="ACZ39" s="92">
        <f>SUMIFS('3a-Budget Detail'!ADA17:ADA511,'3a-Budget Detail'!ACX17:ACX511,'List Data'!ADC16,'3a-Budget Detail'!ACW17:ACW511,'List Data'!ACY26)</f>
        <v>0</v>
      </c>
      <c r="ADB39" s="42"/>
      <c r="ADC39" s="42" t="s">
        <v>495</v>
      </c>
      <c r="ADD39" s="92">
        <f>SUMIFS('3a-Budget Detail'!ADE17:ADE511,'3a-Budget Detail'!ADB17:ADB511,'List Data'!ADG16,'3a-Budget Detail'!ADA17:ADA511,'List Data'!ADC26)</f>
        <v>0</v>
      </c>
      <c r="ADF39" s="42"/>
      <c r="ADG39" s="42" t="s">
        <v>495</v>
      </c>
      <c r="ADH39" s="92">
        <f>SUMIFS('3a-Budget Detail'!ADI17:ADI511,'3a-Budget Detail'!ADF17:ADF511,'List Data'!ADK16,'3a-Budget Detail'!ADE17:ADE511,'List Data'!ADG26)</f>
        <v>0</v>
      </c>
      <c r="ADJ39" s="42"/>
      <c r="ADK39" s="42" t="s">
        <v>495</v>
      </c>
      <c r="ADL39" s="92">
        <f>SUMIFS('3a-Budget Detail'!ADM17:ADM511,'3a-Budget Detail'!ADJ17:ADJ511,'List Data'!ADO16,'3a-Budget Detail'!ADI17:ADI511,'List Data'!ADK26)</f>
        <v>0</v>
      </c>
      <c r="ADN39" s="42"/>
      <c r="ADO39" s="42" t="s">
        <v>495</v>
      </c>
      <c r="ADP39" s="92">
        <f>SUMIFS('3a-Budget Detail'!ADQ17:ADQ511,'3a-Budget Detail'!ADN17:ADN511,'List Data'!ADS16,'3a-Budget Detail'!ADM17:ADM511,'List Data'!ADO26)</f>
        <v>0</v>
      </c>
      <c r="ADR39" s="42"/>
      <c r="ADS39" s="42" t="s">
        <v>495</v>
      </c>
      <c r="ADT39" s="92">
        <f>SUMIFS('3a-Budget Detail'!ADU17:ADU511,'3a-Budget Detail'!ADR17:ADR511,'List Data'!ADW16,'3a-Budget Detail'!ADQ17:ADQ511,'List Data'!ADS26)</f>
        <v>0</v>
      </c>
      <c r="ADV39" s="42"/>
      <c r="ADW39" s="42" t="s">
        <v>495</v>
      </c>
      <c r="ADX39" s="92">
        <f>SUMIFS('3a-Budget Detail'!ADY17:ADY511,'3a-Budget Detail'!ADV17:ADV511,'List Data'!AEA16,'3a-Budget Detail'!ADU17:ADU511,'List Data'!ADW26)</f>
        <v>0</v>
      </c>
      <c r="ADZ39" s="42"/>
      <c r="AEA39" s="42" t="s">
        <v>495</v>
      </c>
      <c r="AEB39" s="92">
        <f>SUMIFS('3a-Budget Detail'!AEC17:AEC511,'3a-Budget Detail'!ADZ17:ADZ511,'List Data'!AEE16,'3a-Budget Detail'!ADY17:ADY511,'List Data'!AEA26)</f>
        <v>0</v>
      </c>
      <c r="AED39" s="42"/>
      <c r="AEE39" s="42" t="s">
        <v>495</v>
      </c>
      <c r="AEF39" s="92">
        <f>SUMIFS('3a-Budget Detail'!AEG17:AEG511,'3a-Budget Detail'!AED17:AED511,'List Data'!AEI16,'3a-Budget Detail'!AEC17:AEC511,'List Data'!AEE26)</f>
        <v>0</v>
      </c>
      <c r="AEH39" s="42"/>
      <c r="AEI39" s="42" t="s">
        <v>495</v>
      </c>
      <c r="AEJ39" s="92">
        <f>SUMIFS('3a-Budget Detail'!AEK17:AEK511,'3a-Budget Detail'!AEH17:AEH511,'List Data'!AEM16,'3a-Budget Detail'!AEG17:AEG511,'List Data'!AEI26)</f>
        <v>0</v>
      </c>
      <c r="AEL39" s="42"/>
      <c r="AEM39" s="42" t="s">
        <v>495</v>
      </c>
      <c r="AEN39" s="92">
        <f>SUMIFS('3a-Budget Detail'!AEO17:AEO511,'3a-Budget Detail'!AEL17:AEL511,'List Data'!AEQ16,'3a-Budget Detail'!AEK17:AEK511,'List Data'!AEM26)</f>
        <v>0</v>
      </c>
      <c r="AEP39" s="42"/>
      <c r="AEQ39" s="42" t="s">
        <v>495</v>
      </c>
      <c r="AER39" s="92">
        <f>SUMIFS('3a-Budget Detail'!AES17:AES511,'3a-Budget Detail'!AEP17:AEP511,'List Data'!AEU16,'3a-Budget Detail'!AEO17:AEO511,'List Data'!AEQ26)</f>
        <v>0</v>
      </c>
      <c r="AET39" s="42"/>
      <c r="AEU39" s="42" t="s">
        <v>495</v>
      </c>
      <c r="AEV39" s="92">
        <f>SUMIFS('3a-Budget Detail'!AEW17:AEW511,'3a-Budget Detail'!AET17:AET511,'List Data'!AEY16,'3a-Budget Detail'!AES17:AES511,'List Data'!AEU26)</f>
        <v>0</v>
      </c>
      <c r="AEX39" s="42"/>
      <c r="AEY39" s="42" t="s">
        <v>495</v>
      </c>
      <c r="AEZ39" s="92">
        <f>SUMIFS('3a-Budget Detail'!AFA17:AFA511,'3a-Budget Detail'!AEX17:AEX511,'List Data'!AFC16,'3a-Budget Detail'!AEW17:AEW511,'List Data'!AEY26)</f>
        <v>0</v>
      </c>
      <c r="AFB39" s="42"/>
      <c r="AFC39" s="42" t="s">
        <v>495</v>
      </c>
      <c r="AFD39" s="92">
        <f>SUMIFS('3a-Budget Detail'!AFE17:AFE511,'3a-Budget Detail'!AFB17:AFB511,'List Data'!AFG16,'3a-Budget Detail'!AFA17:AFA511,'List Data'!AFC26)</f>
        <v>0</v>
      </c>
      <c r="AFF39" s="42"/>
      <c r="AFG39" s="42" t="s">
        <v>495</v>
      </c>
      <c r="AFH39" s="92">
        <f>SUMIFS('3a-Budget Detail'!AFI17:AFI511,'3a-Budget Detail'!AFF17:AFF511,'List Data'!AFK16,'3a-Budget Detail'!AFE17:AFE511,'List Data'!AFG26)</f>
        <v>0</v>
      </c>
      <c r="AFJ39" s="42"/>
      <c r="AFK39" s="42" t="s">
        <v>495</v>
      </c>
      <c r="AFL39" s="92">
        <f>SUMIFS('3a-Budget Detail'!AFM17:AFM511,'3a-Budget Detail'!AFJ17:AFJ511,'List Data'!AFO16,'3a-Budget Detail'!AFI17:AFI511,'List Data'!AFK26)</f>
        <v>0</v>
      </c>
      <c r="AFN39" s="42"/>
      <c r="AFO39" s="42" t="s">
        <v>495</v>
      </c>
      <c r="AFP39" s="92">
        <f>SUMIFS('3a-Budget Detail'!AFQ17:AFQ511,'3a-Budget Detail'!AFN17:AFN511,'List Data'!AFS16,'3a-Budget Detail'!AFM17:AFM511,'List Data'!AFO26)</f>
        <v>0</v>
      </c>
      <c r="AFR39" s="42"/>
      <c r="AFS39" s="42" t="s">
        <v>495</v>
      </c>
      <c r="AFT39" s="92">
        <f>SUMIFS('3a-Budget Detail'!AFU17:AFU511,'3a-Budget Detail'!AFR17:AFR511,'List Data'!AFW16,'3a-Budget Detail'!AFQ17:AFQ511,'List Data'!AFS26)</f>
        <v>0</v>
      </c>
      <c r="AFV39" s="42"/>
      <c r="AFW39" s="42" t="s">
        <v>495</v>
      </c>
      <c r="AFX39" s="92">
        <f>SUMIFS('3a-Budget Detail'!AFY17:AFY511,'3a-Budget Detail'!AFV17:AFV511,'List Data'!AGA16,'3a-Budget Detail'!AFU17:AFU511,'List Data'!AFW26)</f>
        <v>0</v>
      </c>
      <c r="AFZ39" s="42"/>
      <c r="AGA39" s="42" t="s">
        <v>495</v>
      </c>
      <c r="AGB39" s="92">
        <f>SUMIFS('3a-Budget Detail'!AGC17:AGC511,'3a-Budget Detail'!AFZ17:AFZ511,'List Data'!AGE16,'3a-Budget Detail'!AFY17:AFY511,'List Data'!AGA26)</f>
        <v>0</v>
      </c>
      <c r="AGD39" s="42"/>
      <c r="AGE39" s="42" t="s">
        <v>495</v>
      </c>
      <c r="AGF39" s="92">
        <f>SUMIFS('3a-Budget Detail'!AGG17:AGG511,'3a-Budget Detail'!AGD17:AGD511,'List Data'!AGI16,'3a-Budget Detail'!AGC17:AGC511,'List Data'!AGE26)</f>
        <v>0</v>
      </c>
      <c r="AGH39" s="42"/>
      <c r="AGI39" s="42" t="s">
        <v>495</v>
      </c>
      <c r="AGJ39" s="92">
        <f>SUMIFS('3a-Budget Detail'!AGK17:AGK511,'3a-Budget Detail'!AGH17:AGH511,'List Data'!AGM16,'3a-Budget Detail'!AGG17:AGG511,'List Data'!AGI26)</f>
        <v>0</v>
      </c>
      <c r="AGL39" s="42"/>
      <c r="AGM39" s="42" t="s">
        <v>495</v>
      </c>
      <c r="AGN39" s="92">
        <f>SUMIFS('3a-Budget Detail'!AGO17:AGO511,'3a-Budget Detail'!AGL17:AGL511,'List Data'!AGQ16,'3a-Budget Detail'!AGK17:AGK511,'List Data'!AGM26)</f>
        <v>0</v>
      </c>
      <c r="AGP39" s="42"/>
      <c r="AGQ39" s="42" t="s">
        <v>495</v>
      </c>
      <c r="AGR39" s="92">
        <f>SUMIFS('3a-Budget Detail'!AGS17:AGS511,'3a-Budget Detail'!AGP17:AGP511,'List Data'!AGU16,'3a-Budget Detail'!AGO17:AGO511,'List Data'!AGQ26)</f>
        <v>0</v>
      </c>
      <c r="AGT39" s="42"/>
      <c r="AGU39" s="42" t="s">
        <v>495</v>
      </c>
      <c r="AGV39" s="92">
        <f>SUMIFS('3a-Budget Detail'!AGW17:AGW511,'3a-Budget Detail'!AGT17:AGT511,'List Data'!AGY16,'3a-Budget Detail'!AGS17:AGS511,'List Data'!AGU26)</f>
        <v>0</v>
      </c>
      <c r="AGX39" s="42"/>
      <c r="AGY39" s="42" t="s">
        <v>495</v>
      </c>
      <c r="AGZ39" s="92">
        <f>SUMIFS('3a-Budget Detail'!AHA17:AHA511,'3a-Budget Detail'!AGX17:AGX511,'List Data'!AHC16,'3a-Budget Detail'!AGW17:AGW511,'List Data'!AGY26)</f>
        <v>0</v>
      </c>
      <c r="AHB39" s="42"/>
      <c r="AHC39" s="42" t="s">
        <v>495</v>
      </c>
      <c r="AHD39" s="92">
        <f>SUMIFS('3a-Budget Detail'!AHE17:AHE511,'3a-Budget Detail'!AHB17:AHB511,'List Data'!AHG16,'3a-Budget Detail'!AHA17:AHA511,'List Data'!AHC26)</f>
        <v>0</v>
      </c>
      <c r="AHF39" s="42"/>
      <c r="AHG39" s="42" t="s">
        <v>495</v>
      </c>
      <c r="AHH39" s="92">
        <f>SUMIFS('3a-Budget Detail'!AHI17:AHI511,'3a-Budget Detail'!AHF17:AHF511,'List Data'!AHK16,'3a-Budget Detail'!AHE17:AHE511,'List Data'!AHG26)</f>
        <v>0</v>
      </c>
      <c r="AHJ39" s="42"/>
      <c r="AHK39" s="42" t="s">
        <v>495</v>
      </c>
      <c r="AHL39" s="92">
        <f>SUMIFS('3a-Budget Detail'!AHM17:AHM511,'3a-Budget Detail'!AHJ17:AHJ511,'List Data'!AHO16,'3a-Budget Detail'!AHI17:AHI511,'List Data'!AHK26)</f>
        <v>0</v>
      </c>
      <c r="AHN39" s="42"/>
      <c r="AHO39" s="42" t="s">
        <v>495</v>
      </c>
      <c r="AHP39" s="92">
        <f>SUMIFS('3a-Budget Detail'!AHQ17:AHQ511,'3a-Budget Detail'!AHN17:AHN511,'List Data'!AHS16,'3a-Budget Detail'!AHM17:AHM511,'List Data'!AHO26)</f>
        <v>0</v>
      </c>
      <c r="AHR39" s="42"/>
      <c r="AHS39" s="42" t="s">
        <v>495</v>
      </c>
      <c r="AHT39" s="92">
        <f>SUMIFS('3a-Budget Detail'!AHU17:AHU511,'3a-Budget Detail'!AHR17:AHR511,'List Data'!AHW16,'3a-Budget Detail'!AHQ17:AHQ511,'List Data'!AHS26)</f>
        <v>0</v>
      </c>
      <c r="AHV39" s="42"/>
      <c r="AHW39" s="42" t="s">
        <v>495</v>
      </c>
      <c r="AHX39" s="92">
        <f>SUMIFS('3a-Budget Detail'!AHY17:AHY511,'3a-Budget Detail'!AHV17:AHV511,'List Data'!AIA16,'3a-Budget Detail'!AHU17:AHU511,'List Data'!AHW26)</f>
        <v>0</v>
      </c>
      <c r="AHZ39" s="42"/>
      <c r="AIA39" s="42" t="s">
        <v>495</v>
      </c>
      <c r="AIB39" s="92">
        <f>SUMIFS('3a-Budget Detail'!AIC17:AIC511,'3a-Budget Detail'!AHZ17:AHZ511,'List Data'!AIE16,'3a-Budget Detail'!AHY17:AHY511,'List Data'!AIA26)</f>
        <v>0</v>
      </c>
      <c r="AID39" s="42"/>
      <c r="AIE39" s="42" t="s">
        <v>495</v>
      </c>
      <c r="AIF39" s="92">
        <f>SUMIFS('3a-Budget Detail'!AIG17:AIG511,'3a-Budget Detail'!AID17:AID511,'List Data'!AII16,'3a-Budget Detail'!AIC17:AIC511,'List Data'!AIE26)</f>
        <v>0</v>
      </c>
      <c r="AIH39" s="42"/>
      <c r="AII39" s="42" t="s">
        <v>495</v>
      </c>
      <c r="AIJ39" s="92">
        <f>SUMIFS('3a-Budget Detail'!AIK17:AIK511,'3a-Budget Detail'!AIH17:AIH511,'List Data'!AIM16,'3a-Budget Detail'!AIG17:AIG511,'List Data'!AII26)</f>
        <v>0</v>
      </c>
      <c r="AIL39" s="42"/>
      <c r="AIM39" s="42" t="s">
        <v>495</v>
      </c>
      <c r="AIN39" s="92">
        <f>SUMIFS('3a-Budget Detail'!AIO17:AIO511,'3a-Budget Detail'!AIL17:AIL511,'List Data'!AIQ16,'3a-Budget Detail'!AIK17:AIK511,'List Data'!AIM26)</f>
        <v>0</v>
      </c>
      <c r="AIP39" s="42"/>
      <c r="AIQ39" s="42" t="s">
        <v>495</v>
      </c>
      <c r="AIR39" s="92">
        <f>SUMIFS('3a-Budget Detail'!AIS17:AIS511,'3a-Budget Detail'!AIP17:AIP511,'List Data'!AIU16,'3a-Budget Detail'!AIO17:AIO511,'List Data'!AIQ26)</f>
        <v>0</v>
      </c>
      <c r="AIT39" s="42"/>
      <c r="AIU39" s="42" t="s">
        <v>495</v>
      </c>
      <c r="AIV39" s="92">
        <f>SUMIFS('3a-Budget Detail'!AIW17:AIW511,'3a-Budget Detail'!AIT17:AIT511,'List Data'!AIY16,'3a-Budget Detail'!AIS17:AIS511,'List Data'!AIU26)</f>
        <v>0</v>
      </c>
      <c r="AIX39" s="42"/>
      <c r="AIY39" s="42" t="s">
        <v>495</v>
      </c>
      <c r="AIZ39" s="92">
        <f>SUMIFS('3a-Budget Detail'!AJA17:AJA511,'3a-Budget Detail'!AIX17:AIX511,'List Data'!AJC16,'3a-Budget Detail'!AIW17:AIW511,'List Data'!AIY26)</f>
        <v>0</v>
      </c>
      <c r="AJB39" s="42"/>
      <c r="AJC39" s="42" t="s">
        <v>495</v>
      </c>
      <c r="AJD39" s="92">
        <f>SUMIFS('3a-Budget Detail'!AJE17:AJE511,'3a-Budget Detail'!AJB17:AJB511,'List Data'!AJG16,'3a-Budget Detail'!AJA17:AJA511,'List Data'!AJC26)</f>
        <v>0</v>
      </c>
      <c r="AJF39" s="42"/>
      <c r="AJG39" s="42" t="s">
        <v>495</v>
      </c>
      <c r="AJH39" s="92">
        <f>SUMIFS('3a-Budget Detail'!AJI17:AJI511,'3a-Budget Detail'!AJF17:AJF511,'List Data'!AJK16,'3a-Budget Detail'!AJE17:AJE511,'List Data'!AJG26)</f>
        <v>0</v>
      </c>
      <c r="AJJ39" s="42"/>
      <c r="AJK39" s="42" t="s">
        <v>495</v>
      </c>
      <c r="AJL39" s="92">
        <f>SUMIFS('3a-Budget Detail'!AJM17:AJM511,'3a-Budget Detail'!AJJ17:AJJ511,'List Data'!AJO16,'3a-Budget Detail'!AJI17:AJI511,'List Data'!AJK26)</f>
        <v>0</v>
      </c>
      <c r="AJN39" s="42"/>
      <c r="AJO39" s="42" t="s">
        <v>495</v>
      </c>
      <c r="AJP39" s="92">
        <f>SUMIFS('3a-Budget Detail'!AJQ17:AJQ511,'3a-Budget Detail'!AJN17:AJN511,'List Data'!AJS16,'3a-Budget Detail'!AJM17:AJM511,'List Data'!AJO26)</f>
        <v>0</v>
      </c>
      <c r="AJR39" s="42"/>
      <c r="AJS39" s="42" t="s">
        <v>495</v>
      </c>
      <c r="AJT39" s="92">
        <f>SUMIFS('3a-Budget Detail'!AJU17:AJU511,'3a-Budget Detail'!AJR17:AJR511,'List Data'!AJW16,'3a-Budget Detail'!AJQ17:AJQ511,'List Data'!AJS26)</f>
        <v>0</v>
      </c>
      <c r="AJV39" s="42"/>
      <c r="AJW39" s="42" t="s">
        <v>495</v>
      </c>
      <c r="AJX39" s="92">
        <f>SUMIFS('3a-Budget Detail'!AJY17:AJY511,'3a-Budget Detail'!AJV17:AJV511,'List Data'!AKA16,'3a-Budget Detail'!AJU17:AJU511,'List Data'!AJW26)</f>
        <v>0</v>
      </c>
      <c r="AJZ39" s="42"/>
      <c r="AKA39" s="42" t="s">
        <v>495</v>
      </c>
      <c r="AKB39" s="92">
        <f>SUMIFS('3a-Budget Detail'!AKC17:AKC511,'3a-Budget Detail'!AJZ17:AJZ511,'List Data'!AKE16,'3a-Budget Detail'!AJY17:AJY511,'List Data'!AKA26)</f>
        <v>0</v>
      </c>
      <c r="AKD39" s="42"/>
      <c r="AKE39" s="42" t="s">
        <v>495</v>
      </c>
      <c r="AKF39" s="92">
        <f>SUMIFS('3a-Budget Detail'!AKG17:AKG511,'3a-Budget Detail'!AKD17:AKD511,'List Data'!AKI16,'3a-Budget Detail'!AKC17:AKC511,'List Data'!AKE26)</f>
        <v>0</v>
      </c>
      <c r="AKH39" s="42"/>
      <c r="AKI39" s="42" t="s">
        <v>495</v>
      </c>
      <c r="AKJ39" s="92">
        <f>SUMIFS('3a-Budget Detail'!AKK17:AKK511,'3a-Budget Detail'!AKH17:AKH511,'List Data'!AKM16,'3a-Budget Detail'!AKG17:AKG511,'List Data'!AKI26)</f>
        <v>0</v>
      </c>
      <c r="AKL39" s="42"/>
      <c r="AKM39" s="42" t="s">
        <v>495</v>
      </c>
      <c r="AKN39" s="92">
        <f>SUMIFS('3a-Budget Detail'!AKO17:AKO511,'3a-Budget Detail'!AKL17:AKL511,'List Data'!AKQ16,'3a-Budget Detail'!AKK17:AKK511,'List Data'!AKM26)</f>
        <v>0</v>
      </c>
      <c r="AKP39" s="42"/>
      <c r="AKQ39" s="42" t="s">
        <v>495</v>
      </c>
      <c r="AKR39" s="92">
        <f>SUMIFS('3a-Budget Detail'!AKS17:AKS511,'3a-Budget Detail'!AKP17:AKP511,'List Data'!AKU16,'3a-Budget Detail'!AKO17:AKO511,'List Data'!AKQ26)</f>
        <v>0</v>
      </c>
      <c r="AKT39" s="42"/>
      <c r="AKU39" s="42" t="s">
        <v>495</v>
      </c>
      <c r="AKV39" s="92">
        <f>SUMIFS('3a-Budget Detail'!AKW17:AKW511,'3a-Budget Detail'!AKT17:AKT511,'List Data'!AKY16,'3a-Budget Detail'!AKS17:AKS511,'List Data'!AKU26)</f>
        <v>0</v>
      </c>
      <c r="AKX39" s="42"/>
      <c r="AKY39" s="42" t="s">
        <v>495</v>
      </c>
      <c r="AKZ39" s="92">
        <f>SUMIFS('3a-Budget Detail'!ALA17:ALA511,'3a-Budget Detail'!AKX17:AKX511,'List Data'!ALC16,'3a-Budget Detail'!AKW17:AKW511,'List Data'!AKY26)</f>
        <v>0</v>
      </c>
      <c r="ALB39" s="42"/>
      <c r="ALC39" s="42" t="s">
        <v>495</v>
      </c>
      <c r="ALD39" s="92">
        <f>SUMIFS('3a-Budget Detail'!ALE17:ALE511,'3a-Budget Detail'!ALB17:ALB511,'List Data'!ALG16,'3a-Budget Detail'!ALA17:ALA511,'List Data'!ALC26)</f>
        <v>0</v>
      </c>
      <c r="ALF39" s="42"/>
      <c r="ALG39" s="42" t="s">
        <v>495</v>
      </c>
      <c r="ALH39" s="92">
        <f>SUMIFS('3a-Budget Detail'!ALI17:ALI511,'3a-Budget Detail'!ALF17:ALF511,'List Data'!ALK16,'3a-Budget Detail'!ALE17:ALE511,'List Data'!ALG26)</f>
        <v>0</v>
      </c>
      <c r="ALJ39" s="42"/>
      <c r="ALK39" s="42" t="s">
        <v>495</v>
      </c>
      <c r="ALL39" s="92">
        <f>SUMIFS('3a-Budget Detail'!ALM17:ALM511,'3a-Budget Detail'!ALJ17:ALJ511,'List Data'!ALO16,'3a-Budget Detail'!ALI17:ALI511,'List Data'!ALK26)</f>
        <v>0</v>
      </c>
      <c r="ALN39" s="42"/>
      <c r="ALO39" s="42" t="s">
        <v>495</v>
      </c>
      <c r="ALP39" s="92">
        <f>SUMIFS('3a-Budget Detail'!ALQ17:ALQ511,'3a-Budget Detail'!ALN17:ALN511,'List Data'!ALS16,'3a-Budget Detail'!ALM17:ALM511,'List Data'!ALO26)</f>
        <v>0</v>
      </c>
      <c r="ALR39" s="42"/>
      <c r="ALS39" s="42" t="s">
        <v>495</v>
      </c>
      <c r="ALT39" s="92">
        <f>SUMIFS('3a-Budget Detail'!ALU17:ALU511,'3a-Budget Detail'!ALR17:ALR511,'List Data'!ALW16,'3a-Budget Detail'!ALQ17:ALQ511,'List Data'!ALS26)</f>
        <v>0</v>
      </c>
      <c r="ALV39" s="42"/>
      <c r="ALW39" s="42" t="s">
        <v>495</v>
      </c>
      <c r="ALX39" s="92">
        <f>SUMIFS('3a-Budget Detail'!ALY17:ALY511,'3a-Budget Detail'!ALV17:ALV511,'List Data'!AMA16,'3a-Budget Detail'!ALU17:ALU511,'List Data'!ALW26)</f>
        <v>0</v>
      </c>
      <c r="ALZ39" s="42"/>
      <c r="AMA39" s="42" t="s">
        <v>495</v>
      </c>
      <c r="AMB39" s="92">
        <f>SUMIFS('3a-Budget Detail'!AMC17:AMC511,'3a-Budget Detail'!ALZ17:ALZ511,'List Data'!AME16,'3a-Budget Detail'!ALY17:ALY511,'List Data'!AMA26)</f>
        <v>0</v>
      </c>
      <c r="AMD39" s="42"/>
      <c r="AME39" s="42" t="s">
        <v>495</v>
      </c>
      <c r="AMF39" s="92">
        <f>SUMIFS('3a-Budget Detail'!AMG17:AMG511,'3a-Budget Detail'!AMD17:AMD511,'List Data'!AMI16,'3a-Budget Detail'!AMC17:AMC511,'List Data'!AME26)</f>
        <v>0</v>
      </c>
      <c r="AMH39" s="42"/>
      <c r="AMI39" s="42" t="s">
        <v>495</v>
      </c>
      <c r="AMJ39" s="92">
        <f>SUMIFS('3a-Budget Detail'!AMK17:AMK511,'3a-Budget Detail'!AMH17:AMH511,'List Data'!AMM16,'3a-Budget Detail'!AMG17:AMG511,'List Data'!AMI26)</f>
        <v>0</v>
      </c>
      <c r="AML39" s="42"/>
      <c r="AMM39" s="42" t="s">
        <v>495</v>
      </c>
      <c r="AMN39" s="92">
        <f>SUMIFS('3a-Budget Detail'!AMO17:AMO511,'3a-Budget Detail'!AML17:AML511,'List Data'!AMQ16,'3a-Budget Detail'!AMK17:AMK511,'List Data'!AMM26)</f>
        <v>0</v>
      </c>
      <c r="AMP39" s="42"/>
      <c r="AMQ39" s="42" t="s">
        <v>495</v>
      </c>
      <c r="AMR39" s="92">
        <f>SUMIFS('3a-Budget Detail'!AMS17:AMS511,'3a-Budget Detail'!AMP17:AMP511,'List Data'!AMU16,'3a-Budget Detail'!AMO17:AMO511,'List Data'!AMQ26)</f>
        <v>0</v>
      </c>
      <c r="AMT39" s="42"/>
      <c r="AMU39" s="42" t="s">
        <v>495</v>
      </c>
      <c r="AMV39" s="92">
        <f>SUMIFS('3a-Budget Detail'!AMW17:AMW511,'3a-Budget Detail'!AMT17:AMT511,'List Data'!AMY16,'3a-Budget Detail'!AMS17:AMS511,'List Data'!AMU26)</f>
        <v>0</v>
      </c>
      <c r="AMX39" s="42"/>
      <c r="AMY39" s="42" t="s">
        <v>495</v>
      </c>
      <c r="AMZ39" s="92">
        <f>SUMIFS('3a-Budget Detail'!ANA17:ANA511,'3a-Budget Detail'!AMX17:AMX511,'List Data'!ANC16,'3a-Budget Detail'!AMW17:AMW511,'List Data'!AMY26)</f>
        <v>0</v>
      </c>
      <c r="ANB39" s="42"/>
      <c r="ANC39" s="42" t="s">
        <v>495</v>
      </c>
      <c r="AND39" s="92">
        <f>SUMIFS('3a-Budget Detail'!ANE17:ANE511,'3a-Budget Detail'!ANB17:ANB511,'List Data'!ANG16,'3a-Budget Detail'!ANA17:ANA511,'List Data'!ANC26)</f>
        <v>0</v>
      </c>
      <c r="ANF39" s="42"/>
      <c r="ANG39" s="42" t="s">
        <v>495</v>
      </c>
      <c r="ANH39" s="92">
        <f>SUMIFS('3a-Budget Detail'!ANI17:ANI511,'3a-Budget Detail'!ANF17:ANF511,'List Data'!ANK16,'3a-Budget Detail'!ANE17:ANE511,'List Data'!ANG26)</f>
        <v>0</v>
      </c>
      <c r="ANJ39" s="42"/>
      <c r="ANK39" s="42" t="s">
        <v>495</v>
      </c>
      <c r="ANL39" s="92">
        <f>SUMIFS('3a-Budget Detail'!ANM17:ANM511,'3a-Budget Detail'!ANJ17:ANJ511,'List Data'!ANO16,'3a-Budget Detail'!ANI17:ANI511,'List Data'!ANK26)</f>
        <v>0</v>
      </c>
      <c r="ANN39" s="42"/>
      <c r="ANO39" s="42" t="s">
        <v>495</v>
      </c>
      <c r="ANP39" s="92">
        <f>SUMIFS('3a-Budget Detail'!ANQ17:ANQ511,'3a-Budget Detail'!ANN17:ANN511,'List Data'!ANS16,'3a-Budget Detail'!ANM17:ANM511,'List Data'!ANO26)</f>
        <v>0</v>
      </c>
      <c r="ANR39" s="42"/>
      <c r="ANS39" s="42" t="s">
        <v>495</v>
      </c>
      <c r="ANT39" s="92">
        <f>SUMIFS('3a-Budget Detail'!ANU17:ANU511,'3a-Budget Detail'!ANR17:ANR511,'List Data'!ANW16,'3a-Budget Detail'!ANQ17:ANQ511,'List Data'!ANS26)</f>
        <v>0</v>
      </c>
      <c r="ANV39" s="42"/>
      <c r="ANW39" s="42" t="s">
        <v>495</v>
      </c>
      <c r="ANX39" s="92">
        <f>SUMIFS('3a-Budget Detail'!ANY17:ANY511,'3a-Budget Detail'!ANV17:ANV511,'List Data'!AOA16,'3a-Budget Detail'!ANU17:ANU511,'List Data'!ANW26)</f>
        <v>0</v>
      </c>
      <c r="ANZ39" s="42"/>
      <c r="AOA39" s="42" t="s">
        <v>495</v>
      </c>
      <c r="AOB39" s="92">
        <f>SUMIFS('3a-Budget Detail'!AOC17:AOC511,'3a-Budget Detail'!ANZ17:ANZ511,'List Data'!AOE16,'3a-Budget Detail'!ANY17:ANY511,'List Data'!AOA26)</f>
        <v>0</v>
      </c>
      <c r="AOD39" s="42"/>
      <c r="AOE39" s="42" t="s">
        <v>495</v>
      </c>
      <c r="AOF39" s="92">
        <f>SUMIFS('3a-Budget Detail'!AOG17:AOG511,'3a-Budget Detail'!AOD17:AOD511,'List Data'!AOI16,'3a-Budget Detail'!AOC17:AOC511,'List Data'!AOE26)</f>
        <v>0</v>
      </c>
      <c r="AOH39" s="42"/>
      <c r="AOI39" s="42" t="s">
        <v>495</v>
      </c>
      <c r="AOJ39" s="92">
        <f>SUMIFS('3a-Budget Detail'!AOK17:AOK511,'3a-Budget Detail'!AOH17:AOH511,'List Data'!AOM16,'3a-Budget Detail'!AOG17:AOG511,'List Data'!AOI26)</f>
        <v>0</v>
      </c>
      <c r="AOL39" s="42"/>
      <c r="AOM39" s="42" t="s">
        <v>495</v>
      </c>
      <c r="AON39" s="92">
        <f>SUMIFS('3a-Budget Detail'!AOO17:AOO511,'3a-Budget Detail'!AOL17:AOL511,'List Data'!AOQ16,'3a-Budget Detail'!AOK17:AOK511,'List Data'!AOM26)</f>
        <v>0</v>
      </c>
      <c r="AOP39" s="42"/>
      <c r="AOQ39" s="42" t="s">
        <v>495</v>
      </c>
      <c r="AOR39" s="92">
        <f>SUMIFS('3a-Budget Detail'!AOS17:AOS511,'3a-Budget Detail'!AOP17:AOP511,'List Data'!AOU16,'3a-Budget Detail'!AOO17:AOO511,'List Data'!AOQ26)</f>
        <v>0</v>
      </c>
      <c r="AOT39" s="42"/>
      <c r="AOU39" s="42" t="s">
        <v>495</v>
      </c>
      <c r="AOV39" s="92">
        <f>SUMIFS('3a-Budget Detail'!AOW17:AOW511,'3a-Budget Detail'!AOT17:AOT511,'List Data'!AOY16,'3a-Budget Detail'!AOS17:AOS511,'List Data'!AOU26)</f>
        <v>0</v>
      </c>
      <c r="AOX39" s="42"/>
      <c r="AOY39" s="42" t="s">
        <v>495</v>
      </c>
      <c r="AOZ39" s="92">
        <f>SUMIFS('3a-Budget Detail'!APA17:APA511,'3a-Budget Detail'!AOX17:AOX511,'List Data'!APC16,'3a-Budget Detail'!AOW17:AOW511,'List Data'!AOY26)</f>
        <v>0</v>
      </c>
      <c r="APB39" s="42"/>
      <c r="APC39" s="42" t="s">
        <v>495</v>
      </c>
      <c r="APD39" s="92">
        <f>SUMIFS('3a-Budget Detail'!APE17:APE511,'3a-Budget Detail'!APB17:APB511,'List Data'!APG16,'3a-Budget Detail'!APA17:APA511,'List Data'!APC26)</f>
        <v>0</v>
      </c>
      <c r="APF39" s="42"/>
      <c r="APG39" s="42" t="s">
        <v>495</v>
      </c>
      <c r="APH39" s="92">
        <f>SUMIFS('3a-Budget Detail'!API17:API511,'3a-Budget Detail'!APF17:APF511,'List Data'!APK16,'3a-Budget Detail'!APE17:APE511,'List Data'!APG26)</f>
        <v>0</v>
      </c>
      <c r="APJ39" s="42"/>
      <c r="APK39" s="42" t="s">
        <v>495</v>
      </c>
      <c r="APL39" s="92">
        <f>SUMIFS('3a-Budget Detail'!APM17:APM511,'3a-Budget Detail'!APJ17:APJ511,'List Data'!APO16,'3a-Budget Detail'!API17:API511,'List Data'!APK26)</f>
        <v>0</v>
      </c>
      <c r="APN39" s="42"/>
      <c r="APO39" s="42" t="s">
        <v>495</v>
      </c>
      <c r="APP39" s="92">
        <f>SUMIFS('3a-Budget Detail'!APQ17:APQ511,'3a-Budget Detail'!APN17:APN511,'List Data'!APS16,'3a-Budget Detail'!APM17:APM511,'List Data'!APO26)</f>
        <v>0</v>
      </c>
      <c r="APR39" s="42"/>
      <c r="APS39" s="42" t="s">
        <v>495</v>
      </c>
      <c r="APT39" s="92">
        <f>SUMIFS('3a-Budget Detail'!APU17:APU511,'3a-Budget Detail'!APR17:APR511,'List Data'!APW16,'3a-Budget Detail'!APQ17:APQ511,'List Data'!APS26)</f>
        <v>0</v>
      </c>
      <c r="APV39" s="42"/>
      <c r="APW39" s="42" t="s">
        <v>495</v>
      </c>
      <c r="APX39" s="92">
        <f>SUMIFS('3a-Budget Detail'!APY17:APY511,'3a-Budget Detail'!APV17:APV511,'List Data'!AQA16,'3a-Budget Detail'!APU17:APU511,'List Data'!APW26)</f>
        <v>0</v>
      </c>
      <c r="APZ39" s="42"/>
      <c r="AQA39" s="42" t="s">
        <v>495</v>
      </c>
      <c r="AQB39" s="92">
        <f>SUMIFS('3a-Budget Detail'!AQC17:AQC511,'3a-Budget Detail'!APZ17:APZ511,'List Data'!AQE16,'3a-Budget Detail'!APY17:APY511,'List Data'!AQA26)</f>
        <v>0</v>
      </c>
      <c r="AQD39" s="42"/>
      <c r="AQE39" s="42" t="s">
        <v>495</v>
      </c>
      <c r="AQF39" s="92">
        <f>SUMIFS('3a-Budget Detail'!AQG17:AQG511,'3a-Budget Detail'!AQD17:AQD511,'List Data'!AQI16,'3a-Budget Detail'!AQC17:AQC511,'List Data'!AQE26)</f>
        <v>0</v>
      </c>
      <c r="AQH39" s="42"/>
      <c r="AQI39" s="42" t="s">
        <v>495</v>
      </c>
      <c r="AQJ39" s="92">
        <f>SUMIFS('3a-Budget Detail'!AQK17:AQK511,'3a-Budget Detail'!AQH17:AQH511,'List Data'!AQM16,'3a-Budget Detail'!AQG17:AQG511,'List Data'!AQI26)</f>
        <v>0</v>
      </c>
      <c r="AQL39" s="42"/>
      <c r="AQM39" s="42" t="s">
        <v>495</v>
      </c>
      <c r="AQN39" s="92">
        <f>SUMIFS('3a-Budget Detail'!AQO17:AQO511,'3a-Budget Detail'!AQL17:AQL511,'List Data'!AQQ16,'3a-Budget Detail'!AQK17:AQK511,'List Data'!AQM26)</f>
        <v>0</v>
      </c>
      <c r="AQP39" s="42"/>
      <c r="AQQ39" s="42" t="s">
        <v>495</v>
      </c>
      <c r="AQR39" s="92">
        <f>SUMIFS('3a-Budget Detail'!AQS17:AQS511,'3a-Budget Detail'!AQP17:AQP511,'List Data'!AQU16,'3a-Budget Detail'!AQO17:AQO511,'List Data'!AQQ26)</f>
        <v>0</v>
      </c>
      <c r="AQT39" s="42"/>
      <c r="AQU39" s="42" t="s">
        <v>495</v>
      </c>
      <c r="AQV39" s="92">
        <f>SUMIFS('3a-Budget Detail'!AQW17:AQW511,'3a-Budget Detail'!AQT17:AQT511,'List Data'!AQY16,'3a-Budget Detail'!AQS17:AQS511,'List Data'!AQU26)</f>
        <v>0</v>
      </c>
      <c r="AQX39" s="42"/>
      <c r="AQY39" s="42" t="s">
        <v>495</v>
      </c>
      <c r="AQZ39" s="92">
        <f>SUMIFS('3a-Budget Detail'!ARA17:ARA511,'3a-Budget Detail'!AQX17:AQX511,'List Data'!ARC16,'3a-Budget Detail'!AQW17:AQW511,'List Data'!AQY26)</f>
        <v>0</v>
      </c>
      <c r="ARB39" s="42"/>
      <c r="ARC39" s="42" t="s">
        <v>495</v>
      </c>
      <c r="ARD39" s="92">
        <f>SUMIFS('3a-Budget Detail'!ARE17:ARE511,'3a-Budget Detail'!ARB17:ARB511,'List Data'!ARG16,'3a-Budget Detail'!ARA17:ARA511,'List Data'!ARC26)</f>
        <v>0</v>
      </c>
      <c r="ARF39" s="42"/>
      <c r="ARG39" s="42" t="s">
        <v>495</v>
      </c>
      <c r="ARH39" s="92">
        <f>SUMIFS('3a-Budget Detail'!ARI17:ARI511,'3a-Budget Detail'!ARF17:ARF511,'List Data'!ARK16,'3a-Budget Detail'!ARE17:ARE511,'List Data'!ARG26)</f>
        <v>0</v>
      </c>
      <c r="ARJ39" s="42"/>
      <c r="ARK39" s="42" t="s">
        <v>495</v>
      </c>
      <c r="ARL39" s="92">
        <f>SUMIFS('3a-Budget Detail'!ARM17:ARM511,'3a-Budget Detail'!ARJ17:ARJ511,'List Data'!ARO16,'3a-Budget Detail'!ARI17:ARI511,'List Data'!ARK26)</f>
        <v>0</v>
      </c>
      <c r="ARN39" s="42"/>
      <c r="ARO39" s="42" t="s">
        <v>495</v>
      </c>
      <c r="ARP39" s="92">
        <f>SUMIFS('3a-Budget Detail'!ARQ17:ARQ511,'3a-Budget Detail'!ARN17:ARN511,'List Data'!ARS16,'3a-Budget Detail'!ARM17:ARM511,'List Data'!ARO26)</f>
        <v>0</v>
      </c>
      <c r="ARR39" s="42"/>
      <c r="ARS39" s="42" t="s">
        <v>495</v>
      </c>
      <c r="ART39" s="92">
        <f>SUMIFS('3a-Budget Detail'!ARU17:ARU511,'3a-Budget Detail'!ARR17:ARR511,'List Data'!ARW16,'3a-Budget Detail'!ARQ17:ARQ511,'List Data'!ARS26)</f>
        <v>0</v>
      </c>
      <c r="ARV39" s="42"/>
      <c r="ARW39" s="42" t="s">
        <v>495</v>
      </c>
      <c r="ARX39" s="92">
        <f>SUMIFS('3a-Budget Detail'!ARY17:ARY511,'3a-Budget Detail'!ARV17:ARV511,'List Data'!ASA16,'3a-Budget Detail'!ARU17:ARU511,'List Data'!ARW26)</f>
        <v>0</v>
      </c>
      <c r="ARZ39" s="42"/>
      <c r="ASA39" s="42" t="s">
        <v>495</v>
      </c>
      <c r="ASB39" s="92">
        <f>SUMIFS('3a-Budget Detail'!ASC17:ASC511,'3a-Budget Detail'!ARZ17:ARZ511,'List Data'!ASE16,'3a-Budget Detail'!ARY17:ARY511,'List Data'!ASA26)</f>
        <v>0</v>
      </c>
      <c r="ASD39" s="42"/>
      <c r="ASE39" s="42" t="s">
        <v>495</v>
      </c>
      <c r="ASF39" s="92">
        <f>SUMIFS('3a-Budget Detail'!ASG17:ASG511,'3a-Budget Detail'!ASD17:ASD511,'List Data'!ASI16,'3a-Budget Detail'!ASC17:ASC511,'List Data'!ASE26)</f>
        <v>0</v>
      </c>
      <c r="ASH39" s="42"/>
      <c r="ASI39" s="42" t="s">
        <v>495</v>
      </c>
      <c r="ASJ39" s="92">
        <f>SUMIFS('3a-Budget Detail'!ASK17:ASK511,'3a-Budget Detail'!ASH17:ASH511,'List Data'!ASM16,'3a-Budget Detail'!ASG17:ASG511,'List Data'!ASI26)</f>
        <v>0</v>
      </c>
      <c r="ASL39" s="42"/>
      <c r="ASM39" s="42" t="s">
        <v>495</v>
      </c>
      <c r="ASN39" s="92">
        <f>SUMIFS('3a-Budget Detail'!ASO17:ASO511,'3a-Budget Detail'!ASL17:ASL511,'List Data'!ASQ16,'3a-Budget Detail'!ASK17:ASK511,'List Data'!ASM26)</f>
        <v>0</v>
      </c>
      <c r="ASP39" s="42"/>
      <c r="ASQ39" s="42" t="s">
        <v>495</v>
      </c>
      <c r="ASR39" s="92">
        <f>SUMIFS('3a-Budget Detail'!ASS17:ASS511,'3a-Budget Detail'!ASP17:ASP511,'List Data'!ASU16,'3a-Budget Detail'!ASO17:ASO511,'List Data'!ASQ26)</f>
        <v>0</v>
      </c>
      <c r="AST39" s="42"/>
      <c r="ASU39" s="42" t="s">
        <v>495</v>
      </c>
      <c r="ASV39" s="92">
        <f>SUMIFS('3a-Budget Detail'!ASW17:ASW511,'3a-Budget Detail'!AST17:AST511,'List Data'!ASY16,'3a-Budget Detail'!ASS17:ASS511,'List Data'!ASU26)</f>
        <v>0</v>
      </c>
      <c r="ASX39" s="42"/>
      <c r="ASY39" s="42" t="s">
        <v>495</v>
      </c>
      <c r="ASZ39" s="92">
        <f>SUMIFS('3a-Budget Detail'!ATA17:ATA511,'3a-Budget Detail'!ASX17:ASX511,'List Data'!ATC16,'3a-Budget Detail'!ASW17:ASW511,'List Data'!ASY26)</f>
        <v>0</v>
      </c>
      <c r="ATB39" s="42"/>
      <c r="ATC39" s="42" t="s">
        <v>495</v>
      </c>
      <c r="ATD39" s="92">
        <f>SUMIFS('3a-Budget Detail'!ATE17:ATE511,'3a-Budget Detail'!ATB17:ATB511,'List Data'!ATG16,'3a-Budget Detail'!ATA17:ATA511,'List Data'!ATC26)</f>
        <v>0</v>
      </c>
      <c r="ATF39" s="42"/>
      <c r="ATG39" s="42" t="s">
        <v>495</v>
      </c>
      <c r="ATH39" s="92">
        <f>SUMIFS('3a-Budget Detail'!ATI17:ATI511,'3a-Budget Detail'!ATF17:ATF511,'List Data'!ATK16,'3a-Budget Detail'!ATE17:ATE511,'List Data'!ATG26)</f>
        <v>0</v>
      </c>
      <c r="ATJ39" s="42"/>
      <c r="ATK39" s="42" t="s">
        <v>495</v>
      </c>
      <c r="ATL39" s="92">
        <f>SUMIFS('3a-Budget Detail'!ATM17:ATM511,'3a-Budget Detail'!ATJ17:ATJ511,'List Data'!ATO16,'3a-Budget Detail'!ATI17:ATI511,'List Data'!ATK26)</f>
        <v>0</v>
      </c>
      <c r="ATN39" s="42"/>
      <c r="ATO39" s="42" t="s">
        <v>495</v>
      </c>
      <c r="ATP39" s="92">
        <f>SUMIFS('3a-Budget Detail'!ATQ17:ATQ511,'3a-Budget Detail'!ATN17:ATN511,'List Data'!ATS16,'3a-Budget Detail'!ATM17:ATM511,'List Data'!ATO26)</f>
        <v>0</v>
      </c>
      <c r="ATR39" s="42"/>
      <c r="ATS39" s="42" t="s">
        <v>495</v>
      </c>
      <c r="ATT39" s="92">
        <f>SUMIFS('3a-Budget Detail'!ATU17:ATU511,'3a-Budget Detail'!ATR17:ATR511,'List Data'!ATW16,'3a-Budget Detail'!ATQ17:ATQ511,'List Data'!ATS26)</f>
        <v>0</v>
      </c>
      <c r="ATV39" s="42"/>
      <c r="ATW39" s="42" t="s">
        <v>495</v>
      </c>
      <c r="ATX39" s="92">
        <f>SUMIFS('3a-Budget Detail'!ATY17:ATY511,'3a-Budget Detail'!ATV17:ATV511,'List Data'!AUA16,'3a-Budget Detail'!ATU17:ATU511,'List Data'!ATW26)</f>
        <v>0</v>
      </c>
      <c r="ATZ39" s="42"/>
      <c r="AUA39" s="42" t="s">
        <v>495</v>
      </c>
      <c r="AUB39" s="92">
        <f>SUMIFS('3a-Budget Detail'!AUC17:AUC511,'3a-Budget Detail'!ATZ17:ATZ511,'List Data'!AUE16,'3a-Budget Detail'!ATY17:ATY511,'List Data'!AUA26)</f>
        <v>0</v>
      </c>
      <c r="AUD39" s="42"/>
      <c r="AUE39" s="42" t="s">
        <v>495</v>
      </c>
      <c r="AUF39" s="92">
        <f>SUMIFS('3a-Budget Detail'!AUG17:AUG511,'3a-Budget Detail'!AUD17:AUD511,'List Data'!AUI16,'3a-Budget Detail'!AUC17:AUC511,'List Data'!AUE26)</f>
        <v>0</v>
      </c>
      <c r="AUH39" s="42"/>
      <c r="AUI39" s="42" t="s">
        <v>495</v>
      </c>
      <c r="AUJ39" s="92">
        <f>SUMIFS('3a-Budget Detail'!AUK17:AUK511,'3a-Budget Detail'!AUH17:AUH511,'List Data'!AUM16,'3a-Budget Detail'!AUG17:AUG511,'List Data'!AUI26)</f>
        <v>0</v>
      </c>
      <c r="AUL39" s="42"/>
      <c r="AUM39" s="42" t="s">
        <v>495</v>
      </c>
      <c r="AUN39" s="92">
        <f>SUMIFS('3a-Budget Detail'!AUO17:AUO511,'3a-Budget Detail'!AUL17:AUL511,'List Data'!AUQ16,'3a-Budget Detail'!AUK17:AUK511,'List Data'!AUM26)</f>
        <v>0</v>
      </c>
      <c r="AUP39" s="42"/>
      <c r="AUQ39" s="42" t="s">
        <v>495</v>
      </c>
      <c r="AUR39" s="92">
        <f>SUMIFS('3a-Budget Detail'!AUS17:AUS511,'3a-Budget Detail'!AUP17:AUP511,'List Data'!AUU16,'3a-Budget Detail'!AUO17:AUO511,'List Data'!AUQ26)</f>
        <v>0</v>
      </c>
      <c r="AUT39" s="42"/>
      <c r="AUU39" s="42" t="s">
        <v>495</v>
      </c>
      <c r="AUV39" s="92">
        <f>SUMIFS('3a-Budget Detail'!AUW17:AUW511,'3a-Budget Detail'!AUT17:AUT511,'List Data'!AUY16,'3a-Budget Detail'!AUS17:AUS511,'List Data'!AUU26)</f>
        <v>0</v>
      </c>
      <c r="AUX39" s="42"/>
      <c r="AUY39" s="42" t="s">
        <v>495</v>
      </c>
      <c r="AUZ39" s="92">
        <f>SUMIFS('3a-Budget Detail'!AVA17:AVA511,'3a-Budget Detail'!AUX17:AUX511,'List Data'!AVC16,'3a-Budget Detail'!AUW17:AUW511,'List Data'!AUY26)</f>
        <v>0</v>
      </c>
      <c r="AVB39" s="42"/>
      <c r="AVC39" s="42" t="s">
        <v>495</v>
      </c>
      <c r="AVD39" s="92">
        <f>SUMIFS('3a-Budget Detail'!AVE17:AVE511,'3a-Budget Detail'!AVB17:AVB511,'List Data'!AVG16,'3a-Budget Detail'!AVA17:AVA511,'List Data'!AVC26)</f>
        <v>0</v>
      </c>
      <c r="AVF39" s="42"/>
      <c r="AVG39" s="42" t="s">
        <v>495</v>
      </c>
      <c r="AVH39" s="92">
        <f>SUMIFS('3a-Budget Detail'!AVI17:AVI511,'3a-Budget Detail'!AVF17:AVF511,'List Data'!AVK16,'3a-Budget Detail'!AVE17:AVE511,'List Data'!AVG26)</f>
        <v>0</v>
      </c>
      <c r="AVJ39" s="42"/>
      <c r="AVK39" s="42" t="s">
        <v>495</v>
      </c>
      <c r="AVL39" s="92">
        <f>SUMIFS('3a-Budget Detail'!AVM17:AVM511,'3a-Budget Detail'!AVJ17:AVJ511,'List Data'!AVO16,'3a-Budget Detail'!AVI17:AVI511,'List Data'!AVK26)</f>
        <v>0</v>
      </c>
      <c r="AVN39" s="42"/>
      <c r="AVO39" s="42" t="s">
        <v>495</v>
      </c>
      <c r="AVP39" s="92">
        <f>SUMIFS('3a-Budget Detail'!AVQ17:AVQ511,'3a-Budget Detail'!AVN17:AVN511,'List Data'!AVS16,'3a-Budget Detail'!AVM17:AVM511,'List Data'!AVO26)</f>
        <v>0</v>
      </c>
      <c r="AVR39" s="42"/>
      <c r="AVS39" s="42" t="s">
        <v>495</v>
      </c>
      <c r="AVT39" s="92">
        <f>SUMIFS('3a-Budget Detail'!AVU17:AVU511,'3a-Budget Detail'!AVR17:AVR511,'List Data'!AVW16,'3a-Budget Detail'!AVQ17:AVQ511,'List Data'!AVS26)</f>
        <v>0</v>
      </c>
      <c r="AVV39" s="42"/>
      <c r="AVW39" s="42" t="s">
        <v>495</v>
      </c>
      <c r="AVX39" s="92">
        <f>SUMIFS('3a-Budget Detail'!AVY17:AVY511,'3a-Budget Detail'!AVV17:AVV511,'List Data'!AWA16,'3a-Budget Detail'!AVU17:AVU511,'List Data'!AVW26)</f>
        <v>0</v>
      </c>
      <c r="AVZ39" s="42"/>
      <c r="AWA39" s="42" t="s">
        <v>495</v>
      </c>
      <c r="AWB39" s="92">
        <f>SUMIFS('3a-Budget Detail'!AWC17:AWC511,'3a-Budget Detail'!AVZ17:AVZ511,'List Data'!AWE16,'3a-Budget Detail'!AVY17:AVY511,'List Data'!AWA26)</f>
        <v>0</v>
      </c>
      <c r="AWD39" s="42"/>
      <c r="AWE39" s="42" t="s">
        <v>495</v>
      </c>
      <c r="AWF39" s="92">
        <f>SUMIFS('3a-Budget Detail'!AWG17:AWG511,'3a-Budget Detail'!AWD17:AWD511,'List Data'!AWI16,'3a-Budget Detail'!AWC17:AWC511,'List Data'!AWE26)</f>
        <v>0</v>
      </c>
      <c r="AWH39" s="42"/>
      <c r="AWI39" s="42" t="s">
        <v>495</v>
      </c>
      <c r="AWJ39" s="92">
        <f>SUMIFS('3a-Budget Detail'!AWK17:AWK511,'3a-Budget Detail'!AWH17:AWH511,'List Data'!AWM16,'3a-Budget Detail'!AWG17:AWG511,'List Data'!AWI26)</f>
        <v>0</v>
      </c>
      <c r="AWL39" s="42"/>
      <c r="AWM39" s="42" t="s">
        <v>495</v>
      </c>
      <c r="AWN39" s="92">
        <f>SUMIFS('3a-Budget Detail'!AWO17:AWO511,'3a-Budget Detail'!AWL17:AWL511,'List Data'!AWQ16,'3a-Budget Detail'!AWK17:AWK511,'List Data'!AWM26)</f>
        <v>0</v>
      </c>
      <c r="AWP39" s="42"/>
      <c r="AWQ39" s="42" t="s">
        <v>495</v>
      </c>
      <c r="AWR39" s="92">
        <f>SUMIFS('3a-Budget Detail'!AWS17:AWS511,'3a-Budget Detail'!AWP17:AWP511,'List Data'!AWU16,'3a-Budget Detail'!AWO17:AWO511,'List Data'!AWQ26)</f>
        <v>0</v>
      </c>
      <c r="AWT39" s="42"/>
      <c r="AWU39" s="42" t="s">
        <v>495</v>
      </c>
      <c r="AWV39" s="92">
        <f>SUMIFS('3a-Budget Detail'!AWW17:AWW511,'3a-Budget Detail'!AWT17:AWT511,'List Data'!AWY16,'3a-Budget Detail'!AWS17:AWS511,'List Data'!AWU26)</f>
        <v>0</v>
      </c>
      <c r="AWX39" s="42"/>
      <c r="AWY39" s="42" t="s">
        <v>495</v>
      </c>
      <c r="AWZ39" s="92">
        <f>SUMIFS('3a-Budget Detail'!AXA17:AXA511,'3a-Budget Detail'!AWX17:AWX511,'List Data'!AXC16,'3a-Budget Detail'!AWW17:AWW511,'List Data'!AWY26)</f>
        <v>0</v>
      </c>
      <c r="AXB39" s="42"/>
      <c r="AXC39" s="42" t="s">
        <v>495</v>
      </c>
      <c r="AXD39" s="92">
        <f>SUMIFS('3a-Budget Detail'!AXE17:AXE511,'3a-Budget Detail'!AXB17:AXB511,'List Data'!AXG16,'3a-Budget Detail'!AXA17:AXA511,'List Data'!AXC26)</f>
        <v>0</v>
      </c>
      <c r="AXF39" s="42"/>
      <c r="AXG39" s="42" t="s">
        <v>495</v>
      </c>
      <c r="AXH39" s="92">
        <f>SUMIFS('3a-Budget Detail'!AXI17:AXI511,'3a-Budget Detail'!AXF17:AXF511,'List Data'!AXK16,'3a-Budget Detail'!AXE17:AXE511,'List Data'!AXG26)</f>
        <v>0</v>
      </c>
      <c r="AXJ39" s="42"/>
      <c r="AXK39" s="42" t="s">
        <v>495</v>
      </c>
      <c r="AXL39" s="92">
        <f>SUMIFS('3a-Budget Detail'!AXM17:AXM511,'3a-Budget Detail'!AXJ17:AXJ511,'List Data'!AXO16,'3a-Budget Detail'!AXI17:AXI511,'List Data'!AXK26)</f>
        <v>0</v>
      </c>
      <c r="AXN39" s="42"/>
      <c r="AXO39" s="42" t="s">
        <v>495</v>
      </c>
      <c r="AXP39" s="92">
        <f>SUMIFS('3a-Budget Detail'!AXQ17:AXQ511,'3a-Budget Detail'!AXN17:AXN511,'List Data'!AXS16,'3a-Budget Detail'!AXM17:AXM511,'List Data'!AXO26)</f>
        <v>0</v>
      </c>
      <c r="AXR39" s="42"/>
      <c r="AXS39" s="42" t="s">
        <v>495</v>
      </c>
      <c r="AXT39" s="92">
        <f>SUMIFS('3a-Budget Detail'!AXU17:AXU511,'3a-Budget Detail'!AXR17:AXR511,'List Data'!AXW16,'3a-Budget Detail'!AXQ17:AXQ511,'List Data'!AXS26)</f>
        <v>0</v>
      </c>
      <c r="AXV39" s="42"/>
      <c r="AXW39" s="42" t="s">
        <v>495</v>
      </c>
      <c r="AXX39" s="92">
        <f>SUMIFS('3a-Budget Detail'!AXY17:AXY511,'3a-Budget Detail'!AXV17:AXV511,'List Data'!AYA16,'3a-Budget Detail'!AXU17:AXU511,'List Data'!AXW26)</f>
        <v>0</v>
      </c>
      <c r="AXZ39" s="42"/>
      <c r="AYA39" s="42" t="s">
        <v>495</v>
      </c>
      <c r="AYB39" s="92">
        <f>SUMIFS('3a-Budget Detail'!AYC17:AYC511,'3a-Budget Detail'!AXZ17:AXZ511,'List Data'!AYE16,'3a-Budget Detail'!AXY17:AXY511,'List Data'!AYA26)</f>
        <v>0</v>
      </c>
      <c r="AYD39" s="42"/>
      <c r="AYE39" s="42" t="s">
        <v>495</v>
      </c>
      <c r="AYF39" s="92">
        <f>SUMIFS('3a-Budget Detail'!AYG17:AYG511,'3a-Budget Detail'!AYD17:AYD511,'List Data'!AYI16,'3a-Budget Detail'!AYC17:AYC511,'List Data'!AYE26)</f>
        <v>0</v>
      </c>
      <c r="AYH39" s="42"/>
      <c r="AYI39" s="42" t="s">
        <v>495</v>
      </c>
      <c r="AYJ39" s="92">
        <f>SUMIFS('3a-Budget Detail'!AYK17:AYK511,'3a-Budget Detail'!AYH17:AYH511,'List Data'!AYM16,'3a-Budget Detail'!AYG17:AYG511,'List Data'!AYI26)</f>
        <v>0</v>
      </c>
      <c r="AYL39" s="42"/>
      <c r="AYM39" s="42" t="s">
        <v>495</v>
      </c>
      <c r="AYN39" s="92">
        <f>SUMIFS('3a-Budget Detail'!AYO17:AYO511,'3a-Budget Detail'!AYL17:AYL511,'List Data'!AYQ16,'3a-Budget Detail'!AYK17:AYK511,'List Data'!AYM26)</f>
        <v>0</v>
      </c>
      <c r="AYP39" s="42"/>
      <c r="AYQ39" s="42" t="s">
        <v>495</v>
      </c>
      <c r="AYR39" s="92">
        <f>SUMIFS('3a-Budget Detail'!AYS17:AYS511,'3a-Budget Detail'!AYP17:AYP511,'List Data'!AYU16,'3a-Budget Detail'!AYO17:AYO511,'List Data'!AYQ26)</f>
        <v>0</v>
      </c>
      <c r="AYT39" s="42"/>
      <c r="AYU39" s="42" t="s">
        <v>495</v>
      </c>
      <c r="AYV39" s="92">
        <f>SUMIFS('3a-Budget Detail'!AYW17:AYW511,'3a-Budget Detail'!AYT17:AYT511,'List Data'!AYY16,'3a-Budget Detail'!AYS17:AYS511,'List Data'!AYU26)</f>
        <v>0</v>
      </c>
      <c r="AYX39" s="42"/>
      <c r="AYY39" s="42" t="s">
        <v>495</v>
      </c>
      <c r="AYZ39" s="92">
        <f>SUMIFS('3a-Budget Detail'!AZA17:AZA511,'3a-Budget Detail'!AYX17:AYX511,'List Data'!AZC16,'3a-Budget Detail'!AYW17:AYW511,'List Data'!AYY26)</f>
        <v>0</v>
      </c>
      <c r="AZB39" s="42"/>
      <c r="AZC39" s="42" t="s">
        <v>495</v>
      </c>
      <c r="AZD39" s="92">
        <f>SUMIFS('3a-Budget Detail'!AZE17:AZE511,'3a-Budget Detail'!AZB17:AZB511,'List Data'!AZG16,'3a-Budget Detail'!AZA17:AZA511,'List Data'!AZC26)</f>
        <v>0</v>
      </c>
      <c r="AZF39" s="42"/>
      <c r="AZG39" s="42" t="s">
        <v>495</v>
      </c>
      <c r="AZH39" s="92">
        <f>SUMIFS('3a-Budget Detail'!AZI17:AZI511,'3a-Budget Detail'!AZF17:AZF511,'List Data'!AZK16,'3a-Budget Detail'!AZE17:AZE511,'List Data'!AZG26)</f>
        <v>0</v>
      </c>
      <c r="AZJ39" s="42"/>
      <c r="AZK39" s="42" t="s">
        <v>495</v>
      </c>
      <c r="AZL39" s="92">
        <f>SUMIFS('3a-Budget Detail'!AZM17:AZM511,'3a-Budget Detail'!AZJ17:AZJ511,'List Data'!AZO16,'3a-Budget Detail'!AZI17:AZI511,'List Data'!AZK26)</f>
        <v>0</v>
      </c>
      <c r="AZN39" s="42"/>
      <c r="AZO39" s="42" t="s">
        <v>495</v>
      </c>
      <c r="AZP39" s="92">
        <f>SUMIFS('3a-Budget Detail'!AZQ17:AZQ511,'3a-Budget Detail'!AZN17:AZN511,'List Data'!AZS16,'3a-Budget Detail'!AZM17:AZM511,'List Data'!AZO26)</f>
        <v>0</v>
      </c>
      <c r="AZR39" s="42"/>
      <c r="AZS39" s="42" t="s">
        <v>495</v>
      </c>
      <c r="AZT39" s="92">
        <f>SUMIFS('3a-Budget Detail'!AZU17:AZU511,'3a-Budget Detail'!AZR17:AZR511,'List Data'!AZW16,'3a-Budget Detail'!AZQ17:AZQ511,'List Data'!AZS26)</f>
        <v>0</v>
      </c>
      <c r="AZV39" s="42"/>
      <c r="AZW39" s="42" t="s">
        <v>495</v>
      </c>
      <c r="AZX39" s="92">
        <f>SUMIFS('3a-Budget Detail'!AZY17:AZY511,'3a-Budget Detail'!AZV17:AZV511,'List Data'!BAA16,'3a-Budget Detail'!AZU17:AZU511,'List Data'!AZW26)</f>
        <v>0</v>
      </c>
      <c r="AZZ39" s="42"/>
      <c r="BAA39" s="42" t="s">
        <v>495</v>
      </c>
      <c r="BAB39" s="92">
        <f>SUMIFS('3a-Budget Detail'!BAC17:BAC511,'3a-Budget Detail'!AZZ17:AZZ511,'List Data'!BAE16,'3a-Budget Detail'!AZY17:AZY511,'List Data'!BAA26)</f>
        <v>0</v>
      </c>
      <c r="BAD39" s="42"/>
      <c r="BAE39" s="42" t="s">
        <v>495</v>
      </c>
      <c r="BAF39" s="92">
        <f>SUMIFS('3a-Budget Detail'!BAG17:BAG511,'3a-Budget Detail'!BAD17:BAD511,'List Data'!BAI16,'3a-Budget Detail'!BAC17:BAC511,'List Data'!BAE26)</f>
        <v>0</v>
      </c>
      <c r="BAH39" s="42"/>
      <c r="BAI39" s="42" t="s">
        <v>495</v>
      </c>
      <c r="BAJ39" s="92">
        <f>SUMIFS('3a-Budget Detail'!BAK17:BAK511,'3a-Budget Detail'!BAH17:BAH511,'List Data'!BAM16,'3a-Budget Detail'!BAG17:BAG511,'List Data'!BAI26)</f>
        <v>0</v>
      </c>
      <c r="BAL39" s="42"/>
      <c r="BAM39" s="42" t="s">
        <v>495</v>
      </c>
      <c r="BAN39" s="92">
        <f>SUMIFS('3a-Budget Detail'!BAO17:BAO511,'3a-Budget Detail'!BAL17:BAL511,'List Data'!BAQ16,'3a-Budget Detail'!BAK17:BAK511,'List Data'!BAM26)</f>
        <v>0</v>
      </c>
      <c r="BAP39" s="42"/>
      <c r="BAQ39" s="42" t="s">
        <v>495</v>
      </c>
      <c r="BAR39" s="92">
        <f>SUMIFS('3a-Budget Detail'!BAS17:BAS511,'3a-Budget Detail'!BAP17:BAP511,'List Data'!BAU16,'3a-Budget Detail'!BAO17:BAO511,'List Data'!BAQ26)</f>
        <v>0</v>
      </c>
      <c r="BAT39" s="42"/>
      <c r="BAU39" s="42" t="s">
        <v>495</v>
      </c>
      <c r="BAV39" s="92">
        <f>SUMIFS('3a-Budget Detail'!BAW17:BAW511,'3a-Budget Detail'!BAT17:BAT511,'List Data'!BAY16,'3a-Budget Detail'!BAS17:BAS511,'List Data'!BAU26)</f>
        <v>0</v>
      </c>
      <c r="BAX39" s="42"/>
      <c r="BAY39" s="42" t="s">
        <v>495</v>
      </c>
      <c r="BAZ39" s="92">
        <f>SUMIFS('3a-Budget Detail'!BBA17:BBA511,'3a-Budget Detail'!BAX17:BAX511,'List Data'!BBC16,'3a-Budget Detail'!BAW17:BAW511,'List Data'!BAY26)</f>
        <v>0</v>
      </c>
      <c r="BBB39" s="42"/>
      <c r="BBC39" s="42" t="s">
        <v>495</v>
      </c>
      <c r="BBD39" s="92">
        <f>SUMIFS('3a-Budget Detail'!BBE17:BBE511,'3a-Budget Detail'!BBB17:BBB511,'List Data'!BBG16,'3a-Budget Detail'!BBA17:BBA511,'List Data'!BBC26)</f>
        <v>0</v>
      </c>
      <c r="BBF39" s="42"/>
      <c r="BBG39" s="42" t="s">
        <v>495</v>
      </c>
      <c r="BBH39" s="92">
        <f>SUMIFS('3a-Budget Detail'!BBI17:BBI511,'3a-Budget Detail'!BBF17:BBF511,'List Data'!BBK16,'3a-Budget Detail'!BBE17:BBE511,'List Data'!BBG26)</f>
        <v>0</v>
      </c>
      <c r="BBJ39" s="42"/>
      <c r="BBK39" s="42" t="s">
        <v>495</v>
      </c>
      <c r="BBL39" s="92">
        <f>SUMIFS('3a-Budget Detail'!BBM17:BBM511,'3a-Budget Detail'!BBJ17:BBJ511,'List Data'!BBO16,'3a-Budget Detail'!BBI17:BBI511,'List Data'!BBK26)</f>
        <v>0</v>
      </c>
      <c r="BBN39" s="42"/>
      <c r="BBO39" s="42" t="s">
        <v>495</v>
      </c>
      <c r="BBP39" s="92">
        <f>SUMIFS('3a-Budget Detail'!BBQ17:BBQ511,'3a-Budget Detail'!BBN17:BBN511,'List Data'!BBS16,'3a-Budget Detail'!BBM17:BBM511,'List Data'!BBO26)</f>
        <v>0</v>
      </c>
      <c r="BBR39" s="42"/>
      <c r="BBS39" s="42" t="s">
        <v>495</v>
      </c>
      <c r="BBT39" s="92">
        <f>SUMIFS('3a-Budget Detail'!BBU17:BBU511,'3a-Budget Detail'!BBR17:BBR511,'List Data'!BBW16,'3a-Budget Detail'!BBQ17:BBQ511,'List Data'!BBS26)</f>
        <v>0</v>
      </c>
      <c r="BBV39" s="42"/>
      <c r="BBW39" s="42" t="s">
        <v>495</v>
      </c>
      <c r="BBX39" s="92">
        <f>SUMIFS('3a-Budget Detail'!BBY17:BBY511,'3a-Budget Detail'!BBV17:BBV511,'List Data'!BCA16,'3a-Budget Detail'!BBU17:BBU511,'List Data'!BBW26)</f>
        <v>0</v>
      </c>
      <c r="BBZ39" s="42"/>
      <c r="BCA39" s="42" t="s">
        <v>495</v>
      </c>
      <c r="BCB39" s="92">
        <f>SUMIFS('3a-Budget Detail'!BCC17:BCC511,'3a-Budget Detail'!BBZ17:BBZ511,'List Data'!BCE16,'3a-Budget Detail'!BBY17:BBY511,'List Data'!BCA26)</f>
        <v>0</v>
      </c>
      <c r="BCD39" s="42"/>
      <c r="BCE39" s="42" t="s">
        <v>495</v>
      </c>
      <c r="BCF39" s="92">
        <f>SUMIFS('3a-Budget Detail'!BCG17:BCG511,'3a-Budget Detail'!BCD17:BCD511,'List Data'!BCI16,'3a-Budget Detail'!BCC17:BCC511,'List Data'!BCE26)</f>
        <v>0</v>
      </c>
      <c r="BCH39" s="42"/>
      <c r="BCI39" s="42" t="s">
        <v>495</v>
      </c>
      <c r="BCJ39" s="92">
        <f>SUMIFS('3a-Budget Detail'!BCK17:BCK511,'3a-Budget Detail'!BCH17:BCH511,'List Data'!BCM16,'3a-Budget Detail'!BCG17:BCG511,'List Data'!BCI26)</f>
        <v>0</v>
      </c>
      <c r="BCL39" s="42"/>
      <c r="BCM39" s="42" t="s">
        <v>495</v>
      </c>
      <c r="BCN39" s="92">
        <f>SUMIFS('3a-Budget Detail'!BCO17:BCO511,'3a-Budget Detail'!BCL17:BCL511,'List Data'!BCQ16,'3a-Budget Detail'!BCK17:BCK511,'List Data'!BCM26)</f>
        <v>0</v>
      </c>
      <c r="BCP39" s="42"/>
      <c r="BCQ39" s="42" t="s">
        <v>495</v>
      </c>
      <c r="BCR39" s="92">
        <f>SUMIFS('3a-Budget Detail'!BCS17:BCS511,'3a-Budget Detail'!BCP17:BCP511,'List Data'!BCU16,'3a-Budget Detail'!BCO17:BCO511,'List Data'!BCQ26)</f>
        <v>0</v>
      </c>
      <c r="BCT39" s="42"/>
      <c r="BCU39" s="42" t="s">
        <v>495</v>
      </c>
      <c r="BCV39" s="92">
        <f>SUMIFS('3a-Budget Detail'!BCW17:BCW511,'3a-Budget Detail'!BCT17:BCT511,'List Data'!BCY16,'3a-Budget Detail'!BCS17:BCS511,'List Data'!BCU26)</f>
        <v>0</v>
      </c>
      <c r="BCX39" s="42"/>
      <c r="BCY39" s="42" t="s">
        <v>495</v>
      </c>
      <c r="BCZ39" s="92">
        <f>SUMIFS('3a-Budget Detail'!BDA17:BDA511,'3a-Budget Detail'!BCX17:BCX511,'List Data'!BDC16,'3a-Budget Detail'!BCW17:BCW511,'List Data'!BCY26)</f>
        <v>0</v>
      </c>
      <c r="BDB39" s="42"/>
      <c r="BDC39" s="42" t="s">
        <v>495</v>
      </c>
      <c r="BDD39" s="92">
        <f>SUMIFS('3a-Budget Detail'!BDE17:BDE511,'3a-Budget Detail'!BDB17:BDB511,'List Data'!BDG16,'3a-Budget Detail'!BDA17:BDA511,'List Data'!BDC26)</f>
        <v>0</v>
      </c>
      <c r="BDF39" s="42"/>
      <c r="BDG39" s="42" t="s">
        <v>495</v>
      </c>
      <c r="BDH39" s="92">
        <f>SUMIFS('3a-Budget Detail'!BDI17:BDI511,'3a-Budget Detail'!BDF17:BDF511,'List Data'!BDK16,'3a-Budget Detail'!BDE17:BDE511,'List Data'!BDG26)</f>
        <v>0</v>
      </c>
      <c r="BDJ39" s="42"/>
      <c r="BDK39" s="42" t="s">
        <v>495</v>
      </c>
      <c r="BDL39" s="92">
        <f>SUMIFS('3a-Budget Detail'!BDM17:BDM511,'3a-Budget Detail'!BDJ17:BDJ511,'List Data'!BDO16,'3a-Budget Detail'!BDI17:BDI511,'List Data'!BDK26)</f>
        <v>0</v>
      </c>
      <c r="BDN39" s="42"/>
      <c r="BDO39" s="42" t="s">
        <v>495</v>
      </c>
      <c r="BDP39" s="92">
        <f>SUMIFS('3a-Budget Detail'!BDQ17:BDQ511,'3a-Budget Detail'!BDN17:BDN511,'List Data'!BDS16,'3a-Budget Detail'!BDM17:BDM511,'List Data'!BDO26)</f>
        <v>0</v>
      </c>
      <c r="BDR39" s="42"/>
      <c r="BDS39" s="42" t="s">
        <v>495</v>
      </c>
      <c r="BDT39" s="92">
        <f>SUMIFS('3a-Budget Detail'!BDU17:BDU511,'3a-Budget Detail'!BDR17:BDR511,'List Data'!BDW16,'3a-Budget Detail'!BDQ17:BDQ511,'List Data'!BDS26)</f>
        <v>0</v>
      </c>
      <c r="BDV39" s="42"/>
      <c r="BDW39" s="42" t="s">
        <v>495</v>
      </c>
      <c r="BDX39" s="92">
        <f>SUMIFS('3a-Budget Detail'!BDY17:BDY511,'3a-Budget Detail'!BDV17:BDV511,'List Data'!BEA16,'3a-Budget Detail'!BDU17:BDU511,'List Data'!BDW26)</f>
        <v>0</v>
      </c>
      <c r="BDZ39" s="42"/>
      <c r="BEA39" s="42" t="s">
        <v>495</v>
      </c>
      <c r="BEB39" s="92">
        <f>SUMIFS('3a-Budget Detail'!BEC17:BEC511,'3a-Budget Detail'!BDZ17:BDZ511,'List Data'!BEE16,'3a-Budget Detail'!BDY17:BDY511,'List Data'!BEA26)</f>
        <v>0</v>
      </c>
      <c r="BED39" s="42"/>
      <c r="BEE39" s="42" t="s">
        <v>495</v>
      </c>
      <c r="BEF39" s="92">
        <f>SUMIFS('3a-Budget Detail'!BEG17:BEG511,'3a-Budget Detail'!BED17:BED511,'List Data'!BEI16,'3a-Budget Detail'!BEC17:BEC511,'List Data'!BEE26)</f>
        <v>0</v>
      </c>
      <c r="BEH39" s="42"/>
      <c r="BEI39" s="42" t="s">
        <v>495</v>
      </c>
      <c r="BEJ39" s="92">
        <f>SUMIFS('3a-Budget Detail'!BEK17:BEK511,'3a-Budget Detail'!BEH17:BEH511,'List Data'!BEM16,'3a-Budget Detail'!BEG17:BEG511,'List Data'!BEI26)</f>
        <v>0</v>
      </c>
      <c r="BEL39" s="42"/>
      <c r="BEM39" s="42" t="s">
        <v>495</v>
      </c>
      <c r="BEN39" s="92">
        <f>SUMIFS('3a-Budget Detail'!BEO17:BEO511,'3a-Budget Detail'!BEL17:BEL511,'List Data'!BEQ16,'3a-Budget Detail'!BEK17:BEK511,'List Data'!BEM26)</f>
        <v>0</v>
      </c>
      <c r="BEP39" s="42"/>
      <c r="BEQ39" s="42" t="s">
        <v>495</v>
      </c>
      <c r="BER39" s="92">
        <f>SUMIFS('3a-Budget Detail'!BES17:BES511,'3a-Budget Detail'!BEP17:BEP511,'List Data'!BEU16,'3a-Budget Detail'!BEO17:BEO511,'List Data'!BEQ26)</f>
        <v>0</v>
      </c>
      <c r="BET39" s="42"/>
      <c r="BEU39" s="42" t="s">
        <v>495</v>
      </c>
      <c r="BEV39" s="92">
        <f>SUMIFS('3a-Budget Detail'!BEW17:BEW511,'3a-Budget Detail'!BET17:BET511,'List Data'!BEY16,'3a-Budget Detail'!BES17:BES511,'List Data'!BEU26)</f>
        <v>0</v>
      </c>
      <c r="BEX39" s="42"/>
      <c r="BEY39" s="42" t="s">
        <v>495</v>
      </c>
      <c r="BEZ39" s="92">
        <f>SUMIFS('3a-Budget Detail'!BFA17:BFA511,'3a-Budget Detail'!BEX17:BEX511,'List Data'!BFC16,'3a-Budget Detail'!BEW17:BEW511,'List Data'!BEY26)</f>
        <v>0</v>
      </c>
      <c r="BFB39" s="42"/>
      <c r="BFC39" s="42" t="s">
        <v>495</v>
      </c>
      <c r="BFD39" s="92">
        <f>SUMIFS('3a-Budget Detail'!BFE17:BFE511,'3a-Budget Detail'!BFB17:BFB511,'List Data'!BFG16,'3a-Budget Detail'!BFA17:BFA511,'List Data'!BFC26)</f>
        <v>0</v>
      </c>
      <c r="BFF39" s="42"/>
      <c r="BFG39" s="42" t="s">
        <v>495</v>
      </c>
      <c r="BFH39" s="92">
        <f>SUMIFS('3a-Budget Detail'!BFI17:BFI511,'3a-Budget Detail'!BFF17:BFF511,'List Data'!BFK16,'3a-Budget Detail'!BFE17:BFE511,'List Data'!BFG26)</f>
        <v>0</v>
      </c>
      <c r="BFJ39" s="42"/>
      <c r="BFK39" s="42" t="s">
        <v>495</v>
      </c>
      <c r="BFL39" s="92">
        <f>SUMIFS('3a-Budget Detail'!BFM17:BFM511,'3a-Budget Detail'!BFJ17:BFJ511,'List Data'!BFO16,'3a-Budget Detail'!BFI17:BFI511,'List Data'!BFK26)</f>
        <v>0</v>
      </c>
      <c r="BFN39" s="42"/>
      <c r="BFO39" s="42" t="s">
        <v>495</v>
      </c>
      <c r="BFP39" s="92">
        <f>SUMIFS('3a-Budget Detail'!BFQ17:BFQ511,'3a-Budget Detail'!BFN17:BFN511,'List Data'!BFS16,'3a-Budget Detail'!BFM17:BFM511,'List Data'!BFO26)</f>
        <v>0</v>
      </c>
      <c r="BFR39" s="42"/>
      <c r="BFS39" s="42" t="s">
        <v>495</v>
      </c>
      <c r="BFT39" s="92">
        <f>SUMIFS('3a-Budget Detail'!BFU17:BFU511,'3a-Budget Detail'!BFR17:BFR511,'List Data'!BFW16,'3a-Budget Detail'!BFQ17:BFQ511,'List Data'!BFS26)</f>
        <v>0</v>
      </c>
      <c r="BFV39" s="42"/>
      <c r="BFW39" s="42" t="s">
        <v>495</v>
      </c>
      <c r="BFX39" s="92">
        <f>SUMIFS('3a-Budget Detail'!BFY17:BFY511,'3a-Budget Detail'!BFV17:BFV511,'List Data'!BGA16,'3a-Budget Detail'!BFU17:BFU511,'List Data'!BFW26)</f>
        <v>0</v>
      </c>
      <c r="BFZ39" s="42"/>
      <c r="BGA39" s="42" t="s">
        <v>495</v>
      </c>
      <c r="BGB39" s="92">
        <f>SUMIFS('3a-Budget Detail'!BGC17:BGC511,'3a-Budget Detail'!BFZ17:BFZ511,'List Data'!BGE16,'3a-Budget Detail'!BFY17:BFY511,'List Data'!BGA26)</f>
        <v>0</v>
      </c>
      <c r="BGD39" s="42"/>
      <c r="BGE39" s="42" t="s">
        <v>495</v>
      </c>
      <c r="BGF39" s="92">
        <f>SUMIFS('3a-Budget Detail'!BGG17:BGG511,'3a-Budget Detail'!BGD17:BGD511,'List Data'!BGI16,'3a-Budget Detail'!BGC17:BGC511,'List Data'!BGE26)</f>
        <v>0</v>
      </c>
      <c r="BGH39" s="42"/>
      <c r="BGI39" s="42" t="s">
        <v>495</v>
      </c>
      <c r="BGJ39" s="92">
        <f>SUMIFS('3a-Budget Detail'!BGK17:BGK511,'3a-Budget Detail'!BGH17:BGH511,'List Data'!BGM16,'3a-Budget Detail'!BGG17:BGG511,'List Data'!BGI26)</f>
        <v>0</v>
      </c>
      <c r="BGL39" s="42"/>
      <c r="BGM39" s="42" t="s">
        <v>495</v>
      </c>
      <c r="BGN39" s="92">
        <f>SUMIFS('3a-Budget Detail'!BGO17:BGO511,'3a-Budget Detail'!BGL17:BGL511,'List Data'!BGQ16,'3a-Budget Detail'!BGK17:BGK511,'List Data'!BGM26)</f>
        <v>0</v>
      </c>
      <c r="BGP39" s="42"/>
      <c r="BGQ39" s="42" t="s">
        <v>495</v>
      </c>
      <c r="BGR39" s="92">
        <f>SUMIFS('3a-Budget Detail'!BGS17:BGS511,'3a-Budget Detail'!BGP17:BGP511,'List Data'!BGU16,'3a-Budget Detail'!BGO17:BGO511,'List Data'!BGQ26)</f>
        <v>0</v>
      </c>
      <c r="BGT39" s="42"/>
      <c r="BGU39" s="42" t="s">
        <v>495</v>
      </c>
      <c r="BGV39" s="92">
        <f>SUMIFS('3a-Budget Detail'!BGW17:BGW511,'3a-Budget Detail'!BGT17:BGT511,'List Data'!BGY16,'3a-Budget Detail'!BGS17:BGS511,'List Data'!BGU26)</f>
        <v>0</v>
      </c>
      <c r="BGX39" s="42"/>
      <c r="BGY39" s="42" t="s">
        <v>495</v>
      </c>
      <c r="BGZ39" s="92">
        <f>SUMIFS('3a-Budget Detail'!BHA17:BHA511,'3a-Budget Detail'!BGX17:BGX511,'List Data'!BHC16,'3a-Budget Detail'!BGW17:BGW511,'List Data'!BGY26)</f>
        <v>0</v>
      </c>
      <c r="BHB39" s="42"/>
      <c r="BHC39" s="42" t="s">
        <v>495</v>
      </c>
      <c r="BHD39" s="92">
        <f>SUMIFS('3a-Budget Detail'!BHE17:BHE511,'3a-Budget Detail'!BHB17:BHB511,'List Data'!BHG16,'3a-Budget Detail'!BHA17:BHA511,'List Data'!BHC26)</f>
        <v>0</v>
      </c>
      <c r="BHF39" s="42"/>
      <c r="BHG39" s="42" t="s">
        <v>495</v>
      </c>
      <c r="BHH39" s="92">
        <f>SUMIFS('3a-Budget Detail'!BHI17:BHI511,'3a-Budget Detail'!BHF17:BHF511,'List Data'!BHK16,'3a-Budget Detail'!BHE17:BHE511,'List Data'!BHG26)</f>
        <v>0</v>
      </c>
      <c r="BHJ39" s="42"/>
      <c r="BHK39" s="42" t="s">
        <v>495</v>
      </c>
      <c r="BHL39" s="92">
        <f>SUMIFS('3a-Budget Detail'!BHM17:BHM511,'3a-Budget Detail'!BHJ17:BHJ511,'List Data'!BHO16,'3a-Budget Detail'!BHI17:BHI511,'List Data'!BHK26)</f>
        <v>0</v>
      </c>
      <c r="BHN39" s="42"/>
      <c r="BHO39" s="42" t="s">
        <v>495</v>
      </c>
      <c r="BHP39" s="92">
        <f>SUMIFS('3a-Budget Detail'!BHQ17:BHQ511,'3a-Budget Detail'!BHN17:BHN511,'List Data'!BHS16,'3a-Budget Detail'!BHM17:BHM511,'List Data'!BHO26)</f>
        <v>0</v>
      </c>
      <c r="BHR39" s="42"/>
      <c r="BHS39" s="42" t="s">
        <v>495</v>
      </c>
      <c r="BHT39" s="92">
        <f>SUMIFS('3a-Budget Detail'!BHU17:BHU511,'3a-Budget Detail'!BHR17:BHR511,'List Data'!BHW16,'3a-Budget Detail'!BHQ17:BHQ511,'List Data'!BHS26)</f>
        <v>0</v>
      </c>
      <c r="BHV39" s="42"/>
      <c r="BHW39" s="42" t="s">
        <v>495</v>
      </c>
      <c r="BHX39" s="92">
        <f>SUMIFS('3a-Budget Detail'!BHY17:BHY511,'3a-Budget Detail'!BHV17:BHV511,'List Data'!BIA16,'3a-Budget Detail'!BHU17:BHU511,'List Data'!BHW26)</f>
        <v>0</v>
      </c>
      <c r="BHZ39" s="42"/>
      <c r="BIA39" s="42" t="s">
        <v>495</v>
      </c>
      <c r="BIB39" s="92">
        <f>SUMIFS('3a-Budget Detail'!BIC17:BIC511,'3a-Budget Detail'!BHZ17:BHZ511,'List Data'!BIE16,'3a-Budget Detail'!BHY17:BHY511,'List Data'!BIA26)</f>
        <v>0</v>
      </c>
      <c r="BID39" s="42"/>
      <c r="BIE39" s="42" t="s">
        <v>495</v>
      </c>
      <c r="BIF39" s="92">
        <f>SUMIFS('3a-Budget Detail'!BIG17:BIG511,'3a-Budget Detail'!BID17:BID511,'List Data'!BII16,'3a-Budget Detail'!BIC17:BIC511,'List Data'!BIE26)</f>
        <v>0</v>
      </c>
      <c r="BIH39" s="42"/>
      <c r="BII39" s="42" t="s">
        <v>495</v>
      </c>
      <c r="BIJ39" s="92">
        <f>SUMIFS('3a-Budget Detail'!BIK17:BIK511,'3a-Budget Detail'!BIH17:BIH511,'List Data'!BIM16,'3a-Budget Detail'!BIG17:BIG511,'List Data'!BII26)</f>
        <v>0</v>
      </c>
      <c r="BIL39" s="42"/>
      <c r="BIM39" s="42" t="s">
        <v>495</v>
      </c>
      <c r="BIN39" s="92">
        <f>SUMIFS('3a-Budget Detail'!BIO17:BIO511,'3a-Budget Detail'!BIL17:BIL511,'List Data'!BIQ16,'3a-Budget Detail'!BIK17:BIK511,'List Data'!BIM26)</f>
        <v>0</v>
      </c>
      <c r="BIP39" s="42"/>
      <c r="BIQ39" s="42" t="s">
        <v>495</v>
      </c>
      <c r="BIR39" s="92">
        <f>SUMIFS('3a-Budget Detail'!BIS17:BIS511,'3a-Budget Detail'!BIP17:BIP511,'List Data'!BIU16,'3a-Budget Detail'!BIO17:BIO511,'List Data'!BIQ26)</f>
        <v>0</v>
      </c>
      <c r="BIT39" s="42"/>
      <c r="BIU39" s="42" t="s">
        <v>495</v>
      </c>
      <c r="BIV39" s="92">
        <f>SUMIFS('3a-Budget Detail'!BIW17:BIW511,'3a-Budget Detail'!BIT17:BIT511,'List Data'!BIY16,'3a-Budget Detail'!BIS17:BIS511,'List Data'!BIU26)</f>
        <v>0</v>
      </c>
      <c r="BIX39" s="42"/>
      <c r="BIY39" s="42" t="s">
        <v>495</v>
      </c>
      <c r="BIZ39" s="92">
        <f>SUMIFS('3a-Budget Detail'!BJA17:BJA511,'3a-Budget Detail'!BIX17:BIX511,'List Data'!BJC16,'3a-Budget Detail'!BIW17:BIW511,'List Data'!BIY26)</f>
        <v>0</v>
      </c>
      <c r="BJB39" s="42"/>
      <c r="BJC39" s="42" t="s">
        <v>495</v>
      </c>
      <c r="BJD39" s="92">
        <f>SUMIFS('3a-Budget Detail'!BJE17:BJE511,'3a-Budget Detail'!BJB17:BJB511,'List Data'!BJG16,'3a-Budget Detail'!BJA17:BJA511,'List Data'!BJC26)</f>
        <v>0</v>
      </c>
      <c r="BJF39" s="42"/>
      <c r="BJG39" s="42" t="s">
        <v>495</v>
      </c>
      <c r="BJH39" s="92">
        <f>SUMIFS('3a-Budget Detail'!BJI17:BJI511,'3a-Budget Detail'!BJF17:BJF511,'List Data'!BJK16,'3a-Budget Detail'!BJE17:BJE511,'List Data'!BJG26)</f>
        <v>0</v>
      </c>
      <c r="BJJ39" s="42"/>
      <c r="BJK39" s="42" t="s">
        <v>495</v>
      </c>
      <c r="BJL39" s="92">
        <f>SUMIFS('3a-Budget Detail'!BJM17:BJM511,'3a-Budget Detail'!BJJ17:BJJ511,'List Data'!BJO16,'3a-Budget Detail'!BJI17:BJI511,'List Data'!BJK26)</f>
        <v>0</v>
      </c>
      <c r="BJN39" s="42"/>
      <c r="BJO39" s="42" t="s">
        <v>495</v>
      </c>
      <c r="BJP39" s="92">
        <f>SUMIFS('3a-Budget Detail'!BJQ17:BJQ511,'3a-Budget Detail'!BJN17:BJN511,'List Data'!BJS16,'3a-Budget Detail'!BJM17:BJM511,'List Data'!BJO26)</f>
        <v>0</v>
      </c>
      <c r="BJR39" s="42"/>
      <c r="BJS39" s="42" t="s">
        <v>495</v>
      </c>
      <c r="BJT39" s="92">
        <f>SUMIFS('3a-Budget Detail'!BJU17:BJU511,'3a-Budget Detail'!BJR17:BJR511,'List Data'!BJW16,'3a-Budget Detail'!BJQ17:BJQ511,'List Data'!BJS26)</f>
        <v>0</v>
      </c>
      <c r="BJV39" s="42"/>
      <c r="BJW39" s="42" t="s">
        <v>495</v>
      </c>
      <c r="BJX39" s="92">
        <f>SUMIFS('3a-Budget Detail'!BJY17:BJY511,'3a-Budget Detail'!BJV17:BJV511,'List Data'!BKA16,'3a-Budget Detail'!BJU17:BJU511,'List Data'!BJW26)</f>
        <v>0</v>
      </c>
      <c r="BJZ39" s="42"/>
      <c r="BKA39" s="42" t="s">
        <v>495</v>
      </c>
      <c r="BKB39" s="92">
        <f>SUMIFS('3a-Budget Detail'!BKC17:BKC511,'3a-Budget Detail'!BJZ17:BJZ511,'List Data'!BKE16,'3a-Budget Detail'!BJY17:BJY511,'List Data'!BKA26)</f>
        <v>0</v>
      </c>
      <c r="BKD39" s="42"/>
      <c r="BKE39" s="42" t="s">
        <v>495</v>
      </c>
      <c r="BKF39" s="92">
        <f>SUMIFS('3a-Budget Detail'!BKG17:BKG511,'3a-Budget Detail'!BKD17:BKD511,'List Data'!BKI16,'3a-Budget Detail'!BKC17:BKC511,'List Data'!BKE26)</f>
        <v>0</v>
      </c>
      <c r="BKH39" s="42"/>
      <c r="BKI39" s="42" t="s">
        <v>495</v>
      </c>
      <c r="BKJ39" s="92">
        <f>SUMIFS('3a-Budget Detail'!BKK17:BKK511,'3a-Budget Detail'!BKH17:BKH511,'List Data'!BKM16,'3a-Budget Detail'!BKG17:BKG511,'List Data'!BKI26)</f>
        <v>0</v>
      </c>
      <c r="BKL39" s="42"/>
      <c r="BKM39" s="42" t="s">
        <v>495</v>
      </c>
      <c r="BKN39" s="92">
        <f>SUMIFS('3a-Budget Detail'!BKO17:BKO511,'3a-Budget Detail'!BKL17:BKL511,'List Data'!BKQ16,'3a-Budget Detail'!BKK17:BKK511,'List Data'!BKM26)</f>
        <v>0</v>
      </c>
      <c r="BKP39" s="42"/>
      <c r="BKQ39" s="42" t="s">
        <v>495</v>
      </c>
      <c r="BKR39" s="92">
        <f>SUMIFS('3a-Budget Detail'!BKS17:BKS511,'3a-Budget Detail'!BKP17:BKP511,'List Data'!BKU16,'3a-Budget Detail'!BKO17:BKO511,'List Data'!BKQ26)</f>
        <v>0</v>
      </c>
      <c r="BKT39" s="42"/>
      <c r="BKU39" s="42" t="s">
        <v>495</v>
      </c>
      <c r="BKV39" s="92">
        <f>SUMIFS('3a-Budget Detail'!BKW17:BKW511,'3a-Budget Detail'!BKT17:BKT511,'List Data'!BKY16,'3a-Budget Detail'!BKS17:BKS511,'List Data'!BKU26)</f>
        <v>0</v>
      </c>
      <c r="BKX39" s="42"/>
      <c r="BKY39" s="42" t="s">
        <v>495</v>
      </c>
      <c r="BKZ39" s="92">
        <f>SUMIFS('3a-Budget Detail'!BLA17:BLA511,'3a-Budget Detail'!BKX17:BKX511,'List Data'!BLC16,'3a-Budget Detail'!BKW17:BKW511,'List Data'!BKY26)</f>
        <v>0</v>
      </c>
      <c r="BLB39" s="42"/>
      <c r="BLC39" s="42" t="s">
        <v>495</v>
      </c>
      <c r="BLD39" s="92">
        <f>SUMIFS('3a-Budget Detail'!BLE17:BLE511,'3a-Budget Detail'!BLB17:BLB511,'List Data'!BLG16,'3a-Budget Detail'!BLA17:BLA511,'List Data'!BLC26)</f>
        <v>0</v>
      </c>
      <c r="BLF39" s="42"/>
      <c r="BLG39" s="42" t="s">
        <v>495</v>
      </c>
      <c r="BLH39" s="92">
        <f>SUMIFS('3a-Budget Detail'!BLI17:BLI511,'3a-Budget Detail'!BLF17:BLF511,'List Data'!BLK16,'3a-Budget Detail'!BLE17:BLE511,'List Data'!BLG26)</f>
        <v>0</v>
      </c>
      <c r="BLJ39" s="42"/>
      <c r="BLK39" s="42" t="s">
        <v>495</v>
      </c>
      <c r="BLL39" s="92">
        <f>SUMIFS('3a-Budget Detail'!BLM17:BLM511,'3a-Budget Detail'!BLJ17:BLJ511,'List Data'!BLO16,'3a-Budget Detail'!BLI17:BLI511,'List Data'!BLK26)</f>
        <v>0</v>
      </c>
      <c r="BLN39" s="42"/>
      <c r="BLO39" s="42" t="s">
        <v>495</v>
      </c>
      <c r="BLP39" s="92">
        <f>SUMIFS('3a-Budget Detail'!BLQ17:BLQ511,'3a-Budget Detail'!BLN17:BLN511,'List Data'!BLS16,'3a-Budget Detail'!BLM17:BLM511,'List Data'!BLO26)</f>
        <v>0</v>
      </c>
      <c r="BLR39" s="42"/>
      <c r="BLS39" s="42" t="s">
        <v>495</v>
      </c>
      <c r="BLT39" s="92">
        <f>SUMIFS('3a-Budget Detail'!BLU17:BLU511,'3a-Budget Detail'!BLR17:BLR511,'List Data'!BLW16,'3a-Budget Detail'!BLQ17:BLQ511,'List Data'!BLS26)</f>
        <v>0</v>
      </c>
      <c r="BLV39" s="42"/>
      <c r="BLW39" s="42" t="s">
        <v>495</v>
      </c>
      <c r="BLX39" s="92">
        <f>SUMIFS('3a-Budget Detail'!BLY17:BLY511,'3a-Budget Detail'!BLV17:BLV511,'List Data'!BMA16,'3a-Budget Detail'!BLU17:BLU511,'List Data'!BLW26)</f>
        <v>0</v>
      </c>
      <c r="BLZ39" s="42"/>
      <c r="BMA39" s="42" t="s">
        <v>495</v>
      </c>
      <c r="BMB39" s="92">
        <f>SUMIFS('3a-Budget Detail'!BMC17:BMC511,'3a-Budget Detail'!BLZ17:BLZ511,'List Data'!BME16,'3a-Budget Detail'!BLY17:BLY511,'List Data'!BMA26)</f>
        <v>0</v>
      </c>
      <c r="BMD39" s="42"/>
      <c r="BME39" s="42" t="s">
        <v>495</v>
      </c>
      <c r="BMF39" s="92">
        <f>SUMIFS('3a-Budget Detail'!BMG17:BMG511,'3a-Budget Detail'!BMD17:BMD511,'List Data'!BMI16,'3a-Budget Detail'!BMC17:BMC511,'List Data'!BME26)</f>
        <v>0</v>
      </c>
      <c r="BMH39" s="42"/>
      <c r="BMI39" s="42" t="s">
        <v>495</v>
      </c>
      <c r="BMJ39" s="92">
        <f>SUMIFS('3a-Budget Detail'!BMK17:BMK511,'3a-Budget Detail'!BMH17:BMH511,'List Data'!BMM16,'3a-Budget Detail'!BMG17:BMG511,'List Data'!BMI26)</f>
        <v>0</v>
      </c>
      <c r="BML39" s="42"/>
      <c r="BMM39" s="42" t="s">
        <v>495</v>
      </c>
      <c r="BMN39" s="92">
        <f>SUMIFS('3a-Budget Detail'!BMO17:BMO511,'3a-Budget Detail'!BML17:BML511,'List Data'!BMQ16,'3a-Budget Detail'!BMK17:BMK511,'List Data'!BMM26)</f>
        <v>0</v>
      </c>
      <c r="BMP39" s="42"/>
      <c r="BMQ39" s="42" t="s">
        <v>495</v>
      </c>
      <c r="BMR39" s="92">
        <f>SUMIFS('3a-Budget Detail'!BMS17:BMS511,'3a-Budget Detail'!BMP17:BMP511,'List Data'!BMU16,'3a-Budget Detail'!BMO17:BMO511,'List Data'!BMQ26)</f>
        <v>0</v>
      </c>
      <c r="BMT39" s="42"/>
      <c r="BMU39" s="42" t="s">
        <v>495</v>
      </c>
      <c r="BMV39" s="92">
        <f>SUMIFS('3a-Budget Detail'!BMW17:BMW511,'3a-Budget Detail'!BMT17:BMT511,'List Data'!BMY16,'3a-Budget Detail'!BMS17:BMS511,'List Data'!BMU26)</f>
        <v>0</v>
      </c>
      <c r="BMX39" s="42"/>
      <c r="BMY39" s="42" t="s">
        <v>495</v>
      </c>
      <c r="BMZ39" s="92">
        <f>SUMIFS('3a-Budget Detail'!BNA17:BNA511,'3a-Budget Detail'!BMX17:BMX511,'List Data'!BNC16,'3a-Budget Detail'!BMW17:BMW511,'List Data'!BMY26)</f>
        <v>0</v>
      </c>
      <c r="BNB39" s="42"/>
      <c r="BNC39" s="42" t="s">
        <v>495</v>
      </c>
      <c r="BND39" s="92">
        <f>SUMIFS('3a-Budget Detail'!BNE17:BNE511,'3a-Budget Detail'!BNB17:BNB511,'List Data'!BNG16,'3a-Budget Detail'!BNA17:BNA511,'List Data'!BNC26)</f>
        <v>0</v>
      </c>
      <c r="BNF39" s="42"/>
      <c r="BNG39" s="42" t="s">
        <v>495</v>
      </c>
      <c r="BNH39" s="92">
        <f>SUMIFS('3a-Budget Detail'!BNI17:BNI511,'3a-Budget Detail'!BNF17:BNF511,'List Data'!BNK16,'3a-Budget Detail'!BNE17:BNE511,'List Data'!BNG26)</f>
        <v>0</v>
      </c>
      <c r="BNJ39" s="42"/>
      <c r="BNK39" s="42" t="s">
        <v>495</v>
      </c>
      <c r="BNL39" s="92">
        <f>SUMIFS('3a-Budget Detail'!BNM17:BNM511,'3a-Budget Detail'!BNJ17:BNJ511,'List Data'!BNO16,'3a-Budget Detail'!BNI17:BNI511,'List Data'!BNK26)</f>
        <v>0</v>
      </c>
      <c r="BNN39" s="42"/>
      <c r="BNO39" s="42" t="s">
        <v>495</v>
      </c>
      <c r="BNP39" s="92">
        <f>SUMIFS('3a-Budget Detail'!BNQ17:BNQ511,'3a-Budget Detail'!BNN17:BNN511,'List Data'!BNS16,'3a-Budget Detail'!BNM17:BNM511,'List Data'!BNO26)</f>
        <v>0</v>
      </c>
      <c r="BNR39" s="42"/>
      <c r="BNS39" s="42" t="s">
        <v>495</v>
      </c>
      <c r="BNT39" s="92">
        <f>SUMIFS('3a-Budget Detail'!BNU17:BNU511,'3a-Budget Detail'!BNR17:BNR511,'List Data'!BNW16,'3a-Budget Detail'!BNQ17:BNQ511,'List Data'!BNS26)</f>
        <v>0</v>
      </c>
      <c r="BNV39" s="42"/>
      <c r="BNW39" s="42" t="s">
        <v>495</v>
      </c>
      <c r="BNX39" s="92">
        <f>SUMIFS('3a-Budget Detail'!BNY17:BNY511,'3a-Budget Detail'!BNV17:BNV511,'List Data'!BOA16,'3a-Budget Detail'!BNU17:BNU511,'List Data'!BNW26)</f>
        <v>0</v>
      </c>
      <c r="BNZ39" s="42"/>
      <c r="BOA39" s="42" t="s">
        <v>495</v>
      </c>
      <c r="BOB39" s="92">
        <f>SUMIFS('3a-Budget Detail'!BOC17:BOC511,'3a-Budget Detail'!BNZ17:BNZ511,'List Data'!BOE16,'3a-Budget Detail'!BNY17:BNY511,'List Data'!BOA26)</f>
        <v>0</v>
      </c>
      <c r="BOD39" s="42"/>
      <c r="BOE39" s="42" t="s">
        <v>495</v>
      </c>
      <c r="BOF39" s="92">
        <f>SUMIFS('3a-Budget Detail'!BOG17:BOG511,'3a-Budget Detail'!BOD17:BOD511,'List Data'!BOI16,'3a-Budget Detail'!BOC17:BOC511,'List Data'!BOE26)</f>
        <v>0</v>
      </c>
      <c r="BOH39" s="42"/>
      <c r="BOI39" s="42" t="s">
        <v>495</v>
      </c>
      <c r="BOJ39" s="92">
        <f>SUMIFS('3a-Budget Detail'!BOK17:BOK511,'3a-Budget Detail'!BOH17:BOH511,'List Data'!BOM16,'3a-Budget Detail'!BOG17:BOG511,'List Data'!BOI26)</f>
        <v>0</v>
      </c>
      <c r="BOL39" s="42"/>
      <c r="BOM39" s="42" t="s">
        <v>495</v>
      </c>
      <c r="BON39" s="92">
        <f>SUMIFS('3a-Budget Detail'!BOO17:BOO511,'3a-Budget Detail'!BOL17:BOL511,'List Data'!BOQ16,'3a-Budget Detail'!BOK17:BOK511,'List Data'!BOM26)</f>
        <v>0</v>
      </c>
      <c r="BOP39" s="42"/>
      <c r="BOQ39" s="42" t="s">
        <v>495</v>
      </c>
      <c r="BOR39" s="92">
        <f>SUMIFS('3a-Budget Detail'!BOS17:BOS511,'3a-Budget Detail'!BOP17:BOP511,'List Data'!BOU16,'3a-Budget Detail'!BOO17:BOO511,'List Data'!BOQ26)</f>
        <v>0</v>
      </c>
      <c r="BOT39" s="42"/>
      <c r="BOU39" s="42" t="s">
        <v>495</v>
      </c>
      <c r="BOV39" s="92">
        <f>SUMIFS('3a-Budget Detail'!BOW17:BOW511,'3a-Budget Detail'!BOT17:BOT511,'List Data'!BOY16,'3a-Budget Detail'!BOS17:BOS511,'List Data'!BOU26)</f>
        <v>0</v>
      </c>
      <c r="BOX39" s="42"/>
      <c r="BOY39" s="42" t="s">
        <v>495</v>
      </c>
      <c r="BOZ39" s="92">
        <f>SUMIFS('3a-Budget Detail'!BPA17:BPA511,'3a-Budget Detail'!BOX17:BOX511,'List Data'!BPC16,'3a-Budget Detail'!BOW17:BOW511,'List Data'!BOY26)</f>
        <v>0</v>
      </c>
      <c r="BPB39" s="42"/>
      <c r="BPC39" s="42" t="s">
        <v>495</v>
      </c>
      <c r="BPD39" s="92">
        <f>SUMIFS('3a-Budget Detail'!BPE17:BPE511,'3a-Budget Detail'!BPB17:BPB511,'List Data'!BPG16,'3a-Budget Detail'!BPA17:BPA511,'List Data'!BPC26)</f>
        <v>0</v>
      </c>
      <c r="BPF39" s="42"/>
      <c r="BPG39" s="42" t="s">
        <v>495</v>
      </c>
      <c r="BPH39" s="92">
        <f>SUMIFS('3a-Budget Detail'!BPI17:BPI511,'3a-Budget Detail'!BPF17:BPF511,'List Data'!BPK16,'3a-Budget Detail'!BPE17:BPE511,'List Data'!BPG26)</f>
        <v>0</v>
      </c>
      <c r="BPJ39" s="42"/>
      <c r="BPK39" s="42" t="s">
        <v>495</v>
      </c>
      <c r="BPL39" s="92">
        <f>SUMIFS('3a-Budget Detail'!BPM17:BPM511,'3a-Budget Detail'!BPJ17:BPJ511,'List Data'!BPO16,'3a-Budget Detail'!BPI17:BPI511,'List Data'!BPK26)</f>
        <v>0</v>
      </c>
      <c r="BPN39" s="42"/>
      <c r="BPO39" s="42" t="s">
        <v>495</v>
      </c>
      <c r="BPP39" s="92">
        <f>SUMIFS('3a-Budget Detail'!BPQ17:BPQ511,'3a-Budget Detail'!BPN17:BPN511,'List Data'!BPS16,'3a-Budget Detail'!BPM17:BPM511,'List Data'!BPO26)</f>
        <v>0</v>
      </c>
      <c r="BPR39" s="42"/>
      <c r="BPS39" s="42" t="s">
        <v>495</v>
      </c>
      <c r="BPT39" s="92">
        <f>SUMIFS('3a-Budget Detail'!BPU17:BPU511,'3a-Budget Detail'!BPR17:BPR511,'List Data'!BPW16,'3a-Budget Detail'!BPQ17:BPQ511,'List Data'!BPS26)</f>
        <v>0</v>
      </c>
      <c r="BPV39" s="42"/>
      <c r="BPW39" s="42" t="s">
        <v>495</v>
      </c>
      <c r="BPX39" s="92">
        <f>SUMIFS('3a-Budget Detail'!BPY17:BPY511,'3a-Budget Detail'!BPV17:BPV511,'List Data'!BQA16,'3a-Budget Detail'!BPU17:BPU511,'List Data'!BPW26)</f>
        <v>0</v>
      </c>
      <c r="BPZ39" s="42"/>
      <c r="BQA39" s="42" t="s">
        <v>495</v>
      </c>
      <c r="BQB39" s="92">
        <f>SUMIFS('3a-Budget Detail'!BQC17:BQC511,'3a-Budget Detail'!BPZ17:BPZ511,'List Data'!BQE16,'3a-Budget Detail'!BPY17:BPY511,'List Data'!BQA26)</f>
        <v>0</v>
      </c>
      <c r="BQD39" s="42"/>
      <c r="BQE39" s="42" t="s">
        <v>495</v>
      </c>
      <c r="BQF39" s="92">
        <f>SUMIFS('3a-Budget Detail'!BQG17:BQG511,'3a-Budget Detail'!BQD17:BQD511,'List Data'!BQI16,'3a-Budget Detail'!BQC17:BQC511,'List Data'!BQE26)</f>
        <v>0</v>
      </c>
      <c r="BQH39" s="42"/>
      <c r="BQI39" s="42" t="s">
        <v>495</v>
      </c>
      <c r="BQJ39" s="92">
        <f>SUMIFS('3a-Budget Detail'!BQK17:BQK511,'3a-Budget Detail'!BQH17:BQH511,'List Data'!BQM16,'3a-Budget Detail'!BQG17:BQG511,'List Data'!BQI26)</f>
        <v>0</v>
      </c>
      <c r="BQL39" s="42"/>
      <c r="BQM39" s="42" t="s">
        <v>495</v>
      </c>
      <c r="BQN39" s="92">
        <f>SUMIFS('3a-Budget Detail'!BQO17:BQO511,'3a-Budget Detail'!BQL17:BQL511,'List Data'!BQQ16,'3a-Budget Detail'!BQK17:BQK511,'List Data'!BQM26)</f>
        <v>0</v>
      </c>
      <c r="BQP39" s="42"/>
      <c r="BQQ39" s="42" t="s">
        <v>495</v>
      </c>
      <c r="BQR39" s="92">
        <f>SUMIFS('3a-Budget Detail'!BQS17:BQS511,'3a-Budget Detail'!BQP17:BQP511,'List Data'!BQU16,'3a-Budget Detail'!BQO17:BQO511,'List Data'!BQQ26)</f>
        <v>0</v>
      </c>
      <c r="BQT39" s="42"/>
      <c r="BQU39" s="42" t="s">
        <v>495</v>
      </c>
      <c r="BQV39" s="92">
        <f>SUMIFS('3a-Budget Detail'!BQW17:BQW511,'3a-Budget Detail'!BQT17:BQT511,'List Data'!BQY16,'3a-Budget Detail'!BQS17:BQS511,'List Data'!BQU26)</f>
        <v>0</v>
      </c>
      <c r="BQX39" s="42"/>
      <c r="BQY39" s="42" t="s">
        <v>495</v>
      </c>
      <c r="BQZ39" s="92">
        <f>SUMIFS('3a-Budget Detail'!BRA17:BRA511,'3a-Budget Detail'!BQX17:BQX511,'List Data'!BRC16,'3a-Budget Detail'!BQW17:BQW511,'List Data'!BQY26)</f>
        <v>0</v>
      </c>
      <c r="BRB39" s="42"/>
      <c r="BRC39" s="42" t="s">
        <v>495</v>
      </c>
      <c r="BRD39" s="92">
        <f>SUMIFS('3a-Budget Detail'!BRE17:BRE511,'3a-Budget Detail'!BRB17:BRB511,'List Data'!BRG16,'3a-Budget Detail'!BRA17:BRA511,'List Data'!BRC26)</f>
        <v>0</v>
      </c>
      <c r="BRF39" s="42"/>
      <c r="BRG39" s="42" t="s">
        <v>495</v>
      </c>
      <c r="BRH39" s="92">
        <f>SUMIFS('3a-Budget Detail'!BRI17:BRI511,'3a-Budget Detail'!BRF17:BRF511,'List Data'!BRK16,'3a-Budget Detail'!BRE17:BRE511,'List Data'!BRG26)</f>
        <v>0</v>
      </c>
      <c r="BRJ39" s="42"/>
      <c r="BRK39" s="42" t="s">
        <v>495</v>
      </c>
      <c r="BRL39" s="92">
        <f>SUMIFS('3a-Budget Detail'!BRM17:BRM511,'3a-Budget Detail'!BRJ17:BRJ511,'List Data'!BRO16,'3a-Budget Detail'!BRI17:BRI511,'List Data'!BRK26)</f>
        <v>0</v>
      </c>
      <c r="BRN39" s="42"/>
      <c r="BRO39" s="42" t="s">
        <v>495</v>
      </c>
      <c r="BRP39" s="92">
        <f>SUMIFS('3a-Budget Detail'!BRQ17:BRQ511,'3a-Budget Detail'!BRN17:BRN511,'List Data'!BRS16,'3a-Budget Detail'!BRM17:BRM511,'List Data'!BRO26)</f>
        <v>0</v>
      </c>
      <c r="BRR39" s="42"/>
      <c r="BRS39" s="42" t="s">
        <v>495</v>
      </c>
      <c r="BRT39" s="92">
        <f>SUMIFS('3a-Budget Detail'!BRU17:BRU511,'3a-Budget Detail'!BRR17:BRR511,'List Data'!BRW16,'3a-Budget Detail'!BRQ17:BRQ511,'List Data'!BRS26)</f>
        <v>0</v>
      </c>
      <c r="BRV39" s="42"/>
      <c r="BRW39" s="42" t="s">
        <v>495</v>
      </c>
      <c r="BRX39" s="92">
        <f>SUMIFS('3a-Budget Detail'!BRY17:BRY511,'3a-Budget Detail'!BRV17:BRV511,'List Data'!BSA16,'3a-Budget Detail'!BRU17:BRU511,'List Data'!BRW26)</f>
        <v>0</v>
      </c>
      <c r="BRZ39" s="42"/>
      <c r="BSA39" s="42" t="s">
        <v>495</v>
      </c>
      <c r="BSB39" s="92">
        <f>SUMIFS('3a-Budget Detail'!BSC17:BSC511,'3a-Budget Detail'!BRZ17:BRZ511,'List Data'!BSE16,'3a-Budget Detail'!BRY17:BRY511,'List Data'!BSA26)</f>
        <v>0</v>
      </c>
      <c r="BSD39" s="42"/>
      <c r="BSE39" s="42" t="s">
        <v>495</v>
      </c>
      <c r="BSF39" s="92">
        <f>SUMIFS('3a-Budget Detail'!BSG17:BSG511,'3a-Budget Detail'!BSD17:BSD511,'List Data'!BSI16,'3a-Budget Detail'!BSC17:BSC511,'List Data'!BSE26)</f>
        <v>0</v>
      </c>
      <c r="BSH39" s="42"/>
      <c r="BSI39" s="42" t="s">
        <v>495</v>
      </c>
      <c r="BSJ39" s="92">
        <f>SUMIFS('3a-Budget Detail'!BSK17:BSK511,'3a-Budget Detail'!BSH17:BSH511,'List Data'!BSM16,'3a-Budget Detail'!BSG17:BSG511,'List Data'!BSI26)</f>
        <v>0</v>
      </c>
      <c r="BSL39" s="42"/>
      <c r="BSM39" s="42" t="s">
        <v>495</v>
      </c>
      <c r="BSN39" s="92">
        <f>SUMIFS('3a-Budget Detail'!BSO17:BSO511,'3a-Budget Detail'!BSL17:BSL511,'List Data'!BSQ16,'3a-Budget Detail'!BSK17:BSK511,'List Data'!BSM26)</f>
        <v>0</v>
      </c>
      <c r="BSP39" s="42"/>
      <c r="BSQ39" s="42" t="s">
        <v>495</v>
      </c>
      <c r="BSR39" s="92">
        <f>SUMIFS('3a-Budget Detail'!BSS17:BSS511,'3a-Budget Detail'!BSP17:BSP511,'List Data'!BSU16,'3a-Budget Detail'!BSO17:BSO511,'List Data'!BSQ26)</f>
        <v>0</v>
      </c>
      <c r="BST39" s="42"/>
      <c r="BSU39" s="42" t="s">
        <v>495</v>
      </c>
      <c r="BSV39" s="92">
        <f>SUMIFS('3a-Budget Detail'!BSW17:BSW511,'3a-Budget Detail'!BST17:BST511,'List Data'!BSY16,'3a-Budget Detail'!BSS17:BSS511,'List Data'!BSU26)</f>
        <v>0</v>
      </c>
      <c r="BSX39" s="42"/>
      <c r="BSY39" s="42" t="s">
        <v>495</v>
      </c>
      <c r="BSZ39" s="92">
        <f>SUMIFS('3a-Budget Detail'!BTA17:BTA511,'3a-Budget Detail'!BSX17:BSX511,'List Data'!BTC16,'3a-Budget Detail'!BSW17:BSW511,'List Data'!BSY26)</f>
        <v>0</v>
      </c>
      <c r="BTB39" s="42"/>
      <c r="BTC39" s="42" t="s">
        <v>495</v>
      </c>
      <c r="BTD39" s="92">
        <f>SUMIFS('3a-Budget Detail'!BTE17:BTE511,'3a-Budget Detail'!BTB17:BTB511,'List Data'!BTG16,'3a-Budget Detail'!BTA17:BTA511,'List Data'!BTC26)</f>
        <v>0</v>
      </c>
      <c r="BTF39" s="42"/>
      <c r="BTG39" s="42" t="s">
        <v>495</v>
      </c>
      <c r="BTH39" s="92">
        <f>SUMIFS('3a-Budget Detail'!BTI17:BTI511,'3a-Budget Detail'!BTF17:BTF511,'List Data'!BTK16,'3a-Budget Detail'!BTE17:BTE511,'List Data'!BTG26)</f>
        <v>0</v>
      </c>
      <c r="BTJ39" s="42"/>
      <c r="BTK39" s="42" t="s">
        <v>495</v>
      </c>
      <c r="BTL39" s="92">
        <f>SUMIFS('3a-Budget Detail'!BTM17:BTM511,'3a-Budget Detail'!BTJ17:BTJ511,'List Data'!BTO16,'3a-Budget Detail'!BTI17:BTI511,'List Data'!BTK26)</f>
        <v>0</v>
      </c>
      <c r="BTN39" s="42"/>
      <c r="BTO39" s="42" t="s">
        <v>495</v>
      </c>
      <c r="BTP39" s="92">
        <f>SUMIFS('3a-Budget Detail'!BTQ17:BTQ511,'3a-Budget Detail'!BTN17:BTN511,'List Data'!BTS16,'3a-Budget Detail'!BTM17:BTM511,'List Data'!BTO26)</f>
        <v>0</v>
      </c>
      <c r="BTR39" s="42"/>
      <c r="BTS39" s="42" t="s">
        <v>495</v>
      </c>
      <c r="BTT39" s="92">
        <f>SUMIFS('3a-Budget Detail'!BTU17:BTU511,'3a-Budget Detail'!BTR17:BTR511,'List Data'!BTW16,'3a-Budget Detail'!BTQ17:BTQ511,'List Data'!BTS26)</f>
        <v>0</v>
      </c>
      <c r="BTV39" s="42"/>
      <c r="BTW39" s="42" t="s">
        <v>495</v>
      </c>
      <c r="BTX39" s="92">
        <f>SUMIFS('3a-Budget Detail'!BTY17:BTY511,'3a-Budget Detail'!BTV17:BTV511,'List Data'!BUA16,'3a-Budget Detail'!BTU17:BTU511,'List Data'!BTW26)</f>
        <v>0</v>
      </c>
      <c r="BTZ39" s="42"/>
      <c r="BUA39" s="42" t="s">
        <v>495</v>
      </c>
      <c r="BUB39" s="92">
        <f>SUMIFS('3a-Budget Detail'!BUC17:BUC511,'3a-Budget Detail'!BTZ17:BTZ511,'List Data'!BUE16,'3a-Budget Detail'!BTY17:BTY511,'List Data'!BUA26)</f>
        <v>0</v>
      </c>
      <c r="BUD39" s="42"/>
      <c r="BUE39" s="42" t="s">
        <v>495</v>
      </c>
      <c r="BUF39" s="92">
        <f>SUMIFS('3a-Budget Detail'!BUG17:BUG511,'3a-Budget Detail'!BUD17:BUD511,'List Data'!BUI16,'3a-Budget Detail'!BUC17:BUC511,'List Data'!BUE26)</f>
        <v>0</v>
      </c>
      <c r="BUH39" s="42"/>
      <c r="BUI39" s="42" t="s">
        <v>495</v>
      </c>
      <c r="BUJ39" s="92">
        <f>SUMIFS('3a-Budget Detail'!BUK17:BUK511,'3a-Budget Detail'!BUH17:BUH511,'List Data'!BUM16,'3a-Budget Detail'!BUG17:BUG511,'List Data'!BUI26)</f>
        <v>0</v>
      </c>
      <c r="BUL39" s="42"/>
      <c r="BUM39" s="42" t="s">
        <v>495</v>
      </c>
      <c r="BUN39" s="92">
        <f>SUMIFS('3a-Budget Detail'!BUO17:BUO511,'3a-Budget Detail'!BUL17:BUL511,'List Data'!BUQ16,'3a-Budget Detail'!BUK17:BUK511,'List Data'!BUM26)</f>
        <v>0</v>
      </c>
      <c r="BUP39" s="42"/>
      <c r="BUQ39" s="42" t="s">
        <v>495</v>
      </c>
      <c r="BUR39" s="92">
        <f>SUMIFS('3a-Budget Detail'!BUS17:BUS511,'3a-Budget Detail'!BUP17:BUP511,'List Data'!BUU16,'3a-Budget Detail'!BUO17:BUO511,'List Data'!BUQ26)</f>
        <v>0</v>
      </c>
      <c r="BUT39" s="42"/>
      <c r="BUU39" s="42" t="s">
        <v>495</v>
      </c>
      <c r="BUV39" s="92">
        <f>SUMIFS('3a-Budget Detail'!BUW17:BUW511,'3a-Budget Detail'!BUT17:BUT511,'List Data'!BUY16,'3a-Budget Detail'!BUS17:BUS511,'List Data'!BUU26)</f>
        <v>0</v>
      </c>
      <c r="BUX39" s="42"/>
      <c r="BUY39" s="42" t="s">
        <v>495</v>
      </c>
      <c r="BUZ39" s="92">
        <f>SUMIFS('3a-Budget Detail'!BVA17:BVA511,'3a-Budget Detail'!BUX17:BUX511,'List Data'!BVC16,'3a-Budget Detail'!BUW17:BUW511,'List Data'!BUY26)</f>
        <v>0</v>
      </c>
      <c r="BVB39" s="42"/>
      <c r="BVC39" s="42" t="s">
        <v>495</v>
      </c>
      <c r="BVD39" s="92">
        <f>SUMIFS('3a-Budget Detail'!BVE17:BVE511,'3a-Budget Detail'!BVB17:BVB511,'List Data'!BVG16,'3a-Budget Detail'!BVA17:BVA511,'List Data'!BVC26)</f>
        <v>0</v>
      </c>
      <c r="BVF39" s="42"/>
      <c r="BVG39" s="42" t="s">
        <v>495</v>
      </c>
      <c r="BVH39" s="92">
        <f>SUMIFS('3a-Budget Detail'!BVI17:BVI511,'3a-Budget Detail'!BVF17:BVF511,'List Data'!BVK16,'3a-Budget Detail'!BVE17:BVE511,'List Data'!BVG26)</f>
        <v>0</v>
      </c>
      <c r="BVJ39" s="42"/>
      <c r="BVK39" s="42" t="s">
        <v>495</v>
      </c>
      <c r="BVL39" s="92">
        <f>SUMIFS('3a-Budget Detail'!BVM17:BVM511,'3a-Budget Detail'!BVJ17:BVJ511,'List Data'!BVO16,'3a-Budget Detail'!BVI17:BVI511,'List Data'!BVK26)</f>
        <v>0</v>
      </c>
      <c r="BVN39" s="42"/>
      <c r="BVO39" s="42" t="s">
        <v>495</v>
      </c>
      <c r="BVP39" s="92">
        <f>SUMIFS('3a-Budget Detail'!BVQ17:BVQ511,'3a-Budget Detail'!BVN17:BVN511,'List Data'!BVS16,'3a-Budget Detail'!BVM17:BVM511,'List Data'!BVO26)</f>
        <v>0</v>
      </c>
      <c r="BVR39" s="42"/>
      <c r="BVS39" s="42" t="s">
        <v>495</v>
      </c>
      <c r="BVT39" s="92">
        <f>SUMIFS('3a-Budget Detail'!BVU17:BVU511,'3a-Budget Detail'!BVR17:BVR511,'List Data'!BVW16,'3a-Budget Detail'!BVQ17:BVQ511,'List Data'!BVS26)</f>
        <v>0</v>
      </c>
      <c r="BVV39" s="42"/>
      <c r="BVW39" s="42" t="s">
        <v>495</v>
      </c>
      <c r="BVX39" s="92">
        <f>SUMIFS('3a-Budget Detail'!BVY17:BVY511,'3a-Budget Detail'!BVV17:BVV511,'List Data'!BWA16,'3a-Budget Detail'!BVU17:BVU511,'List Data'!BVW26)</f>
        <v>0</v>
      </c>
      <c r="BVZ39" s="42"/>
      <c r="BWA39" s="42" t="s">
        <v>495</v>
      </c>
      <c r="BWB39" s="92">
        <f>SUMIFS('3a-Budget Detail'!BWC17:BWC511,'3a-Budget Detail'!BVZ17:BVZ511,'List Data'!BWE16,'3a-Budget Detail'!BVY17:BVY511,'List Data'!BWA26)</f>
        <v>0</v>
      </c>
      <c r="BWD39" s="42"/>
      <c r="BWE39" s="42" t="s">
        <v>495</v>
      </c>
      <c r="BWF39" s="92">
        <f>SUMIFS('3a-Budget Detail'!BWG17:BWG511,'3a-Budget Detail'!BWD17:BWD511,'List Data'!BWI16,'3a-Budget Detail'!BWC17:BWC511,'List Data'!BWE26)</f>
        <v>0</v>
      </c>
      <c r="BWH39" s="42"/>
      <c r="BWI39" s="42" t="s">
        <v>495</v>
      </c>
      <c r="BWJ39" s="92">
        <f>SUMIFS('3a-Budget Detail'!BWK17:BWK511,'3a-Budget Detail'!BWH17:BWH511,'List Data'!BWM16,'3a-Budget Detail'!BWG17:BWG511,'List Data'!BWI26)</f>
        <v>0</v>
      </c>
      <c r="BWL39" s="42"/>
      <c r="BWM39" s="42" t="s">
        <v>495</v>
      </c>
      <c r="BWN39" s="92">
        <f>SUMIFS('3a-Budget Detail'!BWO17:BWO511,'3a-Budget Detail'!BWL17:BWL511,'List Data'!BWQ16,'3a-Budget Detail'!BWK17:BWK511,'List Data'!BWM26)</f>
        <v>0</v>
      </c>
      <c r="BWP39" s="42"/>
      <c r="BWQ39" s="42" t="s">
        <v>495</v>
      </c>
      <c r="BWR39" s="92">
        <f>SUMIFS('3a-Budget Detail'!BWS17:BWS511,'3a-Budget Detail'!BWP17:BWP511,'List Data'!BWU16,'3a-Budget Detail'!BWO17:BWO511,'List Data'!BWQ26)</f>
        <v>0</v>
      </c>
      <c r="BWT39" s="42"/>
      <c r="BWU39" s="42" t="s">
        <v>495</v>
      </c>
      <c r="BWV39" s="92">
        <f>SUMIFS('3a-Budget Detail'!BWW17:BWW511,'3a-Budget Detail'!BWT17:BWT511,'List Data'!BWY16,'3a-Budget Detail'!BWS17:BWS511,'List Data'!BWU26)</f>
        <v>0</v>
      </c>
      <c r="BWX39" s="42"/>
      <c r="BWY39" s="42" t="s">
        <v>495</v>
      </c>
      <c r="BWZ39" s="92">
        <f>SUMIFS('3a-Budget Detail'!BXA17:BXA511,'3a-Budget Detail'!BWX17:BWX511,'List Data'!BXC16,'3a-Budget Detail'!BWW17:BWW511,'List Data'!BWY26)</f>
        <v>0</v>
      </c>
      <c r="BXB39" s="42"/>
      <c r="BXC39" s="42" t="s">
        <v>495</v>
      </c>
      <c r="BXD39" s="92">
        <f>SUMIFS('3a-Budget Detail'!BXE17:BXE511,'3a-Budget Detail'!BXB17:BXB511,'List Data'!BXG16,'3a-Budget Detail'!BXA17:BXA511,'List Data'!BXC26)</f>
        <v>0</v>
      </c>
      <c r="BXF39" s="42"/>
      <c r="BXG39" s="42" t="s">
        <v>495</v>
      </c>
      <c r="BXH39" s="92">
        <f>SUMIFS('3a-Budget Detail'!BXI17:BXI511,'3a-Budget Detail'!BXF17:BXF511,'List Data'!BXK16,'3a-Budget Detail'!BXE17:BXE511,'List Data'!BXG26)</f>
        <v>0</v>
      </c>
      <c r="BXJ39" s="42"/>
      <c r="BXK39" s="42" t="s">
        <v>495</v>
      </c>
      <c r="BXL39" s="92">
        <f>SUMIFS('3a-Budget Detail'!BXM17:BXM511,'3a-Budget Detail'!BXJ17:BXJ511,'List Data'!BXO16,'3a-Budget Detail'!BXI17:BXI511,'List Data'!BXK26)</f>
        <v>0</v>
      </c>
      <c r="BXN39" s="42"/>
      <c r="BXO39" s="42" t="s">
        <v>495</v>
      </c>
      <c r="BXP39" s="92">
        <f>SUMIFS('3a-Budget Detail'!BXQ17:BXQ511,'3a-Budget Detail'!BXN17:BXN511,'List Data'!BXS16,'3a-Budget Detail'!BXM17:BXM511,'List Data'!BXO26)</f>
        <v>0</v>
      </c>
      <c r="BXR39" s="42"/>
      <c r="BXS39" s="42" t="s">
        <v>495</v>
      </c>
      <c r="BXT39" s="92">
        <f>SUMIFS('3a-Budget Detail'!BXU17:BXU511,'3a-Budget Detail'!BXR17:BXR511,'List Data'!BXW16,'3a-Budget Detail'!BXQ17:BXQ511,'List Data'!BXS26)</f>
        <v>0</v>
      </c>
      <c r="BXV39" s="42"/>
      <c r="BXW39" s="42" t="s">
        <v>495</v>
      </c>
      <c r="BXX39" s="92">
        <f>SUMIFS('3a-Budget Detail'!BXY17:BXY511,'3a-Budget Detail'!BXV17:BXV511,'List Data'!BYA16,'3a-Budget Detail'!BXU17:BXU511,'List Data'!BXW26)</f>
        <v>0</v>
      </c>
      <c r="BXZ39" s="42"/>
      <c r="BYA39" s="42" t="s">
        <v>495</v>
      </c>
      <c r="BYB39" s="92">
        <f>SUMIFS('3a-Budget Detail'!BYC17:BYC511,'3a-Budget Detail'!BXZ17:BXZ511,'List Data'!BYE16,'3a-Budget Detail'!BXY17:BXY511,'List Data'!BYA26)</f>
        <v>0</v>
      </c>
      <c r="BYD39" s="42"/>
      <c r="BYE39" s="42" t="s">
        <v>495</v>
      </c>
      <c r="BYF39" s="92">
        <f>SUMIFS('3a-Budget Detail'!BYG17:BYG511,'3a-Budget Detail'!BYD17:BYD511,'List Data'!BYI16,'3a-Budget Detail'!BYC17:BYC511,'List Data'!BYE26)</f>
        <v>0</v>
      </c>
      <c r="BYH39" s="42"/>
      <c r="BYI39" s="42" t="s">
        <v>495</v>
      </c>
      <c r="BYJ39" s="92">
        <f>SUMIFS('3a-Budget Detail'!BYK17:BYK511,'3a-Budget Detail'!BYH17:BYH511,'List Data'!BYM16,'3a-Budget Detail'!BYG17:BYG511,'List Data'!BYI26)</f>
        <v>0</v>
      </c>
      <c r="BYL39" s="42"/>
      <c r="BYM39" s="42" t="s">
        <v>495</v>
      </c>
      <c r="BYN39" s="92">
        <f>SUMIFS('3a-Budget Detail'!BYO17:BYO511,'3a-Budget Detail'!BYL17:BYL511,'List Data'!BYQ16,'3a-Budget Detail'!BYK17:BYK511,'List Data'!BYM26)</f>
        <v>0</v>
      </c>
      <c r="BYP39" s="42"/>
      <c r="BYQ39" s="42" t="s">
        <v>495</v>
      </c>
      <c r="BYR39" s="92">
        <f>SUMIFS('3a-Budget Detail'!BYS17:BYS511,'3a-Budget Detail'!BYP17:BYP511,'List Data'!BYU16,'3a-Budget Detail'!BYO17:BYO511,'List Data'!BYQ26)</f>
        <v>0</v>
      </c>
      <c r="BYT39" s="42"/>
      <c r="BYU39" s="42" t="s">
        <v>495</v>
      </c>
      <c r="BYV39" s="92">
        <f>SUMIFS('3a-Budget Detail'!BYW17:BYW511,'3a-Budget Detail'!BYT17:BYT511,'List Data'!BYY16,'3a-Budget Detail'!BYS17:BYS511,'List Data'!BYU26)</f>
        <v>0</v>
      </c>
      <c r="BYX39" s="42"/>
      <c r="BYY39" s="42" t="s">
        <v>495</v>
      </c>
      <c r="BYZ39" s="92">
        <f>SUMIFS('3a-Budget Detail'!BZA17:BZA511,'3a-Budget Detail'!BYX17:BYX511,'List Data'!BZC16,'3a-Budget Detail'!BYW17:BYW511,'List Data'!BYY26)</f>
        <v>0</v>
      </c>
      <c r="BZB39" s="42"/>
      <c r="BZC39" s="42" t="s">
        <v>495</v>
      </c>
      <c r="BZD39" s="92">
        <f>SUMIFS('3a-Budget Detail'!BZE17:BZE511,'3a-Budget Detail'!BZB17:BZB511,'List Data'!BZG16,'3a-Budget Detail'!BZA17:BZA511,'List Data'!BZC26)</f>
        <v>0</v>
      </c>
      <c r="BZF39" s="42"/>
      <c r="BZG39" s="42" t="s">
        <v>495</v>
      </c>
      <c r="BZH39" s="92">
        <f>SUMIFS('3a-Budget Detail'!BZI17:BZI511,'3a-Budget Detail'!BZF17:BZF511,'List Data'!BZK16,'3a-Budget Detail'!BZE17:BZE511,'List Data'!BZG26)</f>
        <v>0</v>
      </c>
      <c r="BZJ39" s="42"/>
      <c r="BZK39" s="42" t="s">
        <v>495</v>
      </c>
      <c r="BZL39" s="92">
        <f>SUMIFS('3a-Budget Detail'!BZM17:BZM511,'3a-Budget Detail'!BZJ17:BZJ511,'List Data'!BZO16,'3a-Budget Detail'!BZI17:BZI511,'List Data'!BZK26)</f>
        <v>0</v>
      </c>
      <c r="BZN39" s="42"/>
      <c r="BZO39" s="42" t="s">
        <v>495</v>
      </c>
      <c r="BZP39" s="92">
        <f>SUMIFS('3a-Budget Detail'!BZQ17:BZQ511,'3a-Budget Detail'!BZN17:BZN511,'List Data'!BZS16,'3a-Budget Detail'!BZM17:BZM511,'List Data'!BZO26)</f>
        <v>0</v>
      </c>
      <c r="BZR39" s="42"/>
      <c r="BZS39" s="42" t="s">
        <v>495</v>
      </c>
      <c r="BZT39" s="92">
        <f>SUMIFS('3a-Budget Detail'!BZU17:BZU511,'3a-Budget Detail'!BZR17:BZR511,'List Data'!BZW16,'3a-Budget Detail'!BZQ17:BZQ511,'List Data'!BZS26)</f>
        <v>0</v>
      </c>
      <c r="BZV39" s="42"/>
      <c r="BZW39" s="42" t="s">
        <v>495</v>
      </c>
      <c r="BZX39" s="92">
        <f>SUMIFS('3a-Budget Detail'!BZY17:BZY511,'3a-Budget Detail'!BZV17:BZV511,'List Data'!CAA16,'3a-Budget Detail'!BZU17:BZU511,'List Data'!BZW26)</f>
        <v>0</v>
      </c>
      <c r="BZZ39" s="42"/>
      <c r="CAA39" s="42" t="s">
        <v>495</v>
      </c>
      <c r="CAB39" s="92">
        <f>SUMIFS('3a-Budget Detail'!CAC17:CAC511,'3a-Budget Detail'!BZZ17:BZZ511,'List Data'!CAE16,'3a-Budget Detail'!BZY17:BZY511,'List Data'!CAA26)</f>
        <v>0</v>
      </c>
      <c r="CAD39" s="42"/>
      <c r="CAE39" s="42" t="s">
        <v>495</v>
      </c>
      <c r="CAF39" s="92">
        <f>SUMIFS('3a-Budget Detail'!CAG17:CAG511,'3a-Budget Detail'!CAD17:CAD511,'List Data'!CAI16,'3a-Budget Detail'!CAC17:CAC511,'List Data'!CAE26)</f>
        <v>0</v>
      </c>
      <c r="CAH39" s="42"/>
      <c r="CAI39" s="42" t="s">
        <v>495</v>
      </c>
      <c r="CAJ39" s="92">
        <f>SUMIFS('3a-Budget Detail'!CAK17:CAK511,'3a-Budget Detail'!CAH17:CAH511,'List Data'!CAM16,'3a-Budget Detail'!CAG17:CAG511,'List Data'!CAI26)</f>
        <v>0</v>
      </c>
      <c r="CAL39" s="42"/>
      <c r="CAM39" s="42" t="s">
        <v>495</v>
      </c>
      <c r="CAN39" s="92">
        <f>SUMIFS('3a-Budget Detail'!CAO17:CAO511,'3a-Budget Detail'!CAL17:CAL511,'List Data'!CAQ16,'3a-Budget Detail'!CAK17:CAK511,'List Data'!CAM26)</f>
        <v>0</v>
      </c>
      <c r="CAP39" s="42"/>
      <c r="CAQ39" s="42" t="s">
        <v>495</v>
      </c>
      <c r="CAR39" s="92">
        <f>SUMIFS('3a-Budget Detail'!CAS17:CAS511,'3a-Budget Detail'!CAP17:CAP511,'List Data'!CAU16,'3a-Budget Detail'!CAO17:CAO511,'List Data'!CAQ26)</f>
        <v>0</v>
      </c>
      <c r="CAT39" s="42"/>
      <c r="CAU39" s="42" t="s">
        <v>495</v>
      </c>
      <c r="CAV39" s="92">
        <f>SUMIFS('3a-Budget Detail'!CAW17:CAW511,'3a-Budget Detail'!CAT17:CAT511,'List Data'!CAY16,'3a-Budget Detail'!CAS17:CAS511,'List Data'!CAU26)</f>
        <v>0</v>
      </c>
      <c r="CAX39" s="42"/>
      <c r="CAY39" s="42" t="s">
        <v>495</v>
      </c>
      <c r="CAZ39" s="92">
        <f>SUMIFS('3a-Budget Detail'!CBA17:CBA511,'3a-Budget Detail'!CAX17:CAX511,'List Data'!CBC16,'3a-Budget Detail'!CAW17:CAW511,'List Data'!CAY26)</f>
        <v>0</v>
      </c>
      <c r="CBB39" s="42"/>
      <c r="CBC39" s="42" t="s">
        <v>495</v>
      </c>
      <c r="CBD39" s="92">
        <f>SUMIFS('3a-Budget Detail'!CBE17:CBE511,'3a-Budget Detail'!CBB17:CBB511,'List Data'!CBG16,'3a-Budget Detail'!CBA17:CBA511,'List Data'!CBC26)</f>
        <v>0</v>
      </c>
      <c r="CBF39" s="42"/>
      <c r="CBG39" s="42" t="s">
        <v>495</v>
      </c>
      <c r="CBH39" s="92">
        <f>SUMIFS('3a-Budget Detail'!CBI17:CBI511,'3a-Budget Detail'!CBF17:CBF511,'List Data'!CBK16,'3a-Budget Detail'!CBE17:CBE511,'List Data'!CBG26)</f>
        <v>0</v>
      </c>
      <c r="CBJ39" s="42"/>
      <c r="CBK39" s="42" t="s">
        <v>495</v>
      </c>
      <c r="CBL39" s="92">
        <f>SUMIFS('3a-Budget Detail'!CBM17:CBM511,'3a-Budget Detail'!CBJ17:CBJ511,'List Data'!CBO16,'3a-Budget Detail'!CBI17:CBI511,'List Data'!CBK26)</f>
        <v>0</v>
      </c>
      <c r="CBN39" s="42"/>
      <c r="CBO39" s="42" t="s">
        <v>495</v>
      </c>
      <c r="CBP39" s="92">
        <f>SUMIFS('3a-Budget Detail'!CBQ17:CBQ511,'3a-Budget Detail'!CBN17:CBN511,'List Data'!CBS16,'3a-Budget Detail'!CBM17:CBM511,'List Data'!CBO26)</f>
        <v>0</v>
      </c>
      <c r="CBR39" s="42"/>
      <c r="CBS39" s="42" t="s">
        <v>495</v>
      </c>
      <c r="CBT39" s="92">
        <f>SUMIFS('3a-Budget Detail'!CBU17:CBU511,'3a-Budget Detail'!CBR17:CBR511,'List Data'!CBW16,'3a-Budget Detail'!CBQ17:CBQ511,'List Data'!CBS26)</f>
        <v>0</v>
      </c>
      <c r="CBV39" s="42"/>
      <c r="CBW39" s="42" t="s">
        <v>495</v>
      </c>
      <c r="CBX39" s="92">
        <f>SUMIFS('3a-Budget Detail'!CBY17:CBY511,'3a-Budget Detail'!CBV17:CBV511,'List Data'!CCA16,'3a-Budget Detail'!CBU17:CBU511,'List Data'!CBW26)</f>
        <v>0</v>
      </c>
      <c r="CBZ39" s="42"/>
      <c r="CCA39" s="42" t="s">
        <v>495</v>
      </c>
      <c r="CCB39" s="92">
        <f>SUMIFS('3a-Budget Detail'!CCC17:CCC511,'3a-Budget Detail'!CBZ17:CBZ511,'List Data'!CCE16,'3a-Budget Detail'!CBY17:CBY511,'List Data'!CCA26)</f>
        <v>0</v>
      </c>
      <c r="CCD39" s="42"/>
      <c r="CCE39" s="42" t="s">
        <v>495</v>
      </c>
      <c r="CCF39" s="92">
        <f>SUMIFS('3a-Budget Detail'!CCG17:CCG511,'3a-Budget Detail'!CCD17:CCD511,'List Data'!CCI16,'3a-Budget Detail'!CCC17:CCC511,'List Data'!CCE26)</f>
        <v>0</v>
      </c>
      <c r="CCH39" s="42"/>
      <c r="CCI39" s="42" t="s">
        <v>495</v>
      </c>
      <c r="CCJ39" s="92">
        <f>SUMIFS('3a-Budget Detail'!CCK17:CCK511,'3a-Budget Detail'!CCH17:CCH511,'List Data'!CCM16,'3a-Budget Detail'!CCG17:CCG511,'List Data'!CCI26)</f>
        <v>0</v>
      </c>
      <c r="CCL39" s="42"/>
      <c r="CCM39" s="42" t="s">
        <v>495</v>
      </c>
      <c r="CCN39" s="92">
        <f>SUMIFS('3a-Budget Detail'!CCO17:CCO511,'3a-Budget Detail'!CCL17:CCL511,'List Data'!CCQ16,'3a-Budget Detail'!CCK17:CCK511,'List Data'!CCM26)</f>
        <v>0</v>
      </c>
      <c r="CCP39" s="42"/>
      <c r="CCQ39" s="42" t="s">
        <v>495</v>
      </c>
      <c r="CCR39" s="92">
        <f>SUMIFS('3a-Budget Detail'!CCS17:CCS511,'3a-Budget Detail'!CCP17:CCP511,'List Data'!CCU16,'3a-Budget Detail'!CCO17:CCO511,'List Data'!CCQ26)</f>
        <v>0</v>
      </c>
      <c r="CCT39" s="42"/>
      <c r="CCU39" s="42" t="s">
        <v>495</v>
      </c>
      <c r="CCV39" s="92">
        <f>SUMIFS('3a-Budget Detail'!CCW17:CCW511,'3a-Budget Detail'!CCT17:CCT511,'List Data'!CCY16,'3a-Budget Detail'!CCS17:CCS511,'List Data'!CCU26)</f>
        <v>0</v>
      </c>
      <c r="CCX39" s="42"/>
      <c r="CCY39" s="42" t="s">
        <v>495</v>
      </c>
      <c r="CCZ39" s="92">
        <f>SUMIFS('3a-Budget Detail'!CDA17:CDA511,'3a-Budget Detail'!CCX17:CCX511,'List Data'!CDC16,'3a-Budget Detail'!CCW17:CCW511,'List Data'!CCY26)</f>
        <v>0</v>
      </c>
      <c r="CDB39" s="42"/>
      <c r="CDC39" s="42" t="s">
        <v>495</v>
      </c>
      <c r="CDD39" s="92">
        <f>SUMIFS('3a-Budget Detail'!CDE17:CDE511,'3a-Budget Detail'!CDB17:CDB511,'List Data'!CDG16,'3a-Budget Detail'!CDA17:CDA511,'List Data'!CDC26)</f>
        <v>0</v>
      </c>
      <c r="CDF39" s="42"/>
      <c r="CDG39" s="42" t="s">
        <v>495</v>
      </c>
      <c r="CDH39" s="92">
        <f>SUMIFS('3a-Budget Detail'!CDI17:CDI511,'3a-Budget Detail'!CDF17:CDF511,'List Data'!CDK16,'3a-Budget Detail'!CDE17:CDE511,'List Data'!CDG26)</f>
        <v>0</v>
      </c>
      <c r="CDJ39" s="42"/>
      <c r="CDK39" s="42" t="s">
        <v>495</v>
      </c>
      <c r="CDL39" s="92">
        <f>SUMIFS('3a-Budget Detail'!CDM17:CDM511,'3a-Budget Detail'!CDJ17:CDJ511,'List Data'!CDO16,'3a-Budget Detail'!CDI17:CDI511,'List Data'!CDK26)</f>
        <v>0</v>
      </c>
      <c r="CDN39" s="42"/>
      <c r="CDO39" s="42" t="s">
        <v>495</v>
      </c>
      <c r="CDP39" s="92">
        <f>SUMIFS('3a-Budget Detail'!CDQ17:CDQ511,'3a-Budget Detail'!CDN17:CDN511,'List Data'!CDS16,'3a-Budget Detail'!CDM17:CDM511,'List Data'!CDO26)</f>
        <v>0</v>
      </c>
      <c r="CDR39" s="42"/>
      <c r="CDS39" s="42" t="s">
        <v>495</v>
      </c>
      <c r="CDT39" s="92">
        <f>SUMIFS('3a-Budget Detail'!CDU17:CDU511,'3a-Budget Detail'!CDR17:CDR511,'List Data'!CDW16,'3a-Budget Detail'!CDQ17:CDQ511,'List Data'!CDS26)</f>
        <v>0</v>
      </c>
      <c r="CDV39" s="42"/>
      <c r="CDW39" s="42" t="s">
        <v>495</v>
      </c>
      <c r="CDX39" s="92">
        <f>SUMIFS('3a-Budget Detail'!CDY17:CDY511,'3a-Budget Detail'!CDV17:CDV511,'List Data'!CEA16,'3a-Budget Detail'!CDU17:CDU511,'List Data'!CDW26)</f>
        <v>0</v>
      </c>
      <c r="CDZ39" s="42"/>
      <c r="CEA39" s="42" t="s">
        <v>495</v>
      </c>
      <c r="CEB39" s="92">
        <f>SUMIFS('3a-Budget Detail'!CEC17:CEC511,'3a-Budget Detail'!CDZ17:CDZ511,'List Data'!CEE16,'3a-Budget Detail'!CDY17:CDY511,'List Data'!CEA26)</f>
        <v>0</v>
      </c>
      <c r="CED39" s="42"/>
      <c r="CEE39" s="42" t="s">
        <v>495</v>
      </c>
      <c r="CEF39" s="92">
        <f>SUMIFS('3a-Budget Detail'!CEG17:CEG511,'3a-Budget Detail'!CED17:CED511,'List Data'!CEI16,'3a-Budget Detail'!CEC17:CEC511,'List Data'!CEE26)</f>
        <v>0</v>
      </c>
      <c r="CEH39" s="42"/>
      <c r="CEI39" s="42" t="s">
        <v>495</v>
      </c>
      <c r="CEJ39" s="92">
        <f>SUMIFS('3a-Budget Detail'!CEK17:CEK511,'3a-Budget Detail'!CEH17:CEH511,'List Data'!CEM16,'3a-Budget Detail'!CEG17:CEG511,'List Data'!CEI26)</f>
        <v>0</v>
      </c>
      <c r="CEL39" s="42"/>
      <c r="CEM39" s="42" t="s">
        <v>495</v>
      </c>
      <c r="CEN39" s="92">
        <f>SUMIFS('3a-Budget Detail'!CEO17:CEO511,'3a-Budget Detail'!CEL17:CEL511,'List Data'!CEQ16,'3a-Budget Detail'!CEK17:CEK511,'List Data'!CEM26)</f>
        <v>0</v>
      </c>
      <c r="CEP39" s="42"/>
      <c r="CEQ39" s="42" t="s">
        <v>495</v>
      </c>
      <c r="CER39" s="92">
        <f>SUMIFS('3a-Budget Detail'!CES17:CES511,'3a-Budget Detail'!CEP17:CEP511,'List Data'!CEU16,'3a-Budget Detail'!CEO17:CEO511,'List Data'!CEQ26)</f>
        <v>0</v>
      </c>
      <c r="CET39" s="42"/>
      <c r="CEU39" s="42" t="s">
        <v>495</v>
      </c>
      <c r="CEV39" s="92">
        <f>SUMIFS('3a-Budget Detail'!CEW17:CEW511,'3a-Budget Detail'!CET17:CET511,'List Data'!CEY16,'3a-Budget Detail'!CES17:CES511,'List Data'!CEU26)</f>
        <v>0</v>
      </c>
      <c r="CEX39" s="42"/>
      <c r="CEY39" s="42" t="s">
        <v>495</v>
      </c>
      <c r="CEZ39" s="92">
        <f>SUMIFS('3a-Budget Detail'!CFA17:CFA511,'3a-Budget Detail'!CEX17:CEX511,'List Data'!CFC16,'3a-Budget Detail'!CEW17:CEW511,'List Data'!CEY26)</f>
        <v>0</v>
      </c>
      <c r="CFB39" s="42"/>
      <c r="CFC39" s="42" t="s">
        <v>495</v>
      </c>
      <c r="CFD39" s="92">
        <f>SUMIFS('3a-Budget Detail'!CFE17:CFE511,'3a-Budget Detail'!CFB17:CFB511,'List Data'!CFG16,'3a-Budget Detail'!CFA17:CFA511,'List Data'!CFC26)</f>
        <v>0</v>
      </c>
      <c r="CFF39" s="42"/>
      <c r="CFG39" s="42" t="s">
        <v>495</v>
      </c>
      <c r="CFH39" s="92">
        <f>SUMIFS('3a-Budget Detail'!CFI17:CFI511,'3a-Budget Detail'!CFF17:CFF511,'List Data'!CFK16,'3a-Budget Detail'!CFE17:CFE511,'List Data'!CFG26)</f>
        <v>0</v>
      </c>
      <c r="CFJ39" s="42"/>
      <c r="CFK39" s="42" t="s">
        <v>495</v>
      </c>
      <c r="CFL39" s="92">
        <f>SUMIFS('3a-Budget Detail'!CFM17:CFM511,'3a-Budget Detail'!CFJ17:CFJ511,'List Data'!CFO16,'3a-Budget Detail'!CFI17:CFI511,'List Data'!CFK26)</f>
        <v>0</v>
      </c>
      <c r="CFN39" s="42"/>
      <c r="CFO39" s="42" t="s">
        <v>495</v>
      </c>
      <c r="CFP39" s="92">
        <f>SUMIFS('3a-Budget Detail'!CFQ17:CFQ511,'3a-Budget Detail'!CFN17:CFN511,'List Data'!CFS16,'3a-Budget Detail'!CFM17:CFM511,'List Data'!CFO26)</f>
        <v>0</v>
      </c>
      <c r="CFR39" s="42"/>
      <c r="CFS39" s="42" t="s">
        <v>495</v>
      </c>
      <c r="CFT39" s="92">
        <f>SUMIFS('3a-Budget Detail'!CFU17:CFU511,'3a-Budget Detail'!CFR17:CFR511,'List Data'!CFW16,'3a-Budget Detail'!CFQ17:CFQ511,'List Data'!CFS26)</f>
        <v>0</v>
      </c>
      <c r="CFV39" s="42"/>
      <c r="CFW39" s="42" t="s">
        <v>495</v>
      </c>
      <c r="CFX39" s="92">
        <f>SUMIFS('3a-Budget Detail'!CFY17:CFY511,'3a-Budget Detail'!CFV17:CFV511,'List Data'!CGA16,'3a-Budget Detail'!CFU17:CFU511,'List Data'!CFW26)</f>
        <v>0</v>
      </c>
      <c r="CFZ39" s="42"/>
      <c r="CGA39" s="42" t="s">
        <v>495</v>
      </c>
      <c r="CGB39" s="92">
        <f>SUMIFS('3a-Budget Detail'!CGC17:CGC511,'3a-Budget Detail'!CFZ17:CFZ511,'List Data'!CGE16,'3a-Budget Detail'!CFY17:CFY511,'List Data'!CGA26)</f>
        <v>0</v>
      </c>
      <c r="CGD39" s="42"/>
      <c r="CGE39" s="42" t="s">
        <v>495</v>
      </c>
      <c r="CGF39" s="92">
        <f>SUMIFS('3a-Budget Detail'!CGG17:CGG511,'3a-Budget Detail'!CGD17:CGD511,'List Data'!CGI16,'3a-Budget Detail'!CGC17:CGC511,'List Data'!CGE26)</f>
        <v>0</v>
      </c>
      <c r="CGH39" s="42"/>
      <c r="CGI39" s="42" t="s">
        <v>495</v>
      </c>
      <c r="CGJ39" s="92">
        <f>SUMIFS('3a-Budget Detail'!CGK17:CGK511,'3a-Budget Detail'!CGH17:CGH511,'List Data'!CGM16,'3a-Budget Detail'!CGG17:CGG511,'List Data'!CGI26)</f>
        <v>0</v>
      </c>
      <c r="CGL39" s="42"/>
      <c r="CGM39" s="42" t="s">
        <v>495</v>
      </c>
      <c r="CGN39" s="92">
        <f>SUMIFS('3a-Budget Detail'!CGO17:CGO511,'3a-Budget Detail'!CGL17:CGL511,'List Data'!CGQ16,'3a-Budget Detail'!CGK17:CGK511,'List Data'!CGM26)</f>
        <v>0</v>
      </c>
      <c r="CGP39" s="42"/>
      <c r="CGQ39" s="42" t="s">
        <v>495</v>
      </c>
      <c r="CGR39" s="92">
        <f>SUMIFS('3a-Budget Detail'!CGS17:CGS511,'3a-Budget Detail'!CGP17:CGP511,'List Data'!CGU16,'3a-Budget Detail'!CGO17:CGO511,'List Data'!CGQ26)</f>
        <v>0</v>
      </c>
      <c r="CGT39" s="42"/>
      <c r="CGU39" s="42" t="s">
        <v>495</v>
      </c>
      <c r="CGV39" s="92">
        <f>SUMIFS('3a-Budget Detail'!CGW17:CGW511,'3a-Budget Detail'!CGT17:CGT511,'List Data'!CGY16,'3a-Budget Detail'!CGS17:CGS511,'List Data'!CGU26)</f>
        <v>0</v>
      </c>
      <c r="CGX39" s="42"/>
      <c r="CGY39" s="42" t="s">
        <v>495</v>
      </c>
      <c r="CGZ39" s="92">
        <f>SUMIFS('3a-Budget Detail'!CHA17:CHA511,'3a-Budget Detail'!CGX17:CGX511,'List Data'!CHC16,'3a-Budget Detail'!CGW17:CGW511,'List Data'!CGY26)</f>
        <v>0</v>
      </c>
      <c r="CHB39" s="42"/>
      <c r="CHC39" s="42" t="s">
        <v>495</v>
      </c>
      <c r="CHD39" s="92">
        <f>SUMIFS('3a-Budget Detail'!CHE17:CHE511,'3a-Budget Detail'!CHB17:CHB511,'List Data'!CHG16,'3a-Budget Detail'!CHA17:CHA511,'List Data'!CHC26)</f>
        <v>0</v>
      </c>
      <c r="CHF39" s="42"/>
      <c r="CHG39" s="42" t="s">
        <v>495</v>
      </c>
      <c r="CHH39" s="92">
        <f>SUMIFS('3a-Budget Detail'!CHI17:CHI511,'3a-Budget Detail'!CHF17:CHF511,'List Data'!CHK16,'3a-Budget Detail'!CHE17:CHE511,'List Data'!CHG26)</f>
        <v>0</v>
      </c>
      <c r="CHJ39" s="42"/>
      <c r="CHK39" s="42" t="s">
        <v>495</v>
      </c>
      <c r="CHL39" s="92">
        <f>SUMIFS('3a-Budget Detail'!CHM17:CHM511,'3a-Budget Detail'!CHJ17:CHJ511,'List Data'!CHO16,'3a-Budget Detail'!CHI17:CHI511,'List Data'!CHK26)</f>
        <v>0</v>
      </c>
      <c r="CHN39" s="42"/>
      <c r="CHO39" s="42" t="s">
        <v>495</v>
      </c>
      <c r="CHP39" s="92">
        <f>SUMIFS('3a-Budget Detail'!CHQ17:CHQ511,'3a-Budget Detail'!CHN17:CHN511,'List Data'!CHS16,'3a-Budget Detail'!CHM17:CHM511,'List Data'!CHO26)</f>
        <v>0</v>
      </c>
      <c r="CHR39" s="42"/>
      <c r="CHS39" s="42" t="s">
        <v>495</v>
      </c>
      <c r="CHT39" s="92">
        <f>SUMIFS('3a-Budget Detail'!CHU17:CHU511,'3a-Budget Detail'!CHR17:CHR511,'List Data'!CHW16,'3a-Budget Detail'!CHQ17:CHQ511,'List Data'!CHS26)</f>
        <v>0</v>
      </c>
      <c r="CHV39" s="42"/>
      <c r="CHW39" s="42" t="s">
        <v>495</v>
      </c>
      <c r="CHX39" s="92">
        <f>SUMIFS('3a-Budget Detail'!CHY17:CHY511,'3a-Budget Detail'!CHV17:CHV511,'List Data'!CIA16,'3a-Budget Detail'!CHU17:CHU511,'List Data'!CHW26)</f>
        <v>0</v>
      </c>
      <c r="CHZ39" s="42"/>
      <c r="CIA39" s="42" t="s">
        <v>495</v>
      </c>
      <c r="CIB39" s="92">
        <f>SUMIFS('3a-Budget Detail'!CIC17:CIC511,'3a-Budget Detail'!CHZ17:CHZ511,'List Data'!CIE16,'3a-Budget Detail'!CHY17:CHY511,'List Data'!CIA26)</f>
        <v>0</v>
      </c>
      <c r="CID39" s="42"/>
      <c r="CIE39" s="42" t="s">
        <v>495</v>
      </c>
      <c r="CIF39" s="92">
        <f>SUMIFS('3a-Budget Detail'!CIG17:CIG511,'3a-Budget Detail'!CID17:CID511,'List Data'!CII16,'3a-Budget Detail'!CIC17:CIC511,'List Data'!CIE26)</f>
        <v>0</v>
      </c>
      <c r="CIH39" s="42"/>
      <c r="CII39" s="42" t="s">
        <v>495</v>
      </c>
      <c r="CIJ39" s="92">
        <f>SUMIFS('3a-Budget Detail'!CIK17:CIK511,'3a-Budget Detail'!CIH17:CIH511,'List Data'!CIM16,'3a-Budget Detail'!CIG17:CIG511,'List Data'!CII26)</f>
        <v>0</v>
      </c>
      <c r="CIL39" s="42"/>
      <c r="CIM39" s="42" t="s">
        <v>495</v>
      </c>
      <c r="CIN39" s="92">
        <f>SUMIFS('3a-Budget Detail'!CIO17:CIO511,'3a-Budget Detail'!CIL17:CIL511,'List Data'!CIQ16,'3a-Budget Detail'!CIK17:CIK511,'List Data'!CIM26)</f>
        <v>0</v>
      </c>
      <c r="CIP39" s="42"/>
      <c r="CIQ39" s="42" t="s">
        <v>495</v>
      </c>
      <c r="CIR39" s="92">
        <f>SUMIFS('3a-Budget Detail'!CIS17:CIS511,'3a-Budget Detail'!CIP17:CIP511,'List Data'!CIU16,'3a-Budget Detail'!CIO17:CIO511,'List Data'!CIQ26)</f>
        <v>0</v>
      </c>
      <c r="CIT39" s="42"/>
      <c r="CIU39" s="42" t="s">
        <v>495</v>
      </c>
      <c r="CIV39" s="92">
        <f>SUMIFS('3a-Budget Detail'!CIW17:CIW511,'3a-Budget Detail'!CIT17:CIT511,'List Data'!CIY16,'3a-Budget Detail'!CIS17:CIS511,'List Data'!CIU26)</f>
        <v>0</v>
      </c>
      <c r="CIX39" s="42"/>
      <c r="CIY39" s="42" t="s">
        <v>495</v>
      </c>
      <c r="CIZ39" s="92">
        <f>SUMIFS('3a-Budget Detail'!CJA17:CJA511,'3a-Budget Detail'!CIX17:CIX511,'List Data'!CJC16,'3a-Budget Detail'!CIW17:CIW511,'List Data'!CIY26)</f>
        <v>0</v>
      </c>
      <c r="CJB39" s="42"/>
      <c r="CJC39" s="42" t="s">
        <v>495</v>
      </c>
      <c r="CJD39" s="92">
        <f>SUMIFS('3a-Budget Detail'!CJE17:CJE511,'3a-Budget Detail'!CJB17:CJB511,'List Data'!CJG16,'3a-Budget Detail'!CJA17:CJA511,'List Data'!CJC26)</f>
        <v>0</v>
      </c>
      <c r="CJF39" s="42"/>
      <c r="CJG39" s="42" t="s">
        <v>495</v>
      </c>
      <c r="CJH39" s="92">
        <f>SUMIFS('3a-Budget Detail'!CJI17:CJI511,'3a-Budget Detail'!CJF17:CJF511,'List Data'!CJK16,'3a-Budget Detail'!CJE17:CJE511,'List Data'!CJG26)</f>
        <v>0</v>
      </c>
      <c r="CJJ39" s="42"/>
      <c r="CJK39" s="42" t="s">
        <v>495</v>
      </c>
      <c r="CJL39" s="92">
        <f>SUMIFS('3a-Budget Detail'!CJM17:CJM511,'3a-Budget Detail'!CJJ17:CJJ511,'List Data'!CJO16,'3a-Budget Detail'!CJI17:CJI511,'List Data'!CJK26)</f>
        <v>0</v>
      </c>
      <c r="CJN39" s="42"/>
      <c r="CJO39" s="42" t="s">
        <v>495</v>
      </c>
      <c r="CJP39" s="92">
        <f>SUMIFS('3a-Budget Detail'!CJQ17:CJQ511,'3a-Budget Detail'!CJN17:CJN511,'List Data'!CJS16,'3a-Budget Detail'!CJM17:CJM511,'List Data'!CJO26)</f>
        <v>0</v>
      </c>
      <c r="CJR39" s="42"/>
      <c r="CJS39" s="42" t="s">
        <v>495</v>
      </c>
      <c r="CJT39" s="92">
        <f>SUMIFS('3a-Budget Detail'!CJU17:CJU511,'3a-Budget Detail'!CJR17:CJR511,'List Data'!CJW16,'3a-Budget Detail'!CJQ17:CJQ511,'List Data'!CJS26)</f>
        <v>0</v>
      </c>
      <c r="CJV39" s="42"/>
      <c r="CJW39" s="42" t="s">
        <v>495</v>
      </c>
      <c r="CJX39" s="92">
        <f>SUMIFS('3a-Budget Detail'!CJY17:CJY511,'3a-Budget Detail'!CJV17:CJV511,'List Data'!CKA16,'3a-Budget Detail'!CJU17:CJU511,'List Data'!CJW26)</f>
        <v>0</v>
      </c>
      <c r="CJZ39" s="42"/>
      <c r="CKA39" s="42" t="s">
        <v>495</v>
      </c>
      <c r="CKB39" s="92">
        <f>SUMIFS('3a-Budget Detail'!CKC17:CKC511,'3a-Budget Detail'!CJZ17:CJZ511,'List Data'!CKE16,'3a-Budget Detail'!CJY17:CJY511,'List Data'!CKA26)</f>
        <v>0</v>
      </c>
      <c r="CKD39" s="42"/>
      <c r="CKE39" s="42" t="s">
        <v>495</v>
      </c>
      <c r="CKF39" s="92">
        <f>SUMIFS('3a-Budget Detail'!CKG17:CKG511,'3a-Budget Detail'!CKD17:CKD511,'List Data'!CKI16,'3a-Budget Detail'!CKC17:CKC511,'List Data'!CKE26)</f>
        <v>0</v>
      </c>
      <c r="CKH39" s="42"/>
      <c r="CKI39" s="42" t="s">
        <v>495</v>
      </c>
      <c r="CKJ39" s="92">
        <f>SUMIFS('3a-Budget Detail'!CKK17:CKK511,'3a-Budget Detail'!CKH17:CKH511,'List Data'!CKM16,'3a-Budget Detail'!CKG17:CKG511,'List Data'!CKI26)</f>
        <v>0</v>
      </c>
      <c r="CKL39" s="42"/>
      <c r="CKM39" s="42" t="s">
        <v>495</v>
      </c>
      <c r="CKN39" s="92">
        <f>SUMIFS('3a-Budget Detail'!CKO17:CKO511,'3a-Budget Detail'!CKL17:CKL511,'List Data'!CKQ16,'3a-Budget Detail'!CKK17:CKK511,'List Data'!CKM26)</f>
        <v>0</v>
      </c>
      <c r="CKP39" s="42"/>
      <c r="CKQ39" s="42" t="s">
        <v>495</v>
      </c>
      <c r="CKR39" s="92">
        <f>SUMIFS('3a-Budget Detail'!CKS17:CKS511,'3a-Budget Detail'!CKP17:CKP511,'List Data'!CKU16,'3a-Budget Detail'!CKO17:CKO511,'List Data'!CKQ26)</f>
        <v>0</v>
      </c>
      <c r="CKT39" s="42"/>
      <c r="CKU39" s="42" t="s">
        <v>495</v>
      </c>
      <c r="CKV39" s="92">
        <f>SUMIFS('3a-Budget Detail'!CKW17:CKW511,'3a-Budget Detail'!CKT17:CKT511,'List Data'!CKY16,'3a-Budget Detail'!CKS17:CKS511,'List Data'!CKU26)</f>
        <v>0</v>
      </c>
      <c r="CKX39" s="42"/>
      <c r="CKY39" s="42" t="s">
        <v>495</v>
      </c>
      <c r="CKZ39" s="92">
        <f>SUMIFS('3a-Budget Detail'!CLA17:CLA511,'3a-Budget Detail'!CKX17:CKX511,'List Data'!CLC16,'3a-Budget Detail'!CKW17:CKW511,'List Data'!CKY26)</f>
        <v>0</v>
      </c>
      <c r="CLB39" s="42"/>
      <c r="CLC39" s="42" t="s">
        <v>495</v>
      </c>
      <c r="CLD39" s="92">
        <f>SUMIFS('3a-Budget Detail'!CLE17:CLE511,'3a-Budget Detail'!CLB17:CLB511,'List Data'!CLG16,'3a-Budget Detail'!CLA17:CLA511,'List Data'!CLC26)</f>
        <v>0</v>
      </c>
      <c r="CLF39" s="42"/>
      <c r="CLG39" s="42" t="s">
        <v>495</v>
      </c>
      <c r="CLH39" s="92">
        <f>SUMIFS('3a-Budget Detail'!CLI17:CLI511,'3a-Budget Detail'!CLF17:CLF511,'List Data'!CLK16,'3a-Budget Detail'!CLE17:CLE511,'List Data'!CLG26)</f>
        <v>0</v>
      </c>
      <c r="CLJ39" s="42"/>
      <c r="CLK39" s="42" t="s">
        <v>495</v>
      </c>
      <c r="CLL39" s="92">
        <f>SUMIFS('3a-Budget Detail'!CLM17:CLM511,'3a-Budget Detail'!CLJ17:CLJ511,'List Data'!CLO16,'3a-Budget Detail'!CLI17:CLI511,'List Data'!CLK26)</f>
        <v>0</v>
      </c>
      <c r="CLN39" s="42"/>
      <c r="CLO39" s="42" t="s">
        <v>495</v>
      </c>
      <c r="CLP39" s="92">
        <f>SUMIFS('3a-Budget Detail'!CLQ17:CLQ511,'3a-Budget Detail'!CLN17:CLN511,'List Data'!CLS16,'3a-Budget Detail'!CLM17:CLM511,'List Data'!CLO26)</f>
        <v>0</v>
      </c>
      <c r="CLR39" s="42"/>
      <c r="CLS39" s="42" t="s">
        <v>495</v>
      </c>
      <c r="CLT39" s="92">
        <f>SUMIFS('3a-Budget Detail'!CLU17:CLU511,'3a-Budget Detail'!CLR17:CLR511,'List Data'!CLW16,'3a-Budget Detail'!CLQ17:CLQ511,'List Data'!CLS26)</f>
        <v>0</v>
      </c>
      <c r="CLV39" s="42"/>
      <c r="CLW39" s="42" t="s">
        <v>495</v>
      </c>
      <c r="CLX39" s="92">
        <f>SUMIFS('3a-Budget Detail'!CLY17:CLY511,'3a-Budget Detail'!CLV17:CLV511,'List Data'!CMA16,'3a-Budget Detail'!CLU17:CLU511,'List Data'!CLW26)</f>
        <v>0</v>
      </c>
      <c r="CLZ39" s="42"/>
      <c r="CMA39" s="42" t="s">
        <v>495</v>
      </c>
      <c r="CMB39" s="92">
        <f>SUMIFS('3a-Budget Detail'!CMC17:CMC511,'3a-Budget Detail'!CLZ17:CLZ511,'List Data'!CME16,'3a-Budget Detail'!CLY17:CLY511,'List Data'!CMA26)</f>
        <v>0</v>
      </c>
      <c r="CMD39" s="42"/>
      <c r="CME39" s="42" t="s">
        <v>495</v>
      </c>
      <c r="CMF39" s="92">
        <f>SUMIFS('3a-Budget Detail'!CMG17:CMG511,'3a-Budget Detail'!CMD17:CMD511,'List Data'!CMI16,'3a-Budget Detail'!CMC17:CMC511,'List Data'!CME26)</f>
        <v>0</v>
      </c>
      <c r="CMH39" s="42"/>
      <c r="CMI39" s="42" t="s">
        <v>495</v>
      </c>
      <c r="CMJ39" s="92">
        <f>SUMIFS('3a-Budget Detail'!CMK17:CMK511,'3a-Budget Detail'!CMH17:CMH511,'List Data'!CMM16,'3a-Budget Detail'!CMG17:CMG511,'List Data'!CMI26)</f>
        <v>0</v>
      </c>
      <c r="CML39" s="42"/>
      <c r="CMM39" s="42" t="s">
        <v>495</v>
      </c>
      <c r="CMN39" s="92">
        <f>SUMIFS('3a-Budget Detail'!CMO17:CMO511,'3a-Budget Detail'!CML17:CML511,'List Data'!CMQ16,'3a-Budget Detail'!CMK17:CMK511,'List Data'!CMM26)</f>
        <v>0</v>
      </c>
      <c r="CMP39" s="42"/>
      <c r="CMQ39" s="42" t="s">
        <v>495</v>
      </c>
      <c r="CMR39" s="92">
        <f>SUMIFS('3a-Budget Detail'!CMS17:CMS511,'3a-Budget Detail'!CMP17:CMP511,'List Data'!CMU16,'3a-Budget Detail'!CMO17:CMO511,'List Data'!CMQ26)</f>
        <v>0</v>
      </c>
      <c r="CMT39" s="42"/>
      <c r="CMU39" s="42" t="s">
        <v>495</v>
      </c>
      <c r="CMV39" s="92">
        <f>SUMIFS('3a-Budget Detail'!CMW17:CMW511,'3a-Budget Detail'!CMT17:CMT511,'List Data'!CMY16,'3a-Budget Detail'!CMS17:CMS511,'List Data'!CMU26)</f>
        <v>0</v>
      </c>
      <c r="CMX39" s="42"/>
      <c r="CMY39" s="42" t="s">
        <v>495</v>
      </c>
      <c r="CMZ39" s="92">
        <f>SUMIFS('3a-Budget Detail'!CNA17:CNA511,'3a-Budget Detail'!CMX17:CMX511,'List Data'!CNC16,'3a-Budget Detail'!CMW17:CMW511,'List Data'!CMY26)</f>
        <v>0</v>
      </c>
      <c r="CNB39" s="42"/>
      <c r="CNC39" s="42" t="s">
        <v>495</v>
      </c>
      <c r="CND39" s="92">
        <f>SUMIFS('3a-Budget Detail'!CNE17:CNE511,'3a-Budget Detail'!CNB17:CNB511,'List Data'!CNG16,'3a-Budget Detail'!CNA17:CNA511,'List Data'!CNC26)</f>
        <v>0</v>
      </c>
      <c r="CNF39" s="42"/>
      <c r="CNG39" s="42" t="s">
        <v>495</v>
      </c>
      <c r="CNH39" s="92">
        <f>SUMIFS('3a-Budget Detail'!CNI17:CNI511,'3a-Budget Detail'!CNF17:CNF511,'List Data'!CNK16,'3a-Budget Detail'!CNE17:CNE511,'List Data'!CNG26)</f>
        <v>0</v>
      </c>
      <c r="CNJ39" s="42"/>
      <c r="CNK39" s="42" t="s">
        <v>495</v>
      </c>
      <c r="CNL39" s="92">
        <f>SUMIFS('3a-Budget Detail'!CNM17:CNM511,'3a-Budget Detail'!CNJ17:CNJ511,'List Data'!CNO16,'3a-Budget Detail'!CNI17:CNI511,'List Data'!CNK26)</f>
        <v>0</v>
      </c>
      <c r="CNN39" s="42"/>
      <c r="CNO39" s="42" t="s">
        <v>495</v>
      </c>
      <c r="CNP39" s="92">
        <f>SUMIFS('3a-Budget Detail'!CNQ17:CNQ511,'3a-Budget Detail'!CNN17:CNN511,'List Data'!CNS16,'3a-Budget Detail'!CNM17:CNM511,'List Data'!CNO26)</f>
        <v>0</v>
      </c>
      <c r="CNR39" s="42"/>
      <c r="CNS39" s="42" t="s">
        <v>495</v>
      </c>
      <c r="CNT39" s="92">
        <f>SUMIFS('3a-Budget Detail'!CNU17:CNU511,'3a-Budget Detail'!CNR17:CNR511,'List Data'!CNW16,'3a-Budget Detail'!CNQ17:CNQ511,'List Data'!CNS26)</f>
        <v>0</v>
      </c>
      <c r="CNV39" s="42"/>
      <c r="CNW39" s="42" t="s">
        <v>495</v>
      </c>
      <c r="CNX39" s="92">
        <f>SUMIFS('3a-Budget Detail'!CNY17:CNY511,'3a-Budget Detail'!CNV17:CNV511,'List Data'!COA16,'3a-Budget Detail'!CNU17:CNU511,'List Data'!CNW26)</f>
        <v>0</v>
      </c>
      <c r="CNZ39" s="42"/>
      <c r="COA39" s="42" t="s">
        <v>495</v>
      </c>
      <c r="COB39" s="92">
        <f>SUMIFS('3a-Budget Detail'!COC17:COC511,'3a-Budget Detail'!CNZ17:CNZ511,'List Data'!COE16,'3a-Budget Detail'!CNY17:CNY511,'List Data'!COA26)</f>
        <v>0</v>
      </c>
      <c r="COD39" s="42"/>
      <c r="COE39" s="42" t="s">
        <v>495</v>
      </c>
      <c r="COF39" s="92">
        <f>SUMIFS('3a-Budget Detail'!COG17:COG511,'3a-Budget Detail'!COD17:COD511,'List Data'!COI16,'3a-Budget Detail'!COC17:COC511,'List Data'!COE26)</f>
        <v>0</v>
      </c>
      <c r="COH39" s="42"/>
      <c r="COI39" s="42" t="s">
        <v>495</v>
      </c>
      <c r="COJ39" s="92">
        <f>SUMIFS('3a-Budget Detail'!COK17:COK511,'3a-Budget Detail'!COH17:COH511,'List Data'!COM16,'3a-Budget Detail'!COG17:COG511,'List Data'!COI26)</f>
        <v>0</v>
      </c>
      <c r="COL39" s="42"/>
      <c r="COM39" s="42" t="s">
        <v>495</v>
      </c>
      <c r="CON39" s="92">
        <f>SUMIFS('3a-Budget Detail'!COO17:COO511,'3a-Budget Detail'!COL17:COL511,'List Data'!COQ16,'3a-Budget Detail'!COK17:COK511,'List Data'!COM26)</f>
        <v>0</v>
      </c>
      <c r="COP39" s="42"/>
      <c r="COQ39" s="42" t="s">
        <v>495</v>
      </c>
      <c r="COR39" s="92">
        <f>SUMIFS('3a-Budget Detail'!COS17:COS511,'3a-Budget Detail'!COP17:COP511,'List Data'!COU16,'3a-Budget Detail'!COO17:COO511,'List Data'!COQ26)</f>
        <v>0</v>
      </c>
      <c r="COT39" s="42"/>
      <c r="COU39" s="42" t="s">
        <v>495</v>
      </c>
      <c r="COV39" s="92">
        <f>SUMIFS('3a-Budget Detail'!COW17:COW511,'3a-Budget Detail'!COT17:COT511,'List Data'!COY16,'3a-Budget Detail'!COS17:COS511,'List Data'!COU26)</f>
        <v>0</v>
      </c>
      <c r="COX39" s="42"/>
      <c r="COY39" s="42" t="s">
        <v>495</v>
      </c>
      <c r="COZ39" s="92">
        <f>SUMIFS('3a-Budget Detail'!CPA17:CPA511,'3a-Budget Detail'!COX17:COX511,'List Data'!CPC16,'3a-Budget Detail'!COW17:COW511,'List Data'!COY26)</f>
        <v>0</v>
      </c>
      <c r="CPB39" s="42"/>
      <c r="CPC39" s="42" t="s">
        <v>495</v>
      </c>
      <c r="CPD39" s="92">
        <f>SUMIFS('3a-Budget Detail'!CPE17:CPE511,'3a-Budget Detail'!CPB17:CPB511,'List Data'!CPG16,'3a-Budget Detail'!CPA17:CPA511,'List Data'!CPC26)</f>
        <v>0</v>
      </c>
      <c r="CPF39" s="42"/>
      <c r="CPG39" s="42" t="s">
        <v>495</v>
      </c>
      <c r="CPH39" s="92">
        <f>SUMIFS('3a-Budget Detail'!CPI17:CPI511,'3a-Budget Detail'!CPF17:CPF511,'List Data'!CPK16,'3a-Budget Detail'!CPE17:CPE511,'List Data'!CPG26)</f>
        <v>0</v>
      </c>
      <c r="CPJ39" s="42"/>
      <c r="CPK39" s="42" t="s">
        <v>495</v>
      </c>
      <c r="CPL39" s="92">
        <f>SUMIFS('3a-Budget Detail'!CPM17:CPM511,'3a-Budget Detail'!CPJ17:CPJ511,'List Data'!CPO16,'3a-Budget Detail'!CPI17:CPI511,'List Data'!CPK26)</f>
        <v>0</v>
      </c>
      <c r="CPN39" s="42"/>
      <c r="CPO39" s="42" t="s">
        <v>495</v>
      </c>
      <c r="CPP39" s="92">
        <f>SUMIFS('3a-Budget Detail'!CPQ17:CPQ511,'3a-Budget Detail'!CPN17:CPN511,'List Data'!CPS16,'3a-Budget Detail'!CPM17:CPM511,'List Data'!CPO26)</f>
        <v>0</v>
      </c>
      <c r="CPR39" s="42"/>
      <c r="CPS39" s="42" t="s">
        <v>495</v>
      </c>
      <c r="CPT39" s="92">
        <f>SUMIFS('3a-Budget Detail'!CPU17:CPU511,'3a-Budget Detail'!CPR17:CPR511,'List Data'!CPW16,'3a-Budget Detail'!CPQ17:CPQ511,'List Data'!CPS26)</f>
        <v>0</v>
      </c>
      <c r="CPV39" s="42"/>
      <c r="CPW39" s="42" t="s">
        <v>495</v>
      </c>
      <c r="CPX39" s="92">
        <f>SUMIFS('3a-Budget Detail'!CPY17:CPY511,'3a-Budget Detail'!CPV17:CPV511,'List Data'!CQA16,'3a-Budget Detail'!CPU17:CPU511,'List Data'!CPW26)</f>
        <v>0</v>
      </c>
      <c r="CPZ39" s="42"/>
      <c r="CQA39" s="42" t="s">
        <v>495</v>
      </c>
      <c r="CQB39" s="92">
        <f>SUMIFS('3a-Budget Detail'!CQC17:CQC511,'3a-Budget Detail'!CPZ17:CPZ511,'List Data'!CQE16,'3a-Budget Detail'!CPY17:CPY511,'List Data'!CQA26)</f>
        <v>0</v>
      </c>
      <c r="CQD39" s="42"/>
      <c r="CQE39" s="42" t="s">
        <v>495</v>
      </c>
      <c r="CQF39" s="92">
        <f>SUMIFS('3a-Budget Detail'!CQG17:CQG511,'3a-Budget Detail'!CQD17:CQD511,'List Data'!CQI16,'3a-Budget Detail'!CQC17:CQC511,'List Data'!CQE26)</f>
        <v>0</v>
      </c>
      <c r="CQH39" s="42"/>
      <c r="CQI39" s="42" t="s">
        <v>495</v>
      </c>
      <c r="CQJ39" s="92">
        <f>SUMIFS('3a-Budget Detail'!CQK17:CQK511,'3a-Budget Detail'!CQH17:CQH511,'List Data'!CQM16,'3a-Budget Detail'!CQG17:CQG511,'List Data'!CQI26)</f>
        <v>0</v>
      </c>
      <c r="CQL39" s="42"/>
      <c r="CQM39" s="42" t="s">
        <v>495</v>
      </c>
      <c r="CQN39" s="92">
        <f>SUMIFS('3a-Budget Detail'!CQO17:CQO511,'3a-Budget Detail'!CQL17:CQL511,'List Data'!CQQ16,'3a-Budget Detail'!CQK17:CQK511,'List Data'!CQM26)</f>
        <v>0</v>
      </c>
      <c r="CQP39" s="42"/>
      <c r="CQQ39" s="42" t="s">
        <v>495</v>
      </c>
      <c r="CQR39" s="92">
        <f>SUMIFS('3a-Budget Detail'!CQS17:CQS511,'3a-Budget Detail'!CQP17:CQP511,'List Data'!CQU16,'3a-Budget Detail'!CQO17:CQO511,'List Data'!CQQ26)</f>
        <v>0</v>
      </c>
      <c r="CQT39" s="42"/>
      <c r="CQU39" s="42" t="s">
        <v>495</v>
      </c>
      <c r="CQV39" s="92">
        <f>SUMIFS('3a-Budget Detail'!CQW17:CQW511,'3a-Budget Detail'!CQT17:CQT511,'List Data'!CQY16,'3a-Budget Detail'!CQS17:CQS511,'List Data'!CQU26)</f>
        <v>0</v>
      </c>
      <c r="CQX39" s="42"/>
      <c r="CQY39" s="42" t="s">
        <v>495</v>
      </c>
      <c r="CQZ39" s="92">
        <f>SUMIFS('3a-Budget Detail'!CRA17:CRA511,'3a-Budget Detail'!CQX17:CQX511,'List Data'!CRC16,'3a-Budget Detail'!CQW17:CQW511,'List Data'!CQY26)</f>
        <v>0</v>
      </c>
      <c r="CRB39" s="42"/>
      <c r="CRC39" s="42" t="s">
        <v>495</v>
      </c>
      <c r="CRD39" s="92">
        <f>SUMIFS('3a-Budget Detail'!CRE17:CRE511,'3a-Budget Detail'!CRB17:CRB511,'List Data'!CRG16,'3a-Budget Detail'!CRA17:CRA511,'List Data'!CRC26)</f>
        <v>0</v>
      </c>
      <c r="CRF39" s="42"/>
      <c r="CRG39" s="42" t="s">
        <v>495</v>
      </c>
      <c r="CRH39" s="92">
        <f>SUMIFS('3a-Budget Detail'!CRI17:CRI511,'3a-Budget Detail'!CRF17:CRF511,'List Data'!CRK16,'3a-Budget Detail'!CRE17:CRE511,'List Data'!CRG26)</f>
        <v>0</v>
      </c>
      <c r="CRJ39" s="42"/>
      <c r="CRK39" s="42" t="s">
        <v>495</v>
      </c>
      <c r="CRL39" s="92">
        <f>SUMIFS('3a-Budget Detail'!CRM17:CRM511,'3a-Budget Detail'!CRJ17:CRJ511,'List Data'!CRO16,'3a-Budget Detail'!CRI17:CRI511,'List Data'!CRK26)</f>
        <v>0</v>
      </c>
      <c r="CRN39" s="42"/>
      <c r="CRO39" s="42" t="s">
        <v>495</v>
      </c>
      <c r="CRP39" s="92">
        <f>SUMIFS('3a-Budget Detail'!CRQ17:CRQ511,'3a-Budget Detail'!CRN17:CRN511,'List Data'!CRS16,'3a-Budget Detail'!CRM17:CRM511,'List Data'!CRO26)</f>
        <v>0</v>
      </c>
      <c r="CRR39" s="42"/>
      <c r="CRS39" s="42" t="s">
        <v>495</v>
      </c>
      <c r="CRT39" s="92">
        <f>SUMIFS('3a-Budget Detail'!CRU17:CRU511,'3a-Budget Detail'!CRR17:CRR511,'List Data'!CRW16,'3a-Budget Detail'!CRQ17:CRQ511,'List Data'!CRS26)</f>
        <v>0</v>
      </c>
      <c r="CRV39" s="42"/>
      <c r="CRW39" s="42" t="s">
        <v>495</v>
      </c>
      <c r="CRX39" s="92">
        <f>SUMIFS('3a-Budget Detail'!CRY17:CRY511,'3a-Budget Detail'!CRV17:CRV511,'List Data'!CSA16,'3a-Budget Detail'!CRU17:CRU511,'List Data'!CRW26)</f>
        <v>0</v>
      </c>
      <c r="CRZ39" s="42"/>
      <c r="CSA39" s="42" t="s">
        <v>495</v>
      </c>
      <c r="CSB39" s="92">
        <f>SUMIFS('3a-Budget Detail'!CSC17:CSC511,'3a-Budget Detail'!CRZ17:CRZ511,'List Data'!CSE16,'3a-Budget Detail'!CRY17:CRY511,'List Data'!CSA26)</f>
        <v>0</v>
      </c>
      <c r="CSD39" s="42"/>
      <c r="CSE39" s="42" t="s">
        <v>495</v>
      </c>
      <c r="CSF39" s="92">
        <f>SUMIFS('3a-Budget Detail'!CSG17:CSG511,'3a-Budget Detail'!CSD17:CSD511,'List Data'!CSI16,'3a-Budget Detail'!CSC17:CSC511,'List Data'!CSE26)</f>
        <v>0</v>
      </c>
      <c r="CSH39" s="42"/>
      <c r="CSI39" s="42" t="s">
        <v>495</v>
      </c>
      <c r="CSJ39" s="92">
        <f>SUMIFS('3a-Budget Detail'!CSK17:CSK511,'3a-Budget Detail'!CSH17:CSH511,'List Data'!CSM16,'3a-Budget Detail'!CSG17:CSG511,'List Data'!CSI26)</f>
        <v>0</v>
      </c>
      <c r="CSL39" s="42"/>
      <c r="CSM39" s="42" t="s">
        <v>495</v>
      </c>
      <c r="CSN39" s="92">
        <f>SUMIFS('3a-Budget Detail'!CSO17:CSO511,'3a-Budget Detail'!CSL17:CSL511,'List Data'!CSQ16,'3a-Budget Detail'!CSK17:CSK511,'List Data'!CSM26)</f>
        <v>0</v>
      </c>
      <c r="CSP39" s="42"/>
      <c r="CSQ39" s="42" t="s">
        <v>495</v>
      </c>
      <c r="CSR39" s="92">
        <f>SUMIFS('3a-Budget Detail'!CSS17:CSS511,'3a-Budget Detail'!CSP17:CSP511,'List Data'!CSU16,'3a-Budget Detail'!CSO17:CSO511,'List Data'!CSQ26)</f>
        <v>0</v>
      </c>
      <c r="CST39" s="42"/>
      <c r="CSU39" s="42" t="s">
        <v>495</v>
      </c>
      <c r="CSV39" s="92">
        <f>SUMIFS('3a-Budget Detail'!CSW17:CSW511,'3a-Budget Detail'!CST17:CST511,'List Data'!CSY16,'3a-Budget Detail'!CSS17:CSS511,'List Data'!CSU26)</f>
        <v>0</v>
      </c>
      <c r="CSX39" s="42"/>
      <c r="CSY39" s="42" t="s">
        <v>495</v>
      </c>
      <c r="CSZ39" s="92">
        <f>SUMIFS('3a-Budget Detail'!CTA17:CTA511,'3a-Budget Detail'!CSX17:CSX511,'List Data'!CTC16,'3a-Budget Detail'!CSW17:CSW511,'List Data'!CSY26)</f>
        <v>0</v>
      </c>
      <c r="CTB39" s="42"/>
      <c r="CTC39" s="42" t="s">
        <v>495</v>
      </c>
      <c r="CTD39" s="92">
        <f>SUMIFS('3a-Budget Detail'!CTE17:CTE511,'3a-Budget Detail'!CTB17:CTB511,'List Data'!CTG16,'3a-Budget Detail'!CTA17:CTA511,'List Data'!CTC26)</f>
        <v>0</v>
      </c>
      <c r="CTF39" s="42"/>
      <c r="CTG39" s="42" t="s">
        <v>495</v>
      </c>
      <c r="CTH39" s="92">
        <f>SUMIFS('3a-Budget Detail'!CTI17:CTI511,'3a-Budget Detail'!CTF17:CTF511,'List Data'!CTK16,'3a-Budget Detail'!CTE17:CTE511,'List Data'!CTG26)</f>
        <v>0</v>
      </c>
      <c r="CTJ39" s="42"/>
      <c r="CTK39" s="42" t="s">
        <v>495</v>
      </c>
      <c r="CTL39" s="92">
        <f>SUMIFS('3a-Budget Detail'!CTM17:CTM511,'3a-Budget Detail'!CTJ17:CTJ511,'List Data'!CTO16,'3a-Budget Detail'!CTI17:CTI511,'List Data'!CTK26)</f>
        <v>0</v>
      </c>
      <c r="CTN39" s="42"/>
      <c r="CTO39" s="42" t="s">
        <v>495</v>
      </c>
      <c r="CTP39" s="92">
        <f>SUMIFS('3a-Budget Detail'!CTQ17:CTQ511,'3a-Budget Detail'!CTN17:CTN511,'List Data'!CTS16,'3a-Budget Detail'!CTM17:CTM511,'List Data'!CTO26)</f>
        <v>0</v>
      </c>
      <c r="CTR39" s="42"/>
      <c r="CTS39" s="42" t="s">
        <v>495</v>
      </c>
      <c r="CTT39" s="92">
        <f>SUMIFS('3a-Budget Detail'!CTU17:CTU511,'3a-Budget Detail'!CTR17:CTR511,'List Data'!CTW16,'3a-Budget Detail'!CTQ17:CTQ511,'List Data'!CTS26)</f>
        <v>0</v>
      </c>
      <c r="CTV39" s="42"/>
      <c r="CTW39" s="42" t="s">
        <v>495</v>
      </c>
      <c r="CTX39" s="92">
        <f>SUMIFS('3a-Budget Detail'!CTY17:CTY511,'3a-Budget Detail'!CTV17:CTV511,'List Data'!CUA16,'3a-Budget Detail'!CTU17:CTU511,'List Data'!CTW26)</f>
        <v>0</v>
      </c>
      <c r="CTZ39" s="42"/>
      <c r="CUA39" s="42" t="s">
        <v>495</v>
      </c>
      <c r="CUB39" s="92">
        <f>SUMIFS('3a-Budget Detail'!CUC17:CUC511,'3a-Budget Detail'!CTZ17:CTZ511,'List Data'!CUE16,'3a-Budget Detail'!CTY17:CTY511,'List Data'!CUA26)</f>
        <v>0</v>
      </c>
      <c r="CUD39" s="42"/>
      <c r="CUE39" s="42" t="s">
        <v>495</v>
      </c>
      <c r="CUF39" s="92">
        <f>SUMIFS('3a-Budget Detail'!CUG17:CUG511,'3a-Budget Detail'!CUD17:CUD511,'List Data'!CUI16,'3a-Budget Detail'!CUC17:CUC511,'List Data'!CUE26)</f>
        <v>0</v>
      </c>
      <c r="CUH39" s="42"/>
      <c r="CUI39" s="42" t="s">
        <v>495</v>
      </c>
      <c r="CUJ39" s="92">
        <f>SUMIFS('3a-Budget Detail'!CUK17:CUK511,'3a-Budget Detail'!CUH17:CUH511,'List Data'!CUM16,'3a-Budget Detail'!CUG17:CUG511,'List Data'!CUI26)</f>
        <v>0</v>
      </c>
      <c r="CUL39" s="42"/>
      <c r="CUM39" s="42" t="s">
        <v>495</v>
      </c>
      <c r="CUN39" s="92">
        <f>SUMIFS('3a-Budget Detail'!CUO17:CUO511,'3a-Budget Detail'!CUL17:CUL511,'List Data'!CUQ16,'3a-Budget Detail'!CUK17:CUK511,'List Data'!CUM26)</f>
        <v>0</v>
      </c>
      <c r="CUP39" s="42"/>
      <c r="CUQ39" s="42" t="s">
        <v>495</v>
      </c>
      <c r="CUR39" s="92">
        <f>SUMIFS('3a-Budget Detail'!CUS17:CUS511,'3a-Budget Detail'!CUP17:CUP511,'List Data'!CUU16,'3a-Budget Detail'!CUO17:CUO511,'List Data'!CUQ26)</f>
        <v>0</v>
      </c>
      <c r="CUT39" s="42"/>
      <c r="CUU39" s="42" t="s">
        <v>495</v>
      </c>
      <c r="CUV39" s="92">
        <f>SUMIFS('3a-Budget Detail'!CUW17:CUW511,'3a-Budget Detail'!CUT17:CUT511,'List Data'!CUY16,'3a-Budget Detail'!CUS17:CUS511,'List Data'!CUU26)</f>
        <v>0</v>
      </c>
      <c r="CUX39" s="42"/>
      <c r="CUY39" s="42" t="s">
        <v>495</v>
      </c>
      <c r="CUZ39" s="92">
        <f>SUMIFS('3a-Budget Detail'!CVA17:CVA511,'3a-Budget Detail'!CUX17:CUX511,'List Data'!CVC16,'3a-Budget Detail'!CUW17:CUW511,'List Data'!CUY26)</f>
        <v>0</v>
      </c>
      <c r="CVB39" s="42"/>
      <c r="CVC39" s="42" t="s">
        <v>495</v>
      </c>
      <c r="CVD39" s="92">
        <f>SUMIFS('3a-Budget Detail'!CVE17:CVE511,'3a-Budget Detail'!CVB17:CVB511,'List Data'!CVG16,'3a-Budget Detail'!CVA17:CVA511,'List Data'!CVC26)</f>
        <v>0</v>
      </c>
      <c r="CVF39" s="42"/>
      <c r="CVG39" s="42" t="s">
        <v>495</v>
      </c>
      <c r="CVH39" s="92">
        <f>SUMIFS('3a-Budget Detail'!CVI17:CVI511,'3a-Budget Detail'!CVF17:CVF511,'List Data'!CVK16,'3a-Budget Detail'!CVE17:CVE511,'List Data'!CVG26)</f>
        <v>0</v>
      </c>
      <c r="CVJ39" s="42"/>
      <c r="CVK39" s="42" t="s">
        <v>495</v>
      </c>
      <c r="CVL39" s="92">
        <f>SUMIFS('3a-Budget Detail'!CVM17:CVM511,'3a-Budget Detail'!CVJ17:CVJ511,'List Data'!CVO16,'3a-Budget Detail'!CVI17:CVI511,'List Data'!CVK26)</f>
        <v>0</v>
      </c>
      <c r="CVN39" s="42"/>
      <c r="CVO39" s="42" t="s">
        <v>495</v>
      </c>
      <c r="CVP39" s="92">
        <f>SUMIFS('3a-Budget Detail'!CVQ17:CVQ511,'3a-Budget Detail'!CVN17:CVN511,'List Data'!CVS16,'3a-Budget Detail'!CVM17:CVM511,'List Data'!CVO26)</f>
        <v>0</v>
      </c>
      <c r="CVR39" s="42"/>
      <c r="CVS39" s="42" t="s">
        <v>495</v>
      </c>
      <c r="CVT39" s="92">
        <f>SUMIFS('3a-Budget Detail'!CVU17:CVU511,'3a-Budget Detail'!CVR17:CVR511,'List Data'!CVW16,'3a-Budget Detail'!CVQ17:CVQ511,'List Data'!CVS26)</f>
        <v>0</v>
      </c>
      <c r="CVV39" s="42"/>
      <c r="CVW39" s="42" t="s">
        <v>495</v>
      </c>
      <c r="CVX39" s="92">
        <f>SUMIFS('3a-Budget Detail'!CVY17:CVY511,'3a-Budget Detail'!CVV17:CVV511,'List Data'!CWA16,'3a-Budget Detail'!CVU17:CVU511,'List Data'!CVW26)</f>
        <v>0</v>
      </c>
      <c r="CVZ39" s="42"/>
      <c r="CWA39" s="42" t="s">
        <v>495</v>
      </c>
      <c r="CWB39" s="92">
        <f>SUMIFS('3a-Budget Detail'!CWC17:CWC511,'3a-Budget Detail'!CVZ17:CVZ511,'List Data'!CWE16,'3a-Budget Detail'!CVY17:CVY511,'List Data'!CWA26)</f>
        <v>0</v>
      </c>
      <c r="CWD39" s="42"/>
      <c r="CWE39" s="42" t="s">
        <v>495</v>
      </c>
      <c r="CWF39" s="92">
        <f>SUMIFS('3a-Budget Detail'!CWG17:CWG511,'3a-Budget Detail'!CWD17:CWD511,'List Data'!CWI16,'3a-Budget Detail'!CWC17:CWC511,'List Data'!CWE26)</f>
        <v>0</v>
      </c>
      <c r="CWH39" s="42"/>
      <c r="CWI39" s="42" t="s">
        <v>495</v>
      </c>
      <c r="CWJ39" s="92">
        <f>SUMIFS('3a-Budget Detail'!CWK17:CWK511,'3a-Budget Detail'!CWH17:CWH511,'List Data'!CWM16,'3a-Budget Detail'!CWG17:CWG511,'List Data'!CWI26)</f>
        <v>0</v>
      </c>
      <c r="CWL39" s="42"/>
      <c r="CWM39" s="42" t="s">
        <v>495</v>
      </c>
      <c r="CWN39" s="92">
        <f>SUMIFS('3a-Budget Detail'!CWO17:CWO511,'3a-Budget Detail'!CWL17:CWL511,'List Data'!CWQ16,'3a-Budget Detail'!CWK17:CWK511,'List Data'!CWM26)</f>
        <v>0</v>
      </c>
      <c r="CWP39" s="42"/>
      <c r="CWQ39" s="42" t="s">
        <v>495</v>
      </c>
      <c r="CWR39" s="92">
        <f>SUMIFS('3a-Budget Detail'!CWS17:CWS511,'3a-Budget Detail'!CWP17:CWP511,'List Data'!CWU16,'3a-Budget Detail'!CWO17:CWO511,'List Data'!CWQ26)</f>
        <v>0</v>
      </c>
      <c r="CWT39" s="42"/>
      <c r="CWU39" s="42" t="s">
        <v>495</v>
      </c>
      <c r="CWV39" s="92">
        <f>SUMIFS('3a-Budget Detail'!CWW17:CWW511,'3a-Budget Detail'!CWT17:CWT511,'List Data'!CWY16,'3a-Budget Detail'!CWS17:CWS511,'List Data'!CWU26)</f>
        <v>0</v>
      </c>
      <c r="CWX39" s="42"/>
      <c r="CWY39" s="42" t="s">
        <v>495</v>
      </c>
      <c r="CWZ39" s="92">
        <f>SUMIFS('3a-Budget Detail'!CXA17:CXA511,'3a-Budget Detail'!CWX17:CWX511,'List Data'!CXC16,'3a-Budget Detail'!CWW17:CWW511,'List Data'!CWY26)</f>
        <v>0</v>
      </c>
      <c r="CXB39" s="42"/>
      <c r="CXC39" s="42" t="s">
        <v>495</v>
      </c>
      <c r="CXD39" s="92">
        <f>SUMIFS('3a-Budget Detail'!CXE17:CXE511,'3a-Budget Detail'!CXB17:CXB511,'List Data'!CXG16,'3a-Budget Detail'!CXA17:CXA511,'List Data'!CXC26)</f>
        <v>0</v>
      </c>
      <c r="CXF39" s="42"/>
      <c r="CXG39" s="42" t="s">
        <v>495</v>
      </c>
      <c r="CXH39" s="92">
        <f>SUMIFS('3a-Budget Detail'!CXI17:CXI511,'3a-Budget Detail'!CXF17:CXF511,'List Data'!CXK16,'3a-Budget Detail'!CXE17:CXE511,'List Data'!CXG26)</f>
        <v>0</v>
      </c>
      <c r="CXJ39" s="42"/>
      <c r="CXK39" s="42" t="s">
        <v>495</v>
      </c>
      <c r="CXL39" s="92">
        <f>SUMIFS('3a-Budget Detail'!CXM17:CXM511,'3a-Budget Detail'!CXJ17:CXJ511,'List Data'!CXO16,'3a-Budget Detail'!CXI17:CXI511,'List Data'!CXK26)</f>
        <v>0</v>
      </c>
      <c r="CXN39" s="42"/>
      <c r="CXO39" s="42" t="s">
        <v>495</v>
      </c>
      <c r="CXP39" s="92">
        <f>SUMIFS('3a-Budget Detail'!CXQ17:CXQ511,'3a-Budget Detail'!CXN17:CXN511,'List Data'!CXS16,'3a-Budget Detail'!CXM17:CXM511,'List Data'!CXO26)</f>
        <v>0</v>
      </c>
      <c r="CXR39" s="42"/>
      <c r="CXS39" s="42" t="s">
        <v>495</v>
      </c>
      <c r="CXT39" s="92">
        <f>SUMIFS('3a-Budget Detail'!CXU17:CXU511,'3a-Budget Detail'!CXR17:CXR511,'List Data'!CXW16,'3a-Budget Detail'!CXQ17:CXQ511,'List Data'!CXS26)</f>
        <v>0</v>
      </c>
      <c r="CXV39" s="42"/>
      <c r="CXW39" s="42" t="s">
        <v>495</v>
      </c>
      <c r="CXX39" s="92">
        <f>SUMIFS('3a-Budget Detail'!CXY17:CXY511,'3a-Budget Detail'!CXV17:CXV511,'List Data'!CYA16,'3a-Budget Detail'!CXU17:CXU511,'List Data'!CXW26)</f>
        <v>0</v>
      </c>
      <c r="CXZ39" s="42"/>
      <c r="CYA39" s="42" t="s">
        <v>495</v>
      </c>
      <c r="CYB39" s="92">
        <f>SUMIFS('3a-Budget Detail'!CYC17:CYC511,'3a-Budget Detail'!CXZ17:CXZ511,'List Data'!CYE16,'3a-Budget Detail'!CXY17:CXY511,'List Data'!CYA26)</f>
        <v>0</v>
      </c>
      <c r="CYD39" s="42"/>
      <c r="CYE39" s="42" t="s">
        <v>495</v>
      </c>
      <c r="CYF39" s="92">
        <f>SUMIFS('3a-Budget Detail'!CYG17:CYG511,'3a-Budget Detail'!CYD17:CYD511,'List Data'!CYI16,'3a-Budget Detail'!CYC17:CYC511,'List Data'!CYE26)</f>
        <v>0</v>
      </c>
      <c r="CYH39" s="42"/>
      <c r="CYI39" s="42" t="s">
        <v>495</v>
      </c>
      <c r="CYJ39" s="92">
        <f>SUMIFS('3a-Budget Detail'!CYK17:CYK511,'3a-Budget Detail'!CYH17:CYH511,'List Data'!CYM16,'3a-Budget Detail'!CYG17:CYG511,'List Data'!CYI26)</f>
        <v>0</v>
      </c>
      <c r="CYL39" s="42"/>
      <c r="CYM39" s="42" t="s">
        <v>495</v>
      </c>
      <c r="CYN39" s="92">
        <f>SUMIFS('3a-Budget Detail'!CYO17:CYO511,'3a-Budget Detail'!CYL17:CYL511,'List Data'!CYQ16,'3a-Budget Detail'!CYK17:CYK511,'List Data'!CYM26)</f>
        <v>0</v>
      </c>
      <c r="CYP39" s="42"/>
      <c r="CYQ39" s="42" t="s">
        <v>495</v>
      </c>
      <c r="CYR39" s="92">
        <f>SUMIFS('3a-Budget Detail'!CYS17:CYS511,'3a-Budget Detail'!CYP17:CYP511,'List Data'!CYU16,'3a-Budget Detail'!CYO17:CYO511,'List Data'!CYQ26)</f>
        <v>0</v>
      </c>
      <c r="CYT39" s="42"/>
      <c r="CYU39" s="42" t="s">
        <v>495</v>
      </c>
      <c r="CYV39" s="92">
        <f>SUMIFS('3a-Budget Detail'!CYW17:CYW511,'3a-Budget Detail'!CYT17:CYT511,'List Data'!CYY16,'3a-Budget Detail'!CYS17:CYS511,'List Data'!CYU26)</f>
        <v>0</v>
      </c>
      <c r="CYX39" s="42"/>
      <c r="CYY39" s="42" t="s">
        <v>495</v>
      </c>
      <c r="CYZ39" s="92">
        <f>SUMIFS('3a-Budget Detail'!CZA17:CZA511,'3a-Budget Detail'!CYX17:CYX511,'List Data'!CZC16,'3a-Budget Detail'!CYW17:CYW511,'List Data'!CYY26)</f>
        <v>0</v>
      </c>
      <c r="CZB39" s="42"/>
      <c r="CZC39" s="42" t="s">
        <v>495</v>
      </c>
      <c r="CZD39" s="92">
        <f>SUMIFS('3a-Budget Detail'!CZE17:CZE511,'3a-Budget Detail'!CZB17:CZB511,'List Data'!CZG16,'3a-Budget Detail'!CZA17:CZA511,'List Data'!CZC26)</f>
        <v>0</v>
      </c>
      <c r="CZF39" s="42"/>
      <c r="CZG39" s="42" t="s">
        <v>495</v>
      </c>
      <c r="CZH39" s="92">
        <f>SUMIFS('3a-Budget Detail'!CZI17:CZI511,'3a-Budget Detail'!CZF17:CZF511,'List Data'!CZK16,'3a-Budget Detail'!CZE17:CZE511,'List Data'!CZG26)</f>
        <v>0</v>
      </c>
      <c r="CZJ39" s="42"/>
      <c r="CZK39" s="42" t="s">
        <v>495</v>
      </c>
      <c r="CZL39" s="92">
        <f>SUMIFS('3a-Budget Detail'!CZM17:CZM511,'3a-Budget Detail'!CZJ17:CZJ511,'List Data'!CZO16,'3a-Budget Detail'!CZI17:CZI511,'List Data'!CZK26)</f>
        <v>0</v>
      </c>
      <c r="CZN39" s="42"/>
      <c r="CZO39" s="42" t="s">
        <v>495</v>
      </c>
      <c r="CZP39" s="92">
        <f>SUMIFS('3a-Budget Detail'!CZQ17:CZQ511,'3a-Budget Detail'!CZN17:CZN511,'List Data'!CZS16,'3a-Budget Detail'!CZM17:CZM511,'List Data'!CZO26)</f>
        <v>0</v>
      </c>
      <c r="CZR39" s="42"/>
      <c r="CZS39" s="42" t="s">
        <v>495</v>
      </c>
      <c r="CZT39" s="92">
        <f>SUMIFS('3a-Budget Detail'!CZU17:CZU511,'3a-Budget Detail'!CZR17:CZR511,'List Data'!CZW16,'3a-Budget Detail'!CZQ17:CZQ511,'List Data'!CZS26)</f>
        <v>0</v>
      </c>
      <c r="CZV39" s="42"/>
      <c r="CZW39" s="42" t="s">
        <v>495</v>
      </c>
      <c r="CZX39" s="92">
        <f>SUMIFS('3a-Budget Detail'!CZY17:CZY511,'3a-Budget Detail'!CZV17:CZV511,'List Data'!DAA16,'3a-Budget Detail'!CZU17:CZU511,'List Data'!CZW26)</f>
        <v>0</v>
      </c>
      <c r="CZZ39" s="42"/>
      <c r="DAA39" s="42" t="s">
        <v>495</v>
      </c>
      <c r="DAB39" s="92">
        <f>SUMIFS('3a-Budget Detail'!DAC17:DAC511,'3a-Budget Detail'!CZZ17:CZZ511,'List Data'!DAE16,'3a-Budget Detail'!CZY17:CZY511,'List Data'!DAA26)</f>
        <v>0</v>
      </c>
      <c r="DAD39" s="42"/>
      <c r="DAE39" s="42" t="s">
        <v>495</v>
      </c>
      <c r="DAF39" s="92">
        <f>SUMIFS('3a-Budget Detail'!DAG17:DAG511,'3a-Budget Detail'!DAD17:DAD511,'List Data'!DAI16,'3a-Budget Detail'!DAC17:DAC511,'List Data'!DAE26)</f>
        <v>0</v>
      </c>
      <c r="DAH39" s="42"/>
      <c r="DAI39" s="42" t="s">
        <v>495</v>
      </c>
      <c r="DAJ39" s="92">
        <f>SUMIFS('3a-Budget Detail'!DAK17:DAK511,'3a-Budget Detail'!DAH17:DAH511,'List Data'!DAM16,'3a-Budget Detail'!DAG17:DAG511,'List Data'!DAI26)</f>
        <v>0</v>
      </c>
      <c r="DAL39" s="42"/>
      <c r="DAM39" s="42" t="s">
        <v>495</v>
      </c>
      <c r="DAN39" s="92">
        <f>SUMIFS('3a-Budget Detail'!DAO17:DAO511,'3a-Budget Detail'!DAL17:DAL511,'List Data'!DAQ16,'3a-Budget Detail'!DAK17:DAK511,'List Data'!DAM26)</f>
        <v>0</v>
      </c>
      <c r="DAP39" s="42"/>
      <c r="DAQ39" s="42" t="s">
        <v>495</v>
      </c>
      <c r="DAR39" s="92">
        <f>SUMIFS('3a-Budget Detail'!DAS17:DAS511,'3a-Budget Detail'!DAP17:DAP511,'List Data'!DAU16,'3a-Budget Detail'!DAO17:DAO511,'List Data'!DAQ26)</f>
        <v>0</v>
      </c>
      <c r="DAT39" s="42"/>
      <c r="DAU39" s="42" t="s">
        <v>495</v>
      </c>
      <c r="DAV39" s="92">
        <f>SUMIFS('3a-Budget Detail'!DAW17:DAW511,'3a-Budget Detail'!DAT17:DAT511,'List Data'!DAY16,'3a-Budget Detail'!DAS17:DAS511,'List Data'!DAU26)</f>
        <v>0</v>
      </c>
      <c r="DAX39" s="42"/>
      <c r="DAY39" s="42" t="s">
        <v>495</v>
      </c>
      <c r="DAZ39" s="92">
        <f>SUMIFS('3a-Budget Detail'!DBA17:DBA511,'3a-Budget Detail'!DAX17:DAX511,'List Data'!DBC16,'3a-Budget Detail'!DAW17:DAW511,'List Data'!DAY26)</f>
        <v>0</v>
      </c>
      <c r="DBB39" s="42"/>
      <c r="DBC39" s="42" t="s">
        <v>495</v>
      </c>
      <c r="DBD39" s="92">
        <f>SUMIFS('3a-Budget Detail'!DBE17:DBE511,'3a-Budget Detail'!DBB17:DBB511,'List Data'!DBG16,'3a-Budget Detail'!DBA17:DBA511,'List Data'!DBC26)</f>
        <v>0</v>
      </c>
      <c r="DBF39" s="42"/>
      <c r="DBG39" s="42" t="s">
        <v>495</v>
      </c>
      <c r="DBH39" s="92">
        <f>SUMIFS('3a-Budget Detail'!DBI17:DBI511,'3a-Budget Detail'!DBF17:DBF511,'List Data'!DBK16,'3a-Budget Detail'!DBE17:DBE511,'List Data'!DBG26)</f>
        <v>0</v>
      </c>
      <c r="DBJ39" s="42"/>
      <c r="DBK39" s="42" t="s">
        <v>495</v>
      </c>
      <c r="DBL39" s="92">
        <f>SUMIFS('3a-Budget Detail'!DBM17:DBM511,'3a-Budget Detail'!DBJ17:DBJ511,'List Data'!DBO16,'3a-Budget Detail'!DBI17:DBI511,'List Data'!DBK26)</f>
        <v>0</v>
      </c>
      <c r="DBN39" s="42"/>
      <c r="DBO39" s="42" t="s">
        <v>495</v>
      </c>
      <c r="DBP39" s="92">
        <f>SUMIFS('3a-Budget Detail'!DBQ17:DBQ511,'3a-Budget Detail'!DBN17:DBN511,'List Data'!DBS16,'3a-Budget Detail'!DBM17:DBM511,'List Data'!DBO26)</f>
        <v>0</v>
      </c>
      <c r="DBR39" s="42"/>
      <c r="DBS39" s="42" t="s">
        <v>495</v>
      </c>
      <c r="DBT39" s="92">
        <f>SUMIFS('3a-Budget Detail'!DBU17:DBU511,'3a-Budget Detail'!DBR17:DBR511,'List Data'!DBW16,'3a-Budget Detail'!DBQ17:DBQ511,'List Data'!DBS26)</f>
        <v>0</v>
      </c>
      <c r="DBV39" s="42"/>
      <c r="DBW39" s="42" t="s">
        <v>495</v>
      </c>
      <c r="DBX39" s="92">
        <f>SUMIFS('3a-Budget Detail'!DBY17:DBY511,'3a-Budget Detail'!DBV17:DBV511,'List Data'!DCA16,'3a-Budget Detail'!DBU17:DBU511,'List Data'!DBW26)</f>
        <v>0</v>
      </c>
      <c r="DBZ39" s="42"/>
      <c r="DCA39" s="42" t="s">
        <v>495</v>
      </c>
      <c r="DCB39" s="92">
        <f>SUMIFS('3a-Budget Detail'!DCC17:DCC511,'3a-Budget Detail'!DBZ17:DBZ511,'List Data'!DCE16,'3a-Budget Detail'!DBY17:DBY511,'List Data'!DCA26)</f>
        <v>0</v>
      </c>
      <c r="DCD39" s="42"/>
      <c r="DCE39" s="42" t="s">
        <v>495</v>
      </c>
      <c r="DCF39" s="92">
        <f>SUMIFS('3a-Budget Detail'!DCG17:DCG511,'3a-Budget Detail'!DCD17:DCD511,'List Data'!DCI16,'3a-Budget Detail'!DCC17:DCC511,'List Data'!DCE26)</f>
        <v>0</v>
      </c>
      <c r="DCH39" s="42"/>
      <c r="DCI39" s="42" t="s">
        <v>495</v>
      </c>
      <c r="DCJ39" s="92">
        <f>SUMIFS('3a-Budget Detail'!DCK17:DCK511,'3a-Budget Detail'!DCH17:DCH511,'List Data'!DCM16,'3a-Budget Detail'!DCG17:DCG511,'List Data'!DCI26)</f>
        <v>0</v>
      </c>
      <c r="DCL39" s="42"/>
      <c r="DCM39" s="42" t="s">
        <v>495</v>
      </c>
      <c r="DCN39" s="92">
        <f>SUMIFS('3a-Budget Detail'!DCO17:DCO511,'3a-Budget Detail'!DCL17:DCL511,'List Data'!DCQ16,'3a-Budget Detail'!DCK17:DCK511,'List Data'!DCM26)</f>
        <v>0</v>
      </c>
      <c r="DCP39" s="42"/>
      <c r="DCQ39" s="42" t="s">
        <v>495</v>
      </c>
      <c r="DCR39" s="92">
        <f>SUMIFS('3a-Budget Detail'!DCS17:DCS511,'3a-Budget Detail'!DCP17:DCP511,'List Data'!DCU16,'3a-Budget Detail'!DCO17:DCO511,'List Data'!DCQ26)</f>
        <v>0</v>
      </c>
      <c r="DCT39" s="42"/>
      <c r="DCU39" s="42" t="s">
        <v>495</v>
      </c>
      <c r="DCV39" s="92">
        <f>SUMIFS('3a-Budget Detail'!DCW17:DCW511,'3a-Budget Detail'!DCT17:DCT511,'List Data'!DCY16,'3a-Budget Detail'!DCS17:DCS511,'List Data'!DCU26)</f>
        <v>0</v>
      </c>
      <c r="DCX39" s="42"/>
      <c r="DCY39" s="42" t="s">
        <v>495</v>
      </c>
      <c r="DCZ39" s="92">
        <f>SUMIFS('3a-Budget Detail'!DDA17:DDA511,'3a-Budget Detail'!DCX17:DCX511,'List Data'!DDC16,'3a-Budget Detail'!DCW17:DCW511,'List Data'!DCY26)</f>
        <v>0</v>
      </c>
      <c r="DDB39" s="42"/>
      <c r="DDC39" s="42" t="s">
        <v>495</v>
      </c>
      <c r="DDD39" s="92">
        <f>SUMIFS('3a-Budget Detail'!DDE17:DDE511,'3a-Budget Detail'!DDB17:DDB511,'List Data'!DDG16,'3a-Budget Detail'!DDA17:DDA511,'List Data'!DDC26)</f>
        <v>0</v>
      </c>
      <c r="DDF39" s="42"/>
      <c r="DDG39" s="42" t="s">
        <v>495</v>
      </c>
      <c r="DDH39" s="92">
        <f>SUMIFS('3a-Budget Detail'!DDI17:DDI511,'3a-Budget Detail'!DDF17:DDF511,'List Data'!DDK16,'3a-Budget Detail'!DDE17:DDE511,'List Data'!DDG26)</f>
        <v>0</v>
      </c>
      <c r="DDJ39" s="42"/>
      <c r="DDK39" s="42" t="s">
        <v>495</v>
      </c>
      <c r="DDL39" s="92">
        <f>SUMIFS('3a-Budget Detail'!DDM17:DDM511,'3a-Budget Detail'!DDJ17:DDJ511,'List Data'!DDO16,'3a-Budget Detail'!DDI17:DDI511,'List Data'!DDK26)</f>
        <v>0</v>
      </c>
      <c r="DDN39" s="42"/>
      <c r="DDO39" s="42" t="s">
        <v>495</v>
      </c>
      <c r="DDP39" s="92">
        <f>SUMIFS('3a-Budget Detail'!DDQ17:DDQ511,'3a-Budget Detail'!DDN17:DDN511,'List Data'!DDS16,'3a-Budget Detail'!DDM17:DDM511,'List Data'!DDO26)</f>
        <v>0</v>
      </c>
      <c r="DDR39" s="42"/>
      <c r="DDS39" s="42" t="s">
        <v>495</v>
      </c>
      <c r="DDT39" s="92">
        <f>SUMIFS('3a-Budget Detail'!DDU17:DDU511,'3a-Budget Detail'!DDR17:DDR511,'List Data'!DDW16,'3a-Budget Detail'!DDQ17:DDQ511,'List Data'!DDS26)</f>
        <v>0</v>
      </c>
      <c r="DDV39" s="42"/>
      <c r="DDW39" s="42" t="s">
        <v>495</v>
      </c>
      <c r="DDX39" s="92">
        <f>SUMIFS('3a-Budget Detail'!DDY17:DDY511,'3a-Budget Detail'!DDV17:DDV511,'List Data'!DEA16,'3a-Budget Detail'!DDU17:DDU511,'List Data'!DDW26)</f>
        <v>0</v>
      </c>
      <c r="DDZ39" s="42"/>
      <c r="DEA39" s="42" t="s">
        <v>495</v>
      </c>
      <c r="DEB39" s="92">
        <f>SUMIFS('3a-Budget Detail'!DEC17:DEC511,'3a-Budget Detail'!DDZ17:DDZ511,'List Data'!DEE16,'3a-Budget Detail'!DDY17:DDY511,'List Data'!DEA26)</f>
        <v>0</v>
      </c>
      <c r="DED39" s="42"/>
      <c r="DEE39" s="42" t="s">
        <v>495</v>
      </c>
      <c r="DEF39" s="92">
        <f>SUMIFS('3a-Budget Detail'!DEG17:DEG511,'3a-Budget Detail'!DED17:DED511,'List Data'!DEI16,'3a-Budget Detail'!DEC17:DEC511,'List Data'!DEE26)</f>
        <v>0</v>
      </c>
      <c r="DEH39" s="42"/>
      <c r="DEI39" s="42" t="s">
        <v>495</v>
      </c>
      <c r="DEJ39" s="92">
        <f>SUMIFS('3a-Budget Detail'!DEK17:DEK511,'3a-Budget Detail'!DEH17:DEH511,'List Data'!DEM16,'3a-Budget Detail'!DEG17:DEG511,'List Data'!DEI26)</f>
        <v>0</v>
      </c>
      <c r="DEL39" s="42"/>
      <c r="DEM39" s="42" t="s">
        <v>495</v>
      </c>
      <c r="DEN39" s="92">
        <f>SUMIFS('3a-Budget Detail'!DEO17:DEO511,'3a-Budget Detail'!DEL17:DEL511,'List Data'!DEQ16,'3a-Budget Detail'!DEK17:DEK511,'List Data'!DEM26)</f>
        <v>0</v>
      </c>
      <c r="DEP39" s="42"/>
      <c r="DEQ39" s="42" t="s">
        <v>495</v>
      </c>
      <c r="DER39" s="92">
        <f>SUMIFS('3a-Budget Detail'!DES17:DES511,'3a-Budget Detail'!DEP17:DEP511,'List Data'!DEU16,'3a-Budget Detail'!DEO17:DEO511,'List Data'!DEQ26)</f>
        <v>0</v>
      </c>
      <c r="DET39" s="42"/>
      <c r="DEU39" s="42" t="s">
        <v>495</v>
      </c>
      <c r="DEV39" s="92">
        <f>SUMIFS('3a-Budget Detail'!DEW17:DEW511,'3a-Budget Detail'!DET17:DET511,'List Data'!DEY16,'3a-Budget Detail'!DES17:DES511,'List Data'!DEU26)</f>
        <v>0</v>
      </c>
      <c r="DEX39" s="42"/>
      <c r="DEY39" s="42" t="s">
        <v>495</v>
      </c>
      <c r="DEZ39" s="92">
        <f>SUMIFS('3a-Budget Detail'!DFA17:DFA511,'3a-Budget Detail'!DEX17:DEX511,'List Data'!DFC16,'3a-Budget Detail'!DEW17:DEW511,'List Data'!DEY26)</f>
        <v>0</v>
      </c>
      <c r="DFB39" s="42"/>
      <c r="DFC39" s="42" t="s">
        <v>495</v>
      </c>
      <c r="DFD39" s="92">
        <f>SUMIFS('3a-Budget Detail'!DFE17:DFE511,'3a-Budget Detail'!DFB17:DFB511,'List Data'!DFG16,'3a-Budget Detail'!DFA17:DFA511,'List Data'!DFC26)</f>
        <v>0</v>
      </c>
      <c r="DFF39" s="42"/>
      <c r="DFG39" s="42" t="s">
        <v>495</v>
      </c>
      <c r="DFH39" s="92">
        <f>SUMIFS('3a-Budget Detail'!DFI17:DFI511,'3a-Budget Detail'!DFF17:DFF511,'List Data'!DFK16,'3a-Budget Detail'!DFE17:DFE511,'List Data'!DFG26)</f>
        <v>0</v>
      </c>
      <c r="DFJ39" s="42"/>
      <c r="DFK39" s="42" t="s">
        <v>495</v>
      </c>
      <c r="DFL39" s="92">
        <f>SUMIFS('3a-Budget Detail'!DFM17:DFM511,'3a-Budget Detail'!DFJ17:DFJ511,'List Data'!DFO16,'3a-Budget Detail'!DFI17:DFI511,'List Data'!DFK26)</f>
        <v>0</v>
      </c>
      <c r="DFN39" s="42"/>
      <c r="DFO39" s="42" t="s">
        <v>495</v>
      </c>
      <c r="DFP39" s="92">
        <f>SUMIFS('3a-Budget Detail'!DFQ17:DFQ511,'3a-Budget Detail'!DFN17:DFN511,'List Data'!DFS16,'3a-Budget Detail'!DFM17:DFM511,'List Data'!DFO26)</f>
        <v>0</v>
      </c>
      <c r="DFR39" s="42"/>
      <c r="DFS39" s="42" t="s">
        <v>495</v>
      </c>
      <c r="DFT39" s="92">
        <f>SUMIFS('3a-Budget Detail'!DFU17:DFU511,'3a-Budget Detail'!DFR17:DFR511,'List Data'!DFW16,'3a-Budget Detail'!DFQ17:DFQ511,'List Data'!DFS26)</f>
        <v>0</v>
      </c>
      <c r="DFV39" s="42"/>
      <c r="DFW39" s="42" t="s">
        <v>495</v>
      </c>
      <c r="DFX39" s="92">
        <f>SUMIFS('3a-Budget Detail'!DFY17:DFY511,'3a-Budget Detail'!DFV17:DFV511,'List Data'!DGA16,'3a-Budget Detail'!DFU17:DFU511,'List Data'!DFW26)</f>
        <v>0</v>
      </c>
      <c r="DFZ39" s="42"/>
      <c r="DGA39" s="42" t="s">
        <v>495</v>
      </c>
      <c r="DGB39" s="92">
        <f>SUMIFS('3a-Budget Detail'!DGC17:DGC511,'3a-Budget Detail'!DFZ17:DFZ511,'List Data'!DGE16,'3a-Budget Detail'!DFY17:DFY511,'List Data'!DGA26)</f>
        <v>0</v>
      </c>
      <c r="DGD39" s="42"/>
      <c r="DGE39" s="42" t="s">
        <v>495</v>
      </c>
      <c r="DGF39" s="92">
        <f>SUMIFS('3a-Budget Detail'!DGG17:DGG511,'3a-Budget Detail'!DGD17:DGD511,'List Data'!DGI16,'3a-Budget Detail'!DGC17:DGC511,'List Data'!DGE26)</f>
        <v>0</v>
      </c>
      <c r="DGH39" s="42"/>
      <c r="DGI39" s="42" t="s">
        <v>495</v>
      </c>
      <c r="DGJ39" s="92">
        <f>SUMIFS('3a-Budget Detail'!DGK17:DGK511,'3a-Budget Detail'!DGH17:DGH511,'List Data'!DGM16,'3a-Budget Detail'!DGG17:DGG511,'List Data'!DGI26)</f>
        <v>0</v>
      </c>
      <c r="DGL39" s="42"/>
      <c r="DGM39" s="42" t="s">
        <v>495</v>
      </c>
      <c r="DGN39" s="92">
        <f>SUMIFS('3a-Budget Detail'!DGO17:DGO511,'3a-Budget Detail'!DGL17:DGL511,'List Data'!DGQ16,'3a-Budget Detail'!DGK17:DGK511,'List Data'!DGM26)</f>
        <v>0</v>
      </c>
      <c r="DGP39" s="42"/>
      <c r="DGQ39" s="42" t="s">
        <v>495</v>
      </c>
      <c r="DGR39" s="92">
        <f>SUMIFS('3a-Budget Detail'!DGS17:DGS511,'3a-Budget Detail'!DGP17:DGP511,'List Data'!DGU16,'3a-Budget Detail'!DGO17:DGO511,'List Data'!DGQ26)</f>
        <v>0</v>
      </c>
      <c r="DGT39" s="42"/>
      <c r="DGU39" s="42" t="s">
        <v>495</v>
      </c>
      <c r="DGV39" s="92">
        <f>SUMIFS('3a-Budget Detail'!DGW17:DGW511,'3a-Budget Detail'!DGT17:DGT511,'List Data'!DGY16,'3a-Budget Detail'!DGS17:DGS511,'List Data'!DGU26)</f>
        <v>0</v>
      </c>
      <c r="DGX39" s="42"/>
      <c r="DGY39" s="42" t="s">
        <v>495</v>
      </c>
      <c r="DGZ39" s="92">
        <f>SUMIFS('3a-Budget Detail'!DHA17:DHA511,'3a-Budget Detail'!DGX17:DGX511,'List Data'!DHC16,'3a-Budget Detail'!DGW17:DGW511,'List Data'!DGY26)</f>
        <v>0</v>
      </c>
      <c r="DHB39" s="42"/>
      <c r="DHC39" s="42" t="s">
        <v>495</v>
      </c>
      <c r="DHD39" s="92">
        <f>SUMIFS('3a-Budget Detail'!DHE17:DHE511,'3a-Budget Detail'!DHB17:DHB511,'List Data'!DHG16,'3a-Budget Detail'!DHA17:DHA511,'List Data'!DHC26)</f>
        <v>0</v>
      </c>
      <c r="DHF39" s="42"/>
      <c r="DHG39" s="42" t="s">
        <v>495</v>
      </c>
      <c r="DHH39" s="92">
        <f>SUMIFS('3a-Budget Detail'!DHI17:DHI511,'3a-Budget Detail'!DHF17:DHF511,'List Data'!DHK16,'3a-Budget Detail'!DHE17:DHE511,'List Data'!DHG26)</f>
        <v>0</v>
      </c>
      <c r="DHJ39" s="42"/>
      <c r="DHK39" s="42" t="s">
        <v>495</v>
      </c>
      <c r="DHL39" s="92">
        <f>SUMIFS('3a-Budget Detail'!DHM17:DHM511,'3a-Budget Detail'!DHJ17:DHJ511,'List Data'!DHO16,'3a-Budget Detail'!DHI17:DHI511,'List Data'!DHK26)</f>
        <v>0</v>
      </c>
      <c r="DHN39" s="42"/>
      <c r="DHO39" s="42" t="s">
        <v>495</v>
      </c>
      <c r="DHP39" s="92">
        <f>SUMIFS('3a-Budget Detail'!DHQ17:DHQ511,'3a-Budget Detail'!DHN17:DHN511,'List Data'!DHS16,'3a-Budget Detail'!DHM17:DHM511,'List Data'!DHO26)</f>
        <v>0</v>
      </c>
      <c r="DHR39" s="42"/>
      <c r="DHS39" s="42" t="s">
        <v>495</v>
      </c>
      <c r="DHT39" s="92">
        <f>SUMIFS('3a-Budget Detail'!DHU17:DHU511,'3a-Budget Detail'!DHR17:DHR511,'List Data'!DHW16,'3a-Budget Detail'!DHQ17:DHQ511,'List Data'!DHS26)</f>
        <v>0</v>
      </c>
      <c r="DHV39" s="42"/>
      <c r="DHW39" s="42" t="s">
        <v>495</v>
      </c>
      <c r="DHX39" s="92">
        <f>SUMIFS('3a-Budget Detail'!DHY17:DHY511,'3a-Budget Detail'!DHV17:DHV511,'List Data'!DIA16,'3a-Budget Detail'!DHU17:DHU511,'List Data'!DHW26)</f>
        <v>0</v>
      </c>
      <c r="DHZ39" s="42"/>
      <c r="DIA39" s="42" t="s">
        <v>495</v>
      </c>
      <c r="DIB39" s="92">
        <f>SUMIFS('3a-Budget Detail'!DIC17:DIC511,'3a-Budget Detail'!DHZ17:DHZ511,'List Data'!DIE16,'3a-Budget Detail'!DHY17:DHY511,'List Data'!DIA26)</f>
        <v>0</v>
      </c>
      <c r="DID39" s="42"/>
      <c r="DIE39" s="42" t="s">
        <v>495</v>
      </c>
      <c r="DIF39" s="92">
        <f>SUMIFS('3a-Budget Detail'!DIG17:DIG511,'3a-Budget Detail'!DID17:DID511,'List Data'!DII16,'3a-Budget Detail'!DIC17:DIC511,'List Data'!DIE26)</f>
        <v>0</v>
      </c>
      <c r="DIH39" s="42"/>
      <c r="DII39" s="42" t="s">
        <v>495</v>
      </c>
      <c r="DIJ39" s="92">
        <f>SUMIFS('3a-Budget Detail'!DIK17:DIK511,'3a-Budget Detail'!DIH17:DIH511,'List Data'!DIM16,'3a-Budget Detail'!DIG17:DIG511,'List Data'!DII26)</f>
        <v>0</v>
      </c>
      <c r="DIL39" s="42"/>
      <c r="DIM39" s="42" t="s">
        <v>495</v>
      </c>
      <c r="DIN39" s="92">
        <f>SUMIFS('3a-Budget Detail'!DIO17:DIO511,'3a-Budget Detail'!DIL17:DIL511,'List Data'!DIQ16,'3a-Budget Detail'!DIK17:DIK511,'List Data'!DIM26)</f>
        <v>0</v>
      </c>
      <c r="DIP39" s="42"/>
      <c r="DIQ39" s="42" t="s">
        <v>495</v>
      </c>
      <c r="DIR39" s="92">
        <f>SUMIFS('3a-Budget Detail'!DIS17:DIS511,'3a-Budget Detail'!DIP17:DIP511,'List Data'!DIU16,'3a-Budget Detail'!DIO17:DIO511,'List Data'!DIQ26)</f>
        <v>0</v>
      </c>
      <c r="DIT39" s="42"/>
      <c r="DIU39" s="42" t="s">
        <v>495</v>
      </c>
      <c r="DIV39" s="92">
        <f>SUMIFS('3a-Budget Detail'!DIW17:DIW511,'3a-Budget Detail'!DIT17:DIT511,'List Data'!DIY16,'3a-Budget Detail'!DIS17:DIS511,'List Data'!DIU26)</f>
        <v>0</v>
      </c>
      <c r="DIX39" s="42"/>
      <c r="DIY39" s="42" t="s">
        <v>495</v>
      </c>
      <c r="DIZ39" s="92">
        <f>SUMIFS('3a-Budget Detail'!DJA17:DJA511,'3a-Budget Detail'!DIX17:DIX511,'List Data'!DJC16,'3a-Budget Detail'!DIW17:DIW511,'List Data'!DIY26)</f>
        <v>0</v>
      </c>
      <c r="DJB39" s="42"/>
      <c r="DJC39" s="42" t="s">
        <v>495</v>
      </c>
      <c r="DJD39" s="92">
        <f>SUMIFS('3a-Budget Detail'!DJE17:DJE511,'3a-Budget Detail'!DJB17:DJB511,'List Data'!DJG16,'3a-Budget Detail'!DJA17:DJA511,'List Data'!DJC26)</f>
        <v>0</v>
      </c>
      <c r="DJF39" s="42"/>
      <c r="DJG39" s="42" t="s">
        <v>495</v>
      </c>
      <c r="DJH39" s="92">
        <f>SUMIFS('3a-Budget Detail'!DJI17:DJI511,'3a-Budget Detail'!DJF17:DJF511,'List Data'!DJK16,'3a-Budget Detail'!DJE17:DJE511,'List Data'!DJG26)</f>
        <v>0</v>
      </c>
      <c r="DJJ39" s="42"/>
      <c r="DJK39" s="42" t="s">
        <v>495</v>
      </c>
      <c r="DJL39" s="92">
        <f>SUMIFS('3a-Budget Detail'!DJM17:DJM511,'3a-Budget Detail'!DJJ17:DJJ511,'List Data'!DJO16,'3a-Budget Detail'!DJI17:DJI511,'List Data'!DJK26)</f>
        <v>0</v>
      </c>
      <c r="DJN39" s="42"/>
      <c r="DJO39" s="42" t="s">
        <v>495</v>
      </c>
      <c r="DJP39" s="92">
        <f>SUMIFS('3a-Budget Detail'!DJQ17:DJQ511,'3a-Budget Detail'!DJN17:DJN511,'List Data'!DJS16,'3a-Budget Detail'!DJM17:DJM511,'List Data'!DJO26)</f>
        <v>0</v>
      </c>
      <c r="DJR39" s="42"/>
      <c r="DJS39" s="42" t="s">
        <v>495</v>
      </c>
      <c r="DJT39" s="92">
        <f>SUMIFS('3a-Budget Detail'!DJU17:DJU511,'3a-Budget Detail'!DJR17:DJR511,'List Data'!DJW16,'3a-Budget Detail'!DJQ17:DJQ511,'List Data'!DJS26)</f>
        <v>0</v>
      </c>
      <c r="DJV39" s="42"/>
      <c r="DJW39" s="42" t="s">
        <v>495</v>
      </c>
      <c r="DJX39" s="92">
        <f>SUMIFS('3a-Budget Detail'!DJY17:DJY511,'3a-Budget Detail'!DJV17:DJV511,'List Data'!DKA16,'3a-Budget Detail'!DJU17:DJU511,'List Data'!DJW26)</f>
        <v>0</v>
      </c>
      <c r="DJZ39" s="42"/>
      <c r="DKA39" s="42" t="s">
        <v>495</v>
      </c>
      <c r="DKB39" s="92">
        <f>SUMIFS('3a-Budget Detail'!DKC17:DKC511,'3a-Budget Detail'!DJZ17:DJZ511,'List Data'!DKE16,'3a-Budget Detail'!DJY17:DJY511,'List Data'!DKA26)</f>
        <v>0</v>
      </c>
      <c r="DKD39" s="42"/>
      <c r="DKE39" s="42" t="s">
        <v>495</v>
      </c>
      <c r="DKF39" s="92">
        <f>SUMIFS('3a-Budget Detail'!DKG17:DKG511,'3a-Budget Detail'!DKD17:DKD511,'List Data'!DKI16,'3a-Budget Detail'!DKC17:DKC511,'List Data'!DKE26)</f>
        <v>0</v>
      </c>
      <c r="DKH39" s="42"/>
      <c r="DKI39" s="42" t="s">
        <v>495</v>
      </c>
      <c r="DKJ39" s="92">
        <f>SUMIFS('3a-Budget Detail'!DKK17:DKK511,'3a-Budget Detail'!DKH17:DKH511,'List Data'!DKM16,'3a-Budget Detail'!DKG17:DKG511,'List Data'!DKI26)</f>
        <v>0</v>
      </c>
      <c r="DKL39" s="42"/>
      <c r="DKM39" s="42" t="s">
        <v>495</v>
      </c>
      <c r="DKN39" s="92">
        <f>SUMIFS('3a-Budget Detail'!DKO17:DKO511,'3a-Budget Detail'!DKL17:DKL511,'List Data'!DKQ16,'3a-Budget Detail'!DKK17:DKK511,'List Data'!DKM26)</f>
        <v>0</v>
      </c>
      <c r="DKP39" s="42"/>
      <c r="DKQ39" s="42" t="s">
        <v>495</v>
      </c>
      <c r="DKR39" s="92">
        <f>SUMIFS('3a-Budget Detail'!DKS17:DKS511,'3a-Budget Detail'!DKP17:DKP511,'List Data'!DKU16,'3a-Budget Detail'!DKO17:DKO511,'List Data'!DKQ26)</f>
        <v>0</v>
      </c>
      <c r="DKT39" s="42"/>
      <c r="DKU39" s="42" t="s">
        <v>495</v>
      </c>
      <c r="DKV39" s="92">
        <f>SUMIFS('3a-Budget Detail'!DKW17:DKW511,'3a-Budget Detail'!DKT17:DKT511,'List Data'!DKY16,'3a-Budget Detail'!DKS17:DKS511,'List Data'!DKU26)</f>
        <v>0</v>
      </c>
      <c r="DKX39" s="42"/>
      <c r="DKY39" s="42" t="s">
        <v>495</v>
      </c>
      <c r="DKZ39" s="92">
        <f>SUMIFS('3a-Budget Detail'!DLA17:DLA511,'3a-Budget Detail'!DKX17:DKX511,'List Data'!DLC16,'3a-Budget Detail'!DKW17:DKW511,'List Data'!DKY26)</f>
        <v>0</v>
      </c>
      <c r="DLB39" s="42"/>
      <c r="DLC39" s="42" t="s">
        <v>495</v>
      </c>
      <c r="DLD39" s="92">
        <f>SUMIFS('3a-Budget Detail'!DLE17:DLE511,'3a-Budget Detail'!DLB17:DLB511,'List Data'!DLG16,'3a-Budget Detail'!DLA17:DLA511,'List Data'!DLC26)</f>
        <v>0</v>
      </c>
      <c r="DLF39" s="42"/>
      <c r="DLG39" s="42" t="s">
        <v>495</v>
      </c>
      <c r="DLH39" s="92">
        <f>SUMIFS('3a-Budget Detail'!DLI17:DLI511,'3a-Budget Detail'!DLF17:DLF511,'List Data'!DLK16,'3a-Budget Detail'!DLE17:DLE511,'List Data'!DLG26)</f>
        <v>0</v>
      </c>
      <c r="DLJ39" s="42"/>
      <c r="DLK39" s="42" t="s">
        <v>495</v>
      </c>
      <c r="DLL39" s="92">
        <f>SUMIFS('3a-Budget Detail'!DLM17:DLM511,'3a-Budget Detail'!DLJ17:DLJ511,'List Data'!DLO16,'3a-Budget Detail'!DLI17:DLI511,'List Data'!DLK26)</f>
        <v>0</v>
      </c>
      <c r="DLN39" s="42"/>
      <c r="DLO39" s="42" t="s">
        <v>495</v>
      </c>
      <c r="DLP39" s="92">
        <f>SUMIFS('3a-Budget Detail'!DLQ17:DLQ511,'3a-Budget Detail'!DLN17:DLN511,'List Data'!DLS16,'3a-Budget Detail'!DLM17:DLM511,'List Data'!DLO26)</f>
        <v>0</v>
      </c>
      <c r="DLR39" s="42"/>
      <c r="DLS39" s="42" t="s">
        <v>495</v>
      </c>
      <c r="DLT39" s="92">
        <f>SUMIFS('3a-Budget Detail'!DLU17:DLU511,'3a-Budget Detail'!DLR17:DLR511,'List Data'!DLW16,'3a-Budget Detail'!DLQ17:DLQ511,'List Data'!DLS26)</f>
        <v>0</v>
      </c>
      <c r="DLV39" s="42"/>
      <c r="DLW39" s="42" t="s">
        <v>495</v>
      </c>
      <c r="DLX39" s="92">
        <f>SUMIFS('3a-Budget Detail'!DLY17:DLY511,'3a-Budget Detail'!DLV17:DLV511,'List Data'!DMA16,'3a-Budget Detail'!DLU17:DLU511,'List Data'!DLW26)</f>
        <v>0</v>
      </c>
      <c r="DLZ39" s="42"/>
      <c r="DMA39" s="42" t="s">
        <v>495</v>
      </c>
      <c r="DMB39" s="92">
        <f>SUMIFS('3a-Budget Detail'!DMC17:DMC511,'3a-Budget Detail'!DLZ17:DLZ511,'List Data'!DME16,'3a-Budget Detail'!DLY17:DLY511,'List Data'!DMA26)</f>
        <v>0</v>
      </c>
      <c r="DMD39" s="42"/>
      <c r="DME39" s="42" t="s">
        <v>495</v>
      </c>
      <c r="DMF39" s="92">
        <f>SUMIFS('3a-Budget Detail'!DMG17:DMG511,'3a-Budget Detail'!DMD17:DMD511,'List Data'!DMI16,'3a-Budget Detail'!DMC17:DMC511,'List Data'!DME26)</f>
        <v>0</v>
      </c>
      <c r="DMH39" s="42"/>
      <c r="DMI39" s="42" t="s">
        <v>495</v>
      </c>
      <c r="DMJ39" s="92">
        <f>SUMIFS('3a-Budget Detail'!DMK17:DMK511,'3a-Budget Detail'!DMH17:DMH511,'List Data'!DMM16,'3a-Budget Detail'!DMG17:DMG511,'List Data'!DMI26)</f>
        <v>0</v>
      </c>
      <c r="DML39" s="42"/>
      <c r="DMM39" s="42" t="s">
        <v>495</v>
      </c>
      <c r="DMN39" s="92">
        <f>SUMIFS('3a-Budget Detail'!DMO17:DMO511,'3a-Budget Detail'!DML17:DML511,'List Data'!DMQ16,'3a-Budget Detail'!DMK17:DMK511,'List Data'!DMM26)</f>
        <v>0</v>
      </c>
      <c r="DMP39" s="42"/>
      <c r="DMQ39" s="42" t="s">
        <v>495</v>
      </c>
      <c r="DMR39" s="92">
        <f>SUMIFS('3a-Budget Detail'!DMS17:DMS511,'3a-Budget Detail'!DMP17:DMP511,'List Data'!DMU16,'3a-Budget Detail'!DMO17:DMO511,'List Data'!DMQ26)</f>
        <v>0</v>
      </c>
      <c r="DMT39" s="42"/>
      <c r="DMU39" s="42" t="s">
        <v>495</v>
      </c>
      <c r="DMV39" s="92">
        <f>SUMIFS('3a-Budget Detail'!DMW17:DMW511,'3a-Budget Detail'!DMT17:DMT511,'List Data'!DMY16,'3a-Budget Detail'!DMS17:DMS511,'List Data'!DMU26)</f>
        <v>0</v>
      </c>
      <c r="DMX39" s="42"/>
      <c r="DMY39" s="42" t="s">
        <v>495</v>
      </c>
      <c r="DMZ39" s="92">
        <f>SUMIFS('3a-Budget Detail'!DNA17:DNA511,'3a-Budget Detail'!DMX17:DMX511,'List Data'!DNC16,'3a-Budget Detail'!DMW17:DMW511,'List Data'!DMY26)</f>
        <v>0</v>
      </c>
      <c r="DNB39" s="42"/>
      <c r="DNC39" s="42" t="s">
        <v>495</v>
      </c>
      <c r="DND39" s="92">
        <f>SUMIFS('3a-Budget Detail'!DNE17:DNE511,'3a-Budget Detail'!DNB17:DNB511,'List Data'!DNG16,'3a-Budget Detail'!DNA17:DNA511,'List Data'!DNC26)</f>
        <v>0</v>
      </c>
      <c r="DNF39" s="42"/>
      <c r="DNG39" s="42" t="s">
        <v>495</v>
      </c>
      <c r="DNH39" s="92">
        <f>SUMIFS('3a-Budget Detail'!DNI17:DNI511,'3a-Budget Detail'!DNF17:DNF511,'List Data'!DNK16,'3a-Budget Detail'!DNE17:DNE511,'List Data'!DNG26)</f>
        <v>0</v>
      </c>
      <c r="DNJ39" s="42"/>
      <c r="DNK39" s="42" t="s">
        <v>495</v>
      </c>
      <c r="DNL39" s="92">
        <f>SUMIFS('3a-Budget Detail'!DNM17:DNM511,'3a-Budget Detail'!DNJ17:DNJ511,'List Data'!DNO16,'3a-Budget Detail'!DNI17:DNI511,'List Data'!DNK26)</f>
        <v>0</v>
      </c>
      <c r="DNN39" s="42"/>
      <c r="DNO39" s="42" t="s">
        <v>495</v>
      </c>
      <c r="DNP39" s="92">
        <f>SUMIFS('3a-Budget Detail'!DNQ17:DNQ511,'3a-Budget Detail'!DNN17:DNN511,'List Data'!DNS16,'3a-Budget Detail'!DNM17:DNM511,'List Data'!DNO26)</f>
        <v>0</v>
      </c>
      <c r="DNR39" s="42"/>
      <c r="DNS39" s="42" t="s">
        <v>495</v>
      </c>
      <c r="DNT39" s="92">
        <f>SUMIFS('3a-Budget Detail'!DNU17:DNU511,'3a-Budget Detail'!DNR17:DNR511,'List Data'!DNW16,'3a-Budget Detail'!DNQ17:DNQ511,'List Data'!DNS26)</f>
        <v>0</v>
      </c>
      <c r="DNV39" s="42"/>
      <c r="DNW39" s="42" t="s">
        <v>495</v>
      </c>
      <c r="DNX39" s="92">
        <f>SUMIFS('3a-Budget Detail'!DNY17:DNY511,'3a-Budget Detail'!DNV17:DNV511,'List Data'!DOA16,'3a-Budget Detail'!DNU17:DNU511,'List Data'!DNW26)</f>
        <v>0</v>
      </c>
      <c r="DNZ39" s="42"/>
      <c r="DOA39" s="42" t="s">
        <v>495</v>
      </c>
      <c r="DOB39" s="92">
        <f>SUMIFS('3a-Budget Detail'!DOC17:DOC511,'3a-Budget Detail'!DNZ17:DNZ511,'List Data'!DOE16,'3a-Budget Detail'!DNY17:DNY511,'List Data'!DOA26)</f>
        <v>0</v>
      </c>
      <c r="DOD39" s="42"/>
      <c r="DOE39" s="42" t="s">
        <v>495</v>
      </c>
      <c r="DOF39" s="92">
        <f>SUMIFS('3a-Budget Detail'!DOG17:DOG511,'3a-Budget Detail'!DOD17:DOD511,'List Data'!DOI16,'3a-Budget Detail'!DOC17:DOC511,'List Data'!DOE26)</f>
        <v>0</v>
      </c>
      <c r="DOH39" s="42"/>
      <c r="DOI39" s="42" t="s">
        <v>495</v>
      </c>
      <c r="DOJ39" s="92">
        <f>SUMIFS('3a-Budget Detail'!DOK17:DOK511,'3a-Budget Detail'!DOH17:DOH511,'List Data'!DOM16,'3a-Budget Detail'!DOG17:DOG511,'List Data'!DOI26)</f>
        <v>0</v>
      </c>
      <c r="DOL39" s="42"/>
      <c r="DOM39" s="42" t="s">
        <v>495</v>
      </c>
      <c r="DON39" s="92">
        <f>SUMIFS('3a-Budget Detail'!DOO17:DOO511,'3a-Budget Detail'!DOL17:DOL511,'List Data'!DOQ16,'3a-Budget Detail'!DOK17:DOK511,'List Data'!DOM26)</f>
        <v>0</v>
      </c>
      <c r="DOP39" s="42"/>
      <c r="DOQ39" s="42" t="s">
        <v>495</v>
      </c>
      <c r="DOR39" s="92">
        <f>SUMIFS('3a-Budget Detail'!DOS17:DOS511,'3a-Budget Detail'!DOP17:DOP511,'List Data'!DOU16,'3a-Budget Detail'!DOO17:DOO511,'List Data'!DOQ26)</f>
        <v>0</v>
      </c>
      <c r="DOT39" s="42"/>
      <c r="DOU39" s="42" t="s">
        <v>495</v>
      </c>
      <c r="DOV39" s="92">
        <f>SUMIFS('3a-Budget Detail'!DOW17:DOW511,'3a-Budget Detail'!DOT17:DOT511,'List Data'!DOY16,'3a-Budget Detail'!DOS17:DOS511,'List Data'!DOU26)</f>
        <v>0</v>
      </c>
      <c r="DOX39" s="42"/>
      <c r="DOY39" s="42" t="s">
        <v>495</v>
      </c>
      <c r="DOZ39" s="92">
        <f>SUMIFS('3a-Budget Detail'!DPA17:DPA511,'3a-Budget Detail'!DOX17:DOX511,'List Data'!DPC16,'3a-Budget Detail'!DOW17:DOW511,'List Data'!DOY26)</f>
        <v>0</v>
      </c>
      <c r="DPB39" s="42"/>
      <c r="DPC39" s="42" t="s">
        <v>495</v>
      </c>
      <c r="DPD39" s="92">
        <f>SUMIFS('3a-Budget Detail'!DPE17:DPE511,'3a-Budget Detail'!DPB17:DPB511,'List Data'!DPG16,'3a-Budget Detail'!DPA17:DPA511,'List Data'!DPC26)</f>
        <v>0</v>
      </c>
      <c r="DPF39" s="42"/>
      <c r="DPG39" s="42" t="s">
        <v>495</v>
      </c>
      <c r="DPH39" s="92">
        <f>SUMIFS('3a-Budget Detail'!DPI17:DPI511,'3a-Budget Detail'!DPF17:DPF511,'List Data'!DPK16,'3a-Budget Detail'!DPE17:DPE511,'List Data'!DPG26)</f>
        <v>0</v>
      </c>
      <c r="DPJ39" s="42"/>
      <c r="DPK39" s="42" t="s">
        <v>495</v>
      </c>
      <c r="DPL39" s="92">
        <f>SUMIFS('3a-Budget Detail'!DPM17:DPM511,'3a-Budget Detail'!DPJ17:DPJ511,'List Data'!DPO16,'3a-Budget Detail'!DPI17:DPI511,'List Data'!DPK26)</f>
        <v>0</v>
      </c>
      <c r="DPN39" s="42"/>
      <c r="DPO39" s="42" t="s">
        <v>495</v>
      </c>
      <c r="DPP39" s="92">
        <f>SUMIFS('3a-Budget Detail'!DPQ17:DPQ511,'3a-Budget Detail'!DPN17:DPN511,'List Data'!DPS16,'3a-Budget Detail'!DPM17:DPM511,'List Data'!DPO26)</f>
        <v>0</v>
      </c>
      <c r="DPR39" s="42"/>
      <c r="DPS39" s="42" t="s">
        <v>495</v>
      </c>
      <c r="DPT39" s="92">
        <f>SUMIFS('3a-Budget Detail'!DPU17:DPU511,'3a-Budget Detail'!DPR17:DPR511,'List Data'!DPW16,'3a-Budget Detail'!DPQ17:DPQ511,'List Data'!DPS26)</f>
        <v>0</v>
      </c>
      <c r="DPV39" s="42"/>
      <c r="DPW39" s="42" t="s">
        <v>495</v>
      </c>
      <c r="DPX39" s="92">
        <f>SUMIFS('3a-Budget Detail'!DPY17:DPY511,'3a-Budget Detail'!DPV17:DPV511,'List Data'!DQA16,'3a-Budget Detail'!DPU17:DPU511,'List Data'!DPW26)</f>
        <v>0</v>
      </c>
      <c r="DPZ39" s="42"/>
      <c r="DQA39" s="42" t="s">
        <v>495</v>
      </c>
      <c r="DQB39" s="92">
        <f>SUMIFS('3a-Budget Detail'!DQC17:DQC511,'3a-Budget Detail'!DPZ17:DPZ511,'List Data'!DQE16,'3a-Budget Detail'!DPY17:DPY511,'List Data'!DQA26)</f>
        <v>0</v>
      </c>
      <c r="DQD39" s="42"/>
      <c r="DQE39" s="42" t="s">
        <v>495</v>
      </c>
      <c r="DQF39" s="92">
        <f>SUMIFS('3a-Budget Detail'!DQG17:DQG511,'3a-Budget Detail'!DQD17:DQD511,'List Data'!DQI16,'3a-Budget Detail'!DQC17:DQC511,'List Data'!DQE26)</f>
        <v>0</v>
      </c>
      <c r="DQH39" s="42"/>
      <c r="DQI39" s="42" t="s">
        <v>495</v>
      </c>
      <c r="DQJ39" s="92">
        <f>SUMIFS('3a-Budget Detail'!DQK17:DQK511,'3a-Budget Detail'!DQH17:DQH511,'List Data'!DQM16,'3a-Budget Detail'!DQG17:DQG511,'List Data'!DQI26)</f>
        <v>0</v>
      </c>
      <c r="DQL39" s="42"/>
      <c r="DQM39" s="42" t="s">
        <v>495</v>
      </c>
      <c r="DQN39" s="92">
        <f>SUMIFS('3a-Budget Detail'!DQO17:DQO511,'3a-Budget Detail'!DQL17:DQL511,'List Data'!DQQ16,'3a-Budget Detail'!DQK17:DQK511,'List Data'!DQM26)</f>
        <v>0</v>
      </c>
      <c r="DQP39" s="42"/>
      <c r="DQQ39" s="42" t="s">
        <v>495</v>
      </c>
      <c r="DQR39" s="92">
        <f>SUMIFS('3a-Budget Detail'!DQS17:DQS511,'3a-Budget Detail'!DQP17:DQP511,'List Data'!DQU16,'3a-Budget Detail'!DQO17:DQO511,'List Data'!DQQ26)</f>
        <v>0</v>
      </c>
      <c r="DQT39" s="42"/>
      <c r="DQU39" s="42" t="s">
        <v>495</v>
      </c>
      <c r="DQV39" s="92">
        <f>SUMIFS('3a-Budget Detail'!DQW17:DQW511,'3a-Budget Detail'!DQT17:DQT511,'List Data'!DQY16,'3a-Budget Detail'!DQS17:DQS511,'List Data'!DQU26)</f>
        <v>0</v>
      </c>
      <c r="DQX39" s="42"/>
      <c r="DQY39" s="42" t="s">
        <v>495</v>
      </c>
      <c r="DQZ39" s="92">
        <f>SUMIFS('3a-Budget Detail'!DRA17:DRA511,'3a-Budget Detail'!DQX17:DQX511,'List Data'!DRC16,'3a-Budget Detail'!DQW17:DQW511,'List Data'!DQY26)</f>
        <v>0</v>
      </c>
      <c r="DRB39" s="42"/>
      <c r="DRC39" s="42" t="s">
        <v>495</v>
      </c>
      <c r="DRD39" s="92">
        <f>SUMIFS('3a-Budget Detail'!DRE17:DRE511,'3a-Budget Detail'!DRB17:DRB511,'List Data'!DRG16,'3a-Budget Detail'!DRA17:DRA511,'List Data'!DRC26)</f>
        <v>0</v>
      </c>
      <c r="DRF39" s="42"/>
      <c r="DRG39" s="42" t="s">
        <v>495</v>
      </c>
      <c r="DRH39" s="92">
        <f>SUMIFS('3a-Budget Detail'!DRI17:DRI511,'3a-Budget Detail'!DRF17:DRF511,'List Data'!DRK16,'3a-Budget Detail'!DRE17:DRE511,'List Data'!DRG26)</f>
        <v>0</v>
      </c>
      <c r="DRJ39" s="42"/>
      <c r="DRK39" s="42" t="s">
        <v>495</v>
      </c>
      <c r="DRL39" s="92">
        <f>SUMIFS('3a-Budget Detail'!DRM17:DRM511,'3a-Budget Detail'!DRJ17:DRJ511,'List Data'!DRO16,'3a-Budget Detail'!DRI17:DRI511,'List Data'!DRK26)</f>
        <v>0</v>
      </c>
      <c r="DRN39" s="42"/>
      <c r="DRO39" s="42" t="s">
        <v>495</v>
      </c>
      <c r="DRP39" s="92">
        <f>SUMIFS('3a-Budget Detail'!DRQ17:DRQ511,'3a-Budget Detail'!DRN17:DRN511,'List Data'!DRS16,'3a-Budget Detail'!DRM17:DRM511,'List Data'!DRO26)</f>
        <v>0</v>
      </c>
      <c r="DRR39" s="42"/>
      <c r="DRS39" s="42" t="s">
        <v>495</v>
      </c>
      <c r="DRT39" s="92">
        <f>SUMIFS('3a-Budget Detail'!DRU17:DRU511,'3a-Budget Detail'!DRR17:DRR511,'List Data'!DRW16,'3a-Budget Detail'!DRQ17:DRQ511,'List Data'!DRS26)</f>
        <v>0</v>
      </c>
      <c r="DRV39" s="42"/>
      <c r="DRW39" s="42" t="s">
        <v>495</v>
      </c>
      <c r="DRX39" s="92">
        <f>SUMIFS('3a-Budget Detail'!DRY17:DRY511,'3a-Budget Detail'!DRV17:DRV511,'List Data'!DSA16,'3a-Budget Detail'!DRU17:DRU511,'List Data'!DRW26)</f>
        <v>0</v>
      </c>
      <c r="DRZ39" s="42"/>
      <c r="DSA39" s="42" t="s">
        <v>495</v>
      </c>
      <c r="DSB39" s="92">
        <f>SUMIFS('3a-Budget Detail'!DSC17:DSC511,'3a-Budget Detail'!DRZ17:DRZ511,'List Data'!DSE16,'3a-Budget Detail'!DRY17:DRY511,'List Data'!DSA26)</f>
        <v>0</v>
      </c>
      <c r="DSD39" s="42"/>
      <c r="DSE39" s="42" t="s">
        <v>495</v>
      </c>
      <c r="DSF39" s="92">
        <f>SUMIFS('3a-Budget Detail'!DSG17:DSG511,'3a-Budget Detail'!DSD17:DSD511,'List Data'!DSI16,'3a-Budget Detail'!DSC17:DSC511,'List Data'!DSE26)</f>
        <v>0</v>
      </c>
      <c r="DSH39" s="42"/>
      <c r="DSI39" s="42" t="s">
        <v>495</v>
      </c>
      <c r="DSJ39" s="92">
        <f>SUMIFS('3a-Budget Detail'!DSK17:DSK511,'3a-Budget Detail'!DSH17:DSH511,'List Data'!DSM16,'3a-Budget Detail'!DSG17:DSG511,'List Data'!DSI26)</f>
        <v>0</v>
      </c>
      <c r="DSL39" s="42"/>
      <c r="DSM39" s="42" t="s">
        <v>495</v>
      </c>
      <c r="DSN39" s="92">
        <f>SUMIFS('3a-Budget Detail'!DSO17:DSO511,'3a-Budget Detail'!DSL17:DSL511,'List Data'!DSQ16,'3a-Budget Detail'!DSK17:DSK511,'List Data'!DSM26)</f>
        <v>0</v>
      </c>
      <c r="DSP39" s="42"/>
      <c r="DSQ39" s="42" t="s">
        <v>495</v>
      </c>
      <c r="DSR39" s="92">
        <f>SUMIFS('3a-Budget Detail'!DSS17:DSS511,'3a-Budget Detail'!DSP17:DSP511,'List Data'!DSU16,'3a-Budget Detail'!DSO17:DSO511,'List Data'!DSQ26)</f>
        <v>0</v>
      </c>
      <c r="DST39" s="42"/>
      <c r="DSU39" s="42" t="s">
        <v>495</v>
      </c>
      <c r="DSV39" s="92">
        <f>SUMIFS('3a-Budget Detail'!DSW17:DSW511,'3a-Budget Detail'!DST17:DST511,'List Data'!DSY16,'3a-Budget Detail'!DSS17:DSS511,'List Data'!DSU26)</f>
        <v>0</v>
      </c>
      <c r="DSX39" s="42"/>
      <c r="DSY39" s="42" t="s">
        <v>495</v>
      </c>
      <c r="DSZ39" s="92">
        <f>SUMIFS('3a-Budget Detail'!DTA17:DTA511,'3a-Budget Detail'!DSX17:DSX511,'List Data'!DTC16,'3a-Budget Detail'!DSW17:DSW511,'List Data'!DSY26)</f>
        <v>0</v>
      </c>
      <c r="DTB39" s="42"/>
      <c r="DTC39" s="42" t="s">
        <v>495</v>
      </c>
      <c r="DTD39" s="92">
        <f>SUMIFS('3a-Budget Detail'!DTE17:DTE511,'3a-Budget Detail'!DTB17:DTB511,'List Data'!DTG16,'3a-Budget Detail'!DTA17:DTA511,'List Data'!DTC26)</f>
        <v>0</v>
      </c>
      <c r="DTF39" s="42"/>
      <c r="DTG39" s="42" t="s">
        <v>495</v>
      </c>
      <c r="DTH39" s="92">
        <f>SUMIFS('3a-Budget Detail'!DTI17:DTI511,'3a-Budget Detail'!DTF17:DTF511,'List Data'!DTK16,'3a-Budget Detail'!DTE17:DTE511,'List Data'!DTG26)</f>
        <v>0</v>
      </c>
      <c r="DTJ39" s="42"/>
      <c r="DTK39" s="42" t="s">
        <v>495</v>
      </c>
      <c r="DTL39" s="92">
        <f>SUMIFS('3a-Budget Detail'!DTM17:DTM511,'3a-Budget Detail'!DTJ17:DTJ511,'List Data'!DTO16,'3a-Budget Detail'!DTI17:DTI511,'List Data'!DTK26)</f>
        <v>0</v>
      </c>
      <c r="DTN39" s="42"/>
      <c r="DTO39" s="42" t="s">
        <v>495</v>
      </c>
      <c r="DTP39" s="92">
        <f>SUMIFS('3a-Budget Detail'!DTQ17:DTQ511,'3a-Budget Detail'!DTN17:DTN511,'List Data'!DTS16,'3a-Budget Detail'!DTM17:DTM511,'List Data'!DTO26)</f>
        <v>0</v>
      </c>
      <c r="DTR39" s="42"/>
      <c r="DTS39" s="42" t="s">
        <v>495</v>
      </c>
      <c r="DTT39" s="92">
        <f>SUMIFS('3a-Budget Detail'!DTU17:DTU511,'3a-Budget Detail'!DTR17:DTR511,'List Data'!DTW16,'3a-Budget Detail'!DTQ17:DTQ511,'List Data'!DTS26)</f>
        <v>0</v>
      </c>
      <c r="DTV39" s="42"/>
      <c r="DTW39" s="42" t="s">
        <v>495</v>
      </c>
      <c r="DTX39" s="92">
        <f>SUMIFS('3a-Budget Detail'!DTY17:DTY511,'3a-Budget Detail'!DTV17:DTV511,'List Data'!DUA16,'3a-Budget Detail'!DTU17:DTU511,'List Data'!DTW26)</f>
        <v>0</v>
      </c>
      <c r="DTZ39" s="42"/>
      <c r="DUA39" s="42" t="s">
        <v>495</v>
      </c>
      <c r="DUB39" s="92">
        <f>SUMIFS('3a-Budget Detail'!DUC17:DUC511,'3a-Budget Detail'!DTZ17:DTZ511,'List Data'!DUE16,'3a-Budget Detail'!DTY17:DTY511,'List Data'!DUA26)</f>
        <v>0</v>
      </c>
      <c r="DUD39" s="42"/>
      <c r="DUE39" s="42" t="s">
        <v>495</v>
      </c>
      <c r="DUF39" s="92">
        <f>SUMIFS('3a-Budget Detail'!DUG17:DUG511,'3a-Budget Detail'!DUD17:DUD511,'List Data'!DUI16,'3a-Budget Detail'!DUC17:DUC511,'List Data'!DUE26)</f>
        <v>0</v>
      </c>
      <c r="DUH39" s="42"/>
      <c r="DUI39" s="42" t="s">
        <v>495</v>
      </c>
      <c r="DUJ39" s="92">
        <f>SUMIFS('3a-Budget Detail'!DUK17:DUK511,'3a-Budget Detail'!DUH17:DUH511,'List Data'!DUM16,'3a-Budget Detail'!DUG17:DUG511,'List Data'!DUI26)</f>
        <v>0</v>
      </c>
      <c r="DUL39" s="42"/>
      <c r="DUM39" s="42" t="s">
        <v>495</v>
      </c>
      <c r="DUN39" s="92">
        <f>SUMIFS('3a-Budget Detail'!DUO17:DUO511,'3a-Budget Detail'!DUL17:DUL511,'List Data'!DUQ16,'3a-Budget Detail'!DUK17:DUK511,'List Data'!DUM26)</f>
        <v>0</v>
      </c>
      <c r="DUP39" s="42"/>
      <c r="DUQ39" s="42" t="s">
        <v>495</v>
      </c>
      <c r="DUR39" s="92">
        <f>SUMIFS('3a-Budget Detail'!DUS17:DUS511,'3a-Budget Detail'!DUP17:DUP511,'List Data'!DUU16,'3a-Budget Detail'!DUO17:DUO511,'List Data'!DUQ26)</f>
        <v>0</v>
      </c>
      <c r="DUT39" s="42"/>
      <c r="DUU39" s="42" t="s">
        <v>495</v>
      </c>
      <c r="DUV39" s="92">
        <f>SUMIFS('3a-Budget Detail'!DUW17:DUW511,'3a-Budget Detail'!DUT17:DUT511,'List Data'!DUY16,'3a-Budget Detail'!DUS17:DUS511,'List Data'!DUU26)</f>
        <v>0</v>
      </c>
      <c r="DUX39" s="42"/>
      <c r="DUY39" s="42" t="s">
        <v>495</v>
      </c>
      <c r="DUZ39" s="92">
        <f>SUMIFS('3a-Budget Detail'!DVA17:DVA511,'3a-Budget Detail'!DUX17:DUX511,'List Data'!DVC16,'3a-Budget Detail'!DUW17:DUW511,'List Data'!DUY26)</f>
        <v>0</v>
      </c>
      <c r="DVB39" s="42"/>
      <c r="DVC39" s="42" t="s">
        <v>495</v>
      </c>
      <c r="DVD39" s="92">
        <f>SUMIFS('3a-Budget Detail'!DVE17:DVE511,'3a-Budget Detail'!DVB17:DVB511,'List Data'!DVG16,'3a-Budget Detail'!DVA17:DVA511,'List Data'!DVC26)</f>
        <v>0</v>
      </c>
      <c r="DVF39" s="42"/>
      <c r="DVG39" s="42" t="s">
        <v>495</v>
      </c>
      <c r="DVH39" s="92">
        <f>SUMIFS('3a-Budget Detail'!DVI17:DVI511,'3a-Budget Detail'!DVF17:DVF511,'List Data'!DVK16,'3a-Budget Detail'!DVE17:DVE511,'List Data'!DVG26)</f>
        <v>0</v>
      </c>
      <c r="DVJ39" s="42"/>
      <c r="DVK39" s="42" t="s">
        <v>495</v>
      </c>
      <c r="DVL39" s="92">
        <f>SUMIFS('3a-Budget Detail'!DVM17:DVM511,'3a-Budget Detail'!DVJ17:DVJ511,'List Data'!DVO16,'3a-Budget Detail'!DVI17:DVI511,'List Data'!DVK26)</f>
        <v>0</v>
      </c>
      <c r="DVN39" s="42"/>
      <c r="DVO39" s="42" t="s">
        <v>495</v>
      </c>
      <c r="DVP39" s="92">
        <f>SUMIFS('3a-Budget Detail'!DVQ17:DVQ511,'3a-Budget Detail'!DVN17:DVN511,'List Data'!DVS16,'3a-Budget Detail'!DVM17:DVM511,'List Data'!DVO26)</f>
        <v>0</v>
      </c>
      <c r="DVR39" s="42"/>
      <c r="DVS39" s="42" t="s">
        <v>495</v>
      </c>
      <c r="DVT39" s="92">
        <f>SUMIFS('3a-Budget Detail'!DVU17:DVU511,'3a-Budget Detail'!DVR17:DVR511,'List Data'!DVW16,'3a-Budget Detail'!DVQ17:DVQ511,'List Data'!DVS26)</f>
        <v>0</v>
      </c>
      <c r="DVV39" s="42"/>
      <c r="DVW39" s="42" t="s">
        <v>495</v>
      </c>
      <c r="DVX39" s="92">
        <f>SUMIFS('3a-Budget Detail'!DVY17:DVY511,'3a-Budget Detail'!DVV17:DVV511,'List Data'!DWA16,'3a-Budget Detail'!DVU17:DVU511,'List Data'!DVW26)</f>
        <v>0</v>
      </c>
      <c r="DVZ39" s="42"/>
      <c r="DWA39" s="42" t="s">
        <v>495</v>
      </c>
      <c r="DWB39" s="92">
        <f>SUMIFS('3a-Budget Detail'!DWC17:DWC511,'3a-Budget Detail'!DVZ17:DVZ511,'List Data'!DWE16,'3a-Budget Detail'!DVY17:DVY511,'List Data'!DWA26)</f>
        <v>0</v>
      </c>
      <c r="DWD39" s="42"/>
      <c r="DWE39" s="42" t="s">
        <v>495</v>
      </c>
      <c r="DWF39" s="92">
        <f>SUMIFS('3a-Budget Detail'!DWG17:DWG511,'3a-Budget Detail'!DWD17:DWD511,'List Data'!DWI16,'3a-Budget Detail'!DWC17:DWC511,'List Data'!DWE26)</f>
        <v>0</v>
      </c>
      <c r="DWH39" s="42"/>
      <c r="DWI39" s="42" t="s">
        <v>495</v>
      </c>
      <c r="DWJ39" s="92">
        <f>SUMIFS('3a-Budget Detail'!DWK17:DWK511,'3a-Budget Detail'!DWH17:DWH511,'List Data'!DWM16,'3a-Budget Detail'!DWG17:DWG511,'List Data'!DWI26)</f>
        <v>0</v>
      </c>
      <c r="DWL39" s="42"/>
      <c r="DWM39" s="42" t="s">
        <v>495</v>
      </c>
      <c r="DWN39" s="92">
        <f>SUMIFS('3a-Budget Detail'!DWO17:DWO511,'3a-Budget Detail'!DWL17:DWL511,'List Data'!DWQ16,'3a-Budget Detail'!DWK17:DWK511,'List Data'!DWM26)</f>
        <v>0</v>
      </c>
      <c r="DWP39" s="42"/>
      <c r="DWQ39" s="42" t="s">
        <v>495</v>
      </c>
      <c r="DWR39" s="92">
        <f>SUMIFS('3a-Budget Detail'!DWS17:DWS511,'3a-Budget Detail'!DWP17:DWP511,'List Data'!DWU16,'3a-Budget Detail'!DWO17:DWO511,'List Data'!DWQ26)</f>
        <v>0</v>
      </c>
      <c r="DWT39" s="42"/>
      <c r="DWU39" s="42" t="s">
        <v>495</v>
      </c>
      <c r="DWV39" s="92">
        <f>SUMIFS('3a-Budget Detail'!DWW17:DWW511,'3a-Budget Detail'!DWT17:DWT511,'List Data'!DWY16,'3a-Budget Detail'!DWS17:DWS511,'List Data'!DWU26)</f>
        <v>0</v>
      </c>
      <c r="DWX39" s="42"/>
      <c r="DWY39" s="42" t="s">
        <v>495</v>
      </c>
      <c r="DWZ39" s="92">
        <f>SUMIFS('3a-Budget Detail'!DXA17:DXA511,'3a-Budget Detail'!DWX17:DWX511,'List Data'!DXC16,'3a-Budget Detail'!DWW17:DWW511,'List Data'!DWY26)</f>
        <v>0</v>
      </c>
      <c r="DXB39" s="42"/>
      <c r="DXC39" s="42" t="s">
        <v>495</v>
      </c>
      <c r="DXD39" s="92">
        <f>SUMIFS('3a-Budget Detail'!DXE17:DXE511,'3a-Budget Detail'!DXB17:DXB511,'List Data'!DXG16,'3a-Budget Detail'!DXA17:DXA511,'List Data'!DXC26)</f>
        <v>0</v>
      </c>
      <c r="DXF39" s="42"/>
      <c r="DXG39" s="42" t="s">
        <v>495</v>
      </c>
      <c r="DXH39" s="92">
        <f>SUMIFS('3a-Budget Detail'!DXI17:DXI511,'3a-Budget Detail'!DXF17:DXF511,'List Data'!DXK16,'3a-Budget Detail'!DXE17:DXE511,'List Data'!DXG26)</f>
        <v>0</v>
      </c>
      <c r="DXJ39" s="42"/>
      <c r="DXK39" s="42" t="s">
        <v>495</v>
      </c>
      <c r="DXL39" s="92">
        <f>SUMIFS('3a-Budget Detail'!DXM17:DXM511,'3a-Budget Detail'!DXJ17:DXJ511,'List Data'!DXO16,'3a-Budget Detail'!DXI17:DXI511,'List Data'!DXK26)</f>
        <v>0</v>
      </c>
      <c r="DXN39" s="42"/>
      <c r="DXO39" s="42" t="s">
        <v>495</v>
      </c>
      <c r="DXP39" s="92">
        <f>SUMIFS('3a-Budget Detail'!DXQ17:DXQ511,'3a-Budget Detail'!DXN17:DXN511,'List Data'!DXS16,'3a-Budget Detail'!DXM17:DXM511,'List Data'!DXO26)</f>
        <v>0</v>
      </c>
      <c r="DXR39" s="42"/>
      <c r="DXS39" s="42" t="s">
        <v>495</v>
      </c>
      <c r="DXT39" s="92">
        <f>SUMIFS('3a-Budget Detail'!DXU17:DXU511,'3a-Budget Detail'!DXR17:DXR511,'List Data'!DXW16,'3a-Budget Detail'!DXQ17:DXQ511,'List Data'!DXS26)</f>
        <v>0</v>
      </c>
      <c r="DXV39" s="42"/>
      <c r="DXW39" s="42" t="s">
        <v>495</v>
      </c>
      <c r="DXX39" s="92">
        <f>SUMIFS('3a-Budget Detail'!DXY17:DXY511,'3a-Budget Detail'!DXV17:DXV511,'List Data'!DYA16,'3a-Budget Detail'!DXU17:DXU511,'List Data'!DXW26)</f>
        <v>0</v>
      </c>
      <c r="DXZ39" s="42"/>
      <c r="DYA39" s="42" t="s">
        <v>495</v>
      </c>
      <c r="DYB39" s="92">
        <f>SUMIFS('3a-Budget Detail'!DYC17:DYC511,'3a-Budget Detail'!DXZ17:DXZ511,'List Data'!DYE16,'3a-Budget Detail'!DXY17:DXY511,'List Data'!DYA26)</f>
        <v>0</v>
      </c>
      <c r="DYD39" s="42"/>
      <c r="DYE39" s="42" t="s">
        <v>495</v>
      </c>
      <c r="DYF39" s="92">
        <f>SUMIFS('3a-Budget Detail'!DYG17:DYG511,'3a-Budget Detail'!DYD17:DYD511,'List Data'!DYI16,'3a-Budget Detail'!DYC17:DYC511,'List Data'!DYE26)</f>
        <v>0</v>
      </c>
      <c r="DYH39" s="42"/>
      <c r="DYI39" s="42" t="s">
        <v>495</v>
      </c>
      <c r="DYJ39" s="92">
        <f>SUMIFS('3a-Budget Detail'!DYK17:DYK511,'3a-Budget Detail'!DYH17:DYH511,'List Data'!DYM16,'3a-Budget Detail'!DYG17:DYG511,'List Data'!DYI26)</f>
        <v>0</v>
      </c>
      <c r="DYL39" s="42"/>
      <c r="DYM39" s="42" t="s">
        <v>495</v>
      </c>
      <c r="DYN39" s="92">
        <f>SUMIFS('3a-Budget Detail'!DYO17:DYO511,'3a-Budget Detail'!DYL17:DYL511,'List Data'!DYQ16,'3a-Budget Detail'!DYK17:DYK511,'List Data'!DYM26)</f>
        <v>0</v>
      </c>
      <c r="DYP39" s="42"/>
      <c r="DYQ39" s="42" t="s">
        <v>495</v>
      </c>
      <c r="DYR39" s="92">
        <f>SUMIFS('3a-Budget Detail'!DYS17:DYS511,'3a-Budget Detail'!DYP17:DYP511,'List Data'!DYU16,'3a-Budget Detail'!DYO17:DYO511,'List Data'!DYQ26)</f>
        <v>0</v>
      </c>
      <c r="DYT39" s="42"/>
      <c r="DYU39" s="42" t="s">
        <v>495</v>
      </c>
      <c r="DYV39" s="92">
        <f>SUMIFS('3a-Budget Detail'!DYW17:DYW511,'3a-Budget Detail'!DYT17:DYT511,'List Data'!DYY16,'3a-Budget Detail'!DYS17:DYS511,'List Data'!DYU26)</f>
        <v>0</v>
      </c>
      <c r="DYX39" s="42"/>
      <c r="DYY39" s="42" t="s">
        <v>495</v>
      </c>
      <c r="DYZ39" s="92">
        <f>SUMIFS('3a-Budget Detail'!DZA17:DZA511,'3a-Budget Detail'!DYX17:DYX511,'List Data'!DZC16,'3a-Budget Detail'!DYW17:DYW511,'List Data'!DYY26)</f>
        <v>0</v>
      </c>
      <c r="DZB39" s="42"/>
      <c r="DZC39" s="42" t="s">
        <v>495</v>
      </c>
      <c r="DZD39" s="92">
        <f>SUMIFS('3a-Budget Detail'!DZE17:DZE511,'3a-Budget Detail'!DZB17:DZB511,'List Data'!DZG16,'3a-Budget Detail'!DZA17:DZA511,'List Data'!DZC26)</f>
        <v>0</v>
      </c>
      <c r="DZF39" s="42"/>
      <c r="DZG39" s="42" t="s">
        <v>495</v>
      </c>
      <c r="DZH39" s="92">
        <f>SUMIFS('3a-Budget Detail'!DZI17:DZI511,'3a-Budget Detail'!DZF17:DZF511,'List Data'!DZK16,'3a-Budget Detail'!DZE17:DZE511,'List Data'!DZG26)</f>
        <v>0</v>
      </c>
      <c r="DZJ39" s="42"/>
      <c r="DZK39" s="42" t="s">
        <v>495</v>
      </c>
      <c r="DZL39" s="92">
        <f>SUMIFS('3a-Budget Detail'!DZM17:DZM511,'3a-Budget Detail'!DZJ17:DZJ511,'List Data'!DZO16,'3a-Budget Detail'!DZI17:DZI511,'List Data'!DZK26)</f>
        <v>0</v>
      </c>
      <c r="DZN39" s="42"/>
      <c r="DZO39" s="42" t="s">
        <v>495</v>
      </c>
      <c r="DZP39" s="92">
        <f>SUMIFS('3a-Budget Detail'!DZQ17:DZQ511,'3a-Budget Detail'!DZN17:DZN511,'List Data'!DZS16,'3a-Budget Detail'!DZM17:DZM511,'List Data'!DZO26)</f>
        <v>0</v>
      </c>
      <c r="DZR39" s="42"/>
      <c r="DZS39" s="42" t="s">
        <v>495</v>
      </c>
      <c r="DZT39" s="92">
        <f>SUMIFS('3a-Budget Detail'!DZU17:DZU511,'3a-Budget Detail'!DZR17:DZR511,'List Data'!DZW16,'3a-Budget Detail'!DZQ17:DZQ511,'List Data'!DZS26)</f>
        <v>0</v>
      </c>
      <c r="DZV39" s="42"/>
      <c r="DZW39" s="42" t="s">
        <v>495</v>
      </c>
      <c r="DZX39" s="92">
        <f>SUMIFS('3a-Budget Detail'!DZY17:DZY511,'3a-Budget Detail'!DZV17:DZV511,'List Data'!EAA16,'3a-Budget Detail'!DZU17:DZU511,'List Data'!DZW26)</f>
        <v>0</v>
      </c>
      <c r="DZZ39" s="42"/>
      <c r="EAA39" s="42" t="s">
        <v>495</v>
      </c>
      <c r="EAB39" s="92">
        <f>SUMIFS('3a-Budget Detail'!EAC17:EAC511,'3a-Budget Detail'!DZZ17:DZZ511,'List Data'!EAE16,'3a-Budget Detail'!DZY17:DZY511,'List Data'!EAA26)</f>
        <v>0</v>
      </c>
      <c r="EAD39" s="42"/>
      <c r="EAE39" s="42" t="s">
        <v>495</v>
      </c>
      <c r="EAF39" s="92">
        <f>SUMIFS('3a-Budget Detail'!EAG17:EAG511,'3a-Budget Detail'!EAD17:EAD511,'List Data'!EAI16,'3a-Budget Detail'!EAC17:EAC511,'List Data'!EAE26)</f>
        <v>0</v>
      </c>
      <c r="EAH39" s="42"/>
      <c r="EAI39" s="42" t="s">
        <v>495</v>
      </c>
      <c r="EAJ39" s="92">
        <f>SUMIFS('3a-Budget Detail'!EAK17:EAK511,'3a-Budget Detail'!EAH17:EAH511,'List Data'!EAM16,'3a-Budget Detail'!EAG17:EAG511,'List Data'!EAI26)</f>
        <v>0</v>
      </c>
      <c r="EAL39" s="42"/>
      <c r="EAM39" s="42" t="s">
        <v>495</v>
      </c>
      <c r="EAN39" s="92">
        <f>SUMIFS('3a-Budget Detail'!EAO17:EAO511,'3a-Budget Detail'!EAL17:EAL511,'List Data'!EAQ16,'3a-Budget Detail'!EAK17:EAK511,'List Data'!EAM26)</f>
        <v>0</v>
      </c>
      <c r="EAP39" s="42"/>
      <c r="EAQ39" s="42" t="s">
        <v>495</v>
      </c>
      <c r="EAR39" s="92">
        <f>SUMIFS('3a-Budget Detail'!EAS17:EAS511,'3a-Budget Detail'!EAP17:EAP511,'List Data'!EAU16,'3a-Budget Detail'!EAO17:EAO511,'List Data'!EAQ26)</f>
        <v>0</v>
      </c>
      <c r="EAT39" s="42"/>
      <c r="EAU39" s="42" t="s">
        <v>495</v>
      </c>
      <c r="EAV39" s="92">
        <f>SUMIFS('3a-Budget Detail'!EAW17:EAW511,'3a-Budget Detail'!EAT17:EAT511,'List Data'!EAY16,'3a-Budget Detail'!EAS17:EAS511,'List Data'!EAU26)</f>
        <v>0</v>
      </c>
      <c r="EAX39" s="42"/>
      <c r="EAY39" s="42" t="s">
        <v>495</v>
      </c>
      <c r="EAZ39" s="92">
        <f>SUMIFS('3a-Budget Detail'!EBA17:EBA511,'3a-Budget Detail'!EAX17:EAX511,'List Data'!EBC16,'3a-Budget Detail'!EAW17:EAW511,'List Data'!EAY26)</f>
        <v>0</v>
      </c>
      <c r="EBB39" s="42"/>
      <c r="EBC39" s="42" t="s">
        <v>495</v>
      </c>
      <c r="EBD39" s="92">
        <f>SUMIFS('3a-Budget Detail'!EBE17:EBE511,'3a-Budget Detail'!EBB17:EBB511,'List Data'!EBG16,'3a-Budget Detail'!EBA17:EBA511,'List Data'!EBC26)</f>
        <v>0</v>
      </c>
      <c r="EBF39" s="42"/>
      <c r="EBG39" s="42" t="s">
        <v>495</v>
      </c>
      <c r="EBH39" s="92">
        <f>SUMIFS('3a-Budget Detail'!EBI17:EBI511,'3a-Budget Detail'!EBF17:EBF511,'List Data'!EBK16,'3a-Budget Detail'!EBE17:EBE511,'List Data'!EBG26)</f>
        <v>0</v>
      </c>
      <c r="EBJ39" s="42"/>
      <c r="EBK39" s="42" t="s">
        <v>495</v>
      </c>
      <c r="EBL39" s="92">
        <f>SUMIFS('3a-Budget Detail'!EBM17:EBM511,'3a-Budget Detail'!EBJ17:EBJ511,'List Data'!EBO16,'3a-Budget Detail'!EBI17:EBI511,'List Data'!EBK26)</f>
        <v>0</v>
      </c>
      <c r="EBN39" s="42"/>
      <c r="EBO39" s="42" t="s">
        <v>495</v>
      </c>
      <c r="EBP39" s="92">
        <f>SUMIFS('3a-Budget Detail'!EBQ17:EBQ511,'3a-Budget Detail'!EBN17:EBN511,'List Data'!EBS16,'3a-Budget Detail'!EBM17:EBM511,'List Data'!EBO26)</f>
        <v>0</v>
      </c>
      <c r="EBR39" s="42"/>
      <c r="EBS39" s="42" t="s">
        <v>495</v>
      </c>
      <c r="EBT39" s="92">
        <f>SUMIFS('3a-Budget Detail'!EBU17:EBU511,'3a-Budget Detail'!EBR17:EBR511,'List Data'!EBW16,'3a-Budget Detail'!EBQ17:EBQ511,'List Data'!EBS26)</f>
        <v>0</v>
      </c>
      <c r="EBV39" s="42"/>
      <c r="EBW39" s="42" t="s">
        <v>495</v>
      </c>
      <c r="EBX39" s="92">
        <f>SUMIFS('3a-Budget Detail'!EBY17:EBY511,'3a-Budget Detail'!EBV17:EBV511,'List Data'!ECA16,'3a-Budget Detail'!EBU17:EBU511,'List Data'!EBW26)</f>
        <v>0</v>
      </c>
      <c r="EBZ39" s="42"/>
      <c r="ECA39" s="42" t="s">
        <v>495</v>
      </c>
      <c r="ECB39" s="92">
        <f>SUMIFS('3a-Budget Detail'!ECC17:ECC511,'3a-Budget Detail'!EBZ17:EBZ511,'List Data'!ECE16,'3a-Budget Detail'!EBY17:EBY511,'List Data'!ECA26)</f>
        <v>0</v>
      </c>
      <c r="ECD39" s="42"/>
      <c r="ECE39" s="42" t="s">
        <v>495</v>
      </c>
      <c r="ECF39" s="92">
        <f>SUMIFS('3a-Budget Detail'!ECG17:ECG511,'3a-Budget Detail'!ECD17:ECD511,'List Data'!ECI16,'3a-Budget Detail'!ECC17:ECC511,'List Data'!ECE26)</f>
        <v>0</v>
      </c>
      <c r="ECH39" s="42"/>
      <c r="ECI39" s="42" t="s">
        <v>495</v>
      </c>
      <c r="ECJ39" s="92">
        <f>SUMIFS('3a-Budget Detail'!ECK17:ECK511,'3a-Budget Detail'!ECH17:ECH511,'List Data'!ECM16,'3a-Budget Detail'!ECG17:ECG511,'List Data'!ECI26)</f>
        <v>0</v>
      </c>
      <c r="ECL39" s="42"/>
      <c r="ECM39" s="42" t="s">
        <v>495</v>
      </c>
      <c r="ECN39" s="92">
        <f>SUMIFS('3a-Budget Detail'!ECO17:ECO511,'3a-Budget Detail'!ECL17:ECL511,'List Data'!ECQ16,'3a-Budget Detail'!ECK17:ECK511,'List Data'!ECM26)</f>
        <v>0</v>
      </c>
      <c r="ECP39" s="42"/>
      <c r="ECQ39" s="42" t="s">
        <v>495</v>
      </c>
      <c r="ECR39" s="92">
        <f>SUMIFS('3a-Budget Detail'!ECS17:ECS511,'3a-Budget Detail'!ECP17:ECP511,'List Data'!ECU16,'3a-Budget Detail'!ECO17:ECO511,'List Data'!ECQ26)</f>
        <v>0</v>
      </c>
      <c r="ECT39" s="42"/>
      <c r="ECU39" s="42" t="s">
        <v>495</v>
      </c>
      <c r="ECV39" s="92">
        <f>SUMIFS('3a-Budget Detail'!ECW17:ECW511,'3a-Budget Detail'!ECT17:ECT511,'List Data'!ECY16,'3a-Budget Detail'!ECS17:ECS511,'List Data'!ECU26)</f>
        <v>0</v>
      </c>
      <c r="ECX39" s="42"/>
      <c r="ECY39" s="42" t="s">
        <v>495</v>
      </c>
      <c r="ECZ39" s="92">
        <f>SUMIFS('3a-Budget Detail'!EDA17:EDA511,'3a-Budget Detail'!ECX17:ECX511,'List Data'!EDC16,'3a-Budget Detail'!ECW17:ECW511,'List Data'!ECY26)</f>
        <v>0</v>
      </c>
      <c r="EDB39" s="42"/>
      <c r="EDC39" s="42" t="s">
        <v>495</v>
      </c>
      <c r="EDD39" s="92">
        <f>SUMIFS('3a-Budget Detail'!EDE17:EDE511,'3a-Budget Detail'!EDB17:EDB511,'List Data'!EDG16,'3a-Budget Detail'!EDA17:EDA511,'List Data'!EDC26)</f>
        <v>0</v>
      </c>
      <c r="EDF39" s="42"/>
      <c r="EDG39" s="42" t="s">
        <v>495</v>
      </c>
      <c r="EDH39" s="92">
        <f>SUMIFS('3a-Budget Detail'!EDI17:EDI511,'3a-Budget Detail'!EDF17:EDF511,'List Data'!EDK16,'3a-Budget Detail'!EDE17:EDE511,'List Data'!EDG26)</f>
        <v>0</v>
      </c>
      <c r="EDJ39" s="42"/>
      <c r="EDK39" s="42" t="s">
        <v>495</v>
      </c>
      <c r="EDL39" s="92">
        <f>SUMIFS('3a-Budget Detail'!EDM17:EDM511,'3a-Budget Detail'!EDJ17:EDJ511,'List Data'!EDO16,'3a-Budget Detail'!EDI17:EDI511,'List Data'!EDK26)</f>
        <v>0</v>
      </c>
      <c r="EDN39" s="42"/>
      <c r="EDO39" s="42" t="s">
        <v>495</v>
      </c>
      <c r="EDP39" s="92">
        <f>SUMIFS('3a-Budget Detail'!EDQ17:EDQ511,'3a-Budget Detail'!EDN17:EDN511,'List Data'!EDS16,'3a-Budget Detail'!EDM17:EDM511,'List Data'!EDO26)</f>
        <v>0</v>
      </c>
      <c r="EDR39" s="42"/>
      <c r="EDS39" s="42" t="s">
        <v>495</v>
      </c>
      <c r="EDT39" s="92">
        <f>SUMIFS('3a-Budget Detail'!EDU17:EDU511,'3a-Budget Detail'!EDR17:EDR511,'List Data'!EDW16,'3a-Budget Detail'!EDQ17:EDQ511,'List Data'!EDS26)</f>
        <v>0</v>
      </c>
      <c r="EDV39" s="42"/>
      <c r="EDW39" s="42" t="s">
        <v>495</v>
      </c>
      <c r="EDX39" s="92">
        <f>SUMIFS('3a-Budget Detail'!EDY17:EDY511,'3a-Budget Detail'!EDV17:EDV511,'List Data'!EEA16,'3a-Budget Detail'!EDU17:EDU511,'List Data'!EDW26)</f>
        <v>0</v>
      </c>
      <c r="EDZ39" s="42"/>
      <c r="EEA39" s="42" t="s">
        <v>495</v>
      </c>
      <c r="EEB39" s="92">
        <f>SUMIFS('3a-Budget Detail'!EEC17:EEC511,'3a-Budget Detail'!EDZ17:EDZ511,'List Data'!EEE16,'3a-Budget Detail'!EDY17:EDY511,'List Data'!EEA26)</f>
        <v>0</v>
      </c>
      <c r="EED39" s="42"/>
      <c r="EEE39" s="42" t="s">
        <v>495</v>
      </c>
      <c r="EEF39" s="92">
        <f>SUMIFS('3a-Budget Detail'!EEG17:EEG511,'3a-Budget Detail'!EED17:EED511,'List Data'!EEI16,'3a-Budget Detail'!EEC17:EEC511,'List Data'!EEE26)</f>
        <v>0</v>
      </c>
      <c r="EEH39" s="42"/>
      <c r="EEI39" s="42" t="s">
        <v>495</v>
      </c>
      <c r="EEJ39" s="92">
        <f>SUMIFS('3a-Budget Detail'!EEK17:EEK511,'3a-Budget Detail'!EEH17:EEH511,'List Data'!EEM16,'3a-Budget Detail'!EEG17:EEG511,'List Data'!EEI26)</f>
        <v>0</v>
      </c>
      <c r="EEL39" s="42"/>
      <c r="EEM39" s="42" t="s">
        <v>495</v>
      </c>
      <c r="EEN39" s="92">
        <f>SUMIFS('3a-Budget Detail'!EEO17:EEO511,'3a-Budget Detail'!EEL17:EEL511,'List Data'!EEQ16,'3a-Budget Detail'!EEK17:EEK511,'List Data'!EEM26)</f>
        <v>0</v>
      </c>
      <c r="EEP39" s="42"/>
      <c r="EEQ39" s="42" t="s">
        <v>495</v>
      </c>
      <c r="EER39" s="92">
        <f>SUMIFS('3a-Budget Detail'!EES17:EES511,'3a-Budget Detail'!EEP17:EEP511,'List Data'!EEU16,'3a-Budget Detail'!EEO17:EEO511,'List Data'!EEQ26)</f>
        <v>0</v>
      </c>
      <c r="EET39" s="42"/>
      <c r="EEU39" s="42" t="s">
        <v>495</v>
      </c>
      <c r="EEV39" s="92">
        <f>SUMIFS('3a-Budget Detail'!EEW17:EEW511,'3a-Budget Detail'!EET17:EET511,'List Data'!EEY16,'3a-Budget Detail'!EES17:EES511,'List Data'!EEU26)</f>
        <v>0</v>
      </c>
      <c r="EEX39" s="42"/>
      <c r="EEY39" s="42" t="s">
        <v>495</v>
      </c>
      <c r="EEZ39" s="92">
        <f>SUMIFS('3a-Budget Detail'!EFA17:EFA511,'3a-Budget Detail'!EEX17:EEX511,'List Data'!EFC16,'3a-Budget Detail'!EEW17:EEW511,'List Data'!EEY26)</f>
        <v>0</v>
      </c>
      <c r="EFB39" s="42"/>
      <c r="EFC39" s="42" t="s">
        <v>495</v>
      </c>
      <c r="EFD39" s="92">
        <f>SUMIFS('3a-Budget Detail'!EFE17:EFE511,'3a-Budget Detail'!EFB17:EFB511,'List Data'!EFG16,'3a-Budget Detail'!EFA17:EFA511,'List Data'!EFC26)</f>
        <v>0</v>
      </c>
      <c r="EFF39" s="42"/>
      <c r="EFG39" s="42" t="s">
        <v>495</v>
      </c>
      <c r="EFH39" s="92">
        <f>SUMIFS('3a-Budget Detail'!EFI17:EFI511,'3a-Budget Detail'!EFF17:EFF511,'List Data'!EFK16,'3a-Budget Detail'!EFE17:EFE511,'List Data'!EFG26)</f>
        <v>0</v>
      </c>
      <c r="EFJ39" s="42"/>
      <c r="EFK39" s="42" t="s">
        <v>495</v>
      </c>
      <c r="EFL39" s="92">
        <f>SUMIFS('3a-Budget Detail'!EFM17:EFM511,'3a-Budget Detail'!EFJ17:EFJ511,'List Data'!EFO16,'3a-Budget Detail'!EFI17:EFI511,'List Data'!EFK26)</f>
        <v>0</v>
      </c>
      <c r="EFN39" s="42"/>
      <c r="EFO39" s="42" t="s">
        <v>495</v>
      </c>
      <c r="EFP39" s="92">
        <f>SUMIFS('3a-Budget Detail'!EFQ17:EFQ511,'3a-Budget Detail'!EFN17:EFN511,'List Data'!EFS16,'3a-Budget Detail'!EFM17:EFM511,'List Data'!EFO26)</f>
        <v>0</v>
      </c>
      <c r="EFR39" s="42"/>
      <c r="EFS39" s="42" t="s">
        <v>495</v>
      </c>
      <c r="EFT39" s="92">
        <f>SUMIFS('3a-Budget Detail'!EFU17:EFU511,'3a-Budget Detail'!EFR17:EFR511,'List Data'!EFW16,'3a-Budget Detail'!EFQ17:EFQ511,'List Data'!EFS26)</f>
        <v>0</v>
      </c>
      <c r="EFV39" s="42"/>
      <c r="EFW39" s="42" t="s">
        <v>495</v>
      </c>
      <c r="EFX39" s="92">
        <f>SUMIFS('3a-Budget Detail'!EFY17:EFY511,'3a-Budget Detail'!EFV17:EFV511,'List Data'!EGA16,'3a-Budget Detail'!EFU17:EFU511,'List Data'!EFW26)</f>
        <v>0</v>
      </c>
      <c r="EFZ39" s="42"/>
      <c r="EGA39" s="42" t="s">
        <v>495</v>
      </c>
      <c r="EGB39" s="92">
        <f>SUMIFS('3a-Budget Detail'!EGC17:EGC511,'3a-Budget Detail'!EFZ17:EFZ511,'List Data'!EGE16,'3a-Budget Detail'!EFY17:EFY511,'List Data'!EGA26)</f>
        <v>0</v>
      </c>
      <c r="EGD39" s="42"/>
      <c r="EGE39" s="42" t="s">
        <v>495</v>
      </c>
      <c r="EGF39" s="92">
        <f>SUMIFS('3a-Budget Detail'!EGG17:EGG511,'3a-Budget Detail'!EGD17:EGD511,'List Data'!EGI16,'3a-Budget Detail'!EGC17:EGC511,'List Data'!EGE26)</f>
        <v>0</v>
      </c>
      <c r="EGH39" s="42"/>
      <c r="EGI39" s="42" t="s">
        <v>495</v>
      </c>
      <c r="EGJ39" s="92">
        <f>SUMIFS('3a-Budget Detail'!EGK17:EGK511,'3a-Budget Detail'!EGH17:EGH511,'List Data'!EGM16,'3a-Budget Detail'!EGG17:EGG511,'List Data'!EGI26)</f>
        <v>0</v>
      </c>
      <c r="EGL39" s="42"/>
      <c r="EGM39" s="42" t="s">
        <v>495</v>
      </c>
      <c r="EGN39" s="92">
        <f>SUMIFS('3a-Budget Detail'!EGO17:EGO511,'3a-Budget Detail'!EGL17:EGL511,'List Data'!EGQ16,'3a-Budget Detail'!EGK17:EGK511,'List Data'!EGM26)</f>
        <v>0</v>
      </c>
      <c r="EGP39" s="42"/>
      <c r="EGQ39" s="42" t="s">
        <v>495</v>
      </c>
      <c r="EGR39" s="92">
        <f>SUMIFS('3a-Budget Detail'!EGS17:EGS511,'3a-Budget Detail'!EGP17:EGP511,'List Data'!EGU16,'3a-Budget Detail'!EGO17:EGO511,'List Data'!EGQ26)</f>
        <v>0</v>
      </c>
      <c r="EGT39" s="42"/>
      <c r="EGU39" s="42" t="s">
        <v>495</v>
      </c>
      <c r="EGV39" s="92">
        <f>SUMIFS('3a-Budget Detail'!EGW17:EGW511,'3a-Budget Detail'!EGT17:EGT511,'List Data'!EGY16,'3a-Budget Detail'!EGS17:EGS511,'List Data'!EGU26)</f>
        <v>0</v>
      </c>
      <c r="EGX39" s="42"/>
      <c r="EGY39" s="42" t="s">
        <v>495</v>
      </c>
      <c r="EGZ39" s="92">
        <f>SUMIFS('3a-Budget Detail'!EHA17:EHA511,'3a-Budget Detail'!EGX17:EGX511,'List Data'!EHC16,'3a-Budget Detail'!EGW17:EGW511,'List Data'!EGY26)</f>
        <v>0</v>
      </c>
      <c r="EHB39" s="42"/>
      <c r="EHC39" s="42" t="s">
        <v>495</v>
      </c>
      <c r="EHD39" s="92">
        <f>SUMIFS('3a-Budget Detail'!EHE17:EHE511,'3a-Budget Detail'!EHB17:EHB511,'List Data'!EHG16,'3a-Budget Detail'!EHA17:EHA511,'List Data'!EHC26)</f>
        <v>0</v>
      </c>
      <c r="EHF39" s="42"/>
      <c r="EHG39" s="42" t="s">
        <v>495</v>
      </c>
      <c r="EHH39" s="92">
        <f>SUMIFS('3a-Budget Detail'!EHI17:EHI511,'3a-Budget Detail'!EHF17:EHF511,'List Data'!EHK16,'3a-Budget Detail'!EHE17:EHE511,'List Data'!EHG26)</f>
        <v>0</v>
      </c>
      <c r="EHJ39" s="42"/>
      <c r="EHK39" s="42" t="s">
        <v>495</v>
      </c>
      <c r="EHL39" s="92">
        <f>SUMIFS('3a-Budget Detail'!EHM17:EHM511,'3a-Budget Detail'!EHJ17:EHJ511,'List Data'!EHO16,'3a-Budget Detail'!EHI17:EHI511,'List Data'!EHK26)</f>
        <v>0</v>
      </c>
      <c r="EHN39" s="42"/>
      <c r="EHO39" s="42" t="s">
        <v>495</v>
      </c>
      <c r="EHP39" s="92">
        <f>SUMIFS('3a-Budget Detail'!EHQ17:EHQ511,'3a-Budget Detail'!EHN17:EHN511,'List Data'!EHS16,'3a-Budget Detail'!EHM17:EHM511,'List Data'!EHO26)</f>
        <v>0</v>
      </c>
      <c r="EHR39" s="42"/>
      <c r="EHS39" s="42" t="s">
        <v>495</v>
      </c>
      <c r="EHT39" s="92">
        <f>SUMIFS('3a-Budget Detail'!EHU17:EHU511,'3a-Budget Detail'!EHR17:EHR511,'List Data'!EHW16,'3a-Budget Detail'!EHQ17:EHQ511,'List Data'!EHS26)</f>
        <v>0</v>
      </c>
      <c r="EHV39" s="42"/>
      <c r="EHW39" s="42" t="s">
        <v>495</v>
      </c>
      <c r="EHX39" s="92">
        <f>SUMIFS('3a-Budget Detail'!EHY17:EHY511,'3a-Budget Detail'!EHV17:EHV511,'List Data'!EIA16,'3a-Budget Detail'!EHU17:EHU511,'List Data'!EHW26)</f>
        <v>0</v>
      </c>
      <c r="EHZ39" s="42"/>
      <c r="EIA39" s="42" t="s">
        <v>495</v>
      </c>
      <c r="EIB39" s="92">
        <f>SUMIFS('3a-Budget Detail'!EIC17:EIC511,'3a-Budget Detail'!EHZ17:EHZ511,'List Data'!EIE16,'3a-Budget Detail'!EHY17:EHY511,'List Data'!EIA26)</f>
        <v>0</v>
      </c>
      <c r="EID39" s="42"/>
      <c r="EIE39" s="42" t="s">
        <v>495</v>
      </c>
      <c r="EIF39" s="92">
        <f>SUMIFS('3a-Budget Detail'!EIG17:EIG511,'3a-Budget Detail'!EID17:EID511,'List Data'!EII16,'3a-Budget Detail'!EIC17:EIC511,'List Data'!EIE26)</f>
        <v>0</v>
      </c>
      <c r="EIH39" s="42"/>
      <c r="EII39" s="42" t="s">
        <v>495</v>
      </c>
      <c r="EIJ39" s="92">
        <f>SUMIFS('3a-Budget Detail'!EIK17:EIK511,'3a-Budget Detail'!EIH17:EIH511,'List Data'!EIM16,'3a-Budget Detail'!EIG17:EIG511,'List Data'!EII26)</f>
        <v>0</v>
      </c>
      <c r="EIL39" s="42"/>
      <c r="EIM39" s="42" t="s">
        <v>495</v>
      </c>
      <c r="EIN39" s="92">
        <f>SUMIFS('3a-Budget Detail'!EIO17:EIO511,'3a-Budget Detail'!EIL17:EIL511,'List Data'!EIQ16,'3a-Budget Detail'!EIK17:EIK511,'List Data'!EIM26)</f>
        <v>0</v>
      </c>
      <c r="EIP39" s="42"/>
      <c r="EIQ39" s="42" t="s">
        <v>495</v>
      </c>
      <c r="EIR39" s="92">
        <f>SUMIFS('3a-Budget Detail'!EIS17:EIS511,'3a-Budget Detail'!EIP17:EIP511,'List Data'!EIU16,'3a-Budget Detail'!EIO17:EIO511,'List Data'!EIQ26)</f>
        <v>0</v>
      </c>
      <c r="EIT39" s="42"/>
      <c r="EIU39" s="42" t="s">
        <v>495</v>
      </c>
      <c r="EIV39" s="92">
        <f>SUMIFS('3a-Budget Detail'!EIW17:EIW511,'3a-Budget Detail'!EIT17:EIT511,'List Data'!EIY16,'3a-Budget Detail'!EIS17:EIS511,'List Data'!EIU26)</f>
        <v>0</v>
      </c>
      <c r="EIX39" s="42"/>
      <c r="EIY39" s="42" t="s">
        <v>495</v>
      </c>
      <c r="EIZ39" s="92">
        <f>SUMIFS('3a-Budget Detail'!EJA17:EJA511,'3a-Budget Detail'!EIX17:EIX511,'List Data'!EJC16,'3a-Budget Detail'!EIW17:EIW511,'List Data'!EIY26)</f>
        <v>0</v>
      </c>
      <c r="EJB39" s="42"/>
      <c r="EJC39" s="42" t="s">
        <v>495</v>
      </c>
      <c r="EJD39" s="92">
        <f>SUMIFS('3a-Budget Detail'!EJE17:EJE511,'3a-Budget Detail'!EJB17:EJB511,'List Data'!EJG16,'3a-Budget Detail'!EJA17:EJA511,'List Data'!EJC26)</f>
        <v>0</v>
      </c>
      <c r="EJF39" s="42"/>
      <c r="EJG39" s="42" t="s">
        <v>495</v>
      </c>
      <c r="EJH39" s="92">
        <f>SUMIFS('3a-Budget Detail'!EJI17:EJI511,'3a-Budget Detail'!EJF17:EJF511,'List Data'!EJK16,'3a-Budget Detail'!EJE17:EJE511,'List Data'!EJG26)</f>
        <v>0</v>
      </c>
      <c r="EJJ39" s="42"/>
      <c r="EJK39" s="42" t="s">
        <v>495</v>
      </c>
      <c r="EJL39" s="92">
        <f>SUMIFS('3a-Budget Detail'!EJM17:EJM511,'3a-Budget Detail'!EJJ17:EJJ511,'List Data'!EJO16,'3a-Budget Detail'!EJI17:EJI511,'List Data'!EJK26)</f>
        <v>0</v>
      </c>
      <c r="EJN39" s="42"/>
      <c r="EJO39" s="42" t="s">
        <v>495</v>
      </c>
      <c r="EJP39" s="92">
        <f>SUMIFS('3a-Budget Detail'!EJQ17:EJQ511,'3a-Budget Detail'!EJN17:EJN511,'List Data'!EJS16,'3a-Budget Detail'!EJM17:EJM511,'List Data'!EJO26)</f>
        <v>0</v>
      </c>
      <c r="EJR39" s="42"/>
      <c r="EJS39" s="42" t="s">
        <v>495</v>
      </c>
      <c r="EJT39" s="92">
        <f>SUMIFS('3a-Budget Detail'!EJU17:EJU511,'3a-Budget Detail'!EJR17:EJR511,'List Data'!EJW16,'3a-Budget Detail'!EJQ17:EJQ511,'List Data'!EJS26)</f>
        <v>0</v>
      </c>
      <c r="EJV39" s="42"/>
      <c r="EJW39" s="42" t="s">
        <v>495</v>
      </c>
      <c r="EJX39" s="92">
        <f>SUMIFS('3a-Budget Detail'!EJY17:EJY511,'3a-Budget Detail'!EJV17:EJV511,'List Data'!EKA16,'3a-Budget Detail'!EJU17:EJU511,'List Data'!EJW26)</f>
        <v>0</v>
      </c>
      <c r="EJZ39" s="42"/>
      <c r="EKA39" s="42" t="s">
        <v>495</v>
      </c>
      <c r="EKB39" s="92">
        <f>SUMIFS('3a-Budget Detail'!EKC17:EKC511,'3a-Budget Detail'!EJZ17:EJZ511,'List Data'!EKE16,'3a-Budget Detail'!EJY17:EJY511,'List Data'!EKA26)</f>
        <v>0</v>
      </c>
      <c r="EKD39" s="42"/>
      <c r="EKE39" s="42" t="s">
        <v>495</v>
      </c>
      <c r="EKF39" s="92">
        <f>SUMIFS('3a-Budget Detail'!EKG17:EKG511,'3a-Budget Detail'!EKD17:EKD511,'List Data'!EKI16,'3a-Budget Detail'!EKC17:EKC511,'List Data'!EKE26)</f>
        <v>0</v>
      </c>
      <c r="EKH39" s="42"/>
      <c r="EKI39" s="42" t="s">
        <v>495</v>
      </c>
      <c r="EKJ39" s="92">
        <f>SUMIFS('3a-Budget Detail'!EKK17:EKK511,'3a-Budget Detail'!EKH17:EKH511,'List Data'!EKM16,'3a-Budget Detail'!EKG17:EKG511,'List Data'!EKI26)</f>
        <v>0</v>
      </c>
      <c r="EKL39" s="42"/>
      <c r="EKM39" s="42" t="s">
        <v>495</v>
      </c>
      <c r="EKN39" s="92">
        <f>SUMIFS('3a-Budget Detail'!EKO17:EKO511,'3a-Budget Detail'!EKL17:EKL511,'List Data'!EKQ16,'3a-Budget Detail'!EKK17:EKK511,'List Data'!EKM26)</f>
        <v>0</v>
      </c>
      <c r="EKP39" s="42"/>
      <c r="EKQ39" s="42" t="s">
        <v>495</v>
      </c>
      <c r="EKR39" s="92">
        <f>SUMIFS('3a-Budget Detail'!EKS17:EKS511,'3a-Budget Detail'!EKP17:EKP511,'List Data'!EKU16,'3a-Budget Detail'!EKO17:EKO511,'List Data'!EKQ26)</f>
        <v>0</v>
      </c>
      <c r="EKT39" s="42"/>
      <c r="EKU39" s="42" t="s">
        <v>495</v>
      </c>
      <c r="EKV39" s="92">
        <f>SUMIFS('3a-Budget Detail'!EKW17:EKW511,'3a-Budget Detail'!EKT17:EKT511,'List Data'!EKY16,'3a-Budget Detail'!EKS17:EKS511,'List Data'!EKU26)</f>
        <v>0</v>
      </c>
      <c r="EKX39" s="42"/>
      <c r="EKY39" s="42" t="s">
        <v>495</v>
      </c>
      <c r="EKZ39" s="92">
        <f>SUMIFS('3a-Budget Detail'!ELA17:ELA511,'3a-Budget Detail'!EKX17:EKX511,'List Data'!ELC16,'3a-Budget Detail'!EKW17:EKW511,'List Data'!EKY26)</f>
        <v>0</v>
      </c>
      <c r="ELB39" s="42"/>
      <c r="ELC39" s="42" t="s">
        <v>495</v>
      </c>
      <c r="ELD39" s="92">
        <f>SUMIFS('3a-Budget Detail'!ELE17:ELE511,'3a-Budget Detail'!ELB17:ELB511,'List Data'!ELG16,'3a-Budget Detail'!ELA17:ELA511,'List Data'!ELC26)</f>
        <v>0</v>
      </c>
      <c r="ELF39" s="42"/>
      <c r="ELG39" s="42" t="s">
        <v>495</v>
      </c>
      <c r="ELH39" s="92">
        <f>SUMIFS('3a-Budget Detail'!ELI17:ELI511,'3a-Budget Detail'!ELF17:ELF511,'List Data'!ELK16,'3a-Budget Detail'!ELE17:ELE511,'List Data'!ELG26)</f>
        <v>0</v>
      </c>
      <c r="ELJ39" s="42"/>
      <c r="ELK39" s="42" t="s">
        <v>495</v>
      </c>
      <c r="ELL39" s="92">
        <f>SUMIFS('3a-Budget Detail'!ELM17:ELM511,'3a-Budget Detail'!ELJ17:ELJ511,'List Data'!ELO16,'3a-Budget Detail'!ELI17:ELI511,'List Data'!ELK26)</f>
        <v>0</v>
      </c>
      <c r="ELN39" s="42"/>
      <c r="ELO39" s="42" t="s">
        <v>495</v>
      </c>
      <c r="ELP39" s="92">
        <f>SUMIFS('3a-Budget Detail'!ELQ17:ELQ511,'3a-Budget Detail'!ELN17:ELN511,'List Data'!ELS16,'3a-Budget Detail'!ELM17:ELM511,'List Data'!ELO26)</f>
        <v>0</v>
      </c>
      <c r="ELR39" s="42"/>
      <c r="ELS39" s="42" t="s">
        <v>495</v>
      </c>
      <c r="ELT39" s="92">
        <f>SUMIFS('3a-Budget Detail'!ELU17:ELU511,'3a-Budget Detail'!ELR17:ELR511,'List Data'!ELW16,'3a-Budget Detail'!ELQ17:ELQ511,'List Data'!ELS26)</f>
        <v>0</v>
      </c>
      <c r="ELV39" s="42"/>
      <c r="ELW39" s="42" t="s">
        <v>495</v>
      </c>
      <c r="ELX39" s="92">
        <f>SUMIFS('3a-Budget Detail'!ELY17:ELY511,'3a-Budget Detail'!ELV17:ELV511,'List Data'!EMA16,'3a-Budget Detail'!ELU17:ELU511,'List Data'!ELW26)</f>
        <v>0</v>
      </c>
      <c r="ELZ39" s="42"/>
      <c r="EMA39" s="42" t="s">
        <v>495</v>
      </c>
      <c r="EMB39" s="92">
        <f>SUMIFS('3a-Budget Detail'!EMC17:EMC511,'3a-Budget Detail'!ELZ17:ELZ511,'List Data'!EME16,'3a-Budget Detail'!ELY17:ELY511,'List Data'!EMA26)</f>
        <v>0</v>
      </c>
      <c r="EMD39" s="42"/>
      <c r="EME39" s="42" t="s">
        <v>495</v>
      </c>
      <c r="EMF39" s="92">
        <f>SUMIFS('3a-Budget Detail'!EMG17:EMG511,'3a-Budget Detail'!EMD17:EMD511,'List Data'!EMI16,'3a-Budget Detail'!EMC17:EMC511,'List Data'!EME26)</f>
        <v>0</v>
      </c>
      <c r="EMH39" s="42"/>
      <c r="EMI39" s="42" t="s">
        <v>495</v>
      </c>
      <c r="EMJ39" s="92">
        <f>SUMIFS('3a-Budget Detail'!EMK17:EMK511,'3a-Budget Detail'!EMH17:EMH511,'List Data'!EMM16,'3a-Budget Detail'!EMG17:EMG511,'List Data'!EMI26)</f>
        <v>0</v>
      </c>
      <c r="EML39" s="42"/>
      <c r="EMM39" s="42" t="s">
        <v>495</v>
      </c>
      <c r="EMN39" s="92">
        <f>SUMIFS('3a-Budget Detail'!EMO17:EMO511,'3a-Budget Detail'!EML17:EML511,'List Data'!EMQ16,'3a-Budget Detail'!EMK17:EMK511,'List Data'!EMM26)</f>
        <v>0</v>
      </c>
      <c r="EMP39" s="42"/>
      <c r="EMQ39" s="42" t="s">
        <v>495</v>
      </c>
      <c r="EMR39" s="92">
        <f>SUMIFS('3a-Budget Detail'!EMS17:EMS511,'3a-Budget Detail'!EMP17:EMP511,'List Data'!EMU16,'3a-Budget Detail'!EMO17:EMO511,'List Data'!EMQ26)</f>
        <v>0</v>
      </c>
      <c r="EMT39" s="42"/>
      <c r="EMU39" s="42" t="s">
        <v>495</v>
      </c>
      <c r="EMV39" s="92">
        <f>SUMIFS('3a-Budget Detail'!EMW17:EMW511,'3a-Budget Detail'!EMT17:EMT511,'List Data'!EMY16,'3a-Budget Detail'!EMS17:EMS511,'List Data'!EMU26)</f>
        <v>0</v>
      </c>
      <c r="EMX39" s="42"/>
      <c r="EMY39" s="42" t="s">
        <v>495</v>
      </c>
      <c r="EMZ39" s="92">
        <f>SUMIFS('3a-Budget Detail'!ENA17:ENA511,'3a-Budget Detail'!EMX17:EMX511,'List Data'!ENC16,'3a-Budget Detail'!EMW17:EMW511,'List Data'!EMY26)</f>
        <v>0</v>
      </c>
      <c r="ENB39" s="42"/>
      <c r="ENC39" s="42" t="s">
        <v>495</v>
      </c>
      <c r="END39" s="92">
        <f>SUMIFS('3a-Budget Detail'!ENE17:ENE511,'3a-Budget Detail'!ENB17:ENB511,'List Data'!ENG16,'3a-Budget Detail'!ENA17:ENA511,'List Data'!ENC26)</f>
        <v>0</v>
      </c>
      <c r="ENF39" s="42"/>
      <c r="ENG39" s="42" t="s">
        <v>495</v>
      </c>
      <c r="ENH39" s="92">
        <f>SUMIFS('3a-Budget Detail'!ENI17:ENI511,'3a-Budget Detail'!ENF17:ENF511,'List Data'!ENK16,'3a-Budget Detail'!ENE17:ENE511,'List Data'!ENG26)</f>
        <v>0</v>
      </c>
      <c r="ENJ39" s="42"/>
      <c r="ENK39" s="42" t="s">
        <v>495</v>
      </c>
      <c r="ENL39" s="92">
        <f>SUMIFS('3a-Budget Detail'!ENM17:ENM511,'3a-Budget Detail'!ENJ17:ENJ511,'List Data'!ENO16,'3a-Budget Detail'!ENI17:ENI511,'List Data'!ENK26)</f>
        <v>0</v>
      </c>
      <c r="ENN39" s="42"/>
      <c r="ENO39" s="42" t="s">
        <v>495</v>
      </c>
      <c r="ENP39" s="92">
        <f>SUMIFS('3a-Budget Detail'!ENQ17:ENQ511,'3a-Budget Detail'!ENN17:ENN511,'List Data'!ENS16,'3a-Budget Detail'!ENM17:ENM511,'List Data'!ENO26)</f>
        <v>0</v>
      </c>
      <c r="ENR39" s="42"/>
      <c r="ENS39" s="42" t="s">
        <v>495</v>
      </c>
      <c r="ENT39" s="92">
        <f>SUMIFS('3a-Budget Detail'!ENU17:ENU511,'3a-Budget Detail'!ENR17:ENR511,'List Data'!ENW16,'3a-Budget Detail'!ENQ17:ENQ511,'List Data'!ENS26)</f>
        <v>0</v>
      </c>
      <c r="ENV39" s="42"/>
      <c r="ENW39" s="42" t="s">
        <v>495</v>
      </c>
      <c r="ENX39" s="92">
        <f>SUMIFS('3a-Budget Detail'!ENY17:ENY511,'3a-Budget Detail'!ENV17:ENV511,'List Data'!EOA16,'3a-Budget Detail'!ENU17:ENU511,'List Data'!ENW26)</f>
        <v>0</v>
      </c>
      <c r="ENZ39" s="42"/>
      <c r="EOA39" s="42" t="s">
        <v>495</v>
      </c>
      <c r="EOB39" s="92">
        <f>SUMIFS('3a-Budget Detail'!EOC17:EOC511,'3a-Budget Detail'!ENZ17:ENZ511,'List Data'!EOE16,'3a-Budget Detail'!ENY17:ENY511,'List Data'!EOA26)</f>
        <v>0</v>
      </c>
      <c r="EOD39" s="42"/>
      <c r="EOE39" s="42" t="s">
        <v>495</v>
      </c>
      <c r="EOF39" s="92">
        <f>SUMIFS('3a-Budget Detail'!EOG17:EOG511,'3a-Budget Detail'!EOD17:EOD511,'List Data'!EOI16,'3a-Budget Detail'!EOC17:EOC511,'List Data'!EOE26)</f>
        <v>0</v>
      </c>
      <c r="EOH39" s="42"/>
      <c r="EOI39" s="42" t="s">
        <v>495</v>
      </c>
      <c r="EOJ39" s="92">
        <f>SUMIFS('3a-Budget Detail'!EOK17:EOK511,'3a-Budget Detail'!EOH17:EOH511,'List Data'!EOM16,'3a-Budget Detail'!EOG17:EOG511,'List Data'!EOI26)</f>
        <v>0</v>
      </c>
      <c r="EOL39" s="42"/>
      <c r="EOM39" s="42" t="s">
        <v>495</v>
      </c>
      <c r="EON39" s="92">
        <f>SUMIFS('3a-Budget Detail'!EOO17:EOO511,'3a-Budget Detail'!EOL17:EOL511,'List Data'!EOQ16,'3a-Budget Detail'!EOK17:EOK511,'List Data'!EOM26)</f>
        <v>0</v>
      </c>
      <c r="EOP39" s="42"/>
      <c r="EOQ39" s="42" t="s">
        <v>495</v>
      </c>
      <c r="EOR39" s="92">
        <f>SUMIFS('3a-Budget Detail'!EOS17:EOS511,'3a-Budget Detail'!EOP17:EOP511,'List Data'!EOU16,'3a-Budget Detail'!EOO17:EOO511,'List Data'!EOQ26)</f>
        <v>0</v>
      </c>
      <c r="EOT39" s="42"/>
      <c r="EOU39" s="42" t="s">
        <v>495</v>
      </c>
      <c r="EOV39" s="92">
        <f>SUMIFS('3a-Budget Detail'!EOW17:EOW511,'3a-Budget Detail'!EOT17:EOT511,'List Data'!EOY16,'3a-Budget Detail'!EOS17:EOS511,'List Data'!EOU26)</f>
        <v>0</v>
      </c>
      <c r="EOX39" s="42"/>
      <c r="EOY39" s="42" t="s">
        <v>495</v>
      </c>
      <c r="EOZ39" s="92">
        <f>SUMIFS('3a-Budget Detail'!EPA17:EPA511,'3a-Budget Detail'!EOX17:EOX511,'List Data'!EPC16,'3a-Budget Detail'!EOW17:EOW511,'List Data'!EOY26)</f>
        <v>0</v>
      </c>
      <c r="EPB39" s="42"/>
      <c r="EPC39" s="42" t="s">
        <v>495</v>
      </c>
      <c r="EPD39" s="92">
        <f>SUMIFS('3a-Budget Detail'!EPE17:EPE511,'3a-Budget Detail'!EPB17:EPB511,'List Data'!EPG16,'3a-Budget Detail'!EPA17:EPA511,'List Data'!EPC26)</f>
        <v>0</v>
      </c>
      <c r="EPF39" s="42"/>
      <c r="EPG39" s="42" t="s">
        <v>495</v>
      </c>
      <c r="EPH39" s="92">
        <f>SUMIFS('3a-Budget Detail'!EPI17:EPI511,'3a-Budget Detail'!EPF17:EPF511,'List Data'!EPK16,'3a-Budget Detail'!EPE17:EPE511,'List Data'!EPG26)</f>
        <v>0</v>
      </c>
      <c r="EPJ39" s="42"/>
      <c r="EPK39" s="42" t="s">
        <v>495</v>
      </c>
      <c r="EPL39" s="92">
        <f>SUMIFS('3a-Budget Detail'!EPM17:EPM511,'3a-Budget Detail'!EPJ17:EPJ511,'List Data'!EPO16,'3a-Budget Detail'!EPI17:EPI511,'List Data'!EPK26)</f>
        <v>0</v>
      </c>
      <c r="EPN39" s="42"/>
      <c r="EPO39" s="42" t="s">
        <v>495</v>
      </c>
      <c r="EPP39" s="92">
        <f>SUMIFS('3a-Budget Detail'!EPQ17:EPQ511,'3a-Budget Detail'!EPN17:EPN511,'List Data'!EPS16,'3a-Budget Detail'!EPM17:EPM511,'List Data'!EPO26)</f>
        <v>0</v>
      </c>
      <c r="EPR39" s="42"/>
      <c r="EPS39" s="42" t="s">
        <v>495</v>
      </c>
      <c r="EPT39" s="92">
        <f>SUMIFS('3a-Budget Detail'!EPU17:EPU511,'3a-Budget Detail'!EPR17:EPR511,'List Data'!EPW16,'3a-Budget Detail'!EPQ17:EPQ511,'List Data'!EPS26)</f>
        <v>0</v>
      </c>
      <c r="EPV39" s="42"/>
      <c r="EPW39" s="42" t="s">
        <v>495</v>
      </c>
      <c r="EPX39" s="92">
        <f>SUMIFS('3a-Budget Detail'!EPY17:EPY511,'3a-Budget Detail'!EPV17:EPV511,'List Data'!EQA16,'3a-Budget Detail'!EPU17:EPU511,'List Data'!EPW26)</f>
        <v>0</v>
      </c>
      <c r="EPZ39" s="42"/>
      <c r="EQA39" s="42" t="s">
        <v>495</v>
      </c>
      <c r="EQB39" s="92">
        <f>SUMIFS('3a-Budget Detail'!EQC17:EQC511,'3a-Budget Detail'!EPZ17:EPZ511,'List Data'!EQE16,'3a-Budget Detail'!EPY17:EPY511,'List Data'!EQA26)</f>
        <v>0</v>
      </c>
      <c r="EQD39" s="42"/>
      <c r="EQE39" s="42" t="s">
        <v>495</v>
      </c>
      <c r="EQF39" s="92">
        <f>SUMIFS('3a-Budget Detail'!EQG17:EQG511,'3a-Budget Detail'!EQD17:EQD511,'List Data'!EQI16,'3a-Budget Detail'!EQC17:EQC511,'List Data'!EQE26)</f>
        <v>0</v>
      </c>
      <c r="EQH39" s="42"/>
      <c r="EQI39" s="42" t="s">
        <v>495</v>
      </c>
      <c r="EQJ39" s="92">
        <f>SUMIFS('3a-Budget Detail'!EQK17:EQK511,'3a-Budget Detail'!EQH17:EQH511,'List Data'!EQM16,'3a-Budget Detail'!EQG17:EQG511,'List Data'!EQI26)</f>
        <v>0</v>
      </c>
      <c r="EQL39" s="42"/>
      <c r="EQM39" s="42" t="s">
        <v>495</v>
      </c>
      <c r="EQN39" s="92">
        <f>SUMIFS('3a-Budget Detail'!EQO17:EQO511,'3a-Budget Detail'!EQL17:EQL511,'List Data'!EQQ16,'3a-Budget Detail'!EQK17:EQK511,'List Data'!EQM26)</f>
        <v>0</v>
      </c>
      <c r="EQP39" s="42"/>
      <c r="EQQ39" s="42" t="s">
        <v>495</v>
      </c>
      <c r="EQR39" s="92">
        <f>SUMIFS('3a-Budget Detail'!EQS17:EQS511,'3a-Budget Detail'!EQP17:EQP511,'List Data'!EQU16,'3a-Budget Detail'!EQO17:EQO511,'List Data'!EQQ26)</f>
        <v>0</v>
      </c>
      <c r="EQT39" s="42"/>
      <c r="EQU39" s="42" t="s">
        <v>495</v>
      </c>
      <c r="EQV39" s="92">
        <f>SUMIFS('3a-Budget Detail'!EQW17:EQW511,'3a-Budget Detail'!EQT17:EQT511,'List Data'!EQY16,'3a-Budget Detail'!EQS17:EQS511,'List Data'!EQU26)</f>
        <v>0</v>
      </c>
      <c r="EQX39" s="42"/>
      <c r="EQY39" s="42" t="s">
        <v>495</v>
      </c>
      <c r="EQZ39" s="92">
        <f>SUMIFS('3a-Budget Detail'!ERA17:ERA511,'3a-Budget Detail'!EQX17:EQX511,'List Data'!ERC16,'3a-Budget Detail'!EQW17:EQW511,'List Data'!EQY26)</f>
        <v>0</v>
      </c>
      <c r="ERB39" s="42"/>
      <c r="ERC39" s="42" t="s">
        <v>495</v>
      </c>
      <c r="ERD39" s="92">
        <f>SUMIFS('3a-Budget Detail'!ERE17:ERE511,'3a-Budget Detail'!ERB17:ERB511,'List Data'!ERG16,'3a-Budget Detail'!ERA17:ERA511,'List Data'!ERC26)</f>
        <v>0</v>
      </c>
      <c r="ERF39" s="42"/>
      <c r="ERG39" s="42" t="s">
        <v>495</v>
      </c>
      <c r="ERH39" s="92">
        <f>SUMIFS('3a-Budget Detail'!ERI17:ERI511,'3a-Budget Detail'!ERF17:ERF511,'List Data'!ERK16,'3a-Budget Detail'!ERE17:ERE511,'List Data'!ERG26)</f>
        <v>0</v>
      </c>
      <c r="ERJ39" s="42"/>
      <c r="ERK39" s="42" t="s">
        <v>495</v>
      </c>
      <c r="ERL39" s="92">
        <f>SUMIFS('3a-Budget Detail'!ERM17:ERM511,'3a-Budget Detail'!ERJ17:ERJ511,'List Data'!ERO16,'3a-Budget Detail'!ERI17:ERI511,'List Data'!ERK26)</f>
        <v>0</v>
      </c>
      <c r="ERN39" s="42"/>
      <c r="ERO39" s="42" t="s">
        <v>495</v>
      </c>
      <c r="ERP39" s="92">
        <f>SUMIFS('3a-Budget Detail'!ERQ17:ERQ511,'3a-Budget Detail'!ERN17:ERN511,'List Data'!ERS16,'3a-Budget Detail'!ERM17:ERM511,'List Data'!ERO26)</f>
        <v>0</v>
      </c>
      <c r="ERR39" s="42"/>
      <c r="ERS39" s="42" t="s">
        <v>495</v>
      </c>
      <c r="ERT39" s="92">
        <f>SUMIFS('3a-Budget Detail'!ERU17:ERU511,'3a-Budget Detail'!ERR17:ERR511,'List Data'!ERW16,'3a-Budget Detail'!ERQ17:ERQ511,'List Data'!ERS26)</f>
        <v>0</v>
      </c>
      <c r="ERV39" s="42"/>
      <c r="ERW39" s="42" t="s">
        <v>495</v>
      </c>
      <c r="ERX39" s="92">
        <f>SUMIFS('3a-Budget Detail'!ERY17:ERY511,'3a-Budget Detail'!ERV17:ERV511,'List Data'!ESA16,'3a-Budget Detail'!ERU17:ERU511,'List Data'!ERW26)</f>
        <v>0</v>
      </c>
      <c r="ERZ39" s="42"/>
      <c r="ESA39" s="42" t="s">
        <v>495</v>
      </c>
      <c r="ESB39" s="92">
        <f>SUMIFS('3a-Budget Detail'!ESC17:ESC511,'3a-Budget Detail'!ERZ17:ERZ511,'List Data'!ESE16,'3a-Budget Detail'!ERY17:ERY511,'List Data'!ESA26)</f>
        <v>0</v>
      </c>
      <c r="ESD39" s="42"/>
      <c r="ESE39" s="42" t="s">
        <v>495</v>
      </c>
      <c r="ESF39" s="92">
        <f>SUMIFS('3a-Budget Detail'!ESG17:ESG511,'3a-Budget Detail'!ESD17:ESD511,'List Data'!ESI16,'3a-Budget Detail'!ESC17:ESC511,'List Data'!ESE26)</f>
        <v>0</v>
      </c>
      <c r="ESH39" s="42"/>
      <c r="ESI39" s="42" t="s">
        <v>495</v>
      </c>
      <c r="ESJ39" s="92">
        <f>SUMIFS('3a-Budget Detail'!ESK17:ESK511,'3a-Budget Detail'!ESH17:ESH511,'List Data'!ESM16,'3a-Budget Detail'!ESG17:ESG511,'List Data'!ESI26)</f>
        <v>0</v>
      </c>
      <c r="ESL39" s="42"/>
      <c r="ESM39" s="42" t="s">
        <v>495</v>
      </c>
      <c r="ESN39" s="92">
        <f>SUMIFS('3a-Budget Detail'!ESO17:ESO511,'3a-Budget Detail'!ESL17:ESL511,'List Data'!ESQ16,'3a-Budget Detail'!ESK17:ESK511,'List Data'!ESM26)</f>
        <v>0</v>
      </c>
      <c r="ESP39" s="42"/>
      <c r="ESQ39" s="42" t="s">
        <v>495</v>
      </c>
      <c r="ESR39" s="92">
        <f>SUMIFS('3a-Budget Detail'!ESS17:ESS511,'3a-Budget Detail'!ESP17:ESP511,'List Data'!ESU16,'3a-Budget Detail'!ESO17:ESO511,'List Data'!ESQ26)</f>
        <v>0</v>
      </c>
      <c r="EST39" s="42"/>
      <c r="ESU39" s="42" t="s">
        <v>495</v>
      </c>
      <c r="ESV39" s="92">
        <f>SUMIFS('3a-Budget Detail'!ESW17:ESW511,'3a-Budget Detail'!EST17:EST511,'List Data'!ESY16,'3a-Budget Detail'!ESS17:ESS511,'List Data'!ESU26)</f>
        <v>0</v>
      </c>
      <c r="ESX39" s="42"/>
      <c r="ESY39" s="42" t="s">
        <v>495</v>
      </c>
      <c r="ESZ39" s="92">
        <f>SUMIFS('3a-Budget Detail'!ETA17:ETA511,'3a-Budget Detail'!ESX17:ESX511,'List Data'!ETC16,'3a-Budget Detail'!ESW17:ESW511,'List Data'!ESY26)</f>
        <v>0</v>
      </c>
      <c r="ETB39" s="42"/>
      <c r="ETC39" s="42" t="s">
        <v>495</v>
      </c>
      <c r="ETD39" s="92">
        <f>SUMIFS('3a-Budget Detail'!ETE17:ETE511,'3a-Budget Detail'!ETB17:ETB511,'List Data'!ETG16,'3a-Budget Detail'!ETA17:ETA511,'List Data'!ETC26)</f>
        <v>0</v>
      </c>
      <c r="ETF39" s="42"/>
      <c r="ETG39" s="42" t="s">
        <v>495</v>
      </c>
      <c r="ETH39" s="92">
        <f>SUMIFS('3a-Budget Detail'!ETI17:ETI511,'3a-Budget Detail'!ETF17:ETF511,'List Data'!ETK16,'3a-Budget Detail'!ETE17:ETE511,'List Data'!ETG26)</f>
        <v>0</v>
      </c>
      <c r="ETJ39" s="42"/>
      <c r="ETK39" s="42" t="s">
        <v>495</v>
      </c>
      <c r="ETL39" s="92">
        <f>SUMIFS('3a-Budget Detail'!ETM17:ETM511,'3a-Budget Detail'!ETJ17:ETJ511,'List Data'!ETO16,'3a-Budget Detail'!ETI17:ETI511,'List Data'!ETK26)</f>
        <v>0</v>
      </c>
      <c r="ETN39" s="42"/>
      <c r="ETO39" s="42" t="s">
        <v>495</v>
      </c>
      <c r="ETP39" s="92">
        <f>SUMIFS('3a-Budget Detail'!ETQ17:ETQ511,'3a-Budget Detail'!ETN17:ETN511,'List Data'!ETS16,'3a-Budget Detail'!ETM17:ETM511,'List Data'!ETO26)</f>
        <v>0</v>
      </c>
      <c r="ETR39" s="42"/>
      <c r="ETS39" s="42" t="s">
        <v>495</v>
      </c>
      <c r="ETT39" s="92">
        <f>SUMIFS('3a-Budget Detail'!ETU17:ETU511,'3a-Budget Detail'!ETR17:ETR511,'List Data'!ETW16,'3a-Budget Detail'!ETQ17:ETQ511,'List Data'!ETS26)</f>
        <v>0</v>
      </c>
      <c r="ETV39" s="42"/>
      <c r="ETW39" s="42" t="s">
        <v>495</v>
      </c>
      <c r="ETX39" s="92">
        <f>SUMIFS('3a-Budget Detail'!ETY17:ETY511,'3a-Budget Detail'!ETV17:ETV511,'List Data'!EUA16,'3a-Budget Detail'!ETU17:ETU511,'List Data'!ETW26)</f>
        <v>0</v>
      </c>
      <c r="ETZ39" s="42"/>
      <c r="EUA39" s="42" t="s">
        <v>495</v>
      </c>
      <c r="EUB39" s="92">
        <f>SUMIFS('3a-Budget Detail'!EUC17:EUC511,'3a-Budget Detail'!ETZ17:ETZ511,'List Data'!EUE16,'3a-Budget Detail'!ETY17:ETY511,'List Data'!EUA26)</f>
        <v>0</v>
      </c>
      <c r="EUD39" s="42"/>
      <c r="EUE39" s="42" t="s">
        <v>495</v>
      </c>
      <c r="EUF39" s="92">
        <f>SUMIFS('3a-Budget Detail'!EUG17:EUG511,'3a-Budget Detail'!EUD17:EUD511,'List Data'!EUI16,'3a-Budget Detail'!EUC17:EUC511,'List Data'!EUE26)</f>
        <v>0</v>
      </c>
      <c r="EUH39" s="42"/>
      <c r="EUI39" s="42" t="s">
        <v>495</v>
      </c>
      <c r="EUJ39" s="92">
        <f>SUMIFS('3a-Budget Detail'!EUK17:EUK511,'3a-Budget Detail'!EUH17:EUH511,'List Data'!EUM16,'3a-Budget Detail'!EUG17:EUG511,'List Data'!EUI26)</f>
        <v>0</v>
      </c>
      <c r="EUL39" s="42"/>
      <c r="EUM39" s="42" t="s">
        <v>495</v>
      </c>
      <c r="EUN39" s="92">
        <f>SUMIFS('3a-Budget Detail'!EUO17:EUO511,'3a-Budget Detail'!EUL17:EUL511,'List Data'!EUQ16,'3a-Budget Detail'!EUK17:EUK511,'List Data'!EUM26)</f>
        <v>0</v>
      </c>
      <c r="EUP39" s="42"/>
      <c r="EUQ39" s="42" t="s">
        <v>495</v>
      </c>
      <c r="EUR39" s="92">
        <f>SUMIFS('3a-Budget Detail'!EUS17:EUS511,'3a-Budget Detail'!EUP17:EUP511,'List Data'!EUU16,'3a-Budget Detail'!EUO17:EUO511,'List Data'!EUQ26)</f>
        <v>0</v>
      </c>
      <c r="EUT39" s="42"/>
      <c r="EUU39" s="42" t="s">
        <v>495</v>
      </c>
      <c r="EUV39" s="92">
        <f>SUMIFS('3a-Budget Detail'!EUW17:EUW511,'3a-Budget Detail'!EUT17:EUT511,'List Data'!EUY16,'3a-Budget Detail'!EUS17:EUS511,'List Data'!EUU26)</f>
        <v>0</v>
      </c>
      <c r="EUX39" s="42"/>
      <c r="EUY39" s="42" t="s">
        <v>495</v>
      </c>
      <c r="EUZ39" s="92">
        <f>SUMIFS('3a-Budget Detail'!EVA17:EVA511,'3a-Budget Detail'!EUX17:EUX511,'List Data'!EVC16,'3a-Budget Detail'!EUW17:EUW511,'List Data'!EUY26)</f>
        <v>0</v>
      </c>
      <c r="EVB39" s="42"/>
      <c r="EVC39" s="42" t="s">
        <v>495</v>
      </c>
      <c r="EVD39" s="92">
        <f>SUMIFS('3a-Budget Detail'!EVE17:EVE511,'3a-Budget Detail'!EVB17:EVB511,'List Data'!EVG16,'3a-Budget Detail'!EVA17:EVA511,'List Data'!EVC26)</f>
        <v>0</v>
      </c>
      <c r="EVF39" s="42"/>
      <c r="EVG39" s="42" t="s">
        <v>495</v>
      </c>
      <c r="EVH39" s="92">
        <f>SUMIFS('3a-Budget Detail'!EVI17:EVI511,'3a-Budget Detail'!EVF17:EVF511,'List Data'!EVK16,'3a-Budget Detail'!EVE17:EVE511,'List Data'!EVG26)</f>
        <v>0</v>
      </c>
      <c r="EVJ39" s="42"/>
      <c r="EVK39" s="42" t="s">
        <v>495</v>
      </c>
      <c r="EVL39" s="92">
        <f>SUMIFS('3a-Budget Detail'!EVM17:EVM511,'3a-Budget Detail'!EVJ17:EVJ511,'List Data'!EVO16,'3a-Budget Detail'!EVI17:EVI511,'List Data'!EVK26)</f>
        <v>0</v>
      </c>
      <c r="EVN39" s="42"/>
      <c r="EVO39" s="42" t="s">
        <v>495</v>
      </c>
      <c r="EVP39" s="92">
        <f>SUMIFS('3a-Budget Detail'!EVQ17:EVQ511,'3a-Budget Detail'!EVN17:EVN511,'List Data'!EVS16,'3a-Budget Detail'!EVM17:EVM511,'List Data'!EVO26)</f>
        <v>0</v>
      </c>
      <c r="EVR39" s="42"/>
      <c r="EVS39" s="42" t="s">
        <v>495</v>
      </c>
      <c r="EVT39" s="92">
        <f>SUMIFS('3a-Budget Detail'!EVU17:EVU511,'3a-Budget Detail'!EVR17:EVR511,'List Data'!EVW16,'3a-Budget Detail'!EVQ17:EVQ511,'List Data'!EVS26)</f>
        <v>0</v>
      </c>
      <c r="EVV39" s="42"/>
      <c r="EVW39" s="42" t="s">
        <v>495</v>
      </c>
      <c r="EVX39" s="92">
        <f>SUMIFS('3a-Budget Detail'!EVY17:EVY511,'3a-Budget Detail'!EVV17:EVV511,'List Data'!EWA16,'3a-Budget Detail'!EVU17:EVU511,'List Data'!EVW26)</f>
        <v>0</v>
      </c>
      <c r="EVZ39" s="42"/>
      <c r="EWA39" s="42" t="s">
        <v>495</v>
      </c>
      <c r="EWB39" s="92">
        <f>SUMIFS('3a-Budget Detail'!EWC17:EWC511,'3a-Budget Detail'!EVZ17:EVZ511,'List Data'!EWE16,'3a-Budget Detail'!EVY17:EVY511,'List Data'!EWA26)</f>
        <v>0</v>
      </c>
      <c r="EWD39" s="42"/>
      <c r="EWE39" s="42" t="s">
        <v>495</v>
      </c>
      <c r="EWF39" s="92">
        <f>SUMIFS('3a-Budget Detail'!EWG17:EWG511,'3a-Budget Detail'!EWD17:EWD511,'List Data'!EWI16,'3a-Budget Detail'!EWC17:EWC511,'List Data'!EWE26)</f>
        <v>0</v>
      </c>
      <c r="EWH39" s="42"/>
      <c r="EWI39" s="42" t="s">
        <v>495</v>
      </c>
      <c r="EWJ39" s="92">
        <f>SUMIFS('3a-Budget Detail'!EWK17:EWK511,'3a-Budget Detail'!EWH17:EWH511,'List Data'!EWM16,'3a-Budget Detail'!EWG17:EWG511,'List Data'!EWI26)</f>
        <v>0</v>
      </c>
      <c r="EWL39" s="42"/>
      <c r="EWM39" s="42" t="s">
        <v>495</v>
      </c>
      <c r="EWN39" s="92">
        <f>SUMIFS('3a-Budget Detail'!EWO17:EWO511,'3a-Budget Detail'!EWL17:EWL511,'List Data'!EWQ16,'3a-Budget Detail'!EWK17:EWK511,'List Data'!EWM26)</f>
        <v>0</v>
      </c>
      <c r="EWP39" s="42"/>
      <c r="EWQ39" s="42" t="s">
        <v>495</v>
      </c>
      <c r="EWR39" s="92">
        <f>SUMIFS('3a-Budget Detail'!EWS17:EWS511,'3a-Budget Detail'!EWP17:EWP511,'List Data'!EWU16,'3a-Budget Detail'!EWO17:EWO511,'List Data'!EWQ26)</f>
        <v>0</v>
      </c>
      <c r="EWT39" s="42"/>
      <c r="EWU39" s="42" t="s">
        <v>495</v>
      </c>
      <c r="EWV39" s="92">
        <f>SUMIFS('3a-Budget Detail'!EWW17:EWW511,'3a-Budget Detail'!EWT17:EWT511,'List Data'!EWY16,'3a-Budget Detail'!EWS17:EWS511,'List Data'!EWU26)</f>
        <v>0</v>
      </c>
      <c r="EWX39" s="42"/>
      <c r="EWY39" s="42" t="s">
        <v>495</v>
      </c>
      <c r="EWZ39" s="92">
        <f>SUMIFS('3a-Budget Detail'!EXA17:EXA511,'3a-Budget Detail'!EWX17:EWX511,'List Data'!EXC16,'3a-Budget Detail'!EWW17:EWW511,'List Data'!EWY26)</f>
        <v>0</v>
      </c>
      <c r="EXB39" s="42"/>
      <c r="EXC39" s="42" t="s">
        <v>495</v>
      </c>
      <c r="EXD39" s="92">
        <f>SUMIFS('3a-Budget Detail'!EXE17:EXE511,'3a-Budget Detail'!EXB17:EXB511,'List Data'!EXG16,'3a-Budget Detail'!EXA17:EXA511,'List Data'!EXC26)</f>
        <v>0</v>
      </c>
      <c r="EXF39" s="42"/>
      <c r="EXG39" s="42" t="s">
        <v>495</v>
      </c>
      <c r="EXH39" s="92">
        <f>SUMIFS('3a-Budget Detail'!EXI17:EXI511,'3a-Budget Detail'!EXF17:EXF511,'List Data'!EXK16,'3a-Budget Detail'!EXE17:EXE511,'List Data'!EXG26)</f>
        <v>0</v>
      </c>
      <c r="EXJ39" s="42"/>
      <c r="EXK39" s="42" t="s">
        <v>495</v>
      </c>
      <c r="EXL39" s="92">
        <f>SUMIFS('3a-Budget Detail'!EXM17:EXM511,'3a-Budget Detail'!EXJ17:EXJ511,'List Data'!EXO16,'3a-Budget Detail'!EXI17:EXI511,'List Data'!EXK26)</f>
        <v>0</v>
      </c>
      <c r="EXN39" s="42"/>
      <c r="EXO39" s="42" t="s">
        <v>495</v>
      </c>
      <c r="EXP39" s="92">
        <f>SUMIFS('3a-Budget Detail'!EXQ17:EXQ511,'3a-Budget Detail'!EXN17:EXN511,'List Data'!EXS16,'3a-Budget Detail'!EXM17:EXM511,'List Data'!EXO26)</f>
        <v>0</v>
      </c>
      <c r="EXR39" s="42"/>
      <c r="EXS39" s="42" t="s">
        <v>495</v>
      </c>
      <c r="EXT39" s="92">
        <f>SUMIFS('3a-Budget Detail'!EXU17:EXU511,'3a-Budget Detail'!EXR17:EXR511,'List Data'!EXW16,'3a-Budget Detail'!EXQ17:EXQ511,'List Data'!EXS26)</f>
        <v>0</v>
      </c>
      <c r="EXV39" s="42"/>
      <c r="EXW39" s="42" t="s">
        <v>495</v>
      </c>
      <c r="EXX39" s="92">
        <f>SUMIFS('3a-Budget Detail'!EXY17:EXY511,'3a-Budget Detail'!EXV17:EXV511,'List Data'!EYA16,'3a-Budget Detail'!EXU17:EXU511,'List Data'!EXW26)</f>
        <v>0</v>
      </c>
      <c r="EXZ39" s="42"/>
      <c r="EYA39" s="42" t="s">
        <v>495</v>
      </c>
      <c r="EYB39" s="92">
        <f>SUMIFS('3a-Budget Detail'!EYC17:EYC511,'3a-Budget Detail'!EXZ17:EXZ511,'List Data'!EYE16,'3a-Budget Detail'!EXY17:EXY511,'List Data'!EYA26)</f>
        <v>0</v>
      </c>
      <c r="EYD39" s="42"/>
      <c r="EYE39" s="42" t="s">
        <v>495</v>
      </c>
      <c r="EYF39" s="92">
        <f>SUMIFS('3a-Budget Detail'!EYG17:EYG511,'3a-Budget Detail'!EYD17:EYD511,'List Data'!EYI16,'3a-Budget Detail'!EYC17:EYC511,'List Data'!EYE26)</f>
        <v>0</v>
      </c>
      <c r="EYH39" s="42"/>
      <c r="EYI39" s="42" t="s">
        <v>495</v>
      </c>
      <c r="EYJ39" s="92">
        <f>SUMIFS('3a-Budget Detail'!EYK17:EYK511,'3a-Budget Detail'!EYH17:EYH511,'List Data'!EYM16,'3a-Budget Detail'!EYG17:EYG511,'List Data'!EYI26)</f>
        <v>0</v>
      </c>
      <c r="EYL39" s="42"/>
      <c r="EYM39" s="42" t="s">
        <v>495</v>
      </c>
      <c r="EYN39" s="92">
        <f>SUMIFS('3a-Budget Detail'!EYO17:EYO511,'3a-Budget Detail'!EYL17:EYL511,'List Data'!EYQ16,'3a-Budget Detail'!EYK17:EYK511,'List Data'!EYM26)</f>
        <v>0</v>
      </c>
      <c r="EYP39" s="42"/>
      <c r="EYQ39" s="42" t="s">
        <v>495</v>
      </c>
      <c r="EYR39" s="92">
        <f>SUMIFS('3a-Budget Detail'!EYS17:EYS511,'3a-Budget Detail'!EYP17:EYP511,'List Data'!EYU16,'3a-Budget Detail'!EYO17:EYO511,'List Data'!EYQ26)</f>
        <v>0</v>
      </c>
      <c r="EYT39" s="42"/>
      <c r="EYU39" s="42" t="s">
        <v>495</v>
      </c>
      <c r="EYV39" s="92">
        <f>SUMIFS('3a-Budget Detail'!EYW17:EYW511,'3a-Budget Detail'!EYT17:EYT511,'List Data'!EYY16,'3a-Budget Detail'!EYS17:EYS511,'List Data'!EYU26)</f>
        <v>0</v>
      </c>
      <c r="EYX39" s="42"/>
      <c r="EYY39" s="42" t="s">
        <v>495</v>
      </c>
      <c r="EYZ39" s="92">
        <f>SUMIFS('3a-Budget Detail'!EZA17:EZA511,'3a-Budget Detail'!EYX17:EYX511,'List Data'!EZC16,'3a-Budget Detail'!EYW17:EYW511,'List Data'!EYY26)</f>
        <v>0</v>
      </c>
      <c r="EZB39" s="42"/>
      <c r="EZC39" s="42" t="s">
        <v>495</v>
      </c>
      <c r="EZD39" s="92">
        <f>SUMIFS('3a-Budget Detail'!EZE17:EZE511,'3a-Budget Detail'!EZB17:EZB511,'List Data'!EZG16,'3a-Budget Detail'!EZA17:EZA511,'List Data'!EZC26)</f>
        <v>0</v>
      </c>
      <c r="EZF39" s="42"/>
      <c r="EZG39" s="42" t="s">
        <v>495</v>
      </c>
      <c r="EZH39" s="92">
        <f>SUMIFS('3a-Budget Detail'!EZI17:EZI511,'3a-Budget Detail'!EZF17:EZF511,'List Data'!EZK16,'3a-Budget Detail'!EZE17:EZE511,'List Data'!EZG26)</f>
        <v>0</v>
      </c>
      <c r="EZJ39" s="42"/>
      <c r="EZK39" s="42" t="s">
        <v>495</v>
      </c>
      <c r="EZL39" s="92">
        <f>SUMIFS('3a-Budget Detail'!EZM17:EZM511,'3a-Budget Detail'!EZJ17:EZJ511,'List Data'!EZO16,'3a-Budget Detail'!EZI17:EZI511,'List Data'!EZK26)</f>
        <v>0</v>
      </c>
      <c r="EZN39" s="42"/>
      <c r="EZO39" s="42" t="s">
        <v>495</v>
      </c>
      <c r="EZP39" s="92">
        <f>SUMIFS('3a-Budget Detail'!EZQ17:EZQ511,'3a-Budget Detail'!EZN17:EZN511,'List Data'!EZS16,'3a-Budget Detail'!EZM17:EZM511,'List Data'!EZO26)</f>
        <v>0</v>
      </c>
      <c r="EZR39" s="42"/>
      <c r="EZS39" s="42" t="s">
        <v>495</v>
      </c>
      <c r="EZT39" s="92">
        <f>SUMIFS('3a-Budget Detail'!EZU17:EZU511,'3a-Budget Detail'!EZR17:EZR511,'List Data'!EZW16,'3a-Budget Detail'!EZQ17:EZQ511,'List Data'!EZS26)</f>
        <v>0</v>
      </c>
      <c r="EZV39" s="42"/>
      <c r="EZW39" s="42" t="s">
        <v>495</v>
      </c>
      <c r="EZX39" s="92">
        <f>SUMIFS('3a-Budget Detail'!EZY17:EZY511,'3a-Budget Detail'!EZV17:EZV511,'List Data'!FAA16,'3a-Budget Detail'!EZU17:EZU511,'List Data'!EZW26)</f>
        <v>0</v>
      </c>
      <c r="EZZ39" s="42"/>
      <c r="FAA39" s="42" t="s">
        <v>495</v>
      </c>
      <c r="FAB39" s="92">
        <f>SUMIFS('3a-Budget Detail'!FAC17:FAC511,'3a-Budget Detail'!EZZ17:EZZ511,'List Data'!FAE16,'3a-Budget Detail'!EZY17:EZY511,'List Data'!FAA26)</f>
        <v>0</v>
      </c>
      <c r="FAD39" s="42"/>
      <c r="FAE39" s="42" t="s">
        <v>495</v>
      </c>
      <c r="FAF39" s="92">
        <f>SUMIFS('3a-Budget Detail'!FAG17:FAG511,'3a-Budget Detail'!FAD17:FAD511,'List Data'!FAI16,'3a-Budget Detail'!FAC17:FAC511,'List Data'!FAE26)</f>
        <v>0</v>
      </c>
      <c r="FAH39" s="42"/>
      <c r="FAI39" s="42" t="s">
        <v>495</v>
      </c>
      <c r="FAJ39" s="92">
        <f>SUMIFS('3a-Budget Detail'!FAK17:FAK511,'3a-Budget Detail'!FAH17:FAH511,'List Data'!FAM16,'3a-Budget Detail'!FAG17:FAG511,'List Data'!FAI26)</f>
        <v>0</v>
      </c>
      <c r="FAL39" s="42"/>
      <c r="FAM39" s="42" t="s">
        <v>495</v>
      </c>
      <c r="FAN39" s="92">
        <f>SUMIFS('3a-Budget Detail'!FAO17:FAO511,'3a-Budget Detail'!FAL17:FAL511,'List Data'!FAQ16,'3a-Budget Detail'!FAK17:FAK511,'List Data'!FAM26)</f>
        <v>0</v>
      </c>
      <c r="FAP39" s="42"/>
      <c r="FAQ39" s="42" t="s">
        <v>495</v>
      </c>
      <c r="FAR39" s="92">
        <f>SUMIFS('3a-Budget Detail'!FAS17:FAS511,'3a-Budget Detail'!FAP17:FAP511,'List Data'!FAU16,'3a-Budget Detail'!FAO17:FAO511,'List Data'!FAQ26)</f>
        <v>0</v>
      </c>
      <c r="FAT39" s="42"/>
      <c r="FAU39" s="42" t="s">
        <v>495</v>
      </c>
      <c r="FAV39" s="92">
        <f>SUMIFS('3a-Budget Detail'!FAW17:FAW511,'3a-Budget Detail'!FAT17:FAT511,'List Data'!FAY16,'3a-Budget Detail'!FAS17:FAS511,'List Data'!FAU26)</f>
        <v>0</v>
      </c>
      <c r="FAX39" s="42"/>
      <c r="FAY39" s="42" t="s">
        <v>495</v>
      </c>
      <c r="FAZ39" s="92">
        <f>SUMIFS('3a-Budget Detail'!FBA17:FBA511,'3a-Budget Detail'!FAX17:FAX511,'List Data'!FBC16,'3a-Budget Detail'!FAW17:FAW511,'List Data'!FAY26)</f>
        <v>0</v>
      </c>
      <c r="FBB39" s="42"/>
      <c r="FBC39" s="42" t="s">
        <v>495</v>
      </c>
      <c r="FBD39" s="92">
        <f>SUMIFS('3a-Budget Detail'!FBE17:FBE511,'3a-Budget Detail'!FBB17:FBB511,'List Data'!FBG16,'3a-Budget Detail'!FBA17:FBA511,'List Data'!FBC26)</f>
        <v>0</v>
      </c>
      <c r="FBF39" s="42"/>
      <c r="FBG39" s="42" t="s">
        <v>495</v>
      </c>
      <c r="FBH39" s="92">
        <f>SUMIFS('3a-Budget Detail'!FBI17:FBI511,'3a-Budget Detail'!FBF17:FBF511,'List Data'!FBK16,'3a-Budget Detail'!FBE17:FBE511,'List Data'!FBG26)</f>
        <v>0</v>
      </c>
      <c r="FBJ39" s="42"/>
      <c r="FBK39" s="42" t="s">
        <v>495</v>
      </c>
      <c r="FBL39" s="92">
        <f>SUMIFS('3a-Budget Detail'!FBM17:FBM511,'3a-Budget Detail'!FBJ17:FBJ511,'List Data'!FBO16,'3a-Budget Detail'!FBI17:FBI511,'List Data'!FBK26)</f>
        <v>0</v>
      </c>
      <c r="FBN39" s="42"/>
      <c r="FBO39" s="42" t="s">
        <v>495</v>
      </c>
      <c r="FBP39" s="92">
        <f>SUMIFS('3a-Budget Detail'!FBQ17:FBQ511,'3a-Budget Detail'!FBN17:FBN511,'List Data'!FBS16,'3a-Budget Detail'!FBM17:FBM511,'List Data'!FBO26)</f>
        <v>0</v>
      </c>
      <c r="FBR39" s="42"/>
      <c r="FBS39" s="42" t="s">
        <v>495</v>
      </c>
      <c r="FBT39" s="92">
        <f>SUMIFS('3a-Budget Detail'!FBU17:FBU511,'3a-Budget Detail'!FBR17:FBR511,'List Data'!FBW16,'3a-Budget Detail'!FBQ17:FBQ511,'List Data'!FBS26)</f>
        <v>0</v>
      </c>
      <c r="FBV39" s="42"/>
      <c r="FBW39" s="42" t="s">
        <v>495</v>
      </c>
      <c r="FBX39" s="92">
        <f>SUMIFS('3a-Budget Detail'!FBY17:FBY511,'3a-Budget Detail'!FBV17:FBV511,'List Data'!FCA16,'3a-Budget Detail'!FBU17:FBU511,'List Data'!FBW26)</f>
        <v>0</v>
      </c>
      <c r="FBZ39" s="42"/>
      <c r="FCA39" s="42" t="s">
        <v>495</v>
      </c>
      <c r="FCB39" s="92">
        <f>SUMIFS('3a-Budget Detail'!FCC17:FCC511,'3a-Budget Detail'!FBZ17:FBZ511,'List Data'!FCE16,'3a-Budget Detail'!FBY17:FBY511,'List Data'!FCA26)</f>
        <v>0</v>
      </c>
      <c r="FCD39" s="42"/>
      <c r="FCE39" s="42" t="s">
        <v>495</v>
      </c>
      <c r="FCF39" s="92">
        <f>SUMIFS('3a-Budget Detail'!FCG17:FCG511,'3a-Budget Detail'!FCD17:FCD511,'List Data'!FCI16,'3a-Budget Detail'!FCC17:FCC511,'List Data'!FCE26)</f>
        <v>0</v>
      </c>
      <c r="FCH39" s="42"/>
      <c r="FCI39" s="42" t="s">
        <v>495</v>
      </c>
      <c r="FCJ39" s="92">
        <f>SUMIFS('3a-Budget Detail'!FCK17:FCK511,'3a-Budget Detail'!FCH17:FCH511,'List Data'!FCM16,'3a-Budget Detail'!FCG17:FCG511,'List Data'!FCI26)</f>
        <v>0</v>
      </c>
      <c r="FCL39" s="42"/>
      <c r="FCM39" s="42" t="s">
        <v>495</v>
      </c>
      <c r="FCN39" s="92">
        <f>SUMIFS('3a-Budget Detail'!FCO17:FCO511,'3a-Budget Detail'!FCL17:FCL511,'List Data'!FCQ16,'3a-Budget Detail'!FCK17:FCK511,'List Data'!FCM26)</f>
        <v>0</v>
      </c>
      <c r="FCP39" s="42"/>
      <c r="FCQ39" s="42" t="s">
        <v>495</v>
      </c>
      <c r="FCR39" s="92">
        <f>SUMIFS('3a-Budget Detail'!FCS17:FCS511,'3a-Budget Detail'!FCP17:FCP511,'List Data'!FCU16,'3a-Budget Detail'!FCO17:FCO511,'List Data'!FCQ26)</f>
        <v>0</v>
      </c>
      <c r="FCT39" s="42"/>
      <c r="FCU39" s="42" t="s">
        <v>495</v>
      </c>
      <c r="FCV39" s="92">
        <f>SUMIFS('3a-Budget Detail'!FCW17:FCW511,'3a-Budget Detail'!FCT17:FCT511,'List Data'!FCY16,'3a-Budget Detail'!FCS17:FCS511,'List Data'!FCU26)</f>
        <v>0</v>
      </c>
      <c r="FCX39" s="42"/>
      <c r="FCY39" s="42" t="s">
        <v>495</v>
      </c>
      <c r="FCZ39" s="92">
        <f>SUMIFS('3a-Budget Detail'!FDA17:FDA511,'3a-Budget Detail'!FCX17:FCX511,'List Data'!FDC16,'3a-Budget Detail'!FCW17:FCW511,'List Data'!FCY26)</f>
        <v>0</v>
      </c>
      <c r="FDB39" s="42"/>
      <c r="FDC39" s="42" t="s">
        <v>495</v>
      </c>
      <c r="FDD39" s="92">
        <f>SUMIFS('3a-Budget Detail'!FDE17:FDE511,'3a-Budget Detail'!FDB17:FDB511,'List Data'!FDG16,'3a-Budget Detail'!FDA17:FDA511,'List Data'!FDC26)</f>
        <v>0</v>
      </c>
      <c r="FDF39" s="42"/>
      <c r="FDG39" s="42" t="s">
        <v>495</v>
      </c>
      <c r="FDH39" s="92">
        <f>SUMIFS('3a-Budget Detail'!FDI17:FDI511,'3a-Budget Detail'!FDF17:FDF511,'List Data'!FDK16,'3a-Budget Detail'!FDE17:FDE511,'List Data'!FDG26)</f>
        <v>0</v>
      </c>
      <c r="FDJ39" s="42"/>
      <c r="FDK39" s="42" t="s">
        <v>495</v>
      </c>
      <c r="FDL39" s="92">
        <f>SUMIFS('3a-Budget Detail'!FDM17:FDM511,'3a-Budget Detail'!FDJ17:FDJ511,'List Data'!FDO16,'3a-Budget Detail'!FDI17:FDI511,'List Data'!FDK26)</f>
        <v>0</v>
      </c>
      <c r="FDN39" s="42"/>
      <c r="FDO39" s="42" t="s">
        <v>495</v>
      </c>
      <c r="FDP39" s="92">
        <f>SUMIFS('3a-Budget Detail'!FDQ17:FDQ511,'3a-Budget Detail'!FDN17:FDN511,'List Data'!FDS16,'3a-Budget Detail'!FDM17:FDM511,'List Data'!FDO26)</f>
        <v>0</v>
      </c>
      <c r="FDR39" s="42"/>
      <c r="FDS39" s="42" t="s">
        <v>495</v>
      </c>
      <c r="FDT39" s="92">
        <f>SUMIFS('3a-Budget Detail'!FDU17:FDU511,'3a-Budget Detail'!FDR17:FDR511,'List Data'!FDW16,'3a-Budget Detail'!FDQ17:FDQ511,'List Data'!FDS26)</f>
        <v>0</v>
      </c>
      <c r="FDV39" s="42"/>
      <c r="FDW39" s="42" t="s">
        <v>495</v>
      </c>
      <c r="FDX39" s="92">
        <f>SUMIFS('3a-Budget Detail'!FDY17:FDY511,'3a-Budget Detail'!FDV17:FDV511,'List Data'!FEA16,'3a-Budget Detail'!FDU17:FDU511,'List Data'!FDW26)</f>
        <v>0</v>
      </c>
      <c r="FDZ39" s="42"/>
      <c r="FEA39" s="42" t="s">
        <v>495</v>
      </c>
      <c r="FEB39" s="92">
        <f>SUMIFS('3a-Budget Detail'!FEC17:FEC511,'3a-Budget Detail'!FDZ17:FDZ511,'List Data'!FEE16,'3a-Budget Detail'!FDY17:FDY511,'List Data'!FEA26)</f>
        <v>0</v>
      </c>
      <c r="FED39" s="42"/>
      <c r="FEE39" s="42" t="s">
        <v>495</v>
      </c>
      <c r="FEF39" s="92">
        <f>SUMIFS('3a-Budget Detail'!FEG17:FEG511,'3a-Budget Detail'!FED17:FED511,'List Data'!FEI16,'3a-Budget Detail'!FEC17:FEC511,'List Data'!FEE26)</f>
        <v>0</v>
      </c>
      <c r="FEH39" s="42"/>
      <c r="FEI39" s="42" t="s">
        <v>495</v>
      </c>
      <c r="FEJ39" s="92">
        <f>SUMIFS('3a-Budget Detail'!FEK17:FEK511,'3a-Budget Detail'!FEH17:FEH511,'List Data'!FEM16,'3a-Budget Detail'!FEG17:FEG511,'List Data'!FEI26)</f>
        <v>0</v>
      </c>
      <c r="FEL39" s="42"/>
      <c r="FEM39" s="42" t="s">
        <v>495</v>
      </c>
      <c r="FEN39" s="92">
        <f>SUMIFS('3a-Budget Detail'!FEO17:FEO511,'3a-Budget Detail'!FEL17:FEL511,'List Data'!FEQ16,'3a-Budget Detail'!FEK17:FEK511,'List Data'!FEM26)</f>
        <v>0</v>
      </c>
      <c r="FEP39" s="42"/>
      <c r="FEQ39" s="42" t="s">
        <v>495</v>
      </c>
      <c r="FER39" s="92">
        <f>SUMIFS('3a-Budget Detail'!FES17:FES511,'3a-Budget Detail'!FEP17:FEP511,'List Data'!FEU16,'3a-Budget Detail'!FEO17:FEO511,'List Data'!FEQ26)</f>
        <v>0</v>
      </c>
      <c r="FET39" s="42"/>
      <c r="FEU39" s="42" t="s">
        <v>495</v>
      </c>
      <c r="FEV39" s="92">
        <f>SUMIFS('3a-Budget Detail'!FEW17:FEW511,'3a-Budget Detail'!FET17:FET511,'List Data'!FEY16,'3a-Budget Detail'!FES17:FES511,'List Data'!FEU26)</f>
        <v>0</v>
      </c>
      <c r="FEX39" s="42"/>
      <c r="FEY39" s="42" t="s">
        <v>495</v>
      </c>
      <c r="FEZ39" s="92">
        <f>SUMIFS('3a-Budget Detail'!FFA17:FFA511,'3a-Budget Detail'!FEX17:FEX511,'List Data'!FFC16,'3a-Budget Detail'!FEW17:FEW511,'List Data'!FEY26)</f>
        <v>0</v>
      </c>
      <c r="FFB39" s="42"/>
      <c r="FFC39" s="42" t="s">
        <v>495</v>
      </c>
      <c r="FFD39" s="92">
        <f>SUMIFS('3a-Budget Detail'!FFE17:FFE511,'3a-Budget Detail'!FFB17:FFB511,'List Data'!FFG16,'3a-Budget Detail'!FFA17:FFA511,'List Data'!FFC26)</f>
        <v>0</v>
      </c>
      <c r="FFF39" s="42"/>
      <c r="FFG39" s="42" t="s">
        <v>495</v>
      </c>
      <c r="FFH39" s="92">
        <f>SUMIFS('3a-Budget Detail'!FFI17:FFI511,'3a-Budget Detail'!FFF17:FFF511,'List Data'!FFK16,'3a-Budget Detail'!FFE17:FFE511,'List Data'!FFG26)</f>
        <v>0</v>
      </c>
      <c r="FFJ39" s="42"/>
      <c r="FFK39" s="42" t="s">
        <v>495</v>
      </c>
      <c r="FFL39" s="92">
        <f>SUMIFS('3a-Budget Detail'!FFM17:FFM511,'3a-Budget Detail'!FFJ17:FFJ511,'List Data'!FFO16,'3a-Budget Detail'!FFI17:FFI511,'List Data'!FFK26)</f>
        <v>0</v>
      </c>
      <c r="FFN39" s="42"/>
      <c r="FFO39" s="42" t="s">
        <v>495</v>
      </c>
      <c r="FFP39" s="92">
        <f>SUMIFS('3a-Budget Detail'!FFQ17:FFQ511,'3a-Budget Detail'!FFN17:FFN511,'List Data'!FFS16,'3a-Budget Detail'!FFM17:FFM511,'List Data'!FFO26)</f>
        <v>0</v>
      </c>
      <c r="FFR39" s="42"/>
      <c r="FFS39" s="42" t="s">
        <v>495</v>
      </c>
      <c r="FFT39" s="92">
        <f>SUMIFS('3a-Budget Detail'!FFU17:FFU511,'3a-Budget Detail'!FFR17:FFR511,'List Data'!FFW16,'3a-Budget Detail'!FFQ17:FFQ511,'List Data'!FFS26)</f>
        <v>0</v>
      </c>
      <c r="FFV39" s="42"/>
      <c r="FFW39" s="42" t="s">
        <v>495</v>
      </c>
      <c r="FFX39" s="92">
        <f>SUMIFS('3a-Budget Detail'!FFY17:FFY511,'3a-Budget Detail'!FFV17:FFV511,'List Data'!FGA16,'3a-Budget Detail'!FFU17:FFU511,'List Data'!FFW26)</f>
        <v>0</v>
      </c>
      <c r="FFZ39" s="42"/>
      <c r="FGA39" s="42" t="s">
        <v>495</v>
      </c>
      <c r="FGB39" s="92">
        <f>SUMIFS('3a-Budget Detail'!FGC17:FGC511,'3a-Budget Detail'!FFZ17:FFZ511,'List Data'!FGE16,'3a-Budget Detail'!FFY17:FFY511,'List Data'!FGA26)</f>
        <v>0</v>
      </c>
      <c r="FGD39" s="42"/>
      <c r="FGE39" s="42" t="s">
        <v>495</v>
      </c>
      <c r="FGF39" s="92">
        <f>SUMIFS('3a-Budget Detail'!FGG17:FGG511,'3a-Budget Detail'!FGD17:FGD511,'List Data'!FGI16,'3a-Budget Detail'!FGC17:FGC511,'List Data'!FGE26)</f>
        <v>0</v>
      </c>
      <c r="FGH39" s="42"/>
      <c r="FGI39" s="42" t="s">
        <v>495</v>
      </c>
      <c r="FGJ39" s="92">
        <f>SUMIFS('3a-Budget Detail'!FGK17:FGK511,'3a-Budget Detail'!FGH17:FGH511,'List Data'!FGM16,'3a-Budget Detail'!FGG17:FGG511,'List Data'!FGI26)</f>
        <v>0</v>
      </c>
      <c r="FGL39" s="42"/>
      <c r="FGM39" s="42" t="s">
        <v>495</v>
      </c>
      <c r="FGN39" s="92">
        <f>SUMIFS('3a-Budget Detail'!FGO17:FGO511,'3a-Budget Detail'!FGL17:FGL511,'List Data'!FGQ16,'3a-Budget Detail'!FGK17:FGK511,'List Data'!FGM26)</f>
        <v>0</v>
      </c>
      <c r="FGP39" s="42"/>
      <c r="FGQ39" s="42" t="s">
        <v>495</v>
      </c>
      <c r="FGR39" s="92">
        <f>SUMIFS('3a-Budget Detail'!FGS17:FGS511,'3a-Budget Detail'!FGP17:FGP511,'List Data'!FGU16,'3a-Budget Detail'!FGO17:FGO511,'List Data'!FGQ26)</f>
        <v>0</v>
      </c>
      <c r="FGT39" s="42"/>
      <c r="FGU39" s="42" t="s">
        <v>495</v>
      </c>
      <c r="FGV39" s="92">
        <f>SUMIFS('3a-Budget Detail'!FGW17:FGW511,'3a-Budget Detail'!FGT17:FGT511,'List Data'!FGY16,'3a-Budget Detail'!FGS17:FGS511,'List Data'!FGU26)</f>
        <v>0</v>
      </c>
      <c r="FGX39" s="42"/>
      <c r="FGY39" s="42" t="s">
        <v>495</v>
      </c>
      <c r="FGZ39" s="92">
        <f>SUMIFS('3a-Budget Detail'!FHA17:FHA511,'3a-Budget Detail'!FGX17:FGX511,'List Data'!FHC16,'3a-Budget Detail'!FGW17:FGW511,'List Data'!FGY26)</f>
        <v>0</v>
      </c>
      <c r="FHB39" s="42"/>
      <c r="FHC39" s="42" t="s">
        <v>495</v>
      </c>
      <c r="FHD39" s="92">
        <f>SUMIFS('3a-Budget Detail'!FHE17:FHE511,'3a-Budget Detail'!FHB17:FHB511,'List Data'!FHG16,'3a-Budget Detail'!FHA17:FHA511,'List Data'!FHC26)</f>
        <v>0</v>
      </c>
      <c r="FHF39" s="42"/>
      <c r="FHG39" s="42" t="s">
        <v>495</v>
      </c>
      <c r="FHH39" s="92">
        <f>SUMIFS('3a-Budget Detail'!FHI17:FHI511,'3a-Budget Detail'!FHF17:FHF511,'List Data'!FHK16,'3a-Budget Detail'!FHE17:FHE511,'List Data'!FHG26)</f>
        <v>0</v>
      </c>
      <c r="FHJ39" s="42"/>
      <c r="FHK39" s="42" t="s">
        <v>495</v>
      </c>
      <c r="FHL39" s="92">
        <f>SUMIFS('3a-Budget Detail'!FHM17:FHM511,'3a-Budget Detail'!FHJ17:FHJ511,'List Data'!FHO16,'3a-Budget Detail'!FHI17:FHI511,'List Data'!FHK26)</f>
        <v>0</v>
      </c>
      <c r="FHN39" s="42"/>
      <c r="FHO39" s="42" t="s">
        <v>495</v>
      </c>
      <c r="FHP39" s="92">
        <f>SUMIFS('3a-Budget Detail'!FHQ17:FHQ511,'3a-Budget Detail'!FHN17:FHN511,'List Data'!FHS16,'3a-Budget Detail'!FHM17:FHM511,'List Data'!FHO26)</f>
        <v>0</v>
      </c>
      <c r="FHR39" s="42"/>
      <c r="FHS39" s="42" t="s">
        <v>495</v>
      </c>
      <c r="FHT39" s="92">
        <f>SUMIFS('3a-Budget Detail'!FHU17:FHU511,'3a-Budget Detail'!FHR17:FHR511,'List Data'!FHW16,'3a-Budget Detail'!FHQ17:FHQ511,'List Data'!FHS26)</f>
        <v>0</v>
      </c>
      <c r="FHV39" s="42"/>
      <c r="FHW39" s="42" t="s">
        <v>495</v>
      </c>
      <c r="FHX39" s="92">
        <f>SUMIFS('3a-Budget Detail'!FHY17:FHY511,'3a-Budget Detail'!FHV17:FHV511,'List Data'!FIA16,'3a-Budget Detail'!FHU17:FHU511,'List Data'!FHW26)</f>
        <v>0</v>
      </c>
      <c r="FHZ39" s="42"/>
      <c r="FIA39" s="42" t="s">
        <v>495</v>
      </c>
      <c r="FIB39" s="92">
        <f>SUMIFS('3a-Budget Detail'!FIC17:FIC511,'3a-Budget Detail'!FHZ17:FHZ511,'List Data'!FIE16,'3a-Budget Detail'!FHY17:FHY511,'List Data'!FIA26)</f>
        <v>0</v>
      </c>
      <c r="FID39" s="42"/>
      <c r="FIE39" s="42" t="s">
        <v>495</v>
      </c>
      <c r="FIF39" s="92">
        <f>SUMIFS('3a-Budget Detail'!FIG17:FIG511,'3a-Budget Detail'!FID17:FID511,'List Data'!FII16,'3a-Budget Detail'!FIC17:FIC511,'List Data'!FIE26)</f>
        <v>0</v>
      </c>
      <c r="FIH39" s="42"/>
      <c r="FII39" s="42" t="s">
        <v>495</v>
      </c>
      <c r="FIJ39" s="92">
        <f>SUMIFS('3a-Budget Detail'!FIK17:FIK511,'3a-Budget Detail'!FIH17:FIH511,'List Data'!FIM16,'3a-Budget Detail'!FIG17:FIG511,'List Data'!FII26)</f>
        <v>0</v>
      </c>
      <c r="FIL39" s="42"/>
      <c r="FIM39" s="42" t="s">
        <v>495</v>
      </c>
      <c r="FIN39" s="92">
        <f>SUMIFS('3a-Budget Detail'!FIO17:FIO511,'3a-Budget Detail'!FIL17:FIL511,'List Data'!FIQ16,'3a-Budget Detail'!FIK17:FIK511,'List Data'!FIM26)</f>
        <v>0</v>
      </c>
      <c r="FIP39" s="42"/>
      <c r="FIQ39" s="42" t="s">
        <v>495</v>
      </c>
      <c r="FIR39" s="92">
        <f>SUMIFS('3a-Budget Detail'!FIS17:FIS511,'3a-Budget Detail'!FIP17:FIP511,'List Data'!FIU16,'3a-Budget Detail'!FIO17:FIO511,'List Data'!FIQ26)</f>
        <v>0</v>
      </c>
      <c r="FIT39" s="42"/>
      <c r="FIU39" s="42" t="s">
        <v>495</v>
      </c>
      <c r="FIV39" s="92">
        <f>SUMIFS('3a-Budget Detail'!FIW17:FIW511,'3a-Budget Detail'!FIT17:FIT511,'List Data'!FIY16,'3a-Budget Detail'!FIS17:FIS511,'List Data'!FIU26)</f>
        <v>0</v>
      </c>
      <c r="FIX39" s="42"/>
      <c r="FIY39" s="42" t="s">
        <v>495</v>
      </c>
      <c r="FIZ39" s="92">
        <f>SUMIFS('3a-Budget Detail'!FJA17:FJA511,'3a-Budget Detail'!FIX17:FIX511,'List Data'!FJC16,'3a-Budget Detail'!FIW17:FIW511,'List Data'!FIY26)</f>
        <v>0</v>
      </c>
      <c r="FJB39" s="42"/>
      <c r="FJC39" s="42" t="s">
        <v>495</v>
      </c>
      <c r="FJD39" s="92">
        <f>SUMIFS('3a-Budget Detail'!FJE17:FJE511,'3a-Budget Detail'!FJB17:FJB511,'List Data'!FJG16,'3a-Budget Detail'!FJA17:FJA511,'List Data'!FJC26)</f>
        <v>0</v>
      </c>
      <c r="FJF39" s="42"/>
      <c r="FJG39" s="42" t="s">
        <v>495</v>
      </c>
      <c r="FJH39" s="92">
        <f>SUMIFS('3a-Budget Detail'!FJI17:FJI511,'3a-Budget Detail'!FJF17:FJF511,'List Data'!FJK16,'3a-Budget Detail'!FJE17:FJE511,'List Data'!FJG26)</f>
        <v>0</v>
      </c>
      <c r="FJJ39" s="42"/>
      <c r="FJK39" s="42" t="s">
        <v>495</v>
      </c>
      <c r="FJL39" s="92">
        <f>SUMIFS('3a-Budget Detail'!FJM17:FJM511,'3a-Budget Detail'!FJJ17:FJJ511,'List Data'!FJO16,'3a-Budget Detail'!FJI17:FJI511,'List Data'!FJK26)</f>
        <v>0</v>
      </c>
      <c r="FJN39" s="42"/>
      <c r="FJO39" s="42" t="s">
        <v>495</v>
      </c>
      <c r="FJP39" s="92">
        <f>SUMIFS('3a-Budget Detail'!FJQ17:FJQ511,'3a-Budget Detail'!FJN17:FJN511,'List Data'!FJS16,'3a-Budget Detail'!FJM17:FJM511,'List Data'!FJO26)</f>
        <v>0</v>
      </c>
      <c r="FJR39" s="42"/>
      <c r="FJS39" s="42" t="s">
        <v>495</v>
      </c>
      <c r="FJT39" s="92">
        <f>SUMIFS('3a-Budget Detail'!FJU17:FJU511,'3a-Budget Detail'!FJR17:FJR511,'List Data'!FJW16,'3a-Budget Detail'!FJQ17:FJQ511,'List Data'!FJS26)</f>
        <v>0</v>
      </c>
      <c r="FJV39" s="42"/>
      <c r="FJW39" s="42" t="s">
        <v>495</v>
      </c>
      <c r="FJX39" s="92">
        <f>SUMIFS('3a-Budget Detail'!FJY17:FJY511,'3a-Budget Detail'!FJV17:FJV511,'List Data'!FKA16,'3a-Budget Detail'!FJU17:FJU511,'List Data'!FJW26)</f>
        <v>0</v>
      </c>
      <c r="FJZ39" s="42"/>
      <c r="FKA39" s="42" t="s">
        <v>495</v>
      </c>
      <c r="FKB39" s="92">
        <f>SUMIFS('3a-Budget Detail'!FKC17:FKC511,'3a-Budget Detail'!FJZ17:FJZ511,'List Data'!FKE16,'3a-Budget Detail'!FJY17:FJY511,'List Data'!FKA26)</f>
        <v>0</v>
      </c>
      <c r="FKD39" s="42"/>
      <c r="FKE39" s="42" t="s">
        <v>495</v>
      </c>
      <c r="FKF39" s="92">
        <f>SUMIFS('3a-Budget Detail'!FKG17:FKG511,'3a-Budget Detail'!FKD17:FKD511,'List Data'!FKI16,'3a-Budget Detail'!FKC17:FKC511,'List Data'!FKE26)</f>
        <v>0</v>
      </c>
      <c r="FKH39" s="42"/>
      <c r="FKI39" s="42" t="s">
        <v>495</v>
      </c>
      <c r="FKJ39" s="92">
        <f>SUMIFS('3a-Budget Detail'!FKK17:FKK511,'3a-Budget Detail'!FKH17:FKH511,'List Data'!FKM16,'3a-Budget Detail'!FKG17:FKG511,'List Data'!FKI26)</f>
        <v>0</v>
      </c>
      <c r="FKL39" s="42"/>
      <c r="FKM39" s="42" t="s">
        <v>495</v>
      </c>
      <c r="FKN39" s="92">
        <f>SUMIFS('3a-Budget Detail'!FKO17:FKO511,'3a-Budget Detail'!FKL17:FKL511,'List Data'!FKQ16,'3a-Budget Detail'!FKK17:FKK511,'List Data'!FKM26)</f>
        <v>0</v>
      </c>
      <c r="FKP39" s="42"/>
      <c r="FKQ39" s="42" t="s">
        <v>495</v>
      </c>
      <c r="FKR39" s="92">
        <f>SUMIFS('3a-Budget Detail'!FKS17:FKS511,'3a-Budget Detail'!FKP17:FKP511,'List Data'!FKU16,'3a-Budget Detail'!FKO17:FKO511,'List Data'!FKQ26)</f>
        <v>0</v>
      </c>
      <c r="FKT39" s="42"/>
      <c r="FKU39" s="42" t="s">
        <v>495</v>
      </c>
      <c r="FKV39" s="92">
        <f>SUMIFS('3a-Budget Detail'!FKW17:FKW511,'3a-Budget Detail'!FKT17:FKT511,'List Data'!FKY16,'3a-Budget Detail'!FKS17:FKS511,'List Data'!FKU26)</f>
        <v>0</v>
      </c>
      <c r="FKX39" s="42"/>
      <c r="FKY39" s="42" t="s">
        <v>495</v>
      </c>
      <c r="FKZ39" s="92">
        <f>SUMIFS('3a-Budget Detail'!FLA17:FLA511,'3a-Budget Detail'!FKX17:FKX511,'List Data'!FLC16,'3a-Budget Detail'!FKW17:FKW511,'List Data'!FKY26)</f>
        <v>0</v>
      </c>
      <c r="FLB39" s="42"/>
      <c r="FLC39" s="42" t="s">
        <v>495</v>
      </c>
      <c r="FLD39" s="92">
        <f>SUMIFS('3a-Budget Detail'!FLE17:FLE511,'3a-Budget Detail'!FLB17:FLB511,'List Data'!FLG16,'3a-Budget Detail'!FLA17:FLA511,'List Data'!FLC26)</f>
        <v>0</v>
      </c>
      <c r="FLF39" s="42"/>
      <c r="FLG39" s="42" t="s">
        <v>495</v>
      </c>
      <c r="FLH39" s="92">
        <f>SUMIFS('3a-Budget Detail'!FLI17:FLI511,'3a-Budget Detail'!FLF17:FLF511,'List Data'!FLK16,'3a-Budget Detail'!FLE17:FLE511,'List Data'!FLG26)</f>
        <v>0</v>
      </c>
      <c r="FLJ39" s="42"/>
      <c r="FLK39" s="42" t="s">
        <v>495</v>
      </c>
      <c r="FLL39" s="92">
        <f>SUMIFS('3a-Budget Detail'!FLM17:FLM511,'3a-Budget Detail'!FLJ17:FLJ511,'List Data'!FLO16,'3a-Budget Detail'!FLI17:FLI511,'List Data'!FLK26)</f>
        <v>0</v>
      </c>
      <c r="FLN39" s="42"/>
      <c r="FLO39" s="42" t="s">
        <v>495</v>
      </c>
      <c r="FLP39" s="92">
        <f>SUMIFS('3a-Budget Detail'!FLQ17:FLQ511,'3a-Budget Detail'!FLN17:FLN511,'List Data'!FLS16,'3a-Budget Detail'!FLM17:FLM511,'List Data'!FLO26)</f>
        <v>0</v>
      </c>
      <c r="FLR39" s="42"/>
      <c r="FLS39" s="42" t="s">
        <v>495</v>
      </c>
      <c r="FLT39" s="92">
        <f>SUMIFS('3a-Budget Detail'!FLU17:FLU511,'3a-Budget Detail'!FLR17:FLR511,'List Data'!FLW16,'3a-Budget Detail'!FLQ17:FLQ511,'List Data'!FLS26)</f>
        <v>0</v>
      </c>
      <c r="FLV39" s="42"/>
      <c r="FLW39" s="42" t="s">
        <v>495</v>
      </c>
      <c r="FLX39" s="92">
        <f>SUMIFS('3a-Budget Detail'!FLY17:FLY511,'3a-Budget Detail'!FLV17:FLV511,'List Data'!FMA16,'3a-Budget Detail'!FLU17:FLU511,'List Data'!FLW26)</f>
        <v>0</v>
      </c>
      <c r="FLZ39" s="42"/>
      <c r="FMA39" s="42" t="s">
        <v>495</v>
      </c>
      <c r="FMB39" s="92">
        <f>SUMIFS('3a-Budget Detail'!FMC17:FMC511,'3a-Budget Detail'!FLZ17:FLZ511,'List Data'!FME16,'3a-Budget Detail'!FLY17:FLY511,'List Data'!FMA26)</f>
        <v>0</v>
      </c>
      <c r="FMD39" s="42"/>
      <c r="FME39" s="42" t="s">
        <v>495</v>
      </c>
      <c r="FMF39" s="92">
        <f>SUMIFS('3a-Budget Detail'!FMG17:FMG511,'3a-Budget Detail'!FMD17:FMD511,'List Data'!FMI16,'3a-Budget Detail'!FMC17:FMC511,'List Data'!FME26)</f>
        <v>0</v>
      </c>
      <c r="FMH39" s="42"/>
      <c r="FMI39" s="42" t="s">
        <v>495</v>
      </c>
      <c r="FMJ39" s="92">
        <f>SUMIFS('3a-Budget Detail'!FMK17:FMK511,'3a-Budget Detail'!FMH17:FMH511,'List Data'!FMM16,'3a-Budget Detail'!FMG17:FMG511,'List Data'!FMI26)</f>
        <v>0</v>
      </c>
      <c r="FML39" s="42"/>
      <c r="FMM39" s="42" t="s">
        <v>495</v>
      </c>
      <c r="FMN39" s="92">
        <f>SUMIFS('3a-Budget Detail'!FMO17:FMO511,'3a-Budget Detail'!FML17:FML511,'List Data'!FMQ16,'3a-Budget Detail'!FMK17:FMK511,'List Data'!FMM26)</f>
        <v>0</v>
      </c>
      <c r="FMP39" s="42"/>
      <c r="FMQ39" s="42" t="s">
        <v>495</v>
      </c>
      <c r="FMR39" s="92">
        <f>SUMIFS('3a-Budget Detail'!FMS17:FMS511,'3a-Budget Detail'!FMP17:FMP511,'List Data'!FMU16,'3a-Budget Detail'!FMO17:FMO511,'List Data'!FMQ26)</f>
        <v>0</v>
      </c>
      <c r="FMT39" s="42"/>
      <c r="FMU39" s="42" t="s">
        <v>495</v>
      </c>
      <c r="FMV39" s="92">
        <f>SUMIFS('3a-Budget Detail'!FMW17:FMW511,'3a-Budget Detail'!FMT17:FMT511,'List Data'!FMY16,'3a-Budget Detail'!FMS17:FMS511,'List Data'!FMU26)</f>
        <v>0</v>
      </c>
      <c r="FMX39" s="42"/>
      <c r="FMY39" s="42" t="s">
        <v>495</v>
      </c>
      <c r="FMZ39" s="92">
        <f>SUMIFS('3a-Budget Detail'!FNA17:FNA511,'3a-Budget Detail'!FMX17:FMX511,'List Data'!FNC16,'3a-Budget Detail'!FMW17:FMW511,'List Data'!FMY26)</f>
        <v>0</v>
      </c>
      <c r="FNB39" s="42"/>
      <c r="FNC39" s="42" t="s">
        <v>495</v>
      </c>
      <c r="FND39" s="92">
        <f>SUMIFS('3a-Budget Detail'!FNE17:FNE511,'3a-Budget Detail'!FNB17:FNB511,'List Data'!FNG16,'3a-Budget Detail'!FNA17:FNA511,'List Data'!FNC26)</f>
        <v>0</v>
      </c>
      <c r="FNF39" s="42"/>
      <c r="FNG39" s="42" t="s">
        <v>495</v>
      </c>
      <c r="FNH39" s="92">
        <f>SUMIFS('3a-Budget Detail'!FNI17:FNI511,'3a-Budget Detail'!FNF17:FNF511,'List Data'!FNK16,'3a-Budget Detail'!FNE17:FNE511,'List Data'!FNG26)</f>
        <v>0</v>
      </c>
      <c r="FNJ39" s="42"/>
      <c r="FNK39" s="42" t="s">
        <v>495</v>
      </c>
      <c r="FNL39" s="92">
        <f>SUMIFS('3a-Budget Detail'!FNM17:FNM511,'3a-Budget Detail'!FNJ17:FNJ511,'List Data'!FNO16,'3a-Budget Detail'!FNI17:FNI511,'List Data'!FNK26)</f>
        <v>0</v>
      </c>
      <c r="FNN39" s="42"/>
      <c r="FNO39" s="42" t="s">
        <v>495</v>
      </c>
      <c r="FNP39" s="92">
        <f>SUMIFS('3a-Budget Detail'!FNQ17:FNQ511,'3a-Budget Detail'!FNN17:FNN511,'List Data'!FNS16,'3a-Budget Detail'!FNM17:FNM511,'List Data'!FNO26)</f>
        <v>0</v>
      </c>
      <c r="FNR39" s="42"/>
      <c r="FNS39" s="42" t="s">
        <v>495</v>
      </c>
      <c r="FNT39" s="92">
        <f>SUMIFS('3a-Budget Detail'!FNU17:FNU511,'3a-Budget Detail'!FNR17:FNR511,'List Data'!FNW16,'3a-Budget Detail'!FNQ17:FNQ511,'List Data'!FNS26)</f>
        <v>0</v>
      </c>
      <c r="FNV39" s="42"/>
      <c r="FNW39" s="42" t="s">
        <v>495</v>
      </c>
      <c r="FNX39" s="92">
        <f>SUMIFS('3a-Budget Detail'!FNY17:FNY511,'3a-Budget Detail'!FNV17:FNV511,'List Data'!FOA16,'3a-Budget Detail'!FNU17:FNU511,'List Data'!FNW26)</f>
        <v>0</v>
      </c>
      <c r="FNZ39" s="42"/>
      <c r="FOA39" s="42" t="s">
        <v>495</v>
      </c>
      <c r="FOB39" s="92">
        <f>SUMIFS('3a-Budget Detail'!FOC17:FOC511,'3a-Budget Detail'!FNZ17:FNZ511,'List Data'!FOE16,'3a-Budget Detail'!FNY17:FNY511,'List Data'!FOA26)</f>
        <v>0</v>
      </c>
      <c r="FOD39" s="42"/>
      <c r="FOE39" s="42" t="s">
        <v>495</v>
      </c>
      <c r="FOF39" s="92">
        <f>SUMIFS('3a-Budget Detail'!FOG17:FOG511,'3a-Budget Detail'!FOD17:FOD511,'List Data'!FOI16,'3a-Budget Detail'!FOC17:FOC511,'List Data'!FOE26)</f>
        <v>0</v>
      </c>
      <c r="FOH39" s="42"/>
      <c r="FOI39" s="42" t="s">
        <v>495</v>
      </c>
      <c r="FOJ39" s="92">
        <f>SUMIFS('3a-Budget Detail'!FOK17:FOK511,'3a-Budget Detail'!FOH17:FOH511,'List Data'!FOM16,'3a-Budget Detail'!FOG17:FOG511,'List Data'!FOI26)</f>
        <v>0</v>
      </c>
      <c r="FOL39" s="42"/>
      <c r="FOM39" s="42" t="s">
        <v>495</v>
      </c>
      <c r="FON39" s="92">
        <f>SUMIFS('3a-Budget Detail'!FOO17:FOO511,'3a-Budget Detail'!FOL17:FOL511,'List Data'!FOQ16,'3a-Budget Detail'!FOK17:FOK511,'List Data'!FOM26)</f>
        <v>0</v>
      </c>
      <c r="FOP39" s="42"/>
      <c r="FOQ39" s="42" t="s">
        <v>495</v>
      </c>
      <c r="FOR39" s="92">
        <f>SUMIFS('3a-Budget Detail'!FOS17:FOS511,'3a-Budget Detail'!FOP17:FOP511,'List Data'!FOU16,'3a-Budget Detail'!FOO17:FOO511,'List Data'!FOQ26)</f>
        <v>0</v>
      </c>
      <c r="FOT39" s="42"/>
      <c r="FOU39" s="42" t="s">
        <v>495</v>
      </c>
      <c r="FOV39" s="92">
        <f>SUMIFS('3a-Budget Detail'!FOW17:FOW511,'3a-Budget Detail'!FOT17:FOT511,'List Data'!FOY16,'3a-Budget Detail'!FOS17:FOS511,'List Data'!FOU26)</f>
        <v>0</v>
      </c>
      <c r="FOX39" s="42"/>
      <c r="FOY39" s="42" t="s">
        <v>495</v>
      </c>
      <c r="FOZ39" s="92">
        <f>SUMIFS('3a-Budget Detail'!FPA17:FPA511,'3a-Budget Detail'!FOX17:FOX511,'List Data'!FPC16,'3a-Budget Detail'!FOW17:FOW511,'List Data'!FOY26)</f>
        <v>0</v>
      </c>
      <c r="FPB39" s="42"/>
      <c r="FPC39" s="42" t="s">
        <v>495</v>
      </c>
      <c r="FPD39" s="92">
        <f>SUMIFS('3a-Budget Detail'!FPE17:FPE511,'3a-Budget Detail'!FPB17:FPB511,'List Data'!FPG16,'3a-Budget Detail'!FPA17:FPA511,'List Data'!FPC26)</f>
        <v>0</v>
      </c>
      <c r="FPF39" s="42"/>
      <c r="FPG39" s="42" t="s">
        <v>495</v>
      </c>
      <c r="FPH39" s="92">
        <f>SUMIFS('3a-Budget Detail'!FPI17:FPI511,'3a-Budget Detail'!FPF17:FPF511,'List Data'!FPK16,'3a-Budget Detail'!FPE17:FPE511,'List Data'!FPG26)</f>
        <v>0</v>
      </c>
      <c r="FPJ39" s="42"/>
      <c r="FPK39" s="42" t="s">
        <v>495</v>
      </c>
      <c r="FPL39" s="92">
        <f>SUMIFS('3a-Budget Detail'!FPM17:FPM511,'3a-Budget Detail'!FPJ17:FPJ511,'List Data'!FPO16,'3a-Budget Detail'!FPI17:FPI511,'List Data'!FPK26)</f>
        <v>0</v>
      </c>
      <c r="FPN39" s="42"/>
      <c r="FPO39" s="42" t="s">
        <v>495</v>
      </c>
      <c r="FPP39" s="92">
        <f>SUMIFS('3a-Budget Detail'!FPQ17:FPQ511,'3a-Budget Detail'!FPN17:FPN511,'List Data'!FPS16,'3a-Budget Detail'!FPM17:FPM511,'List Data'!FPO26)</f>
        <v>0</v>
      </c>
      <c r="FPR39" s="42"/>
      <c r="FPS39" s="42" t="s">
        <v>495</v>
      </c>
      <c r="FPT39" s="92">
        <f>SUMIFS('3a-Budget Detail'!FPU17:FPU511,'3a-Budget Detail'!FPR17:FPR511,'List Data'!FPW16,'3a-Budget Detail'!FPQ17:FPQ511,'List Data'!FPS26)</f>
        <v>0</v>
      </c>
      <c r="FPV39" s="42"/>
      <c r="FPW39" s="42" t="s">
        <v>495</v>
      </c>
      <c r="FPX39" s="92">
        <f>SUMIFS('3a-Budget Detail'!FPY17:FPY511,'3a-Budget Detail'!FPV17:FPV511,'List Data'!FQA16,'3a-Budget Detail'!FPU17:FPU511,'List Data'!FPW26)</f>
        <v>0</v>
      </c>
      <c r="FPZ39" s="42"/>
      <c r="FQA39" s="42" t="s">
        <v>495</v>
      </c>
      <c r="FQB39" s="92">
        <f>SUMIFS('3a-Budget Detail'!FQC17:FQC511,'3a-Budget Detail'!FPZ17:FPZ511,'List Data'!FQE16,'3a-Budget Detail'!FPY17:FPY511,'List Data'!FQA26)</f>
        <v>0</v>
      </c>
      <c r="FQD39" s="42"/>
      <c r="FQE39" s="42" t="s">
        <v>495</v>
      </c>
      <c r="FQF39" s="92">
        <f>SUMIFS('3a-Budget Detail'!FQG17:FQG511,'3a-Budget Detail'!FQD17:FQD511,'List Data'!FQI16,'3a-Budget Detail'!FQC17:FQC511,'List Data'!FQE26)</f>
        <v>0</v>
      </c>
      <c r="FQH39" s="42"/>
      <c r="FQI39" s="42" t="s">
        <v>495</v>
      </c>
      <c r="FQJ39" s="92">
        <f>SUMIFS('3a-Budget Detail'!FQK17:FQK511,'3a-Budget Detail'!FQH17:FQH511,'List Data'!FQM16,'3a-Budget Detail'!FQG17:FQG511,'List Data'!FQI26)</f>
        <v>0</v>
      </c>
      <c r="FQL39" s="42"/>
      <c r="FQM39" s="42" t="s">
        <v>495</v>
      </c>
      <c r="FQN39" s="92">
        <f>SUMIFS('3a-Budget Detail'!FQO17:FQO511,'3a-Budget Detail'!FQL17:FQL511,'List Data'!FQQ16,'3a-Budget Detail'!FQK17:FQK511,'List Data'!FQM26)</f>
        <v>0</v>
      </c>
      <c r="FQP39" s="42"/>
      <c r="FQQ39" s="42" t="s">
        <v>495</v>
      </c>
      <c r="FQR39" s="92">
        <f>SUMIFS('3a-Budget Detail'!FQS17:FQS511,'3a-Budget Detail'!FQP17:FQP511,'List Data'!FQU16,'3a-Budget Detail'!FQO17:FQO511,'List Data'!FQQ26)</f>
        <v>0</v>
      </c>
      <c r="FQT39" s="42"/>
      <c r="FQU39" s="42" t="s">
        <v>495</v>
      </c>
      <c r="FQV39" s="92">
        <f>SUMIFS('3a-Budget Detail'!FQW17:FQW511,'3a-Budget Detail'!FQT17:FQT511,'List Data'!FQY16,'3a-Budget Detail'!FQS17:FQS511,'List Data'!FQU26)</f>
        <v>0</v>
      </c>
      <c r="FQX39" s="42"/>
      <c r="FQY39" s="42" t="s">
        <v>495</v>
      </c>
      <c r="FQZ39" s="92">
        <f>SUMIFS('3a-Budget Detail'!FRA17:FRA511,'3a-Budget Detail'!FQX17:FQX511,'List Data'!FRC16,'3a-Budget Detail'!FQW17:FQW511,'List Data'!FQY26)</f>
        <v>0</v>
      </c>
      <c r="FRB39" s="42"/>
      <c r="FRC39" s="42" t="s">
        <v>495</v>
      </c>
      <c r="FRD39" s="92">
        <f>SUMIFS('3a-Budget Detail'!FRE17:FRE511,'3a-Budget Detail'!FRB17:FRB511,'List Data'!FRG16,'3a-Budget Detail'!FRA17:FRA511,'List Data'!FRC26)</f>
        <v>0</v>
      </c>
      <c r="FRF39" s="42"/>
      <c r="FRG39" s="42" t="s">
        <v>495</v>
      </c>
      <c r="FRH39" s="92">
        <f>SUMIFS('3a-Budget Detail'!FRI17:FRI511,'3a-Budget Detail'!FRF17:FRF511,'List Data'!FRK16,'3a-Budget Detail'!FRE17:FRE511,'List Data'!FRG26)</f>
        <v>0</v>
      </c>
      <c r="FRJ39" s="42"/>
      <c r="FRK39" s="42" t="s">
        <v>495</v>
      </c>
      <c r="FRL39" s="92">
        <f>SUMIFS('3a-Budget Detail'!FRM17:FRM511,'3a-Budget Detail'!FRJ17:FRJ511,'List Data'!FRO16,'3a-Budget Detail'!FRI17:FRI511,'List Data'!FRK26)</f>
        <v>0</v>
      </c>
      <c r="FRN39" s="42"/>
      <c r="FRO39" s="42" t="s">
        <v>495</v>
      </c>
      <c r="FRP39" s="92">
        <f>SUMIFS('3a-Budget Detail'!FRQ17:FRQ511,'3a-Budget Detail'!FRN17:FRN511,'List Data'!FRS16,'3a-Budget Detail'!FRM17:FRM511,'List Data'!FRO26)</f>
        <v>0</v>
      </c>
      <c r="FRR39" s="42"/>
      <c r="FRS39" s="42" t="s">
        <v>495</v>
      </c>
      <c r="FRT39" s="92">
        <f>SUMIFS('3a-Budget Detail'!FRU17:FRU511,'3a-Budget Detail'!FRR17:FRR511,'List Data'!FRW16,'3a-Budget Detail'!FRQ17:FRQ511,'List Data'!FRS26)</f>
        <v>0</v>
      </c>
      <c r="FRV39" s="42"/>
      <c r="FRW39" s="42" t="s">
        <v>495</v>
      </c>
      <c r="FRX39" s="92">
        <f>SUMIFS('3a-Budget Detail'!FRY17:FRY511,'3a-Budget Detail'!FRV17:FRV511,'List Data'!FSA16,'3a-Budget Detail'!FRU17:FRU511,'List Data'!FRW26)</f>
        <v>0</v>
      </c>
      <c r="FRZ39" s="42"/>
      <c r="FSA39" s="42" t="s">
        <v>495</v>
      </c>
      <c r="FSB39" s="92">
        <f>SUMIFS('3a-Budget Detail'!FSC17:FSC511,'3a-Budget Detail'!FRZ17:FRZ511,'List Data'!FSE16,'3a-Budget Detail'!FRY17:FRY511,'List Data'!FSA26)</f>
        <v>0</v>
      </c>
      <c r="FSD39" s="42"/>
      <c r="FSE39" s="42" t="s">
        <v>495</v>
      </c>
      <c r="FSF39" s="92">
        <f>SUMIFS('3a-Budget Detail'!FSG17:FSG511,'3a-Budget Detail'!FSD17:FSD511,'List Data'!FSI16,'3a-Budget Detail'!FSC17:FSC511,'List Data'!FSE26)</f>
        <v>0</v>
      </c>
      <c r="FSH39" s="42"/>
      <c r="FSI39" s="42" t="s">
        <v>495</v>
      </c>
      <c r="FSJ39" s="92">
        <f>SUMIFS('3a-Budget Detail'!FSK17:FSK511,'3a-Budget Detail'!FSH17:FSH511,'List Data'!FSM16,'3a-Budget Detail'!FSG17:FSG511,'List Data'!FSI26)</f>
        <v>0</v>
      </c>
      <c r="FSL39" s="42"/>
      <c r="FSM39" s="42" t="s">
        <v>495</v>
      </c>
      <c r="FSN39" s="92">
        <f>SUMIFS('3a-Budget Detail'!FSO17:FSO511,'3a-Budget Detail'!FSL17:FSL511,'List Data'!FSQ16,'3a-Budget Detail'!FSK17:FSK511,'List Data'!FSM26)</f>
        <v>0</v>
      </c>
      <c r="FSP39" s="42"/>
      <c r="FSQ39" s="42" t="s">
        <v>495</v>
      </c>
      <c r="FSR39" s="92">
        <f>SUMIFS('3a-Budget Detail'!FSS17:FSS511,'3a-Budget Detail'!FSP17:FSP511,'List Data'!FSU16,'3a-Budget Detail'!FSO17:FSO511,'List Data'!FSQ26)</f>
        <v>0</v>
      </c>
      <c r="FST39" s="42"/>
      <c r="FSU39" s="42" t="s">
        <v>495</v>
      </c>
      <c r="FSV39" s="92">
        <f>SUMIFS('3a-Budget Detail'!FSW17:FSW511,'3a-Budget Detail'!FST17:FST511,'List Data'!FSY16,'3a-Budget Detail'!FSS17:FSS511,'List Data'!FSU26)</f>
        <v>0</v>
      </c>
      <c r="FSX39" s="42"/>
      <c r="FSY39" s="42" t="s">
        <v>495</v>
      </c>
      <c r="FSZ39" s="92">
        <f>SUMIFS('3a-Budget Detail'!FTA17:FTA511,'3a-Budget Detail'!FSX17:FSX511,'List Data'!FTC16,'3a-Budget Detail'!FSW17:FSW511,'List Data'!FSY26)</f>
        <v>0</v>
      </c>
      <c r="FTB39" s="42"/>
      <c r="FTC39" s="42" t="s">
        <v>495</v>
      </c>
      <c r="FTD39" s="92">
        <f>SUMIFS('3a-Budget Detail'!FTE17:FTE511,'3a-Budget Detail'!FTB17:FTB511,'List Data'!FTG16,'3a-Budget Detail'!FTA17:FTA511,'List Data'!FTC26)</f>
        <v>0</v>
      </c>
      <c r="FTF39" s="42"/>
      <c r="FTG39" s="42" t="s">
        <v>495</v>
      </c>
      <c r="FTH39" s="92">
        <f>SUMIFS('3a-Budget Detail'!FTI17:FTI511,'3a-Budget Detail'!FTF17:FTF511,'List Data'!FTK16,'3a-Budget Detail'!FTE17:FTE511,'List Data'!FTG26)</f>
        <v>0</v>
      </c>
      <c r="FTJ39" s="42"/>
      <c r="FTK39" s="42" t="s">
        <v>495</v>
      </c>
      <c r="FTL39" s="92">
        <f>SUMIFS('3a-Budget Detail'!FTM17:FTM511,'3a-Budget Detail'!FTJ17:FTJ511,'List Data'!FTO16,'3a-Budget Detail'!FTI17:FTI511,'List Data'!FTK26)</f>
        <v>0</v>
      </c>
      <c r="FTN39" s="42"/>
      <c r="FTO39" s="42" t="s">
        <v>495</v>
      </c>
      <c r="FTP39" s="92">
        <f>SUMIFS('3a-Budget Detail'!FTQ17:FTQ511,'3a-Budget Detail'!FTN17:FTN511,'List Data'!FTS16,'3a-Budget Detail'!FTM17:FTM511,'List Data'!FTO26)</f>
        <v>0</v>
      </c>
      <c r="FTR39" s="42"/>
      <c r="FTS39" s="42" t="s">
        <v>495</v>
      </c>
      <c r="FTT39" s="92">
        <f>SUMIFS('3a-Budget Detail'!FTU17:FTU511,'3a-Budget Detail'!FTR17:FTR511,'List Data'!FTW16,'3a-Budget Detail'!FTQ17:FTQ511,'List Data'!FTS26)</f>
        <v>0</v>
      </c>
      <c r="FTV39" s="42"/>
      <c r="FTW39" s="42" t="s">
        <v>495</v>
      </c>
      <c r="FTX39" s="92">
        <f>SUMIFS('3a-Budget Detail'!FTY17:FTY511,'3a-Budget Detail'!FTV17:FTV511,'List Data'!FUA16,'3a-Budget Detail'!FTU17:FTU511,'List Data'!FTW26)</f>
        <v>0</v>
      </c>
      <c r="FTZ39" s="42"/>
      <c r="FUA39" s="42" t="s">
        <v>495</v>
      </c>
      <c r="FUB39" s="92">
        <f>SUMIFS('3a-Budget Detail'!FUC17:FUC511,'3a-Budget Detail'!FTZ17:FTZ511,'List Data'!FUE16,'3a-Budget Detail'!FTY17:FTY511,'List Data'!FUA26)</f>
        <v>0</v>
      </c>
      <c r="FUD39" s="42"/>
      <c r="FUE39" s="42" t="s">
        <v>495</v>
      </c>
      <c r="FUF39" s="92">
        <f>SUMIFS('3a-Budget Detail'!FUG17:FUG511,'3a-Budget Detail'!FUD17:FUD511,'List Data'!FUI16,'3a-Budget Detail'!FUC17:FUC511,'List Data'!FUE26)</f>
        <v>0</v>
      </c>
      <c r="FUH39" s="42"/>
      <c r="FUI39" s="42" t="s">
        <v>495</v>
      </c>
      <c r="FUJ39" s="92">
        <f>SUMIFS('3a-Budget Detail'!FUK17:FUK511,'3a-Budget Detail'!FUH17:FUH511,'List Data'!FUM16,'3a-Budget Detail'!FUG17:FUG511,'List Data'!FUI26)</f>
        <v>0</v>
      </c>
      <c r="FUL39" s="42"/>
      <c r="FUM39" s="42" t="s">
        <v>495</v>
      </c>
      <c r="FUN39" s="92">
        <f>SUMIFS('3a-Budget Detail'!FUO17:FUO511,'3a-Budget Detail'!FUL17:FUL511,'List Data'!FUQ16,'3a-Budget Detail'!FUK17:FUK511,'List Data'!FUM26)</f>
        <v>0</v>
      </c>
      <c r="FUP39" s="42"/>
      <c r="FUQ39" s="42" t="s">
        <v>495</v>
      </c>
      <c r="FUR39" s="92">
        <f>SUMIFS('3a-Budget Detail'!FUS17:FUS511,'3a-Budget Detail'!FUP17:FUP511,'List Data'!FUU16,'3a-Budget Detail'!FUO17:FUO511,'List Data'!FUQ26)</f>
        <v>0</v>
      </c>
      <c r="FUT39" s="42"/>
      <c r="FUU39" s="42" t="s">
        <v>495</v>
      </c>
      <c r="FUV39" s="92">
        <f>SUMIFS('3a-Budget Detail'!FUW17:FUW511,'3a-Budget Detail'!FUT17:FUT511,'List Data'!FUY16,'3a-Budget Detail'!FUS17:FUS511,'List Data'!FUU26)</f>
        <v>0</v>
      </c>
      <c r="FUX39" s="42"/>
      <c r="FUY39" s="42" t="s">
        <v>495</v>
      </c>
      <c r="FUZ39" s="92">
        <f>SUMIFS('3a-Budget Detail'!FVA17:FVA511,'3a-Budget Detail'!FUX17:FUX511,'List Data'!FVC16,'3a-Budget Detail'!FUW17:FUW511,'List Data'!FUY26)</f>
        <v>0</v>
      </c>
      <c r="FVB39" s="42"/>
      <c r="FVC39" s="42" t="s">
        <v>495</v>
      </c>
      <c r="FVD39" s="92">
        <f>SUMIFS('3a-Budget Detail'!FVE17:FVE511,'3a-Budget Detail'!FVB17:FVB511,'List Data'!FVG16,'3a-Budget Detail'!FVA17:FVA511,'List Data'!FVC26)</f>
        <v>0</v>
      </c>
      <c r="FVF39" s="42"/>
      <c r="FVG39" s="42" t="s">
        <v>495</v>
      </c>
      <c r="FVH39" s="92">
        <f>SUMIFS('3a-Budget Detail'!FVI17:FVI511,'3a-Budget Detail'!FVF17:FVF511,'List Data'!FVK16,'3a-Budget Detail'!FVE17:FVE511,'List Data'!FVG26)</f>
        <v>0</v>
      </c>
      <c r="FVJ39" s="42"/>
      <c r="FVK39" s="42" t="s">
        <v>495</v>
      </c>
      <c r="FVL39" s="92">
        <f>SUMIFS('3a-Budget Detail'!FVM17:FVM511,'3a-Budget Detail'!FVJ17:FVJ511,'List Data'!FVO16,'3a-Budget Detail'!FVI17:FVI511,'List Data'!FVK26)</f>
        <v>0</v>
      </c>
      <c r="FVN39" s="42"/>
      <c r="FVO39" s="42" t="s">
        <v>495</v>
      </c>
      <c r="FVP39" s="92">
        <f>SUMIFS('3a-Budget Detail'!FVQ17:FVQ511,'3a-Budget Detail'!FVN17:FVN511,'List Data'!FVS16,'3a-Budget Detail'!FVM17:FVM511,'List Data'!FVO26)</f>
        <v>0</v>
      </c>
      <c r="FVR39" s="42"/>
      <c r="FVS39" s="42" t="s">
        <v>495</v>
      </c>
      <c r="FVT39" s="92">
        <f>SUMIFS('3a-Budget Detail'!FVU17:FVU511,'3a-Budget Detail'!FVR17:FVR511,'List Data'!FVW16,'3a-Budget Detail'!FVQ17:FVQ511,'List Data'!FVS26)</f>
        <v>0</v>
      </c>
      <c r="FVV39" s="42"/>
      <c r="FVW39" s="42" t="s">
        <v>495</v>
      </c>
      <c r="FVX39" s="92">
        <f>SUMIFS('3a-Budget Detail'!FVY17:FVY511,'3a-Budget Detail'!FVV17:FVV511,'List Data'!FWA16,'3a-Budget Detail'!FVU17:FVU511,'List Data'!FVW26)</f>
        <v>0</v>
      </c>
      <c r="FVZ39" s="42"/>
      <c r="FWA39" s="42" t="s">
        <v>495</v>
      </c>
      <c r="FWB39" s="92">
        <f>SUMIFS('3a-Budget Detail'!FWC17:FWC511,'3a-Budget Detail'!FVZ17:FVZ511,'List Data'!FWE16,'3a-Budget Detail'!FVY17:FVY511,'List Data'!FWA26)</f>
        <v>0</v>
      </c>
      <c r="FWD39" s="42"/>
      <c r="FWE39" s="42" t="s">
        <v>495</v>
      </c>
      <c r="FWF39" s="92">
        <f>SUMIFS('3a-Budget Detail'!FWG17:FWG511,'3a-Budget Detail'!FWD17:FWD511,'List Data'!FWI16,'3a-Budget Detail'!FWC17:FWC511,'List Data'!FWE26)</f>
        <v>0</v>
      </c>
      <c r="FWH39" s="42"/>
      <c r="FWI39" s="42" t="s">
        <v>495</v>
      </c>
      <c r="FWJ39" s="92">
        <f>SUMIFS('3a-Budget Detail'!FWK17:FWK511,'3a-Budget Detail'!FWH17:FWH511,'List Data'!FWM16,'3a-Budget Detail'!FWG17:FWG511,'List Data'!FWI26)</f>
        <v>0</v>
      </c>
      <c r="FWL39" s="42"/>
      <c r="FWM39" s="42" t="s">
        <v>495</v>
      </c>
      <c r="FWN39" s="92">
        <f>SUMIFS('3a-Budget Detail'!FWO17:FWO511,'3a-Budget Detail'!FWL17:FWL511,'List Data'!FWQ16,'3a-Budget Detail'!FWK17:FWK511,'List Data'!FWM26)</f>
        <v>0</v>
      </c>
      <c r="FWP39" s="42"/>
      <c r="FWQ39" s="42" t="s">
        <v>495</v>
      </c>
      <c r="FWR39" s="92">
        <f>SUMIFS('3a-Budget Detail'!FWS17:FWS511,'3a-Budget Detail'!FWP17:FWP511,'List Data'!FWU16,'3a-Budget Detail'!FWO17:FWO511,'List Data'!FWQ26)</f>
        <v>0</v>
      </c>
      <c r="FWT39" s="42"/>
      <c r="FWU39" s="42" t="s">
        <v>495</v>
      </c>
      <c r="FWV39" s="92">
        <f>SUMIFS('3a-Budget Detail'!FWW17:FWW511,'3a-Budget Detail'!FWT17:FWT511,'List Data'!FWY16,'3a-Budget Detail'!FWS17:FWS511,'List Data'!FWU26)</f>
        <v>0</v>
      </c>
      <c r="FWX39" s="42"/>
      <c r="FWY39" s="42" t="s">
        <v>495</v>
      </c>
      <c r="FWZ39" s="92">
        <f>SUMIFS('3a-Budget Detail'!FXA17:FXA511,'3a-Budget Detail'!FWX17:FWX511,'List Data'!FXC16,'3a-Budget Detail'!FWW17:FWW511,'List Data'!FWY26)</f>
        <v>0</v>
      </c>
      <c r="FXB39" s="42"/>
      <c r="FXC39" s="42" t="s">
        <v>495</v>
      </c>
      <c r="FXD39" s="92">
        <f>SUMIFS('3a-Budget Detail'!FXE17:FXE511,'3a-Budget Detail'!FXB17:FXB511,'List Data'!FXG16,'3a-Budget Detail'!FXA17:FXA511,'List Data'!FXC26)</f>
        <v>0</v>
      </c>
      <c r="FXF39" s="42"/>
      <c r="FXG39" s="42" t="s">
        <v>495</v>
      </c>
      <c r="FXH39" s="92">
        <f>SUMIFS('3a-Budget Detail'!FXI17:FXI511,'3a-Budget Detail'!FXF17:FXF511,'List Data'!FXK16,'3a-Budget Detail'!FXE17:FXE511,'List Data'!FXG26)</f>
        <v>0</v>
      </c>
      <c r="FXJ39" s="42"/>
      <c r="FXK39" s="42" t="s">
        <v>495</v>
      </c>
      <c r="FXL39" s="92">
        <f>SUMIFS('3a-Budget Detail'!FXM17:FXM511,'3a-Budget Detail'!FXJ17:FXJ511,'List Data'!FXO16,'3a-Budget Detail'!FXI17:FXI511,'List Data'!FXK26)</f>
        <v>0</v>
      </c>
      <c r="FXN39" s="42"/>
      <c r="FXO39" s="42" t="s">
        <v>495</v>
      </c>
      <c r="FXP39" s="92">
        <f>SUMIFS('3a-Budget Detail'!FXQ17:FXQ511,'3a-Budget Detail'!FXN17:FXN511,'List Data'!FXS16,'3a-Budget Detail'!FXM17:FXM511,'List Data'!FXO26)</f>
        <v>0</v>
      </c>
      <c r="FXR39" s="42"/>
      <c r="FXS39" s="42" t="s">
        <v>495</v>
      </c>
      <c r="FXT39" s="92">
        <f>SUMIFS('3a-Budget Detail'!FXU17:FXU511,'3a-Budget Detail'!FXR17:FXR511,'List Data'!FXW16,'3a-Budget Detail'!FXQ17:FXQ511,'List Data'!FXS26)</f>
        <v>0</v>
      </c>
      <c r="FXV39" s="42"/>
      <c r="FXW39" s="42" t="s">
        <v>495</v>
      </c>
      <c r="FXX39" s="92">
        <f>SUMIFS('3a-Budget Detail'!FXY17:FXY511,'3a-Budget Detail'!FXV17:FXV511,'List Data'!FYA16,'3a-Budget Detail'!FXU17:FXU511,'List Data'!FXW26)</f>
        <v>0</v>
      </c>
      <c r="FXZ39" s="42"/>
      <c r="FYA39" s="42" t="s">
        <v>495</v>
      </c>
      <c r="FYB39" s="92">
        <f>SUMIFS('3a-Budget Detail'!FYC17:FYC511,'3a-Budget Detail'!FXZ17:FXZ511,'List Data'!FYE16,'3a-Budget Detail'!FXY17:FXY511,'List Data'!FYA26)</f>
        <v>0</v>
      </c>
      <c r="FYD39" s="42"/>
      <c r="FYE39" s="42" t="s">
        <v>495</v>
      </c>
      <c r="FYF39" s="92">
        <f>SUMIFS('3a-Budget Detail'!FYG17:FYG511,'3a-Budget Detail'!FYD17:FYD511,'List Data'!FYI16,'3a-Budget Detail'!FYC17:FYC511,'List Data'!FYE26)</f>
        <v>0</v>
      </c>
      <c r="FYH39" s="42"/>
      <c r="FYI39" s="42" t="s">
        <v>495</v>
      </c>
      <c r="FYJ39" s="92">
        <f>SUMIFS('3a-Budget Detail'!FYK17:FYK511,'3a-Budget Detail'!FYH17:FYH511,'List Data'!FYM16,'3a-Budget Detail'!FYG17:FYG511,'List Data'!FYI26)</f>
        <v>0</v>
      </c>
      <c r="FYL39" s="42"/>
      <c r="FYM39" s="42" t="s">
        <v>495</v>
      </c>
      <c r="FYN39" s="92">
        <f>SUMIFS('3a-Budget Detail'!FYO17:FYO511,'3a-Budget Detail'!FYL17:FYL511,'List Data'!FYQ16,'3a-Budget Detail'!FYK17:FYK511,'List Data'!FYM26)</f>
        <v>0</v>
      </c>
      <c r="FYP39" s="42"/>
      <c r="FYQ39" s="42" t="s">
        <v>495</v>
      </c>
      <c r="FYR39" s="92">
        <f>SUMIFS('3a-Budget Detail'!FYS17:FYS511,'3a-Budget Detail'!FYP17:FYP511,'List Data'!FYU16,'3a-Budget Detail'!FYO17:FYO511,'List Data'!FYQ26)</f>
        <v>0</v>
      </c>
      <c r="FYT39" s="42"/>
      <c r="FYU39" s="42" t="s">
        <v>495</v>
      </c>
      <c r="FYV39" s="92">
        <f>SUMIFS('3a-Budget Detail'!FYW17:FYW511,'3a-Budget Detail'!FYT17:FYT511,'List Data'!FYY16,'3a-Budget Detail'!FYS17:FYS511,'List Data'!FYU26)</f>
        <v>0</v>
      </c>
      <c r="FYX39" s="42"/>
      <c r="FYY39" s="42" t="s">
        <v>495</v>
      </c>
      <c r="FYZ39" s="92">
        <f>SUMIFS('3a-Budget Detail'!FZA17:FZA511,'3a-Budget Detail'!FYX17:FYX511,'List Data'!FZC16,'3a-Budget Detail'!FYW17:FYW511,'List Data'!FYY26)</f>
        <v>0</v>
      </c>
      <c r="FZB39" s="42"/>
      <c r="FZC39" s="42" t="s">
        <v>495</v>
      </c>
      <c r="FZD39" s="92">
        <f>SUMIFS('3a-Budget Detail'!FZE17:FZE511,'3a-Budget Detail'!FZB17:FZB511,'List Data'!FZG16,'3a-Budget Detail'!FZA17:FZA511,'List Data'!FZC26)</f>
        <v>0</v>
      </c>
      <c r="FZF39" s="42"/>
      <c r="FZG39" s="42" t="s">
        <v>495</v>
      </c>
      <c r="FZH39" s="92">
        <f>SUMIFS('3a-Budget Detail'!FZI17:FZI511,'3a-Budget Detail'!FZF17:FZF511,'List Data'!FZK16,'3a-Budget Detail'!FZE17:FZE511,'List Data'!FZG26)</f>
        <v>0</v>
      </c>
      <c r="FZJ39" s="42"/>
      <c r="FZK39" s="42" t="s">
        <v>495</v>
      </c>
      <c r="FZL39" s="92">
        <f>SUMIFS('3a-Budget Detail'!FZM17:FZM511,'3a-Budget Detail'!FZJ17:FZJ511,'List Data'!FZO16,'3a-Budget Detail'!FZI17:FZI511,'List Data'!FZK26)</f>
        <v>0</v>
      </c>
      <c r="FZN39" s="42"/>
      <c r="FZO39" s="42" t="s">
        <v>495</v>
      </c>
      <c r="FZP39" s="92">
        <f>SUMIFS('3a-Budget Detail'!FZQ17:FZQ511,'3a-Budget Detail'!FZN17:FZN511,'List Data'!FZS16,'3a-Budget Detail'!FZM17:FZM511,'List Data'!FZO26)</f>
        <v>0</v>
      </c>
      <c r="FZR39" s="42"/>
      <c r="FZS39" s="42" t="s">
        <v>495</v>
      </c>
      <c r="FZT39" s="92">
        <f>SUMIFS('3a-Budget Detail'!FZU17:FZU511,'3a-Budget Detail'!FZR17:FZR511,'List Data'!FZW16,'3a-Budget Detail'!FZQ17:FZQ511,'List Data'!FZS26)</f>
        <v>0</v>
      </c>
      <c r="FZV39" s="42"/>
      <c r="FZW39" s="42" t="s">
        <v>495</v>
      </c>
      <c r="FZX39" s="92">
        <f>SUMIFS('3a-Budget Detail'!FZY17:FZY511,'3a-Budget Detail'!FZV17:FZV511,'List Data'!GAA16,'3a-Budget Detail'!FZU17:FZU511,'List Data'!FZW26)</f>
        <v>0</v>
      </c>
      <c r="FZZ39" s="42"/>
      <c r="GAA39" s="42" t="s">
        <v>495</v>
      </c>
      <c r="GAB39" s="92">
        <f>SUMIFS('3a-Budget Detail'!GAC17:GAC511,'3a-Budget Detail'!FZZ17:FZZ511,'List Data'!GAE16,'3a-Budget Detail'!FZY17:FZY511,'List Data'!GAA26)</f>
        <v>0</v>
      </c>
      <c r="GAD39" s="42"/>
      <c r="GAE39" s="42" t="s">
        <v>495</v>
      </c>
      <c r="GAF39" s="92">
        <f>SUMIFS('3a-Budget Detail'!GAG17:GAG511,'3a-Budget Detail'!GAD17:GAD511,'List Data'!GAI16,'3a-Budget Detail'!GAC17:GAC511,'List Data'!GAE26)</f>
        <v>0</v>
      </c>
      <c r="GAH39" s="42"/>
      <c r="GAI39" s="42" t="s">
        <v>495</v>
      </c>
      <c r="GAJ39" s="92">
        <f>SUMIFS('3a-Budget Detail'!GAK17:GAK511,'3a-Budget Detail'!GAH17:GAH511,'List Data'!GAM16,'3a-Budget Detail'!GAG17:GAG511,'List Data'!GAI26)</f>
        <v>0</v>
      </c>
      <c r="GAL39" s="42"/>
      <c r="GAM39" s="42" t="s">
        <v>495</v>
      </c>
      <c r="GAN39" s="92">
        <f>SUMIFS('3a-Budget Detail'!GAO17:GAO511,'3a-Budget Detail'!GAL17:GAL511,'List Data'!GAQ16,'3a-Budget Detail'!GAK17:GAK511,'List Data'!GAM26)</f>
        <v>0</v>
      </c>
      <c r="GAP39" s="42"/>
      <c r="GAQ39" s="42" t="s">
        <v>495</v>
      </c>
      <c r="GAR39" s="92">
        <f>SUMIFS('3a-Budget Detail'!GAS17:GAS511,'3a-Budget Detail'!GAP17:GAP511,'List Data'!GAU16,'3a-Budget Detail'!GAO17:GAO511,'List Data'!GAQ26)</f>
        <v>0</v>
      </c>
      <c r="GAT39" s="42"/>
      <c r="GAU39" s="42" t="s">
        <v>495</v>
      </c>
      <c r="GAV39" s="92">
        <f>SUMIFS('3a-Budget Detail'!GAW17:GAW511,'3a-Budget Detail'!GAT17:GAT511,'List Data'!GAY16,'3a-Budget Detail'!GAS17:GAS511,'List Data'!GAU26)</f>
        <v>0</v>
      </c>
      <c r="GAX39" s="42"/>
      <c r="GAY39" s="42" t="s">
        <v>495</v>
      </c>
      <c r="GAZ39" s="92">
        <f>SUMIFS('3a-Budget Detail'!GBA17:GBA511,'3a-Budget Detail'!GAX17:GAX511,'List Data'!GBC16,'3a-Budget Detail'!GAW17:GAW511,'List Data'!GAY26)</f>
        <v>0</v>
      </c>
      <c r="GBB39" s="42"/>
      <c r="GBC39" s="42" t="s">
        <v>495</v>
      </c>
      <c r="GBD39" s="92">
        <f>SUMIFS('3a-Budget Detail'!GBE17:GBE511,'3a-Budget Detail'!GBB17:GBB511,'List Data'!GBG16,'3a-Budget Detail'!GBA17:GBA511,'List Data'!GBC26)</f>
        <v>0</v>
      </c>
      <c r="GBF39" s="42"/>
      <c r="GBG39" s="42" t="s">
        <v>495</v>
      </c>
      <c r="GBH39" s="92">
        <f>SUMIFS('3a-Budget Detail'!GBI17:GBI511,'3a-Budget Detail'!GBF17:GBF511,'List Data'!GBK16,'3a-Budget Detail'!GBE17:GBE511,'List Data'!GBG26)</f>
        <v>0</v>
      </c>
      <c r="GBJ39" s="42"/>
      <c r="GBK39" s="42" t="s">
        <v>495</v>
      </c>
      <c r="GBL39" s="92">
        <f>SUMIFS('3a-Budget Detail'!GBM17:GBM511,'3a-Budget Detail'!GBJ17:GBJ511,'List Data'!GBO16,'3a-Budget Detail'!GBI17:GBI511,'List Data'!GBK26)</f>
        <v>0</v>
      </c>
      <c r="GBN39" s="42"/>
      <c r="GBO39" s="42" t="s">
        <v>495</v>
      </c>
      <c r="GBP39" s="92">
        <f>SUMIFS('3a-Budget Detail'!GBQ17:GBQ511,'3a-Budget Detail'!GBN17:GBN511,'List Data'!GBS16,'3a-Budget Detail'!GBM17:GBM511,'List Data'!GBO26)</f>
        <v>0</v>
      </c>
      <c r="GBR39" s="42"/>
      <c r="GBS39" s="42" t="s">
        <v>495</v>
      </c>
      <c r="GBT39" s="92">
        <f>SUMIFS('3a-Budget Detail'!GBU17:GBU511,'3a-Budget Detail'!GBR17:GBR511,'List Data'!GBW16,'3a-Budget Detail'!GBQ17:GBQ511,'List Data'!GBS26)</f>
        <v>0</v>
      </c>
      <c r="GBV39" s="42"/>
      <c r="GBW39" s="42" t="s">
        <v>495</v>
      </c>
      <c r="GBX39" s="92">
        <f>SUMIFS('3a-Budget Detail'!GBY17:GBY511,'3a-Budget Detail'!GBV17:GBV511,'List Data'!GCA16,'3a-Budget Detail'!GBU17:GBU511,'List Data'!GBW26)</f>
        <v>0</v>
      </c>
      <c r="GBZ39" s="42"/>
      <c r="GCA39" s="42" t="s">
        <v>495</v>
      </c>
      <c r="GCB39" s="92">
        <f>SUMIFS('3a-Budget Detail'!GCC17:GCC511,'3a-Budget Detail'!GBZ17:GBZ511,'List Data'!GCE16,'3a-Budget Detail'!GBY17:GBY511,'List Data'!GCA26)</f>
        <v>0</v>
      </c>
      <c r="GCD39" s="42"/>
      <c r="GCE39" s="42" t="s">
        <v>495</v>
      </c>
      <c r="GCF39" s="92">
        <f>SUMIFS('3a-Budget Detail'!GCG17:GCG511,'3a-Budget Detail'!GCD17:GCD511,'List Data'!GCI16,'3a-Budget Detail'!GCC17:GCC511,'List Data'!GCE26)</f>
        <v>0</v>
      </c>
      <c r="GCH39" s="42"/>
      <c r="GCI39" s="42" t="s">
        <v>495</v>
      </c>
      <c r="GCJ39" s="92">
        <f>SUMIFS('3a-Budget Detail'!GCK17:GCK511,'3a-Budget Detail'!GCH17:GCH511,'List Data'!GCM16,'3a-Budget Detail'!GCG17:GCG511,'List Data'!GCI26)</f>
        <v>0</v>
      </c>
      <c r="GCL39" s="42"/>
      <c r="GCM39" s="42" t="s">
        <v>495</v>
      </c>
      <c r="GCN39" s="92">
        <f>SUMIFS('3a-Budget Detail'!GCO17:GCO511,'3a-Budget Detail'!GCL17:GCL511,'List Data'!GCQ16,'3a-Budget Detail'!GCK17:GCK511,'List Data'!GCM26)</f>
        <v>0</v>
      </c>
      <c r="GCP39" s="42"/>
      <c r="GCQ39" s="42" t="s">
        <v>495</v>
      </c>
      <c r="GCR39" s="92">
        <f>SUMIFS('3a-Budget Detail'!GCS17:GCS511,'3a-Budget Detail'!GCP17:GCP511,'List Data'!GCU16,'3a-Budget Detail'!GCO17:GCO511,'List Data'!GCQ26)</f>
        <v>0</v>
      </c>
      <c r="GCT39" s="42"/>
      <c r="GCU39" s="42" t="s">
        <v>495</v>
      </c>
      <c r="GCV39" s="92">
        <f>SUMIFS('3a-Budget Detail'!GCW17:GCW511,'3a-Budget Detail'!GCT17:GCT511,'List Data'!GCY16,'3a-Budget Detail'!GCS17:GCS511,'List Data'!GCU26)</f>
        <v>0</v>
      </c>
      <c r="GCX39" s="42"/>
      <c r="GCY39" s="42" t="s">
        <v>495</v>
      </c>
      <c r="GCZ39" s="92">
        <f>SUMIFS('3a-Budget Detail'!GDA17:GDA511,'3a-Budget Detail'!GCX17:GCX511,'List Data'!GDC16,'3a-Budget Detail'!GCW17:GCW511,'List Data'!GCY26)</f>
        <v>0</v>
      </c>
      <c r="GDB39" s="42"/>
      <c r="GDC39" s="42" t="s">
        <v>495</v>
      </c>
      <c r="GDD39" s="92">
        <f>SUMIFS('3a-Budget Detail'!GDE17:GDE511,'3a-Budget Detail'!GDB17:GDB511,'List Data'!GDG16,'3a-Budget Detail'!GDA17:GDA511,'List Data'!GDC26)</f>
        <v>0</v>
      </c>
      <c r="GDF39" s="42"/>
      <c r="GDG39" s="42" t="s">
        <v>495</v>
      </c>
      <c r="GDH39" s="92">
        <f>SUMIFS('3a-Budget Detail'!GDI17:GDI511,'3a-Budget Detail'!GDF17:GDF511,'List Data'!GDK16,'3a-Budget Detail'!GDE17:GDE511,'List Data'!GDG26)</f>
        <v>0</v>
      </c>
      <c r="GDJ39" s="42"/>
      <c r="GDK39" s="42" t="s">
        <v>495</v>
      </c>
      <c r="GDL39" s="92">
        <f>SUMIFS('3a-Budget Detail'!GDM17:GDM511,'3a-Budget Detail'!GDJ17:GDJ511,'List Data'!GDO16,'3a-Budget Detail'!GDI17:GDI511,'List Data'!GDK26)</f>
        <v>0</v>
      </c>
      <c r="GDN39" s="42"/>
      <c r="GDO39" s="42" t="s">
        <v>495</v>
      </c>
      <c r="GDP39" s="92">
        <f>SUMIFS('3a-Budget Detail'!GDQ17:GDQ511,'3a-Budget Detail'!GDN17:GDN511,'List Data'!GDS16,'3a-Budget Detail'!GDM17:GDM511,'List Data'!GDO26)</f>
        <v>0</v>
      </c>
      <c r="GDR39" s="42"/>
      <c r="GDS39" s="42" t="s">
        <v>495</v>
      </c>
      <c r="GDT39" s="92">
        <f>SUMIFS('3a-Budget Detail'!GDU17:GDU511,'3a-Budget Detail'!GDR17:GDR511,'List Data'!GDW16,'3a-Budget Detail'!GDQ17:GDQ511,'List Data'!GDS26)</f>
        <v>0</v>
      </c>
      <c r="GDV39" s="42"/>
      <c r="GDW39" s="42" t="s">
        <v>495</v>
      </c>
      <c r="GDX39" s="92">
        <f>SUMIFS('3a-Budget Detail'!GDY17:GDY511,'3a-Budget Detail'!GDV17:GDV511,'List Data'!GEA16,'3a-Budget Detail'!GDU17:GDU511,'List Data'!GDW26)</f>
        <v>0</v>
      </c>
      <c r="GDZ39" s="42"/>
      <c r="GEA39" s="42" t="s">
        <v>495</v>
      </c>
      <c r="GEB39" s="92">
        <f>SUMIFS('3a-Budget Detail'!GEC17:GEC511,'3a-Budget Detail'!GDZ17:GDZ511,'List Data'!GEE16,'3a-Budget Detail'!GDY17:GDY511,'List Data'!GEA26)</f>
        <v>0</v>
      </c>
      <c r="GED39" s="42"/>
      <c r="GEE39" s="42" t="s">
        <v>495</v>
      </c>
      <c r="GEF39" s="92">
        <f>SUMIFS('3a-Budget Detail'!GEG17:GEG511,'3a-Budget Detail'!GED17:GED511,'List Data'!GEI16,'3a-Budget Detail'!GEC17:GEC511,'List Data'!GEE26)</f>
        <v>0</v>
      </c>
      <c r="GEH39" s="42"/>
      <c r="GEI39" s="42" t="s">
        <v>495</v>
      </c>
      <c r="GEJ39" s="92">
        <f>SUMIFS('3a-Budget Detail'!GEK17:GEK511,'3a-Budget Detail'!GEH17:GEH511,'List Data'!GEM16,'3a-Budget Detail'!GEG17:GEG511,'List Data'!GEI26)</f>
        <v>0</v>
      </c>
      <c r="GEL39" s="42"/>
      <c r="GEM39" s="42" t="s">
        <v>495</v>
      </c>
      <c r="GEN39" s="92">
        <f>SUMIFS('3a-Budget Detail'!GEO17:GEO511,'3a-Budget Detail'!GEL17:GEL511,'List Data'!GEQ16,'3a-Budget Detail'!GEK17:GEK511,'List Data'!GEM26)</f>
        <v>0</v>
      </c>
      <c r="GEP39" s="42"/>
      <c r="GEQ39" s="42" t="s">
        <v>495</v>
      </c>
      <c r="GER39" s="92">
        <f>SUMIFS('3a-Budget Detail'!GES17:GES511,'3a-Budget Detail'!GEP17:GEP511,'List Data'!GEU16,'3a-Budget Detail'!GEO17:GEO511,'List Data'!GEQ26)</f>
        <v>0</v>
      </c>
      <c r="GET39" s="42"/>
      <c r="GEU39" s="42" t="s">
        <v>495</v>
      </c>
      <c r="GEV39" s="92">
        <f>SUMIFS('3a-Budget Detail'!GEW17:GEW511,'3a-Budget Detail'!GET17:GET511,'List Data'!GEY16,'3a-Budget Detail'!GES17:GES511,'List Data'!GEU26)</f>
        <v>0</v>
      </c>
      <c r="GEX39" s="42"/>
      <c r="GEY39" s="42" t="s">
        <v>495</v>
      </c>
      <c r="GEZ39" s="92">
        <f>SUMIFS('3a-Budget Detail'!GFA17:GFA511,'3a-Budget Detail'!GEX17:GEX511,'List Data'!GFC16,'3a-Budget Detail'!GEW17:GEW511,'List Data'!GEY26)</f>
        <v>0</v>
      </c>
      <c r="GFB39" s="42"/>
      <c r="GFC39" s="42" t="s">
        <v>495</v>
      </c>
      <c r="GFD39" s="92">
        <f>SUMIFS('3a-Budget Detail'!GFE17:GFE511,'3a-Budget Detail'!GFB17:GFB511,'List Data'!GFG16,'3a-Budget Detail'!GFA17:GFA511,'List Data'!GFC26)</f>
        <v>0</v>
      </c>
      <c r="GFF39" s="42"/>
      <c r="GFG39" s="42" t="s">
        <v>495</v>
      </c>
      <c r="GFH39" s="92">
        <f>SUMIFS('3a-Budget Detail'!GFI17:GFI511,'3a-Budget Detail'!GFF17:GFF511,'List Data'!GFK16,'3a-Budget Detail'!GFE17:GFE511,'List Data'!GFG26)</f>
        <v>0</v>
      </c>
      <c r="GFJ39" s="42"/>
      <c r="GFK39" s="42" t="s">
        <v>495</v>
      </c>
      <c r="GFL39" s="92">
        <f>SUMIFS('3a-Budget Detail'!GFM17:GFM511,'3a-Budget Detail'!GFJ17:GFJ511,'List Data'!GFO16,'3a-Budget Detail'!GFI17:GFI511,'List Data'!GFK26)</f>
        <v>0</v>
      </c>
      <c r="GFN39" s="42"/>
      <c r="GFO39" s="42" t="s">
        <v>495</v>
      </c>
      <c r="GFP39" s="92">
        <f>SUMIFS('3a-Budget Detail'!GFQ17:GFQ511,'3a-Budget Detail'!GFN17:GFN511,'List Data'!GFS16,'3a-Budget Detail'!GFM17:GFM511,'List Data'!GFO26)</f>
        <v>0</v>
      </c>
      <c r="GFR39" s="42"/>
      <c r="GFS39" s="42" t="s">
        <v>495</v>
      </c>
      <c r="GFT39" s="92">
        <f>SUMIFS('3a-Budget Detail'!GFU17:GFU511,'3a-Budget Detail'!GFR17:GFR511,'List Data'!GFW16,'3a-Budget Detail'!GFQ17:GFQ511,'List Data'!GFS26)</f>
        <v>0</v>
      </c>
      <c r="GFV39" s="42"/>
      <c r="GFW39" s="42" t="s">
        <v>495</v>
      </c>
      <c r="GFX39" s="92">
        <f>SUMIFS('3a-Budget Detail'!GFY17:GFY511,'3a-Budget Detail'!GFV17:GFV511,'List Data'!GGA16,'3a-Budget Detail'!GFU17:GFU511,'List Data'!GFW26)</f>
        <v>0</v>
      </c>
      <c r="GFZ39" s="42"/>
      <c r="GGA39" s="42" t="s">
        <v>495</v>
      </c>
      <c r="GGB39" s="92">
        <f>SUMIFS('3a-Budget Detail'!GGC17:GGC511,'3a-Budget Detail'!GFZ17:GFZ511,'List Data'!GGE16,'3a-Budget Detail'!GFY17:GFY511,'List Data'!GGA26)</f>
        <v>0</v>
      </c>
      <c r="GGD39" s="42"/>
      <c r="GGE39" s="42" t="s">
        <v>495</v>
      </c>
      <c r="GGF39" s="92">
        <f>SUMIFS('3a-Budget Detail'!GGG17:GGG511,'3a-Budget Detail'!GGD17:GGD511,'List Data'!GGI16,'3a-Budget Detail'!GGC17:GGC511,'List Data'!GGE26)</f>
        <v>0</v>
      </c>
      <c r="GGH39" s="42"/>
      <c r="GGI39" s="42" t="s">
        <v>495</v>
      </c>
      <c r="GGJ39" s="92">
        <f>SUMIFS('3a-Budget Detail'!GGK17:GGK511,'3a-Budget Detail'!GGH17:GGH511,'List Data'!GGM16,'3a-Budget Detail'!GGG17:GGG511,'List Data'!GGI26)</f>
        <v>0</v>
      </c>
      <c r="GGL39" s="42"/>
      <c r="GGM39" s="42" t="s">
        <v>495</v>
      </c>
      <c r="GGN39" s="92">
        <f>SUMIFS('3a-Budget Detail'!GGO17:GGO511,'3a-Budget Detail'!GGL17:GGL511,'List Data'!GGQ16,'3a-Budget Detail'!GGK17:GGK511,'List Data'!GGM26)</f>
        <v>0</v>
      </c>
      <c r="GGP39" s="42"/>
      <c r="GGQ39" s="42" t="s">
        <v>495</v>
      </c>
      <c r="GGR39" s="92">
        <f>SUMIFS('3a-Budget Detail'!GGS17:GGS511,'3a-Budget Detail'!GGP17:GGP511,'List Data'!GGU16,'3a-Budget Detail'!GGO17:GGO511,'List Data'!GGQ26)</f>
        <v>0</v>
      </c>
      <c r="GGT39" s="42"/>
      <c r="GGU39" s="42" t="s">
        <v>495</v>
      </c>
      <c r="GGV39" s="92">
        <f>SUMIFS('3a-Budget Detail'!GGW17:GGW511,'3a-Budget Detail'!GGT17:GGT511,'List Data'!GGY16,'3a-Budget Detail'!GGS17:GGS511,'List Data'!GGU26)</f>
        <v>0</v>
      </c>
      <c r="GGX39" s="42"/>
      <c r="GGY39" s="42" t="s">
        <v>495</v>
      </c>
      <c r="GGZ39" s="92">
        <f>SUMIFS('3a-Budget Detail'!GHA17:GHA511,'3a-Budget Detail'!GGX17:GGX511,'List Data'!GHC16,'3a-Budget Detail'!GGW17:GGW511,'List Data'!GGY26)</f>
        <v>0</v>
      </c>
      <c r="GHB39" s="42"/>
      <c r="GHC39" s="42" t="s">
        <v>495</v>
      </c>
      <c r="GHD39" s="92">
        <f>SUMIFS('3a-Budget Detail'!GHE17:GHE511,'3a-Budget Detail'!GHB17:GHB511,'List Data'!GHG16,'3a-Budget Detail'!GHA17:GHA511,'List Data'!GHC26)</f>
        <v>0</v>
      </c>
      <c r="GHF39" s="42"/>
      <c r="GHG39" s="42" t="s">
        <v>495</v>
      </c>
      <c r="GHH39" s="92">
        <f>SUMIFS('3a-Budget Detail'!GHI17:GHI511,'3a-Budget Detail'!GHF17:GHF511,'List Data'!GHK16,'3a-Budget Detail'!GHE17:GHE511,'List Data'!GHG26)</f>
        <v>0</v>
      </c>
      <c r="GHJ39" s="42"/>
      <c r="GHK39" s="42" t="s">
        <v>495</v>
      </c>
      <c r="GHL39" s="92">
        <f>SUMIFS('3a-Budget Detail'!GHM17:GHM511,'3a-Budget Detail'!GHJ17:GHJ511,'List Data'!GHO16,'3a-Budget Detail'!GHI17:GHI511,'List Data'!GHK26)</f>
        <v>0</v>
      </c>
      <c r="GHN39" s="42"/>
      <c r="GHO39" s="42" t="s">
        <v>495</v>
      </c>
      <c r="GHP39" s="92">
        <f>SUMIFS('3a-Budget Detail'!GHQ17:GHQ511,'3a-Budget Detail'!GHN17:GHN511,'List Data'!GHS16,'3a-Budget Detail'!GHM17:GHM511,'List Data'!GHO26)</f>
        <v>0</v>
      </c>
      <c r="GHR39" s="42"/>
      <c r="GHS39" s="42" t="s">
        <v>495</v>
      </c>
      <c r="GHT39" s="92">
        <f>SUMIFS('3a-Budget Detail'!GHU17:GHU511,'3a-Budget Detail'!GHR17:GHR511,'List Data'!GHW16,'3a-Budget Detail'!GHQ17:GHQ511,'List Data'!GHS26)</f>
        <v>0</v>
      </c>
      <c r="GHV39" s="42"/>
      <c r="GHW39" s="42" t="s">
        <v>495</v>
      </c>
      <c r="GHX39" s="92">
        <f>SUMIFS('3a-Budget Detail'!GHY17:GHY511,'3a-Budget Detail'!GHV17:GHV511,'List Data'!GIA16,'3a-Budget Detail'!GHU17:GHU511,'List Data'!GHW26)</f>
        <v>0</v>
      </c>
      <c r="GHZ39" s="42"/>
      <c r="GIA39" s="42" t="s">
        <v>495</v>
      </c>
      <c r="GIB39" s="92">
        <f>SUMIFS('3a-Budget Detail'!GIC17:GIC511,'3a-Budget Detail'!GHZ17:GHZ511,'List Data'!GIE16,'3a-Budget Detail'!GHY17:GHY511,'List Data'!GIA26)</f>
        <v>0</v>
      </c>
      <c r="GID39" s="42"/>
      <c r="GIE39" s="42" t="s">
        <v>495</v>
      </c>
      <c r="GIF39" s="92">
        <f>SUMIFS('3a-Budget Detail'!GIG17:GIG511,'3a-Budget Detail'!GID17:GID511,'List Data'!GII16,'3a-Budget Detail'!GIC17:GIC511,'List Data'!GIE26)</f>
        <v>0</v>
      </c>
      <c r="GIH39" s="42"/>
      <c r="GII39" s="42" t="s">
        <v>495</v>
      </c>
      <c r="GIJ39" s="92">
        <f>SUMIFS('3a-Budget Detail'!GIK17:GIK511,'3a-Budget Detail'!GIH17:GIH511,'List Data'!GIM16,'3a-Budget Detail'!GIG17:GIG511,'List Data'!GII26)</f>
        <v>0</v>
      </c>
      <c r="GIL39" s="42"/>
      <c r="GIM39" s="42" t="s">
        <v>495</v>
      </c>
      <c r="GIN39" s="92">
        <f>SUMIFS('3a-Budget Detail'!GIO17:GIO511,'3a-Budget Detail'!GIL17:GIL511,'List Data'!GIQ16,'3a-Budget Detail'!GIK17:GIK511,'List Data'!GIM26)</f>
        <v>0</v>
      </c>
      <c r="GIP39" s="42"/>
      <c r="GIQ39" s="42" t="s">
        <v>495</v>
      </c>
      <c r="GIR39" s="92">
        <f>SUMIFS('3a-Budget Detail'!GIS17:GIS511,'3a-Budget Detail'!GIP17:GIP511,'List Data'!GIU16,'3a-Budget Detail'!GIO17:GIO511,'List Data'!GIQ26)</f>
        <v>0</v>
      </c>
      <c r="GIT39" s="42"/>
      <c r="GIU39" s="42" t="s">
        <v>495</v>
      </c>
      <c r="GIV39" s="92">
        <f>SUMIFS('3a-Budget Detail'!GIW17:GIW511,'3a-Budget Detail'!GIT17:GIT511,'List Data'!GIY16,'3a-Budget Detail'!GIS17:GIS511,'List Data'!GIU26)</f>
        <v>0</v>
      </c>
      <c r="GIX39" s="42"/>
      <c r="GIY39" s="42" t="s">
        <v>495</v>
      </c>
      <c r="GIZ39" s="92">
        <f>SUMIFS('3a-Budget Detail'!GJA17:GJA511,'3a-Budget Detail'!GIX17:GIX511,'List Data'!GJC16,'3a-Budget Detail'!GIW17:GIW511,'List Data'!GIY26)</f>
        <v>0</v>
      </c>
      <c r="GJB39" s="42"/>
      <c r="GJC39" s="42" t="s">
        <v>495</v>
      </c>
      <c r="GJD39" s="92">
        <f>SUMIFS('3a-Budget Detail'!GJE17:GJE511,'3a-Budget Detail'!GJB17:GJB511,'List Data'!GJG16,'3a-Budget Detail'!GJA17:GJA511,'List Data'!GJC26)</f>
        <v>0</v>
      </c>
      <c r="GJF39" s="42"/>
      <c r="GJG39" s="42" t="s">
        <v>495</v>
      </c>
      <c r="GJH39" s="92">
        <f>SUMIFS('3a-Budget Detail'!GJI17:GJI511,'3a-Budget Detail'!GJF17:GJF511,'List Data'!GJK16,'3a-Budget Detail'!GJE17:GJE511,'List Data'!GJG26)</f>
        <v>0</v>
      </c>
      <c r="GJJ39" s="42"/>
      <c r="GJK39" s="42" t="s">
        <v>495</v>
      </c>
      <c r="GJL39" s="92">
        <f>SUMIFS('3a-Budget Detail'!GJM17:GJM511,'3a-Budget Detail'!GJJ17:GJJ511,'List Data'!GJO16,'3a-Budget Detail'!GJI17:GJI511,'List Data'!GJK26)</f>
        <v>0</v>
      </c>
      <c r="GJN39" s="42"/>
      <c r="GJO39" s="42" t="s">
        <v>495</v>
      </c>
      <c r="GJP39" s="92">
        <f>SUMIFS('3a-Budget Detail'!GJQ17:GJQ511,'3a-Budget Detail'!GJN17:GJN511,'List Data'!GJS16,'3a-Budget Detail'!GJM17:GJM511,'List Data'!GJO26)</f>
        <v>0</v>
      </c>
      <c r="GJR39" s="42"/>
      <c r="GJS39" s="42" t="s">
        <v>495</v>
      </c>
      <c r="GJT39" s="92">
        <f>SUMIFS('3a-Budget Detail'!GJU17:GJU511,'3a-Budget Detail'!GJR17:GJR511,'List Data'!GJW16,'3a-Budget Detail'!GJQ17:GJQ511,'List Data'!GJS26)</f>
        <v>0</v>
      </c>
      <c r="GJV39" s="42"/>
      <c r="GJW39" s="42" t="s">
        <v>495</v>
      </c>
      <c r="GJX39" s="92">
        <f>SUMIFS('3a-Budget Detail'!GJY17:GJY511,'3a-Budget Detail'!GJV17:GJV511,'List Data'!GKA16,'3a-Budget Detail'!GJU17:GJU511,'List Data'!GJW26)</f>
        <v>0</v>
      </c>
      <c r="GJZ39" s="42"/>
      <c r="GKA39" s="42" t="s">
        <v>495</v>
      </c>
      <c r="GKB39" s="92">
        <f>SUMIFS('3a-Budget Detail'!GKC17:GKC511,'3a-Budget Detail'!GJZ17:GJZ511,'List Data'!GKE16,'3a-Budget Detail'!GJY17:GJY511,'List Data'!GKA26)</f>
        <v>0</v>
      </c>
      <c r="GKD39" s="42"/>
      <c r="GKE39" s="42" t="s">
        <v>495</v>
      </c>
      <c r="GKF39" s="92">
        <f>SUMIFS('3a-Budget Detail'!GKG17:GKG511,'3a-Budget Detail'!GKD17:GKD511,'List Data'!GKI16,'3a-Budget Detail'!GKC17:GKC511,'List Data'!GKE26)</f>
        <v>0</v>
      </c>
      <c r="GKH39" s="42"/>
      <c r="GKI39" s="42" t="s">
        <v>495</v>
      </c>
      <c r="GKJ39" s="92">
        <f>SUMIFS('3a-Budget Detail'!GKK17:GKK511,'3a-Budget Detail'!GKH17:GKH511,'List Data'!GKM16,'3a-Budget Detail'!GKG17:GKG511,'List Data'!GKI26)</f>
        <v>0</v>
      </c>
      <c r="GKL39" s="42"/>
      <c r="GKM39" s="42" t="s">
        <v>495</v>
      </c>
      <c r="GKN39" s="92">
        <f>SUMIFS('3a-Budget Detail'!GKO17:GKO511,'3a-Budget Detail'!GKL17:GKL511,'List Data'!GKQ16,'3a-Budget Detail'!GKK17:GKK511,'List Data'!GKM26)</f>
        <v>0</v>
      </c>
      <c r="GKP39" s="42"/>
      <c r="GKQ39" s="42" t="s">
        <v>495</v>
      </c>
      <c r="GKR39" s="92">
        <f>SUMIFS('3a-Budget Detail'!GKS17:GKS511,'3a-Budget Detail'!GKP17:GKP511,'List Data'!GKU16,'3a-Budget Detail'!GKO17:GKO511,'List Data'!GKQ26)</f>
        <v>0</v>
      </c>
      <c r="GKT39" s="42"/>
      <c r="GKU39" s="42" t="s">
        <v>495</v>
      </c>
      <c r="GKV39" s="92">
        <f>SUMIFS('3a-Budget Detail'!GKW17:GKW511,'3a-Budget Detail'!GKT17:GKT511,'List Data'!GKY16,'3a-Budget Detail'!GKS17:GKS511,'List Data'!GKU26)</f>
        <v>0</v>
      </c>
      <c r="GKX39" s="42"/>
      <c r="GKY39" s="42" t="s">
        <v>495</v>
      </c>
      <c r="GKZ39" s="92">
        <f>SUMIFS('3a-Budget Detail'!GLA17:GLA511,'3a-Budget Detail'!GKX17:GKX511,'List Data'!GLC16,'3a-Budget Detail'!GKW17:GKW511,'List Data'!GKY26)</f>
        <v>0</v>
      </c>
      <c r="GLB39" s="42"/>
      <c r="GLC39" s="42" t="s">
        <v>495</v>
      </c>
      <c r="GLD39" s="92">
        <f>SUMIFS('3a-Budget Detail'!GLE17:GLE511,'3a-Budget Detail'!GLB17:GLB511,'List Data'!GLG16,'3a-Budget Detail'!GLA17:GLA511,'List Data'!GLC26)</f>
        <v>0</v>
      </c>
      <c r="GLF39" s="42"/>
      <c r="GLG39" s="42" t="s">
        <v>495</v>
      </c>
      <c r="GLH39" s="92">
        <f>SUMIFS('3a-Budget Detail'!GLI17:GLI511,'3a-Budget Detail'!GLF17:GLF511,'List Data'!GLK16,'3a-Budget Detail'!GLE17:GLE511,'List Data'!GLG26)</f>
        <v>0</v>
      </c>
      <c r="GLJ39" s="42"/>
      <c r="GLK39" s="42" t="s">
        <v>495</v>
      </c>
      <c r="GLL39" s="92">
        <f>SUMIFS('3a-Budget Detail'!GLM17:GLM511,'3a-Budget Detail'!GLJ17:GLJ511,'List Data'!GLO16,'3a-Budget Detail'!GLI17:GLI511,'List Data'!GLK26)</f>
        <v>0</v>
      </c>
      <c r="GLN39" s="42"/>
      <c r="GLO39" s="42" t="s">
        <v>495</v>
      </c>
      <c r="GLP39" s="92">
        <f>SUMIFS('3a-Budget Detail'!GLQ17:GLQ511,'3a-Budget Detail'!GLN17:GLN511,'List Data'!GLS16,'3a-Budget Detail'!GLM17:GLM511,'List Data'!GLO26)</f>
        <v>0</v>
      </c>
      <c r="GLR39" s="42"/>
      <c r="GLS39" s="42" t="s">
        <v>495</v>
      </c>
      <c r="GLT39" s="92">
        <f>SUMIFS('3a-Budget Detail'!GLU17:GLU511,'3a-Budget Detail'!GLR17:GLR511,'List Data'!GLW16,'3a-Budget Detail'!GLQ17:GLQ511,'List Data'!GLS26)</f>
        <v>0</v>
      </c>
      <c r="GLV39" s="42"/>
      <c r="GLW39" s="42" t="s">
        <v>495</v>
      </c>
      <c r="GLX39" s="92">
        <f>SUMIFS('3a-Budget Detail'!GLY17:GLY511,'3a-Budget Detail'!GLV17:GLV511,'List Data'!GMA16,'3a-Budget Detail'!GLU17:GLU511,'List Data'!GLW26)</f>
        <v>0</v>
      </c>
      <c r="GLZ39" s="42"/>
      <c r="GMA39" s="42" t="s">
        <v>495</v>
      </c>
      <c r="GMB39" s="92">
        <f>SUMIFS('3a-Budget Detail'!GMC17:GMC511,'3a-Budget Detail'!GLZ17:GLZ511,'List Data'!GME16,'3a-Budget Detail'!GLY17:GLY511,'List Data'!GMA26)</f>
        <v>0</v>
      </c>
      <c r="GMD39" s="42"/>
      <c r="GME39" s="42" t="s">
        <v>495</v>
      </c>
      <c r="GMF39" s="92">
        <f>SUMIFS('3a-Budget Detail'!GMG17:GMG511,'3a-Budget Detail'!GMD17:GMD511,'List Data'!GMI16,'3a-Budget Detail'!GMC17:GMC511,'List Data'!GME26)</f>
        <v>0</v>
      </c>
      <c r="GMH39" s="42"/>
      <c r="GMI39" s="42" t="s">
        <v>495</v>
      </c>
      <c r="GMJ39" s="92">
        <f>SUMIFS('3a-Budget Detail'!GMK17:GMK511,'3a-Budget Detail'!GMH17:GMH511,'List Data'!GMM16,'3a-Budget Detail'!GMG17:GMG511,'List Data'!GMI26)</f>
        <v>0</v>
      </c>
      <c r="GML39" s="42"/>
      <c r="GMM39" s="42" t="s">
        <v>495</v>
      </c>
      <c r="GMN39" s="92">
        <f>SUMIFS('3a-Budget Detail'!GMO17:GMO511,'3a-Budget Detail'!GML17:GML511,'List Data'!GMQ16,'3a-Budget Detail'!GMK17:GMK511,'List Data'!GMM26)</f>
        <v>0</v>
      </c>
      <c r="GMP39" s="42"/>
      <c r="GMQ39" s="42" t="s">
        <v>495</v>
      </c>
      <c r="GMR39" s="92">
        <f>SUMIFS('3a-Budget Detail'!GMS17:GMS511,'3a-Budget Detail'!GMP17:GMP511,'List Data'!GMU16,'3a-Budget Detail'!GMO17:GMO511,'List Data'!GMQ26)</f>
        <v>0</v>
      </c>
      <c r="GMT39" s="42"/>
      <c r="GMU39" s="42" t="s">
        <v>495</v>
      </c>
      <c r="GMV39" s="92">
        <f>SUMIFS('3a-Budget Detail'!GMW17:GMW511,'3a-Budget Detail'!GMT17:GMT511,'List Data'!GMY16,'3a-Budget Detail'!GMS17:GMS511,'List Data'!GMU26)</f>
        <v>0</v>
      </c>
      <c r="GMX39" s="42"/>
      <c r="GMY39" s="42" t="s">
        <v>495</v>
      </c>
      <c r="GMZ39" s="92">
        <f>SUMIFS('3a-Budget Detail'!GNA17:GNA511,'3a-Budget Detail'!GMX17:GMX511,'List Data'!GNC16,'3a-Budget Detail'!GMW17:GMW511,'List Data'!GMY26)</f>
        <v>0</v>
      </c>
      <c r="GNB39" s="42"/>
      <c r="GNC39" s="42" t="s">
        <v>495</v>
      </c>
      <c r="GND39" s="92">
        <f>SUMIFS('3a-Budget Detail'!GNE17:GNE511,'3a-Budget Detail'!GNB17:GNB511,'List Data'!GNG16,'3a-Budget Detail'!GNA17:GNA511,'List Data'!GNC26)</f>
        <v>0</v>
      </c>
      <c r="GNF39" s="42"/>
      <c r="GNG39" s="42" t="s">
        <v>495</v>
      </c>
      <c r="GNH39" s="92">
        <f>SUMIFS('3a-Budget Detail'!GNI17:GNI511,'3a-Budget Detail'!GNF17:GNF511,'List Data'!GNK16,'3a-Budget Detail'!GNE17:GNE511,'List Data'!GNG26)</f>
        <v>0</v>
      </c>
      <c r="GNJ39" s="42"/>
      <c r="GNK39" s="42" t="s">
        <v>495</v>
      </c>
      <c r="GNL39" s="92">
        <f>SUMIFS('3a-Budget Detail'!GNM17:GNM511,'3a-Budget Detail'!GNJ17:GNJ511,'List Data'!GNO16,'3a-Budget Detail'!GNI17:GNI511,'List Data'!GNK26)</f>
        <v>0</v>
      </c>
      <c r="GNN39" s="42"/>
      <c r="GNO39" s="42" t="s">
        <v>495</v>
      </c>
      <c r="GNP39" s="92">
        <f>SUMIFS('3a-Budget Detail'!GNQ17:GNQ511,'3a-Budget Detail'!GNN17:GNN511,'List Data'!GNS16,'3a-Budget Detail'!GNM17:GNM511,'List Data'!GNO26)</f>
        <v>0</v>
      </c>
      <c r="GNR39" s="42"/>
      <c r="GNS39" s="42" t="s">
        <v>495</v>
      </c>
      <c r="GNT39" s="92">
        <f>SUMIFS('3a-Budget Detail'!GNU17:GNU511,'3a-Budget Detail'!GNR17:GNR511,'List Data'!GNW16,'3a-Budget Detail'!GNQ17:GNQ511,'List Data'!GNS26)</f>
        <v>0</v>
      </c>
      <c r="GNV39" s="42"/>
      <c r="GNW39" s="42" t="s">
        <v>495</v>
      </c>
      <c r="GNX39" s="92">
        <f>SUMIFS('3a-Budget Detail'!GNY17:GNY511,'3a-Budget Detail'!GNV17:GNV511,'List Data'!GOA16,'3a-Budget Detail'!GNU17:GNU511,'List Data'!GNW26)</f>
        <v>0</v>
      </c>
      <c r="GNZ39" s="42"/>
      <c r="GOA39" s="42" t="s">
        <v>495</v>
      </c>
      <c r="GOB39" s="92">
        <f>SUMIFS('3a-Budget Detail'!GOC17:GOC511,'3a-Budget Detail'!GNZ17:GNZ511,'List Data'!GOE16,'3a-Budget Detail'!GNY17:GNY511,'List Data'!GOA26)</f>
        <v>0</v>
      </c>
      <c r="GOD39" s="42"/>
      <c r="GOE39" s="42" t="s">
        <v>495</v>
      </c>
      <c r="GOF39" s="92">
        <f>SUMIFS('3a-Budget Detail'!GOG17:GOG511,'3a-Budget Detail'!GOD17:GOD511,'List Data'!GOI16,'3a-Budget Detail'!GOC17:GOC511,'List Data'!GOE26)</f>
        <v>0</v>
      </c>
      <c r="GOH39" s="42"/>
      <c r="GOI39" s="42" t="s">
        <v>495</v>
      </c>
      <c r="GOJ39" s="92">
        <f>SUMIFS('3a-Budget Detail'!GOK17:GOK511,'3a-Budget Detail'!GOH17:GOH511,'List Data'!GOM16,'3a-Budget Detail'!GOG17:GOG511,'List Data'!GOI26)</f>
        <v>0</v>
      </c>
      <c r="GOL39" s="42"/>
      <c r="GOM39" s="42" t="s">
        <v>495</v>
      </c>
      <c r="GON39" s="92">
        <f>SUMIFS('3a-Budget Detail'!GOO17:GOO511,'3a-Budget Detail'!GOL17:GOL511,'List Data'!GOQ16,'3a-Budget Detail'!GOK17:GOK511,'List Data'!GOM26)</f>
        <v>0</v>
      </c>
      <c r="GOP39" s="42"/>
      <c r="GOQ39" s="42" t="s">
        <v>495</v>
      </c>
      <c r="GOR39" s="92">
        <f>SUMIFS('3a-Budget Detail'!GOS17:GOS511,'3a-Budget Detail'!GOP17:GOP511,'List Data'!GOU16,'3a-Budget Detail'!GOO17:GOO511,'List Data'!GOQ26)</f>
        <v>0</v>
      </c>
      <c r="GOT39" s="42"/>
      <c r="GOU39" s="42" t="s">
        <v>495</v>
      </c>
      <c r="GOV39" s="92">
        <f>SUMIFS('3a-Budget Detail'!GOW17:GOW511,'3a-Budget Detail'!GOT17:GOT511,'List Data'!GOY16,'3a-Budget Detail'!GOS17:GOS511,'List Data'!GOU26)</f>
        <v>0</v>
      </c>
      <c r="GOX39" s="42"/>
      <c r="GOY39" s="42" t="s">
        <v>495</v>
      </c>
      <c r="GOZ39" s="92">
        <f>SUMIFS('3a-Budget Detail'!GPA17:GPA511,'3a-Budget Detail'!GOX17:GOX511,'List Data'!GPC16,'3a-Budget Detail'!GOW17:GOW511,'List Data'!GOY26)</f>
        <v>0</v>
      </c>
      <c r="GPB39" s="42"/>
      <c r="GPC39" s="42" t="s">
        <v>495</v>
      </c>
      <c r="GPD39" s="92">
        <f>SUMIFS('3a-Budget Detail'!GPE17:GPE511,'3a-Budget Detail'!GPB17:GPB511,'List Data'!GPG16,'3a-Budget Detail'!GPA17:GPA511,'List Data'!GPC26)</f>
        <v>0</v>
      </c>
      <c r="GPF39" s="42"/>
      <c r="GPG39" s="42" t="s">
        <v>495</v>
      </c>
      <c r="GPH39" s="92">
        <f>SUMIFS('3a-Budget Detail'!GPI17:GPI511,'3a-Budget Detail'!GPF17:GPF511,'List Data'!GPK16,'3a-Budget Detail'!GPE17:GPE511,'List Data'!GPG26)</f>
        <v>0</v>
      </c>
      <c r="GPJ39" s="42"/>
      <c r="GPK39" s="42" t="s">
        <v>495</v>
      </c>
      <c r="GPL39" s="92">
        <f>SUMIFS('3a-Budget Detail'!GPM17:GPM511,'3a-Budget Detail'!GPJ17:GPJ511,'List Data'!GPO16,'3a-Budget Detail'!GPI17:GPI511,'List Data'!GPK26)</f>
        <v>0</v>
      </c>
      <c r="GPN39" s="42"/>
      <c r="GPO39" s="42" t="s">
        <v>495</v>
      </c>
      <c r="GPP39" s="92">
        <f>SUMIFS('3a-Budget Detail'!GPQ17:GPQ511,'3a-Budget Detail'!GPN17:GPN511,'List Data'!GPS16,'3a-Budget Detail'!GPM17:GPM511,'List Data'!GPO26)</f>
        <v>0</v>
      </c>
      <c r="GPR39" s="42"/>
      <c r="GPS39" s="42" t="s">
        <v>495</v>
      </c>
      <c r="GPT39" s="92">
        <f>SUMIFS('3a-Budget Detail'!GPU17:GPU511,'3a-Budget Detail'!GPR17:GPR511,'List Data'!GPW16,'3a-Budget Detail'!GPQ17:GPQ511,'List Data'!GPS26)</f>
        <v>0</v>
      </c>
      <c r="GPV39" s="42"/>
      <c r="GPW39" s="42" t="s">
        <v>495</v>
      </c>
      <c r="GPX39" s="92">
        <f>SUMIFS('3a-Budget Detail'!GPY17:GPY511,'3a-Budget Detail'!GPV17:GPV511,'List Data'!GQA16,'3a-Budget Detail'!GPU17:GPU511,'List Data'!GPW26)</f>
        <v>0</v>
      </c>
      <c r="GPZ39" s="42"/>
      <c r="GQA39" s="42" t="s">
        <v>495</v>
      </c>
      <c r="GQB39" s="92">
        <f>SUMIFS('3a-Budget Detail'!GQC17:GQC511,'3a-Budget Detail'!GPZ17:GPZ511,'List Data'!GQE16,'3a-Budget Detail'!GPY17:GPY511,'List Data'!GQA26)</f>
        <v>0</v>
      </c>
      <c r="GQD39" s="42"/>
      <c r="GQE39" s="42" t="s">
        <v>495</v>
      </c>
      <c r="GQF39" s="92">
        <f>SUMIFS('3a-Budget Detail'!GQG17:GQG511,'3a-Budget Detail'!GQD17:GQD511,'List Data'!GQI16,'3a-Budget Detail'!GQC17:GQC511,'List Data'!GQE26)</f>
        <v>0</v>
      </c>
      <c r="GQH39" s="42"/>
      <c r="GQI39" s="42" t="s">
        <v>495</v>
      </c>
      <c r="GQJ39" s="92">
        <f>SUMIFS('3a-Budget Detail'!GQK17:GQK511,'3a-Budget Detail'!GQH17:GQH511,'List Data'!GQM16,'3a-Budget Detail'!GQG17:GQG511,'List Data'!GQI26)</f>
        <v>0</v>
      </c>
      <c r="GQL39" s="42"/>
      <c r="GQM39" s="42" t="s">
        <v>495</v>
      </c>
      <c r="GQN39" s="92">
        <f>SUMIFS('3a-Budget Detail'!GQO17:GQO511,'3a-Budget Detail'!GQL17:GQL511,'List Data'!GQQ16,'3a-Budget Detail'!GQK17:GQK511,'List Data'!GQM26)</f>
        <v>0</v>
      </c>
      <c r="GQP39" s="42"/>
      <c r="GQQ39" s="42" t="s">
        <v>495</v>
      </c>
      <c r="GQR39" s="92">
        <f>SUMIFS('3a-Budget Detail'!GQS17:GQS511,'3a-Budget Detail'!GQP17:GQP511,'List Data'!GQU16,'3a-Budget Detail'!GQO17:GQO511,'List Data'!GQQ26)</f>
        <v>0</v>
      </c>
      <c r="GQT39" s="42"/>
      <c r="GQU39" s="42" t="s">
        <v>495</v>
      </c>
      <c r="GQV39" s="92">
        <f>SUMIFS('3a-Budget Detail'!GQW17:GQW511,'3a-Budget Detail'!GQT17:GQT511,'List Data'!GQY16,'3a-Budget Detail'!GQS17:GQS511,'List Data'!GQU26)</f>
        <v>0</v>
      </c>
      <c r="GQX39" s="42"/>
      <c r="GQY39" s="42" t="s">
        <v>495</v>
      </c>
      <c r="GQZ39" s="92">
        <f>SUMIFS('3a-Budget Detail'!GRA17:GRA511,'3a-Budget Detail'!GQX17:GQX511,'List Data'!GRC16,'3a-Budget Detail'!GQW17:GQW511,'List Data'!GQY26)</f>
        <v>0</v>
      </c>
      <c r="GRB39" s="42"/>
      <c r="GRC39" s="42" t="s">
        <v>495</v>
      </c>
      <c r="GRD39" s="92">
        <f>SUMIFS('3a-Budget Detail'!GRE17:GRE511,'3a-Budget Detail'!GRB17:GRB511,'List Data'!GRG16,'3a-Budget Detail'!GRA17:GRA511,'List Data'!GRC26)</f>
        <v>0</v>
      </c>
      <c r="GRF39" s="42"/>
      <c r="GRG39" s="42" t="s">
        <v>495</v>
      </c>
      <c r="GRH39" s="92">
        <f>SUMIFS('3a-Budget Detail'!GRI17:GRI511,'3a-Budget Detail'!GRF17:GRF511,'List Data'!GRK16,'3a-Budget Detail'!GRE17:GRE511,'List Data'!GRG26)</f>
        <v>0</v>
      </c>
      <c r="GRJ39" s="42"/>
      <c r="GRK39" s="42" t="s">
        <v>495</v>
      </c>
      <c r="GRL39" s="92">
        <f>SUMIFS('3a-Budget Detail'!GRM17:GRM511,'3a-Budget Detail'!GRJ17:GRJ511,'List Data'!GRO16,'3a-Budget Detail'!GRI17:GRI511,'List Data'!GRK26)</f>
        <v>0</v>
      </c>
      <c r="GRN39" s="42"/>
      <c r="GRO39" s="42" t="s">
        <v>495</v>
      </c>
      <c r="GRP39" s="92">
        <f>SUMIFS('3a-Budget Detail'!GRQ17:GRQ511,'3a-Budget Detail'!GRN17:GRN511,'List Data'!GRS16,'3a-Budget Detail'!GRM17:GRM511,'List Data'!GRO26)</f>
        <v>0</v>
      </c>
      <c r="GRR39" s="42"/>
      <c r="GRS39" s="42" t="s">
        <v>495</v>
      </c>
      <c r="GRT39" s="92">
        <f>SUMIFS('3a-Budget Detail'!GRU17:GRU511,'3a-Budget Detail'!GRR17:GRR511,'List Data'!GRW16,'3a-Budget Detail'!GRQ17:GRQ511,'List Data'!GRS26)</f>
        <v>0</v>
      </c>
      <c r="GRV39" s="42"/>
      <c r="GRW39" s="42" t="s">
        <v>495</v>
      </c>
      <c r="GRX39" s="92">
        <f>SUMIFS('3a-Budget Detail'!GRY17:GRY511,'3a-Budget Detail'!GRV17:GRV511,'List Data'!GSA16,'3a-Budget Detail'!GRU17:GRU511,'List Data'!GRW26)</f>
        <v>0</v>
      </c>
      <c r="GRZ39" s="42"/>
      <c r="GSA39" s="42" t="s">
        <v>495</v>
      </c>
      <c r="GSB39" s="92">
        <f>SUMIFS('3a-Budget Detail'!GSC17:GSC511,'3a-Budget Detail'!GRZ17:GRZ511,'List Data'!GSE16,'3a-Budget Detail'!GRY17:GRY511,'List Data'!GSA26)</f>
        <v>0</v>
      </c>
      <c r="GSD39" s="42"/>
      <c r="GSE39" s="42" t="s">
        <v>495</v>
      </c>
      <c r="GSF39" s="92">
        <f>SUMIFS('3a-Budget Detail'!GSG17:GSG511,'3a-Budget Detail'!GSD17:GSD511,'List Data'!GSI16,'3a-Budget Detail'!GSC17:GSC511,'List Data'!GSE26)</f>
        <v>0</v>
      </c>
      <c r="GSH39" s="42"/>
      <c r="GSI39" s="42" t="s">
        <v>495</v>
      </c>
      <c r="GSJ39" s="92">
        <f>SUMIFS('3a-Budget Detail'!GSK17:GSK511,'3a-Budget Detail'!GSH17:GSH511,'List Data'!GSM16,'3a-Budget Detail'!GSG17:GSG511,'List Data'!GSI26)</f>
        <v>0</v>
      </c>
      <c r="GSL39" s="42"/>
      <c r="GSM39" s="42" t="s">
        <v>495</v>
      </c>
      <c r="GSN39" s="92">
        <f>SUMIFS('3a-Budget Detail'!GSO17:GSO511,'3a-Budget Detail'!GSL17:GSL511,'List Data'!GSQ16,'3a-Budget Detail'!GSK17:GSK511,'List Data'!GSM26)</f>
        <v>0</v>
      </c>
      <c r="GSP39" s="42"/>
      <c r="GSQ39" s="42" t="s">
        <v>495</v>
      </c>
      <c r="GSR39" s="92">
        <f>SUMIFS('3a-Budget Detail'!GSS17:GSS511,'3a-Budget Detail'!GSP17:GSP511,'List Data'!GSU16,'3a-Budget Detail'!GSO17:GSO511,'List Data'!GSQ26)</f>
        <v>0</v>
      </c>
      <c r="GST39" s="42"/>
      <c r="GSU39" s="42" t="s">
        <v>495</v>
      </c>
      <c r="GSV39" s="92">
        <f>SUMIFS('3a-Budget Detail'!GSW17:GSW511,'3a-Budget Detail'!GST17:GST511,'List Data'!GSY16,'3a-Budget Detail'!GSS17:GSS511,'List Data'!GSU26)</f>
        <v>0</v>
      </c>
      <c r="GSX39" s="42"/>
      <c r="GSY39" s="42" t="s">
        <v>495</v>
      </c>
      <c r="GSZ39" s="92">
        <f>SUMIFS('3a-Budget Detail'!GTA17:GTA511,'3a-Budget Detail'!GSX17:GSX511,'List Data'!GTC16,'3a-Budget Detail'!GSW17:GSW511,'List Data'!GSY26)</f>
        <v>0</v>
      </c>
      <c r="GTB39" s="42"/>
      <c r="GTC39" s="42" t="s">
        <v>495</v>
      </c>
      <c r="GTD39" s="92">
        <f>SUMIFS('3a-Budget Detail'!GTE17:GTE511,'3a-Budget Detail'!GTB17:GTB511,'List Data'!GTG16,'3a-Budget Detail'!GTA17:GTA511,'List Data'!GTC26)</f>
        <v>0</v>
      </c>
      <c r="GTF39" s="42"/>
      <c r="GTG39" s="42" t="s">
        <v>495</v>
      </c>
      <c r="GTH39" s="92">
        <f>SUMIFS('3a-Budget Detail'!GTI17:GTI511,'3a-Budget Detail'!GTF17:GTF511,'List Data'!GTK16,'3a-Budget Detail'!GTE17:GTE511,'List Data'!GTG26)</f>
        <v>0</v>
      </c>
      <c r="GTJ39" s="42"/>
      <c r="GTK39" s="42" t="s">
        <v>495</v>
      </c>
      <c r="GTL39" s="92">
        <f>SUMIFS('3a-Budget Detail'!GTM17:GTM511,'3a-Budget Detail'!GTJ17:GTJ511,'List Data'!GTO16,'3a-Budget Detail'!GTI17:GTI511,'List Data'!GTK26)</f>
        <v>0</v>
      </c>
      <c r="GTN39" s="42"/>
      <c r="GTO39" s="42" t="s">
        <v>495</v>
      </c>
      <c r="GTP39" s="92">
        <f>SUMIFS('3a-Budget Detail'!GTQ17:GTQ511,'3a-Budget Detail'!GTN17:GTN511,'List Data'!GTS16,'3a-Budget Detail'!GTM17:GTM511,'List Data'!GTO26)</f>
        <v>0</v>
      </c>
      <c r="GTR39" s="42"/>
      <c r="GTS39" s="42" t="s">
        <v>495</v>
      </c>
      <c r="GTT39" s="92">
        <f>SUMIFS('3a-Budget Detail'!GTU17:GTU511,'3a-Budget Detail'!GTR17:GTR511,'List Data'!GTW16,'3a-Budget Detail'!GTQ17:GTQ511,'List Data'!GTS26)</f>
        <v>0</v>
      </c>
      <c r="GTV39" s="42"/>
      <c r="GTW39" s="42" t="s">
        <v>495</v>
      </c>
      <c r="GTX39" s="92">
        <f>SUMIFS('3a-Budget Detail'!GTY17:GTY511,'3a-Budget Detail'!GTV17:GTV511,'List Data'!GUA16,'3a-Budget Detail'!GTU17:GTU511,'List Data'!GTW26)</f>
        <v>0</v>
      </c>
      <c r="GTZ39" s="42"/>
      <c r="GUA39" s="42" t="s">
        <v>495</v>
      </c>
      <c r="GUB39" s="92">
        <f>SUMIFS('3a-Budget Detail'!GUC17:GUC511,'3a-Budget Detail'!GTZ17:GTZ511,'List Data'!GUE16,'3a-Budget Detail'!GTY17:GTY511,'List Data'!GUA26)</f>
        <v>0</v>
      </c>
      <c r="GUD39" s="42"/>
      <c r="GUE39" s="42" t="s">
        <v>495</v>
      </c>
      <c r="GUF39" s="92">
        <f>SUMIFS('3a-Budget Detail'!GUG17:GUG511,'3a-Budget Detail'!GUD17:GUD511,'List Data'!GUI16,'3a-Budget Detail'!GUC17:GUC511,'List Data'!GUE26)</f>
        <v>0</v>
      </c>
      <c r="GUH39" s="42"/>
      <c r="GUI39" s="42" t="s">
        <v>495</v>
      </c>
      <c r="GUJ39" s="92">
        <f>SUMIFS('3a-Budget Detail'!GUK17:GUK511,'3a-Budget Detail'!GUH17:GUH511,'List Data'!GUM16,'3a-Budget Detail'!GUG17:GUG511,'List Data'!GUI26)</f>
        <v>0</v>
      </c>
      <c r="GUL39" s="42"/>
      <c r="GUM39" s="42" t="s">
        <v>495</v>
      </c>
      <c r="GUN39" s="92">
        <f>SUMIFS('3a-Budget Detail'!GUO17:GUO511,'3a-Budget Detail'!GUL17:GUL511,'List Data'!GUQ16,'3a-Budget Detail'!GUK17:GUK511,'List Data'!GUM26)</f>
        <v>0</v>
      </c>
      <c r="GUP39" s="42"/>
      <c r="GUQ39" s="42" t="s">
        <v>495</v>
      </c>
      <c r="GUR39" s="92">
        <f>SUMIFS('3a-Budget Detail'!GUS17:GUS511,'3a-Budget Detail'!GUP17:GUP511,'List Data'!GUU16,'3a-Budget Detail'!GUO17:GUO511,'List Data'!GUQ26)</f>
        <v>0</v>
      </c>
      <c r="GUT39" s="42"/>
      <c r="GUU39" s="42" t="s">
        <v>495</v>
      </c>
      <c r="GUV39" s="92">
        <f>SUMIFS('3a-Budget Detail'!GUW17:GUW511,'3a-Budget Detail'!GUT17:GUT511,'List Data'!GUY16,'3a-Budget Detail'!GUS17:GUS511,'List Data'!GUU26)</f>
        <v>0</v>
      </c>
      <c r="GUX39" s="42"/>
      <c r="GUY39" s="42" t="s">
        <v>495</v>
      </c>
      <c r="GUZ39" s="92">
        <f>SUMIFS('3a-Budget Detail'!GVA17:GVA511,'3a-Budget Detail'!GUX17:GUX511,'List Data'!GVC16,'3a-Budget Detail'!GUW17:GUW511,'List Data'!GUY26)</f>
        <v>0</v>
      </c>
      <c r="GVB39" s="42"/>
      <c r="GVC39" s="42" t="s">
        <v>495</v>
      </c>
      <c r="GVD39" s="92">
        <f>SUMIFS('3a-Budget Detail'!GVE17:GVE511,'3a-Budget Detail'!GVB17:GVB511,'List Data'!GVG16,'3a-Budget Detail'!GVA17:GVA511,'List Data'!GVC26)</f>
        <v>0</v>
      </c>
      <c r="GVF39" s="42"/>
      <c r="GVG39" s="42" t="s">
        <v>495</v>
      </c>
      <c r="GVH39" s="92">
        <f>SUMIFS('3a-Budget Detail'!GVI17:GVI511,'3a-Budget Detail'!GVF17:GVF511,'List Data'!GVK16,'3a-Budget Detail'!GVE17:GVE511,'List Data'!GVG26)</f>
        <v>0</v>
      </c>
      <c r="GVJ39" s="42"/>
      <c r="GVK39" s="42" t="s">
        <v>495</v>
      </c>
      <c r="GVL39" s="92">
        <f>SUMIFS('3a-Budget Detail'!GVM17:GVM511,'3a-Budget Detail'!GVJ17:GVJ511,'List Data'!GVO16,'3a-Budget Detail'!GVI17:GVI511,'List Data'!GVK26)</f>
        <v>0</v>
      </c>
      <c r="GVN39" s="42"/>
      <c r="GVO39" s="42" t="s">
        <v>495</v>
      </c>
      <c r="GVP39" s="92">
        <f>SUMIFS('3a-Budget Detail'!GVQ17:GVQ511,'3a-Budget Detail'!GVN17:GVN511,'List Data'!GVS16,'3a-Budget Detail'!GVM17:GVM511,'List Data'!GVO26)</f>
        <v>0</v>
      </c>
      <c r="GVR39" s="42"/>
      <c r="GVS39" s="42" t="s">
        <v>495</v>
      </c>
      <c r="GVT39" s="92">
        <f>SUMIFS('3a-Budget Detail'!GVU17:GVU511,'3a-Budget Detail'!GVR17:GVR511,'List Data'!GVW16,'3a-Budget Detail'!GVQ17:GVQ511,'List Data'!GVS26)</f>
        <v>0</v>
      </c>
      <c r="GVV39" s="42"/>
      <c r="GVW39" s="42" t="s">
        <v>495</v>
      </c>
      <c r="GVX39" s="92">
        <f>SUMIFS('3a-Budget Detail'!GVY17:GVY511,'3a-Budget Detail'!GVV17:GVV511,'List Data'!GWA16,'3a-Budget Detail'!GVU17:GVU511,'List Data'!GVW26)</f>
        <v>0</v>
      </c>
      <c r="GVZ39" s="42"/>
      <c r="GWA39" s="42" t="s">
        <v>495</v>
      </c>
      <c r="GWB39" s="92">
        <f>SUMIFS('3a-Budget Detail'!GWC17:GWC511,'3a-Budget Detail'!GVZ17:GVZ511,'List Data'!GWE16,'3a-Budget Detail'!GVY17:GVY511,'List Data'!GWA26)</f>
        <v>0</v>
      </c>
      <c r="GWD39" s="42"/>
      <c r="GWE39" s="42" t="s">
        <v>495</v>
      </c>
      <c r="GWF39" s="92">
        <f>SUMIFS('3a-Budget Detail'!GWG17:GWG511,'3a-Budget Detail'!GWD17:GWD511,'List Data'!GWI16,'3a-Budget Detail'!GWC17:GWC511,'List Data'!GWE26)</f>
        <v>0</v>
      </c>
      <c r="GWH39" s="42"/>
      <c r="GWI39" s="42" t="s">
        <v>495</v>
      </c>
      <c r="GWJ39" s="92">
        <f>SUMIFS('3a-Budget Detail'!GWK17:GWK511,'3a-Budget Detail'!GWH17:GWH511,'List Data'!GWM16,'3a-Budget Detail'!GWG17:GWG511,'List Data'!GWI26)</f>
        <v>0</v>
      </c>
      <c r="GWL39" s="42"/>
      <c r="GWM39" s="42" t="s">
        <v>495</v>
      </c>
      <c r="GWN39" s="92">
        <f>SUMIFS('3a-Budget Detail'!GWO17:GWO511,'3a-Budget Detail'!GWL17:GWL511,'List Data'!GWQ16,'3a-Budget Detail'!GWK17:GWK511,'List Data'!GWM26)</f>
        <v>0</v>
      </c>
      <c r="GWP39" s="42"/>
      <c r="GWQ39" s="42" t="s">
        <v>495</v>
      </c>
      <c r="GWR39" s="92">
        <f>SUMIFS('3a-Budget Detail'!GWS17:GWS511,'3a-Budget Detail'!GWP17:GWP511,'List Data'!GWU16,'3a-Budget Detail'!GWO17:GWO511,'List Data'!GWQ26)</f>
        <v>0</v>
      </c>
      <c r="GWT39" s="42"/>
      <c r="GWU39" s="42" t="s">
        <v>495</v>
      </c>
      <c r="GWV39" s="92">
        <f>SUMIFS('3a-Budget Detail'!GWW17:GWW511,'3a-Budget Detail'!GWT17:GWT511,'List Data'!GWY16,'3a-Budget Detail'!GWS17:GWS511,'List Data'!GWU26)</f>
        <v>0</v>
      </c>
      <c r="GWX39" s="42"/>
      <c r="GWY39" s="42" t="s">
        <v>495</v>
      </c>
      <c r="GWZ39" s="92">
        <f>SUMIFS('3a-Budget Detail'!GXA17:GXA511,'3a-Budget Detail'!GWX17:GWX511,'List Data'!GXC16,'3a-Budget Detail'!GWW17:GWW511,'List Data'!GWY26)</f>
        <v>0</v>
      </c>
      <c r="GXB39" s="42"/>
      <c r="GXC39" s="42" t="s">
        <v>495</v>
      </c>
      <c r="GXD39" s="92">
        <f>SUMIFS('3a-Budget Detail'!GXE17:GXE511,'3a-Budget Detail'!GXB17:GXB511,'List Data'!GXG16,'3a-Budget Detail'!GXA17:GXA511,'List Data'!GXC26)</f>
        <v>0</v>
      </c>
      <c r="GXF39" s="42"/>
      <c r="GXG39" s="42" t="s">
        <v>495</v>
      </c>
      <c r="GXH39" s="92">
        <f>SUMIFS('3a-Budget Detail'!GXI17:GXI511,'3a-Budget Detail'!GXF17:GXF511,'List Data'!GXK16,'3a-Budget Detail'!GXE17:GXE511,'List Data'!GXG26)</f>
        <v>0</v>
      </c>
      <c r="GXJ39" s="42"/>
      <c r="GXK39" s="42" t="s">
        <v>495</v>
      </c>
      <c r="GXL39" s="92">
        <f>SUMIFS('3a-Budget Detail'!GXM17:GXM511,'3a-Budget Detail'!GXJ17:GXJ511,'List Data'!GXO16,'3a-Budget Detail'!GXI17:GXI511,'List Data'!GXK26)</f>
        <v>0</v>
      </c>
      <c r="GXN39" s="42"/>
      <c r="GXO39" s="42" t="s">
        <v>495</v>
      </c>
      <c r="GXP39" s="92">
        <f>SUMIFS('3a-Budget Detail'!GXQ17:GXQ511,'3a-Budget Detail'!GXN17:GXN511,'List Data'!GXS16,'3a-Budget Detail'!GXM17:GXM511,'List Data'!GXO26)</f>
        <v>0</v>
      </c>
      <c r="GXR39" s="42"/>
      <c r="GXS39" s="42" t="s">
        <v>495</v>
      </c>
      <c r="GXT39" s="92">
        <f>SUMIFS('3a-Budget Detail'!GXU17:GXU511,'3a-Budget Detail'!GXR17:GXR511,'List Data'!GXW16,'3a-Budget Detail'!GXQ17:GXQ511,'List Data'!GXS26)</f>
        <v>0</v>
      </c>
      <c r="GXV39" s="42"/>
      <c r="GXW39" s="42" t="s">
        <v>495</v>
      </c>
      <c r="GXX39" s="92">
        <f>SUMIFS('3a-Budget Detail'!GXY17:GXY511,'3a-Budget Detail'!GXV17:GXV511,'List Data'!GYA16,'3a-Budget Detail'!GXU17:GXU511,'List Data'!GXW26)</f>
        <v>0</v>
      </c>
      <c r="GXZ39" s="42"/>
      <c r="GYA39" s="42" t="s">
        <v>495</v>
      </c>
      <c r="GYB39" s="92">
        <f>SUMIFS('3a-Budget Detail'!GYC17:GYC511,'3a-Budget Detail'!GXZ17:GXZ511,'List Data'!GYE16,'3a-Budget Detail'!GXY17:GXY511,'List Data'!GYA26)</f>
        <v>0</v>
      </c>
      <c r="GYD39" s="42"/>
      <c r="GYE39" s="42" t="s">
        <v>495</v>
      </c>
      <c r="GYF39" s="92">
        <f>SUMIFS('3a-Budget Detail'!GYG17:GYG511,'3a-Budget Detail'!GYD17:GYD511,'List Data'!GYI16,'3a-Budget Detail'!GYC17:GYC511,'List Data'!GYE26)</f>
        <v>0</v>
      </c>
      <c r="GYH39" s="42"/>
      <c r="GYI39" s="42" t="s">
        <v>495</v>
      </c>
      <c r="GYJ39" s="92">
        <f>SUMIFS('3a-Budget Detail'!GYK17:GYK511,'3a-Budget Detail'!GYH17:GYH511,'List Data'!GYM16,'3a-Budget Detail'!GYG17:GYG511,'List Data'!GYI26)</f>
        <v>0</v>
      </c>
      <c r="GYL39" s="42"/>
      <c r="GYM39" s="42" t="s">
        <v>495</v>
      </c>
      <c r="GYN39" s="92">
        <f>SUMIFS('3a-Budget Detail'!GYO17:GYO511,'3a-Budget Detail'!GYL17:GYL511,'List Data'!GYQ16,'3a-Budget Detail'!GYK17:GYK511,'List Data'!GYM26)</f>
        <v>0</v>
      </c>
      <c r="GYP39" s="42"/>
      <c r="GYQ39" s="42" t="s">
        <v>495</v>
      </c>
      <c r="GYR39" s="92">
        <f>SUMIFS('3a-Budget Detail'!GYS17:GYS511,'3a-Budget Detail'!GYP17:GYP511,'List Data'!GYU16,'3a-Budget Detail'!GYO17:GYO511,'List Data'!GYQ26)</f>
        <v>0</v>
      </c>
      <c r="GYT39" s="42"/>
      <c r="GYU39" s="42" t="s">
        <v>495</v>
      </c>
      <c r="GYV39" s="92">
        <f>SUMIFS('3a-Budget Detail'!GYW17:GYW511,'3a-Budget Detail'!GYT17:GYT511,'List Data'!GYY16,'3a-Budget Detail'!GYS17:GYS511,'List Data'!GYU26)</f>
        <v>0</v>
      </c>
      <c r="GYX39" s="42"/>
      <c r="GYY39" s="42" t="s">
        <v>495</v>
      </c>
      <c r="GYZ39" s="92">
        <f>SUMIFS('3a-Budget Detail'!GZA17:GZA511,'3a-Budget Detail'!GYX17:GYX511,'List Data'!GZC16,'3a-Budget Detail'!GYW17:GYW511,'List Data'!GYY26)</f>
        <v>0</v>
      </c>
      <c r="GZB39" s="42"/>
      <c r="GZC39" s="42" t="s">
        <v>495</v>
      </c>
      <c r="GZD39" s="92">
        <f>SUMIFS('3a-Budget Detail'!GZE17:GZE511,'3a-Budget Detail'!GZB17:GZB511,'List Data'!GZG16,'3a-Budget Detail'!GZA17:GZA511,'List Data'!GZC26)</f>
        <v>0</v>
      </c>
      <c r="GZF39" s="42"/>
      <c r="GZG39" s="42" t="s">
        <v>495</v>
      </c>
      <c r="GZH39" s="92">
        <f>SUMIFS('3a-Budget Detail'!GZI17:GZI511,'3a-Budget Detail'!GZF17:GZF511,'List Data'!GZK16,'3a-Budget Detail'!GZE17:GZE511,'List Data'!GZG26)</f>
        <v>0</v>
      </c>
      <c r="GZJ39" s="42"/>
      <c r="GZK39" s="42" t="s">
        <v>495</v>
      </c>
      <c r="GZL39" s="92">
        <f>SUMIFS('3a-Budget Detail'!GZM17:GZM511,'3a-Budget Detail'!GZJ17:GZJ511,'List Data'!GZO16,'3a-Budget Detail'!GZI17:GZI511,'List Data'!GZK26)</f>
        <v>0</v>
      </c>
      <c r="GZN39" s="42"/>
      <c r="GZO39" s="42" t="s">
        <v>495</v>
      </c>
      <c r="GZP39" s="92">
        <f>SUMIFS('3a-Budget Detail'!GZQ17:GZQ511,'3a-Budget Detail'!GZN17:GZN511,'List Data'!GZS16,'3a-Budget Detail'!GZM17:GZM511,'List Data'!GZO26)</f>
        <v>0</v>
      </c>
      <c r="GZR39" s="42"/>
      <c r="GZS39" s="42" t="s">
        <v>495</v>
      </c>
      <c r="GZT39" s="92">
        <f>SUMIFS('3a-Budget Detail'!GZU17:GZU511,'3a-Budget Detail'!GZR17:GZR511,'List Data'!GZW16,'3a-Budget Detail'!GZQ17:GZQ511,'List Data'!GZS26)</f>
        <v>0</v>
      </c>
      <c r="GZV39" s="42"/>
      <c r="GZW39" s="42" t="s">
        <v>495</v>
      </c>
      <c r="GZX39" s="92">
        <f>SUMIFS('3a-Budget Detail'!GZY17:GZY511,'3a-Budget Detail'!GZV17:GZV511,'List Data'!HAA16,'3a-Budget Detail'!GZU17:GZU511,'List Data'!GZW26)</f>
        <v>0</v>
      </c>
      <c r="GZZ39" s="42"/>
      <c r="HAA39" s="42" t="s">
        <v>495</v>
      </c>
      <c r="HAB39" s="92">
        <f>SUMIFS('3a-Budget Detail'!HAC17:HAC511,'3a-Budget Detail'!GZZ17:GZZ511,'List Data'!HAE16,'3a-Budget Detail'!GZY17:GZY511,'List Data'!HAA26)</f>
        <v>0</v>
      </c>
      <c r="HAD39" s="42"/>
      <c r="HAE39" s="42" t="s">
        <v>495</v>
      </c>
      <c r="HAF39" s="92">
        <f>SUMIFS('3a-Budget Detail'!HAG17:HAG511,'3a-Budget Detail'!HAD17:HAD511,'List Data'!HAI16,'3a-Budget Detail'!HAC17:HAC511,'List Data'!HAE26)</f>
        <v>0</v>
      </c>
      <c r="HAH39" s="42"/>
      <c r="HAI39" s="42" t="s">
        <v>495</v>
      </c>
      <c r="HAJ39" s="92">
        <f>SUMIFS('3a-Budget Detail'!HAK17:HAK511,'3a-Budget Detail'!HAH17:HAH511,'List Data'!HAM16,'3a-Budget Detail'!HAG17:HAG511,'List Data'!HAI26)</f>
        <v>0</v>
      </c>
      <c r="HAL39" s="42"/>
      <c r="HAM39" s="42" t="s">
        <v>495</v>
      </c>
      <c r="HAN39" s="92">
        <f>SUMIFS('3a-Budget Detail'!HAO17:HAO511,'3a-Budget Detail'!HAL17:HAL511,'List Data'!HAQ16,'3a-Budget Detail'!HAK17:HAK511,'List Data'!HAM26)</f>
        <v>0</v>
      </c>
      <c r="HAP39" s="42"/>
      <c r="HAQ39" s="42" t="s">
        <v>495</v>
      </c>
      <c r="HAR39" s="92">
        <f>SUMIFS('3a-Budget Detail'!HAS17:HAS511,'3a-Budget Detail'!HAP17:HAP511,'List Data'!HAU16,'3a-Budget Detail'!HAO17:HAO511,'List Data'!HAQ26)</f>
        <v>0</v>
      </c>
      <c r="HAT39" s="42"/>
      <c r="HAU39" s="42" t="s">
        <v>495</v>
      </c>
      <c r="HAV39" s="92">
        <f>SUMIFS('3a-Budget Detail'!HAW17:HAW511,'3a-Budget Detail'!HAT17:HAT511,'List Data'!HAY16,'3a-Budget Detail'!HAS17:HAS511,'List Data'!HAU26)</f>
        <v>0</v>
      </c>
      <c r="HAX39" s="42"/>
      <c r="HAY39" s="42" t="s">
        <v>495</v>
      </c>
      <c r="HAZ39" s="92">
        <f>SUMIFS('3a-Budget Detail'!HBA17:HBA511,'3a-Budget Detail'!HAX17:HAX511,'List Data'!HBC16,'3a-Budget Detail'!HAW17:HAW511,'List Data'!HAY26)</f>
        <v>0</v>
      </c>
      <c r="HBB39" s="42"/>
      <c r="HBC39" s="42" t="s">
        <v>495</v>
      </c>
      <c r="HBD39" s="92">
        <f>SUMIFS('3a-Budget Detail'!HBE17:HBE511,'3a-Budget Detail'!HBB17:HBB511,'List Data'!HBG16,'3a-Budget Detail'!HBA17:HBA511,'List Data'!HBC26)</f>
        <v>0</v>
      </c>
      <c r="HBF39" s="42"/>
      <c r="HBG39" s="42" t="s">
        <v>495</v>
      </c>
      <c r="HBH39" s="92">
        <f>SUMIFS('3a-Budget Detail'!HBI17:HBI511,'3a-Budget Detail'!HBF17:HBF511,'List Data'!HBK16,'3a-Budget Detail'!HBE17:HBE511,'List Data'!HBG26)</f>
        <v>0</v>
      </c>
      <c r="HBJ39" s="42"/>
      <c r="HBK39" s="42" t="s">
        <v>495</v>
      </c>
      <c r="HBL39" s="92">
        <f>SUMIFS('3a-Budget Detail'!HBM17:HBM511,'3a-Budget Detail'!HBJ17:HBJ511,'List Data'!HBO16,'3a-Budget Detail'!HBI17:HBI511,'List Data'!HBK26)</f>
        <v>0</v>
      </c>
      <c r="HBN39" s="42"/>
      <c r="HBO39" s="42" t="s">
        <v>495</v>
      </c>
      <c r="HBP39" s="92">
        <f>SUMIFS('3a-Budget Detail'!HBQ17:HBQ511,'3a-Budget Detail'!HBN17:HBN511,'List Data'!HBS16,'3a-Budget Detail'!HBM17:HBM511,'List Data'!HBO26)</f>
        <v>0</v>
      </c>
      <c r="HBR39" s="42"/>
      <c r="HBS39" s="42" t="s">
        <v>495</v>
      </c>
      <c r="HBT39" s="92">
        <f>SUMIFS('3a-Budget Detail'!HBU17:HBU511,'3a-Budget Detail'!HBR17:HBR511,'List Data'!HBW16,'3a-Budget Detail'!HBQ17:HBQ511,'List Data'!HBS26)</f>
        <v>0</v>
      </c>
      <c r="HBV39" s="42"/>
      <c r="HBW39" s="42" t="s">
        <v>495</v>
      </c>
      <c r="HBX39" s="92">
        <f>SUMIFS('3a-Budget Detail'!HBY17:HBY511,'3a-Budget Detail'!HBV17:HBV511,'List Data'!HCA16,'3a-Budget Detail'!HBU17:HBU511,'List Data'!HBW26)</f>
        <v>0</v>
      </c>
      <c r="HBZ39" s="42"/>
      <c r="HCA39" s="42" t="s">
        <v>495</v>
      </c>
      <c r="HCB39" s="92">
        <f>SUMIFS('3a-Budget Detail'!HCC17:HCC511,'3a-Budget Detail'!HBZ17:HBZ511,'List Data'!HCE16,'3a-Budget Detail'!HBY17:HBY511,'List Data'!HCA26)</f>
        <v>0</v>
      </c>
      <c r="HCD39" s="42"/>
      <c r="HCE39" s="42" t="s">
        <v>495</v>
      </c>
      <c r="HCF39" s="92">
        <f>SUMIFS('3a-Budget Detail'!HCG17:HCG511,'3a-Budget Detail'!HCD17:HCD511,'List Data'!HCI16,'3a-Budget Detail'!HCC17:HCC511,'List Data'!HCE26)</f>
        <v>0</v>
      </c>
      <c r="HCH39" s="42"/>
      <c r="HCI39" s="42" t="s">
        <v>495</v>
      </c>
      <c r="HCJ39" s="92">
        <f>SUMIFS('3a-Budget Detail'!HCK17:HCK511,'3a-Budget Detail'!HCH17:HCH511,'List Data'!HCM16,'3a-Budget Detail'!HCG17:HCG511,'List Data'!HCI26)</f>
        <v>0</v>
      </c>
      <c r="HCL39" s="42"/>
      <c r="HCM39" s="42" t="s">
        <v>495</v>
      </c>
      <c r="HCN39" s="92">
        <f>SUMIFS('3a-Budget Detail'!HCO17:HCO511,'3a-Budget Detail'!HCL17:HCL511,'List Data'!HCQ16,'3a-Budget Detail'!HCK17:HCK511,'List Data'!HCM26)</f>
        <v>0</v>
      </c>
      <c r="HCP39" s="42"/>
      <c r="HCQ39" s="42" t="s">
        <v>495</v>
      </c>
      <c r="HCR39" s="92">
        <f>SUMIFS('3a-Budget Detail'!HCS17:HCS511,'3a-Budget Detail'!HCP17:HCP511,'List Data'!HCU16,'3a-Budget Detail'!HCO17:HCO511,'List Data'!HCQ26)</f>
        <v>0</v>
      </c>
      <c r="HCT39" s="42"/>
      <c r="HCU39" s="42" t="s">
        <v>495</v>
      </c>
      <c r="HCV39" s="92">
        <f>SUMIFS('3a-Budget Detail'!HCW17:HCW511,'3a-Budget Detail'!HCT17:HCT511,'List Data'!HCY16,'3a-Budget Detail'!HCS17:HCS511,'List Data'!HCU26)</f>
        <v>0</v>
      </c>
      <c r="HCX39" s="42"/>
      <c r="HCY39" s="42" t="s">
        <v>495</v>
      </c>
      <c r="HCZ39" s="92">
        <f>SUMIFS('3a-Budget Detail'!HDA17:HDA511,'3a-Budget Detail'!HCX17:HCX511,'List Data'!HDC16,'3a-Budget Detail'!HCW17:HCW511,'List Data'!HCY26)</f>
        <v>0</v>
      </c>
      <c r="HDB39" s="42"/>
      <c r="HDC39" s="42" t="s">
        <v>495</v>
      </c>
      <c r="HDD39" s="92">
        <f>SUMIFS('3a-Budget Detail'!HDE17:HDE511,'3a-Budget Detail'!HDB17:HDB511,'List Data'!HDG16,'3a-Budget Detail'!HDA17:HDA511,'List Data'!HDC26)</f>
        <v>0</v>
      </c>
      <c r="HDF39" s="42"/>
      <c r="HDG39" s="42" t="s">
        <v>495</v>
      </c>
      <c r="HDH39" s="92">
        <f>SUMIFS('3a-Budget Detail'!HDI17:HDI511,'3a-Budget Detail'!HDF17:HDF511,'List Data'!HDK16,'3a-Budget Detail'!HDE17:HDE511,'List Data'!HDG26)</f>
        <v>0</v>
      </c>
      <c r="HDJ39" s="42"/>
      <c r="HDK39" s="42" t="s">
        <v>495</v>
      </c>
      <c r="HDL39" s="92">
        <f>SUMIFS('3a-Budget Detail'!HDM17:HDM511,'3a-Budget Detail'!HDJ17:HDJ511,'List Data'!HDO16,'3a-Budget Detail'!HDI17:HDI511,'List Data'!HDK26)</f>
        <v>0</v>
      </c>
      <c r="HDN39" s="42"/>
      <c r="HDO39" s="42" t="s">
        <v>495</v>
      </c>
      <c r="HDP39" s="92">
        <f>SUMIFS('3a-Budget Detail'!HDQ17:HDQ511,'3a-Budget Detail'!HDN17:HDN511,'List Data'!HDS16,'3a-Budget Detail'!HDM17:HDM511,'List Data'!HDO26)</f>
        <v>0</v>
      </c>
      <c r="HDR39" s="42"/>
      <c r="HDS39" s="42" t="s">
        <v>495</v>
      </c>
      <c r="HDT39" s="92">
        <f>SUMIFS('3a-Budget Detail'!HDU17:HDU511,'3a-Budget Detail'!HDR17:HDR511,'List Data'!HDW16,'3a-Budget Detail'!HDQ17:HDQ511,'List Data'!HDS26)</f>
        <v>0</v>
      </c>
      <c r="HDV39" s="42"/>
      <c r="HDW39" s="42" t="s">
        <v>495</v>
      </c>
      <c r="HDX39" s="92">
        <f>SUMIFS('3a-Budget Detail'!HDY17:HDY511,'3a-Budget Detail'!HDV17:HDV511,'List Data'!HEA16,'3a-Budget Detail'!HDU17:HDU511,'List Data'!HDW26)</f>
        <v>0</v>
      </c>
      <c r="HDZ39" s="42"/>
      <c r="HEA39" s="42" t="s">
        <v>495</v>
      </c>
      <c r="HEB39" s="92">
        <f>SUMIFS('3a-Budget Detail'!HEC17:HEC511,'3a-Budget Detail'!HDZ17:HDZ511,'List Data'!HEE16,'3a-Budget Detail'!HDY17:HDY511,'List Data'!HEA26)</f>
        <v>0</v>
      </c>
      <c r="HED39" s="42"/>
      <c r="HEE39" s="42" t="s">
        <v>495</v>
      </c>
      <c r="HEF39" s="92">
        <f>SUMIFS('3a-Budget Detail'!HEG17:HEG511,'3a-Budget Detail'!HED17:HED511,'List Data'!HEI16,'3a-Budget Detail'!HEC17:HEC511,'List Data'!HEE26)</f>
        <v>0</v>
      </c>
      <c r="HEH39" s="42"/>
      <c r="HEI39" s="42" t="s">
        <v>495</v>
      </c>
      <c r="HEJ39" s="92">
        <f>SUMIFS('3a-Budget Detail'!HEK17:HEK511,'3a-Budget Detail'!HEH17:HEH511,'List Data'!HEM16,'3a-Budget Detail'!HEG17:HEG511,'List Data'!HEI26)</f>
        <v>0</v>
      </c>
      <c r="HEL39" s="42"/>
      <c r="HEM39" s="42" t="s">
        <v>495</v>
      </c>
      <c r="HEN39" s="92">
        <f>SUMIFS('3a-Budget Detail'!HEO17:HEO511,'3a-Budget Detail'!HEL17:HEL511,'List Data'!HEQ16,'3a-Budget Detail'!HEK17:HEK511,'List Data'!HEM26)</f>
        <v>0</v>
      </c>
      <c r="HEP39" s="42"/>
      <c r="HEQ39" s="42" t="s">
        <v>495</v>
      </c>
      <c r="HER39" s="92">
        <f>SUMIFS('3a-Budget Detail'!HES17:HES511,'3a-Budget Detail'!HEP17:HEP511,'List Data'!HEU16,'3a-Budget Detail'!HEO17:HEO511,'List Data'!HEQ26)</f>
        <v>0</v>
      </c>
      <c r="HET39" s="42"/>
      <c r="HEU39" s="42" t="s">
        <v>495</v>
      </c>
      <c r="HEV39" s="92">
        <f>SUMIFS('3a-Budget Detail'!HEW17:HEW511,'3a-Budget Detail'!HET17:HET511,'List Data'!HEY16,'3a-Budget Detail'!HES17:HES511,'List Data'!HEU26)</f>
        <v>0</v>
      </c>
      <c r="HEX39" s="42"/>
      <c r="HEY39" s="42" t="s">
        <v>495</v>
      </c>
      <c r="HEZ39" s="92">
        <f>SUMIFS('3a-Budget Detail'!HFA17:HFA511,'3a-Budget Detail'!HEX17:HEX511,'List Data'!HFC16,'3a-Budget Detail'!HEW17:HEW511,'List Data'!HEY26)</f>
        <v>0</v>
      </c>
      <c r="HFB39" s="42"/>
      <c r="HFC39" s="42" t="s">
        <v>495</v>
      </c>
      <c r="HFD39" s="92">
        <f>SUMIFS('3a-Budget Detail'!HFE17:HFE511,'3a-Budget Detail'!HFB17:HFB511,'List Data'!HFG16,'3a-Budget Detail'!HFA17:HFA511,'List Data'!HFC26)</f>
        <v>0</v>
      </c>
      <c r="HFF39" s="42"/>
      <c r="HFG39" s="42" t="s">
        <v>495</v>
      </c>
      <c r="HFH39" s="92">
        <f>SUMIFS('3a-Budget Detail'!HFI17:HFI511,'3a-Budget Detail'!HFF17:HFF511,'List Data'!HFK16,'3a-Budget Detail'!HFE17:HFE511,'List Data'!HFG26)</f>
        <v>0</v>
      </c>
      <c r="HFJ39" s="42"/>
      <c r="HFK39" s="42" t="s">
        <v>495</v>
      </c>
      <c r="HFL39" s="92">
        <f>SUMIFS('3a-Budget Detail'!HFM17:HFM511,'3a-Budget Detail'!HFJ17:HFJ511,'List Data'!HFO16,'3a-Budget Detail'!HFI17:HFI511,'List Data'!HFK26)</f>
        <v>0</v>
      </c>
      <c r="HFN39" s="42"/>
      <c r="HFO39" s="42" t="s">
        <v>495</v>
      </c>
      <c r="HFP39" s="92">
        <f>SUMIFS('3a-Budget Detail'!HFQ17:HFQ511,'3a-Budget Detail'!HFN17:HFN511,'List Data'!HFS16,'3a-Budget Detail'!HFM17:HFM511,'List Data'!HFO26)</f>
        <v>0</v>
      </c>
      <c r="HFR39" s="42"/>
      <c r="HFS39" s="42" t="s">
        <v>495</v>
      </c>
      <c r="HFT39" s="92">
        <f>SUMIFS('3a-Budget Detail'!HFU17:HFU511,'3a-Budget Detail'!HFR17:HFR511,'List Data'!HFW16,'3a-Budget Detail'!HFQ17:HFQ511,'List Data'!HFS26)</f>
        <v>0</v>
      </c>
      <c r="HFV39" s="42"/>
      <c r="HFW39" s="42" t="s">
        <v>495</v>
      </c>
      <c r="HFX39" s="92">
        <f>SUMIFS('3a-Budget Detail'!HFY17:HFY511,'3a-Budget Detail'!HFV17:HFV511,'List Data'!HGA16,'3a-Budget Detail'!HFU17:HFU511,'List Data'!HFW26)</f>
        <v>0</v>
      </c>
      <c r="HFZ39" s="42"/>
      <c r="HGA39" s="42" t="s">
        <v>495</v>
      </c>
      <c r="HGB39" s="92">
        <f>SUMIFS('3a-Budget Detail'!HGC17:HGC511,'3a-Budget Detail'!HFZ17:HFZ511,'List Data'!HGE16,'3a-Budget Detail'!HFY17:HFY511,'List Data'!HGA26)</f>
        <v>0</v>
      </c>
      <c r="HGD39" s="42"/>
      <c r="HGE39" s="42" t="s">
        <v>495</v>
      </c>
      <c r="HGF39" s="92">
        <f>SUMIFS('3a-Budget Detail'!HGG17:HGG511,'3a-Budget Detail'!HGD17:HGD511,'List Data'!HGI16,'3a-Budget Detail'!HGC17:HGC511,'List Data'!HGE26)</f>
        <v>0</v>
      </c>
      <c r="HGH39" s="42"/>
      <c r="HGI39" s="42" t="s">
        <v>495</v>
      </c>
      <c r="HGJ39" s="92">
        <f>SUMIFS('3a-Budget Detail'!HGK17:HGK511,'3a-Budget Detail'!HGH17:HGH511,'List Data'!HGM16,'3a-Budget Detail'!HGG17:HGG511,'List Data'!HGI26)</f>
        <v>0</v>
      </c>
      <c r="HGL39" s="42"/>
      <c r="HGM39" s="42" t="s">
        <v>495</v>
      </c>
      <c r="HGN39" s="92">
        <f>SUMIFS('3a-Budget Detail'!HGO17:HGO511,'3a-Budget Detail'!HGL17:HGL511,'List Data'!HGQ16,'3a-Budget Detail'!HGK17:HGK511,'List Data'!HGM26)</f>
        <v>0</v>
      </c>
      <c r="HGP39" s="42"/>
      <c r="HGQ39" s="42" t="s">
        <v>495</v>
      </c>
      <c r="HGR39" s="92">
        <f>SUMIFS('3a-Budget Detail'!HGS17:HGS511,'3a-Budget Detail'!HGP17:HGP511,'List Data'!HGU16,'3a-Budget Detail'!HGO17:HGO511,'List Data'!HGQ26)</f>
        <v>0</v>
      </c>
      <c r="HGT39" s="42"/>
      <c r="HGU39" s="42" t="s">
        <v>495</v>
      </c>
      <c r="HGV39" s="92">
        <f>SUMIFS('3a-Budget Detail'!HGW17:HGW511,'3a-Budget Detail'!HGT17:HGT511,'List Data'!HGY16,'3a-Budget Detail'!HGS17:HGS511,'List Data'!HGU26)</f>
        <v>0</v>
      </c>
      <c r="HGX39" s="42"/>
      <c r="HGY39" s="42" t="s">
        <v>495</v>
      </c>
      <c r="HGZ39" s="92">
        <f>SUMIFS('3a-Budget Detail'!HHA17:HHA511,'3a-Budget Detail'!HGX17:HGX511,'List Data'!HHC16,'3a-Budget Detail'!HGW17:HGW511,'List Data'!HGY26)</f>
        <v>0</v>
      </c>
      <c r="HHB39" s="42"/>
      <c r="HHC39" s="42" t="s">
        <v>495</v>
      </c>
      <c r="HHD39" s="92">
        <f>SUMIFS('3a-Budget Detail'!HHE17:HHE511,'3a-Budget Detail'!HHB17:HHB511,'List Data'!HHG16,'3a-Budget Detail'!HHA17:HHA511,'List Data'!HHC26)</f>
        <v>0</v>
      </c>
      <c r="HHF39" s="42"/>
      <c r="HHG39" s="42" t="s">
        <v>495</v>
      </c>
      <c r="HHH39" s="92">
        <f>SUMIFS('3a-Budget Detail'!HHI17:HHI511,'3a-Budget Detail'!HHF17:HHF511,'List Data'!HHK16,'3a-Budget Detail'!HHE17:HHE511,'List Data'!HHG26)</f>
        <v>0</v>
      </c>
      <c r="HHJ39" s="42"/>
      <c r="HHK39" s="42" t="s">
        <v>495</v>
      </c>
      <c r="HHL39" s="92">
        <f>SUMIFS('3a-Budget Detail'!HHM17:HHM511,'3a-Budget Detail'!HHJ17:HHJ511,'List Data'!HHO16,'3a-Budget Detail'!HHI17:HHI511,'List Data'!HHK26)</f>
        <v>0</v>
      </c>
      <c r="HHN39" s="42"/>
      <c r="HHO39" s="42" t="s">
        <v>495</v>
      </c>
      <c r="HHP39" s="92">
        <f>SUMIFS('3a-Budget Detail'!HHQ17:HHQ511,'3a-Budget Detail'!HHN17:HHN511,'List Data'!HHS16,'3a-Budget Detail'!HHM17:HHM511,'List Data'!HHO26)</f>
        <v>0</v>
      </c>
      <c r="HHR39" s="42"/>
      <c r="HHS39" s="42" t="s">
        <v>495</v>
      </c>
      <c r="HHT39" s="92">
        <f>SUMIFS('3a-Budget Detail'!HHU17:HHU511,'3a-Budget Detail'!HHR17:HHR511,'List Data'!HHW16,'3a-Budget Detail'!HHQ17:HHQ511,'List Data'!HHS26)</f>
        <v>0</v>
      </c>
      <c r="HHV39" s="42"/>
      <c r="HHW39" s="42" t="s">
        <v>495</v>
      </c>
      <c r="HHX39" s="92">
        <f>SUMIFS('3a-Budget Detail'!HHY17:HHY511,'3a-Budget Detail'!HHV17:HHV511,'List Data'!HIA16,'3a-Budget Detail'!HHU17:HHU511,'List Data'!HHW26)</f>
        <v>0</v>
      </c>
      <c r="HHZ39" s="42"/>
      <c r="HIA39" s="42" t="s">
        <v>495</v>
      </c>
      <c r="HIB39" s="92">
        <f>SUMIFS('3a-Budget Detail'!HIC17:HIC511,'3a-Budget Detail'!HHZ17:HHZ511,'List Data'!HIE16,'3a-Budget Detail'!HHY17:HHY511,'List Data'!HIA26)</f>
        <v>0</v>
      </c>
      <c r="HID39" s="42"/>
      <c r="HIE39" s="42" t="s">
        <v>495</v>
      </c>
      <c r="HIF39" s="92">
        <f>SUMIFS('3a-Budget Detail'!HIG17:HIG511,'3a-Budget Detail'!HID17:HID511,'List Data'!HII16,'3a-Budget Detail'!HIC17:HIC511,'List Data'!HIE26)</f>
        <v>0</v>
      </c>
      <c r="HIH39" s="42"/>
      <c r="HII39" s="42" t="s">
        <v>495</v>
      </c>
      <c r="HIJ39" s="92">
        <f>SUMIFS('3a-Budget Detail'!HIK17:HIK511,'3a-Budget Detail'!HIH17:HIH511,'List Data'!HIM16,'3a-Budget Detail'!HIG17:HIG511,'List Data'!HII26)</f>
        <v>0</v>
      </c>
      <c r="HIL39" s="42"/>
      <c r="HIM39" s="42" t="s">
        <v>495</v>
      </c>
      <c r="HIN39" s="92">
        <f>SUMIFS('3a-Budget Detail'!HIO17:HIO511,'3a-Budget Detail'!HIL17:HIL511,'List Data'!HIQ16,'3a-Budget Detail'!HIK17:HIK511,'List Data'!HIM26)</f>
        <v>0</v>
      </c>
      <c r="HIP39" s="42"/>
      <c r="HIQ39" s="42" t="s">
        <v>495</v>
      </c>
      <c r="HIR39" s="92">
        <f>SUMIFS('3a-Budget Detail'!HIS17:HIS511,'3a-Budget Detail'!HIP17:HIP511,'List Data'!HIU16,'3a-Budget Detail'!HIO17:HIO511,'List Data'!HIQ26)</f>
        <v>0</v>
      </c>
      <c r="HIT39" s="42"/>
      <c r="HIU39" s="42" t="s">
        <v>495</v>
      </c>
      <c r="HIV39" s="92">
        <f>SUMIFS('3a-Budget Detail'!HIW17:HIW511,'3a-Budget Detail'!HIT17:HIT511,'List Data'!HIY16,'3a-Budget Detail'!HIS17:HIS511,'List Data'!HIU26)</f>
        <v>0</v>
      </c>
      <c r="HIX39" s="42"/>
      <c r="HIY39" s="42" t="s">
        <v>495</v>
      </c>
      <c r="HIZ39" s="92">
        <f>SUMIFS('3a-Budget Detail'!HJA17:HJA511,'3a-Budget Detail'!HIX17:HIX511,'List Data'!HJC16,'3a-Budget Detail'!HIW17:HIW511,'List Data'!HIY26)</f>
        <v>0</v>
      </c>
      <c r="HJB39" s="42"/>
      <c r="HJC39" s="42" t="s">
        <v>495</v>
      </c>
      <c r="HJD39" s="92">
        <f>SUMIFS('3a-Budget Detail'!HJE17:HJE511,'3a-Budget Detail'!HJB17:HJB511,'List Data'!HJG16,'3a-Budget Detail'!HJA17:HJA511,'List Data'!HJC26)</f>
        <v>0</v>
      </c>
      <c r="HJF39" s="42"/>
      <c r="HJG39" s="42" t="s">
        <v>495</v>
      </c>
      <c r="HJH39" s="92">
        <f>SUMIFS('3a-Budget Detail'!HJI17:HJI511,'3a-Budget Detail'!HJF17:HJF511,'List Data'!HJK16,'3a-Budget Detail'!HJE17:HJE511,'List Data'!HJG26)</f>
        <v>0</v>
      </c>
      <c r="HJJ39" s="42"/>
      <c r="HJK39" s="42" t="s">
        <v>495</v>
      </c>
      <c r="HJL39" s="92">
        <f>SUMIFS('3a-Budget Detail'!HJM17:HJM511,'3a-Budget Detail'!HJJ17:HJJ511,'List Data'!HJO16,'3a-Budget Detail'!HJI17:HJI511,'List Data'!HJK26)</f>
        <v>0</v>
      </c>
      <c r="HJN39" s="42"/>
      <c r="HJO39" s="42" t="s">
        <v>495</v>
      </c>
      <c r="HJP39" s="92">
        <f>SUMIFS('3a-Budget Detail'!HJQ17:HJQ511,'3a-Budget Detail'!HJN17:HJN511,'List Data'!HJS16,'3a-Budget Detail'!HJM17:HJM511,'List Data'!HJO26)</f>
        <v>0</v>
      </c>
      <c r="HJR39" s="42"/>
      <c r="HJS39" s="42" t="s">
        <v>495</v>
      </c>
      <c r="HJT39" s="92">
        <f>SUMIFS('3a-Budget Detail'!HJU17:HJU511,'3a-Budget Detail'!HJR17:HJR511,'List Data'!HJW16,'3a-Budget Detail'!HJQ17:HJQ511,'List Data'!HJS26)</f>
        <v>0</v>
      </c>
      <c r="HJV39" s="42"/>
      <c r="HJW39" s="42" t="s">
        <v>495</v>
      </c>
      <c r="HJX39" s="92">
        <f>SUMIFS('3a-Budget Detail'!HJY17:HJY511,'3a-Budget Detail'!HJV17:HJV511,'List Data'!HKA16,'3a-Budget Detail'!HJU17:HJU511,'List Data'!HJW26)</f>
        <v>0</v>
      </c>
      <c r="HJZ39" s="42"/>
      <c r="HKA39" s="42" t="s">
        <v>495</v>
      </c>
      <c r="HKB39" s="92">
        <f>SUMIFS('3a-Budget Detail'!HKC17:HKC511,'3a-Budget Detail'!HJZ17:HJZ511,'List Data'!HKE16,'3a-Budget Detail'!HJY17:HJY511,'List Data'!HKA26)</f>
        <v>0</v>
      </c>
      <c r="HKD39" s="42"/>
      <c r="HKE39" s="42" t="s">
        <v>495</v>
      </c>
      <c r="HKF39" s="92">
        <f>SUMIFS('3a-Budget Detail'!HKG17:HKG511,'3a-Budget Detail'!HKD17:HKD511,'List Data'!HKI16,'3a-Budget Detail'!HKC17:HKC511,'List Data'!HKE26)</f>
        <v>0</v>
      </c>
      <c r="HKH39" s="42"/>
      <c r="HKI39" s="42" t="s">
        <v>495</v>
      </c>
      <c r="HKJ39" s="92">
        <f>SUMIFS('3a-Budget Detail'!HKK17:HKK511,'3a-Budget Detail'!HKH17:HKH511,'List Data'!HKM16,'3a-Budget Detail'!HKG17:HKG511,'List Data'!HKI26)</f>
        <v>0</v>
      </c>
      <c r="HKL39" s="42"/>
      <c r="HKM39" s="42" t="s">
        <v>495</v>
      </c>
      <c r="HKN39" s="92">
        <f>SUMIFS('3a-Budget Detail'!HKO17:HKO511,'3a-Budget Detail'!HKL17:HKL511,'List Data'!HKQ16,'3a-Budget Detail'!HKK17:HKK511,'List Data'!HKM26)</f>
        <v>0</v>
      </c>
      <c r="HKP39" s="42"/>
      <c r="HKQ39" s="42" t="s">
        <v>495</v>
      </c>
      <c r="HKR39" s="92">
        <f>SUMIFS('3a-Budget Detail'!HKS17:HKS511,'3a-Budget Detail'!HKP17:HKP511,'List Data'!HKU16,'3a-Budget Detail'!HKO17:HKO511,'List Data'!HKQ26)</f>
        <v>0</v>
      </c>
      <c r="HKT39" s="42"/>
      <c r="HKU39" s="42" t="s">
        <v>495</v>
      </c>
      <c r="HKV39" s="92">
        <f>SUMIFS('3a-Budget Detail'!HKW17:HKW511,'3a-Budget Detail'!HKT17:HKT511,'List Data'!HKY16,'3a-Budget Detail'!HKS17:HKS511,'List Data'!HKU26)</f>
        <v>0</v>
      </c>
      <c r="HKX39" s="42"/>
      <c r="HKY39" s="42" t="s">
        <v>495</v>
      </c>
      <c r="HKZ39" s="92">
        <f>SUMIFS('3a-Budget Detail'!HLA17:HLA511,'3a-Budget Detail'!HKX17:HKX511,'List Data'!HLC16,'3a-Budget Detail'!HKW17:HKW511,'List Data'!HKY26)</f>
        <v>0</v>
      </c>
      <c r="HLB39" s="42"/>
      <c r="HLC39" s="42" t="s">
        <v>495</v>
      </c>
      <c r="HLD39" s="92">
        <f>SUMIFS('3a-Budget Detail'!HLE17:HLE511,'3a-Budget Detail'!HLB17:HLB511,'List Data'!HLG16,'3a-Budget Detail'!HLA17:HLA511,'List Data'!HLC26)</f>
        <v>0</v>
      </c>
      <c r="HLF39" s="42"/>
      <c r="HLG39" s="42" t="s">
        <v>495</v>
      </c>
      <c r="HLH39" s="92">
        <f>SUMIFS('3a-Budget Detail'!HLI17:HLI511,'3a-Budget Detail'!HLF17:HLF511,'List Data'!HLK16,'3a-Budget Detail'!HLE17:HLE511,'List Data'!HLG26)</f>
        <v>0</v>
      </c>
      <c r="HLJ39" s="42"/>
      <c r="HLK39" s="42" t="s">
        <v>495</v>
      </c>
      <c r="HLL39" s="92">
        <f>SUMIFS('3a-Budget Detail'!HLM17:HLM511,'3a-Budget Detail'!HLJ17:HLJ511,'List Data'!HLO16,'3a-Budget Detail'!HLI17:HLI511,'List Data'!HLK26)</f>
        <v>0</v>
      </c>
      <c r="HLN39" s="42"/>
      <c r="HLO39" s="42" t="s">
        <v>495</v>
      </c>
      <c r="HLP39" s="92">
        <f>SUMIFS('3a-Budget Detail'!HLQ17:HLQ511,'3a-Budget Detail'!HLN17:HLN511,'List Data'!HLS16,'3a-Budget Detail'!HLM17:HLM511,'List Data'!HLO26)</f>
        <v>0</v>
      </c>
      <c r="HLR39" s="42"/>
      <c r="HLS39" s="42" t="s">
        <v>495</v>
      </c>
      <c r="HLT39" s="92">
        <f>SUMIFS('3a-Budget Detail'!HLU17:HLU511,'3a-Budget Detail'!HLR17:HLR511,'List Data'!HLW16,'3a-Budget Detail'!HLQ17:HLQ511,'List Data'!HLS26)</f>
        <v>0</v>
      </c>
      <c r="HLV39" s="42"/>
      <c r="HLW39" s="42" t="s">
        <v>495</v>
      </c>
      <c r="HLX39" s="92">
        <f>SUMIFS('3a-Budget Detail'!HLY17:HLY511,'3a-Budget Detail'!HLV17:HLV511,'List Data'!HMA16,'3a-Budget Detail'!HLU17:HLU511,'List Data'!HLW26)</f>
        <v>0</v>
      </c>
      <c r="HLZ39" s="42"/>
      <c r="HMA39" s="42" t="s">
        <v>495</v>
      </c>
      <c r="HMB39" s="92">
        <f>SUMIFS('3a-Budget Detail'!HMC17:HMC511,'3a-Budget Detail'!HLZ17:HLZ511,'List Data'!HME16,'3a-Budget Detail'!HLY17:HLY511,'List Data'!HMA26)</f>
        <v>0</v>
      </c>
      <c r="HMD39" s="42"/>
      <c r="HME39" s="42" t="s">
        <v>495</v>
      </c>
      <c r="HMF39" s="92">
        <f>SUMIFS('3a-Budget Detail'!HMG17:HMG511,'3a-Budget Detail'!HMD17:HMD511,'List Data'!HMI16,'3a-Budget Detail'!HMC17:HMC511,'List Data'!HME26)</f>
        <v>0</v>
      </c>
      <c r="HMH39" s="42"/>
      <c r="HMI39" s="42" t="s">
        <v>495</v>
      </c>
      <c r="HMJ39" s="92">
        <f>SUMIFS('3a-Budget Detail'!HMK17:HMK511,'3a-Budget Detail'!HMH17:HMH511,'List Data'!HMM16,'3a-Budget Detail'!HMG17:HMG511,'List Data'!HMI26)</f>
        <v>0</v>
      </c>
      <c r="HML39" s="42"/>
      <c r="HMM39" s="42" t="s">
        <v>495</v>
      </c>
      <c r="HMN39" s="92">
        <f>SUMIFS('3a-Budget Detail'!HMO17:HMO511,'3a-Budget Detail'!HML17:HML511,'List Data'!HMQ16,'3a-Budget Detail'!HMK17:HMK511,'List Data'!HMM26)</f>
        <v>0</v>
      </c>
      <c r="HMP39" s="42"/>
      <c r="HMQ39" s="42" t="s">
        <v>495</v>
      </c>
      <c r="HMR39" s="92">
        <f>SUMIFS('3a-Budget Detail'!HMS17:HMS511,'3a-Budget Detail'!HMP17:HMP511,'List Data'!HMU16,'3a-Budget Detail'!HMO17:HMO511,'List Data'!HMQ26)</f>
        <v>0</v>
      </c>
      <c r="HMT39" s="42"/>
      <c r="HMU39" s="42" t="s">
        <v>495</v>
      </c>
      <c r="HMV39" s="92">
        <f>SUMIFS('3a-Budget Detail'!HMW17:HMW511,'3a-Budget Detail'!HMT17:HMT511,'List Data'!HMY16,'3a-Budget Detail'!HMS17:HMS511,'List Data'!HMU26)</f>
        <v>0</v>
      </c>
      <c r="HMX39" s="42"/>
      <c r="HMY39" s="42" t="s">
        <v>495</v>
      </c>
      <c r="HMZ39" s="92">
        <f>SUMIFS('3a-Budget Detail'!HNA17:HNA511,'3a-Budget Detail'!HMX17:HMX511,'List Data'!HNC16,'3a-Budget Detail'!HMW17:HMW511,'List Data'!HMY26)</f>
        <v>0</v>
      </c>
      <c r="HNB39" s="42"/>
      <c r="HNC39" s="42" t="s">
        <v>495</v>
      </c>
      <c r="HND39" s="92">
        <f>SUMIFS('3a-Budget Detail'!HNE17:HNE511,'3a-Budget Detail'!HNB17:HNB511,'List Data'!HNG16,'3a-Budget Detail'!HNA17:HNA511,'List Data'!HNC26)</f>
        <v>0</v>
      </c>
      <c r="HNF39" s="42"/>
      <c r="HNG39" s="42" t="s">
        <v>495</v>
      </c>
      <c r="HNH39" s="92">
        <f>SUMIFS('3a-Budget Detail'!HNI17:HNI511,'3a-Budget Detail'!HNF17:HNF511,'List Data'!HNK16,'3a-Budget Detail'!HNE17:HNE511,'List Data'!HNG26)</f>
        <v>0</v>
      </c>
      <c r="HNJ39" s="42"/>
      <c r="HNK39" s="42" t="s">
        <v>495</v>
      </c>
      <c r="HNL39" s="92">
        <f>SUMIFS('3a-Budget Detail'!HNM17:HNM511,'3a-Budget Detail'!HNJ17:HNJ511,'List Data'!HNO16,'3a-Budget Detail'!HNI17:HNI511,'List Data'!HNK26)</f>
        <v>0</v>
      </c>
      <c r="HNN39" s="42"/>
      <c r="HNO39" s="42" t="s">
        <v>495</v>
      </c>
      <c r="HNP39" s="92">
        <f>SUMIFS('3a-Budget Detail'!HNQ17:HNQ511,'3a-Budget Detail'!HNN17:HNN511,'List Data'!HNS16,'3a-Budget Detail'!HNM17:HNM511,'List Data'!HNO26)</f>
        <v>0</v>
      </c>
      <c r="HNR39" s="42"/>
      <c r="HNS39" s="42" t="s">
        <v>495</v>
      </c>
      <c r="HNT39" s="92">
        <f>SUMIFS('3a-Budget Detail'!HNU17:HNU511,'3a-Budget Detail'!HNR17:HNR511,'List Data'!HNW16,'3a-Budget Detail'!HNQ17:HNQ511,'List Data'!HNS26)</f>
        <v>0</v>
      </c>
      <c r="HNV39" s="42"/>
      <c r="HNW39" s="42" t="s">
        <v>495</v>
      </c>
      <c r="HNX39" s="92">
        <f>SUMIFS('3a-Budget Detail'!HNY17:HNY511,'3a-Budget Detail'!HNV17:HNV511,'List Data'!HOA16,'3a-Budget Detail'!HNU17:HNU511,'List Data'!HNW26)</f>
        <v>0</v>
      </c>
      <c r="HNZ39" s="42"/>
      <c r="HOA39" s="42" t="s">
        <v>495</v>
      </c>
      <c r="HOB39" s="92">
        <f>SUMIFS('3a-Budget Detail'!HOC17:HOC511,'3a-Budget Detail'!HNZ17:HNZ511,'List Data'!HOE16,'3a-Budget Detail'!HNY17:HNY511,'List Data'!HOA26)</f>
        <v>0</v>
      </c>
      <c r="HOD39" s="42"/>
      <c r="HOE39" s="42" t="s">
        <v>495</v>
      </c>
      <c r="HOF39" s="92">
        <f>SUMIFS('3a-Budget Detail'!HOG17:HOG511,'3a-Budget Detail'!HOD17:HOD511,'List Data'!HOI16,'3a-Budget Detail'!HOC17:HOC511,'List Data'!HOE26)</f>
        <v>0</v>
      </c>
      <c r="HOH39" s="42"/>
      <c r="HOI39" s="42" t="s">
        <v>495</v>
      </c>
      <c r="HOJ39" s="92">
        <f>SUMIFS('3a-Budget Detail'!HOK17:HOK511,'3a-Budget Detail'!HOH17:HOH511,'List Data'!HOM16,'3a-Budget Detail'!HOG17:HOG511,'List Data'!HOI26)</f>
        <v>0</v>
      </c>
      <c r="HOL39" s="42"/>
      <c r="HOM39" s="42" t="s">
        <v>495</v>
      </c>
      <c r="HON39" s="92">
        <f>SUMIFS('3a-Budget Detail'!HOO17:HOO511,'3a-Budget Detail'!HOL17:HOL511,'List Data'!HOQ16,'3a-Budget Detail'!HOK17:HOK511,'List Data'!HOM26)</f>
        <v>0</v>
      </c>
      <c r="HOP39" s="42"/>
      <c r="HOQ39" s="42" t="s">
        <v>495</v>
      </c>
      <c r="HOR39" s="92">
        <f>SUMIFS('3a-Budget Detail'!HOS17:HOS511,'3a-Budget Detail'!HOP17:HOP511,'List Data'!HOU16,'3a-Budget Detail'!HOO17:HOO511,'List Data'!HOQ26)</f>
        <v>0</v>
      </c>
      <c r="HOT39" s="42"/>
      <c r="HOU39" s="42" t="s">
        <v>495</v>
      </c>
      <c r="HOV39" s="92">
        <f>SUMIFS('3a-Budget Detail'!HOW17:HOW511,'3a-Budget Detail'!HOT17:HOT511,'List Data'!HOY16,'3a-Budget Detail'!HOS17:HOS511,'List Data'!HOU26)</f>
        <v>0</v>
      </c>
      <c r="HOX39" s="42"/>
      <c r="HOY39" s="42" t="s">
        <v>495</v>
      </c>
      <c r="HOZ39" s="92">
        <f>SUMIFS('3a-Budget Detail'!HPA17:HPA511,'3a-Budget Detail'!HOX17:HOX511,'List Data'!HPC16,'3a-Budget Detail'!HOW17:HOW511,'List Data'!HOY26)</f>
        <v>0</v>
      </c>
      <c r="HPB39" s="42"/>
      <c r="HPC39" s="42" t="s">
        <v>495</v>
      </c>
      <c r="HPD39" s="92">
        <f>SUMIFS('3a-Budget Detail'!HPE17:HPE511,'3a-Budget Detail'!HPB17:HPB511,'List Data'!HPG16,'3a-Budget Detail'!HPA17:HPA511,'List Data'!HPC26)</f>
        <v>0</v>
      </c>
      <c r="HPF39" s="42"/>
      <c r="HPG39" s="42" t="s">
        <v>495</v>
      </c>
      <c r="HPH39" s="92">
        <f>SUMIFS('3a-Budget Detail'!HPI17:HPI511,'3a-Budget Detail'!HPF17:HPF511,'List Data'!HPK16,'3a-Budget Detail'!HPE17:HPE511,'List Data'!HPG26)</f>
        <v>0</v>
      </c>
      <c r="HPJ39" s="42"/>
      <c r="HPK39" s="42" t="s">
        <v>495</v>
      </c>
      <c r="HPL39" s="92">
        <f>SUMIFS('3a-Budget Detail'!HPM17:HPM511,'3a-Budget Detail'!HPJ17:HPJ511,'List Data'!HPO16,'3a-Budget Detail'!HPI17:HPI511,'List Data'!HPK26)</f>
        <v>0</v>
      </c>
      <c r="HPN39" s="42"/>
      <c r="HPO39" s="42" t="s">
        <v>495</v>
      </c>
      <c r="HPP39" s="92">
        <f>SUMIFS('3a-Budget Detail'!HPQ17:HPQ511,'3a-Budget Detail'!HPN17:HPN511,'List Data'!HPS16,'3a-Budget Detail'!HPM17:HPM511,'List Data'!HPO26)</f>
        <v>0</v>
      </c>
      <c r="HPR39" s="42"/>
      <c r="HPS39" s="42" t="s">
        <v>495</v>
      </c>
      <c r="HPT39" s="92">
        <f>SUMIFS('3a-Budget Detail'!HPU17:HPU511,'3a-Budget Detail'!HPR17:HPR511,'List Data'!HPW16,'3a-Budget Detail'!HPQ17:HPQ511,'List Data'!HPS26)</f>
        <v>0</v>
      </c>
      <c r="HPV39" s="42"/>
      <c r="HPW39" s="42" t="s">
        <v>495</v>
      </c>
      <c r="HPX39" s="92">
        <f>SUMIFS('3a-Budget Detail'!HPY17:HPY511,'3a-Budget Detail'!HPV17:HPV511,'List Data'!HQA16,'3a-Budget Detail'!HPU17:HPU511,'List Data'!HPW26)</f>
        <v>0</v>
      </c>
      <c r="HPZ39" s="42"/>
      <c r="HQA39" s="42" t="s">
        <v>495</v>
      </c>
      <c r="HQB39" s="92">
        <f>SUMIFS('3a-Budget Detail'!HQC17:HQC511,'3a-Budget Detail'!HPZ17:HPZ511,'List Data'!HQE16,'3a-Budget Detail'!HPY17:HPY511,'List Data'!HQA26)</f>
        <v>0</v>
      </c>
      <c r="HQD39" s="42"/>
      <c r="HQE39" s="42" t="s">
        <v>495</v>
      </c>
      <c r="HQF39" s="92">
        <f>SUMIFS('3a-Budget Detail'!HQG17:HQG511,'3a-Budget Detail'!HQD17:HQD511,'List Data'!HQI16,'3a-Budget Detail'!HQC17:HQC511,'List Data'!HQE26)</f>
        <v>0</v>
      </c>
      <c r="HQH39" s="42"/>
      <c r="HQI39" s="42" t="s">
        <v>495</v>
      </c>
      <c r="HQJ39" s="92">
        <f>SUMIFS('3a-Budget Detail'!HQK17:HQK511,'3a-Budget Detail'!HQH17:HQH511,'List Data'!HQM16,'3a-Budget Detail'!HQG17:HQG511,'List Data'!HQI26)</f>
        <v>0</v>
      </c>
      <c r="HQL39" s="42"/>
      <c r="HQM39" s="42" t="s">
        <v>495</v>
      </c>
      <c r="HQN39" s="92">
        <f>SUMIFS('3a-Budget Detail'!HQO17:HQO511,'3a-Budget Detail'!HQL17:HQL511,'List Data'!HQQ16,'3a-Budget Detail'!HQK17:HQK511,'List Data'!HQM26)</f>
        <v>0</v>
      </c>
      <c r="HQP39" s="42"/>
      <c r="HQQ39" s="42" t="s">
        <v>495</v>
      </c>
      <c r="HQR39" s="92">
        <f>SUMIFS('3a-Budget Detail'!HQS17:HQS511,'3a-Budget Detail'!HQP17:HQP511,'List Data'!HQU16,'3a-Budget Detail'!HQO17:HQO511,'List Data'!HQQ26)</f>
        <v>0</v>
      </c>
      <c r="HQT39" s="42"/>
      <c r="HQU39" s="42" t="s">
        <v>495</v>
      </c>
      <c r="HQV39" s="92">
        <f>SUMIFS('3a-Budget Detail'!HQW17:HQW511,'3a-Budget Detail'!HQT17:HQT511,'List Data'!HQY16,'3a-Budget Detail'!HQS17:HQS511,'List Data'!HQU26)</f>
        <v>0</v>
      </c>
      <c r="HQX39" s="42"/>
      <c r="HQY39" s="42" t="s">
        <v>495</v>
      </c>
      <c r="HQZ39" s="92">
        <f>SUMIFS('3a-Budget Detail'!HRA17:HRA511,'3a-Budget Detail'!HQX17:HQX511,'List Data'!HRC16,'3a-Budget Detail'!HQW17:HQW511,'List Data'!HQY26)</f>
        <v>0</v>
      </c>
      <c r="HRB39" s="42"/>
      <c r="HRC39" s="42" t="s">
        <v>495</v>
      </c>
      <c r="HRD39" s="92">
        <f>SUMIFS('3a-Budget Detail'!HRE17:HRE511,'3a-Budget Detail'!HRB17:HRB511,'List Data'!HRG16,'3a-Budget Detail'!HRA17:HRA511,'List Data'!HRC26)</f>
        <v>0</v>
      </c>
      <c r="HRF39" s="42"/>
      <c r="HRG39" s="42" t="s">
        <v>495</v>
      </c>
      <c r="HRH39" s="92">
        <f>SUMIFS('3a-Budget Detail'!HRI17:HRI511,'3a-Budget Detail'!HRF17:HRF511,'List Data'!HRK16,'3a-Budget Detail'!HRE17:HRE511,'List Data'!HRG26)</f>
        <v>0</v>
      </c>
      <c r="HRJ39" s="42"/>
      <c r="HRK39" s="42" t="s">
        <v>495</v>
      </c>
      <c r="HRL39" s="92">
        <f>SUMIFS('3a-Budget Detail'!HRM17:HRM511,'3a-Budget Detail'!HRJ17:HRJ511,'List Data'!HRO16,'3a-Budget Detail'!HRI17:HRI511,'List Data'!HRK26)</f>
        <v>0</v>
      </c>
      <c r="HRN39" s="42"/>
      <c r="HRO39" s="42" t="s">
        <v>495</v>
      </c>
      <c r="HRP39" s="92">
        <f>SUMIFS('3a-Budget Detail'!HRQ17:HRQ511,'3a-Budget Detail'!HRN17:HRN511,'List Data'!HRS16,'3a-Budget Detail'!HRM17:HRM511,'List Data'!HRO26)</f>
        <v>0</v>
      </c>
      <c r="HRR39" s="42"/>
      <c r="HRS39" s="42" t="s">
        <v>495</v>
      </c>
      <c r="HRT39" s="92">
        <f>SUMIFS('3a-Budget Detail'!HRU17:HRU511,'3a-Budget Detail'!HRR17:HRR511,'List Data'!HRW16,'3a-Budget Detail'!HRQ17:HRQ511,'List Data'!HRS26)</f>
        <v>0</v>
      </c>
      <c r="HRV39" s="42"/>
      <c r="HRW39" s="42" t="s">
        <v>495</v>
      </c>
      <c r="HRX39" s="92">
        <f>SUMIFS('3a-Budget Detail'!HRY17:HRY511,'3a-Budget Detail'!HRV17:HRV511,'List Data'!HSA16,'3a-Budget Detail'!HRU17:HRU511,'List Data'!HRW26)</f>
        <v>0</v>
      </c>
      <c r="HRZ39" s="42"/>
      <c r="HSA39" s="42" t="s">
        <v>495</v>
      </c>
      <c r="HSB39" s="92">
        <f>SUMIFS('3a-Budget Detail'!HSC17:HSC511,'3a-Budget Detail'!HRZ17:HRZ511,'List Data'!HSE16,'3a-Budget Detail'!HRY17:HRY511,'List Data'!HSA26)</f>
        <v>0</v>
      </c>
      <c r="HSD39" s="42"/>
      <c r="HSE39" s="42" t="s">
        <v>495</v>
      </c>
      <c r="HSF39" s="92">
        <f>SUMIFS('3a-Budget Detail'!HSG17:HSG511,'3a-Budget Detail'!HSD17:HSD511,'List Data'!HSI16,'3a-Budget Detail'!HSC17:HSC511,'List Data'!HSE26)</f>
        <v>0</v>
      </c>
      <c r="HSH39" s="42"/>
      <c r="HSI39" s="42" t="s">
        <v>495</v>
      </c>
      <c r="HSJ39" s="92">
        <f>SUMIFS('3a-Budget Detail'!HSK17:HSK511,'3a-Budget Detail'!HSH17:HSH511,'List Data'!HSM16,'3a-Budget Detail'!HSG17:HSG511,'List Data'!HSI26)</f>
        <v>0</v>
      </c>
      <c r="HSL39" s="42"/>
      <c r="HSM39" s="42" t="s">
        <v>495</v>
      </c>
      <c r="HSN39" s="92">
        <f>SUMIFS('3a-Budget Detail'!HSO17:HSO511,'3a-Budget Detail'!HSL17:HSL511,'List Data'!HSQ16,'3a-Budget Detail'!HSK17:HSK511,'List Data'!HSM26)</f>
        <v>0</v>
      </c>
      <c r="HSP39" s="42"/>
      <c r="HSQ39" s="42" t="s">
        <v>495</v>
      </c>
      <c r="HSR39" s="92">
        <f>SUMIFS('3a-Budget Detail'!HSS17:HSS511,'3a-Budget Detail'!HSP17:HSP511,'List Data'!HSU16,'3a-Budget Detail'!HSO17:HSO511,'List Data'!HSQ26)</f>
        <v>0</v>
      </c>
      <c r="HST39" s="42"/>
      <c r="HSU39" s="42" t="s">
        <v>495</v>
      </c>
      <c r="HSV39" s="92">
        <f>SUMIFS('3a-Budget Detail'!HSW17:HSW511,'3a-Budget Detail'!HST17:HST511,'List Data'!HSY16,'3a-Budget Detail'!HSS17:HSS511,'List Data'!HSU26)</f>
        <v>0</v>
      </c>
      <c r="HSX39" s="42"/>
      <c r="HSY39" s="42" t="s">
        <v>495</v>
      </c>
      <c r="HSZ39" s="92">
        <f>SUMIFS('3a-Budget Detail'!HTA17:HTA511,'3a-Budget Detail'!HSX17:HSX511,'List Data'!HTC16,'3a-Budget Detail'!HSW17:HSW511,'List Data'!HSY26)</f>
        <v>0</v>
      </c>
      <c r="HTB39" s="42"/>
      <c r="HTC39" s="42" t="s">
        <v>495</v>
      </c>
      <c r="HTD39" s="92">
        <f>SUMIFS('3a-Budget Detail'!HTE17:HTE511,'3a-Budget Detail'!HTB17:HTB511,'List Data'!HTG16,'3a-Budget Detail'!HTA17:HTA511,'List Data'!HTC26)</f>
        <v>0</v>
      </c>
      <c r="HTF39" s="42"/>
      <c r="HTG39" s="42" t="s">
        <v>495</v>
      </c>
      <c r="HTH39" s="92">
        <f>SUMIFS('3a-Budget Detail'!HTI17:HTI511,'3a-Budget Detail'!HTF17:HTF511,'List Data'!HTK16,'3a-Budget Detail'!HTE17:HTE511,'List Data'!HTG26)</f>
        <v>0</v>
      </c>
      <c r="HTJ39" s="42"/>
      <c r="HTK39" s="42" t="s">
        <v>495</v>
      </c>
      <c r="HTL39" s="92">
        <f>SUMIFS('3a-Budget Detail'!HTM17:HTM511,'3a-Budget Detail'!HTJ17:HTJ511,'List Data'!HTO16,'3a-Budget Detail'!HTI17:HTI511,'List Data'!HTK26)</f>
        <v>0</v>
      </c>
      <c r="HTN39" s="42"/>
      <c r="HTO39" s="42" t="s">
        <v>495</v>
      </c>
      <c r="HTP39" s="92">
        <f>SUMIFS('3a-Budget Detail'!HTQ17:HTQ511,'3a-Budget Detail'!HTN17:HTN511,'List Data'!HTS16,'3a-Budget Detail'!HTM17:HTM511,'List Data'!HTO26)</f>
        <v>0</v>
      </c>
      <c r="HTR39" s="42"/>
      <c r="HTS39" s="42" t="s">
        <v>495</v>
      </c>
      <c r="HTT39" s="92">
        <f>SUMIFS('3a-Budget Detail'!HTU17:HTU511,'3a-Budget Detail'!HTR17:HTR511,'List Data'!HTW16,'3a-Budget Detail'!HTQ17:HTQ511,'List Data'!HTS26)</f>
        <v>0</v>
      </c>
      <c r="HTV39" s="42"/>
      <c r="HTW39" s="42" t="s">
        <v>495</v>
      </c>
      <c r="HTX39" s="92">
        <f>SUMIFS('3a-Budget Detail'!HTY17:HTY511,'3a-Budget Detail'!HTV17:HTV511,'List Data'!HUA16,'3a-Budget Detail'!HTU17:HTU511,'List Data'!HTW26)</f>
        <v>0</v>
      </c>
      <c r="HTZ39" s="42"/>
      <c r="HUA39" s="42" t="s">
        <v>495</v>
      </c>
      <c r="HUB39" s="92">
        <f>SUMIFS('3a-Budget Detail'!HUC17:HUC511,'3a-Budget Detail'!HTZ17:HTZ511,'List Data'!HUE16,'3a-Budget Detail'!HTY17:HTY511,'List Data'!HUA26)</f>
        <v>0</v>
      </c>
      <c r="HUD39" s="42"/>
      <c r="HUE39" s="42" t="s">
        <v>495</v>
      </c>
      <c r="HUF39" s="92">
        <f>SUMIFS('3a-Budget Detail'!HUG17:HUG511,'3a-Budget Detail'!HUD17:HUD511,'List Data'!HUI16,'3a-Budget Detail'!HUC17:HUC511,'List Data'!HUE26)</f>
        <v>0</v>
      </c>
      <c r="HUH39" s="42"/>
      <c r="HUI39" s="42" t="s">
        <v>495</v>
      </c>
      <c r="HUJ39" s="92">
        <f>SUMIFS('3a-Budget Detail'!HUK17:HUK511,'3a-Budget Detail'!HUH17:HUH511,'List Data'!HUM16,'3a-Budget Detail'!HUG17:HUG511,'List Data'!HUI26)</f>
        <v>0</v>
      </c>
      <c r="HUL39" s="42"/>
      <c r="HUM39" s="42" t="s">
        <v>495</v>
      </c>
      <c r="HUN39" s="92">
        <f>SUMIFS('3a-Budget Detail'!HUO17:HUO511,'3a-Budget Detail'!HUL17:HUL511,'List Data'!HUQ16,'3a-Budget Detail'!HUK17:HUK511,'List Data'!HUM26)</f>
        <v>0</v>
      </c>
      <c r="HUP39" s="42"/>
      <c r="HUQ39" s="42" t="s">
        <v>495</v>
      </c>
      <c r="HUR39" s="92">
        <f>SUMIFS('3a-Budget Detail'!HUS17:HUS511,'3a-Budget Detail'!HUP17:HUP511,'List Data'!HUU16,'3a-Budget Detail'!HUO17:HUO511,'List Data'!HUQ26)</f>
        <v>0</v>
      </c>
      <c r="HUT39" s="42"/>
      <c r="HUU39" s="42" t="s">
        <v>495</v>
      </c>
      <c r="HUV39" s="92">
        <f>SUMIFS('3a-Budget Detail'!HUW17:HUW511,'3a-Budget Detail'!HUT17:HUT511,'List Data'!HUY16,'3a-Budget Detail'!HUS17:HUS511,'List Data'!HUU26)</f>
        <v>0</v>
      </c>
      <c r="HUX39" s="42"/>
      <c r="HUY39" s="42" t="s">
        <v>495</v>
      </c>
      <c r="HUZ39" s="92">
        <f>SUMIFS('3a-Budget Detail'!HVA17:HVA511,'3a-Budget Detail'!HUX17:HUX511,'List Data'!HVC16,'3a-Budget Detail'!HUW17:HUW511,'List Data'!HUY26)</f>
        <v>0</v>
      </c>
      <c r="HVB39" s="42"/>
      <c r="HVC39" s="42" t="s">
        <v>495</v>
      </c>
      <c r="HVD39" s="92">
        <f>SUMIFS('3a-Budget Detail'!HVE17:HVE511,'3a-Budget Detail'!HVB17:HVB511,'List Data'!HVG16,'3a-Budget Detail'!HVA17:HVA511,'List Data'!HVC26)</f>
        <v>0</v>
      </c>
      <c r="HVF39" s="42"/>
      <c r="HVG39" s="42" t="s">
        <v>495</v>
      </c>
      <c r="HVH39" s="92">
        <f>SUMIFS('3a-Budget Detail'!HVI17:HVI511,'3a-Budget Detail'!HVF17:HVF511,'List Data'!HVK16,'3a-Budget Detail'!HVE17:HVE511,'List Data'!HVG26)</f>
        <v>0</v>
      </c>
      <c r="HVJ39" s="42"/>
      <c r="HVK39" s="42" t="s">
        <v>495</v>
      </c>
      <c r="HVL39" s="92">
        <f>SUMIFS('3a-Budget Detail'!HVM17:HVM511,'3a-Budget Detail'!HVJ17:HVJ511,'List Data'!HVO16,'3a-Budget Detail'!HVI17:HVI511,'List Data'!HVK26)</f>
        <v>0</v>
      </c>
      <c r="HVN39" s="42"/>
      <c r="HVO39" s="42" t="s">
        <v>495</v>
      </c>
      <c r="HVP39" s="92">
        <f>SUMIFS('3a-Budget Detail'!HVQ17:HVQ511,'3a-Budget Detail'!HVN17:HVN511,'List Data'!HVS16,'3a-Budget Detail'!HVM17:HVM511,'List Data'!HVO26)</f>
        <v>0</v>
      </c>
      <c r="HVR39" s="42"/>
      <c r="HVS39" s="42" t="s">
        <v>495</v>
      </c>
      <c r="HVT39" s="92">
        <f>SUMIFS('3a-Budget Detail'!HVU17:HVU511,'3a-Budget Detail'!HVR17:HVR511,'List Data'!HVW16,'3a-Budget Detail'!HVQ17:HVQ511,'List Data'!HVS26)</f>
        <v>0</v>
      </c>
      <c r="HVV39" s="42"/>
      <c r="HVW39" s="42" t="s">
        <v>495</v>
      </c>
      <c r="HVX39" s="92">
        <f>SUMIFS('3a-Budget Detail'!HVY17:HVY511,'3a-Budget Detail'!HVV17:HVV511,'List Data'!HWA16,'3a-Budget Detail'!HVU17:HVU511,'List Data'!HVW26)</f>
        <v>0</v>
      </c>
      <c r="HVZ39" s="42"/>
      <c r="HWA39" s="42" t="s">
        <v>495</v>
      </c>
      <c r="HWB39" s="92">
        <f>SUMIFS('3a-Budget Detail'!HWC17:HWC511,'3a-Budget Detail'!HVZ17:HVZ511,'List Data'!HWE16,'3a-Budget Detail'!HVY17:HVY511,'List Data'!HWA26)</f>
        <v>0</v>
      </c>
      <c r="HWD39" s="42"/>
      <c r="HWE39" s="42" t="s">
        <v>495</v>
      </c>
      <c r="HWF39" s="92">
        <f>SUMIFS('3a-Budget Detail'!HWG17:HWG511,'3a-Budget Detail'!HWD17:HWD511,'List Data'!HWI16,'3a-Budget Detail'!HWC17:HWC511,'List Data'!HWE26)</f>
        <v>0</v>
      </c>
      <c r="HWH39" s="42"/>
      <c r="HWI39" s="42" t="s">
        <v>495</v>
      </c>
      <c r="HWJ39" s="92">
        <f>SUMIFS('3a-Budget Detail'!HWK17:HWK511,'3a-Budget Detail'!HWH17:HWH511,'List Data'!HWM16,'3a-Budget Detail'!HWG17:HWG511,'List Data'!HWI26)</f>
        <v>0</v>
      </c>
      <c r="HWL39" s="42"/>
      <c r="HWM39" s="42" t="s">
        <v>495</v>
      </c>
      <c r="HWN39" s="92">
        <f>SUMIFS('3a-Budget Detail'!HWO17:HWO511,'3a-Budget Detail'!HWL17:HWL511,'List Data'!HWQ16,'3a-Budget Detail'!HWK17:HWK511,'List Data'!HWM26)</f>
        <v>0</v>
      </c>
      <c r="HWP39" s="42"/>
      <c r="HWQ39" s="42" t="s">
        <v>495</v>
      </c>
      <c r="HWR39" s="92">
        <f>SUMIFS('3a-Budget Detail'!HWS17:HWS511,'3a-Budget Detail'!HWP17:HWP511,'List Data'!HWU16,'3a-Budget Detail'!HWO17:HWO511,'List Data'!HWQ26)</f>
        <v>0</v>
      </c>
      <c r="HWT39" s="42"/>
      <c r="HWU39" s="42" t="s">
        <v>495</v>
      </c>
      <c r="HWV39" s="92">
        <f>SUMIFS('3a-Budget Detail'!HWW17:HWW511,'3a-Budget Detail'!HWT17:HWT511,'List Data'!HWY16,'3a-Budget Detail'!HWS17:HWS511,'List Data'!HWU26)</f>
        <v>0</v>
      </c>
      <c r="HWX39" s="42"/>
      <c r="HWY39" s="42" t="s">
        <v>495</v>
      </c>
      <c r="HWZ39" s="92">
        <f>SUMIFS('3a-Budget Detail'!HXA17:HXA511,'3a-Budget Detail'!HWX17:HWX511,'List Data'!HXC16,'3a-Budget Detail'!HWW17:HWW511,'List Data'!HWY26)</f>
        <v>0</v>
      </c>
      <c r="HXB39" s="42"/>
      <c r="HXC39" s="42" t="s">
        <v>495</v>
      </c>
      <c r="HXD39" s="92">
        <f>SUMIFS('3a-Budget Detail'!HXE17:HXE511,'3a-Budget Detail'!HXB17:HXB511,'List Data'!HXG16,'3a-Budget Detail'!HXA17:HXA511,'List Data'!HXC26)</f>
        <v>0</v>
      </c>
      <c r="HXF39" s="42"/>
      <c r="HXG39" s="42" t="s">
        <v>495</v>
      </c>
      <c r="HXH39" s="92">
        <f>SUMIFS('3a-Budget Detail'!HXI17:HXI511,'3a-Budget Detail'!HXF17:HXF511,'List Data'!HXK16,'3a-Budget Detail'!HXE17:HXE511,'List Data'!HXG26)</f>
        <v>0</v>
      </c>
      <c r="HXJ39" s="42"/>
      <c r="HXK39" s="42" t="s">
        <v>495</v>
      </c>
      <c r="HXL39" s="92">
        <f>SUMIFS('3a-Budget Detail'!HXM17:HXM511,'3a-Budget Detail'!HXJ17:HXJ511,'List Data'!HXO16,'3a-Budget Detail'!HXI17:HXI511,'List Data'!HXK26)</f>
        <v>0</v>
      </c>
      <c r="HXN39" s="42"/>
      <c r="HXO39" s="42" t="s">
        <v>495</v>
      </c>
      <c r="HXP39" s="92">
        <f>SUMIFS('3a-Budget Detail'!HXQ17:HXQ511,'3a-Budget Detail'!HXN17:HXN511,'List Data'!HXS16,'3a-Budget Detail'!HXM17:HXM511,'List Data'!HXO26)</f>
        <v>0</v>
      </c>
      <c r="HXR39" s="42"/>
      <c r="HXS39" s="42" t="s">
        <v>495</v>
      </c>
      <c r="HXT39" s="92">
        <f>SUMIFS('3a-Budget Detail'!HXU17:HXU511,'3a-Budget Detail'!HXR17:HXR511,'List Data'!HXW16,'3a-Budget Detail'!HXQ17:HXQ511,'List Data'!HXS26)</f>
        <v>0</v>
      </c>
      <c r="HXV39" s="42"/>
      <c r="HXW39" s="42" t="s">
        <v>495</v>
      </c>
      <c r="HXX39" s="92">
        <f>SUMIFS('3a-Budget Detail'!HXY17:HXY511,'3a-Budget Detail'!HXV17:HXV511,'List Data'!HYA16,'3a-Budget Detail'!HXU17:HXU511,'List Data'!HXW26)</f>
        <v>0</v>
      </c>
      <c r="HXZ39" s="42"/>
      <c r="HYA39" s="42" t="s">
        <v>495</v>
      </c>
      <c r="HYB39" s="92">
        <f>SUMIFS('3a-Budget Detail'!HYC17:HYC511,'3a-Budget Detail'!HXZ17:HXZ511,'List Data'!HYE16,'3a-Budget Detail'!HXY17:HXY511,'List Data'!HYA26)</f>
        <v>0</v>
      </c>
      <c r="HYD39" s="42"/>
      <c r="HYE39" s="42" t="s">
        <v>495</v>
      </c>
      <c r="HYF39" s="92">
        <f>SUMIFS('3a-Budget Detail'!HYG17:HYG511,'3a-Budget Detail'!HYD17:HYD511,'List Data'!HYI16,'3a-Budget Detail'!HYC17:HYC511,'List Data'!HYE26)</f>
        <v>0</v>
      </c>
      <c r="HYH39" s="42"/>
      <c r="HYI39" s="42" t="s">
        <v>495</v>
      </c>
      <c r="HYJ39" s="92">
        <f>SUMIFS('3a-Budget Detail'!HYK17:HYK511,'3a-Budget Detail'!HYH17:HYH511,'List Data'!HYM16,'3a-Budget Detail'!HYG17:HYG511,'List Data'!HYI26)</f>
        <v>0</v>
      </c>
      <c r="HYL39" s="42"/>
      <c r="HYM39" s="42" t="s">
        <v>495</v>
      </c>
      <c r="HYN39" s="92">
        <f>SUMIFS('3a-Budget Detail'!HYO17:HYO511,'3a-Budget Detail'!HYL17:HYL511,'List Data'!HYQ16,'3a-Budget Detail'!HYK17:HYK511,'List Data'!HYM26)</f>
        <v>0</v>
      </c>
      <c r="HYP39" s="42"/>
      <c r="HYQ39" s="42" t="s">
        <v>495</v>
      </c>
      <c r="HYR39" s="92">
        <f>SUMIFS('3a-Budget Detail'!HYS17:HYS511,'3a-Budget Detail'!HYP17:HYP511,'List Data'!HYU16,'3a-Budget Detail'!HYO17:HYO511,'List Data'!HYQ26)</f>
        <v>0</v>
      </c>
      <c r="HYT39" s="42"/>
      <c r="HYU39" s="42" t="s">
        <v>495</v>
      </c>
      <c r="HYV39" s="92">
        <f>SUMIFS('3a-Budget Detail'!HYW17:HYW511,'3a-Budget Detail'!HYT17:HYT511,'List Data'!HYY16,'3a-Budget Detail'!HYS17:HYS511,'List Data'!HYU26)</f>
        <v>0</v>
      </c>
      <c r="HYX39" s="42"/>
      <c r="HYY39" s="42" t="s">
        <v>495</v>
      </c>
      <c r="HYZ39" s="92">
        <f>SUMIFS('3a-Budget Detail'!HZA17:HZA511,'3a-Budget Detail'!HYX17:HYX511,'List Data'!HZC16,'3a-Budget Detail'!HYW17:HYW511,'List Data'!HYY26)</f>
        <v>0</v>
      </c>
      <c r="HZB39" s="42"/>
      <c r="HZC39" s="42" t="s">
        <v>495</v>
      </c>
      <c r="HZD39" s="92">
        <f>SUMIFS('3a-Budget Detail'!HZE17:HZE511,'3a-Budget Detail'!HZB17:HZB511,'List Data'!HZG16,'3a-Budget Detail'!HZA17:HZA511,'List Data'!HZC26)</f>
        <v>0</v>
      </c>
      <c r="HZF39" s="42"/>
      <c r="HZG39" s="42" t="s">
        <v>495</v>
      </c>
      <c r="HZH39" s="92">
        <f>SUMIFS('3a-Budget Detail'!HZI17:HZI511,'3a-Budget Detail'!HZF17:HZF511,'List Data'!HZK16,'3a-Budget Detail'!HZE17:HZE511,'List Data'!HZG26)</f>
        <v>0</v>
      </c>
      <c r="HZJ39" s="42"/>
      <c r="HZK39" s="42" t="s">
        <v>495</v>
      </c>
      <c r="HZL39" s="92">
        <f>SUMIFS('3a-Budget Detail'!HZM17:HZM511,'3a-Budget Detail'!HZJ17:HZJ511,'List Data'!HZO16,'3a-Budget Detail'!HZI17:HZI511,'List Data'!HZK26)</f>
        <v>0</v>
      </c>
      <c r="HZN39" s="42"/>
      <c r="HZO39" s="42" t="s">
        <v>495</v>
      </c>
      <c r="HZP39" s="92">
        <f>SUMIFS('3a-Budget Detail'!HZQ17:HZQ511,'3a-Budget Detail'!HZN17:HZN511,'List Data'!HZS16,'3a-Budget Detail'!HZM17:HZM511,'List Data'!HZO26)</f>
        <v>0</v>
      </c>
      <c r="HZR39" s="42"/>
      <c r="HZS39" s="42" t="s">
        <v>495</v>
      </c>
      <c r="HZT39" s="92">
        <f>SUMIFS('3a-Budget Detail'!HZU17:HZU511,'3a-Budget Detail'!HZR17:HZR511,'List Data'!HZW16,'3a-Budget Detail'!HZQ17:HZQ511,'List Data'!HZS26)</f>
        <v>0</v>
      </c>
      <c r="HZV39" s="42"/>
      <c r="HZW39" s="42" t="s">
        <v>495</v>
      </c>
      <c r="HZX39" s="92">
        <f>SUMIFS('3a-Budget Detail'!HZY17:HZY511,'3a-Budget Detail'!HZV17:HZV511,'List Data'!IAA16,'3a-Budget Detail'!HZU17:HZU511,'List Data'!HZW26)</f>
        <v>0</v>
      </c>
      <c r="HZZ39" s="42"/>
      <c r="IAA39" s="42" t="s">
        <v>495</v>
      </c>
      <c r="IAB39" s="92">
        <f>SUMIFS('3a-Budget Detail'!IAC17:IAC511,'3a-Budget Detail'!HZZ17:HZZ511,'List Data'!IAE16,'3a-Budget Detail'!HZY17:HZY511,'List Data'!IAA26)</f>
        <v>0</v>
      </c>
      <c r="IAD39" s="42"/>
      <c r="IAE39" s="42" t="s">
        <v>495</v>
      </c>
      <c r="IAF39" s="92">
        <f>SUMIFS('3a-Budget Detail'!IAG17:IAG511,'3a-Budget Detail'!IAD17:IAD511,'List Data'!IAI16,'3a-Budget Detail'!IAC17:IAC511,'List Data'!IAE26)</f>
        <v>0</v>
      </c>
      <c r="IAH39" s="42"/>
      <c r="IAI39" s="42" t="s">
        <v>495</v>
      </c>
      <c r="IAJ39" s="92">
        <f>SUMIFS('3a-Budget Detail'!IAK17:IAK511,'3a-Budget Detail'!IAH17:IAH511,'List Data'!IAM16,'3a-Budget Detail'!IAG17:IAG511,'List Data'!IAI26)</f>
        <v>0</v>
      </c>
      <c r="IAL39" s="42"/>
      <c r="IAM39" s="42" t="s">
        <v>495</v>
      </c>
      <c r="IAN39" s="92">
        <f>SUMIFS('3a-Budget Detail'!IAO17:IAO511,'3a-Budget Detail'!IAL17:IAL511,'List Data'!IAQ16,'3a-Budget Detail'!IAK17:IAK511,'List Data'!IAM26)</f>
        <v>0</v>
      </c>
      <c r="IAP39" s="42"/>
      <c r="IAQ39" s="42" t="s">
        <v>495</v>
      </c>
      <c r="IAR39" s="92">
        <f>SUMIFS('3a-Budget Detail'!IAS17:IAS511,'3a-Budget Detail'!IAP17:IAP511,'List Data'!IAU16,'3a-Budget Detail'!IAO17:IAO511,'List Data'!IAQ26)</f>
        <v>0</v>
      </c>
      <c r="IAT39" s="42"/>
      <c r="IAU39" s="42" t="s">
        <v>495</v>
      </c>
      <c r="IAV39" s="92">
        <f>SUMIFS('3a-Budget Detail'!IAW17:IAW511,'3a-Budget Detail'!IAT17:IAT511,'List Data'!IAY16,'3a-Budget Detail'!IAS17:IAS511,'List Data'!IAU26)</f>
        <v>0</v>
      </c>
      <c r="IAX39" s="42"/>
      <c r="IAY39" s="42" t="s">
        <v>495</v>
      </c>
      <c r="IAZ39" s="92">
        <f>SUMIFS('3a-Budget Detail'!IBA17:IBA511,'3a-Budget Detail'!IAX17:IAX511,'List Data'!IBC16,'3a-Budget Detail'!IAW17:IAW511,'List Data'!IAY26)</f>
        <v>0</v>
      </c>
      <c r="IBB39" s="42"/>
      <c r="IBC39" s="42" t="s">
        <v>495</v>
      </c>
      <c r="IBD39" s="92">
        <f>SUMIFS('3a-Budget Detail'!IBE17:IBE511,'3a-Budget Detail'!IBB17:IBB511,'List Data'!IBG16,'3a-Budget Detail'!IBA17:IBA511,'List Data'!IBC26)</f>
        <v>0</v>
      </c>
      <c r="IBF39" s="42"/>
      <c r="IBG39" s="42" t="s">
        <v>495</v>
      </c>
      <c r="IBH39" s="92">
        <f>SUMIFS('3a-Budget Detail'!IBI17:IBI511,'3a-Budget Detail'!IBF17:IBF511,'List Data'!IBK16,'3a-Budget Detail'!IBE17:IBE511,'List Data'!IBG26)</f>
        <v>0</v>
      </c>
      <c r="IBJ39" s="42"/>
      <c r="IBK39" s="42" t="s">
        <v>495</v>
      </c>
      <c r="IBL39" s="92">
        <f>SUMIFS('3a-Budget Detail'!IBM17:IBM511,'3a-Budget Detail'!IBJ17:IBJ511,'List Data'!IBO16,'3a-Budget Detail'!IBI17:IBI511,'List Data'!IBK26)</f>
        <v>0</v>
      </c>
      <c r="IBN39" s="42"/>
      <c r="IBO39" s="42" t="s">
        <v>495</v>
      </c>
      <c r="IBP39" s="92">
        <f>SUMIFS('3a-Budget Detail'!IBQ17:IBQ511,'3a-Budget Detail'!IBN17:IBN511,'List Data'!IBS16,'3a-Budget Detail'!IBM17:IBM511,'List Data'!IBO26)</f>
        <v>0</v>
      </c>
      <c r="IBR39" s="42"/>
      <c r="IBS39" s="42" t="s">
        <v>495</v>
      </c>
      <c r="IBT39" s="92">
        <f>SUMIFS('3a-Budget Detail'!IBU17:IBU511,'3a-Budget Detail'!IBR17:IBR511,'List Data'!IBW16,'3a-Budget Detail'!IBQ17:IBQ511,'List Data'!IBS26)</f>
        <v>0</v>
      </c>
      <c r="IBV39" s="42"/>
      <c r="IBW39" s="42" t="s">
        <v>495</v>
      </c>
      <c r="IBX39" s="92">
        <f>SUMIFS('3a-Budget Detail'!IBY17:IBY511,'3a-Budget Detail'!IBV17:IBV511,'List Data'!ICA16,'3a-Budget Detail'!IBU17:IBU511,'List Data'!IBW26)</f>
        <v>0</v>
      </c>
      <c r="IBZ39" s="42"/>
      <c r="ICA39" s="42" t="s">
        <v>495</v>
      </c>
      <c r="ICB39" s="92">
        <f>SUMIFS('3a-Budget Detail'!ICC17:ICC511,'3a-Budget Detail'!IBZ17:IBZ511,'List Data'!ICE16,'3a-Budget Detail'!IBY17:IBY511,'List Data'!ICA26)</f>
        <v>0</v>
      </c>
      <c r="ICD39" s="42"/>
      <c r="ICE39" s="42" t="s">
        <v>495</v>
      </c>
      <c r="ICF39" s="92">
        <f>SUMIFS('3a-Budget Detail'!ICG17:ICG511,'3a-Budget Detail'!ICD17:ICD511,'List Data'!ICI16,'3a-Budget Detail'!ICC17:ICC511,'List Data'!ICE26)</f>
        <v>0</v>
      </c>
      <c r="ICH39" s="42"/>
      <c r="ICI39" s="42" t="s">
        <v>495</v>
      </c>
      <c r="ICJ39" s="92">
        <f>SUMIFS('3a-Budget Detail'!ICK17:ICK511,'3a-Budget Detail'!ICH17:ICH511,'List Data'!ICM16,'3a-Budget Detail'!ICG17:ICG511,'List Data'!ICI26)</f>
        <v>0</v>
      </c>
      <c r="ICL39" s="42"/>
      <c r="ICM39" s="42" t="s">
        <v>495</v>
      </c>
      <c r="ICN39" s="92">
        <f>SUMIFS('3a-Budget Detail'!ICO17:ICO511,'3a-Budget Detail'!ICL17:ICL511,'List Data'!ICQ16,'3a-Budget Detail'!ICK17:ICK511,'List Data'!ICM26)</f>
        <v>0</v>
      </c>
      <c r="ICP39" s="42"/>
      <c r="ICQ39" s="42" t="s">
        <v>495</v>
      </c>
      <c r="ICR39" s="92">
        <f>SUMIFS('3a-Budget Detail'!ICS17:ICS511,'3a-Budget Detail'!ICP17:ICP511,'List Data'!ICU16,'3a-Budget Detail'!ICO17:ICO511,'List Data'!ICQ26)</f>
        <v>0</v>
      </c>
      <c r="ICT39" s="42"/>
      <c r="ICU39" s="42" t="s">
        <v>495</v>
      </c>
      <c r="ICV39" s="92">
        <f>SUMIFS('3a-Budget Detail'!ICW17:ICW511,'3a-Budget Detail'!ICT17:ICT511,'List Data'!ICY16,'3a-Budget Detail'!ICS17:ICS511,'List Data'!ICU26)</f>
        <v>0</v>
      </c>
      <c r="ICX39" s="42"/>
      <c r="ICY39" s="42" t="s">
        <v>495</v>
      </c>
      <c r="ICZ39" s="92">
        <f>SUMIFS('3a-Budget Detail'!IDA17:IDA511,'3a-Budget Detail'!ICX17:ICX511,'List Data'!IDC16,'3a-Budget Detail'!ICW17:ICW511,'List Data'!ICY26)</f>
        <v>0</v>
      </c>
      <c r="IDB39" s="42"/>
      <c r="IDC39" s="42" t="s">
        <v>495</v>
      </c>
      <c r="IDD39" s="92">
        <f>SUMIFS('3a-Budget Detail'!IDE17:IDE511,'3a-Budget Detail'!IDB17:IDB511,'List Data'!IDG16,'3a-Budget Detail'!IDA17:IDA511,'List Data'!IDC26)</f>
        <v>0</v>
      </c>
      <c r="IDF39" s="42"/>
      <c r="IDG39" s="42" t="s">
        <v>495</v>
      </c>
      <c r="IDH39" s="92">
        <f>SUMIFS('3a-Budget Detail'!IDI17:IDI511,'3a-Budget Detail'!IDF17:IDF511,'List Data'!IDK16,'3a-Budget Detail'!IDE17:IDE511,'List Data'!IDG26)</f>
        <v>0</v>
      </c>
      <c r="IDJ39" s="42"/>
      <c r="IDK39" s="42" t="s">
        <v>495</v>
      </c>
      <c r="IDL39" s="92">
        <f>SUMIFS('3a-Budget Detail'!IDM17:IDM511,'3a-Budget Detail'!IDJ17:IDJ511,'List Data'!IDO16,'3a-Budget Detail'!IDI17:IDI511,'List Data'!IDK26)</f>
        <v>0</v>
      </c>
      <c r="IDN39" s="42"/>
      <c r="IDO39" s="42" t="s">
        <v>495</v>
      </c>
      <c r="IDP39" s="92">
        <f>SUMIFS('3a-Budget Detail'!IDQ17:IDQ511,'3a-Budget Detail'!IDN17:IDN511,'List Data'!IDS16,'3a-Budget Detail'!IDM17:IDM511,'List Data'!IDO26)</f>
        <v>0</v>
      </c>
      <c r="IDR39" s="42"/>
      <c r="IDS39" s="42" t="s">
        <v>495</v>
      </c>
      <c r="IDT39" s="92">
        <f>SUMIFS('3a-Budget Detail'!IDU17:IDU511,'3a-Budget Detail'!IDR17:IDR511,'List Data'!IDW16,'3a-Budget Detail'!IDQ17:IDQ511,'List Data'!IDS26)</f>
        <v>0</v>
      </c>
      <c r="IDV39" s="42"/>
      <c r="IDW39" s="42" t="s">
        <v>495</v>
      </c>
      <c r="IDX39" s="92">
        <f>SUMIFS('3a-Budget Detail'!IDY17:IDY511,'3a-Budget Detail'!IDV17:IDV511,'List Data'!IEA16,'3a-Budget Detail'!IDU17:IDU511,'List Data'!IDW26)</f>
        <v>0</v>
      </c>
      <c r="IDZ39" s="42"/>
      <c r="IEA39" s="42" t="s">
        <v>495</v>
      </c>
      <c r="IEB39" s="92">
        <f>SUMIFS('3a-Budget Detail'!IEC17:IEC511,'3a-Budget Detail'!IDZ17:IDZ511,'List Data'!IEE16,'3a-Budget Detail'!IDY17:IDY511,'List Data'!IEA26)</f>
        <v>0</v>
      </c>
      <c r="IED39" s="42"/>
      <c r="IEE39" s="42" t="s">
        <v>495</v>
      </c>
      <c r="IEF39" s="92">
        <f>SUMIFS('3a-Budget Detail'!IEG17:IEG511,'3a-Budget Detail'!IED17:IED511,'List Data'!IEI16,'3a-Budget Detail'!IEC17:IEC511,'List Data'!IEE26)</f>
        <v>0</v>
      </c>
      <c r="IEH39" s="42"/>
      <c r="IEI39" s="42" t="s">
        <v>495</v>
      </c>
      <c r="IEJ39" s="92">
        <f>SUMIFS('3a-Budget Detail'!IEK17:IEK511,'3a-Budget Detail'!IEH17:IEH511,'List Data'!IEM16,'3a-Budget Detail'!IEG17:IEG511,'List Data'!IEI26)</f>
        <v>0</v>
      </c>
      <c r="IEL39" s="42"/>
      <c r="IEM39" s="42" t="s">
        <v>495</v>
      </c>
      <c r="IEN39" s="92">
        <f>SUMIFS('3a-Budget Detail'!IEO17:IEO511,'3a-Budget Detail'!IEL17:IEL511,'List Data'!IEQ16,'3a-Budget Detail'!IEK17:IEK511,'List Data'!IEM26)</f>
        <v>0</v>
      </c>
      <c r="IEP39" s="42"/>
      <c r="IEQ39" s="42" t="s">
        <v>495</v>
      </c>
      <c r="IER39" s="92">
        <f>SUMIFS('3a-Budget Detail'!IES17:IES511,'3a-Budget Detail'!IEP17:IEP511,'List Data'!IEU16,'3a-Budget Detail'!IEO17:IEO511,'List Data'!IEQ26)</f>
        <v>0</v>
      </c>
      <c r="IET39" s="42"/>
      <c r="IEU39" s="42" t="s">
        <v>495</v>
      </c>
      <c r="IEV39" s="92">
        <f>SUMIFS('3a-Budget Detail'!IEW17:IEW511,'3a-Budget Detail'!IET17:IET511,'List Data'!IEY16,'3a-Budget Detail'!IES17:IES511,'List Data'!IEU26)</f>
        <v>0</v>
      </c>
      <c r="IEX39" s="42"/>
      <c r="IEY39" s="42" t="s">
        <v>495</v>
      </c>
      <c r="IEZ39" s="92">
        <f>SUMIFS('3a-Budget Detail'!IFA17:IFA511,'3a-Budget Detail'!IEX17:IEX511,'List Data'!IFC16,'3a-Budget Detail'!IEW17:IEW511,'List Data'!IEY26)</f>
        <v>0</v>
      </c>
      <c r="IFB39" s="42"/>
      <c r="IFC39" s="42" t="s">
        <v>495</v>
      </c>
      <c r="IFD39" s="92">
        <f>SUMIFS('3a-Budget Detail'!IFE17:IFE511,'3a-Budget Detail'!IFB17:IFB511,'List Data'!IFG16,'3a-Budget Detail'!IFA17:IFA511,'List Data'!IFC26)</f>
        <v>0</v>
      </c>
      <c r="IFF39" s="42"/>
      <c r="IFG39" s="42" t="s">
        <v>495</v>
      </c>
      <c r="IFH39" s="92">
        <f>SUMIFS('3a-Budget Detail'!IFI17:IFI511,'3a-Budget Detail'!IFF17:IFF511,'List Data'!IFK16,'3a-Budget Detail'!IFE17:IFE511,'List Data'!IFG26)</f>
        <v>0</v>
      </c>
      <c r="IFJ39" s="42"/>
      <c r="IFK39" s="42" t="s">
        <v>495</v>
      </c>
      <c r="IFL39" s="92">
        <f>SUMIFS('3a-Budget Detail'!IFM17:IFM511,'3a-Budget Detail'!IFJ17:IFJ511,'List Data'!IFO16,'3a-Budget Detail'!IFI17:IFI511,'List Data'!IFK26)</f>
        <v>0</v>
      </c>
      <c r="IFN39" s="42"/>
      <c r="IFO39" s="42" t="s">
        <v>495</v>
      </c>
      <c r="IFP39" s="92">
        <f>SUMIFS('3a-Budget Detail'!IFQ17:IFQ511,'3a-Budget Detail'!IFN17:IFN511,'List Data'!IFS16,'3a-Budget Detail'!IFM17:IFM511,'List Data'!IFO26)</f>
        <v>0</v>
      </c>
      <c r="IFR39" s="42"/>
      <c r="IFS39" s="42" t="s">
        <v>495</v>
      </c>
      <c r="IFT39" s="92">
        <f>SUMIFS('3a-Budget Detail'!IFU17:IFU511,'3a-Budget Detail'!IFR17:IFR511,'List Data'!IFW16,'3a-Budget Detail'!IFQ17:IFQ511,'List Data'!IFS26)</f>
        <v>0</v>
      </c>
      <c r="IFV39" s="42"/>
      <c r="IFW39" s="42" t="s">
        <v>495</v>
      </c>
      <c r="IFX39" s="92">
        <f>SUMIFS('3a-Budget Detail'!IFY17:IFY511,'3a-Budget Detail'!IFV17:IFV511,'List Data'!IGA16,'3a-Budget Detail'!IFU17:IFU511,'List Data'!IFW26)</f>
        <v>0</v>
      </c>
      <c r="IFZ39" s="42"/>
      <c r="IGA39" s="42" t="s">
        <v>495</v>
      </c>
      <c r="IGB39" s="92">
        <f>SUMIFS('3a-Budget Detail'!IGC17:IGC511,'3a-Budget Detail'!IFZ17:IFZ511,'List Data'!IGE16,'3a-Budget Detail'!IFY17:IFY511,'List Data'!IGA26)</f>
        <v>0</v>
      </c>
      <c r="IGD39" s="42"/>
      <c r="IGE39" s="42" t="s">
        <v>495</v>
      </c>
      <c r="IGF39" s="92">
        <f>SUMIFS('3a-Budget Detail'!IGG17:IGG511,'3a-Budget Detail'!IGD17:IGD511,'List Data'!IGI16,'3a-Budget Detail'!IGC17:IGC511,'List Data'!IGE26)</f>
        <v>0</v>
      </c>
      <c r="IGH39" s="42"/>
      <c r="IGI39" s="42" t="s">
        <v>495</v>
      </c>
      <c r="IGJ39" s="92">
        <f>SUMIFS('3a-Budget Detail'!IGK17:IGK511,'3a-Budget Detail'!IGH17:IGH511,'List Data'!IGM16,'3a-Budget Detail'!IGG17:IGG511,'List Data'!IGI26)</f>
        <v>0</v>
      </c>
      <c r="IGL39" s="42"/>
      <c r="IGM39" s="42" t="s">
        <v>495</v>
      </c>
      <c r="IGN39" s="92">
        <f>SUMIFS('3a-Budget Detail'!IGO17:IGO511,'3a-Budget Detail'!IGL17:IGL511,'List Data'!IGQ16,'3a-Budget Detail'!IGK17:IGK511,'List Data'!IGM26)</f>
        <v>0</v>
      </c>
      <c r="IGP39" s="42"/>
      <c r="IGQ39" s="42" t="s">
        <v>495</v>
      </c>
      <c r="IGR39" s="92">
        <f>SUMIFS('3a-Budget Detail'!IGS17:IGS511,'3a-Budget Detail'!IGP17:IGP511,'List Data'!IGU16,'3a-Budget Detail'!IGO17:IGO511,'List Data'!IGQ26)</f>
        <v>0</v>
      </c>
      <c r="IGT39" s="42"/>
      <c r="IGU39" s="42" t="s">
        <v>495</v>
      </c>
      <c r="IGV39" s="92">
        <f>SUMIFS('3a-Budget Detail'!IGW17:IGW511,'3a-Budget Detail'!IGT17:IGT511,'List Data'!IGY16,'3a-Budget Detail'!IGS17:IGS511,'List Data'!IGU26)</f>
        <v>0</v>
      </c>
      <c r="IGX39" s="42"/>
      <c r="IGY39" s="42" t="s">
        <v>495</v>
      </c>
      <c r="IGZ39" s="92">
        <f>SUMIFS('3a-Budget Detail'!IHA17:IHA511,'3a-Budget Detail'!IGX17:IGX511,'List Data'!IHC16,'3a-Budget Detail'!IGW17:IGW511,'List Data'!IGY26)</f>
        <v>0</v>
      </c>
      <c r="IHB39" s="42"/>
      <c r="IHC39" s="42" t="s">
        <v>495</v>
      </c>
      <c r="IHD39" s="92">
        <f>SUMIFS('3a-Budget Detail'!IHE17:IHE511,'3a-Budget Detail'!IHB17:IHB511,'List Data'!IHG16,'3a-Budget Detail'!IHA17:IHA511,'List Data'!IHC26)</f>
        <v>0</v>
      </c>
      <c r="IHF39" s="42"/>
      <c r="IHG39" s="42" t="s">
        <v>495</v>
      </c>
      <c r="IHH39" s="92">
        <f>SUMIFS('3a-Budget Detail'!IHI17:IHI511,'3a-Budget Detail'!IHF17:IHF511,'List Data'!IHK16,'3a-Budget Detail'!IHE17:IHE511,'List Data'!IHG26)</f>
        <v>0</v>
      </c>
      <c r="IHJ39" s="42"/>
      <c r="IHK39" s="42" t="s">
        <v>495</v>
      </c>
      <c r="IHL39" s="92">
        <f>SUMIFS('3a-Budget Detail'!IHM17:IHM511,'3a-Budget Detail'!IHJ17:IHJ511,'List Data'!IHO16,'3a-Budget Detail'!IHI17:IHI511,'List Data'!IHK26)</f>
        <v>0</v>
      </c>
      <c r="IHN39" s="42"/>
      <c r="IHO39" s="42" t="s">
        <v>495</v>
      </c>
      <c r="IHP39" s="92">
        <f>SUMIFS('3a-Budget Detail'!IHQ17:IHQ511,'3a-Budget Detail'!IHN17:IHN511,'List Data'!IHS16,'3a-Budget Detail'!IHM17:IHM511,'List Data'!IHO26)</f>
        <v>0</v>
      </c>
      <c r="IHR39" s="42"/>
      <c r="IHS39" s="42" t="s">
        <v>495</v>
      </c>
      <c r="IHT39" s="92">
        <f>SUMIFS('3a-Budget Detail'!IHU17:IHU511,'3a-Budget Detail'!IHR17:IHR511,'List Data'!IHW16,'3a-Budget Detail'!IHQ17:IHQ511,'List Data'!IHS26)</f>
        <v>0</v>
      </c>
      <c r="IHV39" s="42"/>
      <c r="IHW39" s="42" t="s">
        <v>495</v>
      </c>
      <c r="IHX39" s="92">
        <f>SUMIFS('3a-Budget Detail'!IHY17:IHY511,'3a-Budget Detail'!IHV17:IHV511,'List Data'!IIA16,'3a-Budget Detail'!IHU17:IHU511,'List Data'!IHW26)</f>
        <v>0</v>
      </c>
      <c r="IHZ39" s="42"/>
      <c r="IIA39" s="42" t="s">
        <v>495</v>
      </c>
      <c r="IIB39" s="92">
        <f>SUMIFS('3a-Budget Detail'!IIC17:IIC511,'3a-Budget Detail'!IHZ17:IHZ511,'List Data'!IIE16,'3a-Budget Detail'!IHY17:IHY511,'List Data'!IIA26)</f>
        <v>0</v>
      </c>
      <c r="IID39" s="42"/>
      <c r="IIE39" s="42" t="s">
        <v>495</v>
      </c>
      <c r="IIF39" s="92">
        <f>SUMIFS('3a-Budget Detail'!IIG17:IIG511,'3a-Budget Detail'!IID17:IID511,'List Data'!III16,'3a-Budget Detail'!IIC17:IIC511,'List Data'!IIE26)</f>
        <v>0</v>
      </c>
      <c r="IIH39" s="42"/>
      <c r="III39" s="42" t="s">
        <v>495</v>
      </c>
      <c r="IIJ39" s="92">
        <f>SUMIFS('3a-Budget Detail'!IIK17:IIK511,'3a-Budget Detail'!IIH17:IIH511,'List Data'!IIM16,'3a-Budget Detail'!IIG17:IIG511,'List Data'!III26)</f>
        <v>0</v>
      </c>
      <c r="IIL39" s="42"/>
      <c r="IIM39" s="42" t="s">
        <v>495</v>
      </c>
      <c r="IIN39" s="92">
        <f>SUMIFS('3a-Budget Detail'!IIO17:IIO511,'3a-Budget Detail'!IIL17:IIL511,'List Data'!IIQ16,'3a-Budget Detail'!IIK17:IIK511,'List Data'!IIM26)</f>
        <v>0</v>
      </c>
      <c r="IIP39" s="42"/>
      <c r="IIQ39" s="42" t="s">
        <v>495</v>
      </c>
      <c r="IIR39" s="92">
        <f>SUMIFS('3a-Budget Detail'!IIS17:IIS511,'3a-Budget Detail'!IIP17:IIP511,'List Data'!IIU16,'3a-Budget Detail'!IIO17:IIO511,'List Data'!IIQ26)</f>
        <v>0</v>
      </c>
      <c r="IIT39" s="42"/>
      <c r="IIU39" s="42" t="s">
        <v>495</v>
      </c>
      <c r="IIV39" s="92">
        <f>SUMIFS('3a-Budget Detail'!IIW17:IIW511,'3a-Budget Detail'!IIT17:IIT511,'List Data'!IIY16,'3a-Budget Detail'!IIS17:IIS511,'List Data'!IIU26)</f>
        <v>0</v>
      </c>
      <c r="IIX39" s="42"/>
      <c r="IIY39" s="42" t="s">
        <v>495</v>
      </c>
      <c r="IIZ39" s="92">
        <f>SUMIFS('3a-Budget Detail'!IJA17:IJA511,'3a-Budget Detail'!IIX17:IIX511,'List Data'!IJC16,'3a-Budget Detail'!IIW17:IIW511,'List Data'!IIY26)</f>
        <v>0</v>
      </c>
      <c r="IJB39" s="42"/>
      <c r="IJC39" s="42" t="s">
        <v>495</v>
      </c>
      <c r="IJD39" s="92">
        <f>SUMIFS('3a-Budget Detail'!IJE17:IJE511,'3a-Budget Detail'!IJB17:IJB511,'List Data'!IJG16,'3a-Budget Detail'!IJA17:IJA511,'List Data'!IJC26)</f>
        <v>0</v>
      </c>
      <c r="IJF39" s="42"/>
      <c r="IJG39" s="42" t="s">
        <v>495</v>
      </c>
      <c r="IJH39" s="92">
        <f>SUMIFS('3a-Budget Detail'!IJI17:IJI511,'3a-Budget Detail'!IJF17:IJF511,'List Data'!IJK16,'3a-Budget Detail'!IJE17:IJE511,'List Data'!IJG26)</f>
        <v>0</v>
      </c>
      <c r="IJJ39" s="42"/>
      <c r="IJK39" s="42" t="s">
        <v>495</v>
      </c>
      <c r="IJL39" s="92">
        <f>SUMIFS('3a-Budget Detail'!IJM17:IJM511,'3a-Budget Detail'!IJJ17:IJJ511,'List Data'!IJO16,'3a-Budget Detail'!IJI17:IJI511,'List Data'!IJK26)</f>
        <v>0</v>
      </c>
      <c r="IJN39" s="42"/>
      <c r="IJO39" s="42" t="s">
        <v>495</v>
      </c>
      <c r="IJP39" s="92">
        <f>SUMIFS('3a-Budget Detail'!IJQ17:IJQ511,'3a-Budget Detail'!IJN17:IJN511,'List Data'!IJS16,'3a-Budget Detail'!IJM17:IJM511,'List Data'!IJO26)</f>
        <v>0</v>
      </c>
      <c r="IJR39" s="42"/>
      <c r="IJS39" s="42" t="s">
        <v>495</v>
      </c>
      <c r="IJT39" s="92">
        <f>SUMIFS('3a-Budget Detail'!IJU17:IJU511,'3a-Budget Detail'!IJR17:IJR511,'List Data'!IJW16,'3a-Budget Detail'!IJQ17:IJQ511,'List Data'!IJS26)</f>
        <v>0</v>
      </c>
      <c r="IJV39" s="42"/>
      <c r="IJW39" s="42" t="s">
        <v>495</v>
      </c>
      <c r="IJX39" s="92">
        <f>SUMIFS('3a-Budget Detail'!IJY17:IJY511,'3a-Budget Detail'!IJV17:IJV511,'List Data'!IKA16,'3a-Budget Detail'!IJU17:IJU511,'List Data'!IJW26)</f>
        <v>0</v>
      </c>
      <c r="IJZ39" s="42"/>
      <c r="IKA39" s="42" t="s">
        <v>495</v>
      </c>
      <c r="IKB39" s="92">
        <f>SUMIFS('3a-Budget Detail'!IKC17:IKC511,'3a-Budget Detail'!IJZ17:IJZ511,'List Data'!IKE16,'3a-Budget Detail'!IJY17:IJY511,'List Data'!IKA26)</f>
        <v>0</v>
      </c>
      <c r="IKD39" s="42"/>
      <c r="IKE39" s="42" t="s">
        <v>495</v>
      </c>
      <c r="IKF39" s="92">
        <f>SUMIFS('3a-Budget Detail'!IKG17:IKG511,'3a-Budget Detail'!IKD17:IKD511,'List Data'!IKI16,'3a-Budget Detail'!IKC17:IKC511,'List Data'!IKE26)</f>
        <v>0</v>
      </c>
      <c r="IKH39" s="42"/>
      <c r="IKI39" s="42" t="s">
        <v>495</v>
      </c>
      <c r="IKJ39" s="92">
        <f>SUMIFS('3a-Budget Detail'!IKK17:IKK511,'3a-Budget Detail'!IKH17:IKH511,'List Data'!IKM16,'3a-Budget Detail'!IKG17:IKG511,'List Data'!IKI26)</f>
        <v>0</v>
      </c>
      <c r="IKL39" s="42"/>
      <c r="IKM39" s="42" t="s">
        <v>495</v>
      </c>
      <c r="IKN39" s="92">
        <f>SUMIFS('3a-Budget Detail'!IKO17:IKO511,'3a-Budget Detail'!IKL17:IKL511,'List Data'!IKQ16,'3a-Budget Detail'!IKK17:IKK511,'List Data'!IKM26)</f>
        <v>0</v>
      </c>
      <c r="IKP39" s="42"/>
      <c r="IKQ39" s="42" t="s">
        <v>495</v>
      </c>
      <c r="IKR39" s="92">
        <f>SUMIFS('3a-Budget Detail'!IKS17:IKS511,'3a-Budget Detail'!IKP17:IKP511,'List Data'!IKU16,'3a-Budget Detail'!IKO17:IKO511,'List Data'!IKQ26)</f>
        <v>0</v>
      </c>
      <c r="IKT39" s="42"/>
      <c r="IKU39" s="42" t="s">
        <v>495</v>
      </c>
      <c r="IKV39" s="92">
        <f>SUMIFS('3a-Budget Detail'!IKW17:IKW511,'3a-Budget Detail'!IKT17:IKT511,'List Data'!IKY16,'3a-Budget Detail'!IKS17:IKS511,'List Data'!IKU26)</f>
        <v>0</v>
      </c>
      <c r="IKX39" s="42"/>
      <c r="IKY39" s="42" t="s">
        <v>495</v>
      </c>
      <c r="IKZ39" s="92">
        <f>SUMIFS('3a-Budget Detail'!ILA17:ILA511,'3a-Budget Detail'!IKX17:IKX511,'List Data'!ILC16,'3a-Budget Detail'!IKW17:IKW511,'List Data'!IKY26)</f>
        <v>0</v>
      </c>
      <c r="ILB39" s="42"/>
      <c r="ILC39" s="42" t="s">
        <v>495</v>
      </c>
      <c r="ILD39" s="92">
        <f>SUMIFS('3a-Budget Detail'!ILE17:ILE511,'3a-Budget Detail'!ILB17:ILB511,'List Data'!ILG16,'3a-Budget Detail'!ILA17:ILA511,'List Data'!ILC26)</f>
        <v>0</v>
      </c>
      <c r="ILF39" s="42"/>
      <c r="ILG39" s="42" t="s">
        <v>495</v>
      </c>
      <c r="ILH39" s="92">
        <f>SUMIFS('3a-Budget Detail'!ILI17:ILI511,'3a-Budget Detail'!ILF17:ILF511,'List Data'!ILK16,'3a-Budget Detail'!ILE17:ILE511,'List Data'!ILG26)</f>
        <v>0</v>
      </c>
      <c r="ILJ39" s="42"/>
      <c r="ILK39" s="42" t="s">
        <v>495</v>
      </c>
      <c r="ILL39" s="92">
        <f>SUMIFS('3a-Budget Detail'!ILM17:ILM511,'3a-Budget Detail'!ILJ17:ILJ511,'List Data'!ILO16,'3a-Budget Detail'!ILI17:ILI511,'List Data'!ILK26)</f>
        <v>0</v>
      </c>
      <c r="ILN39" s="42"/>
      <c r="ILO39" s="42" t="s">
        <v>495</v>
      </c>
      <c r="ILP39" s="92">
        <f>SUMIFS('3a-Budget Detail'!ILQ17:ILQ511,'3a-Budget Detail'!ILN17:ILN511,'List Data'!ILS16,'3a-Budget Detail'!ILM17:ILM511,'List Data'!ILO26)</f>
        <v>0</v>
      </c>
      <c r="ILR39" s="42"/>
      <c r="ILS39" s="42" t="s">
        <v>495</v>
      </c>
      <c r="ILT39" s="92">
        <f>SUMIFS('3a-Budget Detail'!ILU17:ILU511,'3a-Budget Detail'!ILR17:ILR511,'List Data'!ILW16,'3a-Budget Detail'!ILQ17:ILQ511,'List Data'!ILS26)</f>
        <v>0</v>
      </c>
      <c r="ILV39" s="42"/>
      <c r="ILW39" s="42" t="s">
        <v>495</v>
      </c>
      <c r="ILX39" s="92">
        <f>SUMIFS('3a-Budget Detail'!ILY17:ILY511,'3a-Budget Detail'!ILV17:ILV511,'List Data'!IMA16,'3a-Budget Detail'!ILU17:ILU511,'List Data'!ILW26)</f>
        <v>0</v>
      </c>
      <c r="ILZ39" s="42"/>
      <c r="IMA39" s="42" t="s">
        <v>495</v>
      </c>
      <c r="IMB39" s="92">
        <f>SUMIFS('3a-Budget Detail'!IMC17:IMC511,'3a-Budget Detail'!ILZ17:ILZ511,'List Data'!IME16,'3a-Budget Detail'!ILY17:ILY511,'List Data'!IMA26)</f>
        <v>0</v>
      </c>
      <c r="IMD39" s="42"/>
      <c r="IME39" s="42" t="s">
        <v>495</v>
      </c>
      <c r="IMF39" s="92">
        <f>SUMIFS('3a-Budget Detail'!IMG17:IMG511,'3a-Budget Detail'!IMD17:IMD511,'List Data'!IMI16,'3a-Budget Detail'!IMC17:IMC511,'List Data'!IME26)</f>
        <v>0</v>
      </c>
      <c r="IMH39" s="42"/>
      <c r="IMI39" s="42" t="s">
        <v>495</v>
      </c>
      <c r="IMJ39" s="92">
        <f>SUMIFS('3a-Budget Detail'!IMK17:IMK511,'3a-Budget Detail'!IMH17:IMH511,'List Data'!IMM16,'3a-Budget Detail'!IMG17:IMG511,'List Data'!IMI26)</f>
        <v>0</v>
      </c>
      <c r="IML39" s="42"/>
      <c r="IMM39" s="42" t="s">
        <v>495</v>
      </c>
      <c r="IMN39" s="92">
        <f>SUMIFS('3a-Budget Detail'!IMO17:IMO511,'3a-Budget Detail'!IML17:IML511,'List Data'!IMQ16,'3a-Budget Detail'!IMK17:IMK511,'List Data'!IMM26)</f>
        <v>0</v>
      </c>
      <c r="IMP39" s="42"/>
      <c r="IMQ39" s="42" t="s">
        <v>495</v>
      </c>
      <c r="IMR39" s="92">
        <f>SUMIFS('3a-Budget Detail'!IMS17:IMS511,'3a-Budget Detail'!IMP17:IMP511,'List Data'!IMU16,'3a-Budget Detail'!IMO17:IMO511,'List Data'!IMQ26)</f>
        <v>0</v>
      </c>
      <c r="IMT39" s="42"/>
      <c r="IMU39" s="42" t="s">
        <v>495</v>
      </c>
      <c r="IMV39" s="92">
        <f>SUMIFS('3a-Budget Detail'!IMW17:IMW511,'3a-Budget Detail'!IMT17:IMT511,'List Data'!IMY16,'3a-Budget Detail'!IMS17:IMS511,'List Data'!IMU26)</f>
        <v>0</v>
      </c>
      <c r="IMX39" s="42"/>
      <c r="IMY39" s="42" t="s">
        <v>495</v>
      </c>
      <c r="IMZ39" s="92">
        <f>SUMIFS('3a-Budget Detail'!INA17:INA511,'3a-Budget Detail'!IMX17:IMX511,'List Data'!INC16,'3a-Budget Detail'!IMW17:IMW511,'List Data'!IMY26)</f>
        <v>0</v>
      </c>
      <c r="INB39" s="42"/>
      <c r="INC39" s="42" t="s">
        <v>495</v>
      </c>
      <c r="IND39" s="92">
        <f>SUMIFS('3a-Budget Detail'!INE17:INE511,'3a-Budget Detail'!INB17:INB511,'List Data'!ING16,'3a-Budget Detail'!INA17:INA511,'List Data'!INC26)</f>
        <v>0</v>
      </c>
      <c r="INF39" s="42"/>
      <c r="ING39" s="42" t="s">
        <v>495</v>
      </c>
      <c r="INH39" s="92">
        <f>SUMIFS('3a-Budget Detail'!INI17:INI511,'3a-Budget Detail'!INF17:INF511,'List Data'!INK16,'3a-Budget Detail'!INE17:INE511,'List Data'!ING26)</f>
        <v>0</v>
      </c>
      <c r="INJ39" s="42"/>
      <c r="INK39" s="42" t="s">
        <v>495</v>
      </c>
      <c r="INL39" s="92">
        <f>SUMIFS('3a-Budget Detail'!INM17:INM511,'3a-Budget Detail'!INJ17:INJ511,'List Data'!INO16,'3a-Budget Detail'!INI17:INI511,'List Data'!INK26)</f>
        <v>0</v>
      </c>
      <c r="INN39" s="42"/>
      <c r="INO39" s="42" t="s">
        <v>495</v>
      </c>
      <c r="INP39" s="92">
        <f>SUMIFS('3a-Budget Detail'!INQ17:INQ511,'3a-Budget Detail'!INN17:INN511,'List Data'!INS16,'3a-Budget Detail'!INM17:INM511,'List Data'!INO26)</f>
        <v>0</v>
      </c>
      <c r="INR39" s="42"/>
      <c r="INS39" s="42" t="s">
        <v>495</v>
      </c>
      <c r="INT39" s="92">
        <f>SUMIFS('3a-Budget Detail'!INU17:INU511,'3a-Budget Detail'!INR17:INR511,'List Data'!INW16,'3a-Budget Detail'!INQ17:INQ511,'List Data'!INS26)</f>
        <v>0</v>
      </c>
      <c r="INV39" s="42"/>
      <c r="INW39" s="42" t="s">
        <v>495</v>
      </c>
      <c r="INX39" s="92">
        <f>SUMIFS('3a-Budget Detail'!INY17:INY511,'3a-Budget Detail'!INV17:INV511,'List Data'!IOA16,'3a-Budget Detail'!INU17:INU511,'List Data'!INW26)</f>
        <v>0</v>
      </c>
      <c r="INZ39" s="42"/>
      <c r="IOA39" s="42" t="s">
        <v>495</v>
      </c>
      <c r="IOB39" s="92">
        <f>SUMIFS('3a-Budget Detail'!IOC17:IOC511,'3a-Budget Detail'!INZ17:INZ511,'List Data'!IOE16,'3a-Budget Detail'!INY17:INY511,'List Data'!IOA26)</f>
        <v>0</v>
      </c>
      <c r="IOD39" s="42"/>
      <c r="IOE39" s="42" t="s">
        <v>495</v>
      </c>
      <c r="IOF39" s="92">
        <f>SUMIFS('3a-Budget Detail'!IOG17:IOG511,'3a-Budget Detail'!IOD17:IOD511,'List Data'!IOI16,'3a-Budget Detail'!IOC17:IOC511,'List Data'!IOE26)</f>
        <v>0</v>
      </c>
      <c r="IOH39" s="42"/>
      <c r="IOI39" s="42" t="s">
        <v>495</v>
      </c>
      <c r="IOJ39" s="92">
        <f>SUMIFS('3a-Budget Detail'!IOK17:IOK511,'3a-Budget Detail'!IOH17:IOH511,'List Data'!IOM16,'3a-Budget Detail'!IOG17:IOG511,'List Data'!IOI26)</f>
        <v>0</v>
      </c>
      <c r="IOL39" s="42"/>
      <c r="IOM39" s="42" t="s">
        <v>495</v>
      </c>
      <c r="ION39" s="92">
        <f>SUMIFS('3a-Budget Detail'!IOO17:IOO511,'3a-Budget Detail'!IOL17:IOL511,'List Data'!IOQ16,'3a-Budget Detail'!IOK17:IOK511,'List Data'!IOM26)</f>
        <v>0</v>
      </c>
      <c r="IOP39" s="42"/>
      <c r="IOQ39" s="42" t="s">
        <v>495</v>
      </c>
      <c r="IOR39" s="92">
        <f>SUMIFS('3a-Budget Detail'!IOS17:IOS511,'3a-Budget Detail'!IOP17:IOP511,'List Data'!IOU16,'3a-Budget Detail'!IOO17:IOO511,'List Data'!IOQ26)</f>
        <v>0</v>
      </c>
      <c r="IOT39" s="42"/>
      <c r="IOU39" s="42" t="s">
        <v>495</v>
      </c>
      <c r="IOV39" s="92">
        <f>SUMIFS('3a-Budget Detail'!IOW17:IOW511,'3a-Budget Detail'!IOT17:IOT511,'List Data'!IOY16,'3a-Budget Detail'!IOS17:IOS511,'List Data'!IOU26)</f>
        <v>0</v>
      </c>
      <c r="IOX39" s="42"/>
      <c r="IOY39" s="42" t="s">
        <v>495</v>
      </c>
      <c r="IOZ39" s="92">
        <f>SUMIFS('3a-Budget Detail'!IPA17:IPA511,'3a-Budget Detail'!IOX17:IOX511,'List Data'!IPC16,'3a-Budget Detail'!IOW17:IOW511,'List Data'!IOY26)</f>
        <v>0</v>
      </c>
      <c r="IPB39" s="42"/>
      <c r="IPC39" s="42" t="s">
        <v>495</v>
      </c>
      <c r="IPD39" s="92">
        <f>SUMIFS('3a-Budget Detail'!IPE17:IPE511,'3a-Budget Detail'!IPB17:IPB511,'List Data'!IPG16,'3a-Budget Detail'!IPA17:IPA511,'List Data'!IPC26)</f>
        <v>0</v>
      </c>
      <c r="IPF39" s="42"/>
      <c r="IPG39" s="42" t="s">
        <v>495</v>
      </c>
      <c r="IPH39" s="92">
        <f>SUMIFS('3a-Budget Detail'!IPI17:IPI511,'3a-Budget Detail'!IPF17:IPF511,'List Data'!IPK16,'3a-Budget Detail'!IPE17:IPE511,'List Data'!IPG26)</f>
        <v>0</v>
      </c>
      <c r="IPJ39" s="42"/>
      <c r="IPK39" s="42" t="s">
        <v>495</v>
      </c>
      <c r="IPL39" s="92">
        <f>SUMIFS('3a-Budget Detail'!IPM17:IPM511,'3a-Budget Detail'!IPJ17:IPJ511,'List Data'!IPO16,'3a-Budget Detail'!IPI17:IPI511,'List Data'!IPK26)</f>
        <v>0</v>
      </c>
      <c r="IPN39" s="42"/>
      <c r="IPO39" s="42" t="s">
        <v>495</v>
      </c>
      <c r="IPP39" s="92">
        <f>SUMIFS('3a-Budget Detail'!IPQ17:IPQ511,'3a-Budget Detail'!IPN17:IPN511,'List Data'!IPS16,'3a-Budget Detail'!IPM17:IPM511,'List Data'!IPO26)</f>
        <v>0</v>
      </c>
      <c r="IPR39" s="42"/>
      <c r="IPS39" s="42" t="s">
        <v>495</v>
      </c>
      <c r="IPT39" s="92">
        <f>SUMIFS('3a-Budget Detail'!IPU17:IPU511,'3a-Budget Detail'!IPR17:IPR511,'List Data'!IPW16,'3a-Budget Detail'!IPQ17:IPQ511,'List Data'!IPS26)</f>
        <v>0</v>
      </c>
      <c r="IPV39" s="42"/>
      <c r="IPW39" s="42" t="s">
        <v>495</v>
      </c>
      <c r="IPX39" s="92">
        <f>SUMIFS('3a-Budget Detail'!IPY17:IPY511,'3a-Budget Detail'!IPV17:IPV511,'List Data'!IQA16,'3a-Budget Detail'!IPU17:IPU511,'List Data'!IPW26)</f>
        <v>0</v>
      </c>
      <c r="IPZ39" s="42"/>
      <c r="IQA39" s="42" t="s">
        <v>495</v>
      </c>
      <c r="IQB39" s="92">
        <f>SUMIFS('3a-Budget Detail'!IQC17:IQC511,'3a-Budget Detail'!IPZ17:IPZ511,'List Data'!IQE16,'3a-Budget Detail'!IPY17:IPY511,'List Data'!IQA26)</f>
        <v>0</v>
      </c>
      <c r="IQD39" s="42"/>
      <c r="IQE39" s="42" t="s">
        <v>495</v>
      </c>
      <c r="IQF39" s="92">
        <f>SUMIFS('3a-Budget Detail'!IQG17:IQG511,'3a-Budget Detail'!IQD17:IQD511,'List Data'!IQI16,'3a-Budget Detail'!IQC17:IQC511,'List Data'!IQE26)</f>
        <v>0</v>
      </c>
      <c r="IQH39" s="42"/>
      <c r="IQI39" s="42" t="s">
        <v>495</v>
      </c>
      <c r="IQJ39" s="92">
        <f>SUMIFS('3a-Budget Detail'!IQK17:IQK511,'3a-Budget Detail'!IQH17:IQH511,'List Data'!IQM16,'3a-Budget Detail'!IQG17:IQG511,'List Data'!IQI26)</f>
        <v>0</v>
      </c>
      <c r="IQL39" s="42"/>
      <c r="IQM39" s="42" t="s">
        <v>495</v>
      </c>
      <c r="IQN39" s="92">
        <f>SUMIFS('3a-Budget Detail'!IQO17:IQO511,'3a-Budget Detail'!IQL17:IQL511,'List Data'!IQQ16,'3a-Budget Detail'!IQK17:IQK511,'List Data'!IQM26)</f>
        <v>0</v>
      </c>
      <c r="IQP39" s="42"/>
      <c r="IQQ39" s="42" t="s">
        <v>495</v>
      </c>
      <c r="IQR39" s="92">
        <f>SUMIFS('3a-Budget Detail'!IQS17:IQS511,'3a-Budget Detail'!IQP17:IQP511,'List Data'!IQU16,'3a-Budget Detail'!IQO17:IQO511,'List Data'!IQQ26)</f>
        <v>0</v>
      </c>
      <c r="IQT39" s="42"/>
      <c r="IQU39" s="42" t="s">
        <v>495</v>
      </c>
      <c r="IQV39" s="92">
        <f>SUMIFS('3a-Budget Detail'!IQW17:IQW511,'3a-Budget Detail'!IQT17:IQT511,'List Data'!IQY16,'3a-Budget Detail'!IQS17:IQS511,'List Data'!IQU26)</f>
        <v>0</v>
      </c>
      <c r="IQX39" s="42"/>
      <c r="IQY39" s="42" t="s">
        <v>495</v>
      </c>
      <c r="IQZ39" s="92">
        <f>SUMIFS('3a-Budget Detail'!IRA17:IRA511,'3a-Budget Detail'!IQX17:IQX511,'List Data'!IRC16,'3a-Budget Detail'!IQW17:IQW511,'List Data'!IQY26)</f>
        <v>0</v>
      </c>
      <c r="IRB39" s="42"/>
      <c r="IRC39" s="42" t="s">
        <v>495</v>
      </c>
      <c r="IRD39" s="92">
        <f>SUMIFS('3a-Budget Detail'!IRE17:IRE511,'3a-Budget Detail'!IRB17:IRB511,'List Data'!IRG16,'3a-Budget Detail'!IRA17:IRA511,'List Data'!IRC26)</f>
        <v>0</v>
      </c>
      <c r="IRF39" s="42"/>
      <c r="IRG39" s="42" t="s">
        <v>495</v>
      </c>
      <c r="IRH39" s="92">
        <f>SUMIFS('3a-Budget Detail'!IRI17:IRI511,'3a-Budget Detail'!IRF17:IRF511,'List Data'!IRK16,'3a-Budget Detail'!IRE17:IRE511,'List Data'!IRG26)</f>
        <v>0</v>
      </c>
      <c r="IRJ39" s="42"/>
      <c r="IRK39" s="42" t="s">
        <v>495</v>
      </c>
      <c r="IRL39" s="92">
        <f>SUMIFS('3a-Budget Detail'!IRM17:IRM511,'3a-Budget Detail'!IRJ17:IRJ511,'List Data'!IRO16,'3a-Budget Detail'!IRI17:IRI511,'List Data'!IRK26)</f>
        <v>0</v>
      </c>
      <c r="IRN39" s="42"/>
      <c r="IRO39" s="42" t="s">
        <v>495</v>
      </c>
      <c r="IRP39" s="92">
        <f>SUMIFS('3a-Budget Detail'!IRQ17:IRQ511,'3a-Budget Detail'!IRN17:IRN511,'List Data'!IRS16,'3a-Budget Detail'!IRM17:IRM511,'List Data'!IRO26)</f>
        <v>0</v>
      </c>
      <c r="IRR39" s="42"/>
      <c r="IRS39" s="42" t="s">
        <v>495</v>
      </c>
      <c r="IRT39" s="92">
        <f>SUMIFS('3a-Budget Detail'!IRU17:IRU511,'3a-Budget Detail'!IRR17:IRR511,'List Data'!IRW16,'3a-Budget Detail'!IRQ17:IRQ511,'List Data'!IRS26)</f>
        <v>0</v>
      </c>
      <c r="IRV39" s="42"/>
      <c r="IRW39" s="42" t="s">
        <v>495</v>
      </c>
      <c r="IRX39" s="92">
        <f>SUMIFS('3a-Budget Detail'!IRY17:IRY511,'3a-Budget Detail'!IRV17:IRV511,'List Data'!ISA16,'3a-Budget Detail'!IRU17:IRU511,'List Data'!IRW26)</f>
        <v>0</v>
      </c>
      <c r="IRZ39" s="42"/>
      <c r="ISA39" s="42" t="s">
        <v>495</v>
      </c>
      <c r="ISB39" s="92">
        <f>SUMIFS('3a-Budget Detail'!ISC17:ISC511,'3a-Budget Detail'!IRZ17:IRZ511,'List Data'!ISE16,'3a-Budget Detail'!IRY17:IRY511,'List Data'!ISA26)</f>
        <v>0</v>
      </c>
      <c r="ISD39" s="42"/>
      <c r="ISE39" s="42" t="s">
        <v>495</v>
      </c>
      <c r="ISF39" s="92">
        <f>SUMIFS('3a-Budget Detail'!ISG17:ISG511,'3a-Budget Detail'!ISD17:ISD511,'List Data'!ISI16,'3a-Budget Detail'!ISC17:ISC511,'List Data'!ISE26)</f>
        <v>0</v>
      </c>
      <c r="ISH39" s="42"/>
      <c r="ISI39" s="42" t="s">
        <v>495</v>
      </c>
      <c r="ISJ39" s="92">
        <f>SUMIFS('3a-Budget Detail'!ISK17:ISK511,'3a-Budget Detail'!ISH17:ISH511,'List Data'!ISM16,'3a-Budget Detail'!ISG17:ISG511,'List Data'!ISI26)</f>
        <v>0</v>
      </c>
      <c r="ISL39" s="42"/>
      <c r="ISM39" s="42" t="s">
        <v>495</v>
      </c>
      <c r="ISN39" s="92">
        <f>SUMIFS('3a-Budget Detail'!ISO17:ISO511,'3a-Budget Detail'!ISL17:ISL511,'List Data'!ISQ16,'3a-Budget Detail'!ISK17:ISK511,'List Data'!ISM26)</f>
        <v>0</v>
      </c>
      <c r="ISP39" s="42"/>
      <c r="ISQ39" s="42" t="s">
        <v>495</v>
      </c>
      <c r="ISR39" s="92">
        <f>SUMIFS('3a-Budget Detail'!ISS17:ISS511,'3a-Budget Detail'!ISP17:ISP511,'List Data'!ISU16,'3a-Budget Detail'!ISO17:ISO511,'List Data'!ISQ26)</f>
        <v>0</v>
      </c>
      <c r="IST39" s="42"/>
      <c r="ISU39" s="42" t="s">
        <v>495</v>
      </c>
      <c r="ISV39" s="92">
        <f>SUMIFS('3a-Budget Detail'!ISW17:ISW511,'3a-Budget Detail'!IST17:IST511,'List Data'!ISY16,'3a-Budget Detail'!ISS17:ISS511,'List Data'!ISU26)</f>
        <v>0</v>
      </c>
      <c r="ISX39" s="42"/>
      <c r="ISY39" s="42" t="s">
        <v>495</v>
      </c>
      <c r="ISZ39" s="92">
        <f>SUMIFS('3a-Budget Detail'!ITA17:ITA511,'3a-Budget Detail'!ISX17:ISX511,'List Data'!ITC16,'3a-Budget Detail'!ISW17:ISW511,'List Data'!ISY26)</f>
        <v>0</v>
      </c>
      <c r="ITB39" s="42"/>
      <c r="ITC39" s="42" t="s">
        <v>495</v>
      </c>
      <c r="ITD39" s="92">
        <f>SUMIFS('3a-Budget Detail'!ITE17:ITE511,'3a-Budget Detail'!ITB17:ITB511,'List Data'!ITG16,'3a-Budget Detail'!ITA17:ITA511,'List Data'!ITC26)</f>
        <v>0</v>
      </c>
      <c r="ITF39" s="42"/>
      <c r="ITG39" s="42" t="s">
        <v>495</v>
      </c>
      <c r="ITH39" s="92">
        <f>SUMIFS('3a-Budget Detail'!ITI17:ITI511,'3a-Budget Detail'!ITF17:ITF511,'List Data'!ITK16,'3a-Budget Detail'!ITE17:ITE511,'List Data'!ITG26)</f>
        <v>0</v>
      </c>
      <c r="ITJ39" s="42"/>
      <c r="ITK39" s="42" t="s">
        <v>495</v>
      </c>
      <c r="ITL39" s="92">
        <f>SUMIFS('3a-Budget Detail'!ITM17:ITM511,'3a-Budget Detail'!ITJ17:ITJ511,'List Data'!ITO16,'3a-Budget Detail'!ITI17:ITI511,'List Data'!ITK26)</f>
        <v>0</v>
      </c>
      <c r="ITN39" s="42"/>
      <c r="ITO39" s="42" t="s">
        <v>495</v>
      </c>
      <c r="ITP39" s="92">
        <f>SUMIFS('3a-Budget Detail'!ITQ17:ITQ511,'3a-Budget Detail'!ITN17:ITN511,'List Data'!ITS16,'3a-Budget Detail'!ITM17:ITM511,'List Data'!ITO26)</f>
        <v>0</v>
      </c>
      <c r="ITR39" s="42"/>
      <c r="ITS39" s="42" t="s">
        <v>495</v>
      </c>
      <c r="ITT39" s="92">
        <f>SUMIFS('3a-Budget Detail'!ITU17:ITU511,'3a-Budget Detail'!ITR17:ITR511,'List Data'!ITW16,'3a-Budget Detail'!ITQ17:ITQ511,'List Data'!ITS26)</f>
        <v>0</v>
      </c>
      <c r="ITV39" s="42"/>
      <c r="ITW39" s="42" t="s">
        <v>495</v>
      </c>
      <c r="ITX39" s="92">
        <f>SUMIFS('3a-Budget Detail'!ITY17:ITY511,'3a-Budget Detail'!ITV17:ITV511,'List Data'!IUA16,'3a-Budget Detail'!ITU17:ITU511,'List Data'!ITW26)</f>
        <v>0</v>
      </c>
      <c r="ITZ39" s="42"/>
      <c r="IUA39" s="42" t="s">
        <v>495</v>
      </c>
      <c r="IUB39" s="92">
        <f>SUMIFS('3a-Budget Detail'!IUC17:IUC511,'3a-Budget Detail'!ITZ17:ITZ511,'List Data'!IUE16,'3a-Budget Detail'!ITY17:ITY511,'List Data'!IUA26)</f>
        <v>0</v>
      </c>
      <c r="IUD39" s="42"/>
      <c r="IUE39" s="42" t="s">
        <v>495</v>
      </c>
      <c r="IUF39" s="92">
        <f>SUMIFS('3a-Budget Detail'!IUG17:IUG511,'3a-Budget Detail'!IUD17:IUD511,'List Data'!IUI16,'3a-Budget Detail'!IUC17:IUC511,'List Data'!IUE26)</f>
        <v>0</v>
      </c>
      <c r="IUH39" s="42"/>
      <c r="IUI39" s="42" t="s">
        <v>495</v>
      </c>
      <c r="IUJ39" s="92">
        <f>SUMIFS('3a-Budget Detail'!IUK17:IUK511,'3a-Budget Detail'!IUH17:IUH511,'List Data'!IUM16,'3a-Budget Detail'!IUG17:IUG511,'List Data'!IUI26)</f>
        <v>0</v>
      </c>
      <c r="IUL39" s="42"/>
      <c r="IUM39" s="42" t="s">
        <v>495</v>
      </c>
      <c r="IUN39" s="92">
        <f>SUMIFS('3a-Budget Detail'!IUO17:IUO511,'3a-Budget Detail'!IUL17:IUL511,'List Data'!IUQ16,'3a-Budget Detail'!IUK17:IUK511,'List Data'!IUM26)</f>
        <v>0</v>
      </c>
      <c r="IUP39" s="42"/>
      <c r="IUQ39" s="42" t="s">
        <v>495</v>
      </c>
      <c r="IUR39" s="92">
        <f>SUMIFS('3a-Budget Detail'!IUS17:IUS511,'3a-Budget Detail'!IUP17:IUP511,'List Data'!IUU16,'3a-Budget Detail'!IUO17:IUO511,'List Data'!IUQ26)</f>
        <v>0</v>
      </c>
      <c r="IUT39" s="42"/>
      <c r="IUU39" s="42" t="s">
        <v>495</v>
      </c>
      <c r="IUV39" s="92">
        <f>SUMIFS('3a-Budget Detail'!IUW17:IUW511,'3a-Budget Detail'!IUT17:IUT511,'List Data'!IUY16,'3a-Budget Detail'!IUS17:IUS511,'List Data'!IUU26)</f>
        <v>0</v>
      </c>
      <c r="IUX39" s="42"/>
      <c r="IUY39" s="42" t="s">
        <v>495</v>
      </c>
      <c r="IUZ39" s="92">
        <f>SUMIFS('3a-Budget Detail'!IVA17:IVA511,'3a-Budget Detail'!IUX17:IUX511,'List Data'!IVC16,'3a-Budget Detail'!IUW17:IUW511,'List Data'!IUY26)</f>
        <v>0</v>
      </c>
      <c r="IVB39" s="42"/>
      <c r="IVC39" s="42" t="s">
        <v>495</v>
      </c>
      <c r="IVD39" s="92">
        <f>SUMIFS('3a-Budget Detail'!IVE17:IVE511,'3a-Budget Detail'!IVB17:IVB511,'List Data'!IVG16,'3a-Budget Detail'!IVA17:IVA511,'List Data'!IVC26)</f>
        <v>0</v>
      </c>
      <c r="IVF39" s="42"/>
      <c r="IVG39" s="42" t="s">
        <v>495</v>
      </c>
      <c r="IVH39" s="92">
        <f>SUMIFS('3a-Budget Detail'!IVI17:IVI511,'3a-Budget Detail'!IVF17:IVF511,'List Data'!IVK16,'3a-Budget Detail'!IVE17:IVE511,'List Data'!IVG26)</f>
        <v>0</v>
      </c>
      <c r="IVJ39" s="42"/>
      <c r="IVK39" s="42" t="s">
        <v>495</v>
      </c>
      <c r="IVL39" s="92">
        <f>SUMIFS('3a-Budget Detail'!IVM17:IVM511,'3a-Budget Detail'!IVJ17:IVJ511,'List Data'!IVO16,'3a-Budget Detail'!IVI17:IVI511,'List Data'!IVK26)</f>
        <v>0</v>
      </c>
      <c r="IVN39" s="42"/>
      <c r="IVO39" s="42" t="s">
        <v>495</v>
      </c>
      <c r="IVP39" s="92">
        <f>SUMIFS('3a-Budget Detail'!IVQ17:IVQ511,'3a-Budget Detail'!IVN17:IVN511,'List Data'!IVS16,'3a-Budget Detail'!IVM17:IVM511,'List Data'!IVO26)</f>
        <v>0</v>
      </c>
      <c r="IVR39" s="42"/>
      <c r="IVS39" s="42" t="s">
        <v>495</v>
      </c>
      <c r="IVT39" s="92">
        <f>SUMIFS('3a-Budget Detail'!IVU17:IVU511,'3a-Budget Detail'!IVR17:IVR511,'List Data'!IVW16,'3a-Budget Detail'!IVQ17:IVQ511,'List Data'!IVS26)</f>
        <v>0</v>
      </c>
      <c r="IVV39" s="42"/>
      <c r="IVW39" s="42" t="s">
        <v>495</v>
      </c>
      <c r="IVX39" s="92">
        <f>SUMIFS('3a-Budget Detail'!IVY17:IVY511,'3a-Budget Detail'!IVV17:IVV511,'List Data'!IWA16,'3a-Budget Detail'!IVU17:IVU511,'List Data'!IVW26)</f>
        <v>0</v>
      </c>
      <c r="IVZ39" s="42"/>
      <c r="IWA39" s="42" t="s">
        <v>495</v>
      </c>
      <c r="IWB39" s="92">
        <f>SUMIFS('3a-Budget Detail'!IWC17:IWC511,'3a-Budget Detail'!IVZ17:IVZ511,'List Data'!IWE16,'3a-Budget Detail'!IVY17:IVY511,'List Data'!IWA26)</f>
        <v>0</v>
      </c>
      <c r="IWD39" s="42"/>
      <c r="IWE39" s="42" t="s">
        <v>495</v>
      </c>
      <c r="IWF39" s="92">
        <f>SUMIFS('3a-Budget Detail'!IWG17:IWG511,'3a-Budget Detail'!IWD17:IWD511,'List Data'!IWI16,'3a-Budget Detail'!IWC17:IWC511,'List Data'!IWE26)</f>
        <v>0</v>
      </c>
      <c r="IWH39" s="42"/>
      <c r="IWI39" s="42" t="s">
        <v>495</v>
      </c>
      <c r="IWJ39" s="92">
        <f>SUMIFS('3a-Budget Detail'!IWK17:IWK511,'3a-Budget Detail'!IWH17:IWH511,'List Data'!IWM16,'3a-Budget Detail'!IWG17:IWG511,'List Data'!IWI26)</f>
        <v>0</v>
      </c>
      <c r="IWL39" s="42"/>
      <c r="IWM39" s="42" t="s">
        <v>495</v>
      </c>
      <c r="IWN39" s="92">
        <f>SUMIFS('3a-Budget Detail'!IWO17:IWO511,'3a-Budget Detail'!IWL17:IWL511,'List Data'!IWQ16,'3a-Budget Detail'!IWK17:IWK511,'List Data'!IWM26)</f>
        <v>0</v>
      </c>
      <c r="IWP39" s="42"/>
      <c r="IWQ39" s="42" t="s">
        <v>495</v>
      </c>
      <c r="IWR39" s="92">
        <f>SUMIFS('3a-Budget Detail'!IWS17:IWS511,'3a-Budget Detail'!IWP17:IWP511,'List Data'!IWU16,'3a-Budget Detail'!IWO17:IWO511,'List Data'!IWQ26)</f>
        <v>0</v>
      </c>
      <c r="IWT39" s="42"/>
      <c r="IWU39" s="42" t="s">
        <v>495</v>
      </c>
      <c r="IWV39" s="92">
        <f>SUMIFS('3a-Budget Detail'!IWW17:IWW511,'3a-Budget Detail'!IWT17:IWT511,'List Data'!IWY16,'3a-Budget Detail'!IWS17:IWS511,'List Data'!IWU26)</f>
        <v>0</v>
      </c>
      <c r="IWX39" s="42"/>
      <c r="IWY39" s="42" t="s">
        <v>495</v>
      </c>
      <c r="IWZ39" s="92">
        <f>SUMIFS('3a-Budget Detail'!IXA17:IXA511,'3a-Budget Detail'!IWX17:IWX511,'List Data'!IXC16,'3a-Budget Detail'!IWW17:IWW511,'List Data'!IWY26)</f>
        <v>0</v>
      </c>
      <c r="IXB39" s="42"/>
      <c r="IXC39" s="42" t="s">
        <v>495</v>
      </c>
      <c r="IXD39" s="92">
        <f>SUMIFS('3a-Budget Detail'!IXE17:IXE511,'3a-Budget Detail'!IXB17:IXB511,'List Data'!IXG16,'3a-Budget Detail'!IXA17:IXA511,'List Data'!IXC26)</f>
        <v>0</v>
      </c>
      <c r="IXF39" s="42"/>
      <c r="IXG39" s="42" t="s">
        <v>495</v>
      </c>
      <c r="IXH39" s="92">
        <f>SUMIFS('3a-Budget Detail'!IXI17:IXI511,'3a-Budget Detail'!IXF17:IXF511,'List Data'!IXK16,'3a-Budget Detail'!IXE17:IXE511,'List Data'!IXG26)</f>
        <v>0</v>
      </c>
      <c r="IXJ39" s="42"/>
      <c r="IXK39" s="42" t="s">
        <v>495</v>
      </c>
      <c r="IXL39" s="92">
        <f>SUMIFS('3a-Budget Detail'!IXM17:IXM511,'3a-Budget Detail'!IXJ17:IXJ511,'List Data'!IXO16,'3a-Budget Detail'!IXI17:IXI511,'List Data'!IXK26)</f>
        <v>0</v>
      </c>
      <c r="IXN39" s="42"/>
      <c r="IXO39" s="42" t="s">
        <v>495</v>
      </c>
      <c r="IXP39" s="92">
        <f>SUMIFS('3a-Budget Detail'!IXQ17:IXQ511,'3a-Budget Detail'!IXN17:IXN511,'List Data'!IXS16,'3a-Budget Detail'!IXM17:IXM511,'List Data'!IXO26)</f>
        <v>0</v>
      </c>
      <c r="IXR39" s="42"/>
      <c r="IXS39" s="42" t="s">
        <v>495</v>
      </c>
      <c r="IXT39" s="92">
        <f>SUMIFS('3a-Budget Detail'!IXU17:IXU511,'3a-Budget Detail'!IXR17:IXR511,'List Data'!IXW16,'3a-Budget Detail'!IXQ17:IXQ511,'List Data'!IXS26)</f>
        <v>0</v>
      </c>
      <c r="IXV39" s="42"/>
      <c r="IXW39" s="42" t="s">
        <v>495</v>
      </c>
      <c r="IXX39" s="92">
        <f>SUMIFS('3a-Budget Detail'!IXY17:IXY511,'3a-Budget Detail'!IXV17:IXV511,'List Data'!IYA16,'3a-Budget Detail'!IXU17:IXU511,'List Data'!IXW26)</f>
        <v>0</v>
      </c>
      <c r="IXZ39" s="42"/>
      <c r="IYA39" s="42" t="s">
        <v>495</v>
      </c>
      <c r="IYB39" s="92">
        <f>SUMIFS('3a-Budget Detail'!IYC17:IYC511,'3a-Budget Detail'!IXZ17:IXZ511,'List Data'!IYE16,'3a-Budget Detail'!IXY17:IXY511,'List Data'!IYA26)</f>
        <v>0</v>
      </c>
      <c r="IYD39" s="42"/>
      <c r="IYE39" s="42" t="s">
        <v>495</v>
      </c>
      <c r="IYF39" s="92">
        <f>SUMIFS('3a-Budget Detail'!IYG17:IYG511,'3a-Budget Detail'!IYD17:IYD511,'List Data'!IYI16,'3a-Budget Detail'!IYC17:IYC511,'List Data'!IYE26)</f>
        <v>0</v>
      </c>
      <c r="IYH39" s="42"/>
      <c r="IYI39" s="42" t="s">
        <v>495</v>
      </c>
      <c r="IYJ39" s="92">
        <f>SUMIFS('3a-Budget Detail'!IYK17:IYK511,'3a-Budget Detail'!IYH17:IYH511,'List Data'!IYM16,'3a-Budget Detail'!IYG17:IYG511,'List Data'!IYI26)</f>
        <v>0</v>
      </c>
      <c r="IYL39" s="42"/>
      <c r="IYM39" s="42" t="s">
        <v>495</v>
      </c>
      <c r="IYN39" s="92">
        <f>SUMIFS('3a-Budget Detail'!IYO17:IYO511,'3a-Budget Detail'!IYL17:IYL511,'List Data'!IYQ16,'3a-Budget Detail'!IYK17:IYK511,'List Data'!IYM26)</f>
        <v>0</v>
      </c>
      <c r="IYP39" s="42"/>
      <c r="IYQ39" s="42" t="s">
        <v>495</v>
      </c>
      <c r="IYR39" s="92">
        <f>SUMIFS('3a-Budget Detail'!IYS17:IYS511,'3a-Budget Detail'!IYP17:IYP511,'List Data'!IYU16,'3a-Budget Detail'!IYO17:IYO511,'List Data'!IYQ26)</f>
        <v>0</v>
      </c>
      <c r="IYT39" s="42"/>
      <c r="IYU39" s="42" t="s">
        <v>495</v>
      </c>
      <c r="IYV39" s="92">
        <f>SUMIFS('3a-Budget Detail'!IYW17:IYW511,'3a-Budget Detail'!IYT17:IYT511,'List Data'!IYY16,'3a-Budget Detail'!IYS17:IYS511,'List Data'!IYU26)</f>
        <v>0</v>
      </c>
      <c r="IYX39" s="42"/>
      <c r="IYY39" s="42" t="s">
        <v>495</v>
      </c>
      <c r="IYZ39" s="92">
        <f>SUMIFS('3a-Budget Detail'!IZA17:IZA511,'3a-Budget Detail'!IYX17:IYX511,'List Data'!IZC16,'3a-Budget Detail'!IYW17:IYW511,'List Data'!IYY26)</f>
        <v>0</v>
      </c>
      <c r="IZB39" s="42"/>
      <c r="IZC39" s="42" t="s">
        <v>495</v>
      </c>
      <c r="IZD39" s="92">
        <f>SUMIFS('3a-Budget Detail'!IZE17:IZE511,'3a-Budget Detail'!IZB17:IZB511,'List Data'!IZG16,'3a-Budget Detail'!IZA17:IZA511,'List Data'!IZC26)</f>
        <v>0</v>
      </c>
      <c r="IZF39" s="42"/>
      <c r="IZG39" s="42" t="s">
        <v>495</v>
      </c>
      <c r="IZH39" s="92">
        <f>SUMIFS('3a-Budget Detail'!IZI17:IZI511,'3a-Budget Detail'!IZF17:IZF511,'List Data'!IZK16,'3a-Budget Detail'!IZE17:IZE511,'List Data'!IZG26)</f>
        <v>0</v>
      </c>
      <c r="IZJ39" s="42"/>
      <c r="IZK39" s="42" t="s">
        <v>495</v>
      </c>
      <c r="IZL39" s="92">
        <f>SUMIFS('3a-Budget Detail'!IZM17:IZM511,'3a-Budget Detail'!IZJ17:IZJ511,'List Data'!IZO16,'3a-Budget Detail'!IZI17:IZI511,'List Data'!IZK26)</f>
        <v>0</v>
      </c>
      <c r="IZN39" s="42"/>
      <c r="IZO39" s="42" t="s">
        <v>495</v>
      </c>
      <c r="IZP39" s="92">
        <f>SUMIFS('3a-Budget Detail'!IZQ17:IZQ511,'3a-Budget Detail'!IZN17:IZN511,'List Data'!IZS16,'3a-Budget Detail'!IZM17:IZM511,'List Data'!IZO26)</f>
        <v>0</v>
      </c>
      <c r="IZR39" s="42"/>
      <c r="IZS39" s="42" t="s">
        <v>495</v>
      </c>
      <c r="IZT39" s="92">
        <f>SUMIFS('3a-Budget Detail'!IZU17:IZU511,'3a-Budget Detail'!IZR17:IZR511,'List Data'!IZW16,'3a-Budget Detail'!IZQ17:IZQ511,'List Data'!IZS26)</f>
        <v>0</v>
      </c>
      <c r="IZV39" s="42"/>
      <c r="IZW39" s="42" t="s">
        <v>495</v>
      </c>
      <c r="IZX39" s="92">
        <f>SUMIFS('3a-Budget Detail'!IZY17:IZY511,'3a-Budget Detail'!IZV17:IZV511,'List Data'!JAA16,'3a-Budget Detail'!IZU17:IZU511,'List Data'!IZW26)</f>
        <v>0</v>
      </c>
      <c r="IZZ39" s="42"/>
      <c r="JAA39" s="42" t="s">
        <v>495</v>
      </c>
      <c r="JAB39" s="92">
        <f>SUMIFS('3a-Budget Detail'!JAC17:JAC511,'3a-Budget Detail'!IZZ17:IZZ511,'List Data'!JAE16,'3a-Budget Detail'!IZY17:IZY511,'List Data'!JAA26)</f>
        <v>0</v>
      </c>
      <c r="JAD39" s="42"/>
      <c r="JAE39" s="42" t="s">
        <v>495</v>
      </c>
      <c r="JAF39" s="92">
        <f>SUMIFS('3a-Budget Detail'!JAG17:JAG511,'3a-Budget Detail'!JAD17:JAD511,'List Data'!JAI16,'3a-Budget Detail'!JAC17:JAC511,'List Data'!JAE26)</f>
        <v>0</v>
      </c>
      <c r="JAH39" s="42"/>
      <c r="JAI39" s="42" t="s">
        <v>495</v>
      </c>
      <c r="JAJ39" s="92">
        <f>SUMIFS('3a-Budget Detail'!JAK17:JAK511,'3a-Budget Detail'!JAH17:JAH511,'List Data'!JAM16,'3a-Budget Detail'!JAG17:JAG511,'List Data'!JAI26)</f>
        <v>0</v>
      </c>
      <c r="JAL39" s="42"/>
      <c r="JAM39" s="42" t="s">
        <v>495</v>
      </c>
      <c r="JAN39" s="92">
        <f>SUMIFS('3a-Budget Detail'!JAO17:JAO511,'3a-Budget Detail'!JAL17:JAL511,'List Data'!JAQ16,'3a-Budget Detail'!JAK17:JAK511,'List Data'!JAM26)</f>
        <v>0</v>
      </c>
      <c r="JAP39" s="42"/>
      <c r="JAQ39" s="42" t="s">
        <v>495</v>
      </c>
      <c r="JAR39" s="92">
        <f>SUMIFS('3a-Budget Detail'!JAS17:JAS511,'3a-Budget Detail'!JAP17:JAP511,'List Data'!JAU16,'3a-Budget Detail'!JAO17:JAO511,'List Data'!JAQ26)</f>
        <v>0</v>
      </c>
      <c r="JAT39" s="42"/>
      <c r="JAU39" s="42" t="s">
        <v>495</v>
      </c>
      <c r="JAV39" s="92">
        <f>SUMIFS('3a-Budget Detail'!JAW17:JAW511,'3a-Budget Detail'!JAT17:JAT511,'List Data'!JAY16,'3a-Budget Detail'!JAS17:JAS511,'List Data'!JAU26)</f>
        <v>0</v>
      </c>
      <c r="JAX39" s="42"/>
      <c r="JAY39" s="42" t="s">
        <v>495</v>
      </c>
      <c r="JAZ39" s="92">
        <f>SUMIFS('3a-Budget Detail'!JBA17:JBA511,'3a-Budget Detail'!JAX17:JAX511,'List Data'!JBC16,'3a-Budget Detail'!JAW17:JAW511,'List Data'!JAY26)</f>
        <v>0</v>
      </c>
      <c r="JBB39" s="42"/>
      <c r="JBC39" s="42" t="s">
        <v>495</v>
      </c>
      <c r="JBD39" s="92">
        <f>SUMIFS('3a-Budget Detail'!JBE17:JBE511,'3a-Budget Detail'!JBB17:JBB511,'List Data'!JBG16,'3a-Budget Detail'!JBA17:JBA511,'List Data'!JBC26)</f>
        <v>0</v>
      </c>
      <c r="JBF39" s="42"/>
      <c r="JBG39" s="42" t="s">
        <v>495</v>
      </c>
      <c r="JBH39" s="92">
        <f>SUMIFS('3a-Budget Detail'!JBI17:JBI511,'3a-Budget Detail'!JBF17:JBF511,'List Data'!JBK16,'3a-Budget Detail'!JBE17:JBE511,'List Data'!JBG26)</f>
        <v>0</v>
      </c>
      <c r="JBJ39" s="42"/>
      <c r="JBK39" s="42" t="s">
        <v>495</v>
      </c>
      <c r="JBL39" s="92">
        <f>SUMIFS('3a-Budget Detail'!JBM17:JBM511,'3a-Budget Detail'!JBJ17:JBJ511,'List Data'!JBO16,'3a-Budget Detail'!JBI17:JBI511,'List Data'!JBK26)</f>
        <v>0</v>
      </c>
      <c r="JBN39" s="42"/>
      <c r="JBO39" s="42" t="s">
        <v>495</v>
      </c>
      <c r="JBP39" s="92">
        <f>SUMIFS('3a-Budget Detail'!JBQ17:JBQ511,'3a-Budget Detail'!JBN17:JBN511,'List Data'!JBS16,'3a-Budget Detail'!JBM17:JBM511,'List Data'!JBO26)</f>
        <v>0</v>
      </c>
      <c r="JBR39" s="42"/>
      <c r="JBS39" s="42" t="s">
        <v>495</v>
      </c>
      <c r="JBT39" s="92">
        <f>SUMIFS('3a-Budget Detail'!JBU17:JBU511,'3a-Budget Detail'!JBR17:JBR511,'List Data'!JBW16,'3a-Budget Detail'!JBQ17:JBQ511,'List Data'!JBS26)</f>
        <v>0</v>
      </c>
      <c r="JBV39" s="42"/>
      <c r="JBW39" s="42" t="s">
        <v>495</v>
      </c>
      <c r="JBX39" s="92">
        <f>SUMIFS('3a-Budget Detail'!JBY17:JBY511,'3a-Budget Detail'!JBV17:JBV511,'List Data'!JCA16,'3a-Budget Detail'!JBU17:JBU511,'List Data'!JBW26)</f>
        <v>0</v>
      </c>
      <c r="JBZ39" s="42"/>
      <c r="JCA39" s="42" t="s">
        <v>495</v>
      </c>
      <c r="JCB39" s="92">
        <f>SUMIFS('3a-Budget Detail'!JCC17:JCC511,'3a-Budget Detail'!JBZ17:JBZ511,'List Data'!JCE16,'3a-Budget Detail'!JBY17:JBY511,'List Data'!JCA26)</f>
        <v>0</v>
      </c>
      <c r="JCD39" s="42"/>
      <c r="JCE39" s="42" t="s">
        <v>495</v>
      </c>
      <c r="JCF39" s="92">
        <f>SUMIFS('3a-Budget Detail'!JCG17:JCG511,'3a-Budget Detail'!JCD17:JCD511,'List Data'!JCI16,'3a-Budget Detail'!JCC17:JCC511,'List Data'!JCE26)</f>
        <v>0</v>
      </c>
      <c r="JCH39" s="42"/>
      <c r="JCI39" s="42" t="s">
        <v>495</v>
      </c>
      <c r="JCJ39" s="92">
        <f>SUMIFS('3a-Budget Detail'!JCK17:JCK511,'3a-Budget Detail'!JCH17:JCH511,'List Data'!JCM16,'3a-Budget Detail'!JCG17:JCG511,'List Data'!JCI26)</f>
        <v>0</v>
      </c>
      <c r="JCL39" s="42"/>
      <c r="JCM39" s="42" t="s">
        <v>495</v>
      </c>
      <c r="JCN39" s="92">
        <f>SUMIFS('3a-Budget Detail'!JCO17:JCO511,'3a-Budget Detail'!JCL17:JCL511,'List Data'!JCQ16,'3a-Budget Detail'!JCK17:JCK511,'List Data'!JCM26)</f>
        <v>0</v>
      </c>
      <c r="JCP39" s="42"/>
      <c r="JCQ39" s="42" t="s">
        <v>495</v>
      </c>
      <c r="JCR39" s="92">
        <f>SUMIFS('3a-Budget Detail'!JCS17:JCS511,'3a-Budget Detail'!JCP17:JCP511,'List Data'!JCU16,'3a-Budget Detail'!JCO17:JCO511,'List Data'!JCQ26)</f>
        <v>0</v>
      </c>
      <c r="JCT39" s="42"/>
      <c r="JCU39" s="42" t="s">
        <v>495</v>
      </c>
      <c r="JCV39" s="92">
        <f>SUMIFS('3a-Budget Detail'!JCW17:JCW511,'3a-Budget Detail'!JCT17:JCT511,'List Data'!JCY16,'3a-Budget Detail'!JCS17:JCS511,'List Data'!JCU26)</f>
        <v>0</v>
      </c>
      <c r="JCX39" s="42"/>
      <c r="JCY39" s="42" t="s">
        <v>495</v>
      </c>
      <c r="JCZ39" s="92">
        <f>SUMIFS('3a-Budget Detail'!JDA17:JDA511,'3a-Budget Detail'!JCX17:JCX511,'List Data'!JDC16,'3a-Budget Detail'!JCW17:JCW511,'List Data'!JCY26)</f>
        <v>0</v>
      </c>
      <c r="JDB39" s="42"/>
      <c r="JDC39" s="42" t="s">
        <v>495</v>
      </c>
      <c r="JDD39" s="92">
        <f>SUMIFS('3a-Budget Detail'!JDE17:JDE511,'3a-Budget Detail'!JDB17:JDB511,'List Data'!JDG16,'3a-Budget Detail'!JDA17:JDA511,'List Data'!JDC26)</f>
        <v>0</v>
      </c>
      <c r="JDF39" s="42"/>
      <c r="JDG39" s="42" t="s">
        <v>495</v>
      </c>
      <c r="JDH39" s="92">
        <f>SUMIFS('3a-Budget Detail'!JDI17:JDI511,'3a-Budget Detail'!JDF17:JDF511,'List Data'!JDK16,'3a-Budget Detail'!JDE17:JDE511,'List Data'!JDG26)</f>
        <v>0</v>
      </c>
      <c r="JDJ39" s="42"/>
      <c r="JDK39" s="42" t="s">
        <v>495</v>
      </c>
      <c r="JDL39" s="92">
        <f>SUMIFS('3a-Budget Detail'!JDM17:JDM511,'3a-Budget Detail'!JDJ17:JDJ511,'List Data'!JDO16,'3a-Budget Detail'!JDI17:JDI511,'List Data'!JDK26)</f>
        <v>0</v>
      </c>
      <c r="JDN39" s="42"/>
      <c r="JDO39" s="42" t="s">
        <v>495</v>
      </c>
      <c r="JDP39" s="92">
        <f>SUMIFS('3a-Budget Detail'!JDQ17:JDQ511,'3a-Budget Detail'!JDN17:JDN511,'List Data'!JDS16,'3a-Budget Detail'!JDM17:JDM511,'List Data'!JDO26)</f>
        <v>0</v>
      </c>
      <c r="JDR39" s="42"/>
      <c r="JDS39" s="42" t="s">
        <v>495</v>
      </c>
      <c r="JDT39" s="92">
        <f>SUMIFS('3a-Budget Detail'!JDU17:JDU511,'3a-Budget Detail'!JDR17:JDR511,'List Data'!JDW16,'3a-Budget Detail'!JDQ17:JDQ511,'List Data'!JDS26)</f>
        <v>0</v>
      </c>
      <c r="JDV39" s="42"/>
      <c r="JDW39" s="42" t="s">
        <v>495</v>
      </c>
      <c r="JDX39" s="92">
        <f>SUMIFS('3a-Budget Detail'!JDY17:JDY511,'3a-Budget Detail'!JDV17:JDV511,'List Data'!JEA16,'3a-Budget Detail'!JDU17:JDU511,'List Data'!JDW26)</f>
        <v>0</v>
      </c>
      <c r="JDZ39" s="42"/>
      <c r="JEA39" s="42" t="s">
        <v>495</v>
      </c>
      <c r="JEB39" s="92">
        <f>SUMIFS('3a-Budget Detail'!JEC17:JEC511,'3a-Budget Detail'!JDZ17:JDZ511,'List Data'!JEE16,'3a-Budget Detail'!JDY17:JDY511,'List Data'!JEA26)</f>
        <v>0</v>
      </c>
      <c r="JED39" s="42"/>
      <c r="JEE39" s="42" t="s">
        <v>495</v>
      </c>
      <c r="JEF39" s="92">
        <f>SUMIFS('3a-Budget Detail'!JEG17:JEG511,'3a-Budget Detail'!JED17:JED511,'List Data'!JEI16,'3a-Budget Detail'!JEC17:JEC511,'List Data'!JEE26)</f>
        <v>0</v>
      </c>
      <c r="JEH39" s="42"/>
      <c r="JEI39" s="42" t="s">
        <v>495</v>
      </c>
      <c r="JEJ39" s="92">
        <f>SUMIFS('3a-Budget Detail'!JEK17:JEK511,'3a-Budget Detail'!JEH17:JEH511,'List Data'!JEM16,'3a-Budget Detail'!JEG17:JEG511,'List Data'!JEI26)</f>
        <v>0</v>
      </c>
      <c r="JEL39" s="42"/>
      <c r="JEM39" s="42" t="s">
        <v>495</v>
      </c>
      <c r="JEN39" s="92">
        <f>SUMIFS('3a-Budget Detail'!JEO17:JEO511,'3a-Budget Detail'!JEL17:JEL511,'List Data'!JEQ16,'3a-Budget Detail'!JEK17:JEK511,'List Data'!JEM26)</f>
        <v>0</v>
      </c>
      <c r="JEP39" s="42"/>
      <c r="JEQ39" s="42" t="s">
        <v>495</v>
      </c>
      <c r="JER39" s="92">
        <f>SUMIFS('3a-Budget Detail'!JES17:JES511,'3a-Budget Detail'!JEP17:JEP511,'List Data'!JEU16,'3a-Budget Detail'!JEO17:JEO511,'List Data'!JEQ26)</f>
        <v>0</v>
      </c>
      <c r="JET39" s="42"/>
      <c r="JEU39" s="42" t="s">
        <v>495</v>
      </c>
      <c r="JEV39" s="92">
        <f>SUMIFS('3a-Budget Detail'!JEW17:JEW511,'3a-Budget Detail'!JET17:JET511,'List Data'!JEY16,'3a-Budget Detail'!JES17:JES511,'List Data'!JEU26)</f>
        <v>0</v>
      </c>
      <c r="JEX39" s="42"/>
      <c r="JEY39" s="42" t="s">
        <v>495</v>
      </c>
      <c r="JEZ39" s="92">
        <f>SUMIFS('3a-Budget Detail'!JFA17:JFA511,'3a-Budget Detail'!JEX17:JEX511,'List Data'!JFC16,'3a-Budget Detail'!JEW17:JEW511,'List Data'!JEY26)</f>
        <v>0</v>
      </c>
      <c r="JFB39" s="42"/>
      <c r="JFC39" s="42" t="s">
        <v>495</v>
      </c>
      <c r="JFD39" s="92">
        <f>SUMIFS('3a-Budget Detail'!JFE17:JFE511,'3a-Budget Detail'!JFB17:JFB511,'List Data'!JFG16,'3a-Budget Detail'!JFA17:JFA511,'List Data'!JFC26)</f>
        <v>0</v>
      </c>
      <c r="JFF39" s="42"/>
      <c r="JFG39" s="42" t="s">
        <v>495</v>
      </c>
      <c r="JFH39" s="92">
        <f>SUMIFS('3a-Budget Detail'!JFI17:JFI511,'3a-Budget Detail'!JFF17:JFF511,'List Data'!JFK16,'3a-Budget Detail'!JFE17:JFE511,'List Data'!JFG26)</f>
        <v>0</v>
      </c>
      <c r="JFJ39" s="42"/>
      <c r="JFK39" s="42" t="s">
        <v>495</v>
      </c>
      <c r="JFL39" s="92">
        <f>SUMIFS('3a-Budget Detail'!JFM17:JFM511,'3a-Budget Detail'!JFJ17:JFJ511,'List Data'!JFO16,'3a-Budget Detail'!JFI17:JFI511,'List Data'!JFK26)</f>
        <v>0</v>
      </c>
      <c r="JFN39" s="42"/>
      <c r="JFO39" s="42" t="s">
        <v>495</v>
      </c>
      <c r="JFP39" s="92">
        <f>SUMIFS('3a-Budget Detail'!JFQ17:JFQ511,'3a-Budget Detail'!JFN17:JFN511,'List Data'!JFS16,'3a-Budget Detail'!JFM17:JFM511,'List Data'!JFO26)</f>
        <v>0</v>
      </c>
      <c r="JFR39" s="42"/>
      <c r="JFS39" s="42" t="s">
        <v>495</v>
      </c>
      <c r="JFT39" s="92">
        <f>SUMIFS('3a-Budget Detail'!JFU17:JFU511,'3a-Budget Detail'!JFR17:JFR511,'List Data'!JFW16,'3a-Budget Detail'!JFQ17:JFQ511,'List Data'!JFS26)</f>
        <v>0</v>
      </c>
      <c r="JFV39" s="42"/>
      <c r="JFW39" s="42" t="s">
        <v>495</v>
      </c>
      <c r="JFX39" s="92">
        <f>SUMIFS('3a-Budget Detail'!JFY17:JFY511,'3a-Budget Detail'!JFV17:JFV511,'List Data'!JGA16,'3a-Budget Detail'!JFU17:JFU511,'List Data'!JFW26)</f>
        <v>0</v>
      </c>
      <c r="JFZ39" s="42"/>
      <c r="JGA39" s="42" t="s">
        <v>495</v>
      </c>
      <c r="JGB39" s="92">
        <f>SUMIFS('3a-Budget Detail'!JGC17:JGC511,'3a-Budget Detail'!JFZ17:JFZ511,'List Data'!JGE16,'3a-Budget Detail'!JFY17:JFY511,'List Data'!JGA26)</f>
        <v>0</v>
      </c>
      <c r="JGD39" s="42"/>
      <c r="JGE39" s="42" t="s">
        <v>495</v>
      </c>
      <c r="JGF39" s="92">
        <f>SUMIFS('3a-Budget Detail'!JGG17:JGG511,'3a-Budget Detail'!JGD17:JGD511,'List Data'!JGI16,'3a-Budget Detail'!JGC17:JGC511,'List Data'!JGE26)</f>
        <v>0</v>
      </c>
      <c r="JGH39" s="42"/>
      <c r="JGI39" s="42" t="s">
        <v>495</v>
      </c>
      <c r="JGJ39" s="92">
        <f>SUMIFS('3a-Budget Detail'!JGK17:JGK511,'3a-Budget Detail'!JGH17:JGH511,'List Data'!JGM16,'3a-Budget Detail'!JGG17:JGG511,'List Data'!JGI26)</f>
        <v>0</v>
      </c>
      <c r="JGL39" s="42"/>
      <c r="JGM39" s="42" t="s">
        <v>495</v>
      </c>
      <c r="JGN39" s="92">
        <f>SUMIFS('3a-Budget Detail'!JGO17:JGO511,'3a-Budget Detail'!JGL17:JGL511,'List Data'!JGQ16,'3a-Budget Detail'!JGK17:JGK511,'List Data'!JGM26)</f>
        <v>0</v>
      </c>
      <c r="JGP39" s="42"/>
      <c r="JGQ39" s="42" t="s">
        <v>495</v>
      </c>
      <c r="JGR39" s="92">
        <f>SUMIFS('3a-Budget Detail'!JGS17:JGS511,'3a-Budget Detail'!JGP17:JGP511,'List Data'!JGU16,'3a-Budget Detail'!JGO17:JGO511,'List Data'!JGQ26)</f>
        <v>0</v>
      </c>
      <c r="JGT39" s="42"/>
      <c r="JGU39" s="42" t="s">
        <v>495</v>
      </c>
      <c r="JGV39" s="92">
        <f>SUMIFS('3a-Budget Detail'!JGW17:JGW511,'3a-Budget Detail'!JGT17:JGT511,'List Data'!JGY16,'3a-Budget Detail'!JGS17:JGS511,'List Data'!JGU26)</f>
        <v>0</v>
      </c>
      <c r="JGX39" s="42"/>
      <c r="JGY39" s="42" t="s">
        <v>495</v>
      </c>
      <c r="JGZ39" s="92">
        <f>SUMIFS('3a-Budget Detail'!JHA17:JHA511,'3a-Budget Detail'!JGX17:JGX511,'List Data'!JHC16,'3a-Budget Detail'!JGW17:JGW511,'List Data'!JGY26)</f>
        <v>0</v>
      </c>
      <c r="JHB39" s="42"/>
      <c r="JHC39" s="42" t="s">
        <v>495</v>
      </c>
      <c r="JHD39" s="92">
        <f>SUMIFS('3a-Budget Detail'!JHE17:JHE511,'3a-Budget Detail'!JHB17:JHB511,'List Data'!JHG16,'3a-Budget Detail'!JHA17:JHA511,'List Data'!JHC26)</f>
        <v>0</v>
      </c>
      <c r="JHF39" s="42"/>
      <c r="JHG39" s="42" t="s">
        <v>495</v>
      </c>
      <c r="JHH39" s="92">
        <f>SUMIFS('3a-Budget Detail'!JHI17:JHI511,'3a-Budget Detail'!JHF17:JHF511,'List Data'!JHK16,'3a-Budget Detail'!JHE17:JHE511,'List Data'!JHG26)</f>
        <v>0</v>
      </c>
      <c r="JHJ39" s="42"/>
      <c r="JHK39" s="42" t="s">
        <v>495</v>
      </c>
      <c r="JHL39" s="92">
        <f>SUMIFS('3a-Budget Detail'!JHM17:JHM511,'3a-Budget Detail'!JHJ17:JHJ511,'List Data'!JHO16,'3a-Budget Detail'!JHI17:JHI511,'List Data'!JHK26)</f>
        <v>0</v>
      </c>
      <c r="JHN39" s="42"/>
      <c r="JHO39" s="42" t="s">
        <v>495</v>
      </c>
      <c r="JHP39" s="92">
        <f>SUMIFS('3a-Budget Detail'!JHQ17:JHQ511,'3a-Budget Detail'!JHN17:JHN511,'List Data'!JHS16,'3a-Budget Detail'!JHM17:JHM511,'List Data'!JHO26)</f>
        <v>0</v>
      </c>
      <c r="JHR39" s="42"/>
      <c r="JHS39" s="42" t="s">
        <v>495</v>
      </c>
      <c r="JHT39" s="92">
        <f>SUMIFS('3a-Budget Detail'!JHU17:JHU511,'3a-Budget Detail'!JHR17:JHR511,'List Data'!JHW16,'3a-Budget Detail'!JHQ17:JHQ511,'List Data'!JHS26)</f>
        <v>0</v>
      </c>
      <c r="JHV39" s="42"/>
      <c r="JHW39" s="42" t="s">
        <v>495</v>
      </c>
      <c r="JHX39" s="92">
        <f>SUMIFS('3a-Budget Detail'!JHY17:JHY511,'3a-Budget Detail'!JHV17:JHV511,'List Data'!JIA16,'3a-Budget Detail'!JHU17:JHU511,'List Data'!JHW26)</f>
        <v>0</v>
      </c>
      <c r="JHZ39" s="42"/>
      <c r="JIA39" s="42" t="s">
        <v>495</v>
      </c>
      <c r="JIB39" s="92">
        <f>SUMIFS('3a-Budget Detail'!JIC17:JIC511,'3a-Budget Detail'!JHZ17:JHZ511,'List Data'!JIE16,'3a-Budget Detail'!JHY17:JHY511,'List Data'!JIA26)</f>
        <v>0</v>
      </c>
      <c r="JID39" s="42"/>
      <c r="JIE39" s="42" t="s">
        <v>495</v>
      </c>
      <c r="JIF39" s="92">
        <f>SUMIFS('3a-Budget Detail'!JIG17:JIG511,'3a-Budget Detail'!JID17:JID511,'List Data'!JII16,'3a-Budget Detail'!JIC17:JIC511,'List Data'!JIE26)</f>
        <v>0</v>
      </c>
      <c r="JIH39" s="42"/>
      <c r="JII39" s="42" t="s">
        <v>495</v>
      </c>
      <c r="JIJ39" s="92">
        <f>SUMIFS('3a-Budget Detail'!JIK17:JIK511,'3a-Budget Detail'!JIH17:JIH511,'List Data'!JIM16,'3a-Budget Detail'!JIG17:JIG511,'List Data'!JII26)</f>
        <v>0</v>
      </c>
      <c r="JIL39" s="42"/>
      <c r="JIM39" s="42" t="s">
        <v>495</v>
      </c>
      <c r="JIN39" s="92">
        <f>SUMIFS('3a-Budget Detail'!JIO17:JIO511,'3a-Budget Detail'!JIL17:JIL511,'List Data'!JIQ16,'3a-Budget Detail'!JIK17:JIK511,'List Data'!JIM26)</f>
        <v>0</v>
      </c>
      <c r="JIP39" s="42"/>
      <c r="JIQ39" s="42" t="s">
        <v>495</v>
      </c>
      <c r="JIR39" s="92">
        <f>SUMIFS('3a-Budget Detail'!JIS17:JIS511,'3a-Budget Detail'!JIP17:JIP511,'List Data'!JIU16,'3a-Budget Detail'!JIO17:JIO511,'List Data'!JIQ26)</f>
        <v>0</v>
      </c>
      <c r="JIT39" s="42"/>
      <c r="JIU39" s="42" t="s">
        <v>495</v>
      </c>
      <c r="JIV39" s="92">
        <f>SUMIFS('3a-Budget Detail'!JIW17:JIW511,'3a-Budget Detail'!JIT17:JIT511,'List Data'!JIY16,'3a-Budget Detail'!JIS17:JIS511,'List Data'!JIU26)</f>
        <v>0</v>
      </c>
      <c r="JIX39" s="42"/>
      <c r="JIY39" s="42" t="s">
        <v>495</v>
      </c>
      <c r="JIZ39" s="92">
        <f>SUMIFS('3a-Budget Detail'!JJA17:JJA511,'3a-Budget Detail'!JIX17:JIX511,'List Data'!JJC16,'3a-Budget Detail'!JIW17:JIW511,'List Data'!JIY26)</f>
        <v>0</v>
      </c>
      <c r="JJB39" s="42"/>
      <c r="JJC39" s="42" t="s">
        <v>495</v>
      </c>
      <c r="JJD39" s="92">
        <f>SUMIFS('3a-Budget Detail'!JJE17:JJE511,'3a-Budget Detail'!JJB17:JJB511,'List Data'!JJG16,'3a-Budget Detail'!JJA17:JJA511,'List Data'!JJC26)</f>
        <v>0</v>
      </c>
      <c r="JJF39" s="42"/>
      <c r="JJG39" s="42" t="s">
        <v>495</v>
      </c>
      <c r="JJH39" s="92">
        <f>SUMIFS('3a-Budget Detail'!JJI17:JJI511,'3a-Budget Detail'!JJF17:JJF511,'List Data'!JJK16,'3a-Budget Detail'!JJE17:JJE511,'List Data'!JJG26)</f>
        <v>0</v>
      </c>
      <c r="JJJ39" s="42"/>
      <c r="JJK39" s="42" t="s">
        <v>495</v>
      </c>
      <c r="JJL39" s="92">
        <f>SUMIFS('3a-Budget Detail'!JJM17:JJM511,'3a-Budget Detail'!JJJ17:JJJ511,'List Data'!JJO16,'3a-Budget Detail'!JJI17:JJI511,'List Data'!JJK26)</f>
        <v>0</v>
      </c>
      <c r="JJN39" s="42"/>
      <c r="JJO39" s="42" t="s">
        <v>495</v>
      </c>
      <c r="JJP39" s="92">
        <f>SUMIFS('3a-Budget Detail'!JJQ17:JJQ511,'3a-Budget Detail'!JJN17:JJN511,'List Data'!JJS16,'3a-Budget Detail'!JJM17:JJM511,'List Data'!JJO26)</f>
        <v>0</v>
      </c>
      <c r="JJR39" s="42"/>
      <c r="JJS39" s="42" t="s">
        <v>495</v>
      </c>
      <c r="JJT39" s="92">
        <f>SUMIFS('3a-Budget Detail'!JJU17:JJU511,'3a-Budget Detail'!JJR17:JJR511,'List Data'!JJW16,'3a-Budget Detail'!JJQ17:JJQ511,'List Data'!JJS26)</f>
        <v>0</v>
      </c>
      <c r="JJV39" s="42"/>
      <c r="JJW39" s="42" t="s">
        <v>495</v>
      </c>
      <c r="JJX39" s="92">
        <f>SUMIFS('3a-Budget Detail'!JJY17:JJY511,'3a-Budget Detail'!JJV17:JJV511,'List Data'!JKA16,'3a-Budget Detail'!JJU17:JJU511,'List Data'!JJW26)</f>
        <v>0</v>
      </c>
      <c r="JJZ39" s="42"/>
      <c r="JKA39" s="42" t="s">
        <v>495</v>
      </c>
      <c r="JKB39" s="92">
        <f>SUMIFS('3a-Budget Detail'!JKC17:JKC511,'3a-Budget Detail'!JJZ17:JJZ511,'List Data'!JKE16,'3a-Budget Detail'!JJY17:JJY511,'List Data'!JKA26)</f>
        <v>0</v>
      </c>
      <c r="JKD39" s="42"/>
      <c r="JKE39" s="42" t="s">
        <v>495</v>
      </c>
      <c r="JKF39" s="92">
        <f>SUMIFS('3a-Budget Detail'!JKG17:JKG511,'3a-Budget Detail'!JKD17:JKD511,'List Data'!JKI16,'3a-Budget Detail'!JKC17:JKC511,'List Data'!JKE26)</f>
        <v>0</v>
      </c>
      <c r="JKH39" s="42"/>
      <c r="JKI39" s="42" t="s">
        <v>495</v>
      </c>
      <c r="JKJ39" s="92">
        <f>SUMIFS('3a-Budget Detail'!JKK17:JKK511,'3a-Budget Detail'!JKH17:JKH511,'List Data'!JKM16,'3a-Budget Detail'!JKG17:JKG511,'List Data'!JKI26)</f>
        <v>0</v>
      </c>
      <c r="JKL39" s="42"/>
      <c r="JKM39" s="42" t="s">
        <v>495</v>
      </c>
      <c r="JKN39" s="92">
        <f>SUMIFS('3a-Budget Detail'!JKO17:JKO511,'3a-Budget Detail'!JKL17:JKL511,'List Data'!JKQ16,'3a-Budget Detail'!JKK17:JKK511,'List Data'!JKM26)</f>
        <v>0</v>
      </c>
      <c r="JKP39" s="42"/>
      <c r="JKQ39" s="42" t="s">
        <v>495</v>
      </c>
      <c r="JKR39" s="92">
        <f>SUMIFS('3a-Budget Detail'!JKS17:JKS511,'3a-Budget Detail'!JKP17:JKP511,'List Data'!JKU16,'3a-Budget Detail'!JKO17:JKO511,'List Data'!JKQ26)</f>
        <v>0</v>
      </c>
      <c r="JKT39" s="42"/>
      <c r="JKU39" s="42" t="s">
        <v>495</v>
      </c>
      <c r="JKV39" s="92">
        <f>SUMIFS('3a-Budget Detail'!JKW17:JKW511,'3a-Budget Detail'!JKT17:JKT511,'List Data'!JKY16,'3a-Budget Detail'!JKS17:JKS511,'List Data'!JKU26)</f>
        <v>0</v>
      </c>
      <c r="JKX39" s="42"/>
      <c r="JKY39" s="42" t="s">
        <v>495</v>
      </c>
      <c r="JKZ39" s="92">
        <f>SUMIFS('3a-Budget Detail'!JLA17:JLA511,'3a-Budget Detail'!JKX17:JKX511,'List Data'!JLC16,'3a-Budget Detail'!JKW17:JKW511,'List Data'!JKY26)</f>
        <v>0</v>
      </c>
      <c r="JLB39" s="42"/>
      <c r="JLC39" s="42" t="s">
        <v>495</v>
      </c>
      <c r="JLD39" s="92">
        <f>SUMIFS('3a-Budget Detail'!JLE17:JLE511,'3a-Budget Detail'!JLB17:JLB511,'List Data'!JLG16,'3a-Budget Detail'!JLA17:JLA511,'List Data'!JLC26)</f>
        <v>0</v>
      </c>
      <c r="JLF39" s="42"/>
      <c r="JLG39" s="42" t="s">
        <v>495</v>
      </c>
      <c r="JLH39" s="92">
        <f>SUMIFS('3a-Budget Detail'!JLI17:JLI511,'3a-Budget Detail'!JLF17:JLF511,'List Data'!JLK16,'3a-Budget Detail'!JLE17:JLE511,'List Data'!JLG26)</f>
        <v>0</v>
      </c>
      <c r="JLJ39" s="42"/>
      <c r="JLK39" s="42" t="s">
        <v>495</v>
      </c>
      <c r="JLL39" s="92">
        <f>SUMIFS('3a-Budget Detail'!JLM17:JLM511,'3a-Budget Detail'!JLJ17:JLJ511,'List Data'!JLO16,'3a-Budget Detail'!JLI17:JLI511,'List Data'!JLK26)</f>
        <v>0</v>
      </c>
      <c r="JLN39" s="42"/>
      <c r="JLO39" s="42" t="s">
        <v>495</v>
      </c>
      <c r="JLP39" s="92">
        <f>SUMIFS('3a-Budget Detail'!JLQ17:JLQ511,'3a-Budget Detail'!JLN17:JLN511,'List Data'!JLS16,'3a-Budget Detail'!JLM17:JLM511,'List Data'!JLO26)</f>
        <v>0</v>
      </c>
      <c r="JLR39" s="42"/>
      <c r="JLS39" s="42" t="s">
        <v>495</v>
      </c>
      <c r="JLT39" s="92">
        <f>SUMIFS('3a-Budget Detail'!JLU17:JLU511,'3a-Budget Detail'!JLR17:JLR511,'List Data'!JLW16,'3a-Budget Detail'!JLQ17:JLQ511,'List Data'!JLS26)</f>
        <v>0</v>
      </c>
      <c r="JLV39" s="42"/>
      <c r="JLW39" s="42" t="s">
        <v>495</v>
      </c>
      <c r="JLX39" s="92">
        <f>SUMIFS('3a-Budget Detail'!JLY17:JLY511,'3a-Budget Detail'!JLV17:JLV511,'List Data'!JMA16,'3a-Budget Detail'!JLU17:JLU511,'List Data'!JLW26)</f>
        <v>0</v>
      </c>
      <c r="JLZ39" s="42"/>
      <c r="JMA39" s="42" t="s">
        <v>495</v>
      </c>
      <c r="JMB39" s="92">
        <f>SUMIFS('3a-Budget Detail'!JMC17:JMC511,'3a-Budget Detail'!JLZ17:JLZ511,'List Data'!JME16,'3a-Budget Detail'!JLY17:JLY511,'List Data'!JMA26)</f>
        <v>0</v>
      </c>
      <c r="JMD39" s="42"/>
      <c r="JME39" s="42" t="s">
        <v>495</v>
      </c>
      <c r="JMF39" s="92">
        <f>SUMIFS('3a-Budget Detail'!JMG17:JMG511,'3a-Budget Detail'!JMD17:JMD511,'List Data'!JMI16,'3a-Budget Detail'!JMC17:JMC511,'List Data'!JME26)</f>
        <v>0</v>
      </c>
      <c r="JMH39" s="42"/>
      <c r="JMI39" s="42" t="s">
        <v>495</v>
      </c>
      <c r="JMJ39" s="92">
        <f>SUMIFS('3a-Budget Detail'!JMK17:JMK511,'3a-Budget Detail'!JMH17:JMH511,'List Data'!JMM16,'3a-Budget Detail'!JMG17:JMG511,'List Data'!JMI26)</f>
        <v>0</v>
      </c>
      <c r="JML39" s="42"/>
      <c r="JMM39" s="42" t="s">
        <v>495</v>
      </c>
      <c r="JMN39" s="92">
        <f>SUMIFS('3a-Budget Detail'!JMO17:JMO511,'3a-Budget Detail'!JML17:JML511,'List Data'!JMQ16,'3a-Budget Detail'!JMK17:JMK511,'List Data'!JMM26)</f>
        <v>0</v>
      </c>
      <c r="JMP39" s="42"/>
      <c r="JMQ39" s="42" t="s">
        <v>495</v>
      </c>
      <c r="JMR39" s="92">
        <f>SUMIFS('3a-Budget Detail'!JMS17:JMS511,'3a-Budget Detail'!JMP17:JMP511,'List Data'!JMU16,'3a-Budget Detail'!JMO17:JMO511,'List Data'!JMQ26)</f>
        <v>0</v>
      </c>
      <c r="JMT39" s="42"/>
      <c r="JMU39" s="42" t="s">
        <v>495</v>
      </c>
      <c r="JMV39" s="92">
        <f>SUMIFS('3a-Budget Detail'!JMW17:JMW511,'3a-Budget Detail'!JMT17:JMT511,'List Data'!JMY16,'3a-Budget Detail'!JMS17:JMS511,'List Data'!JMU26)</f>
        <v>0</v>
      </c>
      <c r="JMX39" s="42"/>
      <c r="JMY39" s="42" t="s">
        <v>495</v>
      </c>
      <c r="JMZ39" s="92">
        <f>SUMIFS('3a-Budget Detail'!JNA17:JNA511,'3a-Budget Detail'!JMX17:JMX511,'List Data'!JNC16,'3a-Budget Detail'!JMW17:JMW511,'List Data'!JMY26)</f>
        <v>0</v>
      </c>
      <c r="JNB39" s="42"/>
      <c r="JNC39" s="42" t="s">
        <v>495</v>
      </c>
      <c r="JND39" s="92">
        <f>SUMIFS('3a-Budget Detail'!JNE17:JNE511,'3a-Budget Detail'!JNB17:JNB511,'List Data'!JNG16,'3a-Budget Detail'!JNA17:JNA511,'List Data'!JNC26)</f>
        <v>0</v>
      </c>
      <c r="JNF39" s="42"/>
      <c r="JNG39" s="42" t="s">
        <v>495</v>
      </c>
      <c r="JNH39" s="92">
        <f>SUMIFS('3a-Budget Detail'!JNI17:JNI511,'3a-Budget Detail'!JNF17:JNF511,'List Data'!JNK16,'3a-Budget Detail'!JNE17:JNE511,'List Data'!JNG26)</f>
        <v>0</v>
      </c>
      <c r="JNJ39" s="42"/>
      <c r="JNK39" s="42" t="s">
        <v>495</v>
      </c>
      <c r="JNL39" s="92">
        <f>SUMIFS('3a-Budget Detail'!JNM17:JNM511,'3a-Budget Detail'!JNJ17:JNJ511,'List Data'!JNO16,'3a-Budget Detail'!JNI17:JNI511,'List Data'!JNK26)</f>
        <v>0</v>
      </c>
      <c r="JNN39" s="42"/>
      <c r="JNO39" s="42" t="s">
        <v>495</v>
      </c>
      <c r="JNP39" s="92">
        <f>SUMIFS('3a-Budget Detail'!JNQ17:JNQ511,'3a-Budget Detail'!JNN17:JNN511,'List Data'!JNS16,'3a-Budget Detail'!JNM17:JNM511,'List Data'!JNO26)</f>
        <v>0</v>
      </c>
      <c r="JNR39" s="42"/>
      <c r="JNS39" s="42" t="s">
        <v>495</v>
      </c>
      <c r="JNT39" s="92">
        <f>SUMIFS('3a-Budget Detail'!JNU17:JNU511,'3a-Budget Detail'!JNR17:JNR511,'List Data'!JNW16,'3a-Budget Detail'!JNQ17:JNQ511,'List Data'!JNS26)</f>
        <v>0</v>
      </c>
      <c r="JNV39" s="42"/>
      <c r="JNW39" s="42" t="s">
        <v>495</v>
      </c>
      <c r="JNX39" s="92">
        <f>SUMIFS('3a-Budget Detail'!JNY17:JNY511,'3a-Budget Detail'!JNV17:JNV511,'List Data'!JOA16,'3a-Budget Detail'!JNU17:JNU511,'List Data'!JNW26)</f>
        <v>0</v>
      </c>
      <c r="JNZ39" s="42"/>
      <c r="JOA39" s="42" t="s">
        <v>495</v>
      </c>
      <c r="JOB39" s="92">
        <f>SUMIFS('3a-Budget Detail'!JOC17:JOC511,'3a-Budget Detail'!JNZ17:JNZ511,'List Data'!JOE16,'3a-Budget Detail'!JNY17:JNY511,'List Data'!JOA26)</f>
        <v>0</v>
      </c>
      <c r="JOD39" s="42"/>
      <c r="JOE39" s="42" t="s">
        <v>495</v>
      </c>
      <c r="JOF39" s="92">
        <f>SUMIFS('3a-Budget Detail'!JOG17:JOG511,'3a-Budget Detail'!JOD17:JOD511,'List Data'!JOI16,'3a-Budget Detail'!JOC17:JOC511,'List Data'!JOE26)</f>
        <v>0</v>
      </c>
      <c r="JOH39" s="42"/>
      <c r="JOI39" s="42" t="s">
        <v>495</v>
      </c>
      <c r="JOJ39" s="92">
        <f>SUMIFS('3a-Budget Detail'!JOK17:JOK511,'3a-Budget Detail'!JOH17:JOH511,'List Data'!JOM16,'3a-Budget Detail'!JOG17:JOG511,'List Data'!JOI26)</f>
        <v>0</v>
      </c>
      <c r="JOL39" s="42"/>
      <c r="JOM39" s="42" t="s">
        <v>495</v>
      </c>
      <c r="JON39" s="92">
        <f>SUMIFS('3a-Budget Detail'!JOO17:JOO511,'3a-Budget Detail'!JOL17:JOL511,'List Data'!JOQ16,'3a-Budget Detail'!JOK17:JOK511,'List Data'!JOM26)</f>
        <v>0</v>
      </c>
      <c r="JOP39" s="42"/>
      <c r="JOQ39" s="42" t="s">
        <v>495</v>
      </c>
      <c r="JOR39" s="92">
        <f>SUMIFS('3a-Budget Detail'!JOS17:JOS511,'3a-Budget Detail'!JOP17:JOP511,'List Data'!JOU16,'3a-Budget Detail'!JOO17:JOO511,'List Data'!JOQ26)</f>
        <v>0</v>
      </c>
      <c r="JOT39" s="42"/>
      <c r="JOU39" s="42" t="s">
        <v>495</v>
      </c>
      <c r="JOV39" s="92">
        <f>SUMIFS('3a-Budget Detail'!JOW17:JOW511,'3a-Budget Detail'!JOT17:JOT511,'List Data'!JOY16,'3a-Budget Detail'!JOS17:JOS511,'List Data'!JOU26)</f>
        <v>0</v>
      </c>
      <c r="JOX39" s="42"/>
      <c r="JOY39" s="42" t="s">
        <v>495</v>
      </c>
      <c r="JOZ39" s="92">
        <f>SUMIFS('3a-Budget Detail'!JPA17:JPA511,'3a-Budget Detail'!JOX17:JOX511,'List Data'!JPC16,'3a-Budget Detail'!JOW17:JOW511,'List Data'!JOY26)</f>
        <v>0</v>
      </c>
      <c r="JPB39" s="42"/>
      <c r="JPC39" s="42" t="s">
        <v>495</v>
      </c>
      <c r="JPD39" s="92">
        <f>SUMIFS('3a-Budget Detail'!JPE17:JPE511,'3a-Budget Detail'!JPB17:JPB511,'List Data'!JPG16,'3a-Budget Detail'!JPA17:JPA511,'List Data'!JPC26)</f>
        <v>0</v>
      </c>
      <c r="JPF39" s="42"/>
      <c r="JPG39" s="42" t="s">
        <v>495</v>
      </c>
      <c r="JPH39" s="92">
        <f>SUMIFS('3a-Budget Detail'!JPI17:JPI511,'3a-Budget Detail'!JPF17:JPF511,'List Data'!JPK16,'3a-Budget Detail'!JPE17:JPE511,'List Data'!JPG26)</f>
        <v>0</v>
      </c>
      <c r="JPJ39" s="42"/>
      <c r="JPK39" s="42" t="s">
        <v>495</v>
      </c>
      <c r="JPL39" s="92">
        <f>SUMIFS('3a-Budget Detail'!JPM17:JPM511,'3a-Budget Detail'!JPJ17:JPJ511,'List Data'!JPO16,'3a-Budget Detail'!JPI17:JPI511,'List Data'!JPK26)</f>
        <v>0</v>
      </c>
      <c r="JPN39" s="42"/>
      <c r="JPO39" s="42" t="s">
        <v>495</v>
      </c>
      <c r="JPP39" s="92">
        <f>SUMIFS('3a-Budget Detail'!JPQ17:JPQ511,'3a-Budget Detail'!JPN17:JPN511,'List Data'!JPS16,'3a-Budget Detail'!JPM17:JPM511,'List Data'!JPO26)</f>
        <v>0</v>
      </c>
      <c r="JPR39" s="42"/>
      <c r="JPS39" s="42" t="s">
        <v>495</v>
      </c>
      <c r="JPT39" s="92">
        <f>SUMIFS('3a-Budget Detail'!JPU17:JPU511,'3a-Budget Detail'!JPR17:JPR511,'List Data'!JPW16,'3a-Budget Detail'!JPQ17:JPQ511,'List Data'!JPS26)</f>
        <v>0</v>
      </c>
      <c r="JPV39" s="42"/>
      <c r="JPW39" s="42" t="s">
        <v>495</v>
      </c>
      <c r="JPX39" s="92">
        <f>SUMIFS('3a-Budget Detail'!JPY17:JPY511,'3a-Budget Detail'!JPV17:JPV511,'List Data'!JQA16,'3a-Budget Detail'!JPU17:JPU511,'List Data'!JPW26)</f>
        <v>0</v>
      </c>
      <c r="JPZ39" s="42"/>
      <c r="JQA39" s="42" t="s">
        <v>495</v>
      </c>
      <c r="JQB39" s="92">
        <f>SUMIFS('3a-Budget Detail'!JQC17:JQC511,'3a-Budget Detail'!JPZ17:JPZ511,'List Data'!JQE16,'3a-Budget Detail'!JPY17:JPY511,'List Data'!JQA26)</f>
        <v>0</v>
      </c>
      <c r="JQD39" s="42"/>
      <c r="JQE39" s="42" t="s">
        <v>495</v>
      </c>
      <c r="JQF39" s="92">
        <f>SUMIFS('3a-Budget Detail'!JQG17:JQG511,'3a-Budget Detail'!JQD17:JQD511,'List Data'!JQI16,'3a-Budget Detail'!JQC17:JQC511,'List Data'!JQE26)</f>
        <v>0</v>
      </c>
      <c r="JQH39" s="42"/>
      <c r="JQI39" s="42" t="s">
        <v>495</v>
      </c>
      <c r="JQJ39" s="92">
        <f>SUMIFS('3a-Budget Detail'!JQK17:JQK511,'3a-Budget Detail'!JQH17:JQH511,'List Data'!JQM16,'3a-Budget Detail'!JQG17:JQG511,'List Data'!JQI26)</f>
        <v>0</v>
      </c>
      <c r="JQL39" s="42"/>
      <c r="JQM39" s="42" t="s">
        <v>495</v>
      </c>
      <c r="JQN39" s="92">
        <f>SUMIFS('3a-Budget Detail'!JQO17:JQO511,'3a-Budget Detail'!JQL17:JQL511,'List Data'!JQQ16,'3a-Budget Detail'!JQK17:JQK511,'List Data'!JQM26)</f>
        <v>0</v>
      </c>
      <c r="JQP39" s="42"/>
      <c r="JQQ39" s="42" t="s">
        <v>495</v>
      </c>
      <c r="JQR39" s="92">
        <f>SUMIFS('3a-Budget Detail'!JQS17:JQS511,'3a-Budget Detail'!JQP17:JQP511,'List Data'!JQU16,'3a-Budget Detail'!JQO17:JQO511,'List Data'!JQQ26)</f>
        <v>0</v>
      </c>
      <c r="JQT39" s="42"/>
      <c r="JQU39" s="42" t="s">
        <v>495</v>
      </c>
      <c r="JQV39" s="92">
        <f>SUMIFS('3a-Budget Detail'!JQW17:JQW511,'3a-Budget Detail'!JQT17:JQT511,'List Data'!JQY16,'3a-Budget Detail'!JQS17:JQS511,'List Data'!JQU26)</f>
        <v>0</v>
      </c>
      <c r="JQX39" s="42"/>
      <c r="JQY39" s="42" t="s">
        <v>495</v>
      </c>
      <c r="JQZ39" s="92">
        <f>SUMIFS('3a-Budget Detail'!JRA17:JRA511,'3a-Budget Detail'!JQX17:JQX511,'List Data'!JRC16,'3a-Budget Detail'!JQW17:JQW511,'List Data'!JQY26)</f>
        <v>0</v>
      </c>
      <c r="JRB39" s="42"/>
      <c r="JRC39" s="42" t="s">
        <v>495</v>
      </c>
      <c r="JRD39" s="92">
        <f>SUMIFS('3a-Budget Detail'!JRE17:JRE511,'3a-Budget Detail'!JRB17:JRB511,'List Data'!JRG16,'3a-Budget Detail'!JRA17:JRA511,'List Data'!JRC26)</f>
        <v>0</v>
      </c>
      <c r="JRF39" s="42"/>
      <c r="JRG39" s="42" t="s">
        <v>495</v>
      </c>
      <c r="JRH39" s="92">
        <f>SUMIFS('3a-Budget Detail'!JRI17:JRI511,'3a-Budget Detail'!JRF17:JRF511,'List Data'!JRK16,'3a-Budget Detail'!JRE17:JRE511,'List Data'!JRG26)</f>
        <v>0</v>
      </c>
      <c r="JRJ39" s="42"/>
      <c r="JRK39" s="42" t="s">
        <v>495</v>
      </c>
      <c r="JRL39" s="92">
        <f>SUMIFS('3a-Budget Detail'!JRM17:JRM511,'3a-Budget Detail'!JRJ17:JRJ511,'List Data'!JRO16,'3a-Budget Detail'!JRI17:JRI511,'List Data'!JRK26)</f>
        <v>0</v>
      </c>
      <c r="JRN39" s="42"/>
      <c r="JRO39" s="42" t="s">
        <v>495</v>
      </c>
      <c r="JRP39" s="92">
        <f>SUMIFS('3a-Budget Detail'!JRQ17:JRQ511,'3a-Budget Detail'!JRN17:JRN511,'List Data'!JRS16,'3a-Budget Detail'!JRM17:JRM511,'List Data'!JRO26)</f>
        <v>0</v>
      </c>
      <c r="JRR39" s="42"/>
      <c r="JRS39" s="42" t="s">
        <v>495</v>
      </c>
      <c r="JRT39" s="92">
        <f>SUMIFS('3a-Budget Detail'!JRU17:JRU511,'3a-Budget Detail'!JRR17:JRR511,'List Data'!JRW16,'3a-Budget Detail'!JRQ17:JRQ511,'List Data'!JRS26)</f>
        <v>0</v>
      </c>
      <c r="JRV39" s="42"/>
      <c r="JRW39" s="42" t="s">
        <v>495</v>
      </c>
      <c r="JRX39" s="92">
        <f>SUMIFS('3a-Budget Detail'!JRY17:JRY511,'3a-Budget Detail'!JRV17:JRV511,'List Data'!JSA16,'3a-Budget Detail'!JRU17:JRU511,'List Data'!JRW26)</f>
        <v>0</v>
      </c>
      <c r="JRZ39" s="42"/>
      <c r="JSA39" s="42" t="s">
        <v>495</v>
      </c>
      <c r="JSB39" s="92">
        <f>SUMIFS('3a-Budget Detail'!JSC17:JSC511,'3a-Budget Detail'!JRZ17:JRZ511,'List Data'!JSE16,'3a-Budget Detail'!JRY17:JRY511,'List Data'!JSA26)</f>
        <v>0</v>
      </c>
      <c r="JSD39" s="42"/>
      <c r="JSE39" s="42" t="s">
        <v>495</v>
      </c>
      <c r="JSF39" s="92">
        <f>SUMIFS('3a-Budget Detail'!JSG17:JSG511,'3a-Budget Detail'!JSD17:JSD511,'List Data'!JSI16,'3a-Budget Detail'!JSC17:JSC511,'List Data'!JSE26)</f>
        <v>0</v>
      </c>
      <c r="JSH39" s="42"/>
      <c r="JSI39" s="42" t="s">
        <v>495</v>
      </c>
      <c r="JSJ39" s="92">
        <f>SUMIFS('3a-Budget Detail'!JSK17:JSK511,'3a-Budget Detail'!JSH17:JSH511,'List Data'!JSM16,'3a-Budget Detail'!JSG17:JSG511,'List Data'!JSI26)</f>
        <v>0</v>
      </c>
      <c r="JSL39" s="42"/>
      <c r="JSM39" s="42" t="s">
        <v>495</v>
      </c>
      <c r="JSN39" s="92">
        <f>SUMIFS('3a-Budget Detail'!JSO17:JSO511,'3a-Budget Detail'!JSL17:JSL511,'List Data'!JSQ16,'3a-Budget Detail'!JSK17:JSK511,'List Data'!JSM26)</f>
        <v>0</v>
      </c>
      <c r="JSP39" s="42"/>
      <c r="JSQ39" s="42" t="s">
        <v>495</v>
      </c>
      <c r="JSR39" s="92">
        <f>SUMIFS('3a-Budget Detail'!JSS17:JSS511,'3a-Budget Detail'!JSP17:JSP511,'List Data'!JSU16,'3a-Budget Detail'!JSO17:JSO511,'List Data'!JSQ26)</f>
        <v>0</v>
      </c>
      <c r="JST39" s="42"/>
      <c r="JSU39" s="42" t="s">
        <v>495</v>
      </c>
      <c r="JSV39" s="92">
        <f>SUMIFS('3a-Budget Detail'!JSW17:JSW511,'3a-Budget Detail'!JST17:JST511,'List Data'!JSY16,'3a-Budget Detail'!JSS17:JSS511,'List Data'!JSU26)</f>
        <v>0</v>
      </c>
      <c r="JSX39" s="42"/>
      <c r="JSY39" s="42" t="s">
        <v>495</v>
      </c>
      <c r="JSZ39" s="92">
        <f>SUMIFS('3a-Budget Detail'!JTA17:JTA511,'3a-Budget Detail'!JSX17:JSX511,'List Data'!JTC16,'3a-Budget Detail'!JSW17:JSW511,'List Data'!JSY26)</f>
        <v>0</v>
      </c>
      <c r="JTB39" s="42"/>
      <c r="JTC39" s="42" t="s">
        <v>495</v>
      </c>
      <c r="JTD39" s="92">
        <f>SUMIFS('3a-Budget Detail'!JTE17:JTE511,'3a-Budget Detail'!JTB17:JTB511,'List Data'!JTG16,'3a-Budget Detail'!JTA17:JTA511,'List Data'!JTC26)</f>
        <v>0</v>
      </c>
      <c r="JTF39" s="42"/>
      <c r="JTG39" s="42" t="s">
        <v>495</v>
      </c>
      <c r="JTH39" s="92">
        <f>SUMIFS('3a-Budget Detail'!JTI17:JTI511,'3a-Budget Detail'!JTF17:JTF511,'List Data'!JTK16,'3a-Budget Detail'!JTE17:JTE511,'List Data'!JTG26)</f>
        <v>0</v>
      </c>
      <c r="JTJ39" s="42"/>
      <c r="JTK39" s="42" t="s">
        <v>495</v>
      </c>
      <c r="JTL39" s="92">
        <f>SUMIFS('3a-Budget Detail'!JTM17:JTM511,'3a-Budget Detail'!JTJ17:JTJ511,'List Data'!JTO16,'3a-Budget Detail'!JTI17:JTI511,'List Data'!JTK26)</f>
        <v>0</v>
      </c>
      <c r="JTN39" s="42"/>
      <c r="JTO39" s="42" t="s">
        <v>495</v>
      </c>
      <c r="JTP39" s="92">
        <f>SUMIFS('3a-Budget Detail'!JTQ17:JTQ511,'3a-Budget Detail'!JTN17:JTN511,'List Data'!JTS16,'3a-Budget Detail'!JTM17:JTM511,'List Data'!JTO26)</f>
        <v>0</v>
      </c>
      <c r="JTR39" s="42"/>
      <c r="JTS39" s="42" t="s">
        <v>495</v>
      </c>
      <c r="JTT39" s="92">
        <f>SUMIFS('3a-Budget Detail'!JTU17:JTU511,'3a-Budget Detail'!JTR17:JTR511,'List Data'!JTW16,'3a-Budget Detail'!JTQ17:JTQ511,'List Data'!JTS26)</f>
        <v>0</v>
      </c>
      <c r="JTV39" s="42"/>
      <c r="JTW39" s="42" t="s">
        <v>495</v>
      </c>
      <c r="JTX39" s="92">
        <f>SUMIFS('3a-Budget Detail'!JTY17:JTY511,'3a-Budget Detail'!JTV17:JTV511,'List Data'!JUA16,'3a-Budget Detail'!JTU17:JTU511,'List Data'!JTW26)</f>
        <v>0</v>
      </c>
      <c r="JTZ39" s="42"/>
      <c r="JUA39" s="42" t="s">
        <v>495</v>
      </c>
      <c r="JUB39" s="92">
        <f>SUMIFS('3a-Budget Detail'!JUC17:JUC511,'3a-Budget Detail'!JTZ17:JTZ511,'List Data'!JUE16,'3a-Budget Detail'!JTY17:JTY511,'List Data'!JUA26)</f>
        <v>0</v>
      </c>
      <c r="JUD39" s="42"/>
      <c r="JUE39" s="42" t="s">
        <v>495</v>
      </c>
      <c r="JUF39" s="92">
        <f>SUMIFS('3a-Budget Detail'!JUG17:JUG511,'3a-Budget Detail'!JUD17:JUD511,'List Data'!JUI16,'3a-Budget Detail'!JUC17:JUC511,'List Data'!JUE26)</f>
        <v>0</v>
      </c>
      <c r="JUH39" s="42"/>
      <c r="JUI39" s="42" t="s">
        <v>495</v>
      </c>
      <c r="JUJ39" s="92">
        <f>SUMIFS('3a-Budget Detail'!JUK17:JUK511,'3a-Budget Detail'!JUH17:JUH511,'List Data'!JUM16,'3a-Budget Detail'!JUG17:JUG511,'List Data'!JUI26)</f>
        <v>0</v>
      </c>
      <c r="JUL39" s="42"/>
      <c r="JUM39" s="42" t="s">
        <v>495</v>
      </c>
      <c r="JUN39" s="92">
        <f>SUMIFS('3a-Budget Detail'!JUO17:JUO511,'3a-Budget Detail'!JUL17:JUL511,'List Data'!JUQ16,'3a-Budget Detail'!JUK17:JUK511,'List Data'!JUM26)</f>
        <v>0</v>
      </c>
      <c r="JUP39" s="42"/>
      <c r="JUQ39" s="42" t="s">
        <v>495</v>
      </c>
      <c r="JUR39" s="92">
        <f>SUMIFS('3a-Budget Detail'!JUS17:JUS511,'3a-Budget Detail'!JUP17:JUP511,'List Data'!JUU16,'3a-Budget Detail'!JUO17:JUO511,'List Data'!JUQ26)</f>
        <v>0</v>
      </c>
      <c r="JUT39" s="42"/>
      <c r="JUU39" s="42" t="s">
        <v>495</v>
      </c>
      <c r="JUV39" s="92">
        <f>SUMIFS('3a-Budget Detail'!JUW17:JUW511,'3a-Budget Detail'!JUT17:JUT511,'List Data'!JUY16,'3a-Budget Detail'!JUS17:JUS511,'List Data'!JUU26)</f>
        <v>0</v>
      </c>
      <c r="JUX39" s="42"/>
      <c r="JUY39" s="42" t="s">
        <v>495</v>
      </c>
      <c r="JUZ39" s="92">
        <f>SUMIFS('3a-Budget Detail'!JVA17:JVA511,'3a-Budget Detail'!JUX17:JUX511,'List Data'!JVC16,'3a-Budget Detail'!JUW17:JUW511,'List Data'!JUY26)</f>
        <v>0</v>
      </c>
      <c r="JVB39" s="42"/>
      <c r="JVC39" s="42" t="s">
        <v>495</v>
      </c>
      <c r="JVD39" s="92">
        <f>SUMIFS('3a-Budget Detail'!JVE17:JVE511,'3a-Budget Detail'!JVB17:JVB511,'List Data'!JVG16,'3a-Budget Detail'!JVA17:JVA511,'List Data'!JVC26)</f>
        <v>0</v>
      </c>
      <c r="JVF39" s="42"/>
      <c r="JVG39" s="42" t="s">
        <v>495</v>
      </c>
      <c r="JVH39" s="92">
        <f>SUMIFS('3a-Budget Detail'!JVI17:JVI511,'3a-Budget Detail'!JVF17:JVF511,'List Data'!JVK16,'3a-Budget Detail'!JVE17:JVE511,'List Data'!JVG26)</f>
        <v>0</v>
      </c>
      <c r="JVJ39" s="42"/>
      <c r="JVK39" s="42" t="s">
        <v>495</v>
      </c>
      <c r="JVL39" s="92">
        <f>SUMIFS('3a-Budget Detail'!JVM17:JVM511,'3a-Budget Detail'!JVJ17:JVJ511,'List Data'!JVO16,'3a-Budget Detail'!JVI17:JVI511,'List Data'!JVK26)</f>
        <v>0</v>
      </c>
      <c r="JVN39" s="42"/>
      <c r="JVO39" s="42" t="s">
        <v>495</v>
      </c>
      <c r="JVP39" s="92">
        <f>SUMIFS('3a-Budget Detail'!JVQ17:JVQ511,'3a-Budget Detail'!JVN17:JVN511,'List Data'!JVS16,'3a-Budget Detail'!JVM17:JVM511,'List Data'!JVO26)</f>
        <v>0</v>
      </c>
      <c r="JVR39" s="42"/>
      <c r="JVS39" s="42" t="s">
        <v>495</v>
      </c>
      <c r="JVT39" s="92">
        <f>SUMIFS('3a-Budget Detail'!JVU17:JVU511,'3a-Budget Detail'!JVR17:JVR511,'List Data'!JVW16,'3a-Budget Detail'!JVQ17:JVQ511,'List Data'!JVS26)</f>
        <v>0</v>
      </c>
      <c r="JVV39" s="42"/>
      <c r="JVW39" s="42" t="s">
        <v>495</v>
      </c>
      <c r="JVX39" s="92">
        <f>SUMIFS('3a-Budget Detail'!JVY17:JVY511,'3a-Budget Detail'!JVV17:JVV511,'List Data'!JWA16,'3a-Budget Detail'!JVU17:JVU511,'List Data'!JVW26)</f>
        <v>0</v>
      </c>
      <c r="JVZ39" s="42"/>
      <c r="JWA39" s="42" t="s">
        <v>495</v>
      </c>
      <c r="JWB39" s="92">
        <f>SUMIFS('3a-Budget Detail'!JWC17:JWC511,'3a-Budget Detail'!JVZ17:JVZ511,'List Data'!JWE16,'3a-Budget Detail'!JVY17:JVY511,'List Data'!JWA26)</f>
        <v>0</v>
      </c>
      <c r="JWD39" s="42"/>
      <c r="JWE39" s="42" t="s">
        <v>495</v>
      </c>
      <c r="JWF39" s="92">
        <f>SUMIFS('3a-Budget Detail'!JWG17:JWG511,'3a-Budget Detail'!JWD17:JWD511,'List Data'!JWI16,'3a-Budget Detail'!JWC17:JWC511,'List Data'!JWE26)</f>
        <v>0</v>
      </c>
      <c r="JWH39" s="42"/>
      <c r="JWI39" s="42" t="s">
        <v>495</v>
      </c>
      <c r="JWJ39" s="92">
        <f>SUMIFS('3a-Budget Detail'!JWK17:JWK511,'3a-Budget Detail'!JWH17:JWH511,'List Data'!JWM16,'3a-Budget Detail'!JWG17:JWG511,'List Data'!JWI26)</f>
        <v>0</v>
      </c>
      <c r="JWL39" s="42"/>
      <c r="JWM39" s="42" t="s">
        <v>495</v>
      </c>
      <c r="JWN39" s="92">
        <f>SUMIFS('3a-Budget Detail'!JWO17:JWO511,'3a-Budget Detail'!JWL17:JWL511,'List Data'!JWQ16,'3a-Budget Detail'!JWK17:JWK511,'List Data'!JWM26)</f>
        <v>0</v>
      </c>
      <c r="JWP39" s="42"/>
      <c r="JWQ39" s="42" t="s">
        <v>495</v>
      </c>
      <c r="JWR39" s="92">
        <f>SUMIFS('3a-Budget Detail'!JWS17:JWS511,'3a-Budget Detail'!JWP17:JWP511,'List Data'!JWU16,'3a-Budget Detail'!JWO17:JWO511,'List Data'!JWQ26)</f>
        <v>0</v>
      </c>
      <c r="JWT39" s="42"/>
      <c r="JWU39" s="42" t="s">
        <v>495</v>
      </c>
      <c r="JWV39" s="92">
        <f>SUMIFS('3a-Budget Detail'!JWW17:JWW511,'3a-Budget Detail'!JWT17:JWT511,'List Data'!JWY16,'3a-Budget Detail'!JWS17:JWS511,'List Data'!JWU26)</f>
        <v>0</v>
      </c>
      <c r="JWX39" s="42"/>
      <c r="JWY39" s="42" t="s">
        <v>495</v>
      </c>
      <c r="JWZ39" s="92">
        <f>SUMIFS('3a-Budget Detail'!JXA17:JXA511,'3a-Budget Detail'!JWX17:JWX511,'List Data'!JXC16,'3a-Budget Detail'!JWW17:JWW511,'List Data'!JWY26)</f>
        <v>0</v>
      </c>
      <c r="JXB39" s="42"/>
      <c r="JXC39" s="42" t="s">
        <v>495</v>
      </c>
      <c r="JXD39" s="92">
        <f>SUMIFS('3a-Budget Detail'!JXE17:JXE511,'3a-Budget Detail'!JXB17:JXB511,'List Data'!JXG16,'3a-Budget Detail'!JXA17:JXA511,'List Data'!JXC26)</f>
        <v>0</v>
      </c>
      <c r="JXF39" s="42"/>
      <c r="JXG39" s="42" t="s">
        <v>495</v>
      </c>
      <c r="JXH39" s="92">
        <f>SUMIFS('3a-Budget Detail'!JXI17:JXI511,'3a-Budget Detail'!JXF17:JXF511,'List Data'!JXK16,'3a-Budget Detail'!JXE17:JXE511,'List Data'!JXG26)</f>
        <v>0</v>
      </c>
      <c r="JXJ39" s="42"/>
      <c r="JXK39" s="42" t="s">
        <v>495</v>
      </c>
      <c r="JXL39" s="92">
        <f>SUMIFS('3a-Budget Detail'!JXM17:JXM511,'3a-Budget Detail'!JXJ17:JXJ511,'List Data'!JXO16,'3a-Budget Detail'!JXI17:JXI511,'List Data'!JXK26)</f>
        <v>0</v>
      </c>
      <c r="JXN39" s="42"/>
      <c r="JXO39" s="42" t="s">
        <v>495</v>
      </c>
      <c r="JXP39" s="92">
        <f>SUMIFS('3a-Budget Detail'!JXQ17:JXQ511,'3a-Budget Detail'!JXN17:JXN511,'List Data'!JXS16,'3a-Budget Detail'!JXM17:JXM511,'List Data'!JXO26)</f>
        <v>0</v>
      </c>
      <c r="JXR39" s="42"/>
      <c r="JXS39" s="42" t="s">
        <v>495</v>
      </c>
      <c r="JXT39" s="92">
        <f>SUMIFS('3a-Budget Detail'!JXU17:JXU511,'3a-Budget Detail'!JXR17:JXR511,'List Data'!JXW16,'3a-Budget Detail'!JXQ17:JXQ511,'List Data'!JXS26)</f>
        <v>0</v>
      </c>
      <c r="JXV39" s="42"/>
      <c r="JXW39" s="42" t="s">
        <v>495</v>
      </c>
      <c r="JXX39" s="92">
        <f>SUMIFS('3a-Budget Detail'!JXY17:JXY511,'3a-Budget Detail'!JXV17:JXV511,'List Data'!JYA16,'3a-Budget Detail'!JXU17:JXU511,'List Data'!JXW26)</f>
        <v>0</v>
      </c>
      <c r="JXZ39" s="42"/>
      <c r="JYA39" s="42" t="s">
        <v>495</v>
      </c>
      <c r="JYB39" s="92">
        <f>SUMIFS('3a-Budget Detail'!JYC17:JYC511,'3a-Budget Detail'!JXZ17:JXZ511,'List Data'!JYE16,'3a-Budget Detail'!JXY17:JXY511,'List Data'!JYA26)</f>
        <v>0</v>
      </c>
      <c r="JYD39" s="42"/>
      <c r="JYE39" s="42" t="s">
        <v>495</v>
      </c>
      <c r="JYF39" s="92">
        <f>SUMIFS('3a-Budget Detail'!JYG17:JYG511,'3a-Budget Detail'!JYD17:JYD511,'List Data'!JYI16,'3a-Budget Detail'!JYC17:JYC511,'List Data'!JYE26)</f>
        <v>0</v>
      </c>
      <c r="JYH39" s="42"/>
      <c r="JYI39" s="42" t="s">
        <v>495</v>
      </c>
      <c r="JYJ39" s="92">
        <f>SUMIFS('3a-Budget Detail'!JYK17:JYK511,'3a-Budget Detail'!JYH17:JYH511,'List Data'!JYM16,'3a-Budget Detail'!JYG17:JYG511,'List Data'!JYI26)</f>
        <v>0</v>
      </c>
      <c r="JYL39" s="42"/>
      <c r="JYM39" s="42" t="s">
        <v>495</v>
      </c>
      <c r="JYN39" s="92">
        <f>SUMIFS('3a-Budget Detail'!JYO17:JYO511,'3a-Budget Detail'!JYL17:JYL511,'List Data'!JYQ16,'3a-Budget Detail'!JYK17:JYK511,'List Data'!JYM26)</f>
        <v>0</v>
      </c>
      <c r="JYP39" s="42"/>
      <c r="JYQ39" s="42" t="s">
        <v>495</v>
      </c>
      <c r="JYR39" s="92">
        <f>SUMIFS('3a-Budget Detail'!JYS17:JYS511,'3a-Budget Detail'!JYP17:JYP511,'List Data'!JYU16,'3a-Budget Detail'!JYO17:JYO511,'List Data'!JYQ26)</f>
        <v>0</v>
      </c>
      <c r="JYT39" s="42"/>
      <c r="JYU39" s="42" t="s">
        <v>495</v>
      </c>
      <c r="JYV39" s="92">
        <f>SUMIFS('3a-Budget Detail'!JYW17:JYW511,'3a-Budget Detail'!JYT17:JYT511,'List Data'!JYY16,'3a-Budget Detail'!JYS17:JYS511,'List Data'!JYU26)</f>
        <v>0</v>
      </c>
      <c r="JYX39" s="42"/>
      <c r="JYY39" s="42" t="s">
        <v>495</v>
      </c>
      <c r="JYZ39" s="92">
        <f>SUMIFS('3a-Budget Detail'!JZA17:JZA511,'3a-Budget Detail'!JYX17:JYX511,'List Data'!JZC16,'3a-Budget Detail'!JYW17:JYW511,'List Data'!JYY26)</f>
        <v>0</v>
      </c>
      <c r="JZB39" s="42"/>
      <c r="JZC39" s="42" t="s">
        <v>495</v>
      </c>
      <c r="JZD39" s="92">
        <f>SUMIFS('3a-Budget Detail'!JZE17:JZE511,'3a-Budget Detail'!JZB17:JZB511,'List Data'!JZG16,'3a-Budget Detail'!JZA17:JZA511,'List Data'!JZC26)</f>
        <v>0</v>
      </c>
      <c r="JZF39" s="42"/>
      <c r="JZG39" s="42" t="s">
        <v>495</v>
      </c>
      <c r="JZH39" s="92">
        <f>SUMIFS('3a-Budget Detail'!JZI17:JZI511,'3a-Budget Detail'!JZF17:JZF511,'List Data'!JZK16,'3a-Budget Detail'!JZE17:JZE511,'List Data'!JZG26)</f>
        <v>0</v>
      </c>
      <c r="JZJ39" s="42"/>
      <c r="JZK39" s="42" t="s">
        <v>495</v>
      </c>
      <c r="JZL39" s="92">
        <f>SUMIFS('3a-Budget Detail'!JZM17:JZM511,'3a-Budget Detail'!JZJ17:JZJ511,'List Data'!JZO16,'3a-Budget Detail'!JZI17:JZI511,'List Data'!JZK26)</f>
        <v>0</v>
      </c>
      <c r="JZN39" s="42"/>
      <c r="JZO39" s="42" t="s">
        <v>495</v>
      </c>
      <c r="JZP39" s="92">
        <f>SUMIFS('3a-Budget Detail'!JZQ17:JZQ511,'3a-Budget Detail'!JZN17:JZN511,'List Data'!JZS16,'3a-Budget Detail'!JZM17:JZM511,'List Data'!JZO26)</f>
        <v>0</v>
      </c>
      <c r="JZR39" s="42"/>
      <c r="JZS39" s="42" t="s">
        <v>495</v>
      </c>
      <c r="JZT39" s="92">
        <f>SUMIFS('3a-Budget Detail'!JZU17:JZU511,'3a-Budget Detail'!JZR17:JZR511,'List Data'!JZW16,'3a-Budget Detail'!JZQ17:JZQ511,'List Data'!JZS26)</f>
        <v>0</v>
      </c>
      <c r="JZV39" s="42"/>
      <c r="JZW39" s="42" t="s">
        <v>495</v>
      </c>
      <c r="JZX39" s="92">
        <f>SUMIFS('3a-Budget Detail'!JZY17:JZY511,'3a-Budget Detail'!JZV17:JZV511,'List Data'!KAA16,'3a-Budget Detail'!JZU17:JZU511,'List Data'!JZW26)</f>
        <v>0</v>
      </c>
      <c r="JZZ39" s="42"/>
      <c r="KAA39" s="42" t="s">
        <v>495</v>
      </c>
      <c r="KAB39" s="92">
        <f>SUMIFS('3a-Budget Detail'!KAC17:KAC511,'3a-Budget Detail'!JZZ17:JZZ511,'List Data'!KAE16,'3a-Budget Detail'!JZY17:JZY511,'List Data'!KAA26)</f>
        <v>0</v>
      </c>
      <c r="KAD39" s="42"/>
      <c r="KAE39" s="42" t="s">
        <v>495</v>
      </c>
      <c r="KAF39" s="92">
        <f>SUMIFS('3a-Budget Detail'!KAG17:KAG511,'3a-Budget Detail'!KAD17:KAD511,'List Data'!KAI16,'3a-Budget Detail'!KAC17:KAC511,'List Data'!KAE26)</f>
        <v>0</v>
      </c>
      <c r="KAH39" s="42"/>
      <c r="KAI39" s="42" t="s">
        <v>495</v>
      </c>
      <c r="KAJ39" s="92">
        <f>SUMIFS('3a-Budget Detail'!KAK17:KAK511,'3a-Budget Detail'!KAH17:KAH511,'List Data'!KAM16,'3a-Budget Detail'!KAG17:KAG511,'List Data'!KAI26)</f>
        <v>0</v>
      </c>
      <c r="KAL39" s="42"/>
      <c r="KAM39" s="42" t="s">
        <v>495</v>
      </c>
      <c r="KAN39" s="92">
        <f>SUMIFS('3a-Budget Detail'!KAO17:KAO511,'3a-Budget Detail'!KAL17:KAL511,'List Data'!KAQ16,'3a-Budget Detail'!KAK17:KAK511,'List Data'!KAM26)</f>
        <v>0</v>
      </c>
      <c r="KAP39" s="42"/>
      <c r="KAQ39" s="42" t="s">
        <v>495</v>
      </c>
      <c r="KAR39" s="92">
        <f>SUMIFS('3a-Budget Detail'!KAS17:KAS511,'3a-Budget Detail'!KAP17:KAP511,'List Data'!KAU16,'3a-Budget Detail'!KAO17:KAO511,'List Data'!KAQ26)</f>
        <v>0</v>
      </c>
      <c r="KAT39" s="42"/>
      <c r="KAU39" s="42" t="s">
        <v>495</v>
      </c>
      <c r="KAV39" s="92">
        <f>SUMIFS('3a-Budget Detail'!KAW17:KAW511,'3a-Budget Detail'!KAT17:KAT511,'List Data'!KAY16,'3a-Budget Detail'!KAS17:KAS511,'List Data'!KAU26)</f>
        <v>0</v>
      </c>
      <c r="KAX39" s="42"/>
      <c r="KAY39" s="42" t="s">
        <v>495</v>
      </c>
      <c r="KAZ39" s="92">
        <f>SUMIFS('3a-Budget Detail'!KBA17:KBA511,'3a-Budget Detail'!KAX17:KAX511,'List Data'!KBC16,'3a-Budget Detail'!KAW17:KAW511,'List Data'!KAY26)</f>
        <v>0</v>
      </c>
      <c r="KBB39" s="42"/>
      <c r="KBC39" s="42" t="s">
        <v>495</v>
      </c>
      <c r="KBD39" s="92">
        <f>SUMIFS('3a-Budget Detail'!KBE17:KBE511,'3a-Budget Detail'!KBB17:KBB511,'List Data'!KBG16,'3a-Budget Detail'!KBA17:KBA511,'List Data'!KBC26)</f>
        <v>0</v>
      </c>
      <c r="KBF39" s="42"/>
      <c r="KBG39" s="42" t="s">
        <v>495</v>
      </c>
      <c r="KBH39" s="92">
        <f>SUMIFS('3a-Budget Detail'!KBI17:KBI511,'3a-Budget Detail'!KBF17:KBF511,'List Data'!KBK16,'3a-Budget Detail'!KBE17:KBE511,'List Data'!KBG26)</f>
        <v>0</v>
      </c>
      <c r="KBJ39" s="42"/>
      <c r="KBK39" s="42" t="s">
        <v>495</v>
      </c>
      <c r="KBL39" s="92">
        <f>SUMIFS('3a-Budget Detail'!KBM17:KBM511,'3a-Budget Detail'!KBJ17:KBJ511,'List Data'!KBO16,'3a-Budget Detail'!KBI17:KBI511,'List Data'!KBK26)</f>
        <v>0</v>
      </c>
      <c r="KBN39" s="42"/>
      <c r="KBO39" s="42" t="s">
        <v>495</v>
      </c>
      <c r="KBP39" s="92">
        <f>SUMIFS('3a-Budget Detail'!KBQ17:KBQ511,'3a-Budget Detail'!KBN17:KBN511,'List Data'!KBS16,'3a-Budget Detail'!KBM17:KBM511,'List Data'!KBO26)</f>
        <v>0</v>
      </c>
      <c r="KBR39" s="42"/>
      <c r="KBS39" s="42" t="s">
        <v>495</v>
      </c>
      <c r="KBT39" s="92">
        <f>SUMIFS('3a-Budget Detail'!KBU17:KBU511,'3a-Budget Detail'!KBR17:KBR511,'List Data'!KBW16,'3a-Budget Detail'!KBQ17:KBQ511,'List Data'!KBS26)</f>
        <v>0</v>
      </c>
      <c r="KBV39" s="42"/>
      <c r="KBW39" s="42" t="s">
        <v>495</v>
      </c>
      <c r="KBX39" s="92">
        <f>SUMIFS('3a-Budget Detail'!KBY17:KBY511,'3a-Budget Detail'!KBV17:KBV511,'List Data'!KCA16,'3a-Budget Detail'!KBU17:KBU511,'List Data'!KBW26)</f>
        <v>0</v>
      </c>
      <c r="KBZ39" s="42"/>
      <c r="KCA39" s="42" t="s">
        <v>495</v>
      </c>
      <c r="KCB39" s="92">
        <f>SUMIFS('3a-Budget Detail'!KCC17:KCC511,'3a-Budget Detail'!KBZ17:KBZ511,'List Data'!KCE16,'3a-Budget Detail'!KBY17:KBY511,'List Data'!KCA26)</f>
        <v>0</v>
      </c>
      <c r="KCD39" s="42"/>
      <c r="KCE39" s="42" t="s">
        <v>495</v>
      </c>
      <c r="KCF39" s="92">
        <f>SUMIFS('3a-Budget Detail'!KCG17:KCG511,'3a-Budget Detail'!KCD17:KCD511,'List Data'!KCI16,'3a-Budget Detail'!KCC17:KCC511,'List Data'!KCE26)</f>
        <v>0</v>
      </c>
      <c r="KCH39" s="42"/>
      <c r="KCI39" s="42" t="s">
        <v>495</v>
      </c>
      <c r="KCJ39" s="92">
        <f>SUMIFS('3a-Budget Detail'!KCK17:KCK511,'3a-Budget Detail'!KCH17:KCH511,'List Data'!KCM16,'3a-Budget Detail'!KCG17:KCG511,'List Data'!KCI26)</f>
        <v>0</v>
      </c>
      <c r="KCL39" s="42"/>
      <c r="KCM39" s="42" t="s">
        <v>495</v>
      </c>
      <c r="KCN39" s="92">
        <f>SUMIFS('3a-Budget Detail'!KCO17:KCO511,'3a-Budget Detail'!KCL17:KCL511,'List Data'!KCQ16,'3a-Budget Detail'!KCK17:KCK511,'List Data'!KCM26)</f>
        <v>0</v>
      </c>
      <c r="KCP39" s="42"/>
      <c r="KCQ39" s="42" t="s">
        <v>495</v>
      </c>
      <c r="KCR39" s="92">
        <f>SUMIFS('3a-Budget Detail'!KCS17:KCS511,'3a-Budget Detail'!KCP17:KCP511,'List Data'!KCU16,'3a-Budget Detail'!KCO17:KCO511,'List Data'!KCQ26)</f>
        <v>0</v>
      </c>
      <c r="KCT39" s="42"/>
      <c r="KCU39" s="42" t="s">
        <v>495</v>
      </c>
      <c r="KCV39" s="92">
        <f>SUMIFS('3a-Budget Detail'!KCW17:KCW511,'3a-Budget Detail'!KCT17:KCT511,'List Data'!KCY16,'3a-Budget Detail'!KCS17:KCS511,'List Data'!KCU26)</f>
        <v>0</v>
      </c>
      <c r="KCX39" s="42"/>
      <c r="KCY39" s="42" t="s">
        <v>495</v>
      </c>
      <c r="KCZ39" s="92">
        <f>SUMIFS('3a-Budget Detail'!KDA17:KDA511,'3a-Budget Detail'!KCX17:KCX511,'List Data'!KDC16,'3a-Budget Detail'!KCW17:KCW511,'List Data'!KCY26)</f>
        <v>0</v>
      </c>
      <c r="KDB39" s="42"/>
      <c r="KDC39" s="42" t="s">
        <v>495</v>
      </c>
      <c r="KDD39" s="92">
        <f>SUMIFS('3a-Budget Detail'!KDE17:KDE511,'3a-Budget Detail'!KDB17:KDB511,'List Data'!KDG16,'3a-Budget Detail'!KDA17:KDA511,'List Data'!KDC26)</f>
        <v>0</v>
      </c>
      <c r="KDF39" s="42"/>
      <c r="KDG39" s="42" t="s">
        <v>495</v>
      </c>
      <c r="KDH39" s="92">
        <f>SUMIFS('3a-Budget Detail'!KDI17:KDI511,'3a-Budget Detail'!KDF17:KDF511,'List Data'!KDK16,'3a-Budget Detail'!KDE17:KDE511,'List Data'!KDG26)</f>
        <v>0</v>
      </c>
      <c r="KDJ39" s="42"/>
      <c r="KDK39" s="42" t="s">
        <v>495</v>
      </c>
      <c r="KDL39" s="92">
        <f>SUMIFS('3a-Budget Detail'!KDM17:KDM511,'3a-Budget Detail'!KDJ17:KDJ511,'List Data'!KDO16,'3a-Budget Detail'!KDI17:KDI511,'List Data'!KDK26)</f>
        <v>0</v>
      </c>
      <c r="KDN39" s="42"/>
      <c r="KDO39" s="42" t="s">
        <v>495</v>
      </c>
      <c r="KDP39" s="92">
        <f>SUMIFS('3a-Budget Detail'!KDQ17:KDQ511,'3a-Budget Detail'!KDN17:KDN511,'List Data'!KDS16,'3a-Budget Detail'!KDM17:KDM511,'List Data'!KDO26)</f>
        <v>0</v>
      </c>
      <c r="KDR39" s="42"/>
      <c r="KDS39" s="42" t="s">
        <v>495</v>
      </c>
      <c r="KDT39" s="92">
        <f>SUMIFS('3a-Budget Detail'!KDU17:KDU511,'3a-Budget Detail'!KDR17:KDR511,'List Data'!KDW16,'3a-Budget Detail'!KDQ17:KDQ511,'List Data'!KDS26)</f>
        <v>0</v>
      </c>
      <c r="KDV39" s="42"/>
      <c r="KDW39" s="42" t="s">
        <v>495</v>
      </c>
      <c r="KDX39" s="92">
        <f>SUMIFS('3a-Budget Detail'!KDY17:KDY511,'3a-Budget Detail'!KDV17:KDV511,'List Data'!KEA16,'3a-Budget Detail'!KDU17:KDU511,'List Data'!KDW26)</f>
        <v>0</v>
      </c>
      <c r="KDZ39" s="42"/>
      <c r="KEA39" s="42" t="s">
        <v>495</v>
      </c>
      <c r="KEB39" s="92">
        <f>SUMIFS('3a-Budget Detail'!KEC17:KEC511,'3a-Budget Detail'!KDZ17:KDZ511,'List Data'!KEE16,'3a-Budget Detail'!KDY17:KDY511,'List Data'!KEA26)</f>
        <v>0</v>
      </c>
      <c r="KED39" s="42"/>
      <c r="KEE39" s="42" t="s">
        <v>495</v>
      </c>
      <c r="KEF39" s="92">
        <f>SUMIFS('3a-Budget Detail'!KEG17:KEG511,'3a-Budget Detail'!KED17:KED511,'List Data'!KEI16,'3a-Budget Detail'!KEC17:KEC511,'List Data'!KEE26)</f>
        <v>0</v>
      </c>
      <c r="KEH39" s="42"/>
      <c r="KEI39" s="42" t="s">
        <v>495</v>
      </c>
      <c r="KEJ39" s="92">
        <f>SUMIFS('3a-Budget Detail'!KEK17:KEK511,'3a-Budget Detail'!KEH17:KEH511,'List Data'!KEM16,'3a-Budget Detail'!KEG17:KEG511,'List Data'!KEI26)</f>
        <v>0</v>
      </c>
      <c r="KEL39" s="42"/>
      <c r="KEM39" s="42" t="s">
        <v>495</v>
      </c>
      <c r="KEN39" s="92">
        <f>SUMIFS('3a-Budget Detail'!KEO17:KEO511,'3a-Budget Detail'!KEL17:KEL511,'List Data'!KEQ16,'3a-Budget Detail'!KEK17:KEK511,'List Data'!KEM26)</f>
        <v>0</v>
      </c>
      <c r="KEP39" s="42"/>
      <c r="KEQ39" s="42" t="s">
        <v>495</v>
      </c>
      <c r="KER39" s="92">
        <f>SUMIFS('3a-Budget Detail'!KES17:KES511,'3a-Budget Detail'!KEP17:KEP511,'List Data'!KEU16,'3a-Budget Detail'!KEO17:KEO511,'List Data'!KEQ26)</f>
        <v>0</v>
      </c>
      <c r="KET39" s="42"/>
      <c r="KEU39" s="42" t="s">
        <v>495</v>
      </c>
      <c r="KEV39" s="92">
        <f>SUMIFS('3a-Budget Detail'!KEW17:KEW511,'3a-Budget Detail'!KET17:KET511,'List Data'!KEY16,'3a-Budget Detail'!KES17:KES511,'List Data'!KEU26)</f>
        <v>0</v>
      </c>
      <c r="KEX39" s="42"/>
      <c r="KEY39" s="42" t="s">
        <v>495</v>
      </c>
      <c r="KEZ39" s="92">
        <f>SUMIFS('3a-Budget Detail'!KFA17:KFA511,'3a-Budget Detail'!KEX17:KEX511,'List Data'!KFC16,'3a-Budget Detail'!KEW17:KEW511,'List Data'!KEY26)</f>
        <v>0</v>
      </c>
      <c r="KFB39" s="42"/>
      <c r="KFC39" s="42" t="s">
        <v>495</v>
      </c>
      <c r="KFD39" s="92">
        <f>SUMIFS('3a-Budget Detail'!KFE17:KFE511,'3a-Budget Detail'!KFB17:KFB511,'List Data'!KFG16,'3a-Budget Detail'!KFA17:KFA511,'List Data'!KFC26)</f>
        <v>0</v>
      </c>
      <c r="KFF39" s="42"/>
      <c r="KFG39" s="42" t="s">
        <v>495</v>
      </c>
      <c r="KFH39" s="92">
        <f>SUMIFS('3a-Budget Detail'!KFI17:KFI511,'3a-Budget Detail'!KFF17:KFF511,'List Data'!KFK16,'3a-Budget Detail'!KFE17:KFE511,'List Data'!KFG26)</f>
        <v>0</v>
      </c>
      <c r="KFJ39" s="42"/>
      <c r="KFK39" s="42" t="s">
        <v>495</v>
      </c>
      <c r="KFL39" s="92">
        <f>SUMIFS('3a-Budget Detail'!KFM17:KFM511,'3a-Budget Detail'!KFJ17:KFJ511,'List Data'!KFO16,'3a-Budget Detail'!KFI17:KFI511,'List Data'!KFK26)</f>
        <v>0</v>
      </c>
      <c r="KFN39" s="42"/>
      <c r="KFO39" s="42" t="s">
        <v>495</v>
      </c>
      <c r="KFP39" s="92">
        <f>SUMIFS('3a-Budget Detail'!KFQ17:KFQ511,'3a-Budget Detail'!KFN17:KFN511,'List Data'!KFS16,'3a-Budget Detail'!KFM17:KFM511,'List Data'!KFO26)</f>
        <v>0</v>
      </c>
      <c r="KFR39" s="42"/>
      <c r="KFS39" s="42" t="s">
        <v>495</v>
      </c>
      <c r="KFT39" s="92">
        <f>SUMIFS('3a-Budget Detail'!KFU17:KFU511,'3a-Budget Detail'!KFR17:KFR511,'List Data'!KFW16,'3a-Budget Detail'!KFQ17:KFQ511,'List Data'!KFS26)</f>
        <v>0</v>
      </c>
      <c r="KFV39" s="42"/>
      <c r="KFW39" s="42" t="s">
        <v>495</v>
      </c>
      <c r="KFX39" s="92">
        <f>SUMIFS('3a-Budget Detail'!KFY17:KFY511,'3a-Budget Detail'!KFV17:KFV511,'List Data'!KGA16,'3a-Budget Detail'!KFU17:KFU511,'List Data'!KFW26)</f>
        <v>0</v>
      </c>
      <c r="KFZ39" s="42"/>
      <c r="KGA39" s="42" t="s">
        <v>495</v>
      </c>
      <c r="KGB39" s="92">
        <f>SUMIFS('3a-Budget Detail'!KGC17:KGC511,'3a-Budget Detail'!KFZ17:KFZ511,'List Data'!KGE16,'3a-Budget Detail'!KFY17:KFY511,'List Data'!KGA26)</f>
        <v>0</v>
      </c>
      <c r="KGD39" s="42"/>
      <c r="KGE39" s="42" t="s">
        <v>495</v>
      </c>
      <c r="KGF39" s="92">
        <f>SUMIFS('3a-Budget Detail'!KGG17:KGG511,'3a-Budget Detail'!KGD17:KGD511,'List Data'!KGI16,'3a-Budget Detail'!KGC17:KGC511,'List Data'!KGE26)</f>
        <v>0</v>
      </c>
      <c r="KGH39" s="42"/>
      <c r="KGI39" s="42" t="s">
        <v>495</v>
      </c>
      <c r="KGJ39" s="92">
        <f>SUMIFS('3a-Budget Detail'!KGK17:KGK511,'3a-Budget Detail'!KGH17:KGH511,'List Data'!KGM16,'3a-Budget Detail'!KGG17:KGG511,'List Data'!KGI26)</f>
        <v>0</v>
      </c>
      <c r="KGL39" s="42"/>
      <c r="KGM39" s="42" t="s">
        <v>495</v>
      </c>
      <c r="KGN39" s="92">
        <f>SUMIFS('3a-Budget Detail'!KGO17:KGO511,'3a-Budget Detail'!KGL17:KGL511,'List Data'!KGQ16,'3a-Budget Detail'!KGK17:KGK511,'List Data'!KGM26)</f>
        <v>0</v>
      </c>
      <c r="KGP39" s="42"/>
      <c r="KGQ39" s="42" t="s">
        <v>495</v>
      </c>
      <c r="KGR39" s="92">
        <f>SUMIFS('3a-Budget Detail'!KGS17:KGS511,'3a-Budget Detail'!KGP17:KGP511,'List Data'!KGU16,'3a-Budget Detail'!KGO17:KGO511,'List Data'!KGQ26)</f>
        <v>0</v>
      </c>
      <c r="KGT39" s="42"/>
      <c r="KGU39" s="42" t="s">
        <v>495</v>
      </c>
      <c r="KGV39" s="92">
        <f>SUMIFS('3a-Budget Detail'!KGW17:KGW511,'3a-Budget Detail'!KGT17:KGT511,'List Data'!KGY16,'3a-Budget Detail'!KGS17:KGS511,'List Data'!KGU26)</f>
        <v>0</v>
      </c>
      <c r="KGX39" s="42"/>
      <c r="KGY39" s="42" t="s">
        <v>495</v>
      </c>
      <c r="KGZ39" s="92">
        <f>SUMIFS('3a-Budget Detail'!KHA17:KHA511,'3a-Budget Detail'!KGX17:KGX511,'List Data'!KHC16,'3a-Budget Detail'!KGW17:KGW511,'List Data'!KGY26)</f>
        <v>0</v>
      </c>
      <c r="KHB39" s="42"/>
      <c r="KHC39" s="42" t="s">
        <v>495</v>
      </c>
      <c r="KHD39" s="92">
        <f>SUMIFS('3a-Budget Detail'!KHE17:KHE511,'3a-Budget Detail'!KHB17:KHB511,'List Data'!KHG16,'3a-Budget Detail'!KHA17:KHA511,'List Data'!KHC26)</f>
        <v>0</v>
      </c>
      <c r="KHF39" s="42"/>
      <c r="KHG39" s="42" t="s">
        <v>495</v>
      </c>
      <c r="KHH39" s="92">
        <f>SUMIFS('3a-Budget Detail'!KHI17:KHI511,'3a-Budget Detail'!KHF17:KHF511,'List Data'!KHK16,'3a-Budget Detail'!KHE17:KHE511,'List Data'!KHG26)</f>
        <v>0</v>
      </c>
      <c r="KHJ39" s="42"/>
      <c r="KHK39" s="42" t="s">
        <v>495</v>
      </c>
      <c r="KHL39" s="92">
        <f>SUMIFS('3a-Budget Detail'!KHM17:KHM511,'3a-Budget Detail'!KHJ17:KHJ511,'List Data'!KHO16,'3a-Budget Detail'!KHI17:KHI511,'List Data'!KHK26)</f>
        <v>0</v>
      </c>
      <c r="KHN39" s="42"/>
      <c r="KHO39" s="42" t="s">
        <v>495</v>
      </c>
      <c r="KHP39" s="92">
        <f>SUMIFS('3a-Budget Detail'!KHQ17:KHQ511,'3a-Budget Detail'!KHN17:KHN511,'List Data'!KHS16,'3a-Budget Detail'!KHM17:KHM511,'List Data'!KHO26)</f>
        <v>0</v>
      </c>
      <c r="KHR39" s="42"/>
      <c r="KHS39" s="42" t="s">
        <v>495</v>
      </c>
      <c r="KHT39" s="92">
        <f>SUMIFS('3a-Budget Detail'!KHU17:KHU511,'3a-Budget Detail'!KHR17:KHR511,'List Data'!KHW16,'3a-Budget Detail'!KHQ17:KHQ511,'List Data'!KHS26)</f>
        <v>0</v>
      </c>
      <c r="KHV39" s="42"/>
      <c r="KHW39" s="42" t="s">
        <v>495</v>
      </c>
      <c r="KHX39" s="92">
        <f>SUMIFS('3a-Budget Detail'!KHY17:KHY511,'3a-Budget Detail'!KHV17:KHV511,'List Data'!KIA16,'3a-Budget Detail'!KHU17:KHU511,'List Data'!KHW26)</f>
        <v>0</v>
      </c>
      <c r="KHZ39" s="42"/>
      <c r="KIA39" s="42" t="s">
        <v>495</v>
      </c>
      <c r="KIB39" s="92">
        <f>SUMIFS('3a-Budget Detail'!KIC17:KIC511,'3a-Budget Detail'!KHZ17:KHZ511,'List Data'!KIE16,'3a-Budget Detail'!KHY17:KHY511,'List Data'!KIA26)</f>
        <v>0</v>
      </c>
      <c r="KID39" s="42"/>
      <c r="KIE39" s="42" t="s">
        <v>495</v>
      </c>
      <c r="KIF39" s="92">
        <f>SUMIFS('3a-Budget Detail'!KIG17:KIG511,'3a-Budget Detail'!KID17:KID511,'List Data'!KII16,'3a-Budget Detail'!KIC17:KIC511,'List Data'!KIE26)</f>
        <v>0</v>
      </c>
      <c r="KIH39" s="42"/>
      <c r="KII39" s="42" t="s">
        <v>495</v>
      </c>
      <c r="KIJ39" s="92">
        <f>SUMIFS('3a-Budget Detail'!KIK17:KIK511,'3a-Budget Detail'!KIH17:KIH511,'List Data'!KIM16,'3a-Budget Detail'!KIG17:KIG511,'List Data'!KII26)</f>
        <v>0</v>
      </c>
      <c r="KIL39" s="42"/>
      <c r="KIM39" s="42" t="s">
        <v>495</v>
      </c>
      <c r="KIN39" s="92">
        <f>SUMIFS('3a-Budget Detail'!KIO17:KIO511,'3a-Budget Detail'!KIL17:KIL511,'List Data'!KIQ16,'3a-Budget Detail'!KIK17:KIK511,'List Data'!KIM26)</f>
        <v>0</v>
      </c>
      <c r="KIP39" s="42"/>
      <c r="KIQ39" s="42" t="s">
        <v>495</v>
      </c>
      <c r="KIR39" s="92">
        <f>SUMIFS('3a-Budget Detail'!KIS17:KIS511,'3a-Budget Detail'!KIP17:KIP511,'List Data'!KIU16,'3a-Budget Detail'!KIO17:KIO511,'List Data'!KIQ26)</f>
        <v>0</v>
      </c>
      <c r="KIT39" s="42"/>
      <c r="KIU39" s="42" t="s">
        <v>495</v>
      </c>
      <c r="KIV39" s="92">
        <f>SUMIFS('3a-Budget Detail'!KIW17:KIW511,'3a-Budget Detail'!KIT17:KIT511,'List Data'!KIY16,'3a-Budget Detail'!KIS17:KIS511,'List Data'!KIU26)</f>
        <v>0</v>
      </c>
      <c r="KIX39" s="42"/>
      <c r="KIY39" s="42" t="s">
        <v>495</v>
      </c>
      <c r="KIZ39" s="92">
        <f>SUMIFS('3a-Budget Detail'!KJA17:KJA511,'3a-Budget Detail'!KIX17:KIX511,'List Data'!KJC16,'3a-Budget Detail'!KIW17:KIW511,'List Data'!KIY26)</f>
        <v>0</v>
      </c>
      <c r="KJB39" s="42"/>
      <c r="KJC39" s="42" t="s">
        <v>495</v>
      </c>
      <c r="KJD39" s="92">
        <f>SUMIFS('3a-Budget Detail'!KJE17:KJE511,'3a-Budget Detail'!KJB17:KJB511,'List Data'!KJG16,'3a-Budget Detail'!KJA17:KJA511,'List Data'!KJC26)</f>
        <v>0</v>
      </c>
      <c r="KJF39" s="42"/>
      <c r="KJG39" s="42" t="s">
        <v>495</v>
      </c>
      <c r="KJH39" s="92">
        <f>SUMIFS('3a-Budget Detail'!KJI17:KJI511,'3a-Budget Detail'!KJF17:KJF511,'List Data'!KJK16,'3a-Budget Detail'!KJE17:KJE511,'List Data'!KJG26)</f>
        <v>0</v>
      </c>
      <c r="KJJ39" s="42"/>
      <c r="KJK39" s="42" t="s">
        <v>495</v>
      </c>
      <c r="KJL39" s="92">
        <f>SUMIFS('3a-Budget Detail'!KJM17:KJM511,'3a-Budget Detail'!KJJ17:KJJ511,'List Data'!KJO16,'3a-Budget Detail'!KJI17:KJI511,'List Data'!KJK26)</f>
        <v>0</v>
      </c>
      <c r="KJN39" s="42"/>
      <c r="KJO39" s="42" t="s">
        <v>495</v>
      </c>
      <c r="KJP39" s="92">
        <f>SUMIFS('3a-Budget Detail'!KJQ17:KJQ511,'3a-Budget Detail'!KJN17:KJN511,'List Data'!KJS16,'3a-Budget Detail'!KJM17:KJM511,'List Data'!KJO26)</f>
        <v>0</v>
      </c>
      <c r="KJR39" s="42"/>
      <c r="KJS39" s="42" t="s">
        <v>495</v>
      </c>
      <c r="KJT39" s="92">
        <f>SUMIFS('3a-Budget Detail'!KJU17:KJU511,'3a-Budget Detail'!KJR17:KJR511,'List Data'!KJW16,'3a-Budget Detail'!KJQ17:KJQ511,'List Data'!KJS26)</f>
        <v>0</v>
      </c>
      <c r="KJV39" s="42"/>
      <c r="KJW39" s="42" t="s">
        <v>495</v>
      </c>
      <c r="KJX39" s="92">
        <f>SUMIFS('3a-Budget Detail'!KJY17:KJY511,'3a-Budget Detail'!KJV17:KJV511,'List Data'!KKA16,'3a-Budget Detail'!KJU17:KJU511,'List Data'!KJW26)</f>
        <v>0</v>
      </c>
      <c r="KJZ39" s="42"/>
      <c r="KKA39" s="42" t="s">
        <v>495</v>
      </c>
      <c r="KKB39" s="92">
        <f>SUMIFS('3a-Budget Detail'!KKC17:KKC511,'3a-Budget Detail'!KJZ17:KJZ511,'List Data'!KKE16,'3a-Budget Detail'!KJY17:KJY511,'List Data'!KKA26)</f>
        <v>0</v>
      </c>
      <c r="KKD39" s="42"/>
      <c r="KKE39" s="42" t="s">
        <v>495</v>
      </c>
      <c r="KKF39" s="92">
        <f>SUMIFS('3a-Budget Detail'!KKG17:KKG511,'3a-Budget Detail'!KKD17:KKD511,'List Data'!KKI16,'3a-Budget Detail'!KKC17:KKC511,'List Data'!KKE26)</f>
        <v>0</v>
      </c>
      <c r="KKH39" s="42"/>
      <c r="KKI39" s="42" t="s">
        <v>495</v>
      </c>
      <c r="KKJ39" s="92">
        <f>SUMIFS('3a-Budget Detail'!KKK17:KKK511,'3a-Budget Detail'!KKH17:KKH511,'List Data'!KKM16,'3a-Budget Detail'!KKG17:KKG511,'List Data'!KKI26)</f>
        <v>0</v>
      </c>
      <c r="KKL39" s="42"/>
      <c r="KKM39" s="42" t="s">
        <v>495</v>
      </c>
      <c r="KKN39" s="92">
        <f>SUMIFS('3a-Budget Detail'!KKO17:KKO511,'3a-Budget Detail'!KKL17:KKL511,'List Data'!KKQ16,'3a-Budget Detail'!KKK17:KKK511,'List Data'!KKM26)</f>
        <v>0</v>
      </c>
      <c r="KKP39" s="42"/>
      <c r="KKQ39" s="42" t="s">
        <v>495</v>
      </c>
      <c r="KKR39" s="92">
        <f>SUMIFS('3a-Budget Detail'!KKS17:KKS511,'3a-Budget Detail'!KKP17:KKP511,'List Data'!KKU16,'3a-Budget Detail'!KKO17:KKO511,'List Data'!KKQ26)</f>
        <v>0</v>
      </c>
      <c r="KKT39" s="42"/>
      <c r="KKU39" s="42" t="s">
        <v>495</v>
      </c>
      <c r="KKV39" s="92">
        <f>SUMIFS('3a-Budget Detail'!KKW17:KKW511,'3a-Budget Detail'!KKT17:KKT511,'List Data'!KKY16,'3a-Budget Detail'!KKS17:KKS511,'List Data'!KKU26)</f>
        <v>0</v>
      </c>
      <c r="KKX39" s="42"/>
      <c r="KKY39" s="42" t="s">
        <v>495</v>
      </c>
      <c r="KKZ39" s="92">
        <f>SUMIFS('3a-Budget Detail'!KLA17:KLA511,'3a-Budget Detail'!KKX17:KKX511,'List Data'!KLC16,'3a-Budget Detail'!KKW17:KKW511,'List Data'!KKY26)</f>
        <v>0</v>
      </c>
      <c r="KLB39" s="42"/>
      <c r="KLC39" s="42" t="s">
        <v>495</v>
      </c>
      <c r="KLD39" s="92">
        <f>SUMIFS('3a-Budget Detail'!KLE17:KLE511,'3a-Budget Detail'!KLB17:KLB511,'List Data'!KLG16,'3a-Budget Detail'!KLA17:KLA511,'List Data'!KLC26)</f>
        <v>0</v>
      </c>
      <c r="KLF39" s="42"/>
      <c r="KLG39" s="42" t="s">
        <v>495</v>
      </c>
      <c r="KLH39" s="92">
        <f>SUMIFS('3a-Budget Detail'!KLI17:KLI511,'3a-Budget Detail'!KLF17:KLF511,'List Data'!KLK16,'3a-Budget Detail'!KLE17:KLE511,'List Data'!KLG26)</f>
        <v>0</v>
      </c>
      <c r="KLJ39" s="42"/>
      <c r="KLK39" s="42" t="s">
        <v>495</v>
      </c>
      <c r="KLL39" s="92">
        <f>SUMIFS('3a-Budget Detail'!KLM17:KLM511,'3a-Budget Detail'!KLJ17:KLJ511,'List Data'!KLO16,'3a-Budget Detail'!KLI17:KLI511,'List Data'!KLK26)</f>
        <v>0</v>
      </c>
      <c r="KLN39" s="42"/>
      <c r="KLO39" s="42" t="s">
        <v>495</v>
      </c>
      <c r="KLP39" s="92">
        <f>SUMIFS('3a-Budget Detail'!KLQ17:KLQ511,'3a-Budget Detail'!KLN17:KLN511,'List Data'!KLS16,'3a-Budget Detail'!KLM17:KLM511,'List Data'!KLO26)</f>
        <v>0</v>
      </c>
      <c r="KLR39" s="42"/>
      <c r="KLS39" s="42" t="s">
        <v>495</v>
      </c>
      <c r="KLT39" s="92">
        <f>SUMIFS('3a-Budget Detail'!KLU17:KLU511,'3a-Budget Detail'!KLR17:KLR511,'List Data'!KLW16,'3a-Budget Detail'!KLQ17:KLQ511,'List Data'!KLS26)</f>
        <v>0</v>
      </c>
      <c r="KLV39" s="42"/>
      <c r="KLW39" s="42" t="s">
        <v>495</v>
      </c>
      <c r="KLX39" s="92">
        <f>SUMIFS('3a-Budget Detail'!KLY17:KLY511,'3a-Budget Detail'!KLV17:KLV511,'List Data'!KMA16,'3a-Budget Detail'!KLU17:KLU511,'List Data'!KLW26)</f>
        <v>0</v>
      </c>
      <c r="KLZ39" s="42"/>
      <c r="KMA39" s="42" t="s">
        <v>495</v>
      </c>
      <c r="KMB39" s="92">
        <f>SUMIFS('3a-Budget Detail'!KMC17:KMC511,'3a-Budget Detail'!KLZ17:KLZ511,'List Data'!KME16,'3a-Budget Detail'!KLY17:KLY511,'List Data'!KMA26)</f>
        <v>0</v>
      </c>
      <c r="KMD39" s="42"/>
      <c r="KME39" s="42" t="s">
        <v>495</v>
      </c>
      <c r="KMF39" s="92">
        <f>SUMIFS('3a-Budget Detail'!KMG17:KMG511,'3a-Budget Detail'!KMD17:KMD511,'List Data'!KMI16,'3a-Budget Detail'!KMC17:KMC511,'List Data'!KME26)</f>
        <v>0</v>
      </c>
      <c r="KMH39" s="42"/>
      <c r="KMI39" s="42" t="s">
        <v>495</v>
      </c>
      <c r="KMJ39" s="92">
        <f>SUMIFS('3a-Budget Detail'!KMK17:KMK511,'3a-Budget Detail'!KMH17:KMH511,'List Data'!KMM16,'3a-Budget Detail'!KMG17:KMG511,'List Data'!KMI26)</f>
        <v>0</v>
      </c>
      <c r="KML39" s="42"/>
      <c r="KMM39" s="42" t="s">
        <v>495</v>
      </c>
      <c r="KMN39" s="92">
        <f>SUMIFS('3a-Budget Detail'!KMO17:KMO511,'3a-Budget Detail'!KML17:KML511,'List Data'!KMQ16,'3a-Budget Detail'!KMK17:KMK511,'List Data'!KMM26)</f>
        <v>0</v>
      </c>
      <c r="KMP39" s="42"/>
      <c r="KMQ39" s="42" t="s">
        <v>495</v>
      </c>
      <c r="KMR39" s="92">
        <f>SUMIFS('3a-Budget Detail'!KMS17:KMS511,'3a-Budget Detail'!KMP17:KMP511,'List Data'!KMU16,'3a-Budget Detail'!KMO17:KMO511,'List Data'!KMQ26)</f>
        <v>0</v>
      </c>
      <c r="KMT39" s="42"/>
      <c r="KMU39" s="42" t="s">
        <v>495</v>
      </c>
      <c r="KMV39" s="92">
        <f>SUMIFS('3a-Budget Detail'!KMW17:KMW511,'3a-Budget Detail'!KMT17:KMT511,'List Data'!KMY16,'3a-Budget Detail'!KMS17:KMS511,'List Data'!KMU26)</f>
        <v>0</v>
      </c>
      <c r="KMX39" s="42"/>
      <c r="KMY39" s="42" t="s">
        <v>495</v>
      </c>
      <c r="KMZ39" s="92">
        <f>SUMIFS('3a-Budget Detail'!KNA17:KNA511,'3a-Budget Detail'!KMX17:KMX511,'List Data'!KNC16,'3a-Budget Detail'!KMW17:KMW511,'List Data'!KMY26)</f>
        <v>0</v>
      </c>
      <c r="KNB39" s="42"/>
      <c r="KNC39" s="42" t="s">
        <v>495</v>
      </c>
      <c r="KND39" s="92">
        <f>SUMIFS('3a-Budget Detail'!KNE17:KNE511,'3a-Budget Detail'!KNB17:KNB511,'List Data'!KNG16,'3a-Budget Detail'!KNA17:KNA511,'List Data'!KNC26)</f>
        <v>0</v>
      </c>
      <c r="KNF39" s="42"/>
      <c r="KNG39" s="42" t="s">
        <v>495</v>
      </c>
      <c r="KNH39" s="92">
        <f>SUMIFS('3a-Budget Detail'!KNI17:KNI511,'3a-Budget Detail'!KNF17:KNF511,'List Data'!KNK16,'3a-Budget Detail'!KNE17:KNE511,'List Data'!KNG26)</f>
        <v>0</v>
      </c>
      <c r="KNJ39" s="42"/>
      <c r="KNK39" s="42" t="s">
        <v>495</v>
      </c>
      <c r="KNL39" s="92">
        <f>SUMIFS('3a-Budget Detail'!KNM17:KNM511,'3a-Budget Detail'!KNJ17:KNJ511,'List Data'!KNO16,'3a-Budget Detail'!KNI17:KNI511,'List Data'!KNK26)</f>
        <v>0</v>
      </c>
      <c r="KNN39" s="42"/>
      <c r="KNO39" s="42" t="s">
        <v>495</v>
      </c>
      <c r="KNP39" s="92">
        <f>SUMIFS('3a-Budget Detail'!KNQ17:KNQ511,'3a-Budget Detail'!KNN17:KNN511,'List Data'!KNS16,'3a-Budget Detail'!KNM17:KNM511,'List Data'!KNO26)</f>
        <v>0</v>
      </c>
      <c r="KNR39" s="42"/>
      <c r="KNS39" s="42" t="s">
        <v>495</v>
      </c>
      <c r="KNT39" s="92">
        <f>SUMIFS('3a-Budget Detail'!KNU17:KNU511,'3a-Budget Detail'!KNR17:KNR511,'List Data'!KNW16,'3a-Budget Detail'!KNQ17:KNQ511,'List Data'!KNS26)</f>
        <v>0</v>
      </c>
      <c r="KNV39" s="42"/>
      <c r="KNW39" s="42" t="s">
        <v>495</v>
      </c>
      <c r="KNX39" s="92">
        <f>SUMIFS('3a-Budget Detail'!KNY17:KNY511,'3a-Budget Detail'!KNV17:KNV511,'List Data'!KOA16,'3a-Budget Detail'!KNU17:KNU511,'List Data'!KNW26)</f>
        <v>0</v>
      </c>
      <c r="KNZ39" s="42"/>
      <c r="KOA39" s="42" t="s">
        <v>495</v>
      </c>
      <c r="KOB39" s="92">
        <f>SUMIFS('3a-Budget Detail'!KOC17:KOC511,'3a-Budget Detail'!KNZ17:KNZ511,'List Data'!KOE16,'3a-Budget Detail'!KNY17:KNY511,'List Data'!KOA26)</f>
        <v>0</v>
      </c>
      <c r="KOD39" s="42"/>
      <c r="KOE39" s="42" t="s">
        <v>495</v>
      </c>
      <c r="KOF39" s="92">
        <f>SUMIFS('3a-Budget Detail'!KOG17:KOG511,'3a-Budget Detail'!KOD17:KOD511,'List Data'!KOI16,'3a-Budget Detail'!KOC17:KOC511,'List Data'!KOE26)</f>
        <v>0</v>
      </c>
      <c r="KOH39" s="42"/>
      <c r="KOI39" s="42" t="s">
        <v>495</v>
      </c>
      <c r="KOJ39" s="92">
        <f>SUMIFS('3a-Budget Detail'!KOK17:KOK511,'3a-Budget Detail'!KOH17:KOH511,'List Data'!KOM16,'3a-Budget Detail'!KOG17:KOG511,'List Data'!KOI26)</f>
        <v>0</v>
      </c>
      <c r="KOL39" s="42"/>
      <c r="KOM39" s="42" t="s">
        <v>495</v>
      </c>
      <c r="KON39" s="92">
        <f>SUMIFS('3a-Budget Detail'!KOO17:KOO511,'3a-Budget Detail'!KOL17:KOL511,'List Data'!KOQ16,'3a-Budget Detail'!KOK17:KOK511,'List Data'!KOM26)</f>
        <v>0</v>
      </c>
      <c r="KOP39" s="42"/>
      <c r="KOQ39" s="42" t="s">
        <v>495</v>
      </c>
      <c r="KOR39" s="92">
        <f>SUMIFS('3a-Budget Detail'!KOS17:KOS511,'3a-Budget Detail'!KOP17:KOP511,'List Data'!KOU16,'3a-Budget Detail'!KOO17:KOO511,'List Data'!KOQ26)</f>
        <v>0</v>
      </c>
      <c r="KOT39" s="42"/>
      <c r="KOU39" s="42" t="s">
        <v>495</v>
      </c>
      <c r="KOV39" s="92">
        <f>SUMIFS('3a-Budget Detail'!KOW17:KOW511,'3a-Budget Detail'!KOT17:KOT511,'List Data'!KOY16,'3a-Budget Detail'!KOS17:KOS511,'List Data'!KOU26)</f>
        <v>0</v>
      </c>
      <c r="KOX39" s="42"/>
      <c r="KOY39" s="42" t="s">
        <v>495</v>
      </c>
      <c r="KOZ39" s="92">
        <f>SUMIFS('3a-Budget Detail'!KPA17:KPA511,'3a-Budget Detail'!KOX17:KOX511,'List Data'!KPC16,'3a-Budget Detail'!KOW17:KOW511,'List Data'!KOY26)</f>
        <v>0</v>
      </c>
      <c r="KPB39" s="42"/>
      <c r="KPC39" s="42" t="s">
        <v>495</v>
      </c>
      <c r="KPD39" s="92">
        <f>SUMIFS('3a-Budget Detail'!KPE17:KPE511,'3a-Budget Detail'!KPB17:KPB511,'List Data'!KPG16,'3a-Budget Detail'!KPA17:KPA511,'List Data'!KPC26)</f>
        <v>0</v>
      </c>
      <c r="KPF39" s="42"/>
      <c r="KPG39" s="42" t="s">
        <v>495</v>
      </c>
      <c r="KPH39" s="92">
        <f>SUMIFS('3a-Budget Detail'!KPI17:KPI511,'3a-Budget Detail'!KPF17:KPF511,'List Data'!KPK16,'3a-Budget Detail'!KPE17:KPE511,'List Data'!KPG26)</f>
        <v>0</v>
      </c>
      <c r="KPJ39" s="42"/>
      <c r="KPK39" s="42" t="s">
        <v>495</v>
      </c>
      <c r="KPL39" s="92">
        <f>SUMIFS('3a-Budget Detail'!KPM17:KPM511,'3a-Budget Detail'!KPJ17:KPJ511,'List Data'!KPO16,'3a-Budget Detail'!KPI17:KPI511,'List Data'!KPK26)</f>
        <v>0</v>
      </c>
      <c r="KPN39" s="42"/>
      <c r="KPO39" s="42" t="s">
        <v>495</v>
      </c>
      <c r="KPP39" s="92">
        <f>SUMIFS('3a-Budget Detail'!KPQ17:KPQ511,'3a-Budget Detail'!KPN17:KPN511,'List Data'!KPS16,'3a-Budget Detail'!KPM17:KPM511,'List Data'!KPO26)</f>
        <v>0</v>
      </c>
      <c r="KPR39" s="42"/>
      <c r="KPS39" s="42" t="s">
        <v>495</v>
      </c>
      <c r="KPT39" s="92">
        <f>SUMIFS('3a-Budget Detail'!KPU17:KPU511,'3a-Budget Detail'!KPR17:KPR511,'List Data'!KPW16,'3a-Budget Detail'!KPQ17:KPQ511,'List Data'!KPS26)</f>
        <v>0</v>
      </c>
      <c r="KPV39" s="42"/>
      <c r="KPW39" s="42" t="s">
        <v>495</v>
      </c>
      <c r="KPX39" s="92">
        <f>SUMIFS('3a-Budget Detail'!KPY17:KPY511,'3a-Budget Detail'!KPV17:KPV511,'List Data'!KQA16,'3a-Budget Detail'!KPU17:KPU511,'List Data'!KPW26)</f>
        <v>0</v>
      </c>
      <c r="KPZ39" s="42"/>
      <c r="KQA39" s="42" t="s">
        <v>495</v>
      </c>
      <c r="KQB39" s="92">
        <f>SUMIFS('3a-Budget Detail'!KQC17:KQC511,'3a-Budget Detail'!KPZ17:KPZ511,'List Data'!KQE16,'3a-Budget Detail'!KPY17:KPY511,'List Data'!KQA26)</f>
        <v>0</v>
      </c>
      <c r="KQD39" s="42"/>
      <c r="KQE39" s="42" t="s">
        <v>495</v>
      </c>
      <c r="KQF39" s="92">
        <f>SUMIFS('3a-Budget Detail'!KQG17:KQG511,'3a-Budget Detail'!KQD17:KQD511,'List Data'!KQI16,'3a-Budget Detail'!KQC17:KQC511,'List Data'!KQE26)</f>
        <v>0</v>
      </c>
      <c r="KQH39" s="42"/>
      <c r="KQI39" s="42" t="s">
        <v>495</v>
      </c>
      <c r="KQJ39" s="92">
        <f>SUMIFS('3a-Budget Detail'!KQK17:KQK511,'3a-Budget Detail'!KQH17:KQH511,'List Data'!KQM16,'3a-Budget Detail'!KQG17:KQG511,'List Data'!KQI26)</f>
        <v>0</v>
      </c>
      <c r="KQL39" s="42"/>
      <c r="KQM39" s="42" t="s">
        <v>495</v>
      </c>
      <c r="KQN39" s="92">
        <f>SUMIFS('3a-Budget Detail'!KQO17:KQO511,'3a-Budget Detail'!KQL17:KQL511,'List Data'!KQQ16,'3a-Budget Detail'!KQK17:KQK511,'List Data'!KQM26)</f>
        <v>0</v>
      </c>
      <c r="KQP39" s="42"/>
      <c r="KQQ39" s="42" t="s">
        <v>495</v>
      </c>
      <c r="KQR39" s="92">
        <f>SUMIFS('3a-Budget Detail'!KQS17:KQS511,'3a-Budget Detail'!KQP17:KQP511,'List Data'!KQU16,'3a-Budget Detail'!KQO17:KQO511,'List Data'!KQQ26)</f>
        <v>0</v>
      </c>
      <c r="KQT39" s="42"/>
      <c r="KQU39" s="42" t="s">
        <v>495</v>
      </c>
      <c r="KQV39" s="92">
        <f>SUMIFS('3a-Budget Detail'!KQW17:KQW511,'3a-Budget Detail'!KQT17:KQT511,'List Data'!KQY16,'3a-Budget Detail'!KQS17:KQS511,'List Data'!KQU26)</f>
        <v>0</v>
      </c>
      <c r="KQX39" s="42"/>
      <c r="KQY39" s="42" t="s">
        <v>495</v>
      </c>
      <c r="KQZ39" s="92">
        <f>SUMIFS('3a-Budget Detail'!KRA17:KRA511,'3a-Budget Detail'!KQX17:KQX511,'List Data'!KRC16,'3a-Budget Detail'!KQW17:KQW511,'List Data'!KQY26)</f>
        <v>0</v>
      </c>
      <c r="KRB39" s="42"/>
      <c r="KRC39" s="42" t="s">
        <v>495</v>
      </c>
      <c r="KRD39" s="92">
        <f>SUMIFS('3a-Budget Detail'!KRE17:KRE511,'3a-Budget Detail'!KRB17:KRB511,'List Data'!KRG16,'3a-Budget Detail'!KRA17:KRA511,'List Data'!KRC26)</f>
        <v>0</v>
      </c>
      <c r="KRF39" s="42"/>
      <c r="KRG39" s="42" t="s">
        <v>495</v>
      </c>
      <c r="KRH39" s="92">
        <f>SUMIFS('3a-Budget Detail'!KRI17:KRI511,'3a-Budget Detail'!KRF17:KRF511,'List Data'!KRK16,'3a-Budget Detail'!KRE17:KRE511,'List Data'!KRG26)</f>
        <v>0</v>
      </c>
      <c r="KRJ39" s="42"/>
      <c r="KRK39" s="42" t="s">
        <v>495</v>
      </c>
      <c r="KRL39" s="92">
        <f>SUMIFS('3a-Budget Detail'!KRM17:KRM511,'3a-Budget Detail'!KRJ17:KRJ511,'List Data'!KRO16,'3a-Budget Detail'!KRI17:KRI511,'List Data'!KRK26)</f>
        <v>0</v>
      </c>
      <c r="KRN39" s="42"/>
      <c r="KRO39" s="42" t="s">
        <v>495</v>
      </c>
      <c r="KRP39" s="92">
        <f>SUMIFS('3a-Budget Detail'!KRQ17:KRQ511,'3a-Budget Detail'!KRN17:KRN511,'List Data'!KRS16,'3a-Budget Detail'!KRM17:KRM511,'List Data'!KRO26)</f>
        <v>0</v>
      </c>
      <c r="KRR39" s="42"/>
      <c r="KRS39" s="42" t="s">
        <v>495</v>
      </c>
      <c r="KRT39" s="92">
        <f>SUMIFS('3a-Budget Detail'!KRU17:KRU511,'3a-Budget Detail'!KRR17:KRR511,'List Data'!KRW16,'3a-Budget Detail'!KRQ17:KRQ511,'List Data'!KRS26)</f>
        <v>0</v>
      </c>
      <c r="KRV39" s="42"/>
      <c r="KRW39" s="42" t="s">
        <v>495</v>
      </c>
      <c r="KRX39" s="92">
        <f>SUMIFS('3a-Budget Detail'!KRY17:KRY511,'3a-Budget Detail'!KRV17:KRV511,'List Data'!KSA16,'3a-Budget Detail'!KRU17:KRU511,'List Data'!KRW26)</f>
        <v>0</v>
      </c>
      <c r="KRZ39" s="42"/>
      <c r="KSA39" s="42" t="s">
        <v>495</v>
      </c>
      <c r="KSB39" s="92">
        <f>SUMIFS('3a-Budget Detail'!KSC17:KSC511,'3a-Budget Detail'!KRZ17:KRZ511,'List Data'!KSE16,'3a-Budget Detail'!KRY17:KRY511,'List Data'!KSA26)</f>
        <v>0</v>
      </c>
      <c r="KSD39" s="42"/>
      <c r="KSE39" s="42" t="s">
        <v>495</v>
      </c>
      <c r="KSF39" s="92">
        <f>SUMIFS('3a-Budget Detail'!KSG17:KSG511,'3a-Budget Detail'!KSD17:KSD511,'List Data'!KSI16,'3a-Budget Detail'!KSC17:KSC511,'List Data'!KSE26)</f>
        <v>0</v>
      </c>
      <c r="KSH39" s="42"/>
      <c r="KSI39" s="42" t="s">
        <v>495</v>
      </c>
      <c r="KSJ39" s="92">
        <f>SUMIFS('3a-Budget Detail'!KSK17:KSK511,'3a-Budget Detail'!KSH17:KSH511,'List Data'!KSM16,'3a-Budget Detail'!KSG17:KSG511,'List Data'!KSI26)</f>
        <v>0</v>
      </c>
      <c r="KSL39" s="42"/>
      <c r="KSM39" s="42" t="s">
        <v>495</v>
      </c>
      <c r="KSN39" s="92">
        <f>SUMIFS('3a-Budget Detail'!KSO17:KSO511,'3a-Budget Detail'!KSL17:KSL511,'List Data'!KSQ16,'3a-Budget Detail'!KSK17:KSK511,'List Data'!KSM26)</f>
        <v>0</v>
      </c>
      <c r="KSP39" s="42"/>
      <c r="KSQ39" s="42" t="s">
        <v>495</v>
      </c>
      <c r="KSR39" s="92">
        <f>SUMIFS('3a-Budget Detail'!KSS17:KSS511,'3a-Budget Detail'!KSP17:KSP511,'List Data'!KSU16,'3a-Budget Detail'!KSO17:KSO511,'List Data'!KSQ26)</f>
        <v>0</v>
      </c>
      <c r="KST39" s="42"/>
      <c r="KSU39" s="42" t="s">
        <v>495</v>
      </c>
      <c r="KSV39" s="92">
        <f>SUMIFS('3a-Budget Detail'!KSW17:KSW511,'3a-Budget Detail'!KST17:KST511,'List Data'!KSY16,'3a-Budget Detail'!KSS17:KSS511,'List Data'!KSU26)</f>
        <v>0</v>
      </c>
      <c r="KSX39" s="42"/>
      <c r="KSY39" s="42" t="s">
        <v>495</v>
      </c>
      <c r="KSZ39" s="92">
        <f>SUMIFS('3a-Budget Detail'!KTA17:KTA511,'3a-Budget Detail'!KSX17:KSX511,'List Data'!KTC16,'3a-Budget Detail'!KSW17:KSW511,'List Data'!KSY26)</f>
        <v>0</v>
      </c>
      <c r="KTB39" s="42"/>
      <c r="KTC39" s="42" t="s">
        <v>495</v>
      </c>
      <c r="KTD39" s="92">
        <f>SUMIFS('3a-Budget Detail'!KTE17:KTE511,'3a-Budget Detail'!KTB17:KTB511,'List Data'!KTG16,'3a-Budget Detail'!KTA17:KTA511,'List Data'!KTC26)</f>
        <v>0</v>
      </c>
      <c r="KTF39" s="42"/>
      <c r="KTG39" s="42" t="s">
        <v>495</v>
      </c>
      <c r="KTH39" s="92">
        <f>SUMIFS('3a-Budget Detail'!KTI17:KTI511,'3a-Budget Detail'!KTF17:KTF511,'List Data'!KTK16,'3a-Budget Detail'!KTE17:KTE511,'List Data'!KTG26)</f>
        <v>0</v>
      </c>
      <c r="KTJ39" s="42"/>
      <c r="KTK39" s="42" t="s">
        <v>495</v>
      </c>
      <c r="KTL39" s="92">
        <f>SUMIFS('3a-Budget Detail'!KTM17:KTM511,'3a-Budget Detail'!KTJ17:KTJ511,'List Data'!KTO16,'3a-Budget Detail'!KTI17:KTI511,'List Data'!KTK26)</f>
        <v>0</v>
      </c>
      <c r="KTN39" s="42"/>
      <c r="KTO39" s="42" t="s">
        <v>495</v>
      </c>
      <c r="KTP39" s="92">
        <f>SUMIFS('3a-Budget Detail'!KTQ17:KTQ511,'3a-Budget Detail'!KTN17:KTN511,'List Data'!KTS16,'3a-Budget Detail'!KTM17:KTM511,'List Data'!KTO26)</f>
        <v>0</v>
      </c>
      <c r="KTR39" s="42"/>
      <c r="KTS39" s="42" t="s">
        <v>495</v>
      </c>
      <c r="KTT39" s="92">
        <f>SUMIFS('3a-Budget Detail'!KTU17:KTU511,'3a-Budget Detail'!KTR17:KTR511,'List Data'!KTW16,'3a-Budget Detail'!KTQ17:KTQ511,'List Data'!KTS26)</f>
        <v>0</v>
      </c>
      <c r="KTV39" s="42"/>
      <c r="KTW39" s="42" t="s">
        <v>495</v>
      </c>
      <c r="KTX39" s="92">
        <f>SUMIFS('3a-Budget Detail'!KTY17:KTY511,'3a-Budget Detail'!KTV17:KTV511,'List Data'!KUA16,'3a-Budget Detail'!KTU17:KTU511,'List Data'!KTW26)</f>
        <v>0</v>
      </c>
      <c r="KTZ39" s="42"/>
      <c r="KUA39" s="42" t="s">
        <v>495</v>
      </c>
      <c r="KUB39" s="92">
        <f>SUMIFS('3a-Budget Detail'!KUC17:KUC511,'3a-Budget Detail'!KTZ17:KTZ511,'List Data'!KUE16,'3a-Budget Detail'!KTY17:KTY511,'List Data'!KUA26)</f>
        <v>0</v>
      </c>
      <c r="KUD39" s="42"/>
      <c r="KUE39" s="42" t="s">
        <v>495</v>
      </c>
      <c r="KUF39" s="92">
        <f>SUMIFS('3a-Budget Detail'!KUG17:KUG511,'3a-Budget Detail'!KUD17:KUD511,'List Data'!KUI16,'3a-Budget Detail'!KUC17:KUC511,'List Data'!KUE26)</f>
        <v>0</v>
      </c>
      <c r="KUH39" s="42"/>
      <c r="KUI39" s="42" t="s">
        <v>495</v>
      </c>
      <c r="KUJ39" s="92">
        <f>SUMIFS('3a-Budget Detail'!KUK17:KUK511,'3a-Budget Detail'!KUH17:KUH511,'List Data'!KUM16,'3a-Budget Detail'!KUG17:KUG511,'List Data'!KUI26)</f>
        <v>0</v>
      </c>
      <c r="KUL39" s="42"/>
      <c r="KUM39" s="42" t="s">
        <v>495</v>
      </c>
      <c r="KUN39" s="92">
        <f>SUMIFS('3a-Budget Detail'!KUO17:KUO511,'3a-Budget Detail'!KUL17:KUL511,'List Data'!KUQ16,'3a-Budget Detail'!KUK17:KUK511,'List Data'!KUM26)</f>
        <v>0</v>
      </c>
      <c r="KUP39" s="42"/>
      <c r="KUQ39" s="42" t="s">
        <v>495</v>
      </c>
      <c r="KUR39" s="92">
        <f>SUMIFS('3a-Budget Detail'!KUS17:KUS511,'3a-Budget Detail'!KUP17:KUP511,'List Data'!KUU16,'3a-Budget Detail'!KUO17:KUO511,'List Data'!KUQ26)</f>
        <v>0</v>
      </c>
      <c r="KUT39" s="42"/>
      <c r="KUU39" s="42" t="s">
        <v>495</v>
      </c>
      <c r="KUV39" s="92">
        <f>SUMIFS('3a-Budget Detail'!KUW17:KUW511,'3a-Budget Detail'!KUT17:KUT511,'List Data'!KUY16,'3a-Budget Detail'!KUS17:KUS511,'List Data'!KUU26)</f>
        <v>0</v>
      </c>
      <c r="KUX39" s="42"/>
      <c r="KUY39" s="42" t="s">
        <v>495</v>
      </c>
      <c r="KUZ39" s="92">
        <f>SUMIFS('3a-Budget Detail'!KVA17:KVA511,'3a-Budget Detail'!KUX17:KUX511,'List Data'!KVC16,'3a-Budget Detail'!KUW17:KUW511,'List Data'!KUY26)</f>
        <v>0</v>
      </c>
      <c r="KVB39" s="42"/>
      <c r="KVC39" s="42" t="s">
        <v>495</v>
      </c>
      <c r="KVD39" s="92">
        <f>SUMIFS('3a-Budget Detail'!KVE17:KVE511,'3a-Budget Detail'!KVB17:KVB511,'List Data'!KVG16,'3a-Budget Detail'!KVA17:KVA511,'List Data'!KVC26)</f>
        <v>0</v>
      </c>
      <c r="KVF39" s="42"/>
      <c r="KVG39" s="42" t="s">
        <v>495</v>
      </c>
      <c r="KVH39" s="92">
        <f>SUMIFS('3a-Budget Detail'!KVI17:KVI511,'3a-Budget Detail'!KVF17:KVF511,'List Data'!KVK16,'3a-Budget Detail'!KVE17:KVE511,'List Data'!KVG26)</f>
        <v>0</v>
      </c>
      <c r="KVJ39" s="42"/>
      <c r="KVK39" s="42" t="s">
        <v>495</v>
      </c>
      <c r="KVL39" s="92">
        <f>SUMIFS('3a-Budget Detail'!KVM17:KVM511,'3a-Budget Detail'!KVJ17:KVJ511,'List Data'!KVO16,'3a-Budget Detail'!KVI17:KVI511,'List Data'!KVK26)</f>
        <v>0</v>
      </c>
      <c r="KVN39" s="42"/>
      <c r="KVO39" s="42" t="s">
        <v>495</v>
      </c>
      <c r="KVP39" s="92">
        <f>SUMIFS('3a-Budget Detail'!KVQ17:KVQ511,'3a-Budget Detail'!KVN17:KVN511,'List Data'!KVS16,'3a-Budget Detail'!KVM17:KVM511,'List Data'!KVO26)</f>
        <v>0</v>
      </c>
      <c r="KVR39" s="42"/>
      <c r="KVS39" s="42" t="s">
        <v>495</v>
      </c>
      <c r="KVT39" s="92">
        <f>SUMIFS('3a-Budget Detail'!KVU17:KVU511,'3a-Budget Detail'!KVR17:KVR511,'List Data'!KVW16,'3a-Budget Detail'!KVQ17:KVQ511,'List Data'!KVS26)</f>
        <v>0</v>
      </c>
      <c r="KVV39" s="42"/>
      <c r="KVW39" s="42" t="s">
        <v>495</v>
      </c>
      <c r="KVX39" s="92">
        <f>SUMIFS('3a-Budget Detail'!KVY17:KVY511,'3a-Budget Detail'!KVV17:KVV511,'List Data'!KWA16,'3a-Budget Detail'!KVU17:KVU511,'List Data'!KVW26)</f>
        <v>0</v>
      </c>
      <c r="KVZ39" s="42"/>
      <c r="KWA39" s="42" t="s">
        <v>495</v>
      </c>
      <c r="KWB39" s="92">
        <f>SUMIFS('3a-Budget Detail'!KWC17:KWC511,'3a-Budget Detail'!KVZ17:KVZ511,'List Data'!KWE16,'3a-Budget Detail'!KVY17:KVY511,'List Data'!KWA26)</f>
        <v>0</v>
      </c>
      <c r="KWD39" s="42"/>
      <c r="KWE39" s="42" t="s">
        <v>495</v>
      </c>
      <c r="KWF39" s="92">
        <f>SUMIFS('3a-Budget Detail'!KWG17:KWG511,'3a-Budget Detail'!KWD17:KWD511,'List Data'!KWI16,'3a-Budget Detail'!KWC17:KWC511,'List Data'!KWE26)</f>
        <v>0</v>
      </c>
      <c r="KWH39" s="42"/>
      <c r="KWI39" s="42" t="s">
        <v>495</v>
      </c>
      <c r="KWJ39" s="92">
        <f>SUMIFS('3a-Budget Detail'!KWK17:KWK511,'3a-Budget Detail'!KWH17:KWH511,'List Data'!KWM16,'3a-Budget Detail'!KWG17:KWG511,'List Data'!KWI26)</f>
        <v>0</v>
      </c>
      <c r="KWL39" s="42"/>
      <c r="KWM39" s="42" t="s">
        <v>495</v>
      </c>
      <c r="KWN39" s="92">
        <f>SUMIFS('3a-Budget Detail'!KWO17:KWO511,'3a-Budget Detail'!KWL17:KWL511,'List Data'!KWQ16,'3a-Budget Detail'!KWK17:KWK511,'List Data'!KWM26)</f>
        <v>0</v>
      </c>
      <c r="KWP39" s="42"/>
      <c r="KWQ39" s="42" t="s">
        <v>495</v>
      </c>
      <c r="KWR39" s="92">
        <f>SUMIFS('3a-Budget Detail'!KWS17:KWS511,'3a-Budget Detail'!KWP17:KWP511,'List Data'!KWU16,'3a-Budget Detail'!KWO17:KWO511,'List Data'!KWQ26)</f>
        <v>0</v>
      </c>
      <c r="KWT39" s="42"/>
      <c r="KWU39" s="42" t="s">
        <v>495</v>
      </c>
      <c r="KWV39" s="92">
        <f>SUMIFS('3a-Budget Detail'!KWW17:KWW511,'3a-Budget Detail'!KWT17:KWT511,'List Data'!KWY16,'3a-Budget Detail'!KWS17:KWS511,'List Data'!KWU26)</f>
        <v>0</v>
      </c>
      <c r="KWX39" s="42"/>
      <c r="KWY39" s="42" t="s">
        <v>495</v>
      </c>
      <c r="KWZ39" s="92">
        <f>SUMIFS('3a-Budget Detail'!KXA17:KXA511,'3a-Budget Detail'!KWX17:KWX511,'List Data'!KXC16,'3a-Budget Detail'!KWW17:KWW511,'List Data'!KWY26)</f>
        <v>0</v>
      </c>
      <c r="KXB39" s="42"/>
      <c r="KXC39" s="42" t="s">
        <v>495</v>
      </c>
      <c r="KXD39" s="92">
        <f>SUMIFS('3a-Budget Detail'!KXE17:KXE511,'3a-Budget Detail'!KXB17:KXB511,'List Data'!KXG16,'3a-Budget Detail'!KXA17:KXA511,'List Data'!KXC26)</f>
        <v>0</v>
      </c>
      <c r="KXF39" s="42"/>
      <c r="KXG39" s="42" t="s">
        <v>495</v>
      </c>
      <c r="KXH39" s="92">
        <f>SUMIFS('3a-Budget Detail'!KXI17:KXI511,'3a-Budget Detail'!KXF17:KXF511,'List Data'!KXK16,'3a-Budget Detail'!KXE17:KXE511,'List Data'!KXG26)</f>
        <v>0</v>
      </c>
      <c r="KXJ39" s="42"/>
      <c r="KXK39" s="42" t="s">
        <v>495</v>
      </c>
      <c r="KXL39" s="92">
        <f>SUMIFS('3a-Budget Detail'!KXM17:KXM511,'3a-Budget Detail'!KXJ17:KXJ511,'List Data'!KXO16,'3a-Budget Detail'!KXI17:KXI511,'List Data'!KXK26)</f>
        <v>0</v>
      </c>
      <c r="KXN39" s="42"/>
      <c r="KXO39" s="42" t="s">
        <v>495</v>
      </c>
      <c r="KXP39" s="92">
        <f>SUMIFS('3a-Budget Detail'!KXQ17:KXQ511,'3a-Budget Detail'!KXN17:KXN511,'List Data'!KXS16,'3a-Budget Detail'!KXM17:KXM511,'List Data'!KXO26)</f>
        <v>0</v>
      </c>
      <c r="KXR39" s="42"/>
      <c r="KXS39" s="42" t="s">
        <v>495</v>
      </c>
      <c r="KXT39" s="92">
        <f>SUMIFS('3a-Budget Detail'!KXU17:KXU511,'3a-Budget Detail'!KXR17:KXR511,'List Data'!KXW16,'3a-Budget Detail'!KXQ17:KXQ511,'List Data'!KXS26)</f>
        <v>0</v>
      </c>
      <c r="KXV39" s="42"/>
      <c r="KXW39" s="42" t="s">
        <v>495</v>
      </c>
      <c r="KXX39" s="92">
        <f>SUMIFS('3a-Budget Detail'!KXY17:KXY511,'3a-Budget Detail'!KXV17:KXV511,'List Data'!KYA16,'3a-Budget Detail'!KXU17:KXU511,'List Data'!KXW26)</f>
        <v>0</v>
      </c>
      <c r="KXZ39" s="42"/>
      <c r="KYA39" s="42" t="s">
        <v>495</v>
      </c>
      <c r="KYB39" s="92">
        <f>SUMIFS('3a-Budget Detail'!KYC17:KYC511,'3a-Budget Detail'!KXZ17:KXZ511,'List Data'!KYE16,'3a-Budget Detail'!KXY17:KXY511,'List Data'!KYA26)</f>
        <v>0</v>
      </c>
      <c r="KYD39" s="42"/>
      <c r="KYE39" s="42" t="s">
        <v>495</v>
      </c>
      <c r="KYF39" s="92">
        <f>SUMIFS('3a-Budget Detail'!KYG17:KYG511,'3a-Budget Detail'!KYD17:KYD511,'List Data'!KYI16,'3a-Budget Detail'!KYC17:KYC511,'List Data'!KYE26)</f>
        <v>0</v>
      </c>
      <c r="KYH39" s="42"/>
      <c r="KYI39" s="42" t="s">
        <v>495</v>
      </c>
      <c r="KYJ39" s="92">
        <f>SUMIFS('3a-Budget Detail'!KYK17:KYK511,'3a-Budget Detail'!KYH17:KYH511,'List Data'!KYM16,'3a-Budget Detail'!KYG17:KYG511,'List Data'!KYI26)</f>
        <v>0</v>
      </c>
      <c r="KYL39" s="42"/>
      <c r="KYM39" s="42" t="s">
        <v>495</v>
      </c>
      <c r="KYN39" s="92">
        <f>SUMIFS('3a-Budget Detail'!KYO17:KYO511,'3a-Budget Detail'!KYL17:KYL511,'List Data'!KYQ16,'3a-Budget Detail'!KYK17:KYK511,'List Data'!KYM26)</f>
        <v>0</v>
      </c>
      <c r="KYP39" s="42"/>
      <c r="KYQ39" s="42" t="s">
        <v>495</v>
      </c>
      <c r="KYR39" s="92">
        <f>SUMIFS('3a-Budget Detail'!KYS17:KYS511,'3a-Budget Detail'!KYP17:KYP511,'List Data'!KYU16,'3a-Budget Detail'!KYO17:KYO511,'List Data'!KYQ26)</f>
        <v>0</v>
      </c>
      <c r="KYT39" s="42"/>
      <c r="KYU39" s="42" t="s">
        <v>495</v>
      </c>
      <c r="KYV39" s="92">
        <f>SUMIFS('3a-Budget Detail'!KYW17:KYW511,'3a-Budget Detail'!KYT17:KYT511,'List Data'!KYY16,'3a-Budget Detail'!KYS17:KYS511,'List Data'!KYU26)</f>
        <v>0</v>
      </c>
      <c r="KYX39" s="42"/>
      <c r="KYY39" s="42" t="s">
        <v>495</v>
      </c>
      <c r="KYZ39" s="92">
        <f>SUMIFS('3a-Budget Detail'!KZA17:KZA511,'3a-Budget Detail'!KYX17:KYX511,'List Data'!KZC16,'3a-Budget Detail'!KYW17:KYW511,'List Data'!KYY26)</f>
        <v>0</v>
      </c>
      <c r="KZB39" s="42"/>
      <c r="KZC39" s="42" t="s">
        <v>495</v>
      </c>
      <c r="KZD39" s="92">
        <f>SUMIFS('3a-Budget Detail'!KZE17:KZE511,'3a-Budget Detail'!KZB17:KZB511,'List Data'!KZG16,'3a-Budget Detail'!KZA17:KZA511,'List Data'!KZC26)</f>
        <v>0</v>
      </c>
      <c r="KZF39" s="42"/>
      <c r="KZG39" s="42" t="s">
        <v>495</v>
      </c>
      <c r="KZH39" s="92">
        <f>SUMIFS('3a-Budget Detail'!KZI17:KZI511,'3a-Budget Detail'!KZF17:KZF511,'List Data'!KZK16,'3a-Budget Detail'!KZE17:KZE511,'List Data'!KZG26)</f>
        <v>0</v>
      </c>
      <c r="KZJ39" s="42"/>
      <c r="KZK39" s="42" t="s">
        <v>495</v>
      </c>
      <c r="KZL39" s="92">
        <f>SUMIFS('3a-Budget Detail'!KZM17:KZM511,'3a-Budget Detail'!KZJ17:KZJ511,'List Data'!KZO16,'3a-Budget Detail'!KZI17:KZI511,'List Data'!KZK26)</f>
        <v>0</v>
      </c>
      <c r="KZN39" s="42"/>
      <c r="KZO39" s="42" t="s">
        <v>495</v>
      </c>
      <c r="KZP39" s="92">
        <f>SUMIFS('3a-Budget Detail'!KZQ17:KZQ511,'3a-Budget Detail'!KZN17:KZN511,'List Data'!KZS16,'3a-Budget Detail'!KZM17:KZM511,'List Data'!KZO26)</f>
        <v>0</v>
      </c>
      <c r="KZR39" s="42"/>
      <c r="KZS39" s="42" t="s">
        <v>495</v>
      </c>
      <c r="KZT39" s="92">
        <f>SUMIFS('3a-Budget Detail'!KZU17:KZU511,'3a-Budget Detail'!KZR17:KZR511,'List Data'!KZW16,'3a-Budget Detail'!KZQ17:KZQ511,'List Data'!KZS26)</f>
        <v>0</v>
      </c>
      <c r="KZV39" s="42"/>
      <c r="KZW39" s="42" t="s">
        <v>495</v>
      </c>
      <c r="KZX39" s="92">
        <f>SUMIFS('3a-Budget Detail'!KZY17:KZY511,'3a-Budget Detail'!KZV17:KZV511,'List Data'!LAA16,'3a-Budget Detail'!KZU17:KZU511,'List Data'!KZW26)</f>
        <v>0</v>
      </c>
      <c r="KZZ39" s="42"/>
      <c r="LAA39" s="42" t="s">
        <v>495</v>
      </c>
      <c r="LAB39" s="92">
        <f>SUMIFS('3a-Budget Detail'!LAC17:LAC511,'3a-Budget Detail'!KZZ17:KZZ511,'List Data'!LAE16,'3a-Budget Detail'!KZY17:KZY511,'List Data'!LAA26)</f>
        <v>0</v>
      </c>
      <c r="LAD39" s="42"/>
      <c r="LAE39" s="42" t="s">
        <v>495</v>
      </c>
      <c r="LAF39" s="92">
        <f>SUMIFS('3a-Budget Detail'!LAG17:LAG511,'3a-Budget Detail'!LAD17:LAD511,'List Data'!LAI16,'3a-Budget Detail'!LAC17:LAC511,'List Data'!LAE26)</f>
        <v>0</v>
      </c>
      <c r="LAH39" s="42"/>
      <c r="LAI39" s="42" t="s">
        <v>495</v>
      </c>
      <c r="LAJ39" s="92">
        <f>SUMIFS('3a-Budget Detail'!LAK17:LAK511,'3a-Budget Detail'!LAH17:LAH511,'List Data'!LAM16,'3a-Budget Detail'!LAG17:LAG511,'List Data'!LAI26)</f>
        <v>0</v>
      </c>
      <c r="LAL39" s="42"/>
      <c r="LAM39" s="42" t="s">
        <v>495</v>
      </c>
      <c r="LAN39" s="92">
        <f>SUMIFS('3a-Budget Detail'!LAO17:LAO511,'3a-Budget Detail'!LAL17:LAL511,'List Data'!LAQ16,'3a-Budget Detail'!LAK17:LAK511,'List Data'!LAM26)</f>
        <v>0</v>
      </c>
      <c r="LAP39" s="42"/>
      <c r="LAQ39" s="42" t="s">
        <v>495</v>
      </c>
      <c r="LAR39" s="92">
        <f>SUMIFS('3a-Budget Detail'!LAS17:LAS511,'3a-Budget Detail'!LAP17:LAP511,'List Data'!LAU16,'3a-Budget Detail'!LAO17:LAO511,'List Data'!LAQ26)</f>
        <v>0</v>
      </c>
      <c r="LAT39" s="42"/>
      <c r="LAU39" s="42" t="s">
        <v>495</v>
      </c>
      <c r="LAV39" s="92">
        <f>SUMIFS('3a-Budget Detail'!LAW17:LAW511,'3a-Budget Detail'!LAT17:LAT511,'List Data'!LAY16,'3a-Budget Detail'!LAS17:LAS511,'List Data'!LAU26)</f>
        <v>0</v>
      </c>
      <c r="LAX39" s="42"/>
      <c r="LAY39" s="42" t="s">
        <v>495</v>
      </c>
      <c r="LAZ39" s="92">
        <f>SUMIFS('3a-Budget Detail'!LBA17:LBA511,'3a-Budget Detail'!LAX17:LAX511,'List Data'!LBC16,'3a-Budget Detail'!LAW17:LAW511,'List Data'!LAY26)</f>
        <v>0</v>
      </c>
      <c r="LBB39" s="42"/>
      <c r="LBC39" s="42" t="s">
        <v>495</v>
      </c>
      <c r="LBD39" s="92">
        <f>SUMIFS('3a-Budget Detail'!LBE17:LBE511,'3a-Budget Detail'!LBB17:LBB511,'List Data'!LBG16,'3a-Budget Detail'!LBA17:LBA511,'List Data'!LBC26)</f>
        <v>0</v>
      </c>
      <c r="LBF39" s="42"/>
      <c r="LBG39" s="42" t="s">
        <v>495</v>
      </c>
      <c r="LBH39" s="92">
        <f>SUMIFS('3a-Budget Detail'!LBI17:LBI511,'3a-Budget Detail'!LBF17:LBF511,'List Data'!LBK16,'3a-Budget Detail'!LBE17:LBE511,'List Data'!LBG26)</f>
        <v>0</v>
      </c>
      <c r="LBJ39" s="42"/>
      <c r="LBK39" s="42" t="s">
        <v>495</v>
      </c>
      <c r="LBL39" s="92">
        <f>SUMIFS('3a-Budget Detail'!LBM17:LBM511,'3a-Budget Detail'!LBJ17:LBJ511,'List Data'!LBO16,'3a-Budget Detail'!LBI17:LBI511,'List Data'!LBK26)</f>
        <v>0</v>
      </c>
      <c r="LBN39" s="42"/>
      <c r="LBO39" s="42" t="s">
        <v>495</v>
      </c>
      <c r="LBP39" s="92">
        <f>SUMIFS('3a-Budget Detail'!LBQ17:LBQ511,'3a-Budget Detail'!LBN17:LBN511,'List Data'!LBS16,'3a-Budget Detail'!LBM17:LBM511,'List Data'!LBO26)</f>
        <v>0</v>
      </c>
      <c r="LBR39" s="42"/>
      <c r="LBS39" s="42" t="s">
        <v>495</v>
      </c>
      <c r="LBT39" s="92">
        <f>SUMIFS('3a-Budget Detail'!LBU17:LBU511,'3a-Budget Detail'!LBR17:LBR511,'List Data'!LBW16,'3a-Budget Detail'!LBQ17:LBQ511,'List Data'!LBS26)</f>
        <v>0</v>
      </c>
      <c r="LBV39" s="42"/>
      <c r="LBW39" s="42" t="s">
        <v>495</v>
      </c>
      <c r="LBX39" s="92">
        <f>SUMIFS('3a-Budget Detail'!LBY17:LBY511,'3a-Budget Detail'!LBV17:LBV511,'List Data'!LCA16,'3a-Budget Detail'!LBU17:LBU511,'List Data'!LBW26)</f>
        <v>0</v>
      </c>
      <c r="LBZ39" s="42"/>
      <c r="LCA39" s="42" t="s">
        <v>495</v>
      </c>
      <c r="LCB39" s="92">
        <f>SUMIFS('3a-Budget Detail'!LCC17:LCC511,'3a-Budget Detail'!LBZ17:LBZ511,'List Data'!LCE16,'3a-Budget Detail'!LBY17:LBY511,'List Data'!LCA26)</f>
        <v>0</v>
      </c>
      <c r="LCD39" s="42"/>
      <c r="LCE39" s="42" t="s">
        <v>495</v>
      </c>
      <c r="LCF39" s="92">
        <f>SUMIFS('3a-Budget Detail'!LCG17:LCG511,'3a-Budget Detail'!LCD17:LCD511,'List Data'!LCI16,'3a-Budget Detail'!LCC17:LCC511,'List Data'!LCE26)</f>
        <v>0</v>
      </c>
      <c r="LCH39" s="42"/>
      <c r="LCI39" s="42" t="s">
        <v>495</v>
      </c>
      <c r="LCJ39" s="92">
        <f>SUMIFS('3a-Budget Detail'!LCK17:LCK511,'3a-Budget Detail'!LCH17:LCH511,'List Data'!LCM16,'3a-Budget Detail'!LCG17:LCG511,'List Data'!LCI26)</f>
        <v>0</v>
      </c>
      <c r="LCL39" s="42"/>
      <c r="LCM39" s="42" t="s">
        <v>495</v>
      </c>
      <c r="LCN39" s="92">
        <f>SUMIFS('3a-Budget Detail'!LCO17:LCO511,'3a-Budget Detail'!LCL17:LCL511,'List Data'!LCQ16,'3a-Budget Detail'!LCK17:LCK511,'List Data'!LCM26)</f>
        <v>0</v>
      </c>
      <c r="LCP39" s="42"/>
      <c r="LCQ39" s="42" t="s">
        <v>495</v>
      </c>
      <c r="LCR39" s="92">
        <f>SUMIFS('3a-Budget Detail'!LCS17:LCS511,'3a-Budget Detail'!LCP17:LCP511,'List Data'!LCU16,'3a-Budget Detail'!LCO17:LCO511,'List Data'!LCQ26)</f>
        <v>0</v>
      </c>
      <c r="LCT39" s="42"/>
      <c r="LCU39" s="42" t="s">
        <v>495</v>
      </c>
      <c r="LCV39" s="92">
        <f>SUMIFS('3a-Budget Detail'!LCW17:LCW511,'3a-Budget Detail'!LCT17:LCT511,'List Data'!LCY16,'3a-Budget Detail'!LCS17:LCS511,'List Data'!LCU26)</f>
        <v>0</v>
      </c>
      <c r="LCX39" s="42"/>
      <c r="LCY39" s="42" t="s">
        <v>495</v>
      </c>
      <c r="LCZ39" s="92">
        <f>SUMIFS('3a-Budget Detail'!LDA17:LDA511,'3a-Budget Detail'!LCX17:LCX511,'List Data'!LDC16,'3a-Budget Detail'!LCW17:LCW511,'List Data'!LCY26)</f>
        <v>0</v>
      </c>
      <c r="LDB39" s="42"/>
      <c r="LDC39" s="42" t="s">
        <v>495</v>
      </c>
      <c r="LDD39" s="92">
        <f>SUMIFS('3a-Budget Detail'!LDE17:LDE511,'3a-Budget Detail'!LDB17:LDB511,'List Data'!LDG16,'3a-Budget Detail'!LDA17:LDA511,'List Data'!LDC26)</f>
        <v>0</v>
      </c>
      <c r="LDF39" s="42"/>
      <c r="LDG39" s="42" t="s">
        <v>495</v>
      </c>
      <c r="LDH39" s="92">
        <f>SUMIFS('3a-Budget Detail'!LDI17:LDI511,'3a-Budget Detail'!LDF17:LDF511,'List Data'!LDK16,'3a-Budget Detail'!LDE17:LDE511,'List Data'!LDG26)</f>
        <v>0</v>
      </c>
      <c r="LDJ39" s="42"/>
      <c r="LDK39" s="42" t="s">
        <v>495</v>
      </c>
      <c r="LDL39" s="92">
        <f>SUMIFS('3a-Budget Detail'!LDM17:LDM511,'3a-Budget Detail'!LDJ17:LDJ511,'List Data'!LDO16,'3a-Budget Detail'!LDI17:LDI511,'List Data'!LDK26)</f>
        <v>0</v>
      </c>
      <c r="LDN39" s="42"/>
      <c r="LDO39" s="42" t="s">
        <v>495</v>
      </c>
      <c r="LDP39" s="92">
        <f>SUMIFS('3a-Budget Detail'!LDQ17:LDQ511,'3a-Budget Detail'!LDN17:LDN511,'List Data'!LDS16,'3a-Budget Detail'!LDM17:LDM511,'List Data'!LDO26)</f>
        <v>0</v>
      </c>
      <c r="LDR39" s="42"/>
      <c r="LDS39" s="42" t="s">
        <v>495</v>
      </c>
      <c r="LDT39" s="92">
        <f>SUMIFS('3a-Budget Detail'!LDU17:LDU511,'3a-Budget Detail'!LDR17:LDR511,'List Data'!LDW16,'3a-Budget Detail'!LDQ17:LDQ511,'List Data'!LDS26)</f>
        <v>0</v>
      </c>
      <c r="LDV39" s="42"/>
      <c r="LDW39" s="42" t="s">
        <v>495</v>
      </c>
      <c r="LDX39" s="92">
        <f>SUMIFS('3a-Budget Detail'!LDY17:LDY511,'3a-Budget Detail'!LDV17:LDV511,'List Data'!LEA16,'3a-Budget Detail'!LDU17:LDU511,'List Data'!LDW26)</f>
        <v>0</v>
      </c>
      <c r="LDZ39" s="42"/>
      <c r="LEA39" s="42" t="s">
        <v>495</v>
      </c>
      <c r="LEB39" s="92">
        <f>SUMIFS('3a-Budget Detail'!LEC17:LEC511,'3a-Budget Detail'!LDZ17:LDZ511,'List Data'!LEE16,'3a-Budget Detail'!LDY17:LDY511,'List Data'!LEA26)</f>
        <v>0</v>
      </c>
      <c r="LED39" s="42"/>
      <c r="LEE39" s="42" t="s">
        <v>495</v>
      </c>
      <c r="LEF39" s="92">
        <f>SUMIFS('3a-Budget Detail'!LEG17:LEG511,'3a-Budget Detail'!LED17:LED511,'List Data'!LEI16,'3a-Budget Detail'!LEC17:LEC511,'List Data'!LEE26)</f>
        <v>0</v>
      </c>
      <c r="LEH39" s="42"/>
      <c r="LEI39" s="42" t="s">
        <v>495</v>
      </c>
      <c r="LEJ39" s="92">
        <f>SUMIFS('3a-Budget Detail'!LEK17:LEK511,'3a-Budget Detail'!LEH17:LEH511,'List Data'!LEM16,'3a-Budget Detail'!LEG17:LEG511,'List Data'!LEI26)</f>
        <v>0</v>
      </c>
      <c r="LEL39" s="42"/>
      <c r="LEM39" s="42" t="s">
        <v>495</v>
      </c>
      <c r="LEN39" s="92">
        <f>SUMIFS('3a-Budget Detail'!LEO17:LEO511,'3a-Budget Detail'!LEL17:LEL511,'List Data'!LEQ16,'3a-Budget Detail'!LEK17:LEK511,'List Data'!LEM26)</f>
        <v>0</v>
      </c>
      <c r="LEP39" s="42"/>
      <c r="LEQ39" s="42" t="s">
        <v>495</v>
      </c>
      <c r="LER39" s="92">
        <f>SUMIFS('3a-Budget Detail'!LES17:LES511,'3a-Budget Detail'!LEP17:LEP511,'List Data'!LEU16,'3a-Budget Detail'!LEO17:LEO511,'List Data'!LEQ26)</f>
        <v>0</v>
      </c>
      <c r="LET39" s="42"/>
      <c r="LEU39" s="42" t="s">
        <v>495</v>
      </c>
      <c r="LEV39" s="92">
        <f>SUMIFS('3a-Budget Detail'!LEW17:LEW511,'3a-Budget Detail'!LET17:LET511,'List Data'!LEY16,'3a-Budget Detail'!LES17:LES511,'List Data'!LEU26)</f>
        <v>0</v>
      </c>
      <c r="LEX39" s="42"/>
      <c r="LEY39" s="42" t="s">
        <v>495</v>
      </c>
      <c r="LEZ39" s="92">
        <f>SUMIFS('3a-Budget Detail'!LFA17:LFA511,'3a-Budget Detail'!LEX17:LEX511,'List Data'!LFC16,'3a-Budget Detail'!LEW17:LEW511,'List Data'!LEY26)</f>
        <v>0</v>
      </c>
      <c r="LFB39" s="42"/>
      <c r="LFC39" s="42" t="s">
        <v>495</v>
      </c>
      <c r="LFD39" s="92">
        <f>SUMIFS('3a-Budget Detail'!LFE17:LFE511,'3a-Budget Detail'!LFB17:LFB511,'List Data'!LFG16,'3a-Budget Detail'!LFA17:LFA511,'List Data'!LFC26)</f>
        <v>0</v>
      </c>
      <c r="LFF39" s="42"/>
      <c r="LFG39" s="42" t="s">
        <v>495</v>
      </c>
      <c r="LFH39" s="92">
        <f>SUMIFS('3a-Budget Detail'!LFI17:LFI511,'3a-Budget Detail'!LFF17:LFF511,'List Data'!LFK16,'3a-Budget Detail'!LFE17:LFE511,'List Data'!LFG26)</f>
        <v>0</v>
      </c>
      <c r="LFJ39" s="42"/>
      <c r="LFK39" s="42" t="s">
        <v>495</v>
      </c>
      <c r="LFL39" s="92">
        <f>SUMIFS('3a-Budget Detail'!LFM17:LFM511,'3a-Budget Detail'!LFJ17:LFJ511,'List Data'!LFO16,'3a-Budget Detail'!LFI17:LFI511,'List Data'!LFK26)</f>
        <v>0</v>
      </c>
      <c r="LFN39" s="42"/>
      <c r="LFO39" s="42" t="s">
        <v>495</v>
      </c>
      <c r="LFP39" s="92">
        <f>SUMIFS('3a-Budget Detail'!LFQ17:LFQ511,'3a-Budget Detail'!LFN17:LFN511,'List Data'!LFS16,'3a-Budget Detail'!LFM17:LFM511,'List Data'!LFO26)</f>
        <v>0</v>
      </c>
      <c r="LFR39" s="42"/>
      <c r="LFS39" s="42" t="s">
        <v>495</v>
      </c>
      <c r="LFT39" s="92">
        <f>SUMIFS('3a-Budget Detail'!LFU17:LFU511,'3a-Budget Detail'!LFR17:LFR511,'List Data'!LFW16,'3a-Budget Detail'!LFQ17:LFQ511,'List Data'!LFS26)</f>
        <v>0</v>
      </c>
      <c r="LFV39" s="42"/>
      <c r="LFW39" s="42" t="s">
        <v>495</v>
      </c>
      <c r="LFX39" s="92">
        <f>SUMIFS('3a-Budget Detail'!LFY17:LFY511,'3a-Budget Detail'!LFV17:LFV511,'List Data'!LGA16,'3a-Budget Detail'!LFU17:LFU511,'List Data'!LFW26)</f>
        <v>0</v>
      </c>
      <c r="LFZ39" s="42"/>
      <c r="LGA39" s="42" t="s">
        <v>495</v>
      </c>
      <c r="LGB39" s="92">
        <f>SUMIFS('3a-Budget Detail'!LGC17:LGC511,'3a-Budget Detail'!LFZ17:LFZ511,'List Data'!LGE16,'3a-Budget Detail'!LFY17:LFY511,'List Data'!LGA26)</f>
        <v>0</v>
      </c>
      <c r="LGD39" s="42"/>
      <c r="LGE39" s="42" t="s">
        <v>495</v>
      </c>
      <c r="LGF39" s="92">
        <f>SUMIFS('3a-Budget Detail'!LGG17:LGG511,'3a-Budget Detail'!LGD17:LGD511,'List Data'!LGI16,'3a-Budget Detail'!LGC17:LGC511,'List Data'!LGE26)</f>
        <v>0</v>
      </c>
      <c r="LGH39" s="42"/>
      <c r="LGI39" s="42" t="s">
        <v>495</v>
      </c>
      <c r="LGJ39" s="92">
        <f>SUMIFS('3a-Budget Detail'!LGK17:LGK511,'3a-Budget Detail'!LGH17:LGH511,'List Data'!LGM16,'3a-Budget Detail'!LGG17:LGG511,'List Data'!LGI26)</f>
        <v>0</v>
      </c>
      <c r="LGL39" s="42"/>
      <c r="LGM39" s="42" t="s">
        <v>495</v>
      </c>
      <c r="LGN39" s="92">
        <f>SUMIFS('3a-Budget Detail'!LGO17:LGO511,'3a-Budget Detail'!LGL17:LGL511,'List Data'!LGQ16,'3a-Budget Detail'!LGK17:LGK511,'List Data'!LGM26)</f>
        <v>0</v>
      </c>
      <c r="LGP39" s="42"/>
      <c r="LGQ39" s="42" t="s">
        <v>495</v>
      </c>
      <c r="LGR39" s="92">
        <f>SUMIFS('3a-Budget Detail'!LGS17:LGS511,'3a-Budget Detail'!LGP17:LGP511,'List Data'!LGU16,'3a-Budget Detail'!LGO17:LGO511,'List Data'!LGQ26)</f>
        <v>0</v>
      </c>
      <c r="LGT39" s="42"/>
      <c r="LGU39" s="42" t="s">
        <v>495</v>
      </c>
      <c r="LGV39" s="92">
        <f>SUMIFS('3a-Budget Detail'!LGW17:LGW511,'3a-Budget Detail'!LGT17:LGT511,'List Data'!LGY16,'3a-Budget Detail'!LGS17:LGS511,'List Data'!LGU26)</f>
        <v>0</v>
      </c>
      <c r="LGX39" s="42"/>
      <c r="LGY39" s="42" t="s">
        <v>495</v>
      </c>
      <c r="LGZ39" s="92">
        <f>SUMIFS('3a-Budget Detail'!LHA17:LHA511,'3a-Budget Detail'!LGX17:LGX511,'List Data'!LHC16,'3a-Budget Detail'!LGW17:LGW511,'List Data'!LGY26)</f>
        <v>0</v>
      </c>
      <c r="LHB39" s="42"/>
      <c r="LHC39" s="42" t="s">
        <v>495</v>
      </c>
      <c r="LHD39" s="92">
        <f>SUMIFS('3a-Budget Detail'!LHE17:LHE511,'3a-Budget Detail'!LHB17:LHB511,'List Data'!LHG16,'3a-Budget Detail'!LHA17:LHA511,'List Data'!LHC26)</f>
        <v>0</v>
      </c>
      <c r="LHF39" s="42"/>
      <c r="LHG39" s="42" t="s">
        <v>495</v>
      </c>
      <c r="LHH39" s="92">
        <f>SUMIFS('3a-Budget Detail'!LHI17:LHI511,'3a-Budget Detail'!LHF17:LHF511,'List Data'!LHK16,'3a-Budget Detail'!LHE17:LHE511,'List Data'!LHG26)</f>
        <v>0</v>
      </c>
      <c r="LHJ39" s="42"/>
      <c r="LHK39" s="42" t="s">
        <v>495</v>
      </c>
      <c r="LHL39" s="92">
        <f>SUMIFS('3a-Budget Detail'!LHM17:LHM511,'3a-Budget Detail'!LHJ17:LHJ511,'List Data'!LHO16,'3a-Budget Detail'!LHI17:LHI511,'List Data'!LHK26)</f>
        <v>0</v>
      </c>
      <c r="LHN39" s="42"/>
      <c r="LHO39" s="42" t="s">
        <v>495</v>
      </c>
      <c r="LHP39" s="92">
        <f>SUMIFS('3a-Budget Detail'!LHQ17:LHQ511,'3a-Budget Detail'!LHN17:LHN511,'List Data'!LHS16,'3a-Budget Detail'!LHM17:LHM511,'List Data'!LHO26)</f>
        <v>0</v>
      </c>
      <c r="LHR39" s="42"/>
      <c r="LHS39" s="42" t="s">
        <v>495</v>
      </c>
      <c r="LHT39" s="92">
        <f>SUMIFS('3a-Budget Detail'!LHU17:LHU511,'3a-Budget Detail'!LHR17:LHR511,'List Data'!LHW16,'3a-Budget Detail'!LHQ17:LHQ511,'List Data'!LHS26)</f>
        <v>0</v>
      </c>
      <c r="LHV39" s="42"/>
      <c r="LHW39" s="42" t="s">
        <v>495</v>
      </c>
      <c r="LHX39" s="92">
        <f>SUMIFS('3a-Budget Detail'!LHY17:LHY511,'3a-Budget Detail'!LHV17:LHV511,'List Data'!LIA16,'3a-Budget Detail'!LHU17:LHU511,'List Data'!LHW26)</f>
        <v>0</v>
      </c>
      <c r="LHZ39" s="42"/>
      <c r="LIA39" s="42" t="s">
        <v>495</v>
      </c>
      <c r="LIB39" s="92">
        <f>SUMIFS('3a-Budget Detail'!LIC17:LIC511,'3a-Budget Detail'!LHZ17:LHZ511,'List Data'!LIE16,'3a-Budget Detail'!LHY17:LHY511,'List Data'!LIA26)</f>
        <v>0</v>
      </c>
      <c r="LID39" s="42"/>
      <c r="LIE39" s="42" t="s">
        <v>495</v>
      </c>
      <c r="LIF39" s="92">
        <f>SUMIFS('3a-Budget Detail'!LIG17:LIG511,'3a-Budget Detail'!LID17:LID511,'List Data'!LII16,'3a-Budget Detail'!LIC17:LIC511,'List Data'!LIE26)</f>
        <v>0</v>
      </c>
      <c r="LIH39" s="42"/>
      <c r="LII39" s="42" t="s">
        <v>495</v>
      </c>
      <c r="LIJ39" s="92">
        <f>SUMIFS('3a-Budget Detail'!LIK17:LIK511,'3a-Budget Detail'!LIH17:LIH511,'List Data'!LIM16,'3a-Budget Detail'!LIG17:LIG511,'List Data'!LII26)</f>
        <v>0</v>
      </c>
      <c r="LIL39" s="42"/>
      <c r="LIM39" s="42" t="s">
        <v>495</v>
      </c>
      <c r="LIN39" s="92">
        <f>SUMIFS('3a-Budget Detail'!LIO17:LIO511,'3a-Budget Detail'!LIL17:LIL511,'List Data'!LIQ16,'3a-Budget Detail'!LIK17:LIK511,'List Data'!LIM26)</f>
        <v>0</v>
      </c>
      <c r="LIP39" s="42"/>
      <c r="LIQ39" s="42" t="s">
        <v>495</v>
      </c>
      <c r="LIR39" s="92">
        <f>SUMIFS('3a-Budget Detail'!LIS17:LIS511,'3a-Budget Detail'!LIP17:LIP511,'List Data'!LIU16,'3a-Budget Detail'!LIO17:LIO511,'List Data'!LIQ26)</f>
        <v>0</v>
      </c>
      <c r="LIT39" s="42"/>
      <c r="LIU39" s="42" t="s">
        <v>495</v>
      </c>
      <c r="LIV39" s="92">
        <f>SUMIFS('3a-Budget Detail'!LIW17:LIW511,'3a-Budget Detail'!LIT17:LIT511,'List Data'!LIY16,'3a-Budget Detail'!LIS17:LIS511,'List Data'!LIU26)</f>
        <v>0</v>
      </c>
      <c r="LIX39" s="42"/>
      <c r="LIY39" s="42" t="s">
        <v>495</v>
      </c>
      <c r="LIZ39" s="92">
        <f>SUMIFS('3a-Budget Detail'!LJA17:LJA511,'3a-Budget Detail'!LIX17:LIX511,'List Data'!LJC16,'3a-Budget Detail'!LIW17:LIW511,'List Data'!LIY26)</f>
        <v>0</v>
      </c>
      <c r="LJB39" s="42"/>
      <c r="LJC39" s="42" t="s">
        <v>495</v>
      </c>
      <c r="LJD39" s="92">
        <f>SUMIFS('3a-Budget Detail'!LJE17:LJE511,'3a-Budget Detail'!LJB17:LJB511,'List Data'!LJG16,'3a-Budget Detail'!LJA17:LJA511,'List Data'!LJC26)</f>
        <v>0</v>
      </c>
      <c r="LJF39" s="42"/>
      <c r="LJG39" s="42" t="s">
        <v>495</v>
      </c>
      <c r="LJH39" s="92">
        <f>SUMIFS('3a-Budget Detail'!LJI17:LJI511,'3a-Budget Detail'!LJF17:LJF511,'List Data'!LJK16,'3a-Budget Detail'!LJE17:LJE511,'List Data'!LJG26)</f>
        <v>0</v>
      </c>
      <c r="LJJ39" s="42"/>
      <c r="LJK39" s="42" t="s">
        <v>495</v>
      </c>
      <c r="LJL39" s="92">
        <f>SUMIFS('3a-Budget Detail'!LJM17:LJM511,'3a-Budget Detail'!LJJ17:LJJ511,'List Data'!LJO16,'3a-Budget Detail'!LJI17:LJI511,'List Data'!LJK26)</f>
        <v>0</v>
      </c>
      <c r="LJN39" s="42"/>
      <c r="LJO39" s="42" t="s">
        <v>495</v>
      </c>
      <c r="LJP39" s="92">
        <f>SUMIFS('3a-Budget Detail'!LJQ17:LJQ511,'3a-Budget Detail'!LJN17:LJN511,'List Data'!LJS16,'3a-Budget Detail'!LJM17:LJM511,'List Data'!LJO26)</f>
        <v>0</v>
      </c>
      <c r="LJR39" s="42"/>
      <c r="LJS39" s="42" t="s">
        <v>495</v>
      </c>
      <c r="LJT39" s="92">
        <f>SUMIFS('3a-Budget Detail'!LJU17:LJU511,'3a-Budget Detail'!LJR17:LJR511,'List Data'!LJW16,'3a-Budget Detail'!LJQ17:LJQ511,'List Data'!LJS26)</f>
        <v>0</v>
      </c>
      <c r="LJV39" s="42"/>
      <c r="LJW39" s="42" t="s">
        <v>495</v>
      </c>
      <c r="LJX39" s="92">
        <f>SUMIFS('3a-Budget Detail'!LJY17:LJY511,'3a-Budget Detail'!LJV17:LJV511,'List Data'!LKA16,'3a-Budget Detail'!LJU17:LJU511,'List Data'!LJW26)</f>
        <v>0</v>
      </c>
      <c r="LJZ39" s="42"/>
      <c r="LKA39" s="42" t="s">
        <v>495</v>
      </c>
      <c r="LKB39" s="92">
        <f>SUMIFS('3a-Budget Detail'!LKC17:LKC511,'3a-Budget Detail'!LJZ17:LJZ511,'List Data'!LKE16,'3a-Budget Detail'!LJY17:LJY511,'List Data'!LKA26)</f>
        <v>0</v>
      </c>
      <c r="LKD39" s="42"/>
      <c r="LKE39" s="42" t="s">
        <v>495</v>
      </c>
      <c r="LKF39" s="92">
        <f>SUMIFS('3a-Budget Detail'!LKG17:LKG511,'3a-Budget Detail'!LKD17:LKD511,'List Data'!LKI16,'3a-Budget Detail'!LKC17:LKC511,'List Data'!LKE26)</f>
        <v>0</v>
      </c>
      <c r="LKH39" s="42"/>
      <c r="LKI39" s="42" t="s">
        <v>495</v>
      </c>
      <c r="LKJ39" s="92">
        <f>SUMIFS('3a-Budget Detail'!LKK17:LKK511,'3a-Budget Detail'!LKH17:LKH511,'List Data'!LKM16,'3a-Budget Detail'!LKG17:LKG511,'List Data'!LKI26)</f>
        <v>0</v>
      </c>
      <c r="LKL39" s="42"/>
      <c r="LKM39" s="42" t="s">
        <v>495</v>
      </c>
      <c r="LKN39" s="92">
        <f>SUMIFS('3a-Budget Detail'!LKO17:LKO511,'3a-Budget Detail'!LKL17:LKL511,'List Data'!LKQ16,'3a-Budget Detail'!LKK17:LKK511,'List Data'!LKM26)</f>
        <v>0</v>
      </c>
      <c r="LKP39" s="42"/>
      <c r="LKQ39" s="42" t="s">
        <v>495</v>
      </c>
      <c r="LKR39" s="92">
        <f>SUMIFS('3a-Budget Detail'!LKS17:LKS511,'3a-Budget Detail'!LKP17:LKP511,'List Data'!LKU16,'3a-Budget Detail'!LKO17:LKO511,'List Data'!LKQ26)</f>
        <v>0</v>
      </c>
      <c r="LKT39" s="42"/>
      <c r="LKU39" s="42" t="s">
        <v>495</v>
      </c>
      <c r="LKV39" s="92">
        <f>SUMIFS('3a-Budget Detail'!LKW17:LKW511,'3a-Budget Detail'!LKT17:LKT511,'List Data'!LKY16,'3a-Budget Detail'!LKS17:LKS511,'List Data'!LKU26)</f>
        <v>0</v>
      </c>
      <c r="LKX39" s="42"/>
      <c r="LKY39" s="42" t="s">
        <v>495</v>
      </c>
      <c r="LKZ39" s="92">
        <f>SUMIFS('3a-Budget Detail'!LLA17:LLA511,'3a-Budget Detail'!LKX17:LKX511,'List Data'!LLC16,'3a-Budget Detail'!LKW17:LKW511,'List Data'!LKY26)</f>
        <v>0</v>
      </c>
      <c r="LLB39" s="42"/>
      <c r="LLC39" s="42" t="s">
        <v>495</v>
      </c>
      <c r="LLD39" s="92">
        <f>SUMIFS('3a-Budget Detail'!LLE17:LLE511,'3a-Budget Detail'!LLB17:LLB511,'List Data'!LLG16,'3a-Budget Detail'!LLA17:LLA511,'List Data'!LLC26)</f>
        <v>0</v>
      </c>
      <c r="LLF39" s="42"/>
      <c r="LLG39" s="42" t="s">
        <v>495</v>
      </c>
      <c r="LLH39" s="92">
        <f>SUMIFS('3a-Budget Detail'!LLI17:LLI511,'3a-Budget Detail'!LLF17:LLF511,'List Data'!LLK16,'3a-Budget Detail'!LLE17:LLE511,'List Data'!LLG26)</f>
        <v>0</v>
      </c>
      <c r="LLJ39" s="42"/>
      <c r="LLK39" s="42" t="s">
        <v>495</v>
      </c>
      <c r="LLL39" s="92">
        <f>SUMIFS('3a-Budget Detail'!LLM17:LLM511,'3a-Budget Detail'!LLJ17:LLJ511,'List Data'!LLO16,'3a-Budget Detail'!LLI17:LLI511,'List Data'!LLK26)</f>
        <v>0</v>
      </c>
      <c r="LLN39" s="42"/>
      <c r="LLO39" s="42" t="s">
        <v>495</v>
      </c>
      <c r="LLP39" s="92">
        <f>SUMIFS('3a-Budget Detail'!LLQ17:LLQ511,'3a-Budget Detail'!LLN17:LLN511,'List Data'!LLS16,'3a-Budget Detail'!LLM17:LLM511,'List Data'!LLO26)</f>
        <v>0</v>
      </c>
      <c r="LLR39" s="42"/>
      <c r="LLS39" s="42" t="s">
        <v>495</v>
      </c>
      <c r="LLT39" s="92">
        <f>SUMIFS('3a-Budget Detail'!LLU17:LLU511,'3a-Budget Detail'!LLR17:LLR511,'List Data'!LLW16,'3a-Budget Detail'!LLQ17:LLQ511,'List Data'!LLS26)</f>
        <v>0</v>
      </c>
      <c r="LLV39" s="42"/>
      <c r="LLW39" s="42" t="s">
        <v>495</v>
      </c>
      <c r="LLX39" s="92">
        <f>SUMIFS('3a-Budget Detail'!LLY17:LLY511,'3a-Budget Detail'!LLV17:LLV511,'List Data'!LMA16,'3a-Budget Detail'!LLU17:LLU511,'List Data'!LLW26)</f>
        <v>0</v>
      </c>
      <c r="LLZ39" s="42"/>
      <c r="LMA39" s="42" t="s">
        <v>495</v>
      </c>
      <c r="LMB39" s="92">
        <f>SUMIFS('3a-Budget Detail'!LMC17:LMC511,'3a-Budget Detail'!LLZ17:LLZ511,'List Data'!LME16,'3a-Budget Detail'!LLY17:LLY511,'List Data'!LMA26)</f>
        <v>0</v>
      </c>
      <c r="LMD39" s="42"/>
      <c r="LME39" s="42" t="s">
        <v>495</v>
      </c>
      <c r="LMF39" s="92">
        <f>SUMIFS('3a-Budget Detail'!LMG17:LMG511,'3a-Budget Detail'!LMD17:LMD511,'List Data'!LMI16,'3a-Budget Detail'!LMC17:LMC511,'List Data'!LME26)</f>
        <v>0</v>
      </c>
      <c r="LMH39" s="42"/>
      <c r="LMI39" s="42" t="s">
        <v>495</v>
      </c>
      <c r="LMJ39" s="92">
        <f>SUMIFS('3a-Budget Detail'!LMK17:LMK511,'3a-Budget Detail'!LMH17:LMH511,'List Data'!LMM16,'3a-Budget Detail'!LMG17:LMG511,'List Data'!LMI26)</f>
        <v>0</v>
      </c>
      <c r="LML39" s="42"/>
      <c r="LMM39" s="42" t="s">
        <v>495</v>
      </c>
      <c r="LMN39" s="92">
        <f>SUMIFS('3a-Budget Detail'!LMO17:LMO511,'3a-Budget Detail'!LML17:LML511,'List Data'!LMQ16,'3a-Budget Detail'!LMK17:LMK511,'List Data'!LMM26)</f>
        <v>0</v>
      </c>
      <c r="LMP39" s="42"/>
      <c r="LMQ39" s="42" t="s">
        <v>495</v>
      </c>
      <c r="LMR39" s="92">
        <f>SUMIFS('3a-Budget Detail'!LMS17:LMS511,'3a-Budget Detail'!LMP17:LMP511,'List Data'!LMU16,'3a-Budget Detail'!LMO17:LMO511,'List Data'!LMQ26)</f>
        <v>0</v>
      </c>
      <c r="LMT39" s="42"/>
      <c r="LMU39" s="42" t="s">
        <v>495</v>
      </c>
      <c r="LMV39" s="92">
        <f>SUMIFS('3a-Budget Detail'!LMW17:LMW511,'3a-Budget Detail'!LMT17:LMT511,'List Data'!LMY16,'3a-Budget Detail'!LMS17:LMS511,'List Data'!LMU26)</f>
        <v>0</v>
      </c>
      <c r="LMX39" s="42"/>
      <c r="LMY39" s="42" t="s">
        <v>495</v>
      </c>
      <c r="LMZ39" s="92">
        <f>SUMIFS('3a-Budget Detail'!LNA17:LNA511,'3a-Budget Detail'!LMX17:LMX511,'List Data'!LNC16,'3a-Budget Detail'!LMW17:LMW511,'List Data'!LMY26)</f>
        <v>0</v>
      </c>
      <c r="LNB39" s="42"/>
      <c r="LNC39" s="42" t="s">
        <v>495</v>
      </c>
      <c r="LND39" s="92">
        <f>SUMIFS('3a-Budget Detail'!LNE17:LNE511,'3a-Budget Detail'!LNB17:LNB511,'List Data'!LNG16,'3a-Budget Detail'!LNA17:LNA511,'List Data'!LNC26)</f>
        <v>0</v>
      </c>
      <c r="LNF39" s="42"/>
      <c r="LNG39" s="42" t="s">
        <v>495</v>
      </c>
      <c r="LNH39" s="92">
        <f>SUMIFS('3a-Budget Detail'!LNI17:LNI511,'3a-Budget Detail'!LNF17:LNF511,'List Data'!LNK16,'3a-Budget Detail'!LNE17:LNE511,'List Data'!LNG26)</f>
        <v>0</v>
      </c>
      <c r="LNJ39" s="42"/>
      <c r="LNK39" s="42" t="s">
        <v>495</v>
      </c>
      <c r="LNL39" s="92">
        <f>SUMIFS('3a-Budget Detail'!LNM17:LNM511,'3a-Budget Detail'!LNJ17:LNJ511,'List Data'!LNO16,'3a-Budget Detail'!LNI17:LNI511,'List Data'!LNK26)</f>
        <v>0</v>
      </c>
      <c r="LNN39" s="42"/>
      <c r="LNO39" s="42" t="s">
        <v>495</v>
      </c>
      <c r="LNP39" s="92">
        <f>SUMIFS('3a-Budget Detail'!LNQ17:LNQ511,'3a-Budget Detail'!LNN17:LNN511,'List Data'!LNS16,'3a-Budget Detail'!LNM17:LNM511,'List Data'!LNO26)</f>
        <v>0</v>
      </c>
      <c r="LNR39" s="42"/>
      <c r="LNS39" s="42" t="s">
        <v>495</v>
      </c>
      <c r="LNT39" s="92">
        <f>SUMIFS('3a-Budget Detail'!LNU17:LNU511,'3a-Budget Detail'!LNR17:LNR511,'List Data'!LNW16,'3a-Budget Detail'!LNQ17:LNQ511,'List Data'!LNS26)</f>
        <v>0</v>
      </c>
      <c r="LNV39" s="42"/>
      <c r="LNW39" s="42" t="s">
        <v>495</v>
      </c>
      <c r="LNX39" s="92">
        <f>SUMIFS('3a-Budget Detail'!LNY17:LNY511,'3a-Budget Detail'!LNV17:LNV511,'List Data'!LOA16,'3a-Budget Detail'!LNU17:LNU511,'List Data'!LNW26)</f>
        <v>0</v>
      </c>
      <c r="LNZ39" s="42"/>
      <c r="LOA39" s="42" t="s">
        <v>495</v>
      </c>
      <c r="LOB39" s="92">
        <f>SUMIFS('3a-Budget Detail'!LOC17:LOC511,'3a-Budget Detail'!LNZ17:LNZ511,'List Data'!LOE16,'3a-Budget Detail'!LNY17:LNY511,'List Data'!LOA26)</f>
        <v>0</v>
      </c>
      <c r="LOD39" s="42"/>
      <c r="LOE39" s="42" t="s">
        <v>495</v>
      </c>
      <c r="LOF39" s="92">
        <f>SUMIFS('3a-Budget Detail'!LOG17:LOG511,'3a-Budget Detail'!LOD17:LOD511,'List Data'!LOI16,'3a-Budget Detail'!LOC17:LOC511,'List Data'!LOE26)</f>
        <v>0</v>
      </c>
      <c r="LOH39" s="42"/>
      <c r="LOI39" s="42" t="s">
        <v>495</v>
      </c>
      <c r="LOJ39" s="92">
        <f>SUMIFS('3a-Budget Detail'!LOK17:LOK511,'3a-Budget Detail'!LOH17:LOH511,'List Data'!LOM16,'3a-Budget Detail'!LOG17:LOG511,'List Data'!LOI26)</f>
        <v>0</v>
      </c>
      <c r="LOL39" s="42"/>
      <c r="LOM39" s="42" t="s">
        <v>495</v>
      </c>
      <c r="LON39" s="92">
        <f>SUMIFS('3a-Budget Detail'!LOO17:LOO511,'3a-Budget Detail'!LOL17:LOL511,'List Data'!LOQ16,'3a-Budget Detail'!LOK17:LOK511,'List Data'!LOM26)</f>
        <v>0</v>
      </c>
      <c r="LOP39" s="42"/>
      <c r="LOQ39" s="42" t="s">
        <v>495</v>
      </c>
      <c r="LOR39" s="92">
        <f>SUMIFS('3a-Budget Detail'!LOS17:LOS511,'3a-Budget Detail'!LOP17:LOP511,'List Data'!LOU16,'3a-Budget Detail'!LOO17:LOO511,'List Data'!LOQ26)</f>
        <v>0</v>
      </c>
      <c r="LOT39" s="42"/>
      <c r="LOU39" s="42" t="s">
        <v>495</v>
      </c>
      <c r="LOV39" s="92">
        <f>SUMIFS('3a-Budget Detail'!LOW17:LOW511,'3a-Budget Detail'!LOT17:LOT511,'List Data'!LOY16,'3a-Budget Detail'!LOS17:LOS511,'List Data'!LOU26)</f>
        <v>0</v>
      </c>
      <c r="LOX39" s="42"/>
      <c r="LOY39" s="42" t="s">
        <v>495</v>
      </c>
      <c r="LOZ39" s="92">
        <f>SUMIFS('3a-Budget Detail'!LPA17:LPA511,'3a-Budget Detail'!LOX17:LOX511,'List Data'!LPC16,'3a-Budget Detail'!LOW17:LOW511,'List Data'!LOY26)</f>
        <v>0</v>
      </c>
      <c r="LPB39" s="42"/>
      <c r="LPC39" s="42" t="s">
        <v>495</v>
      </c>
      <c r="LPD39" s="92">
        <f>SUMIFS('3a-Budget Detail'!LPE17:LPE511,'3a-Budget Detail'!LPB17:LPB511,'List Data'!LPG16,'3a-Budget Detail'!LPA17:LPA511,'List Data'!LPC26)</f>
        <v>0</v>
      </c>
      <c r="LPF39" s="42"/>
      <c r="LPG39" s="42" t="s">
        <v>495</v>
      </c>
      <c r="LPH39" s="92">
        <f>SUMIFS('3a-Budget Detail'!LPI17:LPI511,'3a-Budget Detail'!LPF17:LPF511,'List Data'!LPK16,'3a-Budget Detail'!LPE17:LPE511,'List Data'!LPG26)</f>
        <v>0</v>
      </c>
      <c r="LPJ39" s="42"/>
      <c r="LPK39" s="42" t="s">
        <v>495</v>
      </c>
      <c r="LPL39" s="92">
        <f>SUMIFS('3a-Budget Detail'!LPM17:LPM511,'3a-Budget Detail'!LPJ17:LPJ511,'List Data'!LPO16,'3a-Budget Detail'!LPI17:LPI511,'List Data'!LPK26)</f>
        <v>0</v>
      </c>
      <c r="LPN39" s="42"/>
      <c r="LPO39" s="42" t="s">
        <v>495</v>
      </c>
      <c r="LPP39" s="92">
        <f>SUMIFS('3a-Budget Detail'!LPQ17:LPQ511,'3a-Budget Detail'!LPN17:LPN511,'List Data'!LPS16,'3a-Budget Detail'!LPM17:LPM511,'List Data'!LPO26)</f>
        <v>0</v>
      </c>
      <c r="LPR39" s="42"/>
      <c r="LPS39" s="42" t="s">
        <v>495</v>
      </c>
      <c r="LPT39" s="92">
        <f>SUMIFS('3a-Budget Detail'!LPU17:LPU511,'3a-Budget Detail'!LPR17:LPR511,'List Data'!LPW16,'3a-Budget Detail'!LPQ17:LPQ511,'List Data'!LPS26)</f>
        <v>0</v>
      </c>
      <c r="LPV39" s="42"/>
      <c r="LPW39" s="42" t="s">
        <v>495</v>
      </c>
      <c r="LPX39" s="92">
        <f>SUMIFS('3a-Budget Detail'!LPY17:LPY511,'3a-Budget Detail'!LPV17:LPV511,'List Data'!LQA16,'3a-Budget Detail'!LPU17:LPU511,'List Data'!LPW26)</f>
        <v>0</v>
      </c>
      <c r="LPZ39" s="42"/>
      <c r="LQA39" s="42" t="s">
        <v>495</v>
      </c>
      <c r="LQB39" s="92">
        <f>SUMIFS('3a-Budget Detail'!LQC17:LQC511,'3a-Budget Detail'!LPZ17:LPZ511,'List Data'!LQE16,'3a-Budget Detail'!LPY17:LPY511,'List Data'!LQA26)</f>
        <v>0</v>
      </c>
      <c r="LQD39" s="42"/>
      <c r="LQE39" s="42" t="s">
        <v>495</v>
      </c>
      <c r="LQF39" s="92">
        <f>SUMIFS('3a-Budget Detail'!LQG17:LQG511,'3a-Budget Detail'!LQD17:LQD511,'List Data'!LQI16,'3a-Budget Detail'!LQC17:LQC511,'List Data'!LQE26)</f>
        <v>0</v>
      </c>
      <c r="LQH39" s="42"/>
      <c r="LQI39" s="42" t="s">
        <v>495</v>
      </c>
      <c r="LQJ39" s="92">
        <f>SUMIFS('3a-Budget Detail'!LQK17:LQK511,'3a-Budget Detail'!LQH17:LQH511,'List Data'!LQM16,'3a-Budget Detail'!LQG17:LQG511,'List Data'!LQI26)</f>
        <v>0</v>
      </c>
      <c r="LQL39" s="42"/>
      <c r="LQM39" s="42" t="s">
        <v>495</v>
      </c>
      <c r="LQN39" s="92">
        <f>SUMIFS('3a-Budget Detail'!LQO17:LQO511,'3a-Budget Detail'!LQL17:LQL511,'List Data'!LQQ16,'3a-Budget Detail'!LQK17:LQK511,'List Data'!LQM26)</f>
        <v>0</v>
      </c>
      <c r="LQP39" s="42"/>
      <c r="LQQ39" s="42" t="s">
        <v>495</v>
      </c>
      <c r="LQR39" s="92">
        <f>SUMIFS('3a-Budget Detail'!LQS17:LQS511,'3a-Budget Detail'!LQP17:LQP511,'List Data'!LQU16,'3a-Budget Detail'!LQO17:LQO511,'List Data'!LQQ26)</f>
        <v>0</v>
      </c>
      <c r="LQT39" s="42"/>
      <c r="LQU39" s="42" t="s">
        <v>495</v>
      </c>
      <c r="LQV39" s="92">
        <f>SUMIFS('3a-Budget Detail'!LQW17:LQW511,'3a-Budget Detail'!LQT17:LQT511,'List Data'!LQY16,'3a-Budget Detail'!LQS17:LQS511,'List Data'!LQU26)</f>
        <v>0</v>
      </c>
      <c r="LQX39" s="42"/>
      <c r="LQY39" s="42" t="s">
        <v>495</v>
      </c>
      <c r="LQZ39" s="92">
        <f>SUMIFS('3a-Budget Detail'!LRA17:LRA511,'3a-Budget Detail'!LQX17:LQX511,'List Data'!LRC16,'3a-Budget Detail'!LQW17:LQW511,'List Data'!LQY26)</f>
        <v>0</v>
      </c>
      <c r="LRB39" s="42"/>
      <c r="LRC39" s="42" t="s">
        <v>495</v>
      </c>
      <c r="LRD39" s="92">
        <f>SUMIFS('3a-Budget Detail'!LRE17:LRE511,'3a-Budget Detail'!LRB17:LRB511,'List Data'!LRG16,'3a-Budget Detail'!LRA17:LRA511,'List Data'!LRC26)</f>
        <v>0</v>
      </c>
      <c r="LRF39" s="42"/>
      <c r="LRG39" s="42" t="s">
        <v>495</v>
      </c>
      <c r="LRH39" s="92">
        <f>SUMIFS('3a-Budget Detail'!LRI17:LRI511,'3a-Budget Detail'!LRF17:LRF511,'List Data'!LRK16,'3a-Budget Detail'!LRE17:LRE511,'List Data'!LRG26)</f>
        <v>0</v>
      </c>
      <c r="LRJ39" s="42"/>
      <c r="LRK39" s="42" t="s">
        <v>495</v>
      </c>
      <c r="LRL39" s="92">
        <f>SUMIFS('3a-Budget Detail'!LRM17:LRM511,'3a-Budget Detail'!LRJ17:LRJ511,'List Data'!LRO16,'3a-Budget Detail'!LRI17:LRI511,'List Data'!LRK26)</f>
        <v>0</v>
      </c>
      <c r="LRN39" s="42"/>
      <c r="LRO39" s="42" t="s">
        <v>495</v>
      </c>
      <c r="LRP39" s="92">
        <f>SUMIFS('3a-Budget Detail'!LRQ17:LRQ511,'3a-Budget Detail'!LRN17:LRN511,'List Data'!LRS16,'3a-Budget Detail'!LRM17:LRM511,'List Data'!LRO26)</f>
        <v>0</v>
      </c>
      <c r="LRR39" s="42"/>
      <c r="LRS39" s="42" t="s">
        <v>495</v>
      </c>
      <c r="LRT39" s="92">
        <f>SUMIFS('3a-Budget Detail'!LRU17:LRU511,'3a-Budget Detail'!LRR17:LRR511,'List Data'!LRW16,'3a-Budget Detail'!LRQ17:LRQ511,'List Data'!LRS26)</f>
        <v>0</v>
      </c>
      <c r="LRV39" s="42"/>
      <c r="LRW39" s="42" t="s">
        <v>495</v>
      </c>
      <c r="LRX39" s="92">
        <f>SUMIFS('3a-Budget Detail'!LRY17:LRY511,'3a-Budget Detail'!LRV17:LRV511,'List Data'!LSA16,'3a-Budget Detail'!LRU17:LRU511,'List Data'!LRW26)</f>
        <v>0</v>
      </c>
      <c r="LRZ39" s="42"/>
      <c r="LSA39" s="42" t="s">
        <v>495</v>
      </c>
      <c r="LSB39" s="92">
        <f>SUMIFS('3a-Budget Detail'!LSC17:LSC511,'3a-Budget Detail'!LRZ17:LRZ511,'List Data'!LSE16,'3a-Budget Detail'!LRY17:LRY511,'List Data'!LSA26)</f>
        <v>0</v>
      </c>
      <c r="LSD39" s="42"/>
      <c r="LSE39" s="42" t="s">
        <v>495</v>
      </c>
      <c r="LSF39" s="92">
        <f>SUMIFS('3a-Budget Detail'!LSG17:LSG511,'3a-Budget Detail'!LSD17:LSD511,'List Data'!LSI16,'3a-Budget Detail'!LSC17:LSC511,'List Data'!LSE26)</f>
        <v>0</v>
      </c>
      <c r="LSH39" s="42"/>
      <c r="LSI39" s="42" t="s">
        <v>495</v>
      </c>
      <c r="LSJ39" s="92">
        <f>SUMIFS('3a-Budget Detail'!LSK17:LSK511,'3a-Budget Detail'!LSH17:LSH511,'List Data'!LSM16,'3a-Budget Detail'!LSG17:LSG511,'List Data'!LSI26)</f>
        <v>0</v>
      </c>
      <c r="LSL39" s="42"/>
      <c r="LSM39" s="42" t="s">
        <v>495</v>
      </c>
      <c r="LSN39" s="92">
        <f>SUMIFS('3a-Budget Detail'!LSO17:LSO511,'3a-Budget Detail'!LSL17:LSL511,'List Data'!LSQ16,'3a-Budget Detail'!LSK17:LSK511,'List Data'!LSM26)</f>
        <v>0</v>
      </c>
      <c r="LSP39" s="42"/>
      <c r="LSQ39" s="42" t="s">
        <v>495</v>
      </c>
      <c r="LSR39" s="92">
        <f>SUMIFS('3a-Budget Detail'!LSS17:LSS511,'3a-Budget Detail'!LSP17:LSP511,'List Data'!LSU16,'3a-Budget Detail'!LSO17:LSO511,'List Data'!LSQ26)</f>
        <v>0</v>
      </c>
      <c r="LST39" s="42"/>
      <c r="LSU39" s="42" t="s">
        <v>495</v>
      </c>
      <c r="LSV39" s="92">
        <f>SUMIFS('3a-Budget Detail'!LSW17:LSW511,'3a-Budget Detail'!LST17:LST511,'List Data'!LSY16,'3a-Budget Detail'!LSS17:LSS511,'List Data'!LSU26)</f>
        <v>0</v>
      </c>
      <c r="LSX39" s="42"/>
      <c r="LSY39" s="42" t="s">
        <v>495</v>
      </c>
      <c r="LSZ39" s="92">
        <f>SUMIFS('3a-Budget Detail'!LTA17:LTA511,'3a-Budget Detail'!LSX17:LSX511,'List Data'!LTC16,'3a-Budget Detail'!LSW17:LSW511,'List Data'!LSY26)</f>
        <v>0</v>
      </c>
      <c r="LTB39" s="42"/>
      <c r="LTC39" s="42" t="s">
        <v>495</v>
      </c>
      <c r="LTD39" s="92">
        <f>SUMIFS('3a-Budget Detail'!LTE17:LTE511,'3a-Budget Detail'!LTB17:LTB511,'List Data'!LTG16,'3a-Budget Detail'!LTA17:LTA511,'List Data'!LTC26)</f>
        <v>0</v>
      </c>
      <c r="LTF39" s="42"/>
      <c r="LTG39" s="42" t="s">
        <v>495</v>
      </c>
      <c r="LTH39" s="92">
        <f>SUMIFS('3a-Budget Detail'!LTI17:LTI511,'3a-Budget Detail'!LTF17:LTF511,'List Data'!LTK16,'3a-Budget Detail'!LTE17:LTE511,'List Data'!LTG26)</f>
        <v>0</v>
      </c>
      <c r="LTJ39" s="42"/>
      <c r="LTK39" s="42" t="s">
        <v>495</v>
      </c>
      <c r="LTL39" s="92">
        <f>SUMIFS('3a-Budget Detail'!LTM17:LTM511,'3a-Budget Detail'!LTJ17:LTJ511,'List Data'!LTO16,'3a-Budget Detail'!LTI17:LTI511,'List Data'!LTK26)</f>
        <v>0</v>
      </c>
      <c r="LTN39" s="42"/>
      <c r="LTO39" s="42" t="s">
        <v>495</v>
      </c>
      <c r="LTP39" s="92">
        <f>SUMIFS('3a-Budget Detail'!LTQ17:LTQ511,'3a-Budget Detail'!LTN17:LTN511,'List Data'!LTS16,'3a-Budget Detail'!LTM17:LTM511,'List Data'!LTO26)</f>
        <v>0</v>
      </c>
      <c r="LTR39" s="42"/>
      <c r="LTS39" s="42" t="s">
        <v>495</v>
      </c>
      <c r="LTT39" s="92">
        <f>SUMIFS('3a-Budget Detail'!LTU17:LTU511,'3a-Budget Detail'!LTR17:LTR511,'List Data'!LTW16,'3a-Budget Detail'!LTQ17:LTQ511,'List Data'!LTS26)</f>
        <v>0</v>
      </c>
      <c r="LTV39" s="42"/>
      <c r="LTW39" s="42" t="s">
        <v>495</v>
      </c>
      <c r="LTX39" s="92">
        <f>SUMIFS('3a-Budget Detail'!LTY17:LTY511,'3a-Budget Detail'!LTV17:LTV511,'List Data'!LUA16,'3a-Budget Detail'!LTU17:LTU511,'List Data'!LTW26)</f>
        <v>0</v>
      </c>
      <c r="LTZ39" s="42"/>
      <c r="LUA39" s="42" t="s">
        <v>495</v>
      </c>
      <c r="LUB39" s="92">
        <f>SUMIFS('3a-Budget Detail'!LUC17:LUC511,'3a-Budget Detail'!LTZ17:LTZ511,'List Data'!LUE16,'3a-Budget Detail'!LTY17:LTY511,'List Data'!LUA26)</f>
        <v>0</v>
      </c>
      <c r="LUD39" s="42"/>
      <c r="LUE39" s="42" t="s">
        <v>495</v>
      </c>
      <c r="LUF39" s="92">
        <f>SUMIFS('3a-Budget Detail'!LUG17:LUG511,'3a-Budget Detail'!LUD17:LUD511,'List Data'!LUI16,'3a-Budget Detail'!LUC17:LUC511,'List Data'!LUE26)</f>
        <v>0</v>
      </c>
      <c r="LUH39" s="42"/>
      <c r="LUI39" s="42" t="s">
        <v>495</v>
      </c>
      <c r="LUJ39" s="92">
        <f>SUMIFS('3a-Budget Detail'!LUK17:LUK511,'3a-Budget Detail'!LUH17:LUH511,'List Data'!LUM16,'3a-Budget Detail'!LUG17:LUG511,'List Data'!LUI26)</f>
        <v>0</v>
      </c>
      <c r="LUL39" s="42"/>
      <c r="LUM39" s="42" t="s">
        <v>495</v>
      </c>
      <c r="LUN39" s="92">
        <f>SUMIFS('3a-Budget Detail'!LUO17:LUO511,'3a-Budget Detail'!LUL17:LUL511,'List Data'!LUQ16,'3a-Budget Detail'!LUK17:LUK511,'List Data'!LUM26)</f>
        <v>0</v>
      </c>
      <c r="LUP39" s="42"/>
      <c r="LUQ39" s="42" t="s">
        <v>495</v>
      </c>
      <c r="LUR39" s="92">
        <f>SUMIFS('3a-Budget Detail'!LUS17:LUS511,'3a-Budget Detail'!LUP17:LUP511,'List Data'!LUU16,'3a-Budget Detail'!LUO17:LUO511,'List Data'!LUQ26)</f>
        <v>0</v>
      </c>
      <c r="LUT39" s="42"/>
      <c r="LUU39" s="42" t="s">
        <v>495</v>
      </c>
      <c r="LUV39" s="92">
        <f>SUMIFS('3a-Budget Detail'!LUW17:LUW511,'3a-Budget Detail'!LUT17:LUT511,'List Data'!LUY16,'3a-Budget Detail'!LUS17:LUS511,'List Data'!LUU26)</f>
        <v>0</v>
      </c>
      <c r="LUX39" s="42"/>
      <c r="LUY39" s="42" t="s">
        <v>495</v>
      </c>
      <c r="LUZ39" s="92">
        <f>SUMIFS('3a-Budget Detail'!LVA17:LVA511,'3a-Budget Detail'!LUX17:LUX511,'List Data'!LVC16,'3a-Budget Detail'!LUW17:LUW511,'List Data'!LUY26)</f>
        <v>0</v>
      </c>
      <c r="LVB39" s="42"/>
      <c r="LVC39" s="42" t="s">
        <v>495</v>
      </c>
      <c r="LVD39" s="92">
        <f>SUMIFS('3a-Budget Detail'!LVE17:LVE511,'3a-Budget Detail'!LVB17:LVB511,'List Data'!LVG16,'3a-Budget Detail'!LVA17:LVA511,'List Data'!LVC26)</f>
        <v>0</v>
      </c>
      <c r="LVF39" s="42"/>
      <c r="LVG39" s="42" t="s">
        <v>495</v>
      </c>
      <c r="LVH39" s="92">
        <f>SUMIFS('3a-Budget Detail'!LVI17:LVI511,'3a-Budget Detail'!LVF17:LVF511,'List Data'!LVK16,'3a-Budget Detail'!LVE17:LVE511,'List Data'!LVG26)</f>
        <v>0</v>
      </c>
      <c r="LVJ39" s="42"/>
      <c r="LVK39" s="42" t="s">
        <v>495</v>
      </c>
      <c r="LVL39" s="92">
        <f>SUMIFS('3a-Budget Detail'!LVM17:LVM511,'3a-Budget Detail'!LVJ17:LVJ511,'List Data'!LVO16,'3a-Budget Detail'!LVI17:LVI511,'List Data'!LVK26)</f>
        <v>0</v>
      </c>
      <c r="LVN39" s="42"/>
      <c r="LVO39" s="42" t="s">
        <v>495</v>
      </c>
      <c r="LVP39" s="92">
        <f>SUMIFS('3a-Budget Detail'!LVQ17:LVQ511,'3a-Budget Detail'!LVN17:LVN511,'List Data'!LVS16,'3a-Budget Detail'!LVM17:LVM511,'List Data'!LVO26)</f>
        <v>0</v>
      </c>
      <c r="LVR39" s="42"/>
      <c r="LVS39" s="42" t="s">
        <v>495</v>
      </c>
      <c r="LVT39" s="92">
        <f>SUMIFS('3a-Budget Detail'!LVU17:LVU511,'3a-Budget Detail'!LVR17:LVR511,'List Data'!LVW16,'3a-Budget Detail'!LVQ17:LVQ511,'List Data'!LVS26)</f>
        <v>0</v>
      </c>
      <c r="LVV39" s="42"/>
      <c r="LVW39" s="42" t="s">
        <v>495</v>
      </c>
      <c r="LVX39" s="92">
        <f>SUMIFS('3a-Budget Detail'!LVY17:LVY511,'3a-Budget Detail'!LVV17:LVV511,'List Data'!LWA16,'3a-Budget Detail'!LVU17:LVU511,'List Data'!LVW26)</f>
        <v>0</v>
      </c>
      <c r="LVZ39" s="42"/>
      <c r="LWA39" s="42" t="s">
        <v>495</v>
      </c>
      <c r="LWB39" s="92">
        <f>SUMIFS('3a-Budget Detail'!LWC17:LWC511,'3a-Budget Detail'!LVZ17:LVZ511,'List Data'!LWE16,'3a-Budget Detail'!LVY17:LVY511,'List Data'!LWA26)</f>
        <v>0</v>
      </c>
      <c r="LWD39" s="42"/>
      <c r="LWE39" s="42" t="s">
        <v>495</v>
      </c>
      <c r="LWF39" s="92">
        <f>SUMIFS('3a-Budget Detail'!LWG17:LWG511,'3a-Budget Detail'!LWD17:LWD511,'List Data'!LWI16,'3a-Budget Detail'!LWC17:LWC511,'List Data'!LWE26)</f>
        <v>0</v>
      </c>
      <c r="LWH39" s="42"/>
      <c r="LWI39" s="42" t="s">
        <v>495</v>
      </c>
      <c r="LWJ39" s="92">
        <f>SUMIFS('3a-Budget Detail'!LWK17:LWK511,'3a-Budget Detail'!LWH17:LWH511,'List Data'!LWM16,'3a-Budget Detail'!LWG17:LWG511,'List Data'!LWI26)</f>
        <v>0</v>
      </c>
      <c r="LWL39" s="42"/>
      <c r="LWM39" s="42" t="s">
        <v>495</v>
      </c>
      <c r="LWN39" s="92">
        <f>SUMIFS('3a-Budget Detail'!LWO17:LWO511,'3a-Budget Detail'!LWL17:LWL511,'List Data'!LWQ16,'3a-Budget Detail'!LWK17:LWK511,'List Data'!LWM26)</f>
        <v>0</v>
      </c>
      <c r="LWP39" s="42"/>
      <c r="LWQ39" s="42" t="s">
        <v>495</v>
      </c>
      <c r="LWR39" s="92">
        <f>SUMIFS('3a-Budget Detail'!LWS17:LWS511,'3a-Budget Detail'!LWP17:LWP511,'List Data'!LWU16,'3a-Budget Detail'!LWO17:LWO511,'List Data'!LWQ26)</f>
        <v>0</v>
      </c>
      <c r="LWT39" s="42"/>
      <c r="LWU39" s="42" t="s">
        <v>495</v>
      </c>
      <c r="LWV39" s="92">
        <f>SUMIFS('3a-Budget Detail'!LWW17:LWW511,'3a-Budget Detail'!LWT17:LWT511,'List Data'!LWY16,'3a-Budget Detail'!LWS17:LWS511,'List Data'!LWU26)</f>
        <v>0</v>
      </c>
      <c r="LWX39" s="42"/>
      <c r="LWY39" s="42" t="s">
        <v>495</v>
      </c>
      <c r="LWZ39" s="92">
        <f>SUMIFS('3a-Budget Detail'!LXA17:LXA511,'3a-Budget Detail'!LWX17:LWX511,'List Data'!LXC16,'3a-Budget Detail'!LWW17:LWW511,'List Data'!LWY26)</f>
        <v>0</v>
      </c>
      <c r="LXB39" s="42"/>
      <c r="LXC39" s="42" t="s">
        <v>495</v>
      </c>
      <c r="LXD39" s="92">
        <f>SUMIFS('3a-Budget Detail'!LXE17:LXE511,'3a-Budget Detail'!LXB17:LXB511,'List Data'!LXG16,'3a-Budget Detail'!LXA17:LXA511,'List Data'!LXC26)</f>
        <v>0</v>
      </c>
      <c r="LXF39" s="42"/>
      <c r="LXG39" s="42" t="s">
        <v>495</v>
      </c>
      <c r="LXH39" s="92">
        <f>SUMIFS('3a-Budget Detail'!LXI17:LXI511,'3a-Budget Detail'!LXF17:LXF511,'List Data'!LXK16,'3a-Budget Detail'!LXE17:LXE511,'List Data'!LXG26)</f>
        <v>0</v>
      </c>
      <c r="LXJ39" s="42"/>
      <c r="LXK39" s="42" t="s">
        <v>495</v>
      </c>
      <c r="LXL39" s="92">
        <f>SUMIFS('3a-Budget Detail'!LXM17:LXM511,'3a-Budget Detail'!LXJ17:LXJ511,'List Data'!LXO16,'3a-Budget Detail'!LXI17:LXI511,'List Data'!LXK26)</f>
        <v>0</v>
      </c>
      <c r="LXN39" s="42"/>
      <c r="LXO39" s="42" t="s">
        <v>495</v>
      </c>
      <c r="LXP39" s="92">
        <f>SUMIFS('3a-Budget Detail'!LXQ17:LXQ511,'3a-Budget Detail'!LXN17:LXN511,'List Data'!LXS16,'3a-Budget Detail'!LXM17:LXM511,'List Data'!LXO26)</f>
        <v>0</v>
      </c>
      <c r="LXR39" s="42"/>
      <c r="LXS39" s="42" t="s">
        <v>495</v>
      </c>
      <c r="LXT39" s="92">
        <f>SUMIFS('3a-Budget Detail'!LXU17:LXU511,'3a-Budget Detail'!LXR17:LXR511,'List Data'!LXW16,'3a-Budget Detail'!LXQ17:LXQ511,'List Data'!LXS26)</f>
        <v>0</v>
      </c>
      <c r="LXV39" s="42"/>
      <c r="LXW39" s="42" t="s">
        <v>495</v>
      </c>
      <c r="LXX39" s="92">
        <f>SUMIFS('3a-Budget Detail'!LXY17:LXY511,'3a-Budget Detail'!LXV17:LXV511,'List Data'!LYA16,'3a-Budget Detail'!LXU17:LXU511,'List Data'!LXW26)</f>
        <v>0</v>
      </c>
      <c r="LXZ39" s="42"/>
      <c r="LYA39" s="42" t="s">
        <v>495</v>
      </c>
      <c r="LYB39" s="92">
        <f>SUMIFS('3a-Budget Detail'!LYC17:LYC511,'3a-Budget Detail'!LXZ17:LXZ511,'List Data'!LYE16,'3a-Budget Detail'!LXY17:LXY511,'List Data'!LYA26)</f>
        <v>0</v>
      </c>
      <c r="LYD39" s="42"/>
      <c r="LYE39" s="42" t="s">
        <v>495</v>
      </c>
      <c r="LYF39" s="92">
        <f>SUMIFS('3a-Budget Detail'!LYG17:LYG511,'3a-Budget Detail'!LYD17:LYD511,'List Data'!LYI16,'3a-Budget Detail'!LYC17:LYC511,'List Data'!LYE26)</f>
        <v>0</v>
      </c>
      <c r="LYH39" s="42"/>
      <c r="LYI39" s="42" t="s">
        <v>495</v>
      </c>
      <c r="LYJ39" s="92">
        <f>SUMIFS('3a-Budget Detail'!LYK17:LYK511,'3a-Budget Detail'!LYH17:LYH511,'List Data'!LYM16,'3a-Budget Detail'!LYG17:LYG511,'List Data'!LYI26)</f>
        <v>0</v>
      </c>
      <c r="LYL39" s="42"/>
      <c r="LYM39" s="42" t="s">
        <v>495</v>
      </c>
      <c r="LYN39" s="92">
        <f>SUMIFS('3a-Budget Detail'!LYO17:LYO511,'3a-Budget Detail'!LYL17:LYL511,'List Data'!LYQ16,'3a-Budget Detail'!LYK17:LYK511,'List Data'!LYM26)</f>
        <v>0</v>
      </c>
      <c r="LYP39" s="42"/>
      <c r="LYQ39" s="42" t="s">
        <v>495</v>
      </c>
      <c r="LYR39" s="92">
        <f>SUMIFS('3a-Budget Detail'!LYS17:LYS511,'3a-Budget Detail'!LYP17:LYP511,'List Data'!LYU16,'3a-Budget Detail'!LYO17:LYO511,'List Data'!LYQ26)</f>
        <v>0</v>
      </c>
      <c r="LYT39" s="42"/>
      <c r="LYU39" s="42" t="s">
        <v>495</v>
      </c>
      <c r="LYV39" s="92">
        <f>SUMIFS('3a-Budget Detail'!LYW17:LYW511,'3a-Budget Detail'!LYT17:LYT511,'List Data'!LYY16,'3a-Budget Detail'!LYS17:LYS511,'List Data'!LYU26)</f>
        <v>0</v>
      </c>
      <c r="LYX39" s="42"/>
      <c r="LYY39" s="42" t="s">
        <v>495</v>
      </c>
      <c r="LYZ39" s="92">
        <f>SUMIFS('3a-Budget Detail'!LZA17:LZA511,'3a-Budget Detail'!LYX17:LYX511,'List Data'!LZC16,'3a-Budget Detail'!LYW17:LYW511,'List Data'!LYY26)</f>
        <v>0</v>
      </c>
      <c r="LZB39" s="42"/>
      <c r="LZC39" s="42" t="s">
        <v>495</v>
      </c>
      <c r="LZD39" s="92">
        <f>SUMIFS('3a-Budget Detail'!LZE17:LZE511,'3a-Budget Detail'!LZB17:LZB511,'List Data'!LZG16,'3a-Budget Detail'!LZA17:LZA511,'List Data'!LZC26)</f>
        <v>0</v>
      </c>
      <c r="LZF39" s="42"/>
      <c r="LZG39" s="42" t="s">
        <v>495</v>
      </c>
      <c r="LZH39" s="92">
        <f>SUMIFS('3a-Budget Detail'!LZI17:LZI511,'3a-Budget Detail'!LZF17:LZF511,'List Data'!LZK16,'3a-Budget Detail'!LZE17:LZE511,'List Data'!LZG26)</f>
        <v>0</v>
      </c>
      <c r="LZJ39" s="42"/>
      <c r="LZK39" s="42" t="s">
        <v>495</v>
      </c>
      <c r="LZL39" s="92">
        <f>SUMIFS('3a-Budget Detail'!LZM17:LZM511,'3a-Budget Detail'!LZJ17:LZJ511,'List Data'!LZO16,'3a-Budget Detail'!LZI17:LZI511,'List Data'!LZK26)</f>
        <v>0</v>
      </c>
      <c r="LZN39" s="42"/>
      <c r="LZO39" s="42" t="s">
        <v>495</v>
      </c>
      <c r="LZP39" s="92">
        <f>SUMIFS('3a-Budget Detail'!LZQ17:LZQ511,'3a-Budget Detail'!LZN17:LZN511,'List Data'!LZS16,'3a-Budget Detail'!LZM17:LZM511,'List Data'!LZO26)</f>
        <v>0</v>
      </c>
      <c r="LZR39" s="42"/>
      <c r="LZS39" s="42" t="s">
        <v>495</v>
      </c>
      <c r="LZT39" s="92">
        <f>SUMIFS('3a-Budget Detail'!LZU17:LZU511,'3a-Budget Detail'!LZR17:LZR511,'List Data'!LZW16,'3a-Budget Detail'!LZQ17:LZQ511,'List Data'!LZS26)</f>
        <v>0</v>
      </c>
      <c r="LZV39" s="42"/>
      <c r="LZW39" s="42" t="s">
        <v>495</v>
      </c>
      <c r="LZX39" s="92">
        <f>SUMIFS('3a-Budget Detail'!LZY17:LZY511,'3a-Budget Detail'!LZV17:LZV511,'List Data'!MAA16,'3a-Budget Detail'!LZU17:LZU511,'List Data'!LZW26)</f>
        <v>0</v>
      </c>
      <c r="LZZ39" s="42"/>
      <c r="MAA39" s="42" t="s">
        <v>495</v>
      </c>
      <c r="MAB39" s="92">
        <f>SUMIFS('3a-Budget Detail'!MAC17:MAC511,'3a-Budget Detail'!LZZ17:LZZ511,'List Data'!MAE16,'3a-Budget Detail'!LZY17:LZY511,'List Data'!MAA26)</f>
        <v>0</v>
      </c>
      <c r="MAD39" s="42"/>
      <c r="MAE39" s="42" t="s">
        <v>495</v>
      </c>
      <c r="MAF39" s="92">
        <f>SUMIFS('3a-Budget Detail'!MAG17:MAG511,'3a-Budget Detail'!MAD17:MAD511,'List Data'!MAI16,'3a-Budget Detail'!MAC17:MAC511,'List Data'!MAE26)</f>
        <v>0</v>
      </c>
      <c r="MAH39" s="42"/>
      <c r="MAI39" s="42" t="s">
        <v>495</v>
      </c>
      <c r="MAJ39" s="92">
        <f>SUMIFS('3a-Budget Detail'!MAK17:MAK511,'3a-Budget Detail'!MAH17:MAH511,'List Data'!MAM16,'3a-Budget Detail'!MAG17:MAG511,'List Data'!MAI26)</f>
        <v>0</v>
      </c>
      <c r="MAL39" s="42"/>
      <c r="MAM39" s="42" t="s">
        <v>495</v>
      </c>
      <c r="MAN39" s="92">
        <f>SUMIFS('3a-Budget Detail'!MAO17:MAO511,'3a-Budget Detail'!MAL17:MAL511,'List Data'!MAQ16,'3a-Budget Detail'!MAK17:MAK511,'List Data'!MAM26)</f>
        <v>0</v>
      </c>
      <c r="MAP39" s="42"/>
      <c r="MAQ39" s="42" t="s">
        <v>495</v>
      </c>
      <c r="MAR39" s="92">
        <f>SUMIFS('3a-Budget Detail'!MAS17:MAS511,'3a-Budget Detail'!MAP17:MAP511,'List Data'!MAU16,'3a-Budget Detail'!MAO17:MAO511,'List Data'!MAQ26)</f>
        <v>0</v>
      </c>
      <c r="MAT39" s="42"/>
      <c r="MAU39" s="42" t="s">
        <v>495</v>
      </c>
      <c r="MAV39" s="92">
        <f>SUMIFS('3a-Budget Detail'!MAW17:MAW511,'3a-Budget Detail'!MAT17:MAT511,'List Data'!MAY16,'3a-Budget Detail'!MAS17:MAS511,'List Data'!MAU26)</f>
        <v>0</v>
      </c>
      <c r="MAX39" s="42"/>
      <c r="MAY39" s="42" t="s">
        <v>495</v>
      </c>
      <c r="MAZ39" s="92">
        <f>SUMIFS('3a-Budget Detail'!MBA17:MBA511,'3a-Budget Detail'!MAX17:MAX511,'List Data'!MBC16,'3a-Budget Detail'!MAW17:MAW511,'List Data'!MAY26)</f>
        <v>0</v>
      </c>
      <c r="MBB39" s="42"/>
      <c r="MBC39" s="42" t="s">
        <v>495</v>
      </c>
      <c r="MBD39" s="92">
        <f>SUMIFS('3a-Budget Detail'!MBE17:MBE511,'3a-Budget Detail'!MBB17:MBB511,'List Data'!MBG16,'3a-Budget Detail'!MBA17:MBA511,'List Data'!MBC26)</f>
        <v>0</v>
      </c>
      <c r="MBF39" s="42"/>
      <c r="MBG39" s="42" t="s">
        <v>495</v>
      </c>
      <c r="MBH39" s="92">
        <f>SUMIFS('3a-Budget Detail'!MBI17:MBI511,'3a-Budget Detail'!MBF17:MBF511,'List Data'!MBK16,'3a-Budget Detail'!MBE17:MBE511,'List Data'!MBG26)</f>
        <v>0</v>
      </c>
      <c r="MBJ39" s="42"/>
      <c r="MBK39" s="42" t="s">
        <v>495</v>
      </c>
      <c r="MBL39" s="92">
        <f>SUMIFS('3a-Budget Detail'!MBM17:MBM511,'3a-Budget Detail'!MBJ17:MBJ511,'List Data'!MBO16,'3a-Budget Detail'!MBI17:MBI511,'List Data'!MBK26)</f>
        <v>0</v>
      </c>
      <c r="MBN39" s="42"/>
      <c r="MBO39" s="42" t="s">
        <v>495</v>
      </c>
      <c r="MBP39" s="92">
        <f>SUMIFS('3a-Budget Detail'!MBQ17:MBQ511,'3a-Budget Detail'!MBN17:MBN511,'List Data'!MBS16,'3a-Budget Detail'!MBM17:MBM511,'List Data'!MBO26)</f>
        <v>0</v>
      </c>
      <c r="MBR39" s="42"/>
      <c r="MBS39" s="42" t="s">
        <v>495</v>
      </c>
      <c r="MBT39" s="92">
        <f>SUMIFS('3a-Budget Detail'!MBU17:MBU511,'3a-Budget Detail'!MBR17:MBR511,'List Data'!MBW16,'3a-Budget Detail'!MBQ17:MBQ511,'List Data'!MBS26)</f>
        <v>0</v>
      </c>
      <c r="MBV39" s="42"/>
      <c r="MBW39" s="42" t="s">
        <v>495</v>
      </c>
      <c r="MBX39" s="92">
        <f>SUMIFS('3a-Budget Detail'!MBY17:MBY511,'3a-Budget Detail'!MBV17:MBV511,'List Data'!MCA16,'3a-Budget Detail'!MBU17:MBU511,'List Data'!MBW26)</f>
        <v>0</v>
      </c>
      <c r="MBZ39" s="42"/>
      <c r="MCA39" s="42" t="s">
        <v>495</v>
      </c>
      <c r="MCB39" s="92">
        <f>SUMIFS('3a-Budget Detail'!MCC17:MCC511,'3a-Budget Detail'!MBZ17:MBZ511,'List Data'!MCE16,'3a-Budget Detail'!MBY17:MBY511,'List Data'!MCA26)</f>
        <v>0</v>
      </c>
      <c r="MCD39" s="42"/>
      <c r="MCE39" s="42" t="s">
        <v>495</v>
      </c>
      <c r="MCF39" s="92">
        <f>SUMIFS('3a-Budget Detail'!MCG17:MCG511,'3a-Budget Detail'!MCD17:MCD511,'List Data'!MCI16,'3a-Budget Detail'!MCC17:MCC511,'List Data'!MCE26)</f>
        <v>0</v>
      </c>
      <c r="MCH39" s="42"/>
      <c r="MCI39" s="42" t="s">
        <v>495</v>
      </c>
      <c r="MCJ39" s="92">
        <f>SUMIFS('3a-Budget Detail'!MCK17:MCK511,'3a-Budget Detail'!MCH17:MCH511,'List Data'!MCM16,'3a-Budget Detail'!MCG17:MCG511,'List Data'!MCI26)</f>
        <v>0</v>
      </c>
      <c r="MCL39" s="42"/>
      <c r="MCM39" s="42" t="s">
        <v>495</v>
      </c>
      <c r="MCN39" s="92">
        <f>SUMIFS('3a-Budget Detail'!MCO17:MCO511,'3a-Budget Detail'!MCL17:MCL511,'List Data'!MCQ16,'3a-Budget Detail'!MCK17:MCK511,'List Data'!MCM26)</f>
        <v>0</v>
      </c>
      <c r="MCP39" s="42"/>
      <c r="MCQ39" s="42" t="s">
        <v>495</v>
      </c>
      <c r="MCR39" s="92">
        <f>SUMIFS('3a-Budget Detail'!MCS17:MCS511,'3a-Budget Detail'!MCP17:MCP511,'List Data'!MCU16,'3a-Budget Detail'!MCO17:MCO511,'List Data'!MCQ26)</f>
        <v>0</v>
      </c>
      <c r="MCT39" s="42"/>
      <c r="MCU39" s="42" t="s">
        <v>495</v>
      </c>
      <c r="MCV39" s="92">
        <f>SUMIFS('3a-Budget Detail'!MCW17:MCW511,'3a-Budget Detail'!MCT17:MCT511,'List Data'!MCY16,'3a-Budget Detail'!MCS17:MCS511,'List Data'!MCU26)</f>
        <v>0</v>
      </c>
      <c r="MCX39" s="42"/>
      <c r="MCY39" s="42" t="s">
        <v>495</v>
      </c>
      <c r="MCZ39" s="92">
        <f>SUMIFS('3a-Budget Detail'!MDA17:MDA511,'3a-Budget Detail'!MCX17:MCX511,'List Data'!MDC16,'3a-Budget Detail'!MCW17:MCW511,'List Data'!MCY26)</f>
        <v>0</v>
      </c>
      <c r="MDB39" s="42"/>
      <c r="MDC39" s="42" t="s">
        <v>495</v>
      </c>
      <c r="MDD39" s="92">
        <f>SUMIFS('3a-Budget Detail'!MDE17:MDE511,'3a-Budget Detail'!MDB17:MDB511,'List Data'!MDG16,'3a-Budget Detail'!MDA17:MDA511,'List Data'!MDC26)</f>
        <v>0</v>
      </c>
      <c r="MDF39" s="42"/>
      <c r="MDG39" s="42" t="s">
        <v>495</v>
      </c>
      <c r="MDH39" s="92">
        <f>SUMIFS('3a-Budget Detail'!MDI17:MDI511,'3a-Budget Detail'!MDF17:MDF511,'List Data'!MDK16,'3a-Budget Detail'!MDE17:MDE511,'List Data'!MDG26)</f>
        <v>0</v>
      </c>
      <c r="MDJ39" s="42"/>
      <c r="MDK39" s="42" t="s">
        <v>495</v>
      </c>
      <c r="MDL39" s="92">
        <f>SUMIFS('3a-Budget Detail'!MDM17:MDM511,'3a-Budget Detail'!MDJ17:MDJ511,'List Data'!MDO16,'3a-Budget Detail'!MDI17:MDI511,'List Data'!MDK26)</f>
        <v>0</v>
      </c>
      <c r="MDN39" s="42"/>
      <c r="MDO39" s="42" t="s">
        <v>495</v>
      </c>
      <c r="MDP39" s="92">
        <f>SUMIFS('3a-Budget Detail'!MDQ17:MDQ511,'3a-Budget Detail'!MDN17:MDN511,'List Data'!MDS16,'3a-Budget Detail'!MDM17:MDM511,'List Data'!MDO26)</f>
        <v>0</v>
      </c>
      <c r="MDR39" s="42"/>
      <c r="MDS39" s="42" t="s">
        <v>495</v>
      </c>
      <c r="MDT39" s="92">
        <f>SUMIFS('3a-Budget Detail'!MDU17:MDU511,'3a-Budget Detail'!MDR17:MDR511,'List Data'!MDW16,'3a-Budget Detail'!MDQ17:MDQ511,'List Data'!MDS26)</f>
        <v>0</v>
      </c>
      <c r="MDV39" s="42"/>
      <c r="MDW39" s="42" t="s">
        <v>495</v>
      </c>
      <c r="MDX39" s="92">
        <f>SUMIFS('3a-Budget Detail'!MDY17:MDY511,'3a-Budget Detail'!MDV17:MDV511,'List Data'!MEA16,'3a-Budget Detail'!MDU17:MDU511,'List Data'!MDW26)</f>
        <v>0</v>
      </c>
      <c r="MDZ39" s="42"/>
      <c r="MEA39" s="42" t="s">
        <v>495</v>
      </c>
      <c r="MEB39" s="92">
        <f>SUMIFS('3a-Budget Detail'!MEC17:MEC511,'3a-Budget Detail'!MDZ17:MDZ511,'List Data'!MEE16,'3a-Budget Detail'!MDY17:MDY511,'List Data'!MEA26)</f>
        <v>0</v>
      </c>
      <c r="MED39" s="42"/>
      <c r="MEE39" s="42" t="s">
        <v>495</v>
      </c>
      <c r="MEF39" s="92">
        <f>SUMIFS('3a-Budget Detail'!MEG17:MEG511,'3a-Budget Detail'!MED17:MED511,'List Data'!MEI16,'3a-Budget Detail'!MEC17:MEC511,'List Data'!MEE26)</f>
        <v>0</v>
      </c>
      <c r="MEH39" s="42"/>
      <c r="MEI39" s="42" t="s">
        <v>495</v>
      </c>
      <c r="MEJ39" s="92">
        <f>SUMIFS('3a-Budget Detail'!MEK17:MEK511,'3a-Budget Detail'!MEH17:MEH511,'List Data'!MEM16,'3a-Budget Detail'!MEG17:MEG511,'List Data'!MEI26)</f>
        <v>0</v>
      </c>
      <c r="MEL39" s="42"/>
      <c r="MEM39" s="42" t="s">
        <v>495</v>
      </c>
      <c r="MEN39" s="92">
        <f>SUMIFS('3a-Budget Detail'!MEO17:MEO511,'3a-Budget Detail'!MEL17:MEL511,'List Data'!MEQ16,'3a-Budget Detail'!MEK17:MEK511,'List Data'!MEM26)</f>
        <v>0</v>
      </c>
      <c r="MEP39" s="42"/>
      <c r="MEQ39" s="42" t="s">
        <v>495</v>
      </c>
      <c r="MER39" s="92">
        <f>SUMIFS('3a-Budget Detail'!MES17:MES511,'3a-Budget Detail'!MEP17:MEP511,'List Data'!MEU16,'3a-Budget Detail'!MEO17:MEO511,'List Data'!MEQ26)</f>
        <v>0</v>
      </c>
      <c r="MET39" s="42"/>
      <c r="MEU39" s="42" t="s">
        <v>495</v>
      </c>
      <c r="MEV39" s="92">
        <f>SUMIFS('3a-Budget Detail'!MEW17:MEW511,'3a-Budget Detail'!MET17:MET511,'List Data'!MEY16,'3a-Budget Detail'!MES17:MES511,'List Data'!MEU26)</f>
        <v>0</v>
      </c>
      <c r="MEX39" s="42"/>
      <c r="MEY39" s="42" t="s">
        <v>495</v>
      </c>
      <c r="MEZ39" s="92">
        <f>SUMIFS('3a-Budget Detail'!MFA17:MFA511,'3a-Budget Detail'!MEX17:MEX511,'List Data'!MFC16,'3a-Budget Detail'!MEW17:MEW511,'List Data'!MEY26)</f>
        <v>0</v>
      </c>
      <c r="MFB39" s="42"/>
      <c r="MFC39" s="42" t="s">
        <v>495</v>
      </c>
      <c r="MFD39" s="92">
        <f>SUMIFS('3a-Budget Detail'!MFE17:MFE511,'3a-Budget Detail'!MFB17:MFB511,'List Data'!MFG16,'3a-Budget Detail'!MFA17:MFA511,'List Data'!MFC26)</f>
        <v>0</v>
      </c>
      <c r="MFF39" s="42"/>
      <c r="MFG39" s="42" t="s">
        <v>495</v>
      </c>
      <c r="MFH39" s="92">
        <f>SUMIFS('3a-Budget Detail'!MFI17:MFI511,'3a-Budget Detail'!MFF17:MFF511,'List Data'!MFK16,'3a-Budget Detail'!MFE17:MFE511,'List Data'!MFG26)</f>
        <v>0</v>
      </c>
      <c r="MFJ39" s="42"/>
      <c r="MFK39" s="42" t="s">
        <v>495</v>
      </c>
      <c r="MFL39" s="92">
        <f>SUMIFS('3a-Budget Detail'!MFM17:MFM511,'3a-Budget Detail'!MFJ17:MFJ511,'List Data'!MFO16,'3a-Budget Detail'!MFI17:MFI511,'List Data'!MFK26)</f>
        <v>0</v>
      </c>
      <c r="MFN39" s="42"/>
      <c r="MFO39" s="42" t="s">
        <v>495</v>
      </c>
      <c r="MFP39" s="92">
        <f>SUMIFS('3a-Budget Detail'!MFQ17:MFQ511,'3a-Budget Detail'!MFN17:MFN511,'List Data'!MFS16,'3a-Budget Detail'!MFM17:MFM511,'List Data'!MFO26)</f>
        <v>0</v>
      </c>
      <c r="MFR39" s="42"/>
      <c r="MFS39" s="42" t="s">
        <v>495</v>
      </c>
      <c r="MFT39" s="92">
        <f>SUMIFS('3a-Budget Detail'!MFU17:MFU511,'3a-Budget Detail'!MFR17:MFR511,'List Data'!MFW16,'3a-Budget Detail'!MFQ17:MFQ511,'List Data'!MFS26)</f>
        <v>0</v>
      </c>
      <c r="MFV39" s="42"/>
      <c r="MFW39" s="42" t="s">
        <v>495</v>
      </c>
      <c r="MFX39" s="92">
        <f>SUMIFS('3a-Budget Detail'!MFY17:MFY511,'3a-Budget Detail'!MFV17:MFV511,'List Data'!MGA16,'3a-Budget Detail'!MFU17:MFU511,'List Data'!MFW26)</f>
        <v>0</v>
      </c>
      <c r="MFZ39" s="42"/>
      <c r="MGA39" s="42" t="s">
        <v>495</v>
      </c>
      <c r="MGB39" s="92">
        <f>SUMIFS('3a-Budget Detail'!MGC17:MGC511,'3a-Budget Detail'!MFZ17:MFZ511,'List Data'!MGE16,'3a-Budget Detail'!MFY17:MFY511,'List Data'!MGA26)</f>
        <v>0</v>
      </c>
      <c r="MGD39" s="42"/>
      <c r="MGE39" s="42" t="s">
        <v>495</v>
      </c>
      <c r="MGF39" s="92">
        <f>SUMIFS('3a-Budget Detail'!MGG17:MGG511,'3a-Budget Detail'!MGD17:MGD511,'List Data'!MGI16,'3a-Budget Detail'!MGC17:MGC511,'List Data'!MGE26)</f>
        <v>0</v>
      </c>
      <c r="MGH39" s="42"/>
      <c r="MGI39" s="42" t="s">
        <v>495</v>
      </c>
      <c r="MGJ39" s="92">
        <f>SUMIFS('3a-Budget Detail'!MGK17:MGK511,'3a-Budget Detail'!MGH17:MGH511,'List Data'!MGM16,'3a-Budget Detail'!MGG17:MGG511,'List Data'!MGI26)</f>
        <v>0</v>
      </c>
      <c r="MGL39" s="42"/>
      <c r="MGM39" s="42" t="s">
        <v>495</v>
      </c>
      <c r="MGN39" s="92">
        <f>SUMIFS('3a-Budget Detail'!MGO17:MGO511,'3a-Budget Detail'!MGL17:MGL511,'List Data'!MGQ16,'3a-Budget Detail'!MGK17:MGK511,'List Data'!MGM26)</f>
        <v>0</v>
      </c>
      <c r="MGP39" s="42"/>
      <c r="MGQ39" s="42" t="s">
        <v>495</v>
      </c>
      <c r="MGR39" s="92">
        <f>SUMIFS('3a-Budget Detail'!MGS17:MGS511,'3a-Budget Detail'!MGP17:MGP511,'List Data'!MGU16,'3a-Budget Detail'!MGO17:MGO511,'List Data'!MGQ26)</f>
        <v>0</v>
      </c>
      <c r="MGT39" s="42"/>
      <c r="MGU39" s="42" t="s">
        <v>495</v>
      </c>
      <c r="MGV39" s="92">
        <f>SUMIFS('3a-Budget Detail'!MGW17:MGW511,'3a-Budget Detail'!MGT17:MGT511,'List Data'!MGY16,'3a-Budget Detail'!MGS17:MGS511,'List Data'!MGU26)</f>
        <v>0</v>
      </c>
      <c r="MGX39" s="42"/>
      <c r="MGY39" s="42" t="s">
        <v>495</v>
      </c>
      <c r="MGZ39" s="92">
        <f>SUMIFS('3a-Budget Detail'!MHA17:MHA511,'3a-Budget Detail'!MGX17:MGX511,'List Data'!MHC16,'3a-Budget Detail'!MGW17:MGW511,'List Data'!MGY26)</f>
        <v>0</v>
      </c>
      <c r="MHB39" s="42"/>
      <c r="MHC39" s="42" t="s">
        <v>495</v>
      </c>
      <c r="MHD39" s="92">
        <f>SUMIFS('3a-Budget Detail'!MHE17:MHE511,'3a-Budget Detail'!MHB17:MHB511,'List Data'!MHG16,'3a-Budget Detail'!MHA17:MHA511,'List Data'!MHC26)</f>
        <v>0</v>
      </c>
      <c r="MHF39" s="42"/>
      <c r="MHG39" s="42" t="s">
        <v>495</v>
      </c>
      <c r="MHH39" s="92">
        <f>SUMIFS('3a-Budget Detail'!MHI17:MHI511,'3a-Budget Detail'!MHF17:MHF511,'List Data'!MHK16,'3a-Budget Detail'!MHE17:MHE511,'List Data'!MHG26)</f>
        <v>0</v>
      </c>
      <c r="MHJ39" s="42"/>
      <c r="MHK39" s="42" t="s">
        <v>495</v>
      </c>
      <c r="MHL39" s="92">
        <f>SUMIFS('3a-Budget Detail'!MHM17:MHM511,'3a-Budget Detail'!MHJ17:MHJ511,'List Data'!MHO16,'3a-Budget Detail'!MHI17:MHI511,'List Data'!MHK26)</f>
        <v>0</v>
      </c>
      <c r="MHN39" s="42"/>
      <c r="MHO39" s="42" t="s">
        <v>495</v>
      </c>
      <c r="MHP39" s="92">
        <f>SUMIFS('3a-Budget Detail'!MHQ17:MHQ511,'3a-Budget Detail'!MHN17:MHN511,'List Data'!MHS16,'3a-Budget Detail'!MHM17:MHM511,'List Data'!MHO26)</f>
        <v>0</v>
      </c>
      <c r="MHR39" s="42"/>
      <c r="MHS39" s="42" t="s">
        <v>495</v>
      </c>
      <c r="MHT39" s="92">
        <f>SUMIFS('3a-Budget Detail'!MHU17:MHU511,'3a-Budget Detail'!MHR17:MHR511,'List Data'!MHW16,'3a-Budget Detail'!MHQ17:MHQ511,'List Data'!MHS26)</f>
        <v>0</v>
      </c>
      <c r="MHV39" s="42"/>
      <c r="MHW39" s="42" t="s">
        <v>495</v>
      </c>
      <c r="MHX39" s="92">
        <f>SUMIFS('3a-Budget Detail'!MHY17:MHY511,'3a-Budget Detail'!MHV17:MHV511,'List Data'!MIA16,'3a-Budget Detail'!MHU17:MHU511,'List Data'!MHW26)</f>
        <v>0</v>
      </c>
      <c r="MHZ39" s="42"/>
      <c r="MIA39" s="42" t="s">
        <v>495</v>
      </c>
      <c r="MIB39" s="92">
        <f>SUMIFS('3a-Budget Detail'!MIC17:MIC511,'3a-Budget Detail'!MHZ17:MHZ511,'List Data'!MIE16,'3a-Budget Detail'!MHY17:MHY511,'List Data'!MIA26)</f>
        <v>0</v>
      </c>
      <c r="MID39" s="42"/>
      <c r="MIE39" s="42" t="s">
        <v>495</v>
      </c>
      <c r="MIF39" s="92">
        <f>SUMIFS('3a-Budget Detail'!MIG17:MIG511,'3a-Budget Detail'!MID17:MID511,'List Data'!MII16,'3a-Budget Detail'!MIC17:MIC511,'List Data'!MIE26)</f>
        <v>0</v>
      </c>
      <c r="MIH39" s="42"/>
      <c r="MII39" s="42" t="s">
        <v>495</v>
      </c>
      <c r="MIJ39" s="92">
        <f>SUMIFS('3a-Budget Detail'!MIK17:MIK511,'3a-Budget Detail'!MIH17:MIH511,'List Data'!MIM16,'3a-Budget Detail'!MIG17:MIG511,'List Data'!MII26)</f>
        <v>0</v>
      </c>
      <c r="MIL39" s="42"/>
      <c r="MIM39" s="42" t="s">
        <v>495</v>
      </c>
      <c r="MIN39" s="92">
        <f>SUMIFS('3a-Budget Detail'!MIO17:MIO511,'3a-Budget Detail'!MIL17:MIL511,'List Data'!MIQ16,'3a-Budget Detail'!MIK17:MIK511,'List Data'!MIM26)</f>
        <v>0</v>
      </c>
      <c r="MIP39" s="42"/>
      <c r="MIQ39" s="42" t="s">
        <v>495</v>
      </c>
      <c r="MIR39" s="92">
        <f>SUMIFS('3a-Budget Detail'!MIS17:MIS511,'3a-Budget Detail'!MIP17:MIP511,'List Data'!MIU16,'3a-Budget Detail'!MIO17:MIO511,'List Data'!MIQ26)</f>
        <v>0</v>
      </c>
      <c r="MIT39" s="42"/>
      <c r="MIU39" s="42" t="s">
        <v>495</v>
      </c>
      <c r="MIV39" s="92">
        <f>SUMIFS('3a-Budget Detail'!MIW17:MIW511,'3a-Budget Detail'!MIT17:MIT511,'List Data'!MIY16,'3a-Budget Detail'!MIS17:MIS511,'List Data'!MIU26)</f>
        <v>0</v>
      </c>
      <c r="MIX39" s="42"/>
      <c r="MIY39" s="42" t="s">
        <v>495</v>
      </c>
      <c r="MIZ39" s="92">
        <f>SUMIFS('3a-Budget Detail'!MJA17:MJA511,'3a-Budget Detail'!MIX17:MIX511,'List Data'!MJC16,'3a-Budget Detail'!MIW17:MIW511,'List Data'!MIY26)</f>
        <v>0</v>
      </c>
      <c r="MJB39" s="42"/>
      <c r="MJC39" s="42" t="s">
        <v>495</v>
      </c>
      <c r="MJD39" s="92">
        <f>SUMIFS('3a-Budget Detail'!MJE17:MJE511,'3a-Budget Detail'!MJB17:MJB511,'List Data'!MJG16,'3a-Budget Detail'!MJA17:MJA511,'List Data'!MJC26)</f>
        <v>0</v>
      </c>
      <c r="MJF39" s="42"/>
      <c r="MJG39" s="42" t="s">
        <v>495</v>
      </c>
      <c r="MJH39" s="92">
        <f>SUMIFS('3a-Budget Detail'!MJI17:MJI511,'3a-Budget Detail'!MJF17:MJF511,'List Data'!MJK16,'3a-Budget Detail'!MJE17:MJE511,'List Data'!MJG26)</f>
        <v>0</v>
      </c>
      <c r="MJJ39" s="42"/>
      <c r="MJK39" s="42" t="s">
        <v>495</v>
      </c>
      <c r="MJL39" s="92">
        <f>SUMIFS('3a-Budget Detail'!MJM17:MJM511,'3a-Budget Detail'!MJJ17:MJJ511,'List Data'!MJO16,'3a-Budget Detail'!MJI17:MJI511,'List Data'!MJK26)</f>
        <v>0</v>
      </c>
      <c r="MJN39" s="42"/>
      <c r="MJO39" s="42" t="s">
        <v>495</v>
      </c>
      <c r="MJP39" s="92">
        <f>SUMIFS('3a-Budget Detail'!MJQ17:MJQ511,'3a-Budget Detail'!MJN17:MJN511,'List Data'!MJS16,'3a-Budget Detail'!MJM17:MJM511,'List Data'!MJO26)</f>
        <v>0</v>
      </c>
      <c r="MJR39" s="42"/>
      <c r="MJS39" s="42" t="s">
        <v>495</v>
      </c>
      <c r="MJT39" s="92">
        <f>SUMIFS('3a-Budget Detail'!MJU17:MJU511,'3a-Budget Detail'!MJR17:MJR511,'List Data'!MJW16,'3a-Budget Detail'!MJQ17:MJQ511,'List Data'!MJS26)</f>
        <v>0</v>
      </c>
      <c r="MJV39" s="42"/>
      <c r="MJW39" s="42" t="s">
        <v>495</v>
      </c>
      <c r="MJX39" s="92">
        <f>SUMIFS('3a-Budget Detail'!MJY17:MJY511,'3a-Budget Detail'!MJV17:MJV511,'List Data'!MKA16,'3a-Budget Detail'!MJU17:MJU511,'List Data'!MJW26)</f>
        <v>0</v>
      </c>
      <c r="MJZ39" s="42"/>
      <c r="MKA39" s="42" t="s">
        <v>495</v>
      </c>
      <c r="MKB39" s="92">
        <f>SUMIFS('3a-Budget Detail'!MKC17:MKC511,'3a-Budget Detail'!MJZ17:MJZ511,'List Data'!MKE16,'3a-Budget Detail'!MJY17:MJY511,'List Data'!MKA26)</f>
        <v>0</v>
      </c>
      <c r="MKD39" s="42"/>
      <c r="MKE39" s="42" t="s">
        <v>495</v>
      </c>
      <c r="MKF39" s="92">
        <f>SUMIFS('3a-Budget Detail'!MKG17:MKG511,'3a-Budget Detail'!MKD17:MKD511,'List Data'!MKI16,'3a-Budget Detail'!MKC17:MKC511,'List Data'!MKE26)</f>
        <v>0</v>
      </c>
      <c r="MKH39" s="42"/>
      <c r="MKI39" s="42" t="s">
        <v>495</v>
      </c>
      <c r="MKJ39" s="92">
        <f>SUMIFS('3a-Budget Detail'!MKK17:MKK511,'3a-Budget Detail'!MKH17:MKH511,'List Data'!MKM16,'3a-Budget Detail'!MKG17:MKG511,'List Data'!MKI26)</f>
        <v>0</v>
      </c>
      <c r="MKL39" s="42"/>
      <c r="MKM39" s="42" t="s">
        <v>495</v>
      </c>
      <c r="MKN39" s="92">
        <f>SUMIFS('3a-Budget Detail'!MKO17:MKO511,'3a-Budget Detail'!MKL17:MKL511,'List Data'!MKQ16,'3a-Budget Detail'!MKK17:MKK511,'List Data'!MKM26)</f>
        <v>0</v>
      </c>
      <c r="MKP39" s="42"/>
      <c r="MKQ39" s="42" t="s">
        <v>495</v>
      </c>
      <c r="MKR39" s="92">
        <f>SUMIFS('3a-Budget Detail'!MKS17:MKS511,'3a-Budget Detail'!MKP17:MKP511,'List Data'!MKU16,'3a-Budget Detail'!MKO17:MKO511,'List Data'!MKQ26)</f>
        <v>0</v>
      </c>
      <c r="MKT39" s="42"/>
      <c r="MKU39" s="42" t="s">
        <v>495</v>
      </c>
      <c r="MKV39" s="92">
        <f>SUMIFS('3a-Budget Detail'!MKW17:MKW511,'3a-Budget Detail'!MKT17:MKT511,'List Data'!MKY16,'3a-Budget Detail'!MKS17:MKS511,'List Data'!MKU26)</f>
        <v>0</v>
      </c>
      <c r="MKX39" s="42"/>
      <c r="MKY39" s="42" t="s">
        <v>495</v>
      </c>
      <c r="MKZ39" s="92">
        <f>SUMIFS('3a-Budget Detail'!MLA17:MLA511,'3a-Budget Detail'!MKX17:MKX511,'List Data'!MLC16,'3a-Budget Detail'!MKW17:MKW511,'List Data'!MKY26)</f>
        <v>0</v>
      </c>
      <c r="MLB39" s="42"/>
      <c r="MLC39" s="42" t="s">
        <v>495</v>
      </c>
      <c r="MLD39" s="92">
        <f>SUMIFS('3a-Budget Detail'!MLE17:MLE511,'3a-Budget Detail'!MLB17:MLB511,'List Data'!MLG16,'3a-Budget Detail'!MLA17:MLA511,'List Data'!MLC26)</f>
        <v>0</v>
      </c>
      <c r="MLF39" s="42"/>
      <c r="MLG39" s="42" t="s">
        <v>495</v>
      </c>
      <c r="MLH39" s="92">
        <f>SUMIFS('3a-Budget Detail'!MLI17:MLI511,'3a-Budget Detail'!MLF17:MLF511,'List Data'!MLK16,'3a-Budget Detail'!MLE17:MLE511,'List Data'!MLG26)</f>
        <v>0</v>
      </c>
      <c r="MLJ39" s="42"/>
      <c r="MLK39" s="42" t="s">
        <v>495</v>
      </c>
      <c r="MLL39" s="92">
        <f>SUMIFS('3a-Budget Detail'!MLM17:MLM511,'3a-Budget Detail'!MLJ17:MLJ511,'List Data'!MLO16,'3a-Budget Detail'!MLI17:MLI511,'List Data'!MLK26)</f>
        <v>0</v>
      </c>
      <c r="MLN39" s="42"/>
      <c r="MLO39" s="42" t="s">
        <v>495</v>
      </c>
      <c r="MLP39" s="92">
        <f>SUMIFS('3a-Budget Detail'!MLQ17:MLQ511,'3a-Budget Detail'!MLN17:MLN511,'List Data'!MLS16,'3a-Budget Detail'!MLM17:MLM511,'List Data'!MLO26)</f>
        <v>0</v>
      </c>
      <c r="MLR39" s="42"/>
      <c r="MLS39" s="42" t="s">
        <v>495</v>
      </c>
      <c r="MLT39" s="92">
        <f>SUMIFS('3a-Budget Detail'!MLU17:MLU511,'3a-Budget Detail'!MLR17:MLR511,'List Data'!MLW16,'3a-Budget Detail'!MLQ17:MLQ511,'List Data'!MLS26)</f>
        <v>0</v>
      </c>
      <c r="MLV39" s="42"/>
      <c r="MLW39" s="42" t="s">
        <v>495</v>
      </c>
      <c r="MLX39" s="92">
        <f>SUMIFS('3a-Budget Detail'!MLY17:MLY511,'3a-Budget Detail'!MLV17:MLV511,'List Data'!MMA16,'3a-Budget Detail'!MLU17:MLU511,'List Data'!MLW26)</f>
        <v>0</v>
      </c>
      <c r="MLZ39" s="42"/>
      <c r="MMA39" s="42" t="s">
        <v>495</v>
      </c>
      <c r="MMB39" s="92">
        <f>SUMIFS('3a-Budget Detail'!MMC17:MMC511,'3a-Budget Detail'!MLZ17:MLZ511,'List Data'!MME16,'3a-Budget Detail'!MLY17:MLY511,'List Data'!MMA26)</f>
        <v>0</v>
      </c>
      <c r="MMD39" s="42"/>
      <c r="MME39" s="42" t="s">
        <v>495</v>
      </c>
      <c r="MMF39" s="92">
        <f>SUMIFS('3a-Budget Detail'!MMG17:MMG511,'3a-Budget Detail'!MMD17:MMD511,'List Data'!MMI16,'3a-Budget Detail'!MMC17:MMC511,'List Data'!MME26)</f>
        <v>0</v>
      </c>
      <c r="MMH39" s="42"/>
      <c r="MMI39" s="42" t="s">
        <v>495</v>
      </c>
      <c r="MMJ39" s="92">
        <f>SUMIFS('3a-Budget Detail'!MMK17:MMK511,'3a-Budget Detail'!MMH17:MMH511,'List Data'!MMM16,'3a-Budget Detail'!MMG17:MMG511,'List Data'!MMI26)</f>
        <v>0</v>
      </c>
      <c r="MML39" s="42"/>
      <c r="MMM39" s="42" t="s">
        <v>495</v>
      </c>
      <c r="MMN39" s="92">
        <f>SUMIFS('3a-Budget Detail'!MMO17:MMO511,'3a-Budget Detail'!MML17:MML511,'List Data'!MMQ16,'3a-Budget Detail'!MMK17:MMK511,'List Data'!MMM26)</f>
        <v>0</v>
      </c>
      <c r="MMP39" s="42"/>
      <c r="MMQ39" s="42" t="s">
        <v>495</v>
      </c>
      <c r="MMR39" s="92">
        <f>SUMIFS('3a-Budget Detail'!MMS17:MMS511,'3a-Budget Detail'!MMP17:MMP511,'List Data'!MMU16,'3a-Budget Detail'!MMO17:MMO511,'List Data'!MMQ26)</f>
        <v>0</v>
      </c>
      <c r="MMT39" s="42"/>
      <c r="MMU39" s="42" t="s">
        <v>495</v>
      </c>
      <c r="MMV39" s="92">
        <f>SUMIFS('3a-Budget Detail'!MMW17:MMW511,'3a-Budget Detail'!MMT17:MMT511,'List Data'!MMY16,'3a-Budget Detail'!MMS17:MMS511,'List Data'!MMU26)</f>
        <v>0</v>
      </c>
      <c r="MMX39" s="42"/>
      <c r="MMY39" s="42" t="s">
        <v>495</v>
      </c>
      <c r="MMZ39" s="92">
        <f>SUMIFS('3a-Budget Detail'!MNA17:MNA511,'3a-Budget Detail'!MMX17:MMX511,'List Data'!MNC16,'3a-Budget Detail'!MMW17:MMW511,'List Data'!MMY26)</f>
        <v>0</v>
      </c>
      <c r="MNB39" s="42"/>
      <c r="MNC39" s="42" t="s">
        <v>495</v>
      </c>
      <c r="MND39" s="92">
        <f>SUMIFS('3a-Budget Detail'!MNE17:MNE511,'3a-Budget Detail'!MNB17:MNB511,'List Data'!MNG16,'3a-Budget Detail'!MNA17:MNA511,'List Data'!MNC26)</f>
        <v>0</v>
      </c>
      <c r="MNF39" s="42"/>
      <c r="MNG39" s="42" t="s">
        <v>495</v>
      </c>
      <c r="MNH39" s="92">
        <f>SUMIFS('3a-Budget Detail'!MNI17:MNI511,'3a-Budget Detail'!MNF17:MNF511,'List Data'!MNK16,'3a-Budget Detail'!MNE17:MNE511,'List Data'!MNG26)</f>
        <v>0</v>
      </c>
      <c r="MNJ39" s="42"/>
      <c r="MNK39" s="42" t="s">
        <v>495</v>
      </c>
      <c r="MNL39" s="92">
        <f>SUMIFS('3a-Budget Detail'!MNM17:MNM511,'3a-Budget Detail'!MNJ17:MNJ511,'List Data'!MNO16,'3a-Budget Detail'!MNI17:MNI511,'List Data'!MNK26)</f>
        <v>0</v>
      </c>
      <c r="MNN39" s="42"/>
      <c r="MNO39" s="42" t="s">
        <v>495</v>
      </c>
      <c r="MNP39" s="92">
        <f>SUMIFS('3a-Budget Detail'!MNQ17:MNQ511,'3a-Budget Detail'!MNN17:MNN511,'List Data'!MNS16,'3a-Budget Detail'!MNM17:MNM511,'List Data'!MNO26)</f>
        <v>0</v>
      </c>
      <c r="MNR39" s="42"/>
      <c r="MNS39" s="42" t="s">
        <v>495</v>
      </c>
      <c r="MNT39" s="92">
        <f>SUMIFS('3a-Budget Detail'!MNU17:MNU511,'3a-Budget Detail'!MNR17:MNR511,'List Data'!MNW16,'3a-Budget Detail'!MNQ17:MNQ511,'List Data'!MNS26)</f>
        <v>0</v>
      </c>
      <c r="MNV39" s="42"/>
      <c r="MNW39" s="42" t="s">
        <v>495</v>
      </c>
      <c r="MNX39" s="92">
        <f>SUMIFS('3a-Budget Detail'!MNY17:MNY511,'3a-Budget Detail'!MNV17:MNV511,'List Data'!MOA16,'3a-Budget Detail'!MNU17:MNU511,'List Data'!MNW26)</f>
        <v>0</v>
      </c>
      <c r="MNZ39" s="42"/>
      <c r="MOA39" s="42" t="s">
        <v>495</v>
      </c>
      <c r="MOB39" s="92">
        <f>SUMIFS('3a-Budget Detail'!MOC17:MOC511,'3a-Budget Detail'!MNZ17:MNZ511,'List Data'!MOE16,'3a-Budget Detail'!MNY17:MNY511,'List Data'!MOA26)</f>
        <v>0</v>
      </c>
      <c r="MOD39" s="42"/>
      <c r="MOE39" s="42" t="s">
        <v>495</v>
      </c>
      <c r="MOF39" s="92">
        <f>SUMIFS('3a-Budget Detail'!MOG17:MOG511,'3a-Budget Detail'!MOD17:MOD511,'List Data'!MOI16,'3a-Budget Detail'!MOC17:MOC511,'List Data'!MOE26)</f>
        <v>0</v>
      </c>
      <c r="MOH39" s="42"/>
      <c r="MOI39" s="42" t="s">
        <v>495</v>
      </c>
      <c r="MOJ39" s="92">
        <f>SUMIFS('3a-Budget Detail'!MOK17:MOK511,'3a-Budget Detail'!MOH17:MOH511,'List Data'!MOM16,'3a-Budget Detail'!MOG17:MOG511,'List Data'!MOI26)</f>
        <v>0</v>
      </c>
      <c r="MOL39" s="42"/>
      <c r="MOM39" s="42" t="s">
        <v>495</v>
      </c>
      <c r="MON39" s="92">
        <f>SUMIFS('3a-Budget Detail'!MOO17:MOO511,'3a-Budget Detail'!MOL17:MOL511,'List Data'!MOQ16,'3a-Budget Detail'!MOK17:MOK511,'List Data'!MOM26)</f>
        <v>0</v>
      </c>
      <c r="MOP39" s="42"/>
      <c r="MOQ39" s="42" t="s">
        <v>495</v>
      </c>
      <c r="MOR39" s="92">
        <f>SUMIFS('3a-Budget Detail'!MOS17:MOS511,'3a-Budget Detail'!MOP17:MOP511,'List Data'!MOU16,'3a-Budget Detail'!MOO17:MOO511,'List Data'!MOQ26)</f>
        <v>0</v>
      </c>
      <c r="MOT39" s="42"/>
      <c r="MOU39" s="42" t="s">
        <v>495</v>
      </c>
      <c r="MOV39" s="92">
        <f>SUMIFS('3a-Budget Detail'!MOW17:MOW511,'3a-Budget Detail'!MOT17:MOT511,'List Data'!MOY16,'3a-Budget Detail'!MOS17:MOS511,'List Data'!MOU26)</f>
        <v>0</v>
      </c>
      <c r="MOX39" s="42"/>
      <c r="MOY39" s="42" t="s">
        <v>495</v>
      </c>
      <c r="MOZ39" s="92">
        <f>SUMIFS('3a-Budget Detail'!MPA17:MPA511,'3a-Budget Detail'!MOX17:MOX511,'List Data'!MPC16,'3a-Budget Detail'!MOW17:MOW511,'List Data'!MOY26)</f>
        <v>0</v>
      </c>
      <c r="MPB39" s="42"/>
      <c r="MPC39" s="42" t="s">
        <v>495</v>
      </c>
      <c r="MPD39" s="92">
        <f>SUMIFS('3a-Budget Detail'!MPE17:MPE511,'3a-Budget Detail'!MPB17:MPB511,'List Data'!MPG16,'3a-Budget Detail'!MPA17:MPA511,'List Data'!MPC26)</f>
        <v>0</v>
      </c>
      <c r="MPF39" s="42"/>
      <c r="MPG39" s="42" t="s">
        <v>495</v>
      </c>
      <c r="MPH39" s="92">
        <f>SUMIFS('3a-Budget Detail'!MPI17:MPI511,'3a-Budget Detail'!MPF17:MPF511,'List Data'!MPK16,'3a-Budget Detail'!MPE17:MPE511,'List Data'!MPG26)</f>
        <v>0</v>
      </c>
      <c r="MPJ39" s="42"/>
      <c r="MPK39" s="42" t="s">
        <v>495</v>
      </c>
      <c r="MPL39" s="92">
        <f>SUMIFS('3a-Budget Detail'!MPM17:MPM511,'3a-Budget Detail'!MPJ17:MPJ511,'List Data'!MPO16,'3a-Budget Detail'!MPI17:MPI511,'List Data'!MPK26)</f>
        <v>0</v>
      </c>
      <c r="MPN39" s="42"/>
      <c r="MPO39" s="42" t="s">
        <v>495</v>
      </c>
      <c r="MPP39" s="92">
        <f>SUMIFS('3a-Budget Detail'!MPQ17:MPQ511,'3a-Budget Detail'!MPN17:MPN511,'List Data'!MPS16,'3a-Budget Detail'!MPM17:MPM511,'List Data'!MPO26)</f>
        <v>0</v>
      </c>
      <c r="MPR39" s="42"/>
      <c r="MPS39" s="42" t="s">
        <v>495</v>
      </c>
      <c r="MPT39" s="92">
        <f>SUMIFS('3a-Budget Detail'!MPU17:MPU511,'3a-Budget Detail'!MPR17:MPR511,'List Data'!MPW16,'3a-Budget Detail'!MPQ17:MPQ511,'List Data'!MPS26)</f>
        <v>0</v>
      </c>
      <c r="MPV39" s="42"/>
      <c r="MPW39" s="42" t="s">
        <v>495</v>
      </c>
      <c r="MPX39" s="92">
        <f>SUMIFS('3a-Budget Detail'!MPY17:MPY511,'3a-Budget Detail'!MPV17:MPV511,'List Data'!MQA16,'3a-Budget Detail'!MPU17:MPU511,'List Data'!MPW26)</f>
        <v>0</v>
      </c>
      <c r="MPZ39" s="42"/>
      <c r="MQA39" s="42" t="s">
        <v>495</v>
      </c>
      <c r="MQB39" s="92">
        <f>SUMIFS('3a-Budget Detail'!MQC17:MQC511,'3a-Budget Detail'!MPZ17:MPZ511,'List Data'!MQE16,'3a-Budget Detail'!MPY17:MPY511,'List Data'!MQA26)</f>
        <v>0</v>
      </c>
      <c r="MQD39" s="42"/>
      <c r="MQE39" s="42" t="s">
        <v>495</v>
      </c>
      <c r="MQF39" s="92">
        <f>SUMIFS('3a-Budget Detail'!MQG17:MQG511,'3a-Budget Detail'!MQD17:MQD511,'List Data'!MQI16,'3a-Budget Detail'!MQC17:MQC511,'List Data'!MQE26)</f>
        <v>0</v>
      </c>
      <c r="MQH39" s="42"/>
      <c r="MQI39" s="42" t="s">
        <v>495</v>
      </c>
      <c r="MQJ39" s="92">
        <f>SUMIFS('3a-Budget Detail'!MQK17:MQK511,'3a-Budget Detail'!MQH17:MQH511,'List Data'!MQM16,'3a-Budget Detail'!MQG17:MQG511,'List Data'!MQI26)</f>
        <v>0</v>
      </c>
      <c r="MQL39" s="42"/>
      <c r="MQM39" s="42" t="s">
        <v>495</v>
      </c>
      <c r="MQN39" s="92">
        <f>SUMIFS('3a-Budget Detail'!MQO17:MQO511,'3a-Budget Detail'!MQL17:MQL511,'List Data'!MQQ16,'3a-Budget Detail'!MQK17:MQK511,'List Data'!MQM26)</f>
        <v>0</v>
      </c>
      <c r="MQP39" s="42"/>
      <c r="MQQ39" s="42" t="s">
        <v>495</v>
      </c>
      <c r="MQR39" s="92">
        <f>SUMIFS('3a-Budget Detail'!MQS17:MQS511,'3a-Budget Detail'!MQP17:MQP511,'List Data'!MQU16,'3a-Budget Detail'!MQO17:MQO511,'List Data'!MQQ26)</f>
        <v>0</v>
      </c>
      <c r="MQT39" s="42"/>
      <c r="MQU39" s="42" t="s">
        <v>495</v>
      </c>
      <c r="MQV39" s="92">
        <f>SUMIFS('3a-Budget Detail'!MQW17:MQW511,'3a-Budget Detail'!MQT17:MQT511,'List Data'!MQY16,'3a-Budget Detail'!MQS17:MQS511,'List Data'!MQU26)</f>
        <v>0</v>
      </c>
      <c r="MQX39" s="42"/>
      <c r="MQY39" s="42" t="s">
        <v>495</v>
      </c>
      <c r="MQZ39" s="92">
        <f>SUMIFS('3a-Budget Detail'!MRA17:MRA511,'3a-Budget Detail'!MQX17:MQX511,'List Data'!MRC16,'3a-Budget Detail'!MQW17:MQW511,'List Data'!MQY26)</f>
        <v>0</v>
      </c>
      <c r="MRB39" s="42"/>
      <c r="MRC39" s="42" t="s">
        <v>495</v>
      </c>
      <c r="MRD39" s="92">
        <f>SUMIFS('3a-Budget Detail'!MRE17:MRE511,'3a-Budget Detail'!MRB17:MRB511,'List Data'!MRG16,'3a-Budget Detail'!MRA17:MRA511,'List Data'!MRC26)</f>
        <v>0</v>
      </c>
      <c r="MRF39" s="42"/>
      <c r="MRG39" s="42" t="s">
        <v>495</v>
      </c>
      <c r="MRH39" s="92">
        <f>SUMIFS('3a-Budget Detail'!MRI17:MRI511,'3a-Budget Detail'!MRF17:MRF511,'List Data'!MRK16,'3a-Budget Detail'!MRE17:MRE511,'List Data'!MRG26)</f>
        <v>0</v>
      </c>
      <c r="MRJ39" s="42"/>
      <c r="MRK39" s="42" t="s">
        <v>495</v>
      </c>
      <c r="MRL39" s="92">
        <f>SUMIFS('3a-Budget Detail'!MRM17:MRM511,'3a-Budget Detail'!MRJ17:MRJ511,'List Data'!MRO16,'3a-Budget Detail'!MRI17:MRI511,'List Data'!MRK26)</f>
        <v>0</v>
      </c>
      <c r="MRN39" s="42"/>
      <c r="MRO39" s="42" t="s">
        <v>495</v>
      </c>
      <c r="MRP39" s="92">
        <f>SUMIFS('3a-Budget Detail'!MRQ17:MRQ511,'3a-Budget Detail'!MRN17:MRN511,'List Data'!MRS16,'3a-Budget Detail'!MRM17:MRM511,'List Data'!MRO26)</f>
        <v>0</v>
      </c>
      <c r="MRR39" s="42"/>
      <c r="MRS39" s="42" t="s">
        <v>495</v>
      </c>
      <c r="MRT39" s="92">
        <f>SUMIFS('3a-Budget Detail'!MRU17:MRU511,'3a-Budget Detail'!MRR17:MRR511,'List Data'!MRW16,'3a-Budget Detail'!MRQ17:MRQ511,'List Data'!MRS26)</f>
        <v>0</v>
      </c>
      <c r="MRV39" s="42"/>
      <c r="MRW39" s="42" t="s">
        <v>495</v>
      </c>
      <c r="MRX39" s="92">
        <f>SUMIFS('3a-Budget Detail'!MRY17:MRY511,'3a-Budget Detail'!MRV17:MRV511,'List Data'!MSA16,'3a-Budget Detail'!MRU17:MRU511,'List Data'!MRW26)</f>
        <v>0</v>
      </c>
      <c r="MRZ39" s="42"/>
      <c r="MSA39" s="42" t="s">
        <v>495</v>
      </c>
      <c r="MSB39" s="92">
        <f>SUMIFS('3a-Budget Detail'!MSC17:MSC511,'3a-Budget Detail'!MRZ17:MRZ511,'List Data'!MSE16,'3a-Budget Detail'!MRY17:MRY511,'List Data'!MSA26)</f>
        <v>0</v>
      </c>
      <c r="MSD39" s="42"/>
      <c r="MSE39" s="42" t="s">
        <v>495</v>
      </c>
      <c r="MSF39" s="92">
        <f>SUMIFS('3a-Budget Detail'!MSG17:MSG511,'3a-Budget Detail'!MSD17:MSD511,'List Data'!MSI16,'3a-Budget Detail'!MSC17:MSC511,'List Data'!MSE26)</f>
        <v>0</v>
      </c>
      <c r="MSH39" s="42"/>
      <c r="MSI39" s="42" t="s">
        <v>495</v>
      </c>
      <c r="MSJ39" s="92">
        <f>SUMIFS('3a-Budget Detail'!MSK17:MSK511,'3a-Budget Detail'!MSH17:MSH511,'List Data'!MSM16,'3a-Budget Detail'!MSG17:MSG511,'List Data'!MSI26)</f>
        <v>0</v>
      </c>
      <c r="MSL39" s="42"/>
      <c r="MSM39" s="42" t="s">
        <v>495</v>
      </c>
      <c r="MSN39" s="92">
        <f>SUMIFS('3a-Budget Detail'!MSO17:MSO511,'3a-Budget Detail'!MSL17:MSL511,'List Data'!MSQ16,'3a-Budget Detail'!MSK17:MSK511,'List Data'!MSM26)</f>
        <v>0</v>
      </c>
      <c r="MSP39" s="42"/>
      <c r="MSQ39" s="42" t="s">
        <v>495</v>
      </c>
      <c r="MSR39" s="92">
        <f>SUMIFS('3a-Budget Detail'!MSS17:MSS511,'3a-Budget Detail'!MSP17:MSP511,'List Data'!MSU16,'3a-Budget Detail'!MSO17:MSO511,'List Data'!MSQ26)</f>
        <v>0</v>
      </c>
      <c r="MST39" s="42"/>
      <c r="MSU39" s="42" t="s">
        <v>495</v>
      </c>
      <c r="MSV39" s="92">
        <f>SUMIFS('3a-Budget Detail'!MSW17:MSW511,'3a-Budget Detail'!MST17:MST511,'List Data'!MSY16,'3a-Budget Detail'!MSS17:MSS511,'List Data'!MSU26)</f>
        <v>0</v>
      </c>
      <c r="MSX39" s="42"/>
      <c r="MSY39" s="42" t="s">
        <v>495</v>
      </c>
      <c r="MSZ39" s="92">
        <f>SUMIFS('3a-Budget Detail'!MTA17:MTA511,'3a-Budget Detail'!MSX17:MSX511,'List Data'!MTC16,'3a-Budget Detail'!MSW17:MSW511,'List Data'!MSY26)</f>
        <v>0</v>
      </c>
      <c r="MTB39" s="42"/>
      <c r="MTC39" s="42" t="s">
        <v>495</v>
      </c>
      <c r="MTD39" s="92">
        <f>SUMIFS('3a-Budget Detail'!MTE17:MTE511,'3a-Budget Detail'!MTB17:MTB511,'List Data'!MTG16,'3a-Budget Detail'!MTA17:MTA511,'List Data'!MTC26)</f>
        <v>0</v>
      </c>
      <c r="MTF39" s="42"/>
      <c r="MTG39" s="42" t="s">
        <v>495</v>
      </c>
      <c r="MTH39" s="92">
        <f>SUMIFS('3a-Budget Detail'!MTI17:MTI511,'3a-Budget Detail'!MTF17:MTF511,'List Data'!MTK16,'3a-Budget Detail'!MTE17:MTE511,'List Data'!MTG26)</f>
        <v>0</v>
      </c>
      <c r="MTJ39" s="42"/>
      <c r="MTK39" s="42" t="s">
        <v>495</v>
      </c>
      <c r="MTL39" s="92">
        <f>SUMIFS('3a-Budget Detail'!MTM17:MTM511,'3a-Budget Detail'!MTJ17:MTJ511,'List Data'!MTO16,'3a-Budget Detail'!MTI17:MTI511,'List Data'!MTK26)</f>
        <v>0</v>
      </c>
      <c r="MTN39" s="42"/>
      <c r="MTO39" s="42" t="s">
        <v>495</v>
      </c>
      <c r="MTP39" s="92">
        <f>SUMIFS('3a-Budget Detail'!MTQ17:MTQ511,'3a-Budget Detail'!MTN17:MTN511,'List Data'!MTS16,'3a-Budget Detail'!MTM17:MTM511,'List Data'!MTO26)</f>
        <v>0</v>
      </c>
      <c r="MTR39" s="42"/>
      <c r="MTS39" s="42" t="s">
        <v>495</v>
      </c>
      <c r="MTT39" s="92">
        <f>SUMIFS('3a-Budget Detail'!MTU17:MTU511,'3a-Budget Detail'!MTR17:MTR511,'List Data'!MTW16,'3a-Budget Detail'!MTQ17:MTQ511,'List Data'!MTS26)</f>
        <v>0</v>
      </c>
      <c r="MTV39" s="42"/>
      <c r="MTW39" s="42" t="s">
        <v>495</v>
      </c>
      <c r="MTX39" s="92">
        <f>SUMIFS('3a-Budget Detail'!MTY17:MTY511,'3a-Budget Detail'!MTV17:MTV511,'List Data'!MUA16,'3a-Budget Detail'!MTU17:MTU511,'List Data'!MTW26)</f>
        <v>0</v>
      </c>
      <c r="MTZ39" s="42"/>
      <c r="MUA39" s="42" t="s">
        <v>495</v>
      </c>
      <c r="MUB39" s="92">
        <f>SUMIFS('3a-Budget Detail'!MUC17:MUC511,'3a-Budget Detail'!MTZ17:MTZ511,'List Data'!MUE16,'3a-Budget Detail'!MTY17:MTY511,'List Data'!MUA26)</f>
        <v>0</v>
      </c>
      <c r="MUD39" s="42"/>
      <c r="MUE39" s="42" t="s">
        <v>495</v>
      </c>
      <c r="MUF39" s="92">
        <f>SUMIFS('3a-Budget Detail'!MUG17:MUG511,'3a-Budget Detail'!MUD17:MUD511,'List Data'!MUI16,'3a-Budget Detail'!MUC17:MUC511,'List Data'!MUE26)</f>
        <v>0</v>
      </c>
      <c r="MUH39" s="42"/>
      <c r="MUI39" s="42" t="s">
        <v>495</v>
      </c>
      <c r="MUJ39" s="92">
        <f>SUMIFS('3a-Budget Detail'!MUK17:MUK511,'3a-Budget Detail'!MUH17:MUH511,'List Data'!MUM16,'3a-Budget Detail'!MUG17:MUG511,'List Data'!MUI26)</f>
        <v>0</v>
      </c>
      <c r="MUL39" s="42"/>
      <c r="MUM39" s="42" t="s">
        <v>495</v>
      </c>
      <c r="MUN39" s="92">
        <f>SUMIFS('3a-Budget Detail'!MUO17:MUO511,'3a-Budget Detail'!MUL17:MUL511,'List Data'!MUQ16,'3a-Budget Detail'!MUK17:MUK511,'List Data'!MUM26)</f>
        <v>0</v>
      </c>
      <c r="MUP39" s="42"/>
      <c r="MUQ39" s="42" t="s">
        <v>495</v>
      </c>
      <c r="MUR39" s="92">
        <f>SUMIFS('3a-Budget Detail'!MUS17:MUS511,'3a-Budget Detail'!MUP17:MUP511,'List Data'!MUU16,'3a-Budget Detail'!MUO17:MUO511,'List Data'!MUQ26)</f>
        <v>0</v>
      </c>
      <c r="MUT39" s="42"/>
      <c r="MUU39" s="42" t="s">
        <v>495</v>
      </c>
      <c r="MUV39" s="92">
        <f>SUMIFS('3a-Budget Detail'!MUW17:MUW511,'3a-Budget Detail'!MUT17:MUT511,'List Data'!MUY16,'3a-Budget Detail'!MUS17:MUS511,'List Data'!MUU26)</f>
        <v>0</v>
      </c>
      <c r="MUX39" s="42"/>
      <c r="MUY39" s="42" t="s">
        <v>495</v>
      </c>
      <c r="MUZ39" s="92">
        <f>SUMIFS('3a-Budget Detail'!MVA17:MVA511,'3a-Budget Detail'!MUX17:MUX511,'List Data'!MVC16,'3a-Budget Detail'!MUW17:MUW511,'List Data'!MUY26)</f>
        <v>0</v>
      </c>
      <c r="MVB39" s="42"/>
      <c r="MVC39" s="42" t="s">
        <v>495</v>
      </c>
      <c r="MVD39" s="92">
        <f>SUMIFS('3a-Budget Detail'!MVE17:MVE511,'3a-Budget Detail'!MVB17:MVB511,'List Data'!MVG16,'3a-Budget Detail'!MVA17:MVA511,'List Data'!MVC26)</f>
        <v>0</v>
      </c>
      <c r="MVF39" s="42"/>
      <c r="MVG39" s="42" t="s">
        <v>495</v>
      </c>
      <c r="MVH39" s="92">
        <f>SUMIFS('3a-Budget Detail'!MVI17:MVI511,'3a-Budget Detail'!MVF17:MVF511,'List Data'!MVK16,'3a-Budget Detail'!MVE17:MVE511,'List Data'!MVG26)</f>
        <v>0</v>
      </c>
      <c r="MVJ39" s="42"/>
      <c r="MVK39" s="42" t="s">
        <v>495</v>
      </c>
      <c r="MVL39" s="92">
        <f>SUMIFS('3a-Budget Detail'!MVM17:MVM511,'3a-Budget Detail'!MVJ17:MVJ511,'List Data'!MVO16,'3a-Budget Detail'!MVI17:MVI511,'List Data'!MVK26)</f>
        <v>0</v>
      </c>
      <c r="MVN39" s="42"/>
      <c r="MVO39" s="42" t="s">
        <v>495</v>
      </c>
      <c r="MVP39" s="92">
        <f>SUMIFS('3a-Budget Detail'!MVQ17:MVQ511,'3a-Budget Detail'!MVN17:MVN511,'List Data'!MVS16,'3a-Budget Detail'!MVM17:MVM511,'List Data'!MVO26)</f>
        <v>0</v>
      </c>
      <c r="MVR39" s="42"/>
      <c r="MVS39" s="42" t="s">
        <v>495</v>
      </c>
      <c r="MVT39" s="92">
        <f>SUMIFS('3a-Budget Detail'!MVU17:MVU511,'3a-Budget Detail'!MVR17:MVR511,'List Data'!MVW16,'3a-Budget Detail'!MVQ17:MVQ511,'List Data'!MVS26)</f>
        <v>0</v>
      </c>
      <c r="MVV39" s="42"/>
      <c r="MVW39" s="42" t="s">
        <v>495</v>
      </c>
      <c r="MVX39" s="92">
        <f>SUMIFS('3a-Budget Detail'!MVY17:MVY511,'3a-Budget Detail'!MVV17:MVV511,'List Data'!MWA16,'3a-Budget Detail'!MVU17:MVU511,'List Data'!MVW26)</f>
        <v>0</v>
      </c>
      <c r="MVZ39" s="42"/>
      <c r="MWA39" s="42" t="s">
        <v>495</v>
      </c>
      <c r="MWB39" s="92">
        <f>SUMIFS('3a-Budget Detail'!MWC17:MWC511,'3a-Budget Detail'!MVZ17:MVZ511,'List Data'!MWE16,'3a-Budget Detail'!MVY17:MVY511,'List Data'!MWA26)</f>
        <v>0</v>
      </c>
      <c r="MWD39" s="42"/>
      <c r="MWE39" s="42" t="s">
        <v>495</v>
      </c>
      <c r="MWF39" s="92">
        <f>SUMIFS('3a-Budget Detail'!MWG17:MWG511,'3a-Budget Detail'!MWD17:MWD511,'List Data'!MWI16,'3a-Budget Detail'!MWC17:MWC511,'List Data'!MWE26)</f>
        <v>0</v>
      </c>
      <c r="MWH39" s="42"/>
      <c r="MWI39" s="42" t="s">
        <v>495</v>
      </c>
      <c r="MWJ39" s="92">
        <f>SUMIFS('3a-Budget Detail'!MWK17:MWK511,'3a-Budget Detail'!MWH17:MWH511,'List Data'!MWM16,'3a-Budget Detail'!MWG17:MWG511,'List Data'!MWI26)</f>
        <v>0</v>
      </c>
      <c r="MWL39" s="42"/>
      <c r="MWM39" s="42" t="s">
        <v>495</v>
      </c>
      <c r="MWN39" s="92">
        <f>SUMIFS('3a-Budget Detail'!MWO17:MWO511,'3a-Budget Detail'!MWL17:MWL511,'List Data'!MWQ16,'3a-Budget Detail'!MWK17:MWK511,'List Data'!MWM26)</f>
        <v>0</v>
      </c>
      <c r="MWP39" s="42"/>
      <c r="MWQ39" s="42" t="s">
        <v>495</v>
      </c>
      <c r="MWR39" s="92">
        <f>SUMIFS('3a-Budget Detail'!MWS17:MWS511,'3a-Budget Detail'!MWP17:MWP511,'List Data'!MWU16,'3a-Budget Detail'!MWO17:MWO511,'List Data'!MWQ26)</f>
        <v>0</v>
      </c>
      <c r="MWT39" s="42"/>
      <c r="MWU39" s="42" t="s">
        <v>495</v>
      </c>
      <c r="MWV39" s="92">
        <f>SUMIFS('3a-Budget Detail'!MWW17:MWW511,'3a-Budget Detail'!MWT17:MWT511,'List Data'!MWY16,'3a-Budget Detail'!MWS17:MWS511,'List Data'!MWU26)</f>
        <v>0</v>
      </c>
      <c r="MWX39" s="42"/>
      <c r="MWY39" s="42" t="s">
        <v>495</v>
      </c>
      <c r="MWZ39" s="92">
        <f>SUMIFS('3a-Budget Detail'!MXA17:MXA511,'3a-Budget Detail'!MWX17:MWX511,'List Data'!MXC16,'3a-Budget Detail'!MWW17:MWW511,'List Data'!MWY26)</f>
        <v>0</v>
      </c>
      <c r="MXB39" s="42"/>
      <c r="MXC39" s="42" t="s">
        <v>495</v>
      </c>
      <c r="MXD39" s="92">
        <f>SUMIFS('3a-Budget Detail'!MXE17:MXE511,'3a-Budget Detail'!MXB17:MXB511,'List Data'!MXG16,'3a-Budget Detail'!MXA17:MXA511,'List Data'!MXC26)</f>
        <v>0</v>
      </c>
      <c r="MXF39" s="42"/>
      <c r="MXG39" s="42" t="s">
        <v>495</v>
      </c>
      <c r="MXH39" s="92">
        <f>SUMIFS('3a-Budget Detail'!MXI17:MXI511,'3a-Budget Detail'!MXF17:MXF511,'List Data'!MXK16,'3a-Budget Detail'!MXE17:MXE511,'List Data'!MXG26)</f>
        <v>0</v>
      </c>
      <c r="MXJ39" s="42"/>
      <c r="MXK39" s="42" t="s">
        <v>495</v>
      </c>
      <c r="MXL39" s="92">
        <f>SUMIFS('3a-Budget Detail'!MXM17:MXM511,'3a-Budget Detail'!MXJ17:MXJ511,'List Data'!MXO16,'3a-Budget Detail'!MXI17:MXI511,'List Data'!MXK26)</f>
        <v>0</v>
      </c>
      <c r="MXN39" s="42"/>
      <c r="MXO39" s="42" t="s">
        <v>495</v>
      </c>
      <c r="MXP39" s="92">
        <f>SUMIFS('3a-Budget Detail'!MXQ17:MXQ511,'3a-Budget Detail'!MXN17:MXN511,'List Data'!MXS16,'3a-Budget Detail'!MXM17:MXM511,'List Data'!MXO26)</f>
        <v>0</v>
      </c>
      <c r="MXR39" s="42"/>
      <c r="MXS39" s="42" t="s">
        <v>495</v>
      </c>
      <c r="MXT39" s="92">
        <f>SUMIFS('3a-Budget Detail'!MXU17:MXU511,'3a-Budget Detail'!MXR17:MXR511,'List Data'!MXW16,'3a-Budget Detail'!MXQ17:MXQ511,'List Data'!MXS26)</f>
        <v>0</v>
      </c>
      <c r="MXV39" s="42"/>
      <c r="MXW39" s="42" t="s">
        <v>495</v>
      </c>
      <c r="MXX39" s="92">
        <f>SUMIFS('3a-Budget Detail'!MXY17:MXY511,'3a-Budget Detail'!MXV17:MXV511,'List Data'!MYA16,'3a-Budget Detail'!MXU17:MXU511,'List Data'!MXW26)</f>
        <v>0</v>
      </c>
      <c r="MXZ39" s="42"/>
      <c r="MYA39" s="42" t="s">
        <v>495</v>
      </c>
      <c r="MYB39" s="92">
        <f>SUMIFS('3a-Budget Detail'!MYC17:MYC511,'3a-Budget Detail'!MXZ17:MXZ511,'List Data'!MYE16,'3a-Budget Detail'!MXY17:MXY511,'List Data'!MYA26)</f>
        <v>0</v>
      </c>
      <c r="MYD39" s="42"/>
      <c r="MYE39" s="42" t="s">
        <v>495</v>
      </c>
      <c r="MYF39" s="92">
        <f>SUMIFS('3a-Budget Detail'!MYG17:MYG511,'3a-Budget Detail'!MYD17:MYD511,'List Data'!MYI16,'3a-Budget Detail'!MYC17:MYC511,'List Data'!MYE26)</f>
        <v>0</v>
      </c>
      <c r="MYH39" s="42"/>
      <c r="MYI39" s="42" t="s">
        <v>495</v>
      </c>
      <c r="MYJ39" s="92">
        <f>SUMIFS('3a-Budget Detail'!MYK17:MYK511,'3a-Budget Detail'!MYH17:MYH511,'List Data'!MYM16,'3a-Budget Detail'!MYG17:MYG511,'List Data'!MYI26)</f>
        <v>0</v>
      </c>
      <c r="MYL39" s="42"/>
      <c r="MYM39" s="42" t="s">
        <v>495</v>
      </c>
      <c r="MYN39" s="92">
        <f>SUMIFS('3a-Budget Detail'!MYO17:MYO511,'3a-Budget Detail'!MYL17:MYL511,'List Data'!MYQ16,'3a-Budget Detail'!MYK17:MYK511,'List Data'!MYM26)</f>
        <v>0</v>
      </c>
      <c r="MYP39" s="42"/>
      <c r="MYQ39" s="42" t="s">
        <v>495</v>
      </c>
      <c r="MYR39" s="92">
        <f>SUMIFS('3a-Budget Detail'!MYS17:MYS511,'3a-Budget Detail'!MYP17:MYP511,'List Data'!MYU16,'3a-Budget Detail'!MYO17:MYO511,'List Data'!MYQ26)</f>
        <v>0</v>
      </c>
      <c r="MYT39" s="42"/>
      <c r="MYU39" s="42" t="s">
        <v>495</v>
      </c>
      <c r="MYV39" s="92">
        <f>SUMIFS('3a-Budget Detail'!MYW17:MYW511,'3a-Budget Detail'!MYT17:MYT511,'List Data'!MYY16,'3a-Budget Detail'!MYS17:MYS511,'List Data'!MYU26)</f>
        <v>0</v>
      </c>
      <c r="MYX39" s="42"/>
      <c r="MYY39" s="42" t="s">
        <v>495</v>
      </c>
      <c r="MYZ39" s="92">
        <f>SUMIFS('3a-Budget Detail'!MZA17:MZA511,'3a-Budget Detail'!MYX17:MYX511,'List Data'!MZC16,'3a-Budget Detail'!MYW17:MYW511,'List Data'!MYY26)</f>
        <v>0</v>
      </c>
      <c r="MZB39" s="42"/>
      <c r="MZC39" s="42" t="s">
        <v>495</v>
      </c>
      <c r="MZD39" s="92">
        <f>SUMIFS('3a-Budget Detail'!MZE17:MZE511,'3a-Budget Detail'!MZB17:MZB511,'List Data'!MZG16,'3a-Budget Detail'!MZA17:MZA511,'List Data'!MZC26)</f>
        <v>0</v>
      </c>
      <c r="MZF39" s="42"/>
      <c r="MZG39" s="42" t="s">
        <v>495</v>
      </c>
      <c r="MZH39" s="92">
        <f>SUMIFS('3a-Budget Detail'!MZI17:MZI511,'3a-Budget Detail'!MZF17:MZF511,'List Data'!MZK16,'3a-Budget Detail'!MZE17:MZE511,'List Data'!MZG26)</f>
        <v>0</v>
      </c>
      <c r="MZJ39" s="42"/>
      <c r="MZK39" s="42" t="s">
        <v>495</v>
      </c>
      <c r="MZL39" s="92">
        <f>SUMIFS('3a-Budget Detail'!MZM17:MZM511,'3a-Budget Detail'!MZJ17:MZJ511,'List Data'!MZO16,'3a-Budget Detail'!MZI17:MZI511,'List Data'!MZK26)</f>
        <v>0</v>
      </c>
      <c r="MZN39" s="42"/>
      <c r="MZO39" s="42" t="s">
        <v>495</v>
      </c>
      <c r="MZP39" s="92">
        <f>SUMIFS('3a-Budget Detail'!MZQ17:MZQ511,'3a-Budget Detail'!MZN17:MZN511,'List Data'!MZS16,'3a-Budget Detail'!MZM17:MZM511,'List Data'!MZO26)</f>
        <v>0</v>
      </c>
      <c r="MZR39" s="42"/>
      <c r="MZS39" s="42" t="s">
        <v>495</v>
      </c>
      <c r="MZT39" s="92">
        <f>SUMIFS('3a-Budget Detail'!MZU17:MZU511,'3a-Budget Detail'!MZR17:MZR511,'List Data'!MZW16,'3a-Budget Detail'!MZQ17:MZQ511,'List Data'!MZS26)</f>
        <v>0</v>
      </c>
      <c r="MZV39" s="42"/>
      <c r="MZW39" s="42" t="s">
        <v>495</v>
      </c>
      <c r="MZX39" s="92">
        <f>SUMIFS('3a-Budget Detail'!MZY17:MZY511,'3a-Budget Detail'!MZV17:MZV511,'List Data'!NAA16,'3a-Budget Detail'!MZU17:MZU511,'List Data'!MZW26)</f>
        <v>0</v>
      </c>
      <c r="MZZ39" s="42"/>
      <c r="NAA39" s="42" t="s">
        <v>495</v>
      </c>
      <c r="NAB39" s="92">
        <f>SUMIFS('3a-Budget Detail'!NAC17:NAC511,'3a-Budget Detail'!MZZ17:MZZ511,'List Data'!NAE16,'3a-Budget Detail'!MZY17:MZY511,'List Data'!NAA26)</f>
        <v>0</v>
      </c>
      <c r="NAD39" s="42"/>
      <c r="NAE39" s="42" t="s">
        <v>495</v>
      </c>
      <c r="NAF39" s="92">
        <f>SUMIFS('3a-Budget Detail'!NAG17:NAG511,'3a-Budget Detail'!NAD17:NAD511,'List Data'!NAI16,'3a-Budget Detail'!NAC17:NAC511,'List Data'!NAE26)</f>
        <v>0</v>
      </c>
      <c r="NAH39" s="42"/>
      <c r="NAI39" s="42" t="s">
        <v>495</v>
      </c>
      <c r="NAJ39" s="92">
        <f>SUMIFS('3a-Budget Detail'!NAK17:NAK511,'3a-Budget Detail'!NAH17:NAH511,'List Data'!NAM16,'3a-Budget Detail'!NAG17:NAG511,'List Data'!NAI26)</f>
        <v>0</v>
      </c>
      <c r="NAL39" s="42"/>
      <c r="NAM39" s="42" t="s">
        <v>495</v>
      </c>
      <c r="NAN39" s="92">
        <f>SUMIFS('3a-Budget Detail'!NAO17:NAO511,'3a-Budget Detail'!NAL17:NAL511,'List Data'!NAQ16,'3a-Budget Detail'!NAK17:NAK511,'List Data'!NAM26)</f>
        <v>0</v>
      </c>
      <c r="NAP39" s="42"/>
      <c r="NAQ39" s="42" t="s">
        <v>495</v>
      </c>
      <c r="NAR39" s="92">
        <f>SUMIFS('3a-Budget Detail'!NAS17:NAS511,'3a-Budget Detail'!NAP17:NAP511,'List Data'!NAU16,'3a-Budget Detail'!NAO17:NAO511,'List Data'!NAQ26)</f>
        <v>0</v>
      </c>
      <c r="NAT39" s="42"/>
      <c r="NAU39" s="42" t="s">
        <v>495</v>
      </c>
      <c r="NAV39" s="92">
        <f>SUMIFS('3a-Budget Detail'!NAW17:NAW511,'3a-Budget Detail'!NAT17:NAT511,'List Data'!NAY16,'3a-Budget Detail'!NAS17:NAS511,'List Data'!NAU26)</f>
        <v>0</v>
      </c>
      <c r="NAX39" s="42"/>
      <c r="NAY39" s="42" t="s">
        <v>495</v>
      </c>
      <c r="NAZ39" s="92">
        <f>SUMIFS('3a-Budget Detail'!NBA17:NBA511,'3a-Budget Detail'!NAX17:NAX511,'List Data'!NBC16,'3a-Budget Detail'!NAW17:NAW511,'List Data'!NAY26)</f>
        <v>0</v>
      </c>
      <c r="NBB39" s="42"/>
      <c r="NBC39" s="42" t="s">
        <v>495</v>
      </c>
      <c r="NBD39" s="92">
        <f>SUMIFS('3a-Budget Detail'!NBE17:NBE511,'3a-Budget Detail'!NBB17:NBB511,'List Data'!NBG16,'3a-Budget Detail'!NBA17:NBA511,'List Data'!NBC26)</f>
        <v>0</v>
      </c>
      <c r="NBF39" s="42"/>
      <c r="NBG39" s="42" t="s">
        <v>495</v>
      </c>
      <c r="NBH39" s="92">
        <f>SUMIFS('3a-Budget Detail'!NBI17:NBI511,'3a-Budget Detail'!NBF17:NBF511,'List Data'!NBK16,'3a-Budget Detail'!NBE17:NBE511,'List Data'!NBG26)</f>
        <v>0</v>
      </c>
      <c r="NBJ39" s="42"/>
      <c r="NBK39" s="42" t="s">
        <v>495</v>
      </c>
      <c r="NBL39" s="92">
        <f>SUMIFS('3a-Budget Detail'!NBM17:NBM511,'3a-Budget Detail'!NBJ17:NBJ511,'List Data'!NBO16,'3a-Budget Detail'!NBI17:NBI511,'List Data'!NBK26)</f>
        <v>0</v>
      </c>
      <c r="NBN39" s="42"/>
      <c r="NBO39" s="42" t="s">
        <v>495</v>
      </c>
      <c r="NBP39" s="92">
        <f>SUMIFS('3a-Budget Detail'!NBQ17:NBQ511,'3a-Budget Detail'!NBN17:NBN511,'List Data'!NBS16,'3a-Budget Detail'!NBM17:NBM511,'List Data'!NBO26)</f>
        <v>0</v>
      </c>
      <c r="NBR39" s="42"/>
      <c r="NBS39" s="42" t="s">
        <v>495</v>
      </c>
      <c r="NBT39" s="92">
        <f>SUMIFS('3a-Budget Detail'!NBU17:NBU511,'3a-Budget Detail'!NBR17:NBR511,'List Data'!NBW16,'3a-Budget Detail'!NBQ17:NBQ511,'List Data'!NBS26)</f>
        <v>0</v>
      </c>
      <c r="NBV39" s="42"/>
      <c r="NBW39" s="42" t="s">
        <v>495</v>
      </c>
      <c r="NBX39" s="92">
        <f>SUMIFS('3a-Budget Detail'!NBY17:NBY511,'3a-Budget Detail'!NBV17:NBV511,'List Data'!NCA16,'3a-Budget Detail'!NBU17:NBU511,'List Data'!NBW26)</f>
        <v>0</v>
      </c>
      <c r="NBZ39" s="42"/>
      <c r="NCA39" s="42" t="s">
        <v>495</v>
      </c>
      <c r="NCB39" s="92">
        <f>SUMIFS('3a-Budget Detail'!NCC17:NCC511,'3a-Budget Detail'!NBZ17:NBZ511,'List Data'!NCE16,'3a-Budget Detail'!NBY17:NBY511,'List Data'!NCA26)</f>
        <v>0</v>
      </c>
      <c r="NCD39" s="42"/>
      <c r="NCE39" s="42" t="s">
        <v>495</v>
      </c>
      <c r="NCF39" s="92">
        <f>SUMIFS('3a-Budget Detail'!NCG17:NCG511,'3a-Budget Detail'!NCD17:NCD511,'List Data'!NCI16,'3a-Budget Detail'!NCC17:NCC511,'List Data'!NCE26)</f>
        <v>0</v>
      </c>
      <c r="NCH39" s="42"/>
      <c r="NCI39" s="42" t="s">
        <v>495</v>
      </c>
      <c r="NCJ39" s="92">
        <f>SUMIFS('3a-Budget Detail'!NCK17:NCK511,'3a-Budget Detail'!NCH17:NCH511,'List Data'!NCM16,'3a-Budget Detail'!NCG17:NCG511,'List Data'!NCI26)</f>
        <v>0</v>
      </c>
      <c r="NCL39" s="42"/>
      <c r="NCM39" s="42" t="s">
        <v>495</v>
      </c>
      <c r="NCN39" s="92">
        <f>SUMIFS('3a-Budget Detail'!NCO17:NCO511,'3a-Budget Detail'!NCL17:NCL511,'List Data'!NCQ16,'3a-Budget Detail'!NCK17:NCK511,'List Data'!NCM26)</f>
        <v>0</v>
      </c>
      <c r="NCP39" s="42"/>
      <c r="NCQ39" s="42" t="s">
        <v>495</v>
      </c>
      <c r="NCR39" s="92">
        <f>SUMIFS('3a-Budget Detail'!NCS17:NCS511,'3a-Budget Detail'!NCP17:NCP511,'List Data'!NCU16,'3a-Budget Detail'!NCO17:NCO511,'List Data'!NCQ26)</f>
        <v>0</v>
      </c>
      <c r="NCT39" s="42"/>
      <c r="NCU39" s="42" t="s">
        <v>495</v>
      </c>
      <c r="NCV39" s="92">
        <f>SUMIFS('3a-Budget Detail'!NCW17:NCW511,'3a-Budget Detail'!NCT17:NCT511,'List Data'!NCY16,'3a-Budget Detail'!NCS17:NCS511,'List Data'!NCU26)</f>
        <v>0</v>
      </c>
      <c r="NCX39" s="42"/>
      <c r="NCY39" s="42" t="s">
        <v>495</v>
      </c>
      <c r="NCZ39" s="92">
        <f>SUMIFS('3a-Budget Detail'!NDA17:NDA511,'3a-Budget Detail'!NCX17:NCX511,'List Data'!NDC16,'3a-Budget Detail'!NCW17:NCW511,'List Data'!NCY26)</f>
        <v>0</v>
      </c>
      <c r="NDB39" s="42"/>
      <c r="NDC39" s="42" t="s">
        <v>495</v>
      </c>
      <c r="NDD39" s="92">
        <f>SUMIFS('3a-Budget Detail'!NDE17:NDE511,'3a-Budget Detail'!NDB17:NDB511,'List Data'!NDG16,'3a-Budget Detail'!NDA17:NDA511,'List Data'!NDC26)</f>
        <v>0</v>
      </c>
      <c r="NDF39" s="42"/>
      <c r="NDG39" s="42" t="s">
        <v>495</v>
      </c>
      <c r="NDH39" s="92">
        <f>SUMIFS('3a-Budget Detail'!NDI17:NDI511,'3a-Budget Detail'!NDF17:NDF511,'List Data'!NDK16,'3a-Budget Detail'!NDE17:NDE511,'List Data'!NDG26)</f>
        <v>0</v>
      </c>
      <c r="NDJ39" s="42"/>
      <c r="NDK39" s="42" t="s">
        <v>495</v>
      </c>
      <c r="NDL39" s="92">
        <f>SUMIFS('3a-Budget Detail'!NDM17:NDM511,'3a-Budget Detail'!NDJ17:NDJ511,'List Data'!NDO16,'3a-Budget Detail'!NDI17:NDI511,'List Data'!NDK26)</f>
        <v>0</v>
      </c>
      <c r="NDN39" s="42"/>
      <c r="NDO39" s="42" t="s">
        <v>495</v>
      </c>
      <c r="NDP39" s="92">
        <f>SUMIFS('3a-Budget Detail'!NDQ17:NDQ511,'3a-Budget Detail'!NDN17:NDN511,'List Data'!NDS16,'3a-Budget Detail'!NDM17:NDM511,'List Data'!NDO26)</f>
        <v>0</v>
      </c>
      <c r="NDR39" s="42"/>
      <c r="NDS39" s="42" t="s">
        <v>495</v>
      </c>
      <c r="NDT39" s="92">
        <f>SUMIFS('3a-Budget Detail'!NDU17:NDU511,'3a-Budget Detail'!NDR17:NDR511,'List Data'!NDW16,'3a-Budget Detail'!NDQ17:NDQ511,'List Data'!NDS26)</f>
        <v>0</v>
      </c>
      <c r="NDV39" s="42"/>
      <c r="NDW39" s="42" t="s">
        <v>495</v>
      </c>
      <c r="NDX39" s="92">
        <f>SUMIFS('3a-Budget Detail'!NDY17:NDY511,'3a-Budget Detail'!NDV17:NDV511,'List Data'!NEA16,'3a-Budget Detail'!NDU17:NDU511,'List Data'!NDW26)</f>
        <v>0</v>
      </c>
      <c r="NDZ39" s="42"/>
      <c r="NEA39" s="42" t="s">
        <v>495</v>
      </c>
      <c r="NEB39" s="92">
        <f>SUMIFS('3a-Budget Detail'!NEC17:NEC511,'3a-Budget Detail'!NDZ17:NDZ511,'List Data'!NEE16,'3a-Budget Detail'!NDY17:NDY511,'List Data'!NEA26)</f>
        <v>0</v>
      </c>
      <c r="NED39" s="42"/>
      <c r="NEE39" s="42" t="s">
        <v>495</v>
      </c>
      <c r="NEF39" s="92">
        <f>SUMIFS('3a-Budget Detail'!NEG17:NEG511,'3a-Budget Detail'!NED17:NED511,'List Data'!NEI16,'3a-Budget Detail'!NEC17:NEC511,'List Data'!NEE26)</f>
        <v>0</v>
      </c>
      <c r="NEH39" s="42"/>
      <c r="NEI39" s="42" t="s">
        <v>495</v>
      </c>
      <c r="NEJ39" s="92">
        <f>SUMIFS('3a-Budget Detail'!NEK17:NEK511,'3a-Budget Detail'!NEH17:NEH511,'List Data'!NEM16,'3a-Budget Detail'!NEG17:NEG511,'List Data'!NEI26)</f>
        <v>0</v>
      </c>
      <c r="NEL39" s="42"/>
      <c r="NEM39" s="42" t="s">
        <v>495</v>
      </c>
      <c r="NEN39" s="92">
        <f>SUMIFS('3a-Budget Detail'!NEO17:NEO511,'3a-Budget Detail'!NEL17:NEL511,'List Data'!NEQ16,'3a-Budget Detail'!NEK17:NEK511,'List Data'!NEM26)</f>
        <v>0</v>
      </c>
      <c r="NEP39" s="42"/>
      <c r="NEQ39" s="42" t="s">
        <v>495</v>
      </c>
      <c r="NER39" s="92">
        <f>SUMIFS('3a-Budget Detail'!NES17:NES511,'3a-Budget Detail'!NEP17:NEP511,'List Data'!NEU16,'3a-Budget Detail'!NEO17:NEO511,'List Data'!NEQ26)</f>
        <v>0</v>
      </c>
      <c r="NET39" s="42"/>
      <c r="NEU39" s="42" t="s">
        <v>495</v>
      </c>
      <c r="NEV39" s="92">
        <f>SUMIFS('3a-Budget Detail'!NEW17:NEW511,'3a-Budget Detail'!NET17:NET511,'List Data'!NEY16,'3a-Budget Detail'!NES17:NES511,'List Data'!NEU26)</f>
        <v>0</v>
      </c>
      <c r="NEX39" s="42"/>
      <c r="NEY39" s="42" t="s">
        <v>495</v>
      </c>
      <c r="NEZ39" s="92">
        <f>SUMIFS('3a-Budget Detail'!NFA17:NFA511,'3a-Budget Detail'!NEX17:NEX511,'List Data'!NFC16,'3a-Budget Detail'!NEW17:NEW511,'List Data'!NEY26)</f>
        <v>0</v>
      </c>
      <c r="NFB39" s="42"/>
      <c r="NFC39" s="42" t="s">
        <v>495</v>
      </c>
      <c r="NFD39" s="92">
        <f>SUMIFS('3a-Budget Detail'!NFE17:NFE511,'3a-Budget Detail'!NFB17:NFB511,'List Data'!NFG16,'3a-Budget Detail'!NFA17:NFA511,'List Data'!NFC26)</f>
        <v>0</v>
      </c>
      <c r="NFF39" s="42"/>
      <c r="NFG39" s="42" t="s">
        <v>495</v>
      </c>
      <c r="NFH39" s="92">
        <f>SUMIFS('3a-Budget Detail'!NFI17:NFI511,'3a-Budget Detail'!NFF17:NFF511,'List Data'!NFK16,'3a-Budget Detail'!NFE17:NFE511,'List Data'!NFG26)</f>
        <v>0</v>
      </c>
      <c r="NFJ39" s="42"/>
      <c r="NFK39" s="42" t="s">
        <v>495</v>
      </c>
      <c r="NFL39" s="92">
        <f>SUMIFS('3a-Budget Detail'!NFM17:NFM511,'3a-Budget Detail'!NFJ17:NFJ511,'List Data'!NFO16,'3a-Budget Detail'!NFI17:NFI511,'List Data'!NFK26)</f>
        <v>0</v>
      </c>
      <c r="NFN39" s="42"/>
      <c r="NFO39" s="42" t="s">
        <v>495</v>
      </c>
      <c r="NFP39" s="92">
        <f>SUMIFS('3a-Budget Detail'!NFQ17:NFQ511,'3a-Budget Detail'!NFN17:NFN511,'List Data'!NFS16,'3a-Budget Detail'!NFM17:NFM511,'List Data'!NFO26)</f>
        <v>0</v>
      </c>
      <c r="NFR39" s="42"/>
      <c r="NFS39" s="42" t="s">
        <v>495</v>
      </c>
      <c r="NFT39" s="92">
        <f>SUMIFS('3a-Budget Detail'!NFU17:NFU511,'3a-Budget Detail'!NFR17:NFR511,'List Data'!NFW16,'3a-Budget Detail'!NFQ17:NFQ511,'List Data'!NFS26)</f>
        <v>0</v>
      </c>
      <c r="NFV39" s="42"/>
      <c r="NFW39" s="42" t="s">
        <v>495</v>
      </c>
      <c r="NFX39" s="92">
        <f>SUMIFS('3a-Budget Detail'!NFY17:NFY511,'3a-Budget Detail'!NFV17:NFV511,'List Data'!NGA16,'3a-Budget Detail'!NFU17:NFU511,'List Data'!NFW26)</f>
        <v>0</v>
      </c>
      <c r="NFZ39" s="42"/>
      <c r="NGA39" s="42" t="s">
        <v>495</v>
      </c>
      <c r="NGB39" s="92">
        <f>SUMIFS('3a-Budget Detail'!NGC17:NGC511,'3a-Budget Detail'!NFZ17:NFZ511,'List Data'!NGE16,'3a-Budget Detail'!NFY17:NFY511,'List Data'!NGA26)</f>
        <v>0</v>
      </c>
      <c r="NGD39" s="42"/>
      <c r="NGE39" s="42" t="s">
        <v>495</v>
      </c>
      <c r="NGF39" s="92">
        <f>SUMIFS('3a-Budget Detail'!NGG17:NGG511,'3a-Budget Detail'!NGD17:NGD511,'List Data'!NGI16,'3a-Budget Detail'!NGC17:NGC511,'List Data'!NGE26)</f>
        <v>0</v>
      </c>
      <c r="NGH39" s="42"/>
      <c r="NGI39" s="42" t="s">
        <v>495</v>
      </c>
      <c r="NGJ39" s="92">
        <f>SUMIFS('3a-Budget Detail'!NGK17:NGK511,'3a-Budget Detail'!NGH17:NGH511,'List Data'!NGM16,'3a-Budget Detail'!NGG17:NGG511,'List Data'!NGI26)</f>
        <v>0</v>
      </c>
      <c r="NGL39" s="42"/>
      <c r="NGM39" s="42" t="s">
        <v>495</v>
      </c>
      <c r="NGN39" s="92">
        <f>SUMIFS('3a-Budget Detail'!NGO17:NGO511,'3a-Budget Detail'!NGL17:NGL511,'List Data'!NGQ16,'3a-Budget Detail'!NGK17:NGK511,'List Data'!NGM26)</f>
        <v>0</v>
      </c>
      <c r="NGP39" s="42"/>
      <c r="NGQ39" s="42" t="s">
        <v>495</v>
      </c>
      <c r="NGR39" s="92">
        <f>SUMIFS('3a-Budget Detail'!NGS17:NGS511,'3a-Budget Detail'!NGP17:NGP511,'List Data'!NGU16,'3a-Budget Detail'!NGO17:NGO511,'List Data'!NGQ26)</f>
        <v>0</v>
      </c>
      <c r="NGT39" s="42"/>
      <c r="NGU39" s="42" t="s">
        <v>495</v>
      </c>
      <c r="NGV39" s="92">
        <f>SUMIFS('3a-Budget Detail'!NGW17:NGW511,'3a-Budget Detail'!NGT17:NGT511,'List Data'!NGY16,'3a-Budget Detail'!NGS17:NGS511,'List Data'!NGU26)</f>
        <v>0</v>
      </c>
      <c r="NGX39" s="42"/>
      <c r="NGY39" s="42" t="s">
        <v>495</v>
      </c>
      <c r="NGZ39" s="92">
        <f>SUMIFS('3a-Budget Detail'!NHA17:NHA511,'3a-Budget Detail'!NGX17:NGX511,'List Data'!NHC16,'3a-Budget Detail'!NGW17:NGW511,'List Data'!NGY26)</f>
        <v>0</v>
      </c>
      <c r="NHB39" s="42"/>
      <c r="NHC39" s="42" t="s">
        <v>495</v>
      </c>
      <c r="NHD39" s="92">
        <f>SUMIFS('3a-Budget Detail'!NHE17:NHE511,'3a-Budget Detail'!NHB17:NHB511,'List Data'!NHG16,'3a-Budget Detail'!NHA17:NHA511,'List Data'!NHC26)</f>
        <v>0</v>
      </c>
      <c r="NHF39" s="42"/>
      <c r="NHG39" s="42" t="s">
        <v>495</v>
      </c>
      <c r="NHH39" s="92">
        <f>SUMIFS('3a-Budget Detail'!NHI17:NHI511,'3a-Budget Detail'!NHF17:NHF511,'List Data'!NHK16,'3a-Budget Detail'!NHE17:NHE511,'List Data'!NHG26)</f>
        <v>0</v>
      </c>
      <c r="NHJ39" s="42"/>
      <c r="NHK39" s="42" t="s">
        <v>495</v>
      </c>
      <c r="NHL39" s="92">
        <f>SUMIFS('3a-Budget Detail'!NHM17:NHM511,'3a-Budget Detail'!NHJ17:NHJ511,'List Data'!NHO16,'3a-Budget Detail'!NHI17:NHI511,'List Data'!NHK26)</f>
        <v>0</v>
      </c>
      <c r="NHN39" s="42"/>
      <c r="NHO39" s="42" t="s">
        <v>495</v>
      </c>
      <c r="NHP39" s="92">
        <f>SUMIFS('3a-Budget Detail'!NHQ17:NHQ511,'3a-Budget Detail'!NHN17:NHN511,'List Data'!NHS16,'3a-Budget Detail'!NHM17:NHM511,'List Data'!NHO26)</f>
        <v>0</v>
      </c>
      <c r="NHR39" s="42"/>
      <c r="NHS39" s="42" t="s">
        <v>495</v>
      </c>
      <c r="NHT39" s="92">
        <f>SUMIFS('3a-Budget Detail'!NHU17:NHU511,'3a-Budget Detail'!NHR17:NHR511,'List Data'!NHW16,'3a-Budget Detail'!NHQ17:NHQ511,'List Data'!NHS26)</f>
        <v>0</v>
      </c>
      <c r="NHV39" s="42"/>
      <c r="NHW39" s="42" t="s">
        <v>495</v>
      </c>
      <c r="NHX39" s="92">
        <f>SUMIFS('3a-Budget Detail'!NHY17:NHY511,'3a-Budget Detail'!NHV17:NHV511,'List Data'!NIA16,'3a-Budget Detail'!NHU17:NHU511,'List Data'!NHW26)</f>
        <v>0</v>
      </c>
      <c r="NHZ39" s="42"/>
      <c r="NIA39" s="42" t="s">
        <v>495</v>
      </c>
      <c r="NIB39" s="92">
        <f>SUMIFS('3a-Budget Detail'!NIC17:NIC511,'3a-Budget Detail'!NHZ17:NHZ511,'List Data'!NIE16,'3a-Budget Detail'!NHY17:NHY511,'List Data'!NIA26)</f>
        <v>0</v>
      </c>
      <c r="NID39" s="42"/>
      <c r="NIE39" s="42" t="s">
        <v>495</v>
      </c>
      <c r="NIF39" s="92">
        <f>SUMIFS('3a-Budget Detail'!NIG17:NIG511,'3a-Budget Detail'!NID17:NID511,'List Data'!NII16,'3a-Budget Detail'!NIC17:NIC511,'List Data'!NIE26)</f>
        <v>0</v>
      </c>
      <c r="NIH39" s="42"/>
      <c r="NII39" s="42" t="s">
        <v>495</v>
      </c>
      <c r="NIJ39" s="92">
        <f>SUMIFS('3a-Budget Detail'!NIK17:NIK511,'3a-Budget Detail'!NIH17:NIH511,'List Data'!NIM16,'3a-Budget Detail'!NIG17:NIG511,'List Data'!NII26)</f>
        <v>0</v>
      </c>
      <c r="NIL39" s="42"/>
      <c r="NIM39" s="42" t="s">
        <v>495</v>
      </c>
      <c r="NIN39" s="92">
        <f>SUMIFS('3a-Budget Detail'!NIO17:NIO511,'3a-Budget Detail'!NIL17:NIL511,'List Data'!NIQ16,'3a-Budget Detail'!NIK17:NIK511,'List Data'!NIM26)</f>
        <v>0</v>
      </c>
      <c r="NIP39" s="42"/>
      <c r="NIQ39" s="42" t="s">
        <v>495</v>
      </c>
      <c r="NIR39" s="92">
        <f>SUMIFS('3a-Budget Detail'!NIS17:NIS511,'3a-Budget Detail'!NIP17:NIP511,'List Data'!NIU16,'3a-Budget Detail'!NIO17:NIO511,'List Data'!NIQ26)</f>
        <v>0</v>
      </c>
      <c r="NIT39" s="42"/>
      <c r="NIU39" s="42" t="s">
        <v>495</v>
      </c>
      <c r="NIV39" s="92">
        <f>SUMIFS('3a-Budget Detail'!NIW17:NIW511,'3a-Budget Detail'!NIT17:NIT511,'List Data'!NIY16,'3a-Budget Detail'!NIS17:NIS511,'List Data'!NIU26)</f>
        <v>0</v>
      </c>
      <c r="NIX39" s="42"/>
      <c r="NIY39" s="42" t="s">
        <v>495</v>
      </c>
      <c r="NIZ39" s="92">
        <f>SUMIFS('3a-Budget Detail'!NJA17:NJA511,'3a-Budget Detail'!NIX17:NIX511,'List Data'!NJC16,'3a-Budget Detail'!NIW17:NIW511,'List Data'!NIY26)</f>
        <v>0</v>
      </c>
      <c r="NJB39" s="42"/>
      <c r="NJC39" s="42" t="s">
        <v>495</v>
      </c>
      <c r="NJD39" s="92">
        <f>SUMIFS('3a-Budget Detail'!NJE17:NJE511,'3a-Budget Detail'!NJB17:NJB511,'List Data'!NJG16,'3a-Budget Detail'!NJA17:NJA511,'List Data'!NJC26)</f>
        <v>0</v>
      </c>
      <c r="NJF39" s="42"/>
      <c r="NJG39" s="42" t="s">
        <v>495</v>
      </c>
      <c r="NJH39" s="92">
        <f>SUMIFS('3a-Budget Detail'!NJI17:NJI511,'3a-Budget Detail'!NJF17:NJF511,'List Data'!NJK16,'3a-Budget Detail'!NJE17:NJE511,'List Data'!NJG26)</f>
        <v>0</v>
      </c>
      <c r="NJJ39" s="42"/>
      <c r="NJK39" s="42" t="s">
        <v>495</v>
      </c>
      <c r="NJL39" s="92">
        <f>SUMIFS('3a-Budget Detail'!NJM17:NJM511,'3a-Budget Detail'!NJJ17:NJJ511,'List Data'!NJO16,'3a-Budget Detail'!NJI17:NJI511,'List Data'!NJK26)</f>
        <v>0</v>
      </c>
      <c r="NJN39" s="42"/>
      <c r="NJO39" s="42" t="s">
        <v>495</v>
      </c>
      <c r="NJP39" s="92">
        <f>SUMIFS('3a-Budget Detail'!NJQ17:NJQ511,'3a-Budget Detail'!NJN17:NJN511,'List Data'!NJS16,'3a-Budget Detail'!NJM17:NJM511,'List Data'!NJO26)</f>
        <v>0</v>
      </c>
      <c r="NJR39" s="42"/>
      <c r="NJS39" s="42" t="s">
        <v>495</v>
      </c>
      <c r="NJT39" s="92">
        <f>SUMIFS('3a-Budget Detail'!NJU17:NJU511,'3a-Budget Detail'!NJR17:NJR511,'List Data'!NJW16,'3a-Budget Detail'!NJQ17:NJQ511,'List Data'!NJS26)</f>
        <v>0</v>
      </c>
      <c r="NJV39" s="42"/>
      <c r="NJW39" s="42" t="s">
        <v>495</v>
      </c>
      <c r="NJX39" s="92">
        <f>SUMIFS('3a-Budget Detail'!NJY17:NJY511,'3a-Budget Detail'!NJV17:NJV511,'List Data'!NKA16,'3a-Budget Detail'!NJU17:NJU511,'List Data'!NJW26)</f>
        <v>0</v>
      </c>
      <c r="NJZ39" s="42"/>
      <c r="NKA39" s="42" t="s">
        <v>495</v>
      </c>
      <c r="NKB39" s="92">
        <f>SUMIFS('3a-Budget Detail'!NKC17:NKC511,'3a-Budget Detail'!NJZ17:NJZ511,'List Data'!NKE16,'3a-Budget Detail'!NJY17:NJY511,'List Data'!NKA26)</f>
        <v>0</v>
      </c>
      <c r="NKD39" s="42"/>
      <c r="NKE39" s="42" t="s">
        <v>495</v>
      </c>
      <c r="NKF39" s="92">
        <f>SUMIFS('3a-Budget Detail'!NKG17:NKG511,'3a-Budget Detail'!NKD17:NKD511,'List Data'!NKI16,'3a-Budget Detail'!NKC17:NKC511,'List Data'!NKE26)</f>
        <v>0</v>
      </c>
      <c r="NKH39" s="42"/>
      <c r="NKI39" s="42" t="s">
        <v>495</v>
      </c>
      <c r="NKJ39" s="92">
        <f>SUMIFS('3a-Budget Detail'!NKK17:NKK511,'3a-Budget Detail'!NKH17:NKH511,'List Data'!NKM16,'3a-Budget Detail'!NKG17:NKG511,'List Data'!NKI26)</f>
        <v>0</v>
      </c>
      <c r="NKL39" s="42"/>
      <c r="NKM39" s="42" t="s">
        <v>495</v>
      </c>
      <c r="NKN39" s="92">
        <f>SUMIFS('3a-Budget Detail'!NKO17:NKO511,'3a-Budget Detail'!NKL17:NKL511,'List Data'!NKQ16,'3a-Budget Detail'!NKK17:NKK511,'List Data'!NKM26)</f>
        <v>0</v>
      </c>
      <c r="NKP39" s="42"/>
      <c r="NKQ39" s="42" t="s">
        <v>495</v>
      </c>
      <c r="NKR39" s="92">
        <f>SUMIFS('3a-Budget Detail'!NKS17:NKS511,'3a-Budget Detail'!NKP17:NKP511,'List Data'!NKU16,'3a-Budget Detail'!NKO17:NKO511,'List Data'!NKQ26)</f>
        <v>0</v>
      </c>
      <c r="NKT39" s="42"/>
      <c r="NKU39" s="42" t="s">
        <v>495</v>
      </c>
      <c r="NKV39" s="92">
        <f>SUMIFS('3a-Budget Detail'!NKW17:NKW511,'3a-Budget Detail'!NKT17:NKT511,'List Data'!NKY16,'3a-Budget Detail'!NKS17:NKS511,'List Data'!NKU26)</f>
        <v>0</v>
      </c>
      <c r="NKX39" s="42"/>
      <c r="NKY39" s="42" t="s">
        <v>495</v>
      </c>
      <c r="NKZ39" s="92">
        <f>SUMIFS('3a-Budget Detail'!NLA17:NLA511,'3a-Budget Detail'!NKX17:NKX511,'List Data'!NLC16,'3a-Budget Detail'!NKW17:NKW511,'List Data'!NKY26)</f>
        <v>0</v>
      </c>
      <c r="NLB39" s="42"/>
      <c r="NLC39" s="42" t="s">
        <v>495</v>
      </c>
      <c r="NLD39" s="92">
        <f>SUMIFS('3a-Budget Detail'!NLE17:NLE511,'3a-Budget Detail'!NLB17:NLB511,'List Data'!NLG16,'3a-Budget Detail'!NLA17:NLA511,'List Data'!NLC26)</f>
        <v>0</v>
      </c>
      <c r="NLF39" s="42"/>
      <c r="NLG39" s="42" t="s">
        <v>495</v>
      </c>
      <c r="NLH39" s="92">
        <f>SUMIFS('3a-Budget Detail'!NLI17:NLI511,'3a-Budget Detail'!NLF17:NLF511,'List Data'!NLK16,'3a-Budget Detail'!NLE17:NLE511,'List Data'!NLG26)</f>
        <v>0</v>
      </c>
      <c r="NLJ39" s="42"/>
      <c r="NLK39" s="42" t="s">
        <v>495</v>
      </c>
      <c r="NLL39" s="92">
        <f>SUMIFS('3a-Budget Detail'!NLM17:NLM511,'3a-Budget Detail'!NLJ17:NLJ511,'List Data'!NLO16,'3a-Budget Detail'!NLI17:NLI511,'List Data'!NLK26)</f>
        <v>0</v>
      </c>
      <c r="NLN39" s="42"/>
      <c r="NLO39" s="42" t="s">
        <v>495</v>
      </c>
      <c r="NLP39" s="92">
        <f>SUMIFS('3a-Budget Detail'!NLQ17:NLQ511,'3a-Budget Detail'!NLN17:NLN511,'List Data'!NLS16,'3a-Budget Detail'!NLM17:NLM511,'List Data'!NLO26)</f>
        <v>0</v>
      </c>
      <c r="NLR39" s="42"/>
      <c r="NLS39" s="42" t="s">
        <v>495</v>
      </c>
      <c r="NLT39" s="92">
        <f>SUMIFS('3a-Budget Detail'!NLU17:NLU511,'3a-Budget Detail'!NLR17:NLR511,'List Data'!NLW16,'3a-Budget Detail'!NLQ17:NLQ511,'List Data'!NLS26)</f>
        <v>0</v>
      </c>
      <c r="NLV39" s="42"/>
      <c r="NLW39" s="42" t="s">
        <v>495</v>
      </c>
      <c r="NLX39" s="92">
        <f>SUMIFS('3a-Budget Detail'!NLY17:NLY511,'3a-Budget Detail'!NLV17:NLV511,'List Data'!NMA16,'3a-Budget Detail'!NLU17:NLU511,'List Data'!NLW26)</f>
        <v>0</v>
      </c>
      <c r="NLZ39" s="42"/>
      <c r="NMA39" s="42" t="s">
        <v>495</v>
      </c>
      <c r="NMB39" s="92">
        <f>SUMIFS('3a-Budget Detail'!NMC17:NMC511,'3a-Budget Detail'!NLZ17:NLZ511,'List Data'!NME16,'3a-Budget Detail'!NLY17:NLY511,'List Data'!NMA26)</f>
        <v>0</v>
      </c>
      <c r="NMD39" s="42"/>
      <c r="NME39" s="42" t="s">
        <v>495</v>
      </c>
      <c r="NMF39" s="92">
        <f>SUMIFS('3a-Budget Detail'!NMG17:NMG511,'3a-Budget Detail'!NMD17:NMD511,'List Data'!NMI16,'3a-Budget Detail'!NMC17:NMC511,'List Data'!NME26)</f>
        <v>0</v>
      </c>
      <c r="NMH39" s="42"/>
      <c r="NMI39" s="42" t="s">
        <v>495</v>
      </c>
      <c r="NMJ39" s="92">
        <f>SUMIFS('3a-Budget Detail'!NMK17:NMK511,'3a-Budget Detail'!NMH17:NMH511,'List Data'!NMM16,'3a-Budget Detail'!NMG17:NMG511,'List Data'!NMI26)</f>
        <v>0</v>
      </c>
      <c r="NML39" s="42"/>
      <c r="NMM39" s="42" t="s">
        <v>495</v>
      </c>
      <c r="NMN39" s="92">
        <f>SUMIFS('3a-Budget Detail'!NMO17:NMO511,'3a-Budget Detail'!NML17:NML511,'List Data'!NMQ16,'3a-Budget Detail'!NMK17:NMK511,'List Data'!NMM26)</f>
        <v>0</v>
      </c>
      <c r="NMP39" s="42"/>
      <c r="NMQ39" s="42" t="s">
        <v>495</v>
      </c>
      <c r="NMR39" s="92">
        <f>SUMIFS('3a-Budget Detail'!NMS17:NMS511,'3a-Budget Detail'!NMP17:NMP511,'List Data'!NMU16,'3a-Budget Detail'!NMO17:NMO511,'List Data'!NMQ26)</f>
        <v>0</v>
      </c>
      <c r="NMT39" s="42"/>
      <c r="NMU39" s="42" t="s">
        <v>495</v>
      </c>
      <c r="NMV39" s="92">
        <f>SUMIFS('3a-Budget Detail'!NMW17:NMW511,'3a-Budget Detail'!NMT17:NMT511,'List Data'!NMY16,'3a-Budget Detail'!NMS17:NMS511,'List Data'!NMU26)</f>
        <v>0</v>
      </c>
      <c r="NMX39" s="42"/>
      <c r="NMY39" s="42" t="s">
        <v>495</v>
      </c>
      <c r="NMZ39" s="92">
        <f>SUMIFS('3a-Budget Detail'!NNA17:NNA511,'3a-Budget Detail'!NMX17:NMX511,'List Data'!NNC16,'3a-Budget Detail'!NMW17:NMW511,'List Data'!NMY26)</f>
        <v>0</v>
      </c>
      <c r="NNB39" s="42"/>
      <c r="NNC39" s="42" t="s">
        <v>495</v>
      </c>
      <c r="NND39" s="92">
        <f>SUMIFS('3a-Budget Detail'!NNE17:NNE511,'3a-Budget Detail'!NNB17:NNB511,'List Data'!NNG16,'3a-Budget Detail'!NNA17:NNA511,'List Data'!NNC26)</f>
        <v>0</v>
      </c>
      <c r="NNF39" s="42"/>
      <c r="NNG39" s="42" t="s">
        <v>495</v>
      </c>
      <c r="NNH39" s="92">
        <f>SUMIFS('3a-Budget Detail'!NNI17:NNI511,'3a-Budget Detail'!NNF17:NNF511,'List Data'!NNK16,'3a-Budget Detail'!NNE17:NNE511,'List Data'!NNG26)</f>
        <v>0</v>
      </c>
      <c r="NNJ39" s="42"/>
      <c r="NNK39" s="42" t="s">
        <v>495</v>
      </c>
      <c r="NNL39" s="92">
        <f>SUMIFS('3a-Budget Detail'!NNM17:NNM511,'3a-Budget Detail'!NNJ17:NNJ511,'List Data'!NNO16,'3a-Budget Detail'!NNI17:NNI511,'List Data'!NNK26)</f>
        <v>0</v>
      </c>
      <c r="NNN39" s="42"/>
      <c r="NNO39" s="42" t="s">
        <v>495</v>
      </c>
      <c r="NNP39" s="92">
        <f>SUMIFS('3a-Budget Detail'!NNQ17:NNQ511,'3a-Budget Detail'!NNN17:NNN511,'List Data'!NNS16,'3a-Budget Detail'!NNM17:NNM511,'List Data'!NNO26)</f>
        <v>0</v>
      </c>
      <c r="NNR39" s="42"/>
      <c r="NNS39" s="42" t="s">
        <v>495</v>
      </c>
      <c r="NNT39" s="92">
        <f>SUMIFS('3a-Budget Detail'!NNU17:NNU511,'3a-Budget Detail'!NNR17:NNR511,'List Data'!NNW16,'3a-Budget Detail'!NNQ17:NNQ511,'List Data'!NNS26)</f>
        <v>0</v>
      </c>
      <c r="NNV39" s="42"/>
      <c r="NNW39" s="42" t="s">
        <v>495</v>
      </c>
      <c r="NNX39" s="92">
        <f>SUMIFS('3a-Budget Detail'!NNY17:NNY511,'3a-Budget Detail'!NNV17:NNV511,'List Data'!NOA16,'3a-Budget Detail'!NNU17:NNU511,'List Data'!NNW26)</f>
        <v>0</v>
      </c>
      <c r="NNZ39" s="42"/>
      <c r="NOA39" s="42" t="s">
        <v>495</v>
      </c>
      <c r="NOB39" s="92">
        <f>SUMIFS('3a-Budget Detail'!NOC17:NOC511,'3a-Budget Detail'!NNZ17:NNZ511,'List Data'!NOE16,'3a-Budget Detail'!NNY17:NNY511,'List Data'!NOA26)</f>
        <v>0</v>
      </c>
      <c r="NOD39" s="42"/>
      <c r="NOE39" s="42" t="s">
        <v>495</v>
      </c>
      <c r="NOF39" s="92">
        <f>SUMIFS('3a-Budget Detail'!NOG17:NOG511,'3a-Budget Detail'!NOD17:NOD511,'List Data'!NOI16,'3a-Budget Detail'!NOC17:NOC511,'List Data'!NOE26)</f>
        <v>0</v>
      </c>
      <c r="NOH39" s="42"/>
      <c r="NOI39" s="42" t="s">
        <v>495</v>
      </c>
      <c r="NOJ39" s="92">
        <f>SUMIFS('3a-Budget Detail'!NOK17:NOK511,'3a-Budget Detail'!NOH17:NOH511,'List Data'!NOM16,'3a-Budget Detail'!NOG17:NOG511,'List Data'!NOI26)</f>
        <v>0</v>
      </c>
      <c r="NOL39" s="42"/>
      <c r="NOM39" s="42" t="s">
        <v>495</v>
      </c>
      <c r="NON39" s="92">
        <f>SUMIFS('3a-Budget Detail'!NOO17:NOO511,'3a-Budget Detail'!NOL17:NOL511,'List Data'!NOQ16,'3a-Budget Detail'!NOK17:NOK511,'List Data'!NOM26)</f>
        <v>0</v>
      </c>
      <c r="NOP39" s="42"/>
      <c r="NOQ39" s="42" t="s">
        <v>495</v>
      </c>
      <c r="NOR39" s="92">
        <f>SUMIFS('3a-Budget Detail'!NOS17:NOS511,'3a-Budget Detail'!NOP17:NOP511,'List Data'!NOU16,'3a-Budget Detail'!NOO17:NOO511,'List Data'!NOQ26)</f>
        <v>0</v>
      </c>
      <c r="NOT39" s="42"/>
      <c r="NOU39" s="42" t="s">
        <v>495</v>
      </c>
      <c r="NOV39" s="92">
        <f>SUMIFS('3a-Budget Detail'!NOW17:NOW511,'3a-Budget Detail'!NOT17:NOT511,'List Data'!NOY16,'3a-Budget Detail'!NOS17:NOS511,'List Data'!NOU26)</f>
        <v>0</v>
      </c>
      <c r="NOX39" s="42"/>
      <c r="NOY39" s="42" t="s">
        <v>495</v>
      </c>
      <c r="NOZ39" s="92">
        <f>SUMIFS('3a-Budget Detail'!NPA17:NPA511,'3a-Budget Detail'!NOX17:NOX511,'List Data'!NPC16,'3a-Budget Detail'!NOW17:NOW511,'List Data'!NOY26)</f>
        <v>0</v>
      </c>
      <c r="NPB39" s="42"/>
      <c r="NPC39" s="42" t="s">
        <v>495</v>
      </c>
      <c r="NPD39" s="92">
        <f>SUMIFS('3a-Budget Detail'!NPE17:NPE511,'3a-Budget Detail'!NPB17:NPB511,'List Data'!NPG16,'3a-Budget Detail'!NPA17:NPA511,'List Data'!NPC26)</f>
        <v>0</v>
      </c>
      <c r="NPF39" s="42"/>
      <c r="NPG39" s="42" t="s">
        <v>495</v>
      </c>
      <c r="NPH39" s="92">
        <f>SUMIFS('3a-Budget Detail'!NPI17:NPI511,'3a-Budget Detail'!NPF17:NPF511,'List Data'!NPK16,'3a-Budget Detail'!NPE17:NPE511,'List Data'!NPG26)</f>
        <v>0</v>
      </c>
      <c r="NPJ39" s="42"/>
      <c r="NPK39" s="42" t="s">
        <v>495</v>
      </c>
      <c r="NPL39" s="92">
        <f>SUMIFS('3a-Budget Detail'!NPM17:NPM511,'3a-Budget Detail'!NPJ17:NPJ511,'List Data'!NPO16,'3a-Budget Detail'!NPI17:NPI511,'List Data'!NPK26)</f>
        <v>0</v>
      </c>
      <c r="NPN39" s="42"/>
      <c r="NPO39" s="42" t="s">
        <v>495</v>
      </c>
      <c r="NPP39" s="92">
        <f>SUMIFS('3a-Budget Detail'!NPQ17:NPQ511,'3a-Budget Detail'!NPN17:NPN511,'List Data'!NPS16,'3a-Budget Detail'!NPM17:NPM511,'List Data'!NPO26)</f>
        <v>0</v>
      </c>
      <c r="NPR39" s="42"/>
      <c r="NPS39" s="42" t="s">
        <v>495</v>
      </c>
      <c r="NPT39" s="92">
        <f>SUMIFS('3a-Budget Detail'!NPU17:NPU511,'3a-Budget Detail'!NPR17:NPR511,'List Data'!NPW16,'3a-Budget Detail'!NPQ17:NPQ511,'List Data'!NPS26)</f>
        <v>0</v>
      </c>
      <c r="NPV39" s="42"/>
      <c r="NPW39" s="42" t="s">
        <v>495</v>
      </c>
      <c r="NPX39" s="92">
        <f>SUMIFS('3a-Budget Detail'!NPY17:NPY511,'3a-Budget Detail'!NPV17:NPV511,'List Data'!NQA16,'3a-Budget Detail'!NPU17:NPU511,'List Data'!NPW26)</f>
        <v>0</v>
      </c>
      <c r="NPZ39" s="42"/>
      <c r="NQA39" s="42" t="s">
        <v>495</v>
      </c>
      <c r="NQB39" s="92">
        <f>SUMIFS('3a-Budget Detail'!NQC17:NQC511,'3a-Budget Detail'!NPZ17:NPZ511,'List Data'!NQE16,'3a-Budget Detail'!NPY17:NPY511,'List Data'!NQA26)</f>
        <v>0</v>
      </c>
      <c r="NQD39" s="42"/>
      <c r="NQE39" s="42" t="s">
        <v>495</v>
      </c>
      <c r="NQF39" s="92">
        <f>SUMIFS('3a-Budget Detail'!NQG17:NQG511,'3a-Budget Detail'!NQD17:NQD511,'List Data'!NQI16,'3a-Budget Detail'!NQC17:NQC511,'List Data'!NQE26)</f>
        <v>0</v>
      </c>
      <c r="NQH39" s="42"/>
      <c r="NQI39" s="42" t="s">
        <v>495</v>
      </c>
      <c r="NQJ39" s="92">
        <f>SUMIFS('3a-Budget Detail'!NQK17:NQK511,'3a-Budget Detail'!NQH17:NQH511,'List Data'!NQM16,'3a-Budget Detail'!NQG17:NQG511,'List Data'!NQI26)</f>
        <v>0</v>
      </c>
      <c r="NQL39" s="42"/>
      <c r="NQM39" s="42" t="s">
        <v>495</v>
      </c>
      <c r="NQN39" s="92">
        <f>SUMIFS('3a-Budget Detail'!NQO17:NQO511,'3a-Budget Detail'!NQL17:NQL511,'List Data'!NQQ16,'3a-Budget Detail'!NQK17:NQK511,'List Data'!NQM26)</f>
        <v>0</v>
      </c>
      <c r="NQP39" s="42"/>
      <c r="NQQ39" s="42" t="s">
        <v>495</v>
      </c>
      <c r="NQR39" s="92">
        <f>SUMIFS('3a-Budget Detail'!NQS17:NQS511,'3a-Budget Detail'!NQP17:NQP511,'List Data'!NQU16,'3a-Budget Detail'!NQO17:NQO511,'List Data'!NQQ26)</f>
        <v>0</v>
      </c>
      <c r="NQT39" s="42"/>
      <c r="NQU39" s="42" t="s">
        <v>495</v>
      </c>
      <c r="NQV39" s="92">
        <f>SUMIFS('3a-Budget Detail'!NQW17:NQW511,'3a-Budget Detail'!NQT17:NQT511,'List Data'!NQY16,'3a-Budget Detail'!NQS17:NQS511,'List Data'!NQU26)</f>
        <v>0</v>
      </c>
      <c r="NQX39" s="42"/>
      <c r="NQY39" s="42" t="s">
        <v>495</v>
      </c>
      <c r="NQZ39" s="92">
        <f>SUMIFS('3a-Budget Detail'!NRA17:NRA511,'3a-Budget Detail'!NQX17:NQX511,'List Data'!NRC16,'3a-Budget Detail'!NQW17:NQW511,'List Data'!NQY26)</f>
        <v>0</v>
      </c>
      <c r="NRB39" s="42"/>
      <c r="NRC39" s="42" t="s">
        <v>495</v>
      </c>
      <c r="NRD39" s="92">
        <f>SUMIFS('3a-Budget Detail'!NRE17:NRE511,'3a-Budget Detail'!NRB17:NRB511,'List Data'!NRG16,'3a-Budget Detail'!NRA17:NRA511,'List Data'!NRC26)</f>
        <v>0</v>
      </c>
      <c r="NRF39" s="42"/>
      <c r="NRG39" s="42" t="s">
        <v>495</v>
      </c>
      <c r="NRH39" s="92">
        <f>SUMIFS('3a-Budget Detail'!NRI17:NRI511,'3a-Budget Detail'!NRF17:NRF511,'List Data'!NRK16,'3a-Budget Detail'!NRE17:NRE511,'List Data'!NRG26)</f>
        <v>0</v>
      </c>
      <c r="NRJ39" s="42"/>
      <c r="NRK39" s="42" t="s">
        <v>495</v>
      </c>
      <c r="NRL39" s="92">
        <f>SUMIFS('3a-Budget Detail'!NRM17:NRM511,'3a-Budget Detail'!NRJ17:NRJ511,'List Data'!NRO16,'3a-Budget Detail'!NRI17:NRI511,'List Data'!NRK26)</f>
        <v>0</v>
      </c>
      <c r="NRN39" s="42"/>
      <c r="NRO39" s="42" t="s">
        <v>495</v>
      </c>
      <c r="NRP39" s="92">
        <f>SUMIFS('3a-Budget Detail'!NRQ17:NRQ511,'3a-Budget Detail'!NRN17:NRN511,'List Data'!NRS16,'3a-Budget Detail'!NRM17:NRM511,'List Data'!NRO26)</f>
        <v>0</v>
      </c>
      <c r="NRR39" s="42"/>
      <c r="NRS39" s="42" t="s">
        <v>495</v>
      </c>
      <c r="NRT39" s="92">
        <f>SUMIFS('3a-Budget Detail'!NRU17:NRU511,'3a-Budget Detail'!NRR17:NRR511,'List Data'!NRW16,'3a-Budget Detail'!NRQ17:NRQ511,'List Data'!NRS26)</f>
        <v>0</v>
      </c>
      <c r="NRV39" s="42"/>
      <c r="NRW39" s="42" t="s">
        <v>495</v>
      </c>
      <c r="NRX39" s="92">
        <f>SUMIFS('3a-Budget Detail'!NRY17:NRY511,'3a-Budget Detail'!NRV17:NRV511,'List Data'!NSA16,'3a-Budget Detail'!NRU17:NRU511,'List Data'!NRW26)</f>
        <v>0</v>
      </c>
      <c r="NRZ39" s="42"/>
      <c r="NSA39" s="42" t="s">
        <v>495</v>
      </c>
      <c r="NSB39" s="92">
        <f>SUMIFS('3a-Budget Detail'!NSC17:NSC511,'3a-Budget Detail'!NRZ17:NRZ511,'List Data'!NSE16,'3a-Budget Detail'!NRY17:NRY511,'List Data'!NSA26)</f>
        <v>0</v>
      </c>
      <c r="NSD39" s="42"/>
      <c r="NSE39" s="42" t="s">
        <v>495</v>
      </c>
      <c r="NSF39" s="92">
        <f>SUMIFS('3a-Budget Detail'!NSG17:NSG511,'3a-Budget Detail'!NSD17:NSD511,'List Data'!NSI16,'3a-Budget Detail'!NSC17:NSC511,'List Data'!NSE26)</f>
        <v>0</v>
      </c>
      <c r="NSH39" s="42"/>
      <c r="NSI39" s="42" t="s">
        <v>495</v>
      </c>
      <c r="NSJ39" s="92">
        <f>SUMIFS('3a-Budget Detail'!NSK17:NSK511,'3a-Budget Detail'!NSH17:NSH511,'List Data'!NSM16,'3a-Budget Detail'!NSG17:NSG511,'List Data'!NSI26)</f>
        <v>0</v>
      </c>
      <c r="NSL39" s="42"/>
      <c r="NSM39" s="42" t="s">
        <v>495</v>
      </c>
      <c r="NSN39" s="92">
        <f>SUMIFS('3a-Budget Detail'!NSO17:NSO511,'3a-Budget Detail'!NSL17:NSL511,'List Data'!NSQ16,'3a-Budget Detail'!NSK17:NSK511,'List Data'!NSM26)</f>
        <v>0</v>
      </c>
      <c r="NSP39" s="42"/>
      <c r="NSQ39" s="42" t="s">
        <v>495</v>
      </c>
      <c r="NSR39" s="92">
        <f>SUMIFS('3a-Budget Detail'!NSS17:NSS511,'3a-Budget Detail'!NSP17:NSP511,'List Data'!NSU16,'3a-Budget Detail'!NSO17:NSO511,'List Data'!NSQ26)</f>
        <v>0</v>
      </c>
      <c r="NST39" s="42"/>
      <c r="NSU39" s="42" t="s">
        <v>495</v>
      </c>
      <c r="NSV39" s="92">
        <f>SUMIFS('3a-Budget Detail'!NSW17:NSW511,'3a-Budget Detail'!NST17:NST511,'List Data'!NSY16,'3a-Budget Detail'!NSS17:NSS511,'List Data'!NSU26)</f>
        <v>0</v>
      </c>
      <c r="NSX39" s="42"/>
      <c r="NSY39" s="42" t="s">
        <v>495</v>
      </c>
      <c r="NSZ39" s="92">
        <f>SUMIFS('3a-Budget Detail'!NTA17:NTA511,'3a-Budget Detail'!NSX17:NSX511,'List Data'!NTC16,'3a-Budget Detail'!NSW17:NSW511,'List Data'!NSY26)</f>
        <v>0</v>
      </c>
      <c r="NTB39" s="42"/>
      <c r="NTC39" s="42" t="s">
        <v>495</v>
      </c>
      <c r="NTD39" s="92">
        <f>SUMIFS('3a-Budget Detail'!NTE17:NTE511,'3a-Budget Detail'!NTB17:NTB511,'List Data'!NTG16,'3a-Budget Detail'!NTA17:NTA511,'List Data'!NTC26)</f>
        <v>0</v>
      </c>
      <c r="NTF39" s="42"/>
      <c r="NTG39" s="42" t="s">
        <v>495</v>
      </c>
      <c r="NTH39" s="92">
        <f>SUMIFS('3a-Budget Detail'!NTI17:NTI511,'3a-Budget Detail'!NTF17:NTF511,'List Data'!NTK16,'3a-Budget Detail'!NTE17:NTE511,'List Data'!NTG26)</f>
        <v>0</v>
      </c>
      <c r="NTJ39" s="42"/>
      <c r="NTK39" s="42" t="s">
        <v>495</v>
      </c>
      <c r="NTL39" s="92">
        <f>SUMIFS('3a-Budget Detail'!NTM17:NTM511,'3a-Budget Detail'!NTJ17:NTJ511,'List Data'!NTO16,'3a-Budget Detail'!NTI17:NTI511,'List Data'!NTK26)</f>
        <v>0</v>
      </c>
      <c r="NTN39" s="42"/>
      <c r="NTO39" s="42" t="s">
        <v>495</v>
      </c>
      <c r="NTP39" s="92">
        <f>SUMIFS('3a-Budget Detail'!NTQ17:NTQ511,'3a-Budget Detail'!NTN17:NTN511,'List Data'!NTS16,'3a-Budget Detail'!NTM17:NTM511,'List Data'!NTO26)</f>
        <v>0</v>
      </c>
      <c r="NTR39" s="42"/>
      <c r="NTS39" s="42" t="s">
        <v>495</v>
      </c>
      <c r="NTT39" s="92">
        <f>SUMIFS('3a-Budget Detail'!NTU17:NTU511,'3a-Budget Detail'!NTR17:NTR511,'List Data'!NTW16,'3a-Budget Detail'!NTQ17:NTQ511,'List Data'!NTS26)</f>
        <v>0</v>
      </c>
      <c r="NTV39" s="42"/>
      <c r="NTW39" s="42" t="s">
        <v>495</v>
      </c>
      <c r="NTX39" s="92">
        <f>SUMIFS('3a-Budget Detail'!NTY17:NTY511,'3a-Budget Detail'!NTV17:NTV511,'List Data'!NUA16,'3a-Budget Detail'!NTU17:NTU511,'List Data'!NTW26)</f>
        <v>0</v>
      </c>
      <c r="NTZ39" s="42"/>
      <c r="NUA39" s="42" t="s">
        <v>495</v>
      </c>
      <c r="NUB39" s="92">
        <f>SUMIFS('3a-Budget Detail'!NUC17:NUC511,'3a-Budget Detail'!NTZ17:NTZ511,'List Data'!NUE16,'3a-Budget Detail'!NTY17:NTY511,'List Data'!NUA26)</f>
        <v>0</v>
      </c>
      <c r="NUD39" s="42"/>
      <c r="NUE39" s="42" t="s">
        <v>495</v>
      </c>
      <c r="NUF39" s="92">
        <f>SUMIFS('3a-Budget Detail'!NUG17:NUG511,'3a-Budget Detail'!NUD17:NUD511,'List Data'!NUI16,'3a-Budget Detail'!NUC17:NUC511,'List Data'!NUE26)</f>
        <v>0</v>
      </c>
      <c r="NUH39" s="42"/>
      <c r="NUI39" s="42" t="s">
        <v>495</v>
      </c>
      <c r="NUJ39" s="92">
        <f>SUMIFS('3a-Budget Detail'!NUK17:NUK511,'3a-Budget Detail'!NUH17:NUH511,'List Data'!NUM16,'3a-Budget Detail'!NUG17:NUG511,'List Data'!NUI26)</f>
        <v>0</v>
      </c>
      <c r="NUL39" s="42"/>
      <c r="NUM39" s="42" t="s">
        <v>495</v>
      </c>
      <c r="NUN39" s="92">
        <f>SUMIFS('3a-Budget Detail'!NUO17:NUO511,'3a-Budget Detail'!NUL17:NUL511,'List Data'!NUQ16,'3a-Budget Detail'!NUK17:NUK511,'List Data'!NUM26)</f>
        <v>0</v>
      </c>
      <c r="NUP39" s="42"/>
      <c r="NUQ39" s="42" t="s">
        <v>495</v>
      </c>
      <c r="NUR39" s="92">
        <f>SUMIFS('3a-Budget Detail'!NUS17:NUS511,'3a-Budget Detail'!NUP17:NUP511,'List Data'!NUU16,'3a-Budget Detail'!NUO17:NUO511,'List Data'!NUQ26)</f>
        <v>0</v>
      </c>
      <c r="NUT39" s="42"/>
      <c r="NUU39" s="42" t="s">
        <v>495</v>
      </c>
      <c r="NUV39" s="92">
        <f>SUMIFS('3a-Budget Detail'!NUW17:NUW511,'3a-Budget Detail'!NUT17:NUT511,'List Data'!NUY16,'3a-Budget Detail'!NUS17:NUS511,'List Data'!NUU26)</f>
        <v>0</v>
      </c>
      <c r="NUX39" s="42"/>
      <c r="NUY39" s="42" t="s">
        <v>495</v>
      </c>
      <c r="NUZ39" s="92">
        <f>SUMIFS('3a-Budget Detail'!NVA17:NVA511,'3a-Budget Detail'!NUX17:NUX511,'List Data'!NVC16,'3a-Budget Detail'!NUW17:NUW511,'List Data'!NUY26)</f>
        <v>0</v>
      </c>
      <c r="NVB39" s="42"/>
      <c r="NVC39" s="42" t="s">
        <v>495</v>
      </c>
      <c r="NVD39" s="92">
        <f>SUMIFS('3a-Budget Detail'!NVE17:NVE511,'3a-Budget Detail'!NVB17:NVB511,'List Data'!NVG16,'3a-Budget Detail'!NVA17:NVA511,'List Data'!NVC26)</f>
        <v>0</v>
      </c>
      <c r="NVF39" s="42"/>
      <c r="NVG39" s="42" t="s">
        <v>495</v>
      </c>
      <c r="NVH39" s="92">
        <f>SUMIFS('3a-Budget Detail'!NVI17:NVI511,'3a-Budget Detail'!NVF17:NVF511,'List Data'!NVK16,'3a-Budget Detail'!NVE17:NVE511,'List Data'!NVG26)</f>
        <v>0</v>
      </c>
      <c r="NVJ39" s="42"/>
      <c r="NVK39" s="42" t="s">
        <v>495</v>
      </c>
      <c r="NVL39" s="92">
        <f>SUMIFS('3a-Budget Detail'!NVM17:NVM511,'3a-Budget Detail'!NVJ17:NVJ511,'List Data'!NVO16,'3a-Budget Detail'!NVI17:NVI511,'List Data'!NVK26)</f>
        <v>0</v>
      </c>
      <c r="NVN39" s="42"/>
      <c r="NVO39" s="42" t="s">
        <v>495</v>
      </c>
      <c r="NVP39" s="92">
        <f>SUMIFS('3a-Budget Detail'!NVQ17:NVQ511,'3a-Budget Detail'!NVN17:NVN511,'List Data'!NVS16,'3a-Budget Detail'!NVM17:NVM511,'List Data'!NVO26)</f>
        <v>0</v>
      </c>
      <c r="NVR39" s="42"/>
      <c r="NVS39" s="42" t="s">
        <v>495</v>
      </c>
      <c r="NVT39" s="92">
        <f>SUMIFS('3a-Budget Detail'!NVU17:NVU511,'3a-Budget Detail'!NVR17:NVR511,'List Data'!NVW16,'3a-Budget Detail'!NVQ17:NVQ511,'List Data'!NVS26)</f>
        <v>0</v>
      </c>
      <c r="NVV39" s="42"/>
      <c r="NVW39" s="42" t="s">
        <v>495</v>
      </c>
      <c r="NVX39" s="92">
        <f>SUMIFS('3a-Budget Detail'!NVY17:NVY511,'3a-Budget Detail'!NVV17:NVV511,'List Data'!NWA16,'3a-Budget Detail'!NVU17:NVU511,'List Data'!NVW26)</f>
        <v>0</v>
      </c>
      <c r="NVZ39" s="42"/>
      <c r="NWA39" s="42" t="s">
        <v>495</v>
      </c>
      <c r="NWB39" s="92">
        <f>SUMIFS('3a-Budget Detail'!NWC17:NWC511,'3a-Budget Detail'!NVZ17:NVZ511,'List Data'!NWE16,'3a-Budget Detail'!NVY17:NVY511,'List Data'!NWA26)</f>
        <v>0</v>
      </c>
      <c r="NWD39" s="42"/>
      <c r="NWE39" s="42" t="s">
        <v>495</v>
      </c>
      <c r="NWF39" s="92">
        <f>SUMIFS('3a-Budget Detail'!NWG17:NWG511,'3a-Budget Detail'!NWD17:NWD511,'List Data'!NWI16,'3a-Budget Detail'!NWC17:NWC511,'List Data'!NWE26)</f>
        <v>0</v>
      </c>
      <c r="NWH39" s="42"/>
      <c r="NWI39" s="42" t="s">
        <v>495</v>
      </c>
      <c r="NWJ39" s="92">
        <f>SUMIFS('3a-Budget Detail'!NWK17:NWK511,'3a-Budget Detail'!NWH17:NWH511,'List Data'!NWM16,'3a-Budget Detail'!NWG17:NWG511,'List Data'!NWI26)</f>
        <v>0</v>
      </c>
      <c r="NWL39" s="42"/>
      <c r="NWM39" s="42" t="s">
        <v>495</v>
      </c>
      <c r="NWN39" s="92">
        <f>SUMIFS('3a-Budget Detail'!NWO17:NWO511,'3a-Budget Detail'!NWL17:NWL511,'List Data'!NWQ16,'3a-Budget Detail'!NWK17:NWK511,'List Data'!NWM26)</f>
        <v>0</v>
      </c>
      <c r="NWP39" s="42"/>
      <c r="NWQ39" s="42" t="s">
        <v>495</v>
      </c>
      <c r="NWR39" s="92">
        <f>SUMIFS('3a-Budget Detail'!NWS17:NWS511,'3a-Budget Detail'!NWP17:NWP511,'List Data'!NWU16,'3a-Budget Detail'!NWO17:NWO511,'List Data'!NWQ26)</f>
        <v>0</v>
      </c>
      <c r="NWT39" s="42"/>
      <c r="NWU39" s="42" t="s">
        <v>495</v>
      </c>
      <c r="NWV39" s="92">
        <f>SUMIFS('3a-Budget Detail'!NWW17:NWW511,'3a-Budget Detail'!NWT17:NWT511,'List Data'!NWY16,'3a-Budget Detail'!NWS17:NWS511,'List Data'!NWU26)</f>
        <v>0</v>
      </c>
      <c r="NWX39" s="42"/>
      <c r="NWY39" s="42" t="s">
        <v>495</v>
      </c>
      <c r="NWZ39" s="92">
        <f>SUMIFS('3a-Budget Detail'!NXA17:NXA511,'3a-Budget Detail'!NWX17:NWX511,'List Data'!NXC16,'3a-Budget Detail'!NWW17:NWW511,'List Data'!NWY26)</f>
        <v>0</v>
      </c>
      <c r="NXB39" s="42"/>
      <c r="NXC39" s="42" t="s">
        <v>495</v>
      </c>
      <c r="NXD39" s="92">
        <f>SUMIFS('3a-Budget Detail'!NXE17:NXE511,'3a-Budget Detail'!NXB17:NXB511,'List Data'!NXG16,'3a-Budget Detail'!NXA17:NXA511,'List Data'!NXC26)</f>
        <v>0</v>
      </c>
      <c r="NXF39" s="42"/>
      <c r="NXG39" s="42" t="s">
        <v>495</v>
      </c>
      <c r="NXH39" s="92">
        <f>SUMIFS('3a-Budget Detail'!NXI17:NXI511,'3a-Budget Detail'!NXF17:NXF511,'List Data'!NXK16,'3a-Budget Detail'!NXE17:NXE511,'List Data'!NXG26)</f>
        <v>0</v>
      </c>
      <c r="NXJ39" s="42"/>
      <c r="NXK39" s="42" t="s">
        <v>495</v>
      </c>
      <c r="NXL39" s="92">
        <f>SUMIFS('3a-Budget Detail'!NXM17:NXM511,'3a-Budget Detail'!NXJ17:NXJ511,'List Data'!NXO16,'3a-Budget Detail'!NXI17:NXI511,'List Data'!NXK26)</f>
        <v>0</v>
      </c>
      <c r="NXN39" s="42"/>
      <c r="NXO39" s="42" t="s">
        <v>495</v>
      </c>
      <c r="NXP39" s="92">
        <f>SUMIFS('3a-Budget Detail'!NXQ17:NXQ511,'3a-Budget Detail'!NXN17:NXN511,'List Data'!NXS16,'3a-Budget Detail'!NXM17:NXM511,'List Data'!NXO26)</f>
        <v>0</v>
      </c>
      <c r="NXR39" s="42"/>
      <c r="NXS39" s="42" t="s">
        <v>495</v>
      </c>
      <c r="NXT39" s="92">
        <f>SUMIFS('3a-Budget Detail'!NXU17:NXU511,'3a-Budget Detail'!NXR17:NXR511,'List Data'!NXW16,'3a-Budget Detail'!NXQ17:NXQ511,'List Data'!NXS26)</f>
        <v>0</v>
      </c>
      <c r="NXV39" s="42"/>
      <c r="NXW39" s="42" t="s">
        <v>495</v>
      </c>
      <c r="NXX39" s="92">
        <f>SUMIFS('3a-Budget Detail'!NXY17:NXY511,'3a-Budget Detail'!NXV17:NXV511,'List Data'!NYA16,'3a-Budget Detail'!NXU17:NXU511,'List Data'!NXW26)</f>
        <v>0</v>
      </c>
      <c r="NXZ39" s="42"/>
      <c r="NYA39" s="42" t="s">
        <v>495</v>
      </c>
      <c r="NYB39" s="92">
        <f>SUMIFS('3a-Budget Detail'!NYC17:NYC511,'3a-Budget Detail'!NXZ17:NXZ511,'List Data'!NYE16,'3a-Budget Detail'!NXY17:NXY511,'List Data'!NYA26)</f>
        <v>0</v>
      </c>
      <c r="NYD39" s="42"/>
      <c r="NYE39" s="42" t="s">
        <v>495</v>
      </c>
      <c r="NYF39" s="92">
        <f>SUMIFS('3a-Budget Detail'!NYG17:NYG511,'3a-Budget Detail'!NYD17:NYD511,'List Data'!NYI16,'3a-Budget Detail'!NYC17:NYC511,'List Data'!NYE26)</f>
        <v>0</v>
      </c>
      <c r="NYH39" s="42"/>
      <c r="NYI39" s="42" t="s">
        <v>495</v>
      </c>
      <c r="NYJ39" s="92">
        <f>SUMIFS('3a-Budget Detail'!NYK17:NYK511,'3a-Budget Detail'!NYH17:NYH511,'List Data'!NYM16,'3a-Budget Detail'!NYG17:NYG511,'List Data'!NYI26)</f>
        <v>0</v>
      </c>
      <c r="NYL39" s="42"/>
      <c r="NYM39" s="42" t="s">
        <v>495</v>
      </c>
      <c r="NYN39" s="92">
        <f>SUMIFS('3a-Budget Detail'!NYO17:NYO511,'3a-Budget Detail'!NYL17:NYL511,'List Data'!NYQ16,'3a-Budget Detail'!NYK17:NYK511,'List Data'!NYM26)</f>
        <v>0</v>
      </c>
      <c r="NYP39" s="42"/>
      <c r="NYQ39" s="42" t="s">
        <v>495</v>
      </c>
      <c r="NYR39" s="92">
        <f>SUMIFS('3a-Budget Detail'!NYS17:NYS511,'3a-Budget Detail'!NYP17:NYP511,'List Data'!NYU16,'3a-Budget Detail'!NYO17:NYO511,'List Data'!NYQ26)</f>
        <v>0</v>
      </c>
      <c r="NYT39" s="42"/>
      <c r="NYU39" s="42" t="s">
        <v>495</v>
      </c>
      <c r="NYV39" s="92">
        <f>SUMIFS('3a-Budget Detail'!NYW17:NYW511,'3a-Budget Detail'!NYT17:NYT511,'List Data'!NYY16,'3a-Budget Detail'!NYS17:NYS511,'List Data'!NYU26)</f>
        <v>0</v>
      </c>
      <c r="NYX39" s="42"/>
      <c r="NYY39" s="42" t="s">
        <v>495</v>
      </c>
      <c r="NYZ39" s="92">
        <f>SUMIFS('3a-Budget Detail'!NZA17:NZA511,'3a-Budget Detail'!NYX17:NYX511,'List Data'!NZC16,'3a-Budget Detail'!NYW17:NYW511,'List Data'!NYY26)</f>
        <v>0</v>
      </c>
      <c r="NZB39" s="42"/>
      <c r="NZC39" s="42" t="s">
        <v>495</v>
      </c>
      <c r="NZD39" s="92">
        <f>SUMIFS('3a-Budget Detail'!NZE17:NZE511,'3a-Budget Detail'!NZB17:NZB511,'List Data'!NZG16,'3a-Budget Detail'!NZA17:NZA511,'List Data'!NZC26)</f>
        <v>0</v>
      </c>
      <c r="NZF39" s="42"/>
      <c r="NZG39" s="42" t="s">
        <v>495</v>
      </c>
      <c r="NZH39" s="92">
        <f>SUMIFS('3a-Budget Detail'!NZI17:NZI511,'3a-Budget Detail'!NZF17:NZF511,'List Data'!NZK16,'3a-Budget Detail'!NZE17:NZE511,'List Data'!NZG26)</f>
        <v>0</v>
      </c>
      <c r="NZJ39" s="42"/>
      <c r="NZK39" s="42" t="s">
        <v>495</v>
      </c>
      <c r="NZL39" s="92">
        <f>SUMIFS('3a-Budget Detail'!NZM17:NZM511,'3a-Budget Detail'!NZJ17:NZJ511,'List Data'!NZO16,'3a-Budget Detail'!NZI17:NZI511,'List Data'!NZK26)</f>
        <v>0</v>
      </c>
      <c r="NZN39" s="42"/>
      <c r="NZO39" s="42" t="s">
        <v>495</v>
      </c>
      <c r="NZP39" s="92">
        <f>SUMIFS('3a-Budget Detail'!NZQ17:NZQ511,'3a-Budget Detail'!NZN17:NZN511,'List Data'!NZS16,'3a-Budget Detail'!NZM17:NZM511,'List Data'!NZO26)</f>
        <v>0</v>
      </c>
      <c r="NZR39" s="42"/>
      <c r="NZS39" s="42" t="s">
        <v>495</v>
      </c>
      <c r="NZT39" s="92">
        <f>SUMIFS('3a-Budget Detail'!NZU17:NZU511,'3a-Budget Detail'!NZR17:NZR511,'List Data'!NZW16,'3a-Budget Detail'!NZQ17:NZQ511,'List Data'!NZS26)</f>
        <v>0</v>
      </c>
      <c r="NZV39" s="42"/>
      <c r="NZW39" s="42" t="s">
        <v>495</v>
      </c>
      <c r="NZX39" s="92">
        <f>SUMIFS('3a-Budget Detail'!NZY17:NZY511,'3a-Budget Detail'!NZV17:NZV511,'List Data'!OAA16,'3a-Budget Detail'!NZU17:NZU511,'List Data'!NZW26)</f>
        <v>0</v>
      </c>
      <c r="NZZ39" s="42"/>
      <c r="OAA39" s="42" t="s">
        <v>495</v>
      </c>
      <c r="OAB39" s="92">
        <f>SUMIFS('3a-Budget Detail'!OAC17:OAC511,'3a-Budget Detail'!NZZ17:NZZ511,'List Data'!OAE16,'3a-Budget Detail'!NZY17:NZY511,'List Data'!OAA26)</f>
        <v>0</v>
      </c>
      <c r="OAD39" s="42"/>
      <c r="OAE39" s="42" t="s">
        <v>495</v>
      </c>
      <c r="OAF39" s="92">
        <f>SUMIFS('3a-Budget Detail'!OAG17:OAG511,'3a-Budget Detail'!OAD17:OAD511,'List Data'!OAI16,'3a-Budget Detail'!OAC17:OAC511,'List Data'!OAE26)</f>
        <v>0</v>
      </c>
      <c r="OAH39" s="42"/>
      <c r="OAI39" s="42" t="s">
        <v>495</v>
      </c>
      <c r="OAJ39" s="92">
        <f>SUMIFS('3a-Budget Detail'!OAK17:OAK511,'3a-Budget Detail'!OAH17:OAH511,'List Data'!OAM16,'3a-Budget Detail'!OAG17:OAG511,'List Data'!OAI26)</f>
        <v>0</v>
      </c>
      <c r="OAL39" s="42"/>
      <c r="OAM39" s="42" t="s">
        <v>495</v>
      </c>
      <c r="OAN39" s="92">
        <f>SUMIFS('3a-Budget Detail'!OAO17:OAO511,'3a-Budget Detail'!OAL17:OAL511,'List Data'!OAQ16,'3a-Budget Detail'!OAK17:OAK511,'List Data'!OAM26)</f>
        <v>0</v>
      </c>
      <c r="OAP39" s="42"/>
      <c r="OAQ39" s="42" t="s">
        <v>495</v>
      </c>
      <c r="OAR39" s="92">
        <f>SUMIFS('3a-Budget Detail'!OAS17:OAS511,'3a-Budget Detail'!OAP17:OAP511,'List Data'!OAU16,'3a-Budget Detail'!OAO17:OAO511,'List Data'!OAQ26)</f>
        <v>0</v>
      </c>
      <c r="OAT39" s="42"/>
      <c r="OAU39" s="42" t="s">
        <v>495</v>
      </c>
      <c r="OAV39" s="92">
        <f>SUMIFS('3a-Budget Detail'!OAW17:OAW511,'3a-Budget Detail'!OAT17:OAT511,'List Data'!OAY16,'3a-Budget Detail'!OAS17:OAS511,'List Data'!OAU26)</f>
        <v>0</v>
      </c>
      <c r="OAX39" s="42"/>
      <c r="OAY39" s="42" t="s">
        <v>495</v>
      </c>
      <c r="OAZ39" s="92">
        <f>SUMIFS('3a-Budget Detail'!OBA17:OBA511,'3a-Budget Detail'!OAX17:OAX511,'List Data'!OBC16,'3a-Budget Detail'!OAW17:OAW511,'List Data'!OAY26)</f>
        <v>0</v>
      </c>
      <c r="OBB39" s="42"/>
      <c r="OBC39" s="42" t="s">
        <v>495</v>
      </c>
      <c r="OBD39" s="92">
        <f>SUMIFS('3a-Budget Detail'!OBE17:OBE511,'3a-Budget Detail'!OBB17:OBB511,'List Data'!OBG16,'3a-Budget Detail'!OBA17:OBA511,'List Data'!OBC26)</f>
        <v>0</v>
      </c>
      <c r="OBF39" s="42"/>
      <c r="OBG39" s="42" t="s">
        <v>495</v>
      </c>
      <c r="OBH39" s="92">
        <f>SUMIFS('3a-Budget Detail'!OBI17:OBI511,'3a-Budget Detail'!OBF17:OBF511,'List Data'!OBK16,'3a-Budget Detail'!OBE17:OBE511,'List Data'!OBG26)</f>
        <v>0</v>
      </c>
      <c r="OBJ39" s="42"/>
      <c r="OBK39" s="42" t="s">
        <v>495</v>
      </c>
      <c r="OBL39" s="92">
        <f>SUMIFS('3a-Budget Detail'!OBM17:OBM511,'3a-Budget Detail'!OBJ17:OBJ511,'List Data'!OBO16,'3a-Budget Detail'!OBI17:OBI511,'List Data'!OBK26)</f>
        <v>0</v>
      </c>
      <c r="OBN39" s="42"/>
      <c r="OBO39" s="42" t="s">
        <v>495</v>
      </c>
      <c r="OBP39" s="92">
        <f>SUMIFS('3a-Budget Detail'!OBQ17:OBQ511,'3a-Budget Detail'!OBN17:OBN511,'List Data'!OBS16,'3a-Budget Detail'!OBM17:OBM511,'List Data'!OBO26)</f>
        <v>0</v>
      </c>
      <c r="OBR39" s="42"/>
      <c r="OBS39" s="42" t="s">
        <v>495</v>
      </c>
      <c r="OBT39" s="92">
        <f>SUMIFS('3a-Budget Detail'!OBU17:OBU511,'3a-Budget Detail'!OBR17:OBR511,'List Data'!OBW16,'3a-Budget Detail'!OBQ17:OBQ511,'List Data'!OBS26)</f>
        <v>0</v>
      </c>
      <c r="OBV39" s="42"/>
      <c r="OBW39" s="42" t="s">
        <v>495</v>
      </c>
      <c r="OBX39" s="92">
        <f>SUMIFS('3a-Budget Detail'!OBY17:OBY511,'3a-Budget Detail'!OBV17:OBV511,'List Data'!OCA16,'3a-Budget Detail'!OBU17:OBU511,'List Data'!OBW26)</f>
        <v>0</v>
      </c>
      <c r="OBZ39" s="42"/>
      <c r="OCA39" s="42" t="s">
        <v>495</v>
      </c>
      <c r="OCB39" s="92">
        <f>SUMIFS('3a-Budget Detail'!OCC17:OCC511,'3a-Budget Detail'!OBZ17:OBZ511,'List Data'!OCE16,'3a-Budget Detail'!OBY17:OBY511,'List Data'!OCA26)</f>
        <v>0</v>
      </c>
      <c r="OCD39" s="42"/>
      <c r="OCE39" s="42" t="s">
        <v>495</v>
      </c>
      <c r="OCF39" s="92">
        <f>SUMIFS('3a-Budget Detail'!OCG17:OCG511,'3a-Budget Detail'!OCD17:OCD511,'List Data'!OCI16,'3a-Budget Detail'!OCC17:OCC511,'List Data'!OCE26)</f>
        <v>0</v>
      </c>
      <c r="OCH39" s="42"/>
      <c r="OCI39" s="42" t="s">
        <v>495</v>
      </c>
      <c r="OCJ39" s="92">
        <f>SUMIFS('3a-Budget Detail'!OCK17:OCK511,'3a-Budget Detail'!OCH17:OCH511,'List Data'!OCM16,'3a-Budget Detail'!OCG17:OCG511,'List Data'!OCI26)</f>
        <v>0</v>
      </c>
      <c r="OCL39" s="42"/>
      <c r="OCM39" s="42" t="s">
        <v>495</v>
      </c>
      <c r="OCN39" s="92">
        <f>SUMIFS('3a-Budget Detail'!OCO17:OCO511,'3a-Budget Detail'!OCL17:OCL511,'List Data'!OCQ16,'3a-Budget Detail'!OCK17:OCK511,'List Data'!OCM26)</f>
        <v>0</v>
      </c>
      <c r="OCP39" s="42"/>
      <c r="OCQ39" s="42" t="s">
        <v>495</v>
      </c>
      <c r="OCR39" s="92">
        <f>SUMIFS('3a-Budget Detail'!OCS17:OCS511,'3a-Budget Detail'!OCP17:OCP511,'List Data'!OCU16,'3a-Budget Detail'!OCO17:OCO511,'List Data'!OCQ26)</f>
        <v>0</v>
      </c>
      <c r="OCT39" s="42"/>
      <c r="OCU39" s="42" t="s">
        <v>495</v>
      </c>
      <c r="OCV39" s="92">
        <f>SUMIFS('3a-Budget Detail'!OCW17:OCW511,'3a-Budget Detail'!OCT17:OCT511,'List Data'!OCY16,'3a-Budget Detail'!OCS17:OCS511,'List Data'!OCU26)</f>
        <v>0</v>
      </c>
      <c r="OCX39" s="42"/>
      <c r="OCY39" s="42" t="s">
        <v>495</v>
      </c>
      <c r="OCZ39" s="92">
        <f>SUMIFS('3a-Budget Detail'!ODA17:ODA511,'3a-Budget Detail'!OCX17:OCX511,'List Data'!ODC16,'3a-Budget Detail'!OCW17:OCW511,'List Data'!OCY26)</f>
        <v>0</v>
      </c>
      <c r="ODB39" s="42"/>
      <c r="ODC39" s="42" t="s">
        <v>495</v>
      </c>
      <c r="ODD39" s="92">
        <f>SUMIFS('3a-Budget Detail'!ODE17:ODE511,'3a-Budget Detail'!ODB17:ODB511,'List Data'!ODG16,'3a-Budget Detail'!ODA17:ODA511,'List Data'!ODC26)</f>
        <v>0</v>
      </c>
      <c r="ODF39" s="42"/>
      <c r="ODG39" s="42" t="s">
        <v>495</v>
      </c>
      <c r="ODH39" s="92">
        <f>SUMIFS('3a-Budget Detail'!ODI17:ODI511,'3a-Budget Detail'!ODF17:ODF511,'List Data'!ODK16,'3a-Budget Detail'!ODE17:ODE511,'List Data'!ODG26)</f>
        <v>0</v>
      </c>
      <c r="ODJ39" s="42"/>
      <c r="ODK39" s="42" t="s">
        <v>495</v>
      </c>
      <c r="ODL39" s="92">
        <f>SUMIFS('3a-Budget Detail'!ODM17:ODM511,'3a-Budget Detail'!ODJ17:ODJ511,'List Data'!ODO16,'3a-Budget Detail'!ODI17:ODI511,'List Data'!ODK26)</f>
        <v>0</v>
      </c>
      <c r="ODN39" s="42"/>
      <c r="ODO39" s="42" t="s">
        <v>495</v>
      </c>
      <c r="ODP39" s="92">
        <f>SUMIFS('3a-Budget Detail'!ODQ17:ODQ511,'3a-Budget Detail'!ODN17:ODN511,'List Data'!ODS16,'3a-Budget Detail'!ODM17:ODM511,'List Data'!ODO26)</f>
        <v>0</v>
      </c>
      <c r="ODR39" s="42"/>
      <c r="ODS39" s="42" t="s">
        <v>495</v>
      </c>
      <c r="ODT39" s="92">
        <f>SUMIFS('3a-Budget Detail'!ODU17:ODU511,'3a-Budget Detail'!ODR17:ODR511,'List Data'!ODW16,'3a-Budget Detail'!ODQ17:ODQ511,'List Data'!ODS26)</f>
        <v>0</v>
      </c>
      <c r="ODV39" s="42"/>
      <c r="ODW39" s="42" t="s">
        <v>495</v>
      </c>
      <c r="ODX39" s="92">
        <f>SUMIFS('3a-Budget Detail'!ODY17:ODY511,'3a-Budget Detail'!ODV17:ODV511,'List Data'!OEA16,'3a-Budget Detail'!ODU17:ODU511,'List Data'!ODW26)</f>
        <v>0</v>
      </c>
      <c r="ODZ39" s="42"/>
      <c r="OEA39" s="42" t="s">
        <v>495</v>
      </c>
      <c r="OEB39" s="92">
        <f>SUMIFS('3a-Budget Detail'!OEC17:OEC511,'3a-Budget Detail'!ODZ17:ODZ511,'List Data'!OEE16,'3a-Budget Detail'!ODY17:ODY511,'List Data'!OEA26)</f>
        <v>0</v>
      </c>
      <c r="OED39" s="42"/>
      <c r="OEE39" s="42" t="s">
        <v>495</v>
      </c>
      <c r="OEF39" s="92">
        <f>SUMIFS('3a-Budget Detail'!OEG17:OEG511,'3a-Budget Detail'!OED17:OED511,'List Data'!OEI16,'3a-Budget Detail'!OEC17:OEC511,'List Data'!OEE26)</f>
        <v>0</v>
      </c>
      <c r="OEH39" s="42"/>
      <c r="OEI39" s="42" t="s">
        <v>495</v>
      </c>
      <c r="OEJ39" s="92">
        <f>SUMIFS('3a-Budget Detail'!OEK17:OEK511,'3a-Budget Detail'!OEH17:OEH511,'List Data'!OEM16,'3a-Budget Detail'!OEG17:OEG511,'List Data'!OEI26)</f>
        <v>0</v>
      </c>
      <c r="OEL39" s="42"/>
      <c r="OEM39" s="42" t="s">
        <v>495</v>
      </c>
      <c r="OEN39" s="92">
        <f>SUMIFS('3a-Budget Detail'!OEO17:OEO511,'3a-Budget Detail'!OEL17:OEL511,'List Data'!OEQ16,'3a-Budget Detail'!OEK17:OEK511,'List Data'!OEM26)</f>
        <v>0</v>
      </c>
      <c r="OEP39" s="42"/>
      <c r="OEQ39" s="42" t="s">
        <v>495</v>
      </c>
      <c r="OER39" s="92">
        <f>SUMIFS('3a-Budget Detail'!OES17:OES511,'3a-Budget Detail'!OEP17:OEP511,'List Data'!OEU16,'3a-Budget Detail'!OEO17:OEO511,'List Data'!OEQ26)</f>
        <v>0</v>
      </c>
      <c r="OET39" s="42"/>
      <c r="OEU39" s="42" t="s">
        <v>495</v>
      </c>
      <c r="OEV39" s="92">
        <f>SUMIFS('3a-Budget Detail'!OEW17:OEW511,'3a-Budget Detail'!OET17:OET511,'List Data'!OEY16,'3a-Budget Detail'!OES17:OES511,'List Data'!OEU26)</f>
        <v>0</v>
      </c>
      <c r="OEX39" s="42"/>
      <c r="OEY39" s="42" t="s">
        <v>495</v>
      </c>
      <c r="OEZ39" s="92">
        <f>SUMIFS('3a-Budget Detail'!OFA17:OFA511,'3a-Budget Detail'!OEX17:OEX511,'List Data'!OFC16,'3a-Budget Detail'!OEW17:OEW511,'List Data'!OEY26)</f>
        <v>0</v>
      </c>
      <c r="OFB39" s="42"/>
      <c r="OFC39" s="42" t="s">
        <v>495</v>
      </c>
      <c r="OFD39" s="92">
        <f>SUMIFS('3a-Budget Detail'!OFE17:OFE511,'3a-Budget Detail'!OFB17:OFB511,'List Data'!OFG16,'3a-Budget Detail'!OFA17:OFA511,'List Data'!OFC26)</f>
        <v>0</v>
      </c>
      <c r="OFF39" s="42"/>
      <c r="OFG39" s="42" t="s">
        <v>495</v>
      </c>
      <c r="OFH39" s="92">
        <f>SUMIFS('3a-Budget Detail'!OFI17:OFI511,'3a-Budget Detail'!OFF17:OFF511,'List Data'!OFK16,'3a-Budget Detail'!OFE17:OFE511,'List Data'!OFG26)</f>
        <v>0</v>
      </c>
      <c r="OFJ39" s="42"/>
      <c r="OFK39" s="42" t="s">
        <v>495</v>
      </c>
      <c r="OFL39" s="92">
        <f>SUMIFS('3a-Budget Detail'!OFM17:OFM511,'3a-Budget Detail'!OFJ17:OFJ511,'List Data'!OFO16,'3a-Budget Detail'!OFI17:OFI511,'List Data'!OFK26)</f>
        <v>0</v>
      </c>
      <c r="OFN39" s="42"/>
      <c r="OFO39" s="42" t="s">
        <v>495</v>
      </c>
      <c r="OFP39" s="92">
        <f>SUMIFS('3a-Budget Detail'!OFQ17:OFQ511,'3a-Budget Detail'!OFN17:OFN511,'List Data'!OFS16,'3a-Budget Detail'!OFM17:OFM511,'List Data'!OFO26)</f>
        <v>0</v>
      </c>
      <c r="OFR39" s="42"/>
      <c r="OFS39" s="42" t="s">
        <v>495</v>
      </c>
      <c r="OFT39" s="92">
        <f>SUMIFS('3a-Budget Detail'!OFU17:OFU511,'3a-Budget Detail'!OFR17:OFR511,'List Data'!OFW16,'3a-Budget Detail'!OFQ17:OFQ511,'List Data'!OFS26)</f>
        <v>0</v>
      </c>
      <c r="OFV39" s="42"/>
      <c r="OFW39" s="42" t="s">
        <v>495</v>
      </c>
      <c r="OFX39" s="92">
        <f>SUMIFS('3a-Budget Detail'!OFY17:OFY511,'3a-Budget Detail'!OFV17:OFV511,'List Data'!OGA16,'3a-Budget Detail'!OFU17:OFU511,'List Data'!OFW26)</f>
        <v>0</v>
      </c>
      <c r="OFZ39" s="42"/>
      <c r="OGA39" s="42" t="s">
        <v>495</v>
      </c>
      <c r="OGB39" s="92">
        <f>SUMIFS('3a-Budget Detail'!OGC17:OGC511,'3a-Budget Detail'!OFZ17:OFZ511,'List Data'!OGE16,'3a-Budget Detail'!OFY17:OFY511,'List Data'!OGA26)</f>
        <v>0</v>
      </c>
      <c r="OGD39" s="42"/>
      <c r="OGE39" s="42" t="s">
        <v>495</v>
      </c>
      <c r="OGF39" s="92">
        <f>SUMIFS('3a-Budget Detail'!OGG17:OGG511,'3a-Budget Detail'!OGD17:OGD511,'List Data'!OGI16,'3a-Budget Detail'!OGC17:OGC511,'List Data'!OGE26)</f>
        <v>0</v>
      </c>
      <c r="OGH39" s="42"/>
      <c r="OGI39" s="42" t="s">
        <v>495</v>
      </c>
      <c r="OGJ39" s="92">
        <f>SUMIFS('3a-Budget Detail'!OGK17:OGK511,'3a-Budget Detail'!OGH17:OGH511,'List Data'!OGM16,'3a-Budget Detail'!OGG17:OGG511,'List Data'!OGI26)</f>
        <v>0</v>
      </c>
      <c r="OGL39" s="42"/>
      <c r="OGM39" s="42" t="s">
        <v>495</v>
      </c>
      <c r="OGN39" s="92">
        <f>SUMIFS('3a-Budget Detail'!OGO17:OGO511,'3a-Budget Detail'!OGL17:OGL511,'List Data'!OGQ16,'3a-Budget Detail'!OGK17:OGK511,'List Data'!OGM26)</f>
        <v>0</v>
      </c>
      <c r="OGP39" s="42"/>
      <c r="OGQ39" s="42" t="s">
        <v>495</v>
      </c>
      <c r="OGR39" s="92">
        <f>SUMIFS('3a-Budget Detail'!OGS17:OGS511,'3a-Budget Detail'!OGP17:OGP511,'List Data'!OGU16,'3a-Budget Detail'!OGO17:OGO511,'List Data'!OGQ26)</f>
        <v>0</v>
      </c>
      <c r="OGT39" s="42"/>
      <c r="OGU39" s="42" t="s">
        <v>495</v>
      </c>
      <c r="OGV39" s="92">
        <f>SUMIFS('3a-Budget Detail'!OGW17:OGW511,'3a-Budget Detail'!OGT17:OGT511,'List Data'!OGY16,'3a-Budget Detail'!OGS17:OGS511,'List Data'!OGU26)</f>
        <v>0</v>
      </c>
      <c r="OGX39" s="42"/>
      <c r="OGY39" s="42" t="s">
        <v>495</v>
      </c>
      <c r="OGZ39" s="92">
        <f>SUMIFS('3a-Budget Detail'!OHA17:OHA511,'3a-Budget Detail'!OGX17:OGX511,'List Data'!OHC16,'3a-Budget Detail'!OGW17:OGW511,'List Data'!OGY26)</f>
        <v>0</v>
      </c>
      <c r="OHB39" s="42"/>
      <c r="OHC39" s="42" t="s">
        <v>495</v>
      </c>
      <c r="OHD39" s="92">
        <f>SUMIFS('3a-Budget Detail'!OHE17:OHE511,'3a-Budget Detail'!OHB17:OHB511,'List Data'!OHG16,'3a-Budget Detail'!OHA17:OHA511,'List Data'!OHC26)</f>
        <v>0</v>
      </c>
      <c r="OHF39" s="42"/>
      <c r="OHG39" s="42" t="s">
        <v>495</v>
      </c>
      <c r="OHH39" s="92">
        <f>SUMIFS('3a-Budget Detail'!OHI17:OHI511,'3a-Budget Detail'!OHF17:OHF511,'List Data'!OHK16,'3a-Budget Detail'!OHE17:OHE511,'List Data'!OHG26)</f>
        <v>0</v>
      </c>
      <c r="OHJ39" s="42"/>
      <c r="OHK39" s="42" t="s">
        <v>495</v>
      </c>
      <c r="OHL39" s="92">
        <f>SUMIFS('3a-Budget Detail'!OHM17:OHM511,'3a-Budget Detail'!OHJ17:OHJ511,'List Data'!OHO16,'3a-Budget Detail'!OHI17:OHI511,'List Data'!OHK26)</f>
        <v>0</v>
      </c>
      <c r="OHN39" s="42"/>
      <c r="OHO39" s="42" t="s">
        <v>495</v>
      </c>
      <c r="OHP39" s="92">
        <f>SUMIFS('3a-Budget Detail'!OHQ17:OHQ511,'3a-Budget Detail'!OHN17:OHN511,'List Data'!OHS16,'3a-Budget Detail'!OHM17:OHM511,'List Data'!OHO26)</f>
        <v>0</v>
      </c>
      <c r="OHR39" s="42"/>
      <c r="OHS39" s="42" t="s">
        <v>495</v>
      </c>
      <c r="OHT39" s="92">
        <f>SUMIFS('3a-Budget Detail'!OHU17:OHU511,'3a-Budget Detail'!OHR17:OHR511,'List Data'!OHW16,'3a-Budget Detail'!OHQ17:OHQ511,'List Data'!OHS26)</f>
        <v>0</v>
      </c>
      <c r="OHV39" s="42"/>
      <c r="OHW39" s="42" t="s">
        <v>495</v>
      </c>
      <c r="OHX39" s="92">
        <f>SUMIFS('3a-Budget Detail'!OHY17:OHY511,'3a-Budget Detail'!OHV17:OHV511,'List Data'!OIA16,'3a-Budget Detail'!OHU17:OHU511,'List Data'!OHW26)</f>
        <v>0</v>
      </c>
      <c r="OHZ39" s="42"/>
      <c r="OIA39" s="42" t="s">
        <v>495</v>
      </c>
      <c r="OIB39" s="92">
        <f>SUMIFS('3a-Budget Detail'!OIC17:OIC511,'3a-Budget Detail'!OHZ17:OHZ511,'List Data'!OIE16,'3a-Budget Detail'!OHY17:OHY511,'List Data'!OIA26)</f>
        <v>0</v>
      </c>
      <c r="OID39" s="42"/>
      <c r="OIE39" s="42" t="s">
        <v>495</v>
      </c>
      <c r="OIF39" s="92">
        <f>SUMIFS('3a-Budget Detail'!OIG17:OIG511,'3a-Budget Detail'!OID17:OID511,'List Data'!OII16,'3a-Budget Detail'!OIC17:OIC511,'List Data'!OIE26)</f>
        <v>0</v>
      </c>
      <c r="OIH39" s="42"/>
      <c r="OII39" s="42" t="s">
        <v>495</v>
      </c>
      <c r="OIJ39" s="92">
        <f>SUMIFS('3a-Budget Detail'!OIK17:OIK511,'3a-Budget Detail'!OIH17:OIH511,'List Data'!OIM16,'3a-Budget Detail'!OIG17:OIG511,'List Data'!OII26)</f>
        <v>0</v>
      </c>
      <c r="OIL39" s="42"/>
      <c r="OIM39" s="42" t="s">
        <v>495</v>
      </c>
      <c r="OIN39" s="92">
        <f>SUMIFS('3a-Budget Detail'!OIO17:OIO511,'3a-Budget Detail'!OIL17:OIL511,'List Data'!OIQ16,'3a-Budget Detail'!OIK17:OIK511,'List Data'!OIM26)</f>
        <v>0</v>
      </c>
      <c r="OIP39" s="42"/>
      <c r="OIQ39" s="42" t="s">
        <v>495</v>
      </c>
      <c r="OIR39" s="92">
        <f>SUMIFS('3a-Budget Detail'!OIS17:OIS511,'3a-Budget Detail'!OIP17:OIP511,'List Data'!OIU16,'3a-Budget Detail'!OIO17:OIO511,'List Data'!OIQ26)</f>
        <v>0</v>
      </c>
      <c r="OIT39" s="42"/>
      <c r="OIU39" s="42" t="s">
        <v>495</v>
      </c>
      <c r="OIV39" s="92">
        <f>SUMIFS('3a-Budget Detail'!OIW17:OIW511,'3a-Budget Detail'!OIT17:OIT511,'List Data'!OIY16,'3a-Budget Detail'!OIS17:OIS511,'List Data'!OIU26)</f>
        <v>0</v>
      </c>
      <c r="OIX39" s="42"/>
      <c r="OIY39" s="42" t="s">
        <v>495</v>
      </c>
      <c r="OIZ39" s="92">
        <f>SUMIFS('3a-Budget Detail'!OJA17:OJA511,'3a-Budget Detail'!OIX17:OIX511,'List Data'!OJC16,'3a-Budget Detail'!OIW17:OIW511,'List Data'!OIY26)</f>
        <v>0</v>
      </c>
      <c r="OJB39" s="42"/>
      <c r="OJC39" s="42" t="s">
        <v>495</v>
      </c>
      <c r="OJD39" s="92">
        <f>SUMIFS('3a-Budget Detail'!OJE17:OJE511,'3a-Budget Detail'!OJB17:OJB511,'List Data'!OJG16,'3a-Budget Detail'!OJA17:OJA511,'List Data'!OJC26)</f>
        <v>0</v>
      </c>
      <c r="OJF39" s="42"/>
      <c r="OJG39" s="42" t="s">
        <v>495</v>
      </c>
      <c r="OJH39" s="92">
        <f>SUMIFS('3a-Budget Detail'!OJI17:OJI511,'3a-Budget Detail'!OJF17:OJF511,'List Data'!OJK16,'3a-Budget Detail'!OJE17:OJE511,'List Data'!OJG26)</f>
        <v>0</v>
      </c>
      <c r="OJJ39" s="42"/>
      <c r="OJK39" s="42" t="s">
        <v>495</v>
      </c>
      <c r="OJL39" s="92">
        <f>SUMIFS('3a-Budget Detail'!OJM17:OJM511,'3a-Budget Detail'!OJJ17:OJJ511,'List Data'!OJO16,'3a-Budget Detail'!OJI17:OJI511,'List Data'!OJK26)</f>
        <v>0</v>
      </c>
      <c r="OJN39" s="42"/>
      <c r="OJO39" s="42" t="s">
        <v>495</v>
      </c>
      <c r="OJP39" s="92">
        <f>SUMIFS('3a-Budget Detail'!OJQ17:OJQ511,'3a-Budget Detail'!OJN17:OJN511,'List Data'!OJS16,'3a-Budget Detail'!OJM17:OJM511,'List Data'!OJO26)</f>
        <v>0</v>
      </c>
      <c r="OJR39" s="42"/>
      <c r="OJS39" s="42" t="s">
        <v>495</v>
      </c>
      <c r="OJT39" s="92">
        <f>SUMIFS('3a-Budget Detail'!OJU17:OJU511,'3a-Budget Detail'!OJR17:OJR511,'List Data'!OJW16,'3a-Budget Detail'!OJQ17:OJQ511,'List Data'!OJS26)</f>
        <v>0</v>
      </c>
      <c r="OJV39" s="42"/>
      <c r="OJW39" s="42" t="s">
        <v>495</v>
      </c>
      <c r="OJX39" s="92">
        <f>SUMIFS('3a-Budget Detail'!OJY17:OJY511,'3a-Budget Detail'!OJV17:OJV511,'List Data'!OKA16,'3a-Budget Detail'!OJU17:OJU511,'List Data'!OJW26)</f>
        <v>0</v>
      </c>
      <c r="OJZ39" s="42"/>
      <c r="OKA39" s="42" t="s">
        <v>495</v>
      </c>
      <c r="OKB39" s="92">
        <f>SUMIFS('3a-Budget Detail'!OKC17:OKC511,'3a-Budget Detail'!OJZ17:OJZ511,'List Data'!OKE16,'3a-Budget Detail'!OJY17:OJY511,'List Data'!OKA26)</f>
        <v>0</v>
      </c>
      <c r="OKD39" s="42"/>
      <c r="OKE39" s="42" t="s">
        <v>495</v>
      </c>
      <c r="OKF39" s="92">
        <f>SUMIFS('3a-Budget Detail'!OKG17:OKG511,'3a-Budget Detail'!OKD17:OKD511,'List Data'!OKI16,'3a-Budget Detail'!OKC17:OKC511,'List Data'!OKE26)</f>
        <v>0</v>
      </c>
      <c r="OKH39" s="42"/>
      <c r="OKI39" s="42" t="s">
        <v>495</v>
      </c>
      <c r="OKJ39" s="92">
        <f>SUMIFS('3a-Budget Detail'!OKK17:OKK511,'3a-Budget Detail'!OKH17:OKH511,'List Data'!OKM16,'3a-Budget Detail'!OKG17:OKG511,'List Data'!OKI26)</f>
        <v>0</v>
      </c>
      <c r="OKL39" s="42"/>
      <c r="OKM39" s="42" t="s">
        <v>495</v>
      </c>
      <c r="OKN39" s="92">
        <f>SUMIFS('3a-Budget Detail'!OKO17:OKO511,'3a-Budget Detail'!OKL17:OKL511,'List Data'!OKQ16,'3a-Budget Detail'!OKK17:OKK511,'List Data'!OKM26)</f>
        <v>0</v>
      </c>
      <c r="OKP39" s="42"/>
      <c r="OKQ39" s="42" t="s">
        <v>495</v>
      </c>
      <c r="OKR39" s="92">
        <f>SUMIFS('3a-Budget Detail'!OKS17:OKS511,'3a-Budget Detail'!OKP17:OKP511,'List Data'!OKU16,'3a-Budget Detail'!OKO17:OKO511,'List Data'!OKQ26)</f>
        <v>0</v>
      </c>
      <c r="OKT39" s="42"/>
      <c r="OKU39" s="42" t="s">
        <v>495</v>
      </c>
      <c r="OKV39" s="92">
        <f>SUMIFS('3a-Budget Detail'!OKW17:OKW511,'3a-Budget Detail'!OKT17:OKT511,'List Data'!OKY16,'3a-Budget Detail'!OKS17:OKS511,'List Data'!OKU26)</f>
        <v>0</v>
      </c>
      <c r="OKX39" s="42"/>
      <c r="OKY39" s="42" t="s">
        <v>495</v>
      </c>
      <c r="OKZ39" s="92">
        <f>SUMIFS('3a-Budget Detail'!OLA17:OLA511,'3a-Budget Detail'!OKX17:OKX511,'List Data'!OLC16,'3a-Budget Detail'!OKW17:OKW511,'List Data'!OKY26)</f>
        <v>0</v>
      </c>
      <c r="OLB39" s="42"/>
      <c r="OLC39" s="42" t="s">
        <v>495</v>
      </c>
      <c r="OLD39" s="92">
        <f>SUMIFS('3a-Budget Detail'!OLE17:OLE511,'3a-Budget Detail'!OLB17:OLB511,'List Data'!OLG16,'3a-Budget Detail'!OLA17:OLA511,'List Data'!OLC26)</f>
        <v>0</v>
      </c>
      <c r="OLF39" s="42"/>
      <c r="OLG39" s="42" t="s">
        <v>495</v>
      </c>
      <c r="OLH39" s="92">
        <f>SUMIFS('3a-Budget Detail'!OLI17:OLI511,'3a-Budget Detail'!OLF17:OLF511,'List Data'!OLK16,'3a-Budget Detail'!OLE17:OLE511,'List Data'!OLG26)</f>
        <v>0</v>
      </c>
      <c r="OLJ39" s="42"/>
      <c r="OLK39" s="42" t="s">
        <v>495</v>
      </c>
      <c r="OLL39" s="92">
        <f>SUMIFS('3a-Budget Detail'!OLM17:OLM511,'3a-Budget Detail'!OLJ17:OLJ511,'List Data'!OLO16,'3a-Budget Detail'!OLI17:OLI511,'List Data'!OLK26)</f>
        <v>0</v>
      </c>
      <c r="OLN39" s="42"/>
      <c r="OLO39" s="42" t="s">
        <v>495</v>
      </c>
      <c r="OLP39" s="92">
        <f>SUMIFS('3a-Budget Detail'!OLQ17:OLQ511,'3a-Budget Detail'!OLN17:OLN511,'List Data'!OLS16,'3a-Budget Detail'!OLM17:OLM511,'List Data'!OLO26)</f>
        <v>0</v>
      </c>
      <c r="OLR39" s="42"/>
      <c r="OLS39" s="42" t="s">
        <v>495</v>
      </c>
      <c r="OLT39" s="92">
        <f>SUMIFS('3a-Budget Detail'!OLU17:OLU511,'3a-Budget Detail'!OLR17:OLR511,'List Data'!OLW16,'3a-Budget Detail'!OLQ17:OLQ511,'List Data'!OLS26)</f>
        <v>0</v>
      </c>
      <c r="OLV39" s="42"/>
      <c r="OLW39" s="42" t="s">
        <v>495</v>
      </c>
      <c r="OLX39" s="92">
        <f>SUMIFS('3a-Budget Detail'!OLY17:OLY511,'3a-Budget Detail'!OLV17:OLV511,'List Data'!OMA16,'3a-Budget Detail'!OLU17:OLU511,'List Data'!OLW26)</f>
        <v>0</v>
      </c>
      <c r="OLZ39" s="42"/>
      <c r="OMA39" s="42" t="s">
        <v>495</v>
      </c>
      <c r="OMB39" s="92">
        <f>SUMIFS('3a-Budget Detail'!OMC17:OMC511,'3a-Budget Detail'!OLZ17:OLZ511,'List Data'!OME16,'3a-Budget Detail'!OLY17:OLY511,'List Data'!OMA26)</f>
        <v>0</v>
      </c>
      <c r="OMD39" s="42"/>
      <c r="OME39" s="42" t="s">
        <v>495</v>
      </c>
      <c r="OMF39" s="92">
        <f>SUMIFS('3a-Budget Detail'!OMG17:OMG511,'3a-Budget Detail'!OMD17:OMD511,'List Data'!OMI16,'3a-Budget Detail'!OMC17:OMC511,'List Data'!OME26)</f>
        <v>0</v>
      </c>
      <c r="OMH39" s="42"/>
      <c r="OMI39" s="42" t="s">
        <v>495</v>
      </c>
      <c r="OMJ39" s="92">
        <f>SUMIFS('3a-Budget Detail'!OMK17:OMK511,'3a-Budget Detail'!OMH17:OMH511,'List Data'!OMM16,'3a-Budget Detail'!OMG17:OMG511,'List Data'!OMI26)</f>
        <v>0</v>
      </c>
      <c r="OML39" s="42"/>
      <c r="OMM39" s="42" t="s">
        <v>495</v>
      </c>
      <c r="OMN39" s="92">
        <f>SUMIFS('3a-Budget Detail'!OMO17:OMO511,'3a-Budget Detail'!OML17:OML511,'List Data'!OMQ16,'3a-Budget Detail'!OMK17:OMK511,'List Data'!OMM26)</f>
        <v>0</v>
      </c>
      <c r="OMP39" s="42"/>
      <c r="OMQ39" s="42" t="s">
        <v>495</v>
      </c>
      <c r="OMR39" s="92">
        <f>SUMIFS('3a-Budget Detail'!OMS17:OMS511,'3a-Budget Detail'!OMP17:OMP511,'List Data'!OMU16,'3a-Budget Detail'!OMO17:OMO511,'List Data'!OMQ26)</f>
        <v>0</v>
      </c>
      <c r="OMT39" s="42"/>
      <c r="OMU39" s="42" t="s">
        <v>495</v>
      </c>
      <c r="OMV39" s="92">
        <f>SUMIFS('3a-Budget Detail'!OMW17:OMW511,'3a-Budget Detail'!OMT17:OMT511,'List Data'!OMY16,'3a-Budget Detail'!OMS17:OMS511,'List Data'!OMU26)</f>
        <v>0</v>
      </c>
      <c r="OMX39" s="42"/>
      <c r="OMY39" s="42" t="s">
        <v>495</v>
      </c>
      <c r="OMZ39" s="92">
        <f>SUMIFS('3a-Budget Detail'!ONA17:ONA511,'3a-Budget Detail'!OMX17:OMX511,'List Data'!ONC16,'3a-Budget Detail'!OMW17:OMW511,'List Data'!OMY26)</f>
        <v>0</v>
      </c>
      <c r="ONB39" s="42"/>
      <c r="ONC39" s="42" t="s">
        <v>495</v>
      </c>
      <c r="OND39" s="92">
        <f>SUMIFS('3a-Budget Detail'!ONE17:ONE511,'3a-Budget Detail'!ONB17:ONB511,'List Data'!ONG16,'3a-Budget Detail'!ONA17:ONA511,'List Data'!ONC26)</f>
        <v>0</v>
      </c>
      <c r="ONF39" s="42"/>
      <c r="ONG39" s="42" t="s">
        <v>495</v>
      </c>
      <c r="ONH39" s="92">
        <f>SUMIFS('3a-Budget Detail'!ONI17:ONI511,'3a-Budget Detail'!ONF17:ONF511,'List Data'!ONK16,'3a-Budget Detail'!ONE17:ONE511,'List Data'!ONG26)</f>
        <v>0</v>
      </c>
      <c r="ONJ39" s="42"/>
      <c r="ONK39" s="42" t="s">
        <v>495</v>
      </c>
      <c r="ONL39" s="92">
        <f>SUMIFS('3a-Budget Detail'!ONM17:ONM511,'3a-Budget Detail'!ONJ17:ONJ511,'List Data'!ONO16,'3a-Budget Detail'!ONI17:ONI511,'List Data'!ONK26)</f>
        <v>0</v>
      </c>
      <c r="ONN39" s="42"/>
      <c r="ONO39" s="42" t="s">
        <v>495</v>
      </c>
      <c r="ONP39" s="92">
        <f>SUMIFS('3a-Budget Detail'!ONQ17:ONQ511,'3a-Budget Detail'!ONN17:ONN511,'List Data'!ONS16,'3a-Budget Detail'!ONM17:ONM511,'List Data'!ONO26)</f>
        <v>0</v>
      </c>
      <c r="ONR39" s="42"/>
      <c r="ONS39" s="42" t="s">
        <v>495</v>
      </c>
      <c r="ONT39" s="92">
        <f>SUMIFS('3a-Budget Detail'!ONU17:ONU511,'3a-Budget Detail'!ONR17:ONR511,'List Data'!ONW16,'3a-Budget Detail'!ONQ17:ONQ511,'List Data'!ONS26)</f>
        <v>0</v>
      </c>
      <c r="ONV39" s="42"/>
      <c r="ONW39" s="42" t="s">
        <v>495</v>
      </c>
      <c r="ONX39" s="92">
        <f>SUMIFS('3a-Budget Detail'!ONY17:ONY511,'3a-Budget Detail'!ONV17:ONV511,'List Data'!OOA16,'3a-Budget Detail'!ONU17:ONU511,'List Data'!ONW26)</f>
        <v>0</v>
      </c>
      <c r="ONZ39" s="42"/>
      <c r="OOA39" s="42" t="s">
        <v>495</v>
      </c>
      <c r="OOB39" s="92">
        <f>SUMIFS('3a-Budget Detail'!OOC17:OOC511,'3a-Budget Detail'!ONZ17:ONZ511,'List Data'!OOE16,'3a-Budget Detail'!ONY17:ONY511,'List Data'!OOA26)</f>
        <v>0</v>
      </c>
      <c r="OOD39" s="42"/>
      <c r="OOE39" s="42" t="s">
        <v>495</v>
      </c>
      <c r="OOF39" s="92">
        <f>SUMIFS('3a-Budget Detail'!OOG17:OOG511,'3a-Budget Detail'!OOD17:OOD511,'List Data'!OOI16,'3a-Budget Detail'!OOC17:OOC511,'List Data'!OOE26)</f>
        <v>0</v>
      </c>
      <c r="OOH39" s="42"/>
      <c r="OOI39" s="42" t="s">
        <v>495</v>
      </c>
      <c r="OOJ39" s="92">
        <f>SUMIFS('3a-Budget Detail'!OOK17:OOK511,'3a-Budget Detail'!OOH17:OOH511,'List Data'!OOM16,'3a-Budget Detail'!OOG17:OOG511,'List Data'!OOI26)</f>
        <v>0</v>
      </c>
      <c r="OOL39" s="42"/>
      <c r="OOM39" s="42" t="s">
        <v>495</v>
      </c>
      <c r="OON39" s="92">
        <f>SUMIFS('3a-Budget Detail'!OOO17:OOO511,'3a-Budget Detail'!OOL17:OOL511,'List Data'!OOQ16,'3a-Budget Detail'!OOK17:OOK511,'List Data'!OOM26)</f>
        <v>0</v>
      </c>
      <c r="OOP39" s="42"/>
      <c r="OOQ39" s="42" t="s">
        <v>495</v>
      </c>
      <c r="OOR39" s="92">
        <f>SUMIFS('3a-Budget Detail'!OOS17:OOS511,'3a-Budget Detail'!OOP17:OOP511,'List Data'!OOU16,'3a-Budget Detail'!OOO17:OOO511,'List Data'!OOQ26)</f>
        <v>0</v>
      </c>
      <c r="OOT39" s="42"/>
      <c r="OOU39" s="42" t="s">
        <v>495</v>
      </c>
      <c r="OOV39" s="92">
        <f>SUMIFS('3a-Budget Detail'!OOW17:OOW511,'3a-Budget Detail'!OOT17:OOT511,'List Data'!OOY16,'3a-Budget Detail'!OOS17:OOS511,'List Data'!OOU26)</f>
        <v>0</v>
      </c>
      <c r="OOX39" s="42"/>
      <c r="OOY39" s="42" t="s">
        <v>495</v>
      </c>
      <c r="OOZ39" s="92">
        <f>SUMIFS('3a-Budget Detail'!OPA17:OPA511,'3a-Budget Detail'!OOX17:OOX511,'List Data'!OPC16,'3a-Budget Detail'!OOW17:OOW511,'List Data'!OOY26)</f>
        <v>0</v>
      </c>
      <c r="OPB39" s="42"/>
      <c r="OPC39" s="42" t="s">
        <v>495</v>
      </c>
      <c r="OPD39" s="92">
        <f>SUMIFS('3a-Budget Detail'!OPE17:OPE511,'3a-Budget Detail'!OPB17:OPB511,'List Data'!OPG16,'3a-Budget Detail'!OPA17:OPA511,'List Data'!OPC26)</f>
        <v>0</v>
      </c>
      <c r="OPF39" s="42"/>
      <c r="OPG39" s="42" t="s">
        <v>495</v>
      </c>
      <c r="OPH39" s="92">
        <f>SUMIFS('3a-Budget Detail'!OPI17:OPI511,'3a-Budget Detail'!OPF17:OPF511,'List Data'!OPK16,'3a-Budget Detail'!OPE17:OPE511,'List Data'!OPG26)</f>
        <v>0</v>
      </c>
      <c r="OPJ39" s="42"/>
      <c r="OPK39" s="42" t="s">
        <v>495</v>
      </c>
      <c r="OPL39" s="92">
        <f>SUMIFS('3a-Budget Detail'!OPM17:OPM511,'3a-Budget Detail'!OPJ17:OPJ511,'List Data'!OPO16,'3a-Budget Detail'!OPI17:OPI511,'List Data'!OPK26)</f>
        <v>0</v>
      </c>
      <c r="OPN39" s="42"/>
      <c r="OPO39" s="42" t="s">
        <v>495</v>
      </c>
      <c r="OPP39" s="92">
        <f>SUMIFS('3a-Budget Detail'!OPQ17:OPQ511,'3a-Budget Detail'!OPN17:OPN511,'List Data'!OPS16,'3a-Budget Detail'!OPM17:OPM511,'List Data'!OPO26)</f>
        <v>0</v>
      </c>
      <c r="OPR39" s="42"/>
      <c r="OPS39" s="42" t="s">
        <v>495</v>
      </c>
      <c r="OPT39" s="92">
        <f>SUMIFS('3a-Budget Detail'!OPU17:OPU511,'3a-Budget Detail'!OPR17:OPR511,'List Data'!OPW16,'3a-Budget Detail'!OPQ17:OPQ511,'List Data'!OPS26)</f>
        <v>0</v>
      </c>
      <c r="OPV39" s="42"/>
      <c r="OPW39" s="42" t="s">
        <v>495</v>
      </c>
      <c r="OPX39" s="92">
        <f>SUMIFS('3a-Budget Detail'!OPY17:OPY511,'3a-Budget Detail'!OPV17:OPV511,'List Data'!OQA16,'3a-Budget Detail'!OPU17:OPU511,'List Data'!OPW26)</f>
        <v>0</v>
      </c>
      <c r="OPZ39" s="42"/>
      <c r="OQA39" s="42" t="s">
        <v>495</v>
      </c>
      <c r="OQB39" s="92">
        <f>SUMIFS('3a-Budget Detail'!OQC17:OQC511,'3a-Budget Detail'!OPZ17:OPZ511,'List Data'!OQE16,'3a-Budget Detail'!OPY17:OPY511,'List Data'!OQA26)</f>
        <v>0</v>
      </c>
      <c r="OQD39" s="42"/>
      <c r="OQE39" s="42" t="s">
        <v>495</v>
      </c>
      <c r="OQF39" s="92">
        <f>SUMIFS('3a-Budget Detail'!OQG17:OQG511,'3a-Budget Detail'!OQD17:OQD511,'List Data'!OQI16,'3a-Budget Detail'!OQC17:OQC511,'List Data'!OQE26)</f>
        <v>0</v>
      </c>
      <c r="OQH39" s="42"/>
      <c r="OQI39" s="42" t="s">
        <v>495</v>
      </c>
      <c r="OQJ39" s="92">
        <f>SUMIFS('3a-Budget Detail'!OQK17:OQK511,'3a-Budget Detail'!OQH17:OQH511,'List Data'!OQM16,'3a-Budget Detail'!OQG17:OQG511,'List Data'!OQI26)</f>
        <v>0</v>
      </c>
      <c r="OQL39" s="42"/>
      <c r="OQM39" s="42" t="s">
        <v>495</v>
      </c>
      <c r="OQN39" s="92">
        <f>SUMIFS('3a-Budget Detail'!OQO17:OQO511,'3a-Budget Detail'!OQL17:OQL511,'List Data'!OQQ16,'3a-Budget Detail'!OQK17:OQK511,'List Data'!OQM26)</f>
        <v>0</v>
      </c>
      <c r="OQP39" s="42"/>
      <c r="OQQ39" s="42" t="s">
        <v>495</v>
      </c>
      <c r="OQR39" s="92">
        <f>SUMIFS('3a-Budget Detail'!OQS17:OQS511,'3a-Budget Detail'!OQP17:OQP511,'List Data'!OQU16,'3a-Budget Detail'!OQO17:OQO511,'List Data'!OQQ26)</f>
        <v>0</v>
      </c>
      <c r="OQT39" s="42"/>
      <c r="OQU39" s="42" t="s">
        <v>495</v>
      </c>
      <c r="OQV39" s="92">
        <f>SUMIFS('3a-Budget Detail'!OQW17:OQW511,'3a-Budget Detail'!OQT17:OQT511,'List Data'!OQY16,'3a-Budget Detail'!OQS17:OQS511,'List Data'!OQU26)</f>
        <v>0</v>
      </c>
      <c r="OQX39" s="42"/>
      <c r="OQY39" s="42" t="s">
        <v>495</v>
      </c>
      <c r="OQZ39" s="92">
        <f>SUMIFS('3a-Budget Detail'!ORA17:ORA511,'3a-Budget Detail'!OQX17:OQX511,'List Data'!ORC16,'3a-Budget Detail'!OQW17:OQW511,'List Data'!OQY26)</f>
        <v>0</v>
      </c>
      <c r="ORB39" s="42"/>
      <c r="ORC39" s="42" t="s">
        <v>495</v>
      </c>
      <c r="ORD39" s="92">
        <f>SUMIFS('3a-Budget Detail'!ORE17:ORE511,'3a-Budget Detail'!ORB17:ORB511,'List Data'!ORG16,'3a-Budget Detail'!ORA17:ORA511,'List Data'!ORC26)</f>
        <v>0</v>
      </c>
      <c r="ORF39" s="42"/>
      <c r="ORG39" s="42" t="s">
        <v>495</v>
      </c>
      <c r="ORH39" s="92">
        <f>SUMIFS('3a-Budget Detail'!ORI17:ORI511,'3a-Budget Detail'!ORF17:ORF511,'List Data'!ORK16,'3a-Budget Detail'!ORE17:ORE511,'List Data'!ORG26)</f>
        <v>0</v>
      </c>
      <c r="ORJ39" s="42"/>
      <c r="ORK39" s="42" t="s">
        <v>495</v>
      </c>
      <c r="ORL39" s="92">
        <f>SUMIFS('3a-Budget Detail'!ORM17:ORM511,'3a-Budget Detail'!ORJ17:ORJ511,'List Data'!ORO16,'3a-Budget Detail'!ORI17:ORI511,'List Data'!ORK26)</f>
        <v>0</v>
      </c>
      <c r="ORN39" s="42"/>
      <c r="ORO39" s="42" t="s">
        <v>495</v>
      </c>
      <c r="ORP39" s="92">
        <f>SUMIFS('3a-Budget Detail'!ORQ17:ORQ511,'3a-Budget Detail'!ORN17:ORN511,'List Data'!ORS16,'3a-Budget Detail'!ORM17:ORM511,'List Data'!ORO26)</f>
        <v>0</v>
      </c>
      <c r="ORR39" s="42"/>
      <c r="ORS39" s="42" t="s">
        <v>495</v>
      </c>
      <c r="ORT39" s="92">
        <f>SUMIFS('3a-Budget Detail'!ORU17:ORU511,'3a-Budget Detail'!ORR17:ORR511,'List Data'!ORW16,'3a-Budget Detail'!ORQ17:ORQ511,'List Data'!ORS26)</f>
        <v>0</v>
      </c>
      <c r="ORV39" s="42"/>
      <c r="ORW39" s="42" t="s">
        <v>495</v>
      </c>
      <c r="ORX39" s="92">
        <f>SUMIFS('3a-Budget Detail'!ORY17:ORY511,'3a-Budget Detail'!ORV17:ORV511,'List Data'!OSA16,'3a-Budget Detail'!ORU17:ORU511,'List Data'!ORW26)</f>
        <v>0</v>
      </c>
      <c r="ORZ39" s="42"/>
      <c r="OSA39" s="42" t="s">
        <v>495</v>
      </c>
      <c r="OSB39" s="92">
        <f>SUMIFS('3a-Budget Detail'!OSC17:OSC511,'3a-Budget Detail'!ORZ17:ORZ511,'List Data'!OSE16,'3a-Budget Detail'!ORY17:ORY511,'List Data'!OSA26)</f>
        <v>0</v>
      </c>
      <c r="OSD39" s="42"/>
      <c r="OSE39" s="42" t="s">
        <v>495</v>
      </c>
      <c r="OSF39" s="92">
        <f>SUMIFS('3a-Budget Detail'!OSG17:OSG511,'3a-Budget Detail'!OSD17:OSD511,'List Data'!OSI16,'3a-Budget Detail'!OSC17:OSC511,'List Data'!OSE26)</f>
        <v>0</v>
      </c>
      <c r="OSH39" s="42"/>
      <c r="OSI39" s="42" t="s">
        <v>495</v>
      </c>
      <c r="OSJ39" s="92">
        <f>SUMIFS('3a-Budget Detail'!OSK17:OSK511,'3a-Budget Detail'!OSH17:OSH511,'List Data'!OSM16,'3a-Budget Detail'!OSG17:OSG511,'List Data'!OSI26)</f>
        <v>0</v>
      </c>
      <c r="OSL39" s="42"/>
      <c r="OSM39" s="42" t="s">
        <v>495</v>
      </c>
      <c r="OSN39" s="92">
        <f>SUMIFS('3a-Budget Detail'!OSO17:OSO511,'3a-Budget Detail'!OSL17:OSL511,'List Data'!OSQ16,'3a-Budget Detail'!OSK17:OSK511,'List Data'!OSM26)</f>
        <v>0</v>
      </c>
      <c r="OSP39" s="42"/>
      <c r="OSQ39" s="42" t="s">
        <v>495</v>
      </c>
      <c r="OSR39" s="92">
        <f>SUMIFS('3a-Budget Detail'!OSS17:OSS511,'3a-Budget Detail'!OSP17:OSP511,'List Data'!OSU16,'3a-Budget Detail'!OSO17:OSO511,'List Data'!OSQ26)</f>
        <v>0</v>
      </c>
      <c r="OST39" s="42"/>
      <c r="OSU39" s="42" t="s">
        <v>495</v>
      </c>
      <c r="OSV39" s="92">
        <f>SUMIFS('3a-Budget Detail'!OSW17:OSW511,'3a-Budget Detail'!OST17:OST511,'List Data'!OSY16,'3a-Budget Detail'!OSS17:OSS511,'List Data'!OSU26)</f>
        <v>0</v>
      </c>
      <c r="OSX39" s="42"/>
      <c r="OSY39" s="42" t="s">
        <v>495</v>
      </c>
      <c r="OSZ39" s="92">
        <f>SUMIFS('3a-Budget Detail'!OTA17:OTA511,'3a-Budget Detail'!OSX17:OSX511,'List Data'!OTC16,'3a-Budget Detail'!OSW17:OSW511,'List Data'!OSY26)</f>
        <v>0</v>
      </c>
      <c r="OTB39" s="42"/>
      <c r="OTC39" s="42" t="s">
        <v>495</v>
      </c>
      <c r="OTD39" s="92">
        <f>SUMIFS('3a-Budget Detail'!OTE17:OTE511,'3a-Budget Detail'!OTB17:OTB511,'List Data'!OTG16,'3a-Budget Detail'!OTA17:OTA511,'List Data'!OTC26)</f>
        <v>0</v>
      </c>
      <c r="OTF39" s="42"/>
      <c r="OTG39" s="42" t="s">
        <v>495</v>
      </c>
      <c r="OTH39" s="92">
        <f>SUMIFS('3a-Budget Detail'!OTI17:OTI511,'3a-Budget Detail'!OTF17:OTF511,'List Data'!OTK16,'3a-Budget Detail'!OTE17:OTE511,'List Data'!OTG26)</f>
        <v>0</v>
      </c>
      <c r="OTJ39" s="42"/>
      <c r="OTK39" s="42" t="s">
        <v>495</v>
      </c>
      <c r="OTL39" s="92">
        <f>SUMIFS('3a-Budget Detail'!OTM17:OTM511,'3a-Budget Detail'!OTJ17:OTJ511,'List Data'!OTO16,'3a-Budget Detail'!OTI17:OTI511,'List Data'!OTK26)</f>
        <v>0</v>
      </c>
      <c r="OTN39" s="42"/>
      <c r="OTO39" s="42" t="s">
        <v>495</v>
      </c>
      <c r="OTP39" s="92">
        <f>SUMIFS('3a-Budget Detail'!OTQ17:OTQ511,'3a-Budget Detail'!OTN17:OTN511,'List Data'!OTS16,'3a-Budget Detail'!OTM17:OTM511,'List Data'!OTO26)</f>
        <v>0</v>
      </c>
      <c r="OTR39" s="42"/>
      <c r="OTS39" s="42" t="s">
        <v>495</v>
      </c>
      <c r="OTT39" s="92">
        <f>SUMIFS('3a-Budget Detail'!OTU17:OTU511,'3a-Budget Detail'!OTR17:OTR511,'List Data'!OTW16,'3a-Budget Detail'!OTQ17:OTQ511,'List Data'!OTS26)</f>
        <v>0</v>
      </c>
      <c r="OTV39" s="42"/>
      <c r="OTW39" s="42" t="s">
        <v>495</v>
      </c>
      <c r="OTX39" s="92">
        <f>SUMIFS('3a-Budget Detail'!OTY17:OTY511,'3a-Budget Detail'!OTV17:OTV511,'List Data'!OUA16,'3a-Budget Detail'!OTU17:OTU511,'List Data'!OTW26)</f>
        <v>0</v>
      </c>
      <c r="OTZ39" s="42"/>
      <c r="OUA39" s="42" t="s">
        <v>495</v>
      </c>
      <c r="OUB39" s="92">
        <f>SUMIFS('3a-Budget Detail'!OUC17:OUC511,'3a-Budget Detail'!OTZ17:OTZ511,'List Data'!OUE16,'3a-Budget Detail'!OTY17:OTY511,'List Data'!OUA26)</f>
        <v>0</v>
      </c>
      <c r="OUD39" s="42"/>
      <c r="OUE39" s="42" t="s">
        <v>495</v>
      </c>
      <c r="OUF39" s="92">
        <f>SUMIFS('3a-Budget Detail'!OUG17:OUG511,'3a-Budget Detail'!OUD17:OUD511,'List Data'!OUI16,'3a-Budget Detail'!OUC17:OUC511,'List Data'!OUE26)</f>
        <v>0</v>
      </c>
      <c r="OUH39" s="42"/>
      <c r="OUI39" s="42" t="s">
        <v>495</v>
      </c>
      <c r="OUJ39" s="92">
        <f>SUMIFS('3a-Budget Detail'!OUK17:OUK511,'3a-Budget Detail'!OUH17:OUH511,'List Data'!OUM16,'3a-Budget Detail'!OUG17:OUG511,'List Data'!OUI26)</f>
        <v>0</v>
      </c>
      <c r="OUL39" s="42"/>
      <c r="OUM39" s="42" t="s">
        <v>495</v>
      </c>
      <c r="OUN39" s="92">
        <f>SUMIFS('3a-Budget Detail'!OUO17:OUO511,'3a-Budget Detail'!OUL17:OUL511,'List Data'!OUQ16,'3a-Budget Detail'!OUK17:OUK511,'List Data'!OUM26)</f>
        <v>0</v>
      </c>
      <c r="OUP39" s="42"/>
      <c r="OUQ39" s="42" t="s">
        <v>495</v>
      </c>
      <c r="OUR39" s="92">
        <f>SUMIFS('3a-Budget Detail'!OUS17:OUS511,'3a-Budget Detail'!OUP17:OUP511,'List Data'!OUU16,'3a-Budget Detail'!OUO17:OUO511,'List Data'!OUQ26)</f>
        <v>0</v>
      </c>
      <c r="OUT39" s="42"/>
      <c r="OUU39" s="42" t="s">
        <v>495</v>
      </c>
      <c r="OUV39" s="92">
        <f>SUMIFS('3a-Budget Detail'!OUW17:OUW511,'3a-Budget Detail'!OUT17:OUT511,'List Data'!OUY16,'3a-Budget Detail'!OUS17:OUS511,'List Data'!OUU26)</f>
        <v>0</v>
      </c>
      <c r="OUX39" s="42"/>
      <c r="OUY39" s="42" t="s">
        <v>495</v>
      </c>
      <c r="OUZ39" s="92">
        <f>SUMIFS('3a-Budget Detail'!OVA17:OVA511,'3a-Budget Detail'!OUX17:OUX511,'List Data'!OVC16,'3a-Budget Detail'!OUW17:OUW511,'List Data'!OUY26)</f>
        <v>0</v>
      </c>
      <c r="OVB39" s="42"/>
      <c r="OVC39" s="42" t="s">
        <v>495</v>
      </c>
      <c r="OVD39" s="92">
        <f>SUMIFS('3a-Budget Detail'!OVE17:OVE511,'3a-Budget Detail'!OVB17:OVB511,'List Data'!OVG16,'3a-Budget Detail'!OVA17:OVA511,'List Data'!OVC26)</f>
        <v>0</v>
      </c>
      <c r="OVF39" s="42"/>
      <c r="OVG39" s="42" t="s">
        <v>495</v>
      </c>
      <c r="OVH39" s="92">
        <f>SUMIFS('3a-Budget Detail'!OVI17:OVI511,'3a-Budget Detail'!OVF17:OVF511,'List Data'!OVK16,'3a-Budget Detail'!OVE17:OVE511,'List Data'!OVG26)</f>
        <v>0</v>
      </c>
      <c r="OVJ39" s="42"/>
      <c r="OVK39" s="42" t="s">
        <v>495</v>
      </c>
      <c r="OVL39" s="92">
        <f>SUMIFS('3a-Budget Detail'!OVM17:OVM511,'3a-Budget Detail'!OVJ17:OVJ511,'List Data'!OVO16,'3a-Budget Detail'!OVI17:OVI511,'List Data'!OVK26)</f>
        <v>0</v>
      </c>
      <c r="OVN39" s="42"/>
      <c r="OVO39" s="42" t="s">
        <v>495</v>
      </c>
      <c r="OVP39" s="92">
        <f>SUMIFS('3a-Budget Detail'!OVQ17:OVQ511,'3a-Budget Detail'!OVN17:OVN511,'List Data'!OVS16,'3a-Budget Detail'!OVM17:OVM511,'List Data'!OVO26)</f>
        <v>0</v>
      </c>
      <c r="OVR39" s="42"/>
      <c r="OVS39" s="42" t="s">
        <v>495</v>
      </c>
      <c r="OVT39" s="92">
        <f>SUMIFS('3a-Budget Detail'!OVU17:OVU511,'3a-Budget Detail'!OVR17:OVR511,'List Data'!OVW16,'3a-Budget Detail'!OVQ17:OVQ511,'List Data'!OVS26)</f>
        <v>0</v>
      </c>
      <c r="OVV39" s="42"/>
      <c r="OVW39" s="42" t="s">
        <v>495</v>
      </c>
      <c r="OVX39" s="92">
        <f>SUMIFS('3a-Budget Detail'!OVY17:OVY511,'3a-Budget Detail'!OVV17:OVV511,'List Data'!OWA16,'3a-Budget Detail'!OVU17:OVU511,'List Data'!OVW26)</f>
        <v>0</v>
      </c>
      <c r="OVZ39" s="42"/>
      <c r="OWA39" s="42" t="s">
        <v>495</v>
      </c>
      <c r="OWB39" s="92">
        <f>SUMIFS('3a-Budget Detail'!OWC17:OWC511,'3a-Budget Detail'!OVZ17:OVZ511,'List Data'!OWE16,'3a-Budget Detail'!OVY17:OVY511,'List Data'!OWA26)</f>
        <v>0</v>
      </c>
      <c r="OWD39" s="42"/>
      <c r="OWE39" s="42" t="s">
        <v>495</v>
      </c>
      <c r="OWF39" s="92">
        <f>SUMIFS('3a-Budget Detail'!OWG17:OWG511,'3a-Budget Detail'!OWD17:OWD511,'List Data'!OWI16,'3a-Budget Detail'!OWC17:OWC511,'List Data'!OWE26)</f>
        <v>0</v>
      </c>
      <c r="OWH39" s="42"/>
      <c r="OWI39" s="42" t="s">
        <v>495</v>
      </c>
      <c r="OWJ39" s="92">
        <f>SUMIFS('3a-Budget Detail'!OWK17:OWK511,'3a-Budget Detail'!OWH17:OWH511,'List Data'!OWM16,'3a-Budget Detail'!OWG17:OWG511,'List Data'!OWI26)</f>
        <v>0</v>
      </c>
      <c r="OWL39" s="42"/>
      <c r="OWM39" s="42" t="s">
        <v>495</v>
      </c>
      <c r="OWN39" s="92">
        <f>SUMIFS('3a-Budget Detail'!OWO17:OWO511,'3a-Budget Detail'!OWL17:OWL511,'List Data'!OWQ16,'3a-Budget Detail'!OWK17:OWK511,'List Data'!OWM26)</f>
        <v>0</v>
      </c>
      <c r="OWP39" s="42"/>
      <c r="OWQ39" s="42" t="s">
        <v>495</v>
      </c>
      <c r="OWR39" s="92">
        <f>SUMIFS('3a-Budget Detail'!OWS17:OWS511,'3a-Budget Detail'!OWP17:OWP511,'List Data'!OWU16,'3a-Budget Detail'!OWO17:OWO511,'List Data'!OWQ26)</f>
        <v>0</v>
      </c>
      <c r="OWT39" s="42"/>
      <c r="OWU39" s="42" t="s">
        <v>495</v>
      </c>
      <c r="OWV39" s="92">
        <f>SUMIFS('3a-Budget Detail'!OWW17:OWW511,'3a-Budget Detail'!OWT17:OWT511,'List Data'!OWY16,'3a-Budget Detail'!OWS17:OWS511,'List Data'!OWU26)</f>
        <v>0</v>
      </c>
      <c r="OWX39" s="42"/>
      <c r="OWY39" s="42" t="s">
        <v>495</v>
      </c>
      <c r="OWZ39" s="92">
        <f>SUMIFS('3a-Budget Detail'!OXA17:OXA511,'3a-Budget Detail'!OWX17:OWX511,'List Data'!OXC16,'3a-Budget Detail'!OWW17:OWW511,'List Data'!OWY26)</f>
        <v>0</v>
      </c>
      <c r="OXB39" s="42"/>
      <c r="OXC39" s="42" t="s">
        <v>495</v>
      </c>
      <c r="OXD39" s="92">
        <f>SUMIFS('3a-Budget Detail'!OXE17:OXE511,'3a-Budget Detail'!OXB17:OXB511,'List Data'!OXG16,'3a-Budget Detail'!OXA17:OXA511,'List Data'!OXC26)</f>
        <v>0</v>
      </c>
      <c r="OXF39" s="42"/>
      <c r="OXG39" s="42" t="s">
        <v>495</v>
      </c>
      <c r="OXH39" s="92">
        <f>SUMIFS('3a-Budget Detail'!OXI17:OXI511,'3a-Budget Detail'!OXF17:OXF511,'List Data'!OXK16,'3a-Budget Detail'!OXE17:OXE511,'List Data'!OXG26)</f>
        <v>0</v>
      </c>
      <c r="OXJ39" s="42"/>
      <c r="OXK39" s="42" t="s">
        <v>495</v>
      </c>
      <c r="OXL39" s="92">
        <f>SUMIFS('3a-Budget Detail'!OXM17:OXM511,'3a-Budget Detail'!OXJ17:OXJ511,'List Data'!OXO16,'3a-Budget Detail'!OXI17:OXI511,'List Data'!OXK26)</f>
        <v>0</v>
      </c>
      <c r="OXN39" s="42"/>
      <c r="OXO39" s="42" t="s">
        <v>495</v>
      </c>
      <c r="OXP39" s="92">
        <f>SUMIFS('3a-Budget Detail'!OXQ17:OXQ511,'3a-Budget Detail'!OXN17:OXN511,'List Data'!OXS16,'3a-Budget Detail'!OXM17:OXM511,'List Data'!OXO26)</f>
        <v>0</v>
      </c>
      <c r="OXR39" s="42"/>
      <c r="OXS39" s="42" t="s">
        <v>495</v>
      </c>
      <c r="OXT39" s="92">
        <f>SUMIFS('3a-Budget Detail'!OXU17:OXU511,'3a-Budget Detail'!OXR17:OXR511,'List Data'!OXW16,'3a-Budget Detail'!OXQ17:OXQ511,'List Data'!OXS26)</f>
        <v>0</v>
      </c>
      <c r="OXV39" s="42"/>
      <c r="OXW39" s="42" t="s">
        <v>495</v>
      </c>
      <c r="OXX39" s="92">
        <f>SUMIFS('3a-Budget Detail'!OXY17:OXY511,'3a-Budget Detail'!OXV17:OXV511,'List Data'!OYA16,'3a-Budget Detail'!OXU17:OXU511,'List Data'!OXW26)</f>
        <v>0</v>
      </c>
      <c r="OXZ39" s="42"/>
      <c r="OYA39" s="42" t="s">
        <v>495</v>
      </c>
      <c r="OYB39" s="92">
        <f>SUMIFS('3a-Budget Detail'!OYC17:OYC511,'3a-Budget Detail'!OXZ17:OXZ511,'List Data'!OYE16,'3a-Budget Detail'!OXY17:OXY511,'List Data'!OYA26)</f>
        <v>0</v>
      </c>
      <c r="OYD39" s="42"/>
      <c r="OYE39" s="42" t="s">
        <v>495</v>
      </c>
      <c r="OYF39" s="92">
        <f>SUMIFS('3a-Budget Detail'!OYG17:OYG511,'3a-Budget Detail'!OYD17:OYD511,'List Data'!OYI16,'3a-Budget Detail'!OYC17:OYC511,'List Data'!OYE26)</f>
        <v>0</v>
      </c>
      <c r="OYH39" s="42"/>
      <c r="OYI39" s="42" t="s">
        <v>495</v>
      </c>
      <c r="OYJ39" s="92">
        <f>SUMIFS('3a-Budget Detail'!OYK17:OYK511,'3a-Budget Detail'!OYH17:OYH511,'List Data'!OYM16,'3a-Budget Detail'!OYG17:OYG511,'List Data'!OYI26)</f>
        <v>0</v>
      </c>
      <c r="OYL39" s="42"/>
      <c r="OYM39" s="42" t="s">
        <v>495</v>
      </c>
      <c r="OYN39" s="92">
        <f>SUMIFS('3a-Budget Detail'!OYO17:OYO511,'3a-Budget Detail'!OYL17:OYL511,'List Data'!OYQ16,'3a-Budget Detail'!OYK17:OYK511,'List Data'!OYM26)</f>
        <v>0</v>
      </c>
      <c r="OYP39" s="42"/>
      <c r="OYQ39" s="42" t="s">
        <v>495</v>
      </c>
      <c r="OYR39" s="92">
        <f>SUMIFS('3a-Budget Detail'!OYS17:OYS511,'3a-Budget Detail'!OYP17:OYP511,'List Data'!OYU16,'3a-Budget Detail'!OYO17:OYO511,'List Data'!OYQ26)</f>
        <v>0</v>
      </c>
      <c r="OYT39" s="42"/>
      <c r="OYU39" s="42" t="s">
        <v>495</v>
      </c>
      <c r="OYV39" s="92">
        <f>SUMIFS('3a-Budget Detail'!OYW17:OYW511,'3a-Budget Detail'!OYT17:OYT511,'List Data'!OYY16,'3a-Budget Detail'!OYS17:OYS511,'List Data'!OYU26)</f>
        <v>0</v>
      </c>
      <c r="OYX39" s="42"/>
      <c r="OYY39" s="42" t="s">
        <v>495</v>
      </c>
      <c r="OYZ39" s="92">
        <f>SUMIFS('3a-Budget Detail'!OZA17:OZA511,'3a-Budget Detail'!OYX17:OYX511,'List Data'!OZC16,'3a-Budget Detail'!OYW17:OYW511,'List Data'!OYY26)</f>
        <v>0</v>
      </c>
      <c r="OZB39" s="42"/>
      <c r="OZC39" s="42" t="s">
        <v>495</v>
      </c>
      <c r="OZD39" s="92">
        <f>SUMIFS('3a-Budget Detail'!OZE17:OZE511,'3a-Budget Detail'!OZB17:OZB511,'List Data'!OZG16,'3a-Budget Detail'!OZA17:OZA511,'List Data'!OZC26)</f>
        <v>0</v>
      </c>
      <c r="OZF39" s="42"/>
      <c r="OZG39" s="42" t="s">
        <v>495</v>
      </c>
      <c r="OZH39" s="92">
        <f>SUMIFS('3a-Budget Detail'!OZI17:OZI511,'3a-Budget Detail'!OZF17:OZF511,'List Data'!OZK16,'3a-Budget Detail'!OZE17:OZE511,'List Data'!OZG26)</f>
        <v>0</v>
      </c>
      <c r="OZJ39" s="42"/>
      <c r="OZK39" s="42" t="s">
        <v>495</v>
      </c>
      <c r="OZL39" s="92">
        <f>SUMIFS('3a-Budget Detail'!OZM17:OZM511,'3a-Budget Detail'!OZJ17:OZJ511,'List Data'!OZO16,'3a-Budget Detail'!OZI17:OZI511,'List Data'!OZK26)</f>
        <v>0</v>
      </c>
      <c r="OZN39" s="42"/>
      <c r="OZO39" s="42" t="s">
        <v>495</v>
      </c>
      <c r="OZP39" s="92">
        <f>SUMIFS('3a-Budget Detail'!OZQ17:OZQ511,'3a-Budget Detail'!OZN17:OZN511,'List Data'!OZS16,'3a-Budget Detail'!OZM17:OZM511,'List Data'!OZO26)</f>
        <v>0</v>
      </c>
      <c r="OZR39" s="42"/>
      <c r="OZS39" s="42" t="s">
        <v>495</v>
      </c>
      <c r="OZT39" s="92">
        <f>SUMIFS('3a-Budget Detail'!OZU17:OZU511,'3a-Budget Detail'!OZR17:OZR511,'List Data'!OZW16,'3a-Budget Detail'!OZQ17:OZQ511,'List Data'!OZS26)</f>
        <v>0</v>
      </c>
      <c r="OZV39" s="42"/>
      <c r="OZW39" s="42" t="s">
        <v>495</v>
      </c>
      <c r="OZX39" s="92">
        <f>SUMIFS('3a-Budget Detail'!OZY17:OZY511,'3a-Budget Detail'!OZV17:OZV511,'List Data'!PAA16,'3a-Budget Detail'!OZU17:OZU511,'List Data'!OZW26)</f>
        <v>0</v>
      </c>
      <c r="OZZ39" s="42"/>
      <c r="PAA39" s="42" t="s">
        <v>495</v>
      </c>
      <c r="PAB39" s="92">
        <f>SUMIFS('3a-Budget Detail'!PAC17:PAC511,'3a-Budget Detail'!OZZ17:OZZ511,'List Data'!PAE16,'3a-Budget Detail'!OZY17:OZY511,'List Data'!PAA26)</f>
        <v>0</v>
      </c>
      <c r="PAD39" s="42"/>
      <c r="PAE39" s="42" t="s">
        <v>495</v>
      </c>
      <c r="PAF39" s="92">
        <f>SUMIFS('3a-Budget Detail'!PAG17:PAG511,'3a-Budget Detail'!PAD17:PAD511,'List Data'!PAI16,'3a-Budget Detail'!PAC17:PAC511,'List Data'!PAE26)</f>
        <v>0</v>
      </c>
      <c r="PAH39" s="42"/>
      <c r="PAI39" s="42" t="s">
        <v>495</v>
      </c>
      <c r="PAJ39" s="92">
        <f>SUMIFS('3a-Budget Detail'!PAK17:PAK511,'3a-Budget Detail'!PAH17:PAH511,'List Data'!PAM16,'3a-Budget Detail'!PAG17:PAG511,'List Data'!PAI26)</f>
        <v>0</v>
      </c>
      <c r="PAL39" s="42"/>
      <c r="PAM39" s="42" t="s">
        <v>495</v>
      </c>
      <c r="PAN39" s="92">
        <f>SUMIFS('3a-Budget Detail'!PAO17:PAO511,'3a-Budget Detail'!PAL17:PAL511,'List Data'!PAQ16,'3a-Budget Detail'!PAK17:PAK511,'List Data'!PAM26)</f>
        <v>0</v>
      </c>
      <c r="PAP39" s="42"/>
      <c r="PAQ39" s="42" t="s">
        <v>495</v>
      </c>
      <c r="PAR39" s="92">
        <f>SUMIFS('3a-Budget Detail'!PAS17:PAS511,'3a-Budget Detail'!PAP17:PAP511,'List Data'!PAU16,'3a-Budget Detail'!PAO17:PAO511,'List Data'!PAQ26)</f>
        <v>0</v>
      </c>
      <c r="PAT39" s="42"/>
      <c r="PAU39" s="42" t="s">
        <v>495</v>
      </c>
      <c r="PAV39" s="92">
        <f>SUMIFS('3a-Budget Detail'!PAW17:PAW511,'3a-Budget Detail'!PAT17:PAT511,'List Data'!PAY16,'3a-Budget Detail'!PAS17:PAS511,'List Data'!PAU26)</f>
        <v>0</v>
      </c>
      <c r="PAX39" s="42"/>
      <c r="PAY39" s="42" t="s">
        <v>495</v>
      </c>
      <c r="PAZ39" s="92">
        <f>SUMIFS('3a-Budget Detail'!PBA17:PBA511,'3a-Budget Detail'!PAX17:PAX511,'List Data'!PBC16,'3a-Budget Detail'!PAW17:PAW511,'List Data'!PAY26)</f>
        <v>0</v>
      </c>
      <c r="PBB39" s="42"/>
      <c r="PBC39" s="42" t="s">
        <v>495</v>
      </c>
      <c r="PBD39" s="92">
        <f>SUMIFS('3a-Budget Detail'!PBE17:PBE511,'3a-Budget Detail'!PBB17:PBB511,'List Data'!PBG16,'3a-Budget Detail'!PBA17:PBA511,'List Data'!PBC26)</f>
        <v>0</v>
      </c>
      <c r="PBF39" s="42"/>
      <c r="PBG39" s="42" t="s">
        <v>495</v>
      </c>
      <c r="PBH39" s="92">
        <f>SUMIFS('3a-Budget Detail'!PBI17:PBI511,'3a-Budget Detail'!PBF17:PBF511,'List Data'!PBK16,'3a-Budget Detail'!PBE17:PBE511,'List Data'!PBG26)</f>
        <v>0</v>
      </c>
      <c r="PBJ39" s="42"/>
      <c r="PBK39" s="42" t="s">
        <v>495</v>
      </c>
      <c r="PBL39" s="92">
        <f>SUMIFS('3a-Budget Detail'!PBM17:PBM511,'3a-Budget Detail'!PBJ17:PBJ511,'List Data'!PBO16,'3a-Budget Detail'!PBI17:PBI511,'List Data'!PBK26)</f>
        <v>0</v>
      </c>
      <c r="PBN39" s="42"/>
      <c r="PBO39" s="42" t="s">
        <v>495</v>
      </c>
      <c r="PBP39" s="92">
        <f>SUMIFS('3a-Budget Detail'!PBQ17:PBQ511,'3a-Budget Detail'!PBN17:PBN511,'List Data'!PBS16,'3a-Budget Detail'!PBM17:PBM511,'List Data'!PBO26)</f>
        <v>0</v>
      </c>
      <c r="PBR39" s="42"/>
      <c r="PBS39" s="42" t="s">
        <v>495</v>
      </c>
      <c r="PBT39" s="92">
        <f>SUMIFS('3a-Budget Detail'!PBU17:PBU511,'3a-Budget Detail'!PBR17:PBR511,'List Data'!PBW16,'3a-Budget Detail'!PBQ17:PBQ511,'List Data'!PBS26)</f>
        <v>0</v>
      </c>
      <c r="PBV39" s="42"/>
      <c r="PBW39" s="42" t="s">
        <v>495</v>
      </c>
      <c r="PBX39" s="92">
        <f>SUMIFS('3a-Budget Detail'!PBY17:PBY511,'3a-Budget Detail'!PBV17:PBV511,'List Data'!PCA16,'3a-Budget Detail'!PBU17:PBU511,'List Data'!PBW26)</f>
        <v>0</v>
      </c>
      <c r="PBZ39" s="42"/>
      <c r="PCA39" s="42" t="s">
        <v>495</v>
      </c>
      <c r="PCB39" s="92">
        <f>SUMIFS('3a-Budget Detail'!PCC17:PCC511,'3a-Budget Detail'!PBZ17:PBZ511,'List Data'!PCE16,'3a-Budget Detail'!PBY17:PBY511,'List Data'!PCA26)</f>
        <v>0</v>
      </c>
      <c r="PCD39" s="42"/>
      <c r="PCE39" s="42" t="s">
        <v>495</v>
      </c>
      <c r="PCF39" s="92">
        <f>SUMIFS('3a-Budget Detail'!PCG17:PCG511,'3a-Budget Detail'!PCD17:PCD511,'List Data'!PCI16,'3a-Budget Detail'!PCC17:PCC511,'List Data'!PCE26)</f>
        <v>0</v>
      </c>
      <c r="PCH39" s="42"/>
      <c r="PCI39" s="42" t="s">
        <v>495</v>
      </c>
      <c r="PCJ39" s="92">
        <f>SUMIFS('3a-Budget Detail'!PCK17:PCK511,'3a-Budget Detail'!PCH17:PCH511,'List Data'!PCM16,'3a-Budget Detail'!PCG17:PCG511,'List Data'!PCI26)</f>
        <v>0</v>
      </c>
      <c r="PCL39" s="42"/>
      <c r="PCM39" s="42" t="s">
        <v>495</v>
      </c>
      <c r="PCN39" s="92">
        <f>SUMIFS('3a-Budget Detail'!PCO17:PCO511,'3a-Budget Detail'!PCL17:PCL511,'List Data'!PCQ16,'3a-Budget Detail'!PCK17:PCK511,'List Data'!PCM26)</f>
        <v>0</v>
      </c>
      <c r="PCP39" s="42"/>
      <c r="PCQ39" s="42" t="s">
        <v>495</v>
      </c>
      <c r="PCR39" s="92">
        <f>SUMIFS('3a-Budget Detail'!PCS17:PCS511,'3a-Budget Detail'!PCP17:PCP511,'List Data'!PCU16,'3a-Budget Detail'!PCO17:PCO511,'List Data'!PCQ26)</f>
        <v>0</v>
      </c>
      <c r="PCT39" s="42"/>
      <c r="PCU39" s="42" t="s">
        <v>495</v>
      </c>
      <c r="PCV39" s="92">
        <f>SUMIFS('3a-Budget Detail'!PCW17:PCW511,'3a-Budget Detail'!PCT17:PCT511,'List Data'!PCY16,'3a-Budget Detail'!PCS17:PCS511,'List Data'!PCU26)</f>
        <v>0</v>
      </c>
      <c r="PCX39" s="42"/>
      <c r="PCY39" s="42" t="s">
        <v>495</v>
      </c>
      <c r="PCZ39" s="92">
        <f>SUMIFS('3a-Budget Detail'!PDA17:PDA511,'3a-Budget Detail'!PCX17:PCX511,'List Data'!PDC16,'3a-Budget Detail'!PCW17:PCW511,'List Data'!PCY26)</f>
        <v>0</v>
      </c>
      <c r="PDB39" s="42"/>
      <c r="PDC39" s="42" t="s">
        <v>495</v>
      </c>
      <c r="PDD39" s="92">
        <f>SUMIFS('3a-Budget Detail'!PDE17:PDE511,'3a-Budget Detail'!PDB17:PDB511,'List Data'!PDG16,'3a-Budget Detail'!PDA17:PDA511,'List Data'!PDC26)</f>
        <v>0</v>
      </c>
      <c r="PDF39" s="42"/>
      <c r="PDG39" s="42" t="s">
        <v>495</v>
      </c>
      <c r="PDH39" s="92">
        <f>SUMIFS('3a-Budget Detail'!PDI17:PDI511,'3a-Budget Detail'!PDF17:PDF511,'List Data'!PDK16,'3a-Budget Detail'!PDE17:PDE511,'List Data'!PDG26)</f>
        <v>0</v>
      </c>
      <c r="PDJ39" s="42"/>
      <c r="PDK39" s="42" t="s">
        <v>495</v>
      </c>
      <c r="PDL39" s="92">
        <f>SUMIFS('3a-Budget Detail'!PDM17:PDM511,'3a-Budget Detail'!PDJ17:PDJ511,'List Data'!PDO16,'3a-Budget Detail'!PDI17:PDI511,'List Data'!PDK26)</f>
        <v>0</v>
      </c>
      <c r="PDN39" s="42"/>
      <c r="PDO39" s="42" t="s">
        <v>495</v>
      </c>
      <c r="PDP39" s="92">
        <f>SUMIFS('3a-Budget Detail'!PDQ17:PDQ511,'3a-Budget Detail'!PDN17:PDN511,'List Data'!PDS16,'3a-Budget Detail'!PDM17:PDM511,'List Data'!PDO26)</f>
        <v>0</v>
      </c>
      <c r="PDR39" s="42"/>
      <c r="PDS39" s="42" t="s">
        <v>495</v>
      </c>
      <c r="PDT39" s="92">
        <f>SUMIFS('3a-Budget Detail'!PDU17:PDU511,'3a-Budget Detail'!PDR17:PDR511,'List Data'!PDW16,'3a-Budget Detail'!PDQ17:PDQ511,'List Data'!PDS26)</f>
        <v>0</v>
      </c>
      <c r="PDV39" s="42"/>
      <c r="PDW39" s="42" t="s">
        <v>495</v>
      </c>
      <c r="PDX39" s="92">
        <f>SUMIFS('3a-Budget Detail'!PDY17:PDY511,'3a-Budget Detail'!PDV17:PDV511,'List Data'!PEA16,'3a-Budget Detail'!PDU17:PDU511,'List Data'!PDW26)</f>
        <v>0</v>
      </c>
      <c r="PDZ39" s="42"/>
      <c r="PEA39" s="42" t="s">
        <v>495</v>
      </c>
      <c r="PEB39" s="92">
        <f>SUMIFS('3a-Budget Detail'!PEC17:PEC511,'3a-Budget Detail'!PDZ17:PDZ511,'List Data'!PEE16,'3a-Budget Detail'!PDY17:PDY511,'List Data'!PEA26)</f>
        <v>0</v>
      </c>
      <c r="PED39" s="42"/>
      <c r="PEE39" s="42" t="s">
        <v>495</v>
      </c>
      <c r="PEF39" s="92">
        <f>SUMIFS('3a-Budget Detail'!PEG17:PEG511,'3a-Budget Detail'!PED17:PED511,'List Data'!PEI16,'3a-Budget Detail'!PEC17:PEC511,'List Data'!PEE26)</f>
        <v>0</v>
      </c>
      <c r="PEH39" s="42"/>
      <c r="PEI39" s="42" t="s">
        <v>495</v>
      </c>
      <c r="PEJ39" s="92">
        <f>SUMIFS('3a-Budget Detail'!PEK17:PEK511,'3a-Budget Detail'!PEH17:PEH511,'List Data'!PEM16,'3a-Budget Detail'!PEG17:PEG511,'List Data'!PEI26)</f>
        <v>0</v>
      </c>
      <c r="PEL39" s="42"/>
      <c r="PEM39" s="42" t="s">
        <v>495</v>
      </c>
      <c r="PEN39" s="92">
        <f>SUMIFS('3a-Budget Detail'!PEO17:PEO511,'3a-Budget Detail'!PEL17:PEL511,'List Data'!PEQ16,'3a-Budget Detail'!PEK17:PEK511,'List Data'!PEM26)</f>
        <v>0</v>
      </c>
      <c r="PEP39" s="42"/>
      <c r="PEQ39" s="42" t="s">
        <v>495</v>
      </c>
      <c r="PER39" s="92">
        <f>SUMIFS('3a-Budget Detail'!PES17:PES511,'3a-Budget Detail'!PEP17:PEP511,'List Data'!PEU16,'3a-Budget Detail'!PEO17:PEO511,'List Data'!PEQ26)</f>
        <v>0</v>
      </c>
      <c r="PET39" s="42"/>
      <c r="PEU39" s="42" t="s">
        <v>495</v>
      </c>
      <c r="PEV39" s="92">
        <f>SUMIFS('3a-Budget Detail'!PEW17:PEW511,'3a-Budget Detail'!PET17:PET511,'List Data'!PEY16,'3a-Budget Detail'!PES17:PES511,'List Data'!PEU26)</f>
        <v>0</v>
      </c>
      <c r="PEX39" s="42"/>
      <c r="PEY39" s="42" t="s">
        <v>495</v>
      </c>
      <c r="PEZ39" s="92">
        <f>SUMIFS('3a-Budget Detail'!PFA17:PFA511,'3a-Budget Detail'!PEX17:PEX511,'List Data'!PFC16,'3a-Budget Detail'!PEW17:PEW511,'List Data'!PEY26)</f>
        <v>0</v>
      </c>
      <c r="PFB39" s="42"/>
      <c r="PFC39" s="42" t="s">
        <v>495</v>
      </c>
      <c r="PFD39" s="92">
        <f>SUMIFS('3a-Budget Detail'!PFE17:PFE511,'3a-Budget Detail'!PFB17:PFB511,'List Data'!PFG16,'3a-Budget Detail'!PFA17:PFA511,'List Data'!PFC26)</f>
        <v>0</v>
      </c>
      <c r="PFF39" s="42"/>
      <c r="PFG39" s="42" t="s">
        <v>495</v>
      </c>
      <c r="PFH39" s="92">
        <f>SUMIFS('3a-Budget Detail'!PFI17:PFI511,'3a-Budget Detail'!PFF17:PFF511,'List Data'!PFK16,'3a-Budget Detail'!PFE17:PFE511,'List Data'!PFG26)</f>
        <v>0</v>
      </c>
      <c r="PFJ39" s="42"/>
      <c r="PFK39" s="42" t="s">
        <v>495</v>
      </c>
      <c r="PFL39" s="92">
        <f>SUMIFS('3a-Budget Detail'!PFM17:PFM511,'3a-Budget Detail'!PFJ17:PFJ511,'List Data'!PFO16,'3a-Budget Detail'!PFI17:PFI511,'List Data'!PFK26)</f>
        <v>0</v>
      </c>
      <c r="PFN39" s="42"/>
      <c r="PFO39" s="42" t="s">
        <v>495</v>
      </c>
      <c r="PFP39" s="92">
        <f>SUMIFS('3a-Budget Detail'!PFQ17:PFQ511,'3a-Budget Detail'!PFN17:PFN511,'List Data'!PFS16,'3a-Budget Detail'!PFM17:PFM511,'List Data'!PFO26)</f>
        <v>0</v>
      </c>
      <c r="PFR39" s="42"/>
      <c r="PFS39" s="42" t="s">
        <v>495</v>
      </c>
      <c r="PFT39" s="92">
        <f>SUMIFS('3a-Budget Detail'!PFU17:PFU511,'3a-Budget Detail'!PFR17:PFR511,'List Data'!PFW16,'3a-Budget Detail'!PFQ17:PFQ511,'List Data'!PFS26)</f>
        <v>0</v>
      </c>
      <c r="PFV39" s="42"/>
      <c r="PFW39" s="42" t="s">
        <v>495</v>
      </c>
      <c r="PFX39" s="92">
        <f>SUMIFS('3a-Budget Detail'!PFY17:PFY511,'3a-Budget Detail'!PFV17:PFV511,'List Data'!PGA16,'3a-Budget Detail'!PFU17:PFU511,'List Data'!PFW26)</f>
        <v>0</v>
      </c>
      <c r="PFZ39" s="42"/>
      <c r="PGA39" s="42" t="s">
        <v>495</v>
      </c>
      <c r="PGB39" s="92">
        <f>SUMIFS('3a-Budget Detail'!PGC17:PGC511,'3a-Budget Detail'!PFZ17:PFZ511,'List Data'!PGE16,'3a-Budget Detail'!PFY17:PFY511,'List Data'!PGA26)</f>
        <v>0</v>
      </c>
      <c r="PGD39" s="42"/>
      <c r="PGE39" s="42" t="s">
        <v>495</v>
      </c>
      <c r="PGF39" s="92">
        <f>SUMIFS('3a-Budget Detail'!PGG17:PGG511,'3a-Budget Detail'!PGD17:PGD511,'List Data'!PGI16,'3a-Budget Detail'!PGC17:PGC511,'List Data'!PGE26)</f>
        <v>0</v>
      </c>
      <c r="PGH39" s="42"/>
      <c r="PGI39" s="42" t="s">
        <v>495</v>
      </c>
      <c r="PGJ39" s="92">
        <f>SUMIFS('3a-Budget Detail'!PGK17:PGK511,'3a-Budget Detail'!PGH17:PGH511,'List Data'!PGM16,'3a-Budget Detail'!PGG17:PGG511,'List Data'!PGI26)</f>
        <v>0</v>
      </c>
      <c r="PGL39" s="42"/>
      <c r="PGM39" s="42" t="s">
        <v>495</v>
      </c>
      <c r="PGN39" s="92">
        <f>SUMIFS('3a-Budget Detail'!PGO17:PGO511,'3a-Budget Detail'!PGL17:PGL511,'List Data'!PGQ16,'3a-Budget Detail'!PGK17:PGK511,'List Data'!PGM26)</f>
        <v>0</v>
      </c>
      <c r="PGP39" s="42"/>
      <c r="PGQ39" s="42" t="s">
        <v>495</v>
      </c>
      <c r="PGR39" s="92">
        <f>SUMIFS('3a-Budget Detail'!PGS17:PGS511,'3a-Budget Detail'!PGP17:PGP511,'List Data'!PGU16,'3a-Budget Detail'!PGO17:PGO511,'List Data'!PGQ26)</f>
        <v>0</v>
      </c>
      <c r="PGT39" s="42"/>
      <c r="PGU39" s="42" t="s">
        <v>495</v>
      </c>
      <c r="PGV39" s="92">
        <f>SUMIFS('3a-Budget Detail'!PGW17:PGW511,'3a-Budget Detail'!PGT17:PGT511,'List Data'!PGY16,'3a-Budget Detail'!PGS17:PGS511,'List Data'!PGU26)</f>
        <v>0</v>
      </c>
      <c r="PGX39" s="42"/>
      <c r="PGY39" s="42" t="s">
        <v>495</v>
      </c>
      <c r="PGZ39" s="92">
        <f>SUMIFS('3a-Budget Detail'!PHA17:PHA511,'3a-Budget Detail'!PGX17:PGX511,'List Data'!PHC16,'3a-Budget Detail'!PGW17:PGW511,'List Data'!PGY26)</f>
        <v>0</v>
      </c>
      <c r="PHB39" s="42"/>
      <c r="PHC39" s="42" t="s">
        <v>495</v>
      </c>
      <c r="PHD39" s="92">
        <f>SUMIFS('3a-Budget Detail'!PHE17:PHE511,'3a-Budget Detail'!PHB17:PHB511,'List Data'!PHG16,'3a-Budget Detail'!PHA17:PHA511,'List Data'!PHC26)</f>
        <v>0</v>
      </c>
      <c r="PHF39" s="42"/>
      <c r="PHG39" s="42" t="s">
        <v>495</v>
      </c>
      <c r="PHH39" s="92">
        <f>SUMIFS('3a-Budget Detail'!PHI17:PHI511,'3a-Budget Detail'!PHF17:PHF511,'List Data'!PHK16,'3a-Budget Detail'!PHE17:PHE511,'List Data'!PHG26)</f>
        <v>0</v>
      </c>
      <c r="PHJ39" s="42"/>
      <c r="PHK39" s="42" t="s">
        <v>495</v>
      </c>
      <c r="PHL39" s="92">
        <f>SUMIFS('3a-Budget Detail'!PHM17:PHM511,'3a-Budget Detail'!PHJ17:PHJ511,'List Data'!PHO16,'3a-Budget Detail'!PHI17:PHI511,'List Data'!PHK26)</f>
        <v>0</v>
      </c>
      <c r="PHN39" s="42"/>
      <c r="PHO39" s="42" t="s">
        <v>495</v>
      </c>
      <c r="PHP39" s="92">
        <f>SUMIFS('3a-Budget Detail'!PHQ17:PHQ511,'3a-Budget Detail'!PHN17:PHN511,'List Data'!PHS16,'3a-Budget Detail'!PHM17:PHM511,'List Data'!PHO26)</f>
        <v>0</v>
      </c>
      <c r="PHR39" s="42"/>
      <c r="PHS39" s="42" t="s">
        <v>495</v>
      </c>
      <c r="PHT39" s="92">
        <f>SUMIFS('3a-Budget Detail'!PHU17:PHU511,'3a-Budget Detail'!PHR17:PHR511,'List Data'!PHW16,'3a-Budget Detail'!PHQ17:PHQ511,'List Data'!PHS26)</f>
        <v>0</v>
      </c>
      <c r="PHV39" s="42"/>
      <c r="PHW39" s="42" t="s">
        <v>495</v>
      </c>
      <c r="PHX39" s="92">
        <f>SUMIFS('3a-Budget Detail'!PHY17:PHY511,'3a-Budget Detail'!PHV17:PHV511,'List Data'!PIA16,'3a-Budget Detail'!PHU17:PHU511,'List Data'!PHW26)</f>
        <v>0</v>
      </c>
      <c r="PHZ39" s="42"/>
      <c r="PIA39" s="42" t="s">
        <v>495</v>
      </c>
      <c r="PIB39" s="92">
        <f>SUMIFS('3a-Budget Detail'!PIC17:PIC511,'3a-Budget Detail'!PHZ17:PHZ511,'List Data'!PIE16,'3a-Budget Detail'!PHY17:PHY511,'List Data'!PIA26)</f>
        <v>0</v>
      </c>
      <c r="PID39" s="42"/>
      <c r="PIE39" s="42" t="s">
        <v>495</v>
      </c>
      <c r="PIF39" s="92">
        <f>SUMIFS('3a-Budget Detail'!PIG17:PIG511,'3a-Budget Detail'!PID17:PID511,'List Data'!PII16,'3a-Budget Detail'!PIC17:PIC511,'List Data'!PIE26)</f>
        <v>0</v>
      </c>
      <c r="PIH39" s="42"/>
      <c r="PII39" s="42" t="s">
        <v>495</v>
      </c>
      <c r="PIJ39" s="92">
        <f>SUMIFS('3a-Budget Detail'!PIK17:PIK511,'3a-Budget Detail'!PIH17:PIH511,'List Data'!PIM16,'3a-Budget Detail'!PIG17:PIG511,'List Data'!PII26)</f>
        <v>0</v>
      </c>
      <c r="PIL39" s="42"/>
      <c r="PIM39" s="42" t="s">
        <v>495</v>
      </c>
      <c r="PIN39" s="92">
        <f>SUMIFS('3a-Budget Detail'!PIO17:PIO511,'3a-Budget Detail'!PIL17:PIL511,'List Data'!PIQ16,'3a-Budget Detail'!PIK17:PIK511,'List Data'!PIM26)</f>
        <v>0</v>
      </c>
      <c r="PIP39" s="42"/>
      <c r="PIQ39" s="42" t="s">
        <v>495</v>
      </c>
      <c r="PIR39" s="92">
        <f>SUMIFS('3a-Budget Detail'!PIS17:PIS511,'3a-Budget Detail'!PIP17:PIP511,'List Data'!PIU16,'3a-Budget Detail'!PIO17:PIO511,'List Data'!PIQ26)</f>
        <v>0</v>
      </c>
      <c r="PIT39" s="42"/>
      <c r="PIU39" s="42" t="s">
        <v>495</v>
      </c>
      <c r="PIV39" s="92">
        <f>SUMIFS('3a-Budget Detail'!PIW17:PIW511,'3a-Budget Detail'!PIT17:PIT511,'List Data'!PIY16,'3a-Budget Detail'!PIS17:PIS511,'List Data'!PIU26)</f>
        <v>0</v>
      </c>
      <c r="PIX39" s="42"/>
      <c r="PIY39" s="42" t="s">
        <v>495</v>
      </c>
      <c r="PIZ39" s="92">
        <f>SUMIFS('3a-Budget Detail'!PJA17:PJA511,'3a-Budget Detail'!PIX17:PIX511,'List Data'!PJC16,'3a-Budget Detail'!PIW17:PIW511,'List Data'!PIY26)</f>
        <v>0</v>
      </c>
      <c r="PJB39" s="42"/>
      <c r="PJC39" s="42" t="s">
        <v>495</v>
      </c>
      <c r="PJD39" s="92">
        <f>SUMIFS('3a-Budget Detail'!PJE17:PJE511,'3a-Budget Detail'!PJB17:PJB511,'List Data'!PJG16,'3a-Budget Detail'!PJA17:PJA511,'List Data'!PJC26)</f>
        <v>0</v>
      </c>
      <c r="PJF39" s="42"/>
      <c r="PJG39" s="42" t="s">
        <v>495</v>
      </c>
      <c r="PJH39" s="92">
        <f>SUMIFS('3a-Budget Detail'!PJI17:PJI511,'3a-Budget Detail'!PJF17:PJF511,'List Data'!PJK16,'3a-Budget Detail'!PJE17:PJE511,'List Data'!PJG26)</f>
        <v>0</v>
      </c>
      <c r="PJJ39" s="42"/>
      <c r="PJK39" s="42" t="s">
        <v>495</v>
      </c>
      <c r="PJL39" s="92">
        <f>SUMIFS('3a-Budget Detail'!PJM17:PJM511,'3a-Budget Detail'!PJJ17:PJJ511,'List Data'!PJO16,'3a-Budget Detail'!PJI17:PJI511,'List Data'!PJK26)</f>
        <v>0</v>
      </c>
      <c r="PJN39" s="42"/>
      <c r="PJO39" s="42" t="s">
        <v>495</v>
      </c>
      <c r="PJP39" s="92">
        <f>SUMIFS('3a-Budget Detail'!PJQ17:PJQ511,'3a-Budget Detail'!PJN17:PJN511,'List Data'!PJS16,'3a-Budget Detail'!PJM17:PJM511,'List Data'!PJO26)</f>
        <v>0</v>
      </c>
      <c r="PJR39" s="42"/>
      <c r="PJS39" s="42" t="s">
        <v>495</v>
      </c>
      <c r="PJT39" s="92">
        <f>SUMIFS('3a-Budget Detail'!PJU17:PJU511,'3a-Budget Detail'!PJR17:PJR511,'List Data'!PJW16,'3a-Budget Detail'!PJQ17:PJQ511,'List Data'!PJS26)</f>
        <v>0</v>
      </c>
      <c r="PJV39" s="42"/>
      <c r="PJW39" s="42" t="s">
        <v>495</v>
      </c>
      <c r="PJX39" s="92">
        <f>SUMIFS('3a-Budget Detail'!PJY17:PJY511,'3a-Budget Detail'!PJV17:PJV511,'List Data'!PKA16,'3a-Budget Detail'!PJU17:PJU511,'List Data'!PJW26)</f>
        <v>0</v>
      </c>
      <c r="PJZ39" s="42"/>
      <c r="PKA39" s="42" t="s">
        <v>495</v>
      </c>
      <c r="PKB39" s="92">
        <f>SUMIFS('3a-Budget Detail'!PKC17:PKC511,'3a-Budget Detail'!PJZ17:PJZ511,'List Data'!PKE16,'3a-Budget Detail'!PJY17:PJY511,'List Data'!PKA26)</f>
        <v>0</v>
      </c>
      <c r="PKD39" s="42"/>
      <c r="PKE39" s="42" t="s">
        <v>495</v>
      </c>
      <c r="PKF39" s="92">
        <f>SUMIFS('3a-Budget Detail'!PKG17:PKG511,'3a-Budget Detail'!PKD17:PKD511,'List Data'!PKI16,'3a-Budget Detail'!PKC17:PKC511,'List Data'!PKE26)</f>
        <v>0</v>
      </c>
      <c r="PKH39" s="42"/>
      <c r="PKI39" s="42" t="s">
        <v>495</v>
      </c>
      <c r="PKJ39" s="92">
        <f>SUMIFS('3a-Budget Detail'!PKK17:PKK511,'3a-Budget Detail'!PKH17:PKH511,'List Data'!PKM16,'3a-Budget Detail'!PKG17:PKG511,'List Data'!PKI26)</f>
        <v>0</v>
      </c>
      <c r="PKL39" s="42"/>
      <c r="PKM39" s="42" t="s">
        <v>495</v>
      </c>
      <c r="PKN39" s="92">
        <f>SUMIFS('3a-Budget Detail'!PKO17:PKO511,'3a-Budget Detail'!PKL17:PKL511,'List Data'!PKQ16,'3a-Budget Detail'!PKK17:PKK511,'List Data'!PKM26)</f>
        <v>0</v>
      </c>
      <c r="PKP39" s="42"/>
      <c r="PKQ39" s="42" t="s">
        <v>495</v>
      </c>
      <c r="PKR39" s="92">
        <f>SUMIFS('3a-Budget Detail'!PKS17:PKS511,'3a-Budget Detail'!PKP17:PKP511,'List Data'!PKU16,'3a-Budget Detail'!PKO17:PKO511,'List Data'!PKQ26)</f>
        <v>0</v>
      </c>
      <c r="PKT39" s="42"/>
      <c r="PKU39" s="42" t="s">
        <v>495</v>
      </c>
      <c r="PKV39" s="92">
        <f>SUMIFS('3a-Budget Detail'!PKW17:PKW511,'3a-Budget Detail'!PKT17:PKT511,'List Data'!PKY16,'3a-Budget Detail'!PKS17:PKS511,'List Data'!PKU26)</f>
        <v>0</v>
      </c>
      <c r="PKX39" s="42"/>
      <c r="PKY39" s="42" t="s">
        <v>495</v>
      </c>
      <c r="PKZ39" s="92">
        <f>SUMIFS('3a-Budget Detail'!PLA17:PLA511,'3a-Budget Detail'!PKX17:PKX511,'List Data'!PLC16,'3a-Budget Detail'!PKW17:PKW511,'List Data'!PKY26)</f>
        <v>0</v>
      </c>
      <c r="PLB39" s="42"/>
      <c r="PLC39" s="42" t="s">
        <v>495</v>
      </c>
      <c r="PLD39" s="92">
        <f>SUMIFS('3a-Budget Detail'!PLE17:PLE511,'3a-Budget Detail'!PLB17:PLB511,'List Data'!PLG16,'3a-Budget Detail'!PLA17:PLA511,'List Data'!PLC26)</f>
        <v>0</v>
      </c>
      <c r="PLF39" s="42"/>
      <c r="PLG39" s="42" t="s">
        <v>495</v>
      </c>
      <c r="PLH39" s="92">
        <f>SUMIFS('3a-Budget Detail'!PLI17:PLI511,'3a-Budget Detail'!PLF17:PLF511,'List Data'!PLK16,'3a-Budget Detail'!PLE17:PLE511,'List Data'!PLG26)</f>
        <v>0</v>
      </c>
      <c r="PLJ39" s="42"/>
      <c r="PLK39" s="42" t="s">
        <v>495</v>
      </c>
      <c r="PLL39" s="92">
        <f>SUMIFS('3a-Budget Detail'!PLM17:PLM511,'3a-Budget Detail'!PLJ17:PLJ511,'List Data'!PLO16,'3a-Budget Detail'!PLI17:PLI511,'List Data'!PLK26)</f>
        <v>0</v>
      </c>
      <c r="PLN39" s="42"/>
      <c r="PLO39" s="42" t="s">
        <v>495</v>
      </c>
      <c r="PLP39" s="92">
        <f>SUMIFS('3a-Budget Detail'!PLQ17:PLQ511,'3a-Budget Detail'!PLN17:PLN511,'List Data'!PLS16,'3a-Budget Detail'!PLM17:PLM511,'List Data'!PLO26)</f>
        <v>0</v>
      </c>
      <c r="PLR39" s="42"/>
      <c r="PLS39" s="42" t="s">
        <v>495</v>
      </c>
      <c r="PLT39" s="92">
        <f>SUMIFS('3a-Budget Detail'!PLU17:PLU511,'3a-Budget Detail'!PLR17:PLR511,'List Data'!PLW16,'3a-Budget Detail'!PLQ17:PLQ511,'List Data'!PLS26)</f>
        <v>0</v>
      </c>
      <c r="PLV39" s="42"/>
      <c r="PLW39" s="42" t="s">
        <v>495</v>
      </c>
      <c r="PLX39" s="92">
        <f>SUMIFS('3a-Budget Detail'!PLY17:PLY511,'3a-Budget Detail'!PLV17:PLV511,'List Data'!PMA16,'3a-Budget Detail'!PLU17:PLU511,'List Data'!PLW26)</f>
        <v>0</v>
      </c>
      <c r="PLZ39" s="42"/>
      <c r="PMA39" s="42" t="s">
        <v>495</v>
      </c>
      <c r="PMB39" s="92">
        <f>SUMIFS('3a-Budget Detail'!PMC17:PMC511,'3a-Budget Detail'!PLZ17:PLZ511,'List Data'!PME16,'3a-Budget Detail'!PLY17:PLY511,'List Data'!PMA26)</f>
        <v>0</v>
      </c>
      <c r="PMD39" s="42"/>
      <c r="PME39" s="42" t="s">
        <v>495</v>
      </c>
      <c r="PMF39" s="92">
        <f>SUMIFS('3a-Budget Detail'!PMG17:PMG511,'3a-Budget Detail'!PMD17:PMD511,'List Data'!PMI16,'3a-Budget Detail'!PMC17:PMC511,'List Data'!PME26)</f>
        <v>0</v>
      </c>
      <c r="PMH39" s="42"/>
      <c r="PMI39" s="42" t="s">
        <v>495</v>
      </c>
      <c r="PMJ39" s="92">
        <f>SUMIFS('3a-Budget Detail'!PMK17:PMK511,'3a-Budget Detail'!PMH17:PMH511,'List Data'!PMM16,'3a-Budget Detail'!PMG17:PMG511,'List Data'!PMI26)</f>
        <v>0</v>
      </c>
      <c r="PML39" s="42"/>
      <c r="PMM39" s="42" t="s">
        <v>495</v>
      </c>
      <c r="PMN39" s="92">
        <f>SUMIFS('3a-Budget Detail'!PMO17:PMO511,'3a-Budget Detail'!PML17:PML511,'List Data'!PMQ16,'3a-Budget Detail'!PMK17:PMK511,'List Data'!PMM26)</f>
        <v>0</v>
      </c>
      <c r="PMP39" s="42"/>
      <c r="PMQ39" s="42" t="s">
        <v>495</v>
      </c>
      <c r="PMR39" s="92">
        <f>SUMIFS('3a-Budget Detail'!PMS17:PMS511,'3a-Budget Detail'!PMP17:PMP511,'List Data'!PMU16,'3a-Budget Detail'!PMO17:PMO511,'List Data'!PMQ26)</f>
        <v>0</v>
      </c>
      <c r="PMT39" s="42"/>
      <c r="PMU39" s="42" t="s">
        <v>495</v>
      </c>
      <c r="PMV39" s="92">
        <f>SUMIFS('3a-Budget Detail'!PMW17:PMW511,'3a-Budget Detail'!PMT17:PMT511,'List Data'!PMY16,'3a-Budget Detail'!PMS17:PMS511,'List Data'!PMU26)</f>
        <v>0</v>
      </c>
      <c r="PMX39" s="42"/>
      <c r="PMY39" s="42" t="s">
        <v>495</v>
      </c>
      <c r="PMZ39" s="92">
        <f>SUMIFS('3a-Budget Detail'!PNA17:PNA511,'3a-Budget Detail'!PMX17:PMX511,'List Data'!PNC16,'3a-Budget Detail'!PMW17:PMW511,'List Data'!PMY26)</f>
        <v>0</v>
      </c>
      <c r="PNB39" s="42"/>
      <c r="PNC39" s="42" t="s">
        <v>495</v>
      </c>
      <c r="PND39" s="92">
        <f>SUMIFS('3a-Budget Detail'!PNE17:PNE511,'3a-Budget Detail'!PNB17:PNB511,'List Data'!PNG16,'3a-Budget Detail'!PNA17:PNA511,'List Data'!PNC26)</f>
        <v>0</v>
      </c>
      <c r="PNF39" s="42"/>
      <c r="PNG39" s="42" t="s">
        <v>495</v>
      </c>
      <c r="PNH39" s="92">
        <f>SUMIFS('3a-Budget Detail'!PNI17:PNI511,'3a-Budget Detail'!PNF17:PNF511,'List Data'!PNK16,'3a-Budget Detail'!PNE17:PNE511,'List Data'!PNG26)</f>
        <v>0</v>
      </c>
      <c r="PNJ39" s="42"/>
      <c r="PNK39" s="42" t="s">
        <v>495</v>
      </c>
      <c r="PNL39" s="92">
        <f>SUMIFS('3a-Budget Detail'!PNM17:PNM511,'3a-Budget Detail'!PNJ17:PNJ511,'List Data'!PNO16,'3a-Budget Detail'!PNI17:PNI511,'List Data'!PNK26)</f>
        <v>0</v>
      </c>
      <c r="PNN39" s="42"/>
      <c r="PNO39" s="42" t="s">
        <v>495</v>
      </c>
      <c r="PNP39" s="92">
        <f>SUMIFS('3a-Budget Detail'!PNQ17:PNQ511,'3a-Budget Detail'!PNN17:PNN511,'List Data'!PNS16,'3a-Budget Detail'!PNM17:PNM511,'List Data'!PNO26)</f>
        <v>0</v>
      </c>
      <c r="PNR39" s="42"/>
      <c r="PNS39" s="42" t="s">
        <v>495</v>
      </c>
      <c r="PNT39" s="92">
        <f>SUMIFS('3a-Budget Detail'!PNU17:PNU511,'3a-Budget Detail'!PNR17:PNR511,'List Data'!PNW16,'3a-Budget Detail'!PNQ17:PNQ511,'List Data'!PNS26)</f>
        <v>0</v>
      </c>
      <c r="PNV39" s="42"/>
      <c r="PNW39" s="42" t="s">
        <v>495</v>
      </c>
      <c r="PNX39" s="92">
        <f>SUMIFS('3a-Budget Detail'!PNY17:PNY511,'3a-Budget Detail'!PNV17:PNV511,'List Data'!POA16,'3a-Budget Detail'!PNU17:PNU511,'List Data'!PNW26)</f>
        <v>0</v>
      </c>
      <c r="PNZ39" s="42"/>
      <c r="POA39" s="42" t="s">
        <v>495</v>
      </c>
      <c r="POB39" s="92">
        <f>SUMIFS('3a-Budget Detail'!POC17:POC511,'3a-Budget Detail'!PNZ17:PNZ511,'List Data'!POE16,'3a-Budget Detail'!PNY17:PNY511,'List Data'!POA26)</f>
        <v>0</v>
      </c>
      <c r="POD39" s="42"/>
      <c r="POE39" s="42" t="s">
        <v>495</v>
      </c>
      <c r="POF39" s="92">
        <f>SUMIFS('3a-Budget Detail'!POG17:POG511,'3a-Budget Detail'!POD17:POD511,'List Data'!POI16,'3a-Budget Detail'!POC17:POC511,'List Data'!POE26)</f>
        <v>0</v>
      </c>
      <c r="POH39" s="42"/>
      <c r="POI39" s="42" t="s">
        <v>495</v>
      </c>
      <c r="POJ39" s="92">
        <f>SUMIFS('3a-Budget Detail'!POK17:POK511,'3a-Budget Detail'!POH17:POH511,'List Data'!POM16,'3a-Budget Detail'!POG17:POG511,'List Data'!POI26)</f>
        <v>0</v>
      </c>
      <c r="POL39" s="42"/>
      <c r="POM39" s="42" t="s">
        <v>495</v>
      </c>
      <c r="PON39" s="92">
        <f>SUMIFS('3a-Budget Detail'!POO17:POO511,'3a-Budget Detail'!POL17:POL511,'List Data'!POQ16,'3a-Budget Detail'!POK17:POK511,'List Data'!POM26)</f>
        <v>0</v>
      </c>
      <c r="POP39" s="42"/>
      <c r="POQ39" s="42" t="s">
        <v>495</v>
      </c>
      <c r="POR39" s="92">
        <f>SUMIFS('3a-Budget Detail'!POS17:POS511,'3a-Budget Detail'!POP17:POP511,'List Data'!POU16,'3a-Budget Detail'!POO17:POO511,'List Data'!POQ26)</f>
        <v>0</v>
      </c>
      <c r="POT39" s="42"/>
      <c r="POU39" s="42" t="s">
        <v>495</v>
      </c>
      <c r="POV39" s="92">
        <f>SUMIFS('3a-Budget Detail'!POW17:POW511,'3a-Budget Detail'!POT17:POT511,'List Data'!POY16,'3a-Budget Detail'!POS17:POS511,'List Data'!POU26)</f>
        <v>0</v>
      </c>
      <c r="POX39" s="42"/>
      <c r="POY39" s="42" t="s">
        <v>495</v>
      </c>
      <c r="POZ39" s="92">
        <f>SUMIFS('3a-Budget Detail'!PPA17:PPA511,'3a-Budget Detail'!POX17:POX511,'List Data'!PPC16,'3a-Budget Detail'!POW17:POW511,'List Data'!POY26)</f>
        <v>0</v>
      </c>
      <c r="PPB39" s="42"/>
      <c r="PPC39" s="42" t="s">
        <v>495</v>
      </c>
      <c r="PPD39" s="92">
        <f>SUMIFS('3a-Budget Detail'!PPE17:PPE511,'3a-Budget Detail'!PPB17:PPB511,'List Data'!PPG16,'3a-Budget Detail'!PPA17:PPA511,'List Data'!PPC26)</f>
        <v>0</v>
      </c>
      <c r="PPF39" s="42"/>
      <c r="PPG39" s="42" t="s">
        <v>495</v>
      </c>
      <c r="PPH39" s="92">
        <f>SUMIFS('3a-Budget Detail'!PPI17:PPI511,'3a-Budget Detail'!PPF17:PPF511,'List Data'!PPK16,'3a-Budget Detail'!PPE17:PPE511,'List Data'!PPG26)</f>
        <v>0</v>
      </c>
      <c r="PPJ39" s="42"/>
      <c r="PPK39" s="42" t="s">
        <v>495</v>
      </c>
      <c r="PPL39" s="92">
        <f>SUMIFS('3a-Budget Detail'!PPM17:PPM511,'3a-Budget Detail'!PPJ17:PPJ511,'List Data'!PPO16,'3a-Budget Detail'!PPI17:PPI511,'List Data'!PPK26)</f>
        <v>0</v>
      </c>
      <c r="PPN39" s="42"/>
      <c r="PPO39" s="42" t="s">
        <v>495</v>
      </c>
      <c r="PPP39" s="92">
        <f>SUMIFS('3a-Budget Detail'!PPQ17:PPQ511,'3a-Budget Detail'!PPN17:PPN511,'List Data'!PPS16,'3a-Budget Detail'!PPM17:PPM511,'List Data'!PPO26)</f>
        <v>0</v>
      </c>
      <c r="PPR39" s="42"/>
      <c r="PPS39" s="42" t="s">
        <v>495</v>
      </c>
      <c r="PPT39" s="92">
        <f>SUMIFS('3a-Budget Detail'!PPU17:PPU511,'3a-Budget Detail'!PPR17:PPR511,'List Data'!PPW16,'3a-Budget Detail'!PPQ17:PPQ511,'List Data'!PPS26)</f>
        <v>0</v>
      </c>
      <c r="PPV39" s="42"/>
      <c r="PPW39" s="42" t="s">
        <v>495</v>
      </c>
      <c r="PPX39" s="92">
        <f>SUMIFS('3a-Budget Detail'!PPY17:PPY511,'3a-Budget Detail'!PPV17:PPV511,'List Data'!PQA16,'3a-Budget Detail'!PPU17:PPU511,'List Data'!PPW26)</f>
        <v>0</v>
      </c>
      <c r="PPZ39" s="42"/>
      <c r="PQA39" s="42" t="s">
        <v>495</v>
      </c>
      <c r="PQB39" s="92">
        <f>SUMIFS('3a-Budget Detail'!PQC17:PQC511,'3a-Budget Detail'!PPZ17:PPZ511,'List Data'!PQE16,'3a-Budget Detail'!PPY17:PPY511,'List Data'!PQA26)</f>
        <v>0</v>
      </c>
      <c r="PQD39" s="42"/>
      <c r="PQE39" s="42" t="s">
        <v>495</v>
      </c>
      <c r="PQF39" s="92">
        <f>SUMIFS('3a-Budget Detail'!PQG17:PQG511,'3a-Budget Detail'!PQD17:PQD511,'List Data'!PQI16,'3a-Budget Detail'!PQC17:PQC511,'List Data'!PQE26)</f>
        <v>0</v>
      </c>
      <c r="PQH39" s="42"/>
      <c r="PQI39" s="42" t="s">
        <v>495</v>
      </c>
      <c r="PQJ39" s="92">
        <f>SUMIFS('3a-Budget Detail'!PQK17:PQK511,'3a-Budget Detail'!PQH17:PQH511,'List Data'!PQM16,'3a-Budget Detail'!PQG17:PQG511,'List Data'!PQI26)</f>
        <v>0</v>
      </c>
      <c r="PQL39" s="42"/>
      <c r="PQM39" s="42" t="s">
        <v>495</v>
      </c>
      <c r="PQN39" s="92">
        <f>SUMIFS('3a-Budget Detail'!PQO17:PQO511,'3a-Budget Detail'!PQL17:PQL511,'List Data'!PQQ16,'3a-Budget Detail'!PQK17:PQK511,'List Data'!PQM26)</f>
        <v>0</v>
      </c>
      <c r="PQP39" s="42"/>
      <c r="PQQ39" s="42" t="s">
        <v>495</v>
      </c>
      <c r="PQR39" s="92">
        <f>SUMIFS('3a-Budget Detail'!PQS17:PQS511,'3a-Budget Detail'!PQP17:PQP511,'List Data'!PQU16,'3a-Budget Detail'!PQO17:PQO511,'List Data'!PQQ26)</f>
        <v>0</v>
      </c>
      <c r="PQT39" s="42"/>
      <c r="PQU39" s="42" t="s">
        <v>495</v>
      </c>
      <c r="PQV39" s="92">
        <f>SUMIFS('3a-Budget Detail'!PQW17:PQW511,'3a-Budget Detail'!PQT17:PQT511,'List Data'!PQY16,'3a-Budget Detail'!PQS17:PQS511,'List Data'!PQU26)</f>
        <v>0</v>
      </c>
      <c r="PQX39" s="42"/>
      <c r="PQY39" s="42" t="s">
        <v>495</v>
      </c>
      <c r="PQZ39" s="92">
        <f>SUMIFS('3a-Budget Detail'!PRA17:PRA511,'3a-Budget Detail'!PQX17:PQX511,'List Data'!PRC16,'3a-Budget Detail'!PQW17:PQW511,'List Data'!PQY26)</f>
        <v>0</v>
      </c>
      <c r="PRB39" s="42"/>
      <c r="PRC39" s="42" t="s">
        <v>495</v>
      </c>
      <c r="PRD39" s="92">
        <f>SUMIFS('3a-Budget Detail'!PRE17:PRE511,'3a-Budget Detail'!PRB17:PRB511,'List Data'!PRG16,'3a-Budget Detail'!PRA17:PRA511,'List Data'!PRC26)</f>
        <v>0</v>
      </c>
      <c r="PRF39" s="42"/>
      <c r="PRG39" s="42" t="s">
        <v>495</v>
      </c>
      <c r="PRH39" s="92">
        <f>SUMIFS('3a-Budget Detail'!PRI17:PRI511,'3a-Budget Detail'!PRF17:PRF511,'List Data'!PRK16,'3a-Budget Detail'!PRE17:PRE511,'List Data'!PRG26)</f>
        <v>0</v>
      </c>
      <c r="PRJ39" s="42"/>
      <c r="PRK39" s="42" t="s">
        <v>495</v>
      </c>
      <c r="PRL39" s="92">
        <f>SUMIFS('3a-Budget Detail'!PRM17:PRM511,'3a-Budget Detail'!PRJ17:PRJ511,'List Data'!PRO16,'3a-Budget Detail'!PRI17:PRI511,'List Data'!PRK26)</f>
        <v>0</v>
      </c>
      <c r="PRN39" s="42"/>
      <c r="PRO39" s="42" t="s">
        <v>495</v>
      </c>
      <c r="PRP39" s="92">
        <f>SUMIFS('3a-Budget Detail'!PRQ17:PRQ511,'3a-Budget Detail'!PRN17:PRN511,'List Data'!PRS16,'3a-Budget Detail'!PRM17:PRM511,'List Data'!PRO26)</f>
        <v>0</v>
      </c>
      <c r="PRR39" s="42"/>
      <c r="PRS39" s="42" t="s">
        <v>495</v>
      </c>
      <c r="PRT39" s="92">
        <f>SUMIFS('3a-Budget Detail'!PRU17:PRU511,'3a-Budget Detail'!PRR17:PRR511,'List Data'!PRW16,'3a-Budget Detail'!PRQ17:PRQ511,'List Data'!PRS26)</f>
        <v>0</v>
      </c>
      <c r="PRV39" s="42"/>
      <c r="PRW39" s="42" t="s">
        <v>495</v>
      </c>
      <c r="PRX39" s="92">
        <f>SUMIFS('3a-Budget Detail'!PRY17:PRY511,'3a-Budget Detail'!PRV17:PRV511,'List Data'!PSA16,'3a-Budget Detail'!PRU17:PRU511,'List Data'!PRW26)</f>
        <v>0</v>
      </c>
      <c r="PRZ39" s="42"/>
      <c r="PSA39" s="42" t="s">
        <v>495</v>
      </c>
      <c r="PSB39" s="92">
        <f>SUMIFS('3a-Budget Detail'!PSC17:PSC511,'3a-Budget Detail'!PRZ17:PRZ511,'List Data'!PSE16,'3a-Budget Detail'!PRY17:PRY511,'List Data'!PSA26)</f>
        <v>0</v>
      </c>
      <c r="PSD39" s="42"/>
      <c r="PSE39" s="42" t="s">
        <v>495</v>
      </c>
      <c r="PSF39" s="92">
        <f>SUMIFS('3a-Budget Detail'!PSG17:PSG511,'3a-Budget Detail'!PSD17:PSD511,'List Data'!PSI16,'3a-Budget Detail'!PSC17:PSC511,'List Data'!PSE26)</f>
        <v>0</v>
      </c>
      <c r="PSH39" s="42"/>
      <c r="PSI39" s="42" t="s">
        <v>495</v>
      </c>
      <c r="PSJ39" s="92">
        <f>SUMIFS('3a-Budget Detail'!PSK17:PSK511,'3a-Budget Detail'!PSH17:PSH511,'List Data'!PSM16,'3a-Budget Detail'!PSG17:PSG511,'List Data'!PSI26)</f>
        <v>0</v>
      </c>
      <c r="PSL39" s="42"/>
      <c r="PSM39" s="42" t="s">
        <v>495</v>
      </c>
      <c r="PSN39" s="92">
        <f>SUMIFS('3a-Budget Detail'!PSO17:PSO511,'3a-Budget Detail'!PSL17:PSL511,'List Data'!PSQ16,'3a-Budget Detail'!PSK17:PSK511,'List Data'!PSM26)</f>
        <v>0</v>
      </c>
      <c r="PSP39" s="42"/>
      <c r="PSQ39" s="42" t="s">
        <v>495</v>
      </c>
      <c r="PSR39" s="92">
        <f>SUMIFS('3a-Budget Detail'!PSS17:PSS511,'3a-Budget Detail'!PSP17:PSP511,'List Data'!PSU16,'3a-Budget Detail'!PSO17:PSO511,'List Data'!PSQ26)</f>
        <v>0</v>
      </c>
      <c r="PST39" s="42"/>
      <c r="PSU39" s="42" t="s">
        <v>495</v>
      </c>
      <c r="PSV39" s="92">
        <f>SUMIFS('3a-Budget Detail'!PSW17:PSW511,'3a-Budget Detail'!PST17:PST511,'List Data'!PSY16,'3a-Budget Detail'!PSS17:PSS511,'List Data'!PSU26)</f>
        <v>0</v>
      </c>
      <c r="PSX39" s="42"/>
      <c r="PSY39" s="42" t="s">
        <v>495</v>
      </c>
      <c r="PSZ39" s="92">
        <f>SUMIFS('3a-Budget Detail'!PTA17:PTA511,'3a-Budget Detail'!PSX17:PSX511,'List Data'!PTC16,'3a-Budget Detail'!PSW17:PSW511,'List Data'!PSY26)</f>
        <v>0</v>
      </c>
      <c r="PTB39" s="42"/>
      <c r="PTC39" s="42" t="s">
        <v>495</v>
      </c>
      <c r="PTD39" s="92">
        <f>SUMIFS('3a-Budget Detail'!PTE17:PTE511,'3a-Budget Detail'!PTB17:PTB511,'List Data'!PTG16,'3a-Budget Detail'!PTA17:PTA511,'List Data'!PTC26)</f>
        <v>0</v>
      </c>
      <c r="PTF39" s="42"/>
      <c r="PTG39" s="42" t="s">
        <v>495</v>
      </c>
      <c r="PTH39" s="92">
        <f>SUMIFS('3a-Budget Detail'!PTI17:PTI511,'3a-Budget Detail'!PTF17:PTF511,'List Data'!PTK16,'3a-Budget Detail'!PTE17:PTE511,'List Data'!PTG26)</f>
        <v>0</v>
      </c>
      <c r="PTJ39" s="42"/>
      <c r="PTK39" s="42" t="s">
        <v>495</v>
      </c>
      <c r="PTL39" s="92">
        <f>SUMIFS('3a-Budget Detail'!PTM17:PTM511,'3a-Budget Detail'!PTJ17:PTJ511,'List Data'!PTO16,'3a-Budget Detail'!PTI17:PTI511,'List Data'!PTK26)</f>
        <v>0</v>
      </c>
      <c r="PTN39" s="42"/>
      <c r="PTO39" s="42" t="s">
        <v>495</v>
      </c>
      <c r="PTP39" s="92">
        <f>SUMIFS('3a-Budget Detail'!PTQ17:PTQ511,'3a-Budget Detail'!PTN17:PTN511,'List Data'!PTS16,'3a-Budget Detail'!PTM17:PTM511,'List Data'!PTO26)</f>
        <v>0</v>
      </c>
      <c r="PTR39" s="42"/>
      <c r="PTS39" s="42" t="s">
        <v>495</v>
      </c>
      <c r="PTT39" s="92">
        <f>SUMIFS('3a-Budget Detail'!PTU17:PTU511,'3a-Budget Detail'!PTR17:PTR511,'List Data'!PTW16,'3a-Budget Detail'!PTQ17:PTQ511,'List Data'!PTS26)</f>
        <v>0</v>
      </c>
      <c r="PTV39" s="42"/>
      <c r="PTW39" s="42" t="s">
        <v>495</v>
      </c>
      <c r="PTX39" s="92">
        <f>SUMIFS('3a-Budget Detail'!PTY17:PTY511,'3a-Budget Detail'!PTV17:PTV511,'List Data'!PUA16,'3a-Budget Detail'!PTU17:PTU511,'List Data'!PTW26)</f>
        <v>0</v>
      </c>
      <c r="PTZ39" s="42"/>
      <c r="PUA39" s="42" t="s">
        <v>495</v>
      </c>
      <c r="PUB39" s="92">
        <f>SUMIFS('3a-Budget Detail'!PUC17:PUC511,'3a-Budget Detail'!PTZ17:PTZ511,'List Data'!PUE16,'3a-Budget Detail'!PTY17:PTY511,'List Data'!PUA26)</f>
        <v>0</v>
      </c>
      <c r="PUD39" s="42"/>
      <c r="PUE39" s="42" t="s">
        <v>495</v>
      </c>
      <c r="PUF39" s="92">
        <f>SUMIFS('3a-Budget Detail'!PUG17:PUG511,'3a-Budget Detail'!PUD17:PUD511,'List Data'!PUI16,'3a-Budget Detail'!PUC17:PUC511,'List Data'!PUE26)</f>
        <v>0</v>
      </c>
      <c r="PUH39" s="42"/>
      <c r="PUI39" s="42" t="s">
        <v>495</v>
      </c>
      <c r="PUJ39" s="92">
        <f>SUMIFS('3a-Budget Detail'!PUK17:PUK511,'3a-Budget Detail'!PUH17:PUH511,'List Data'!PUM16,'3a-Budget Detail'!PUG17:PUG511,'List Data'!PUI26)</f>
        <v>0</v>
      </c>
      <c r="PUL39" s="42"/>
      <c r="PUM39" s="42" t="s">
        <v>495</v>
      </c>
      <c r="PUN39" s="92">
        <f>SUMIFS('3a-Budget Detail'!PUO17:PUO511,'3a-Budget Detail'!PUL17:PUL511,'List Data'!PUQ16,'3a-Budget Detail'!PUK17:PUK511,'List Data'!PUM26)</f>
        <v>0</v>
      </c>
      <c r="PUP39" s="42"/>
      <c r="PUQ39" s="42" t="s">
        <v>495</v>
      </c>
      <c r="PUR39" s="92">
        <f>SUMIFS('3a-Budget Detail'!PUS17:PUS511,'3a-Budget Detail'!PUP17:PUP511,'List Data'!PUU16,'3a-Budget Detail'!PUO17:PUO511,'List Data'!PUQ26)</f>
        <v>0</v>
      </c>
      <c r="PUT39" s="42"/>
      <c r="PUU39" s="42" t="s">
        <v>495</v>
      </c>
      <c r="PUV39" s="92">
        <f>SUMIFS('3a-Budget Detail'!PUW17:PUW511,'3a-Budget Detail'!PUT17:PUT511,'List Data'!PUY16,'3a-Budget Detail'!PUS17:PUS511,'List Data'!PUU26)</f>
        <v>0</v>
      </c>
      <c r="PUX39" s="42"/>
      <c r="PUY39" s="42" t="s">
        <v>495</v>
      </c>
      <c r="PUZ39" s="92">
        <f>SUMIFS('3a-Budget Detail'!PVA17:PVA511,'3a-Budget Detail'!PUX17:PUX511,'List Data'!PVC16,'3a-Budget Detail'!PUW17:PUW511,'List Data'!PUY26)</f>
        <v>0</v>
      </c>
      <c r="PVB39" s="42"/>
      <c r="PVC39" s="42" t="s">
        <v>495</v>
      </c>
      <c r="PVD39" s="92">
        <f>SUMIFS('3a-Budget Detail'!PVE17:PVE511,'3a-Budget Detail'!PVB17:PVB511,'List Data'!PVG16,'3a-Budget Detail'!PVA17:PVA511,'List Data'!PVC26)</f>
        <v>0</v>
      </c>
      <c r="PVF39" s="42"/>
      <c r="PVG39" s="42" t="s">
        <v>495</v>
      </c>
      <c r="PVH39" s="92">
        <f>SUMIFS('3a-Budget Detail'!PVI17:PVI511,'3a-Budget Detail'!PVF17:PVF511,'List Data'!PVK16,'3a-Budget Detail'!PVE17:PVE511,'List Data'!PVG26)</f>
        <v>0</v>
      </c>
      <c r="PVJ39" s="42"/>
      <c r="PVK39" s="42" t="s">
        <v>495</v>
      </c>
      <c r="PVL39" s="92">
        <f>SUMIFS('3a-Budget Detail'!PVM17:PVM511,'3a-Budget Detail'!PVJ17:PVJ511,'List Data'!PVO16,'3a-Budget Detail'!PVI17:PVI511,'List Data'!PVK26)</f>
        <v>0</v>
      </c>
      <c r="PVN39" s="42"/>
      <c r="PVO39" s="42" t="s">
        <v>495</v>
      </c>
      <c r="PVP39" s="92">
        <f>SUMIFS('3a-Budget Detail'!PVQ17:PVQ511,'3a-Budget Detail'!PVN17:PVN511,'List Data'!PVS16,'3a-Budget Detail'!PVM17:PVM511,'List Data'!PVO26)</f>
        <v>0</v>
      </c>
      <c r="PVR39" s="42"/>
      <c r="PVS39" s="42" t="s">
        <v>495</v>
      </c>
      <c r="PVT39" s="92">
        <f>SUMIFS('3a-Budget Detail'!PVU17:PVU511,'3a-Budget Detail'!PVR17:PVR511,'List Data'!PVW16,'3a-Budget Detail'!PVQ17:PVQ511,'List Data'!PVS26)</f>
        <v>0</v>
      </c>
      <c r="PVV39" s="42"/>
      <c r="PVW39" s="42" t="s">
        <v>495</v>
      </c>
      <c r="PVX39" s="92">
        <f>SUMIFS('3a-Budget Detail'!PVY17:PVY511,'3a-Budget Detail'!PVV17:PVV511,'List Data'!PWA16,'3a-Budget Detail'!PVU17:PVU511,'List Data'!PVW26)</f>
        <v>0</v>
      </c>
      <c r="PVZ39" s="42"/>
      <c r="PWA39" s="42" t="s">
        <v>495</v>
      </c>
      <c r="PWB39" s="92">
        <f>SUMIFS('3a-Budget Detail'!PWC17:PWC511,'3a-Budget Detail'!PVZ17:PVZ511,'List Data'!PWE16,'3a-Budget Detail'!PVY17:PVY511,'List Data'!PWA26)</f>
        <v>0</v>
      </c>
      <c r="PWD39" s="42"/>
      <c r="PWE39" s="42" t="s">
        <v>495</v>
      </c>
      <c r="PWF39" s="92">
        <f>SUMIFS('3a-Budget Detail'!PWG17:PWG511,'3a-Budget Detail'!PWD17:PWD511,'List Data'!PWI16,'3a-Budget Detail'!PWC17:PWC511,'List Data'!PWE26)</f>
        <v>0</v>
      </c>
      <c r="PWH39" s="42"/>
      <c r="PWI39" s="42" t="s">
        <v>495</v>
      </c>
      <c r="PWJ39" s="92">
        <f>SUMIFS('3a-Budget Detail'!PWK17:PWK511,'3a-Budget Detail'!PWH17:PWH511,'List Data'!PWM16,'3a-Budget Detail'!PWG17:PWG511,'List Data'!PWI26)</f>
        <v>0</v>
      </c>
      <c r="PWL39" s="42"/>
      <c r="PWM39" s="42" t="s">
        <v>495</v>
      </c>
      <c r="PWN39" s="92">
        <f>SUMIFS('3a-Budget Detail'!PWO17:PWO511,'3a-Budget Detail'!PWL17:PWL511,'List Data'!PWQ16,'3a-Budget Detail'!PWK17:PWK511,'List Data'!PWM26)</f>
        <v>0</v>
      </c>
      <c r="PWP39" s="42"/>
      <c r="PWQ39" s="42" t="s">
        <v>495</v>
      </c>
      <c r="PWR39" s="92">
        <f>SUMIFS('3a-Budget Detail'!PWS17:PWS511,'3a-Budget Detail'!PWP17:PWP511,'List Data'!PWU16,'3a-Budget Detail'!PWO17:PWO511,'List Data'!PWQ26)</f>
        <v>0</v>
      </c>
      <c r="PWT39" s="42"/>
      <c r="PWU39" s="42" t="s">
        <v>495</v>
      </c>
      <c r="PWV39" s="92">
        <f>SUMIFS('3a-Budget Detail'!PWW17:PWW511,'3a-Budget Detail'!PWT17:PWT511,'List Data'!PWY16,'3a-Budget Detail'!PWS17:PWS511,'List Data'!PWU26)</f>
        <v>0</v>
      </c>
      <c r="PWX39" s="42"/>
      <c r="PWY39" s="42" t="s">
        <v>495</v>
      </c>
      <c r="PWZ39" s="92">
        <f>SUMIFS('3a-Budget Detail'!PXA17:PXA511,'3a-Budget Detail'!PWX17:PWX511,'List Data'!PXC16,'3a-Budget Detail'!PWW17:PWW511,'List Data'!PWY26)</f>
        <v>0</v>
      </c>
      <c r="PXB39" s="42"/>
      <c r="PXC39" s="42" t="s">
        <v>495</v>
      </c>
      <c r="PXD39" s="92">
        <f>SUMIFS('3a-Budget Detail'!PXE17:PXE511,'3a-Budget Detail'!PXB17:PXB511,'List Data'!PXG16,'3a-Budget Detail'!PXA17:PXA511,'List Data'!PXC26)</f>
        <v>0</v>
      </c>
      <c r="PXF39" s="42"/>
      <c r="PXG39" s="42" t="s">
        <v>495</v>
      </c>
      <c r="PXH39" s="92">
        <f>SUMIFS('3a-Budget Detail'!PXI17:PXI511,'3a-Budget Detail'!PXF17:PXF511,'List Data'!PXK16,'3a-Budget Detail'!PXE17:PXE511,'List Data'!PXG26)</f>
        <v>0</v>
      </c>
      <c r="PXJ39" s="42"/>
      <c r="PXK39" s="42" t="s">
        <v>495</v>
      </c>
      <c r="PXL39" s="92">
        <f>SUMIFS('3a-Budget Detail'!PXM17:PXM511,'3a-Budget Detail'!PXJ17:PXJ511,'List Data'!PXO16,'3a-Budget Detail'!PXI17:PXI511,'List Data'!PXK26)</f>
        <v>0</v>
      </c>
      <c r="PXN39" s="42"/>
      <c r="PXO39" s="42" t="s">
        <v>495</v>
      </c>
      <c r="PXP39" s="92">
        <f>SUMIFS('3a-Budget Detail'!PXQ17:PXQ511,'3a-Budget Detail'!PXN17:PXN511,'List Data'!PXS16,'3a-Budget Detail'!PXM17:PXM511,'List Data'!PXO26)</f>
        <v>0</v>
      </c>
      <c r="PXR39" s="42"/>
      <c r="PXS39" s="42" t="s">
        <v>495</v>
      </c>
      <c r="PXT39" s="92">
        <f>SUMIFS('3a-Budget Detail'!PXU17:PXU511,'3a-Budget Detail'!PXR17:PXR511,'List Data'!PXW16,'3a-Budget Detail'!PXQ17:PXQ511,'List Data'!PXS26)</f>
        <v>0</v>
      </c>
      <c r="PXV39" s="42"/>
      <c r="PXW39" s="42" t="s">
        <v>495</v>
      </c>
      <c r="PXX39" s="92">
        <f>SUMIFS('3a-Budget Detail'!PXY17:PXY511,'3a-Budget Detail'!PXV17:PXV511,'List Data'!PYA16,'3a-Budget Detail'!PXU17:PXU511,'List Data'!PXW26)</f>
        <v>0</v>
      </c>
      <c r="PXZ39" s="42"/>
      <c r="PYA39" s="42" t="s">
        <v>495</v>
      </c>
      <c r="PYB39" s="92">
        <f>SUMIFS('3a-Budget Detail'!PYC17:PYC511,'3a-Budget Detail'!PXZ17:PXZ511,'List Data'!PYE16,'3a-Budget Detail'!PXY17:PXY511,'List Data'!PYA26)</f>
        <v>0</v>
      </c>
      <c r="PYD39" s="42"/>
      <c r="PYE39" s="42" t="s">
        <v>495</v>
      </c>
      <c r="PYF39" s="92">
        <f>SUMIFS('3a-Budget Detail'!PYG17:PYG511,'3a-Budget Detail'!PYD17:PYD511,'List Data'!PYI16,'3a-Budget Detail'!PYC17:PYC511,'List Data'!PYE26)</f>
        <v>0</v>
      </c>
      <c r="PYH39" s="42"/>
      <c r="PYI39" s="42" t="s">
        <v>495</v>
      </c>
      <c r="PYJ39" s="92">
        <f>SUMIFS('3a-Budget Detail'!PYK17:PYK511,'3a-Budget Detail'!PYH17:PYH511,'List Data'!PYM16,'3a-Budget Detail'!PYG17:PYG511,'List Data'!PYI26)</f>
        <v>0</v>
      </c>
      <c r="PYL39" s="42"/>
      <c r="PYM39" s="42" t="s">
        <v>495</v>
      </c>
      <c r="PYN39" s="92">
        <f>SUMIFS('3a-Budget Detail'!PYO17:PYO511,'3a-Budget Detail'!PYL17:PYL511,'List Data'!PYQ16,'3a-Budget Detail'!PYK17:PYK511,'List Data'!PYM26)</f>
        <v>0</v>
      </c>
      <c r="PYP39" s="42"/>
      <c r="PYQ39" s="42" t="s">
        <v>495</v>
      </c>
      <c r="PYR39" s="92">
        <f>SUMIFS('3a-Budget Detail'!PYS17:PYS511,'3a-Budget Detail'!PYP17:PYP511,'List Data'!PYU16,'3a-Budget Detail'!PYO17:PYO511,'List Data'!PYQ26)</f>
        <v>0</v>
      </c>
      <c r="PYT39" s="42"/>
      <c r="PYU39" s="42" t="s">
        <v>495</v>
      </c>
      <c r="PYV39" s="92">
        <f>SUMIFS('3a-Budget Detail'!PYW17:PYW511,'3a-Budget Detail'!PYT17:PYT511,'List Data'!PYY16,'3a-Budget Detail'!PYS17:PYS511,'List Data'!PYU26)</f>
        <v>0</v>
      </c>
      <c r="PYX39" s="42"/>
      <c r="PYY39" s="42" t="s">
        <v>495</v>
      </c>
      <c r="PYZ39" s="92">
        <f>SUMIFS('3a-Budget Detail'!PZA17:PZA511,'3a-Budget Detail'!PYX17:PYX511,'List Data'!PZC16,'3a-Budget Detail'!PYW17:PYW511,'List Data'!PYY26)</f>
        <v>0</v>
      </c>
      <c r="PZB39" s="42"/>
      <c r="PZC39" s="42" t="s">
        <v>495</v>
      </c>
      <c r="PZD39" s="92">
        <f>SUMIFS('3a-Budget Detail'!PZE17:PZE511,'3a-Budget Detail'!PZB17:PZB511,'List Data'!PZG16,'3a-Budget Detail'!PZA17:PZA511,'List Data'!PZC26)</f>
        <v>0</v>
      </c>
      <c r="PZF39" s="42"/>
      <c r="PZG39" s="42" t="s">
        <v>495</v>
      </c>
      <c r="PZH39" s="92">
        <f>SUMIFS('3a-Budget Detail'!PZI17:PZI511,'3a-Budget Detail'!PZF17:PZF511,'List Data'!PZK16,'3a-Budget Detail'!PZE17:PZE511,'List Data'!PZG26)</f>
        <v>0</v>
      </c>
      <c r="PZJ39" s="42"/>
      <c r="PZK39" s="42" t="s">
        <v>495</v>
      </c>
      <c r="PZL39" s="92">
        <f>SUMIFS('3a-Budget Detail'!PZM17:PZM511,'3a-Budget Detail'!PZJ17:PZJ511,'List Data'!PZO16,'3a-Budget Detail'!PZI17:PZI511,'List Data'!PZK26)</f>
        <v>0</v>
      </c>
      <c r="PZN39" s="42"/>
      <c r="PZO39" s="42" t="s">
        <v>495</v>
      </c>
      <c r="PZP39" s="92">
        <f>SUMIFS('3a-Budget Detail'!PZQ17:PZQ511,'3a-Budget Detail'!PZN17:PZN511,'List Data'!PZS16,'3a-Budget Detail'!PZM17:PZM511,'List Data'!PZO26)</f>
        <v>0</v>
      </c>
      <c r="PZR39" s="42"/>
      <c r="PZS39" s="42" t="s">
        <v>495</v>
      </c>
      <c r="PZT39" s="92">
        <f>SUMIFS('3a-Budget Detail'!PZU17:PZU511,'3a-Budget Detail'!PZR17:PZR511,'List Data'!PZW16,'3a-Budget Detail'!PZQ17:PZQ511,'List Data'!PZS26)</f>
        <v>0</v>
      </c>
      <c r="PZV39" s="42"/>
      <c r="PZW39" s="42" t="s">
        <v>495</v>
      </c>
      <c r="PZX39" s="92">
        <f>SUMIFS('3a-Budget Detail'!PZY17:PZY511,'3a-Budget Detail'!PZV17:PZV511,'List Data'!QAA16,'3a-Budget Detail'!PZU17:PZU511,'List Data'!PZW26)</f>
        <v>0</v>
      </c>
      <c r="PZZ39" s="42"/>
      <c r="QAA39" s="42" t="s">
        <v>495</v>
      </c>
      <c r="QAB39" s="92">
        <f>SUMIFS('3a-Budget Detail'!QAC17:QAC511,'3a-Budget Detail'!PZZ17:PZZ511,'List Data'!QAE16,'3a-Budget Detail'!PZY17:PZY511,'List Data'!QAA26)</f>
        <v>0</v>
      </c>
      <c r="QAD39" s="42"/>
      <c r="QAE39" s="42" t="s">
        <v>495</v>
      </c>
      <c r="QAF39" s="92">
        <f>SUMIFS('3a-Budget Detail'!QAG17:QAG511,'3a-Budget Detail'!QAD17:QAD511,'List Data'!QAI16,'3a-Budget Detail'!QAC17:QAC511,'List Data'!QAE26)</f>
        <v>0</v>
      </c>
      <c r="QAH39" s="42"/>
      <c r="QAI39" s="42" t="s">
        <v>495</v>
      </c>
      <c r="QAJ39" s="92">
        <f>SUMIFS('3a-Budget Detail'!QAK17:QAK511,'3a-Budget Detail'!QAH17:QAH511,'List Data'!QAM16,'3a-Budget Detail'!QAG17:QAG511,'List Data'!QAI26)</f>
        <v>0</v>
      </c>
      <c r="QAL39" s="42"/>
      <c r="QAM39" s="42" t="s">
        <v>495</v>
      </c>
      <c r="QAN39" s="92">
        <f>SUMIFS('3a-Budget Detail'!QAO17:QAO511,'3a-Budget Detail'!QAL17:QAL511,'List Data'!QAQ16,'3a-Budget Detail'!QAK17:QAK511,'List Data'!QAM26)</f>
        <v>0</v>
      </c>
      <c r="QAP39" s="42"/>
      <c r="QAQ39" s="42" t="s">
        <v>495</v>
      </c>
      <c r="QAR39" s="92">
        <f>SUMIFS('3a-Budget Detail'!QAS17:QAS511,'3a-Budget Detail'!QAP17:QAP511,'List Data'!QAU16,'3a-Budget Detail'!QAO17:QAO511,'List Data'!QAQ26)</f>
        <v>0</v>
      </c>
      <c r="QAT39" s="42"/>
      <c r="QAU39" s="42" t="s">
        <v>495</v>
      </c>
      <c r="QAV39" s="92">
        <f>SUMIFS('3a-Budget Detail'!QAW17:QAW511,'3a-Budget Detail'!QAT17:QAT511,'List Data'!QAY16,'3a-Budget Detail'!QAS17:QAS511,'List Data'!QAU26)</f>
        <v>0</v>
      </c>
      <c r="QAX39" s="42"/>
      <c r="QAY39" s="42" t="s">
        <v>495</v>
      </c>
      <c r="QAZ39" s="92">
        <f>SUMIFS('3a-Budget Detail'!QBA17:QBA511,'3a-Budget Detail'!QAX17:QAX511,'List Data'!QBC16,'3a-Budget Detail'!QAW17:QAW511,'List Data'!QAY26)</f>
        <v>0</v>
      </c>
      <c r="QBB39" s="42"/>
      <c r="QBC39" s="42" t="s">
        <v>495</v>
      </c>
      <c r="QBD39" s="92">
        <f>SUMIFS('3a-Budget Detail'!QBE17:QBE511,'3a-Budget Detail'!QBB17:QBB511,'List Data'!QBG16,'3a-Budget Detail'!QBA17:QBA511,'List Data'!QBC26)</f>
        <v>0</v>
      </c>
      <c r="QBF39" s="42"/>
      <c r="QBG39" s="42" t="s">
        <v>495</v>
      </c>
      <c r="QBH39" s="92">
        <f>SUMIFS('3a-Budget Detail'!QBI17:QBI511,'3a-Budget Detail'!QBF17:QBF511,'List Data'!QBK16,'3a-Budget Detail'!QBE17:QBE511,'List Data'!QBG26)</f>
        <v>0</v>
      </c>
      <c r="QBJ39" s="42"/>
      <c r="QBK39" s="42" t="s">
        <v>495</v>
      </c>
      <c r="QBL39" s="92">
        <f>SUMIFS('3a-Budget Detail'!QBM17:QBM511,'3a-Budget Detail'!QBJ17:QBJ511,'List Data'!QBO16,'3a-Budget Detail'!QBI17:QBI511,'List Data'!QBK26)</f>
        <v>0</v>
      </c>
      <c r="QBN39" s="42"/>
      <c r="QBO39" s="42" t="s">
        <v>495</v>
      </c>
      <c r="QBP39" s="92">
        <f>SUMIFS('3a-Budget Detail'!QBQ17:QBQ511,'3a-Budget Detail'!QBN17:QBN511,'List Data'!QBS16,'3a-Budget Detail'!QBM17:QBM511,'List Data'!QBO26)</f>
        <v>0</v>
      </c>
      <c r="QBR39" s="42"/>
      <c r="QBS39" s="42" t="s">
        <v>495</v>
      </c>
      <c r="QBT39" s="92">
        <f>SUMIFS('3a-Budget Detail'!QBU17:QBU511,'3a-Budget Detail'!QBR17:QBR511,'List Data'!QBW16,'3a-Budget Detail'!QBQ17:QBQ511,'List Data'!QBS26)</f>
        <v>0</v>
      </c>
      <c r="QBV39" s="42"/>
      <c r="QBW39" s="42" t="s">
        <v>495</v>
      </c>
      <c r="QBX39" s="92">
        <f>SUMIFS('3a-Budget Detail'!QBY17:QBY511,'3a-Budget Detail'!QBV17:QBV511,'List Data'!QCA16,'3a-Budget Detail'!QBU17:QBU511,'List Data'!QBW26)</f>
        <v>0</v>
      </c>
      <c r="QBZ39" s="42"/>
      <c r="QCA39" s="42" t="s">
        <v>495</v>
      </c>
      <c r="QCB39" s="92">
        <f>SUMIFS('3a-Budget Detail'!QCC17:QCC511,'3a-Budget Detail'!QBZ17:QBZ511,'List Data'!QCE16,'3a-Budget Detail'!QBY17:QBY511,'List Data'!QCA26)</f>
        <v>0</v>
      </c>
      <c r="QCD39" s="42"/>
      <c r="QCE39" s="42" t="s">
        <v>495</v>
      </c>
      <c r="QCF39" s="92">
        <f>SUMIFS('3a-Budget Detail'!QCG17:QCG511,'3a-Budget Detail'!QCD17:QCD511,'List Data'!QCI16,'3a-Budget Detail'!QCC17:QCC511,'List Data'!QCE26)</f>
        <v>0</v>
      </c>
      <c r="QCH39" s="42"/>
      <c r="QCI39" s="42" t="s">
        <v>495</v>
      </c>
      <c r="QCJ39" s="92">
        <f>SUMIFS('3a-Budget Detail'!QCK17:QCK511,'3a-Budget Detail'!QCH17:QCH511,'List Data'!QCM16,'3a-Budget Detail'!QCG17:QCG511,'List Data'!QCI26)</f>
        <v>0</v>
      </c>
      <c r="QCL39" s="42"/>
      <c r="QCM39" s="42" t="s">
        <v>495</v>
      </c>
      <c r="QCN39" s="92">
        <f>SUMIFS('3a-Budget Detail'!QCO17:QCO511,'3a-Budget Detail'!QCL17:QCL511,'List Data'!QCQ16,'3a-Budget Detail'!QCK17:QCK511,'List Data'!QCM26)</f>
        <v>0</v>
      </c>
      <c r="QCP39" s="42"/>
      <c r="QCQ39" s="42" t="s">
        <v>495</v>
      </c>
      <c r="QCR39" s="92">
        <f>SUMIFS('3a-Budget Detail'!QCS17:QCS511,'3a-Budget Detail'!QCP17:QCP511,'List Data'!QCU16,'3a-Budget Detail'!QCO17:QCO511,'List Data'!QCQ26)</f>
        <v>0</v>
      </c>
      <c r="QCT39" s="42"/>
      <c r="QCU39" s="42" t="s">
        <v>495</v>
      </c>
      <c r="QCV39" s="92">
        <f>SUMIFS('3a-Budget Detail'!QCW17:QCW511,'3a-Budget Detail'!QCT17:QCT511,'List Data'!QCY16,'3a-Budget Detail'!QCS17:QCS511,'List Data'!QCU26)</f>
        <v>0</v>
      </c>
      <c r="QCX39" s="42"/>
      <c r="QCY39" s="42" t="s">
        <v>495</v>
      </c>
      <c r="QCZ39" s="92">
        <f>SUMIFS('3a-Budget Detail'!QDA17:QDA511,'3a-Budget Detail'!QCX17:QCX511,'List Data'!QDC16,'3a-Budget Detail'!QCW17:QCW511,'List Data'!QCY26)</f>
        <v>0</v>
      </c>
      <c r="QDB39" s="42"/>
      <c r="QDC39" s="42" t="s">
        <v>495</v>
      </c>
      <c r="QDD39" s="92">
        <f>SUMIFS('3a-Budget Detail'!QDE17:QDE511,'3a-Budget Detail'!QDB17:QDB511,'List Data'!QDG16,'3a-Budget Detail'!QDA17:QDA511,'List Data'!QDC26)</f>
        <v>0</v>
      </c>
      <c r="QDF39" s="42"/>
      <c r="QDG39" s="42" t="s">
        <v>495</v>
      </c>
      <c r="QDH39" s="92">
        <f>SUMIFS('3a-Budget Detail'!QDI17:QDI511,'3a-Budget Detail'!QDF17:QDF511,'List Data'!QDK16,'3a-Budget Detail'!QDE17:QDE511,'List Data'!QDG26)</f>
        <v>0</v>
      </c>
      <c r="QDJ39" s="42"/>
      <c r="QDK39" s="42" t="s">
        <v>495</v>
      </c>
      <c r="QDL39" s="92">
        <f>SUMIFS('3a-Budget Detail'!QDM17:QDM511,'3a-Budget Detail'!QDJ17:QDJ511,'List Data'!QDO16,'3a-Budget Detail'!QDI17:QDI511,'List Data'!QDK26)</f>
        <v>0</v>
      </c>
      <c r="QDN39" s="42"/>
      <c r="QDO39" s="42" t="s">
        <v>495</v>
      </c>
      <c r="QDP39" s="92">
        <f>SUMIFS('3a-Budget Detail'!QDQ17:QDQ511,'3a-Budget Detail'!QDN17:QDN511,'List Data'!QDS16,'3a-Budget Detail'!QDM17:QDM511,'List Data'!QDO26)</f>
        <v>0</v>
      </c>
      <c r="QDR39" s="42"/>
      <c r="QDS39" s="42" t="s">
        <v>495</v>
      </c>
      <c r="QDT39" s="92">
        <f>SUMIFS('3a-Budget Detail'!QDU17:QDU511,'3a-Budget Detail'!QDR17:QDR511,'List Data'!QDW16,'3a-Budget Detail'!QDQ17:QDQ511,'List Data'!QDS26)</f>
        <v>0</v>
      </c>
      <c r="QDV39" s="42"/>
      <c r="QDW39" s="42" t="s">
        <v>495</v>
      </c>
      <c r="QDX39" s="92">
        <f>SUMIFS('3a-Budget Detail'!QDY17:QDY511,'3a-Budget Detail'!QDV17:QDV511,'List Data'!QEA16,'3a-Budget Detail'!QDU17:QDU511,'List Data'!QDW26)</f>
        <v>0</v>
      </c>
      <c r="QDZ39" s="42"/>
      <c r="QEA39" s="42" t="s">
        <v>495</v>
      </c>
      <c r="QEB39" s="92">
        <f>SUMIFS('3a-Budget Detail'!QEC17:QEC511,'3a-Budget Detail'!QDZ17:QDZ511,'List Data'!QEE16,'3a-Budget Detail'!QDY17:QDY511,'List Data'!QEA26)</f>
        <v>0</v>
      </c>
      <c r="QED39" s="42"/>
      <c r="QEE39" s="42" t="s">
        <v>495</v>
      </c>
      <c r="QEF39" s="92">
        <f>SUMIFS('3a-Budget Detail'!QEG17:QEG511,'3a-Budget Detail'!QED17:QED511,'List Data'!QEI16,'3a-Budget Detail'!QEC17:QEC511,'List Data'!QEE26)</f>
        <v>0</v>
      </c>
      <c r="QEH39" s="42"/>
      <c r="QEI39" s="42" t="s">
        <v>495</v>
      </c>
      <c r="QEJ39" s="92">
        <f>SUMIFS('3a-Budget Detail'!QEK17:QEK511,'3a-Budget Detail'!QEH17:QEH511,'List Data'!QEM16,'3a-Budget Detail'!QEG17:QEG511,'List Data'!QEI26)</f>
        <v>0</v>
      </c>
      <c r="QEL39" s="42"/>
      <c r="QEM39" s="42" t="s">
        <v>495</v>
      </c>
      <c r="QEN39" s="92">
        <f>SUMIFS('3a-Budget Detail'!QEO17:QEO511,'3a-Budget Detail'!QEL17:QEL511,'List Data'!QEQ16,'3a-Budget Detail'!QEK17:QEK511,'List Data'!QEM26)</f>
        <v>0</v>
      </c>
      <c r="QEP39" s="42"/>
      <c r="QEQ39" s="42" t="s">
        <v>495</v>
      </c>
      <c r="QER39" s="92">
        <f>SUMIFS('3a-Budget Detail'!QES17:QES511,'3a-Budget Detail'!QEP17:QEP511,'List Data'!QEU16,'3a-Budget Detail'!QEO17:QEO511,'List Data'!QEQ26)</f>
        <v>0</v>
      </c>
      <c r="QET39" s="42"/>
      <c r="QEU39" s="42" t="s">
        <v>495</v>
      </c>
      <c r="QEV39" s="92">
        <f>SUMIFS('3a-Budget Detail'!QEW17:QEW511,'3a-Budget Detail'!QET17:QET511,'List Data'!QEY16,'3a-Budget Detail'!QES17:QES511,'List Data'!QEU26)</f>
        <v>0</v>
      </c>
      <c r="QEX39" s="42"/>
      <c r="QEY39" s="42" t="s">
        <v>495</v>
      </c>
      <c r="QEZ39" s="92">
        <f>SUMIFS('3a-Budget Detail'!QFA17:QFA511,'3a-Budget Detail'!QEX17:QEX511,'List Data'!QFC16,'3a-Budget Detail'!QEW17:QEW511,'List Data'!QEY26)</f>
        <v>0</v>
      </c>
      <c r="QFB39" s="42"/>
      <c r="QFC39" s="42" t="s">
        <v>495</v>
      </c>
      <c r="QFD39" s="92">
        <f>SUMIFS('3a-Budget Detail'!QFE17:QFE511,'3a-Budget Detail'!QFB17:QFB511,'List Data'!QFG16,'3a-Budget Detail'!QFA17:QFA511,'List Data'!QFC26)</f>
        <v>0</v>
      </c>
      <c r="QFF39" s="42"/>
      <c r="QFG39" s="42" t="s">
        <v>495</v>
      </c>
      <c r="QFH39" s="92">
        <f>SUMIFS('3a-Budget Detail'!QFI17:QFI511,'3a-Budget Detail'!QFF17:QFF511,'List Data'!QFK16,'3a-Budget Detail'!QFE17:QFE511,'List Data'!QFG26)</f>
        <v>0</v>
      </c>
      <c r="QFJ39" s="42"/>
      <c r="QFK39" s="42" t="s">
        <v>495</v>
      </c>
      <c r="QFL39" s="92">
        <f>SUMIFS('3a-Budget Detail'!QFM17:QFM511,'3a-Budget Detail'!QFJ17:QFJ511,'List Data'!QFO16,'3a-Budget Detail'!QFI17:QFI511,'List Data'!QFK26)</f>
        <v>0</v>
      </c>
      <c r="QFN39" s="42"/>
      <c r="QFO39" s="42" t="s">
        <v>495</v>
      </c>
      <c r="QFP39" s="92">
        <f>SUMIFS('3a-Budget Detail'!QFQ17:QFQ511,'3a-Budget Detail'!QFN17:QFN511,'List Data'!QFS16,'3a-Budget Detail'!QFM17:QFM511,'List Data'!QFO26)</f>
        <v>0</v>
      </c>
      <c r="QFR39" s="42"/>
      <c r="QFS39" s="42" t="s">
        <v>495</v>
      </c>
      <c r="QFT39" s="92">
        <f>SUMIFS('3a-Budget Detail'!QFU17:QFU511,'3a-Budget Detail'!QFR17:QFR511,'List Data'!QFW16,'3a-Budget Detail'!QFQ17:QFQ511,'List Data'!QFS26)</f>
        <v>0</v>
      </c>
      <c r="QFV39" s="42"/>
      <c r="QFW39" s="42" t="s">
        <v>495</v>
      </c>
      <c r="QFX39" s="92">
        <f>SUMIFS('3a-Budget Detail'!QFY17:QFY511,'3a-Budget Detail'!QFV17:QFV511,'List Data'!QGA16,'3a-Budget Detail'!QFU17:QFU511,'List Data'!QFW26)</f>
        <v>0</v>
      </c>
      <c r="QFZ39" s="42"/>
      <c r="QGA39" s="42" t="s">
        <v>495</v>
      </c>
      <c r="QGB39" s="92">
        <f>SUMIFS('3a-Budget Detail'!QGC17:QGC511,'3a-Budget Detail'!QFZ17:QFZ511,'List Data'!QGE16,'3a-Budget Detail'!QFY17:QFY511,'List Data'!QGA26)</f>
        <v>0</v>
      </c>
      <c r="QGD39" s="42"/>
      <c r="QGE39" s="42" t="s">
        <v>495</v>
      </c>
      <c r="QGF39" s="92">
        <f>SUMIFS('3a-Budget Detail'!QGG17:QGG511,'3a-Budget Detail'!QGD17:QGD511,'List Data'!QGI16,'3a-Budget Detail'!QGC17:QGC511,'List Data'!QGE26)</f>
        <v>0</v>
      </c>
      <c r="QGH39" s="42"/>
      <c r="QGI39" s="42" t="s">
        <v>495</v>
      </c>
      <c r="QGJ39" s="92">
        <f>SUMIFS('3a-Budget Detail'!QGK17:QGK511,'3a-Budget Detail'!QGH17:QGH511,'List Data'!QGM16,'3a-Budget Detail'!QGG17:QGG511,'List Data'!QGI26)</f>
        <v>0</v>
      </c>
      <c r="QGL39" s="42"/>
      <c r="QGM39" s="42" t="s">
        <v>495</v>
      </c>
      <c r="QGN39" s="92">
        <f>SUMIFS('3a-Budget Detail'!QGO17:QGO511,'3a-Budget Detail'!QGL17:QGL511,'List Data'!QGQ16,'3a-Budget Detail'!QGK17:QGK511,'List Data'!QGM26)</f>
        <v>0</v>
      </c>
      <c r="QGP39" s="42"/>
      <c r="QGQ39" s="42" t="s">
        <v>495</v>
      </c>
      <c r="QGR39" s="92">
        <f>SUMIFS('3a-Budget Detail'!QGS17:QGS511,'3a-Budget Detail'!QGP17:QGP511,'List Data'!QGU16,'3a-Budget Detail'!QGO17:QGO511,'List Data'!QGQ26)</f>
        <v>0</v>
      </c>
      <c r="QGT39" s="42"/>
      <c r="QGU39" s="42" t="s">
        <v>495</v>
      </c>
      <c r="QGV39" s="92">
        <f>SUMIFS('3a-Budget Detail'!QGW17:QGW511,'3a-Budget Detail'!QGT17:QGT511,'List Data'!QGY16,'3a-Budget Detail'!QGS17:QGS511,'List Data'!QGU26)</f>
        <v>0</v>
      </c>
      <c r="QGX39" s="42"/>
      <c r="QGY39" s="42" t="s">
        <v>495</v>
      </c>
      <c r="QGZ39" s="92">
        <f>SUMIFS('3a-Budget Detail'!QHA17:QHA511,'3a-Budget Detail'!QGX17:QGX511,'List Data'!QHC16,'3a-Budget Detail'!QGW17:QGW511,'List Data'!QGY26)</f>
        <v>0</v>
      </c>
      <c r="QHB39" s="42"/>
      <c r="QHC39" s="42" t="s">
        <v>495</v>
      </c>
      <c r="QHD39" s="92">
        <f>SUMIFS('3a-Budget Detail'!QHE17:QHE511,'3a-Budget Detail'!QHB17:QHB511,'List Data'!QHG16,'3a-Budget Detail'!QHA17:QHA511,'List Data'!QHC26)</f>
        <v>0</v>
      </c>
      <c r="QHF39" s="42"/>
      <c r="QHG39" s="42" t="s">
        <v>495</v>
      </c>
      <c r="QHH39" s="92">
        <f>SUMIFS('3a-Budget Detail'!QHI17:QHI511,'3a-Budget Detail'!QHF17:QHF511,'List Data'!QHK16,'3a-Budget Detail'!QHE17:QHE511,'List Data'!QHG26)</f>
        <v>0</v>
      </c>
      <c r="QHJ39" s="42"/>
      <c r="QHK39" s="42" t="s">
        <v>495</v>
      </c>
      <c r="QHL39" s="92">
        <f>SUMIFS('3a-Budget Detail'!QHM17:QHM511,'3a-Budget Detail'!QHJ17:QHJ511,'List Data'!QHO16,'3a-Budget Detail'!QHI17:QHI511,'List Data'!QHK26)</f>
        <v>0</v>
      </c>
      <c r="QHN39" s="42"/>
      <c r="QHO39" s="42" t="s">
        <v>495</v>
      </c>
      <c r="QHP39" s="92">
        <f>SUMIFS('3a-Budget Detail'!QHQ17:QHQ511,'3a-Budget Detail'!QHN17:QHN511,'List Data'!QHS16,'3a-Budget Detail'!QHM17:QHM511,'List Data'!QHO26)</f>
        <v>0</v>
      </c>
      <c r="QHR39" s="42"/>
      <c r="QHS39" s="42" t="s">
        <v>495</v>
      </c>
      <c r="QHT39" s="92">
        <f>SUMIFS('3a-Budget Detail'!QHU17:QHU511,'3a-Budget Detail'!QHR17:QHR511,'List Data'!QHW16,'3a-Budget Detail'!QHQ17:QHQ511,'List Data'!QHS26)</f>
        <v>0</v>
      </c>
      <c r="QHV39" s="42"/>
      <c r="QHW39" s="42" t="s">
        <v>495</v>
      </c>
      <c r="QHX39" s="92">
        <f>SUMIFS('3a-Budget Detail'!QHY17:QHY511,'3a-Budget Detail'!QHV17:QHV511,'List Data'!QIA16,'3a-Budget Detail'!QHU17:QHU511,'List Data'!QHW26)</f>
        <v>0</v>
      </c>
      <c r="QHZ39" s="42"/>
      <c r="QIA39" s="42" t="s">
        <v>495</v>
      </c>
      <c r="QIB39" s="92">
        <f>SUMIFS('3a-Budget Detail'!QIC17:QIC511,'3a-Budget Detail'!QHZ17:QHZ511,'List Data'!QIE16,'3a-Budget Detail'!QHY17:QHY511,'List Data'!QIA26)</f>
        <v>0</v>
      </c>
      <c r="QID39" s="42"/>
      <c r="QIE39" s="42" t="s">
        <v>495</v>
      </c>
      <c r="QIF39" s="92">
        <f>SUMIFS('3a-Budget Detail'!QIG17:QIG511,'3a-Budget Detail'!QID17:QID511,'List Data'!QII16,'3a-Budget Detail'!QIC17:QIC511,'List Data'!QIE26)</f>
        <v>0</v>
      </c>
      <c r="QIH39" s="42"/>
      <c r="QII39" s="42" t="s">
        <v>495</v>
      </c>
      <c r="QIJ39" s="92">
        <f>SUMIFS('3a-Budget Detail'!QIK17:QIK511,'3a-Budget Detail'!QIH17:QIH511,'List Data'!QIM16,'3a-Budget Detail'!QIG17:QIG511,'List Data'!QII26)</f>
        <v>0</v>
      </c>
      <c r="QIL39" s="42"/>
      <c r="QIM39" s="42" t="s">
        <v>495</v>
      </c>
      <c r="QIN39" s="92">
        <f>SUMIFS('3a-Budget Detail'!QIO17:QIO511,'3a-Budget Detail'!QIL17:QIL511,'List Data'!QIQ16,'3a-Budget Detail'!QIK17:QIK511,'List Data'!QIM26)</f>
        <v>0</v>
      </c>
      <c r="QIP39" s="42"/>
      <c r="QIQ39" s="42" t="s">
        <v>495</v>
      </c>
      <c r="QIR39" s="92">
        <f>SUMIFS('3a-Budget Detail'!QIS17:QIS511,'3a-Budget Detail'!QIP17:QIP511,'List Data'!QIU16,'3a-Budget Detail'!QIO17:QIO511,'List Data'!QIQ26)</f>
        <v>0</v>
      </c>
      <c r="QIT39" s="42"/>
      <c r="QIU39" s="42" t="s">
        <v>495</v>
      </c>
      <c r="QIV39" s="92">
        <f>SUMIFS('3a-Budget Detail'!QIW17:QIW511,'3a-Budget Detail'!QIT17:QIT511,'List Data'!QIY16,'3a-Budget Detail'!QIS17:QIS511,'List Data'!QIU26)</f>
        <v>0</v>
      </c>
      <c r="QIX39" s="42"/>
      <c r="QIY39" s="42" t="s">
        <v>495</v>
      </c>
      <c r="QIZ39" s="92">
        <f>SUMIFS('3a-Budget Detail'!QJA17:QJA511,'3a-Budget Detail'!QIX17:QIX511,'List Data'!QJC16,'3a-Budget Detail'!QIW17:QIW511,'List Data'!QIY26)</f>
        <v>0</v>
      </c>
      <c r="QJB39" s="42"/>
      <c r="QJC39" s="42" t="s">
        <v>495</v>
      </c>
      <c r="QJD39" s="92">
        <f>SUMIFS('3a-Budget Detail'!QJE17:QJE511,'3a-Budget Detail'!QJB17:QJB511,'List Data'!QJG16,'3a-Budget Detail'!QJA17:QJA511,'List Data'!QJC26)</f>
        <v>0</v>
      </c>
      <c r="QJF39" s="42"/>
      <c r="QJG39" s="42" t="s">
        <v>495</v>
      </c>
      <c r="QJH39" s="92">
        <f>SUMIFS('3a-Budget Detail'!QJI17:QJI511,'3a-Budget Detail'!QJF17:QJF511,'List Data'!QJK16,'3a-Budget Detail'!QJE17:QJE511,'List Data'!QJG26)</f>
        <v>0</v>
      </c>
      <c r="QJJ39" s="42"/>
      <c r="QJK39" s="42" t="s">
        <v>495</v>
      </c>
      <c r="QJL39" s="92">
        <f>SUMIFS('3a-Budget Detail'!QJM17:QJM511,'3a-Budget Detail'!QJJ17:QJJ511,'List Data'!QJO16,'3a-Budget Detail'!QJI17:QJI511,'List Data'!QJK26)</f>
        <v>0</v>
      </c>
      <c r="QJN39" s="42"/>
      <c r="QJO39" s="42" t="s">
        <v>495</v>
      </c>
      <c r="QJP39" s="92">
        <f>SUMIFS('3a-Budget Detail'!QJQ17:QJQ511,'3a-Budget Detail'!QJN17:QJN511,'List Data'!QJS16,'3a-Budget Detail'!QJM17:QJM511,'List Data'!QJO26)</f>
        <v>0</v>
      </c>
      <c r="QJR39" s="42"/>
      <c r="QJS39" s="42" t="s">
        <v>495</v>
      </c>
      <c r="QJT39" s="92">
        <f>SUMIFS('3a-Budget Detail'!QJU17:QJU511,'3a-Budget Detail'!QJR17:QJR511,'List Data'!QJW16,'3a-Budget Detail'!QJQ17:QJQ511,'List Data'!QJS26)</f>
        <v>0</v>
      </c>
      <c r="QJV39" s="42"/>
      <c r="QJW39" s="42" t="s">
        <v>495</v>
      </c>
      <c r="QJX39" s="92">
        <f>SUMIFS('3a-Budget Detail'!QJY17:QJY511,'3a-Budget Detail'!QJV17:QJV511,'List Data'!QKA16,'3a-Budget Detail'!QJU17:QJU511,'List Data'!QJW26)</f>
        <v>0</v>
      </c>
      <c r="QJZ39" s="42"/>
      <c r="QKA39" s="42" t="s">
        <v>495</v>
      </c>
      <c r="QKB39" s="92">
        <f>SUMIFS('3a-Budget Detail'!QKC17:QKC511,'3a-Budget Detail'!QJZ17:QJZ511,'List Data'!QKE16,'3a-Budget Detail'!QJY17:QJY511,'List Data'!QKA26)</f>
        <v>0</v>
      </c>
      <c r="QKD39" s="42"/>
      <c r="QKE39" s="42" t="s">
        <v>495</v>
      </c>
      <c r="QKF39" s="92">
        <f>SUMIFS('3a-Budget Detail'!QKG17:QKG511,'3a-Budget Detail'!QKD17:QKD511,'List Data'!QKI16,'3a-Budget Detail'!QKC17:QKC511,'List Data'!QKE26)</f>
        <v>0</v>
      </c>
      <c r="QKH39" s="42"/>
      <c r="QKI39" s="42" t="s">
        <v>495</v>
      </c>
      <c r="QKJ39" s="92">
        <f>SUMIFS('3a-Budget Detail'!QKK17:QKK511,'3a-Budget Detail'!QKH17:QKH511,'List Data'!QKM16,'3a-Budget Detail'!QKG17:QKG511,'List Data'!QKI26)</f>
        <v>0</v>
      </c>
      <c r="QKL39" s="42"/>
      <c r="QKM39" s="42" t="s">
        <v>495</v>
      </c>
      <c r="QKN39" s="92">
        <f>SUMIFS('3a-Budget Detail'!QKO17:QKO511,'3a-Budget Detail'!QKL17:QKL511,'List Data'!QKQ16,'3a-Budget Detail'!QKK17:QKK511,'List Data'!QKM26)</f>
        <v>0</v>
      </c>
      <c r="QKP39" s="42"/>
      <c r="QKQ39" s="42" t="s">
        <v>495</v>
      </c>
      <c r="QKR39" s="92">
        <f>SUMIFS('3a-Budget Detail'!QKS17:QKS511,'3a-Budget Detail'!QKP17:QKP511,'List Data'!QKU16,'3a-Budget Detail'!QKO17:QKO511,'List Data'!QKQ26)</f>
        <v>0</v>
      </c>
      <c r="QKT39" s="42"/>
      <c r="QKU39" s="42" t="s">
        <v>495</v>
      </c>
      <c r="QKV39" s="92">
        <f>SUMIFS('3a-Budget Detail'!QKW17:QKW511,'3a-Budget Detail'!QKT17:QKT511,'List Data'!QKY16,'3a-Budget Detail'!QKS17:QKS511,'List Data'!QKU26)</f>
        <v>0</v>
      </c>
      <c r="QKX39" s="42"/>
      <c r="QKY39" s="42" t="s">
        <v>495</v>
      </c>
      <c r="QKZ39" s="92">
        <f>SUMIFS('3a-Budget Detail'!QLA17:QLA511,'3a-Budget Detail'!QKX17:QKX511,'List Data'!QLC16,'3a-Budget Detail'!QKW17:QKW511,'List Data'!QKY26)</f>
        <v>0</v>
      </c>
      <c r="QLB39" s="42"/>
      <c r="QLC39" s="42" t="s">
        <v>495</v>
      </c>
      <c r="QLD39" s="92">
        <f>SUMIFS('3a-Budget Detail'!QLE17:QLE511,'3a-Budget Detail'!QLB17:QLB511,'List Data'!QLG16,'3a-Budget Detail'!QLA17:QLA511,'List Data'!QLC26)</f>
        <v>0</v>
      </c>
      <c r="QLF39" s="42"/>
      <c r="QLG39" s="42" t="s">
        <v>495</v>
      </c>
      <c r="QLH39" s="92">
        <f>SUMIFS('3a-Budget Detail'!QLI17:QLI511,'3a-Budget Detail'!QLF17:QLF511,'List Data'!QLK16,'3a-Budget Detail'!QLE17:QLE511,'List Data'!QLG26)</f>
        <v>0</v>
      </c>
      <c r="QLJ39" s="42"/>
      <c r="QLK39" s="42" t="s">
        <v>495</v>
      </c>
      <c r="QLL39" s="92">
        <f>SUMIFS('3a-Budget Detail'!QLM17:QLM511,'3a-Budget Detail'!QLJ17:QLJ511,'List Data'!QLO16,'3a-Budget Detail'!QLI17:QLI511,'List Data'!QLK26)</f>
        <v>0</v>
      </c>
      <c r="QLN39" s="42"/>
      <c r="QLO39" s="42" t="s">
        <v>495</v>
      </c>
      <c r="QLP39" s="92">
        <f>SUMIFS('3a-Budget Detail'!QLQ17:QLQ511,'3a-Budget Detail'!QLN17:QLN511,'List Data'!QLS16,'3a-Budget Detail'!QLM17:QLM511,'List Data'!QLO26)</f>
        <v>0</v>
      </c>
      <c r="QLR39" s="42"/>
      <c r="QLS39" s="42" t="s">
        <v>495</v>
      </c>
      <c r="QLT39" s="92">
        <f>SUMIFS('3a-Budget Detail'!QLU17:QLU511,'3a-Budget Detail'!QLR17:QLR511,'List Data'!QLW16,'3a-Budget Detail'!QLQ17:QLQ511,'List Data'!QLS26)</f>
        <v>0</v>
      </c>
      <c r="QLV39" s="42"/>
      <c r="QLW39" s="42" t="s">
        <v>495</v>
      </c>
      <c r="QLX39" s="92">
        <f>SUMIFS('3a-Budget Detail'!QLY17:QLY511,'3a-Budget Detail'!QLV17:QLV511,'List Data'!QMA16,'3a-Budget Detail'!QLU17:QLU511,'List Data'!QLW26)</f>
        <v>0</v>
      </c>
      <c r="QLZ39" s="42"/>
      <c r="QMA39" s="42" t="s">
        <v>495</v>
      </c>
      <c r="QMB39" s="92">
        <f>SUMIFS('3a-Budget Detail'!QMC17:QMC511,'3a-Budget Detail'!QLZ17:QLZ511,'List Data'!QME16,'3a-Budget Detail'!QLY17:QLY511,'List Data'!QMA26)</f>
        <v>0</v>
      </c>
      <c r="QMD39" s="42"/>
      <c r="QME39" s="42" t="s">
        <v>495</v>
      </c>
      <c r="QMF39" s="92">
        <f>SUMIFS('3a-Budget Detail'!QMG17:QMG511,'3a-Budget Detail'!QMD17:QMD511,'List Data'!QMI16,'3a-Budget Detail'!QMC17:QMC511,'List Data'!QME26)</f>
        <v>0</v>
      </c>
      <c r="QMH39" s="42"/>
      <c r="QMI39" s="42" t="s">
        <v>495</v>
      </c>
      <c r="QMJ39" s="92">
        <f>SUMIFS('3a-Budget Detail'!QMK17:QMK511,'3a-Budget Detail'!QMH17:QMH511,'List Data'!QMM16,'3a-Budget Detail'!QMG17:QMG511,'List Data'!QMI26)</f>
        <v>0</v>
      </c>
      <c r="QML39" s="42"/>
      <c r="QMM39" s="42" t="s">
        <v>495</v>
      </c>
      <c r="QMN39" s="92">
        <f>SUMIFS('3a-Budget Detail'!QMO17:QMO511,'3a-Budget Detail'!QML17:QML511,'List Data'!QMQ16,'3a-Budget Detail'!QMK17:QMK511,'List Data'!QMM26)</f>
        <v>0</v>
      </c>
      <c r="QMP39" s="42"/>
      <c r="QMQ39" s="42" t="s">
        <v>495</v>
      </c>
      <c r="QMR39" s="92">
        <f>SUMIFS('3a-Budget Detail'!QMS17:QMS511,'3a-Budget Detail'!QMP17:QMP511,'List Data'!QMU16,'3a-Budget Detail'!QMO17:QMO511,'List Data'!QMQ26)</f>
        <v>0</v>
      </c>
      <c r="QMT39" s="42"/>
      <c r="QMU39" s="42" t="s">
        <v>495</v>
      </c>
      <c r="QMV39" s="92">
        <f>SUMIFS('3a-Budget Detail'!QMW17:QMW511,'3a-Budget Detail'!QMT17:QMT511,'List Data'!QMY16,'3a-Budget Detail'!QMS17:QMS511,'List Data'!QMU26)</f>
        <v>0</v>
      </c>
      <c r="QMX39" s="42"/>
      <c r="QMY39" s="42" t="s">
        <v>495</v>
      </c>
      <c r="QMZ39" s="92">
        <f>SUMIFS('3a-Budget Detail'!QNA17:QNA511,'3a-Budget Detail'!QMX17:QMX511,'List Data'!QNC16,'3a-Budget Detail'!QMW17:QMW511,'List Data'!QMY26)</f>
        <v>0</v>
      </c>
      <c r="QNB39" s="42"/>
      <c r="QNC39" s="42" t="s">
        <v>495</v>
      </c>
      <c r="QND39" s="92">
        <f>SUMIFS('3a-Budget Detail'!QNE17:QNE511,'3a-Budget Detail'!QNB17:QNB511,'List Data'!QNG16,'3a-Budget Detail'!QNA17:QNA511,'List Data'!QNC26)</f>
        <v>0</v>
      </c>
      <c r="QNF39" s="42"/>
      <c r="QNG39" s="42" t="s">
        <v>495</v>
      </c>
      <c r="QNH39" s="92">
        <f>SUMIFS('3a-Budget Detail'!QNI17:QNI511,'3a-Budget Detail'!QNF17:QNF511,'List Data'!QNK16,'3a-Budget Detail'!QNE17:QNE511,'List Data'!QNG26)</f>
        <v>0</v>
      </c>
      <c r="QNJ39" s="42"/>
      <c r="QNK39" s="42" t="s">
        <v>495</v>
      </c>
      <c r="QNL39" s="92">
        <f>SUMIFS('3a-Budget Detail'!QNM17:QNM511,'3a-Budget Detail'!QNJ17:QNJ511,'List Data'!QNO16,'3a-Budget Detail'!QNI17:QNI511,'List Data'!QNK26)</f>
        <v>0</v>
      </c>
      <c r="QNN39" s="42"/>
      <c r="QNO39" s="42" t="s">
        <v>495</v>
      </c>
      <c r="QNP39" s="92">
        <f>SUMIFS('3a-Budget Detail'!QNQ17:QNQ511,'3a-Budget Detail'!QNN17:QNN511,'List Data'!QNS16,'3a-Budget Detail'!QNM17:QNM511,'List Data'!QNO26)</f>
        <v>0</v>
      </c>
      <c r="QNR39" s="42"/>
      <c r="QNS39" s="42" t="s">
        <v>495</v>
      </c>
      <c r="QNT39" s="92">
        <f>SUMIFS('3a-Budget Detail'!QNU17:QNU511,'3a-Budget Detail'!QNR17:QNR511,'List Data'!QNW16,'3a-Budget Detail'!QNQ17:QNQ511,'List Data'!QNS26)</f>
        <v>0</v>
      </c>
      <c r="QNV39" s="42"/>
      <c r="QNW39" s="42" t="s">
        <v>495</v>
      </c>
      <c r="QNX39" s="92">
        <f>SUMIFS('3a-Budget Detail'!QNY17:QNY511,'3a-Budget Detail'!QNV17:QNV511,'List Data'!QOA16,'3a-Budget Detail'!QNU17:QNU511,'List Data'!QNW26)</f>
        <v>0</v>
      </c>
      <c r="QNZ39" s="42"/>
      <c r="QOA39" s="42" t="s">
        <v>495</v>
      </c>
      <c r="QOB39" s="92">
        <f>SUMIFS('3a-Budget Detail'!QOC17:QOC511,'3a-Budget Detail'!QNZ17:QNZ511,'List Data'!QOE16,'3a-Budget Detail'!QNY17:QNY511,'List Data'!QOA26)</f>
        <v>0</v>
      </c>
      <c r="QOD39" s="42"/>
      <c r="QOE39" s="42" t="s">
        <v>495</v>
      </c>
      <c r="QOF39" s="92">
        <f>SUMIFS('3a-Budget Detail'!QOG17:QOG511,'3a-Budget Detail'!QOD17:QOD511,'List Data'!QOI16,'3a-Budget Detail'!QOC17:QOC511,'List Data'!QOE26)</f>
        <v>0</v>
      </c>
      <c r="QOH39" s="42"/>
      <c r="QOI39" s="42" t="s">
        <v>495</v>
      </c>
      <c r="QOJ39" s="92">
        <f>SUMIFS('3a-Budget Detail'!QOK17:QOK511,'3a-Budget Detail'!QOH17:QOH511,'List Data'!QOM16,'3a-Budget Detail'!QOG17:QOG511,'List Data'!QOI26)</f>
        <v>0</v>
      </c>
      <c r="QOL39" s="42"/>
      <c r="QOM39" s="42" t="s">
        <v>495</v>
      </c>
      <c r="QON39" s="92">
        <f>SUMIFS('3a-Budget Detail'!QOO17:QOO511,'3a-Budget Detail'!QOL17:QOL511,'List Data'!QOQ16,'3a-Budget Detail'!QOK17:QOK511,'List Data'!QOM26)</f>
        <v>0</v>
      </c>
      <c r="QOP39" s="42"/>
      <c r="QOQ39" s="42" t="s">
        <v>495</v>
      </c>
      <c r="QOR39" s="92">
        <f>SUMIFS('3a-Budget Detail'!QOS17:QOS511,'3a-Budget Detail'!QOP17:QOP511,'List Data'!QOU16,'3a-Budget Detail'!QOO17:QOO511,'List Data'!QOQ26)</f>
        <v>0</v>
      </c>
      <c r="QOT39" s="42"/>
      <c r="QOU39" s="42" t="s">
        <v>495</v>
      </c>
      <c r="QOV39" s="92">
        <f>SUMIFS('3a-Budget Detail'!QOW17:QOW511,'3a-Budget Detail'!QOT17:QOT511,'List Data'!QOY16,'3a-Budget Detail'!QOS17:QOS511,'List Data'!QOU26)</f>
        <v>0</v>
      </c>
      <c r="QOX39" s="42"/>
      <c r="QOY39" s="42" t="s">
        <v>495</v>
      </c>
      <c r="QOZ39" s="92">
        <f>SUMIFS('3a-Budget Detail'!QPA17:QPA511,'3a-Budget Detail'!QOX17:QOX511,'List Data'!QPC16,'3a-Budget Detail'!QOW17:QOW511,'List Data'!QOY26)</f>
        <v>0</v>
      </c>
      <c r="QPB39" s="42"/>
      <c r="QPC39" s="42" t="s">
        <v>495</v>
      </c>
      <c r="QPD39" s="92">
        <f>SUMIFS('3a-Budget Detail'!QPE17:QPE511,'3a-Budget Detail'!QPB17:QPB511,'List Data'!QPG16,'3a-Budget Detail'!QPA17:QPA511,'List Data'!QPC26)</f>
        <v>0</v>
      </c>
      <c r="QPF39" s="42"/>
      <c r="QPG39" s="42" t="s">
        <v>495</v>
      </c>
      <c r="QPH39" s="92">
        <f>SUMIFS('3a-Budget Detail'!QPI17:QPI511,'3a-Budget Detail'!QPF17:QPF511,'List Data'!QPK16,'3a-Budget Detail'!QPE17:QPE511,'List Data'!QPG26)</f>
        <v>0</v>
      </c>
      <c r="QPJ39" s="42"/>
      <c r="QPK39" s="42" t="s">
        <v>495</v>
      </c>
      <c r="QPL39" s="92">
        <f>SUMIFS('3a-Budget Detail'!QPM17:QPM511,'3a-Budget Detail'!QPJ17:QPJ511,'List Data'!QPO16,'3a-Budget Detail'!QPI17:QPI511,'List Data'!QPK26)</f>
        <v>0</v>
      </c>
      <c r="QPN39" s="42"/>
      <c r="QPO39" s="42" t="s">
        <v>495</v>
      </c>
      <c r="QPP39" s="92">
        <f>SUMIFS('3a-Budget Detail'!QPQ17:QPQ511,'3a-Budget Detail'!QPN17:QPN511,'List Data'!QPS16,'3a-Budget Detail'!QPM17:QPM511,'List Data'!QPO26)</f>
        <v>0</v>
      </c>
      <c r="QPR39" s="42"/>
      <c r="QPS39" s="42" t="s">
        <v>495</v>
      </c>
      <c r="QPT39" s="92">
        <f>SUMIFS('3a-Budget Detail'!QPU17:QPU511,'3a-Budget Detail'!QPR17:QPR511,'List Data'!QPW16,'3a-Budget Detail'!QPQ17:QPQ511,'List Data'!QPS26)</f>
        <v>0</v>
      </c>
      <c r="QPV39" s="42"/>
      <c r="QPW39" s="42" t="s">
        <v>495</v>
      </c>
      <c r="QPX39" s="92">
        <f>SUMIFS('3a-Budget Detail'!QPY17:QPY511,'3a-Budget Detail'!QPV17:QPV511,'List Data'!QQA16,'3a-Budget Detail'!QPU17:QPU511,'List Data'!QPW26)</f>
        <v>0</v>
      </c>
      <c r="QPZ39" s="42"/>
      <c r="QQA39" s="42" t="s">
        <v>495</v>
      </c>
      <c r="QQB39" s="92">
        <f>SUMIFS('3a-Budget Detail'!QQC17:QQC511,'3a-Budget Detail'!QPZ17:QPZ511,'List Data'!QQE16,'3a-Budget Detail'!QPY17:QPY511,'List Data'!QQA26)</f>
        <v>0</v>
      </c>
      <c r="QQD39" s="42"/>
      <c r="QQE39" s="42" t="s">
        <v>495</v>
      </c>
      <c r="QQF39" s="92">
        <f>SUMIFS('3a-Budget Detail'!QQG17:QQG511,'3a-Budget Detail'!QQD17:QQD511,'List Data'!QQI16,'3a-Budget Detail'!QQC17:QQC511,'List Data'!QQE26)</f>
        <v>0</v>
      </c>
      <c r="QQH39" s="42"/>
      <c r="QQI39" s="42" t="s">
        <v>495</v>
      </c>
      <c r="QQJ39" s="92">
        <f>SUMIFS('3a-Budget Detail'!QQK17:QQK511,'3a-Budget Detail'!QQH17:QQH511,'List Data'!QQM16,'3a-Budget Detail'!QQG17:QQG511,'List Data'!QQI26)</f>
        <v>0</v>
      </c>
      <c r="QQL39" s="42"/>
      <c r="QQM39" s="42" t="s">
        <v>495</v>
      </c>
      <c r="QQN39" s="92">
        <f>SUMIFS('3a-Budget Detail'!QQO17:QQO511,'3a-Budget Detail'!QQL17:QQL511,'List Data'!QQQ16,'3a-Budget Detail'!QQK17:QQK511,'List Data'!QQM26)</f>
        <v>0</v>
      </c>
      <c r="QQP39" s="42"/>
      <c r="QQQ39" s="42" t="s">
        <v>495</v>
      </c>
      <c r="QQR39" s="92">
        <f>SUMIFS('3a-Budget Detail'!QQS17:QQS511,'3a-Budget Detail'!QQP17:QQP511,'List Data'!QQU16,'3a-Budget Detail'!QQO17:QQO511,'List Data'!QQQ26)</f>
        <v>0</v>
      </c>
      <c r="QQT39" s="42"/>
      <c r="QQU39" s="42" t="s">
        <v>495</v>
      </c>
      <c r="QQV39" s="92">
        <f>SUMIFS('3a-Budget Detail'!QQW17:QQW511,'3a-Budget Detail'!QQT17:QQT511,'List Data'!QQY16,'3a-Budget Detail'!QQS17:QQS511,'List Data'!QQU26)</f>
        <v>0</v>
      </c>
      <c r="QQX39" s="42"/>
      <c r="QQY39" s="42" t="s">
        <v>495</v>
      </c>
      <c r="QQZ39" s="92">
        <f>SUMIFS('3a-Budget Detail'!QRA17:QRA511,'3a-Budget Detail'!QQX17:QQX511,'List Data'!QRC16,'3a-Budget Detail'!QQW17:QQW511,'List Data'!QQY26)</f>
        <v>0</v>
      </c>
      <c r="QRB39" s="42"/>
      <c r="QRC39" s="42" t="s">
        <v>495</v>
      </c>
      <c r="QRD39" s="92">
        <f>SUMIFS('3a-Budget Detail'!QRE17:QRE511,'3a-Budget Detail'!QRB17:QRB511,'List Data'!QRG16,'3a-Budget Detail'!QRA17:QRA511,'List Data'!QRC26)</f>
        <v>0</v>
      </c>
      <c r="QRF39" s="42"/>
      <c r="QRG39" s="42" t="s">
        <v>495</v>
      </c>
      <c r="QRH39" s="92">
        <f>SUMIFS('3a-Budget Detail'!QRI17:QRI511,'3a-Budget Detail'!QRF17:QRF511,'List Data'!QRK16,'3a-Budget Detail'!QRE17:QRE511,'List Data'!QRG26)</f>
        <v>0</v>
      </c>
      <c r="QRJ39" s="42"/>
      <c r="QRK39" s="42" t="s">
        <v>495</v>
      </c>
      <c r="QRL39" s="92">
        <f>SUMIFS('3a-Budget Detail'!QRM17:QRM511,'3a-Budget Detail'!QRJ17:QRJ511,'List Data'!QRO16,'3a-Budget Detail'!QRI17:QRI511,'List Data'!QRK26)</f>
        <v>0</v>
      </c>
      <c r="QRN39" s="42"/>
      <c r="QRO39" s="42" t="s">
        <v>495</v>
      </c>
      <c r="QRP39" s="92">
        <f>SUMIFS('3a-Budget Detail'!QRQ17:QRQ511,'3a-Budget Detail'!QRN17:QRN511,'List Data'!QRS16,'3a-Budget Detail'!QRM17:QRM511,'List Data'!QRO26)</f>
        <v>0</v>
      </c>
      <c r="QRR39" s="42"/>
      <c r="QRS39" s="42" t="s">
        <v>495</v>
      </c>
      <c r="QRT39" s="92">
        <f>SUMIFS('3a-Budget Detail'!QRU17:QRU511,'3a-Budget Detail'!QRR17:QRR511,'List Data'!QRW16,'3a-Budget Detail'!QRQ17:QRQ511,'List Data'!QRS26)</f>
        <v>0</v>
      </c>
      <c r="QRV39" s="42"/>
      <c r="QRW39" s="42" t="s">
        <v>495</v>
      </c>
      <c r="QRX39" s="92">
        <f>SUMIFS('3a-Budget Detail'!QRY17:QRY511,'3a-Budget Detail'!QRV17:QRV511,'List Data'!QSA16,'3a-Budget Detail'!QRU17:QRU511,'List Data'!QRW26)</f>
        <v>0</v>
      </c>
      <c r="QRZ39" s="42"/>
      <c r="QSA39" s="42" t="s">
        <v>495</v>
      </c>
      <c r="QSB39" s="92">
        <f>SUMIFS('3a-Budget Detail'!QSC17:QSC511,'3a-Budget Detail'!QRZ17:QRZ511,'List Data'!QSE16,'3a-Budget Detail'!QRY17:QRY511,'List Data'!QSA26)</f>
        <v>0</v>
      </c>
      <c r="QSD39" s="42"/>
      <c r="QSE39" s="42" t="s">
        <v>495</v>
      </c>
      <c r="QSF39" s="92">
        <f>SUMIFS('3a-Budget Detail'!QSG17:QSG511,'3a-Budget Detail'!QSD17:QSD511,'List Data'!QSI16,'3a-Budget Detail'!QSC17:QSC511,'List Data'!QSE26)</f>
        <v>0</v>
      </c>
      <c r="QSH39" s="42"/>
      <c r="QSI39" s="42" t="s">
        <v>495</v>
      </c>
      <c r="QSJ39" s="92">
        <f>SUMIFS('3a-Budget Detail'!QSK17:QSK511,'3a-Budget Detail'!QSH17:QSH511,'List Data'!QSM16,'3a-Budget Detail'!QSG17:QSG511,'List Data'!QSI26)</f>
        <v>0</v>
      </c>
      <c r="QSL39" s="42"/>
      <c r="QSM39" s="42" t="s">
        <v>495</v>
      </c>
      <c r="QSN39" s="92">
        <f>SUMIFS('3a-Budget Detail'!QSO17:QSO511,'3a-Budget Detail'!QSL17:QSL511,'List Data'!QSQ16,'3a-Budget Detail'!QSK17:QSK511,'List Data'!QSM26)</f>
        <v>0</v>
      </c>
      <c r="QSP39" s="42"/>
      <c r="QSQ39" s="42" t="s">
        <v>495</v>
      </c>
      <c r="QSR39" s="92">
        <f>SUMIFS('3a-Budget Detail'!QSS17:QSS511,'3a-Budget Detail'!QSP17:QSP511,'List Data'!QSU16,'3a-Budget Detail'!QSO17:QSO511,'List Data'!QSQ26)</f>
        <v>0</v>
      </c>
      <c r="QST39" s="42"/>
      <c r="QSU39" s="42" t="s">
        <v>495</v>
      </c>
      <c r="QSV39" s="92">
        <f>SUMIFS('3a-Budget Detail'!QSW17:QSW511,'3a-Budget Detail'!QST17:QST511,'List Data'!QSY16,'3a-Budget Detail'!QSS17:QSS511,'List Data'!QSU26)</f>
        <v>0</v>
      </c>
      <c r="QSX39" s="42"/>
      <c r="QSY39" s="42" t="s">
        <v>495</v>
      </c>
      <c r="QSZ39" s="92">
        <f>SUMIFS('3a-Budget Detail'!QTA17:QTA511,'3a-Budget Detail'!QSX17:QSX511,'List Data'!QTC16,'3a-Budget Detail'!QSW17:QSW511,'List Data'!QSY26)</f>
        <v>0</v>
      </c>
      <c r="QTB39" s="42"/>
      <c r="QTC39" s="42" t="s">
        <v>495</v>
      </c>
      <c r="QTD39" s="92">
        <f>SUMIFS('3a-Budget Detail'!QTE17:QTE511,'3a-Budget Detail'!QTB17:QTB511,'List Data'!QTG16,'3a-Budget Detail'!QTA17:QTA511,'List Data'!QTC26)</f>
        <v>0</v>
      </c>
      <c r="QTF39" s="42"/>
      <c r="QTG39" s="42" t="s">
        <v>495</v>
      </c>
      <c r="QTH39" s="92">
        <f>SUMIFS('3a-Budget Detail'!QTI17:QTI511,'3a-Budget Detail'!QTF17:QTF511,'List Data'!QTK16,'3a-Budget Detail'!QTE17:QTE511,'List Data'!QTG26)</f>
        <v>0</v>
      </c>
      <c r="QTJ39" s="42"/>
      <c r="QTK39" s="42" t="s">
        <v>495</v>
      </c>
      <c r="QTL39" s="92">
        <f>SUMIFS('3a-Budget Detail'!QTM17:QTM511,'3a-Budget Detail'!QTJ17:QTJ511,'List Data'!QTO16,'3a-Budget Detail'!QTI17:QTI511,'List Data'!QTK26)</f>
        <v>0</v>
      </c>
      <c r="QTN39" s="42"/>
      <c r="QTO39" s="42" t="s">
        <v>495</v>
      </c>
      <c r="QTP39" s="92">
        <f>SUMIFS('3a-Budget Detail'!QTQ17:QTQ511,'3a-Budget Detail'!QTN17:QTN511,'List Data'!QTS16,'3a-Budget Detail'!QTM17:QTM511,'List Data'!QTO26)</f>
        <v>0</v>
      </c>
      <c r="QTR39" s="42"/>
      <c r="QTS39" s="42" t="s">
        <v>495</v>
      </c>
      <c r="QTT39" s="92">
        <f>SUMIFS('3a-Budget Detail'!QTU17:QTU511,'3a-Budget Detail'!QTR17:QTR511,'List Data'!QTW16,'3a-Budget Detail'!QTQ17:QTQ511,'List Data'!QTS26)</f>
        <v>0</v>
      </c>
      <c r="QTV39" s="42"/>
      <c r="QTW39" s="42" t="s">
        <v>495</v>
      </c>
      <c r="QTX39" s="92">
        <f>SUMIFS('3a-Budget Detail'!QTY17:QTY511,'3a-Budget Detail'!QTV17:QTV511,'List Data'!QUA16,'3a-Budget Detail'!QTU17:QTU511,'List Data'!QTW26)</f>
        <v>0</v>
      </c>
      <c r="QTZ39" s="42"/>
      <c r="QUA39" s="42" t="s">
        <v>495</v>
      </c>
      <c r="QUB39" s="92">
        <f>SUMIFS('3a-Budget Detail'!QUC17:QUC511,'3a-Budget Detail'!QTZ17:QTZ511,'List Data'!QUE16,'3a-Budget Detail'!QTY17:QTY511,'List Data'!QUA26)</f>
        <v>0</v>
      </c>
      <c r="QUD39" s="42"/>
      <c r="QUE39" s="42" t="s">
        <v>495</v>
      </c>
      <c r="QUF39" s="92">
        <f>SUMIFS('3a-Budget Detail'!QUG17:QUG511,'3a-Budget Detail'!QUD17:QUD511,'List Data'!QUI16,'3a-Budget Detail'!QUC17:QUC511,'List Data'!QUE26)</f>
        <v>0</v>
      </c>
      <c r="QUH39" s="42"/>
      <c r="QUI39" s="42" t="s">
        <v>495</v>
      </c>
      <c r="QUJ39" s="92">
        <f>SUMIFS('3a-Budget Detail'!QUK17:QUK511,'3a-Budget Detail'!QUH17:QUH511,'List Data'!QUM16,'3a-Budget Detail'!QUG17:QUG511,'List Data'!QUI26)</f>
        <v>0</v>
      </c>
      <c r="QUL39" s="42"/>
      <c r="QUM39" s="42" t="s">
        <v>495</v>
      </c>
      <c r="QUN39" s="92">
        <f>SUMIFS('3a-Budget Detail'!QUO17:QUO511,'3a-Budget Detail'!QUL17:QUL511,'List Data'!QUQ16,'3a-Budget Detail'!QUK17:QUK511,'List Data'!QUM26)</f>
        <v>0</v>
      </c>
      <c r="QUP39" s="42"/>
      <c r="QUQ39" s="42" t="s">
        <v>495</v>
      </c>
      <c r="QUR39" s="92">
        <f>SUMIFS('3a-Budget Detail'!QUS17:QUS511,'3a-Budget Detail'!QUP17:QUP511,'List Data'!QUU16,'3a-Budget Detail'!QUO17:QUO511,'List Data'!QUQ26)</f>
        <v>0</v>
      </c>
      <c r="QUT39" s="42"/>
      <c r="QUU39" s="42" t="s">
        <v>495</v>
      </c>
      <c r="QUV39" s="92">
        <f>SUMIFS('3a-Budget Detail'!QUW17:QUW511,'3a-Budget Detail'!QUT17:QUT511,'List Data'!QUY16,'3a-Budget Detail'!QUS17:QUS511,'List Data'!QUU26)</f>
        <v>0</v>
      </c>
      <c r="QUX39" s="42"/>
      <c r="QUY39" s="42" t="s">
        <v>495</v>
      </c>
      <c r="QUZ39" s="92">
        <f>SUMIFS('3a-Budget Detail'!QVA17:QVA511,'3a-Budget Detail'!QUX17:QUX511,'List Data'!QVC16,'3a-Budget Detail'!QUW17:QUW511,'List Data'!QUY26)</f>
        <v>0</v>
      </c>
      <c r="QVB39" s="42"/>
      <c r="QVC39" s="42" t="s">
        <v>495</v>
      </c>
      <c r="QVD39" s="92">
        <f>SUMIFS('3a-Budget Detail'!QVE17:QVE511,'3a-Budget Detail'!QVB17:QVB511,'List Data'!QVG16,'3a-Budget Detail'!QVA17:QVA511,'List Data'!QVC26)</f>
        <v>0</v>
      </c>
      <c r="QVF39" s="42"/>
      <c r="QVG39" s="42" t="s">
        <v>495</v>
      </c>
      <c r="QVH39" s="92">
        <f>SUMIFS('3a-Budget Detail'!QVI17:QVI511,'3a-Budget Detail'!QVF17:QVF511,'List Data'!QVK16,'3a-Budget Detail'!QVE17:QVE511,'List Data'!QVG26)</f>
        <v>0</v>
      </c>
      <c r="QVJ39" s="42"/>
      <c r="QVK39" s="42" t="s">
        <v>495</v>
      </c>
      <c r="QVL39" s="92">
        <f>SUMIFS('3a-Budget Detail'!QVM17:QVM511,'3a-Budget Detail'!QVJ17:QVJ511,'List Data'!QVO16,'3a-Budget Detail'!QVI17:QVI511,'List Data'!QVK26)</f>
        <v>0</v>
      </c>
      <c r="QVN39" s="42"/>
      <c r="QVO39" s="42" t="s">
        <v>495</v>
      </c>
      <c r="QVP39" s="92">
        <f>SUMIFS('3a-Budget Detail'!QVQ17:QVQ511,'3a-Budget Detail'!QVN17:QVN511,'List Data'!QVS16,'3a-Budget Detail'!QVM17:QVM511,'List Data'!QVO26)</f>
        <v>0</v>
      </c>
      <c r="QVR39" s="42"/>
      <c r="QVS39" s="42" t="s">
        <v>495</v>
      </c>
      <c r="QVT39" s="92">
        <f>SUMIFS('3a-Budget Detail'!QVU17:QVU511,'3a-Budget Detail'!QVR17:QVR511,'List Data'!QVW16,'3a-Budget Detail'!QVQ17:QVQ511,'List Data'!QVS26)</f>
        <v>0</v>
      </c>
      <c r="QVV39" s="42"/>
      <c r="QVW39" s="42" t="s">
        <v>495</v>
      </c>
      <c r="QVX39" s="92">
        <f>SUMIFS('3a-Budget Detail'!QVY17:QVY511,'3a-Budget Detail'!QVV17:QVV511,'List Data'!QWA16,'3a-Budget Detail'!QVU17:QVU511,'List Data'!QVW26)</f>
        <v>0</v>
      </c>
      <c r="QVZ39" s="42"/>
      <c r="QWA39" s="42" t="s">
        <v>495</v>
      </c>
      <c r="QWB39" s="92">
        <f>SUMIFS('3a-Budget Detail'!QWC17:QWC511,'3a-Budget Detail'!QVZ17:QVZ511,'List Data'!QWE16,'3a-Budget Detail'!QVY17:QVY511,'List Data'!QWA26)</f>
        <v>0</v>
      </c>
      <c r="QWD39" s="42"/>
      <c r="QWE39" s="42" t="s">
        <v>495</v>
      </c>
      <c r="QWF39" s="92">
        <f>SUMIFS('3a-Budget Detail'!QWG17:QWG511,'3a-Budget Detail'!QWD17:QWD511,'List Data'!QWI16,'3a-Budget Detail'!QWC17:QWC511,'List Data'!QWE26)</f>
        <v>0</v>
      </c>
      <c r="QWH39" s="42"/>
      <c r="QWI39" s="42" t="s">
        <v>495</v>
      </c>
      <c r="QWJ39" s="92">
        <f>SUMIFS('3a-Budget Detail'!QWK17:QWK511,'3a-Budget Detail'!QWH17:QWH511,'List Data'!QWM16,'3a-Budget Detail'!QWG17:QWG511,'List Data'!QWI26)</f>
        <v>0</v>
      </c>
      <c r="QWL39" s="42"/>
      <c r="QWM39" s="42" t="s">
        <v>495</v>
      </c>
      <c r="QWN39" s="92">
        <f>SUMIFS('3a-Budget Detail'!QWO17:QWO511,'3a-Budget Detail'!QWL17:QWL511,'List Data'!QWQ16,'3a-Budget Detail'!QWK17:QWK511,'List Data'!QWM26)</f>
        <v>0</v>
      </c>
      <c r="QWP39" s="42"/>
      <c r="QWQ39" s="42" t="s">
        <v>495</v>
      </c>
      <c r="QWR39" s="92">
        <f>SUMIFS('3a-Budget Detail'!QWS17:QWS511,'3a-Budget Detail'!QWP17:QWP511,'List Data'!QWU16,'3a-Budget Detail'!QWO17:QWO511,'List Data'!QWQ26)</f>
        <v>0</v>
      </c>
      <c r="QWT39" s="42"/>
      <c r="QWU39" s="42" t="s">
        <v>495</v>
      </c>
      <c r="QWV39" s="92">
        <f>SUMIFS('3a-Budget Detail'!QWW17:QWW511,'3a-Budget Detail'!QWT17:QWT511,'List Data'!QWY16,'3a-Budget Detail'!QWS17:QWS511,'List Data'!QWU26)</f>
        <v>0</v>
      </c>
      <c r="QWX39" s="42"/>
      <c r="QWY39" s="42" t="s">
        <v>495</v>
      </c>
      <c r="QWZ39" s="92">
        <f>SUMIFS('3a-Budget Detail'!QXA17:QXA511,'3a-Budget Detail'!QWX17:QWX511,'List Data'!QXC16,'3a-Budget Detail'!QWW17:QWW511,'List Data'!QWY26)</f>
        <v>0</v>
      </c>
      <c r="QXB39" s="42"/>
      <c r="QXC39" s="42" t="s">
        <v>495</v>
      </c>
      <c r="QXD39" s="92">
        <f>SUMIFS('3a-Budget Detail'!QXE17:QXE511,'3a-Budget Detail'!QXB17:QXB511,'List Data'!QXG16,'3a-Budget Detail'!QXA17:QXA511,'List Data'!QXC26)</f>
        <v>0</v>
      </c>
      <c r="QXF39" s="42"/>
      <c r="QXG39" s="42" t="s">
        <v>495</v>
      </c>
      <c r="QXH39" s="92">
        <f>SUMIFS('3a-Budget Detail'!QXI17:QXI511,'3a-Budget Detail'!QXF17:QXF511,'List Data'!QXK16,'3a-Budget Detail'!QXE17:QXE511,'List Data'!QXG26)</f>
        <v>0</v>
      </c>
      <c r="QXJ39" s="42"/>
      <c r="QXK39" s="42" t="s">
        <v>495</v>
      </c>
      <c r="QXL39" s="92">
        <f>SUMIFS('3a-Budget Detail'!QXM17:QXM511,'3a-Budget Detail'!QXJ17:QXJ511,'List Data'!QXO16,'3a-Budget Detail'!QXI17:QXI511,'List Data'!QXK26)</f>
        <v>0</v>
      </c>
      <c r="QXN39" s="42"/>
      <c r="QXO39" s="42" t="s">
        <v>495</v>
      </c>
      <c r="QXP39" s="92">
        <f>SUMIFS('3a-Budget Detail'!QXQ17:QXQ511,'3a-Budget Detail'!QXN17:QXN511,'List Data'!QXS16,'3a-Budget Detail'!QXM17:QXM511,'List Data'!QXO26)</f>
        <v>0</v>
      </c>
      <c r="QXR39" s="42"/>
      <c r="QXS39" s="42" t="s">
        <v>495</v>
      </c>
      <c r="QXT39" s="92">
        <f>SUMIFS('3a-Budget Detail'!QXU17:QXU511,'3a-Budget Detail'!QXR17:QXR511,'List Data'!QXW16,'3a-Budget Detail'!QXQ17:QXQ511,'List Data'!QXS26)</f>
        <v>0</v>
      </c>
      <c r="QXV39" s="42"/>
      <c r="QXW39" s="42" t="s">
        <v>495</v>
      </c>
      <c r="QXX39" s="92">
        <f>SUMIFS('3a-Budget Detail'!QXY17:QXY511,'3a-Budget Detail'!QXV17:QXV511,'List Data'!QYA16,'3a-Budget Detail'!QXU17:QXU511,'List Data'!QXW26)</f>
        <v>0</v>
      </c>
      <c r="QXZ39" s="42"/>
      <c r="QYA39" s="42" t="s">
        <v>495</v>
      </c>
      <c r="QYB39" s="92">
        <f>SUMIFS('3a-Budget Detail'!QYC17:QYC511,'3a-Budget Detail'!QXZ17:QXZ511,'List Data'!QYE16,'3a-Budget Detail'!QXY17:QXY511,'List Data'!QYA26)</f>
        <v>0</v>
      </c>
      <c r="QYD39" s="42"/>
      <c r="QYE39" s="42" t="s">
        <v>495</v>
      </c>
      <c r="QYF39" s="92">
        <f>SUMIFS('3a-Budget Detail'!QYG17:QYG511,'3a-Budget Detail'!QYD17:QYD511,'List Data'!QYI16,'3a-Budget Detail'!QYC17:QYC511,'List Data'!QYE26)</f>
        <v>0</v>
      </c>
      <c r="QYH39" s="42"/>
      <c r="QYI39" s="42" t="s">
        <v>495</v>
      </c>
      <c r="QYJ39" s="92">
        <f>SUMIFS('3a-Budget Detail'!QYK17:QYK511,'3a-Budget Detail'!QYH17:QYH511,'List Data'!QYM16,'3a-Budget Detail'!QYG17:QYG511,'List Data'!QYI26)</f>
        <v>0</v>
      </c>
      <c r="QYL39" s="42"/>
      <c r="QYM39" s="42" t="s">
        <v>495</v>
      </c>
      <c r="QYN39" s="92">
        <f>SUMIFS('3a-Budget Detail'!QYO17:QYO511,'3a-Budget Detail'!QYL17:QYL511,'List Data'!QYQ16,'3a-Budget Detail'!QYK17:QYK511,'List Data'!QYM26)</f>
        <v>0</v>
      </c>
      <c r="QYP39" s="42"/>
      <c r="QYQ39" s="42" t="s">
        <v>495</v>
      </c>
      <c r="QYR39" s="92">
        <f>SUMIFS('3a-Budget Detail'!QYS17:QYS511,'3a-Budget Detail'!QYP17:QYP511,'List Data'!QYU16,'3a-Budget Detail'!QYO17:QYO511,'List Data'!QYQ26)</f>
        <v>0</v>
      </c>
      <c r="QYT39" s="42"/>
      <c r="QYU39" s="42" t="s">
        <v>495</v>
      </c>
      <c r="QYV39" s="92">
        <f>SUMIFS('3a-Budget Detail'!QYW17:QYW511,'3a-Budget Detail'!QYT17:QYT511,'List Data'!QYY16,'3a-Budget Detail'!QYS17:QYS511,'List Data'!QYU26)</f>
        <v>0</v>
      </c>
      <c r="QYX39" s="42"/>
      <c r="QYY39" s="42" t="s">
        <v>495</v>
      </c>
      <c r="QYZ39" s="92">
        <f>SUMIFS('3a-Budget Detail'!QZA17:QZA511,'3a-Budget Detail'!QYX17:QYX511,'List Data'!QZC16,'3a-Budget Detail'!QYW17:QYW511,'List Data'!QYY26)</f>
        <v>0</v>
      </c>
      <c r="QZB39" s="42"/>
      <c r="QZC39" s="42" t="s">
        <v>495</v>
      </c>
      <c r="QZD39" s="92">
        <f>SUMIFS('3a-Budget Detail'!QZE17:QZE511,'3a-Budget Detail'!QZB17:QZB511,'List Data'!QZG16,'3a-Budget Detail'!QZA17:QZA511,'List Data'!QZC26)</f>
        <v>0</v>
      </c>
      <c r="QZF39" s="42"/>
      <c r="QZG39" s="42" t="s">
        <v>495</v>
      </c>
      <c r="QZH39" s="92">
        <f>SUMIFS('3a-Budget Detail'!QZI17:QZI511,'3a-Budget Detail'!QZF17:QZF511,'List Data'!QZK16,'3a-Budget Detail'!QZE17:QZE511,'List Data'!QZG26)</f>
        <v>0</v>
      </c>
      <c r="QZJ39" s="42"/>
      <c r="QZK39" s="42" t="s">
        <v>495</v>
      </c>
      <c r="QZL39" s="92">
        <f>SUMIFS('3a-Budget Detail'!QZM17:QZM511,'3a-Budget Detail'!QZJ17:QZJ511,'List Data'!QZO16,'3a-Budget Detail'!QZI17:QZI511,'List Data'!QZK26)</f>
        <v>0</v>
      </c>
      <c r="QZN39" s="42"/>
      <c r="QZO39" s="42" t="s">
        <v>495</v>
      </c>
      <c r="QZP39" s="92">
        <f>SUMIFS('3a-Budget Detail'!QZQ17:QZQ511,'3a-Budget Detail'!QZN17:QZN511,'List Data'!QZS16,'3a-Budget Detail'!QZM17:QZM511,'List Data'!QZO26)</f>
        <v>0</v>
      </c>
      <c r="QZR39" s="42"/>
      <c r="QZS39" s="42" t="s">
        <v>495</v>
      </c>
      <c r="QZT39" s="92">
        <f>SUMIFS('3a-Budget Detail'!QZU17:QZU511,'3a-Budget Detail'!QZR17:QZR511,'List Data'!QZW16,'3a-Budget Detail'!QZQ17:QZQ511,'List Data'!QZS26)</f>
        <v>0</v>
      </c>
      <c r="QZV39" s="42"/>
      <c r="QZW39" s="42" t="s">
        <v>495</v>
      </c>
      <c r="QZX39" s="92">
        <f>SUMIFS('3a-Budget Detail'!QZY17:QZY511,'3a-Budget Detail'!QZV17:QZV511,'List Data'!RAA16,'3a-Budget Detail'!QZU17:QZU511,'List Data'!QZW26)</f>
        <v>0</v>
      </c>
      <c r="QZZ39" s="42"/>
      <c r="RAA39" s="42" t="s">
        <v>495</v>
      </c>
      <c r="RAB39" s="92">
        <f>SUMIFS('3a-Budget Detail'!RAC17:RAC511,'3a-Budget Detail'!QZZ17:QZZ511,'List Data'!RAE16,'3a-Budget Detail'!QZY17:QZY511,'List Data'!RAA26)</f>
        <v>0</v>
      </c>
      <c r="RAD39" s="42"/>
      <c r="RAE39" s="42" t="s">
        <v>495</v>
      </c>
      <c r="RAF39" s="92">
        <f>SUMIFS('3a-Budget Detail'!RAG17:RAG511,'3a-Budget Detail'!RAD17:RAD511,'List Data'!RAI16,'3a-Budget Detail'!RAC17:RAC511,'List Data'!RAE26)</f>
        <v>0</v>
      </c>
      <c r="RAH39" s="42"/>
      <c r="RAI39" s="42" t="s">
        <v>495</v>
      </c>
      <c r="RAJ39" s="92">
        <f>SUMIFS('3a-Budget Detail'!RAK17:RAK511,'3a-Budget Detail'!RAH17:RAH511,'List Data'!RAM16,'3a-Budget Detail'!RAG17:RAG511,'List Data'!RAI26)</f>
        <v>0</v>
      </c>
      <c r="RAL39" s="42"/>
      <c r="RAM39" s="42" t="s">
        <v>495</v>
      </c>
      <c r="RAN39" s="92">
        <f>SUMIFS('3a-Budget Detail'!RAO17:RAO511,'3a-Budget Detail'!RAL17:RAL511,'List Data'!RAQ16,'3a-Budget Detail'!RAK17:RAK511,'List Data'!RAM26)</f>
        <v>0</v>
      </c>
      <c r="RAP39" s="42"/>
      <c r="RAQ39" s="42" t="s">
        <v>495</v>
      </c>
      <c r="RAR39" s="92">
        <f>SUMIFS('3a-Budget Detail'!RAS17:RAS511,'3a-Budget Detail'!RAP17:RAP511,'List Data'!RAU16,'3a-Budget Detail'!RAO17:RAO511,'List Data'!RAQ26)</f>
        <v>0</v>
      </c>
      <c r="RAT39" s="42"/>
      <c r="RAU39" s="42" t="s">
        <v>495</v>
      </c>
      <c r="RAV39" s="92">
        <f>SUMIFS('3a-Budget Detail'!RAW17:RAW511,'3a-Budget Detail'!RAT17:RAT511,'List Data'!RAY16,'3a-Budget Detail'!RAS17:RAS511,'List Data'!RAU26)</f>
        <v>0</v>
      </c>
      <c r="RAX39" s="42"/>
      <c r="RAY39" s="42" t="s">
        <v>495</v>
      </c>
      <c r="RAZ39" s="92">
        <f>SUMIFS('3a-Budget Detail'!RBA17:RBA511,'3a-Budget Detail'!RAX17:RAX511,'List Data'!RBC16,'3a-Budget Detail'!RAW17:RAW511,'List Data'!RAY26)</f>
        <v>0</v>
      </c>
      <c r="RBB39" s="42"/>
      <c r="RBC39" s="42" t="s">
        <v>495</v>
      </c>
      <c r="RBD39" s="92">
        <f>SUMIFS('3a-Budget Detail'!RBE17:RBE511,'3a-Budget Detail'!RBB17:RBB511,'List Data'!RBG16,'3a-Budget Detail'!RBA17:RBA511,'List Data'!RBC26)</f>
        <v>0</v>
      </c>
      <c r="RBF39" s="42"/>
      <c r="RBG39" s="42" t="s">
        <v>495</v>
      </c>
      <c r="RBH39" s="92">
        <f>SUMIFS('3a-Budget Detail'!RBI17:RBI511,'3a-Budget Detail'!RBF17:RBF511,'List Data'!RBK16,'3a-Budget Detail'!RBE17:RBE511,'List Data'!RBG26)</f>
        <v>0</v>
      </c>
      <c r="RBJ39" s="42"/>
      <c r="RBK39" s="42" t="s">
        <v>495</v>
      </c>
      <c r="RBL39" s="92">
        <f>SUMIFS('3a-Budget Detail'!RBM17:RBM511,'3a-Budget Detail'!RBJ17:RBJ511,'List Data'!RBO16,'3a-Budget Detail'!RBI17:RBI511,'List Data'!RBK26)</f>
        <v>0</v>
      </c>
      <c r="RBN39" s="42"/>
      <c r="RBO39" s="42" t="s">
        <v>495</v>
      </c>
      <c r="RBP39" s="92">
        <f>SUMIFS('3a-Budget Detail'!RBQ17:RBQ511,'3a-Budget Detail'!RBN17:RBN511,'List Data'!RBS16,'3a-Budget Detail'!RBM17:RBM511,'List Data'!RBO26)</f>
        <v>0</v>
      </c>
      <c r="RBR39" s="42"/>
      <c r="RBS39" s="42" t="s">
        <v>495</v>
      </c>
      <c r="RBT39" s="92">
        <f>SUMIFS('3a-Budget Detail'!RBU17:RBU511,'3a-Budget Detail'!RBR17:RBR511,'List Data'!RBW16,'3a-Budget Detail'!RBQ17:RBQ511,'List Data'!RBS26)</f>
        <v>0</v>
      </c>
      <c r="RBV39" s="42"/>
      <c r="RBW39" s="42" t="s">
        <v>495</v>
      </c>
      <c r="RBX39" s="92">
        <f>SUMIFS('3a-Budget Detail'!RBY17:RBY511,'3a-Budget Detail'!RBV17:RBV511,'List Data'!RCA16,'3a-Budget Detail'!RBU17:RBU511,'List Data'!RBW26)</f>
        <v>0</v>
      </c>
      <c r="RBZ39" s="42"/>
      <c r="RCA39" s="42" t="s">
        <v>495</v>
      </c>
      <c r="RCB39" s="92">
        <f>SUMIFS('3a-Budget Detail'!RCC17:RCC511,'3a-Budget Detail'!RBZ17:RBZ511,'List Data'!RCE16,'3a-Budget Detail'!RBY17:RBY511,'List Data'!RCA26)</f>
        <v>0</v>
      </c>
      <c r="RCD39" s="42"/>
      <c r="RCE39" s="42" t="s">
        <v>495</v>
      </c>
      <c r="RCF39" s="92">
        <f>SUMIFS('3a-Budget Detail'!RCG17:RCG511,'3a-Budget Detail'!RCD17:RCD511,'List Data'!RCI16,'3a-Budget Detail'!RCC17:RCC511,'List Data'!RCE26)</f>
        <v>0</v>
      </c>
      <c r="RCH39" s="42"/>
      <c r="RCI39" s="42" t="s">
        <v>495</v>
      </c>
      <c r="RCJ39" s="92">
        <f>SUMIFS('3a-Budget Detail'!RCK17:RCK511,'3a-Budget Detail'!RCH17:RCH511,'List Data'!RCM16,'3a-Budget Detail'!RCG17:RCG511,'List Data'!RCI26)</f>
        <v>0</v>
      </c>
      <c r="RCL39" s="42"/>
      <c r="RCM39" s="42" t="s">
        <v>495</v>
      </c>
      <c r="RCN39" s="92">
        <f>SUMIFS('3a-Budget Detail'!RCO17:RCO511,'3a-Budget Detail'!RCL17:RCL511,'List Data'!RCQ16,'3a-Budget Detail'!RCK17:RCK511,'List Data'!RCM26)</f>
        <v>0</v>
      </c>
      <c r="RCP39" s="42"/>
      <c r="RCQ39" s="42" t="s">
        <v>495</v>
      </c>
      <c r="RCR39" s="92">
        <f>SUMIFS('3a-Budget Detail'!RCS17:RCS511,'3a-Budget Detail'!RCP17:RCP511,'List Data'!RCU16,'3a-Budget Detail'!RCO17:RCO511,'List Data'!RCQ26)</f>
        <v>0</v>
      </c>
      <c r="RCT39" s="42"/>
      <c r="RCU39" s="42" t="s">
        <v>495</v>
      </c>
      <c r="RCV39" s="92">
        <f>SUMIFS('3a-Budget Detail'!RCW17:RCW511,'3a-Budget Detail'!RCT17:RCT511,'List Data'!RCY16,'3a-Budget Detail'!RCS17:RCS511,'List Data'!RCU26)</f>
        <v>0</v>
      </c>
      <c r="RCX39" s="42"/>
      <c r="RCY39" s="42" t="s">
        <v>495</v>
      </c>
      <c r="RCZ39" s="92">
        <f>SUMIFS('3a-Budget Detail'!RDA17:RDA511,'3a-Budget Detail'!RCX17:RCX511,'List Data'!RDC16,'3a-Budget Detail'!RCW17:RCW511,'List Data'!RCY26)</f>
        <v>0</v>
      </c>
      <c r="RDB39" s="42"/>
      <c r="RDC39" s="42" t="s">
        <v>495</v>
      </c>
      <c r="RDD39" s="92">
        <f>SUMIFS('3a-Budget Detail'!RDE17:RDE511,'3a-Budget Detail'!RDB17:RDB511,'List Data'!RDG16,'3a-Budget Detail'!RDA17:RDA511,'List Data'!RDC26)</f>
        <v>0</v>
      </c>
      <c r="RDF39" s="42"/>
      <c r="RDG39" s="42" t="s">
        <v>495</v>
      </c>
      <c r="RDH39" s="92">
        <f>SUMIFS('3a-Budget Detail'!RDI17:RDI511,'3a-Budget Detail'!RDF17:RDF511,'List Data'!RDK16,'3a-Budget Detail'!RDE17:RDE511,'List Data'!RDG26)</f>
        <v>0</v>
      </c>
      <c r="RDJ39" s="42"/>
      <c r="RDK39" s="42" t="s">
        <v>495</v>
      </c>
      <c r="RDL39" s="92">
        <f>SUMIFS('3a-Budget Detail'!RDM17:RDM511,'3a-Budget Detail'!RDJ17:RDJ511,'List Data'!RDO16,'3a-Budget Detail'!RDI17:RDI511,'List Data'!RDK26)</f>
        <v>0</v>
      </c>
      <c r="RDN39" s="42"/>
      <c r="RDO39" s="42" t="s">
        <v>495</v>
      </c>
      <c r="RDP39" s="92">
        <f>SUMIFS('3a-Budget Detail'!RDQ17:RDQ511,'3a-Budget Detail'!RDN17:RDN511,'List Data'!RDS16,'3a-Budget Detail'!RDM17:RDM511,'List Data'!RDO26)</f>
        <v>0</v>
      </c>
      <c r="RDR39" s="42"/>
      <c r="RDS39" s="42" t="s">
        <v>495</v>
      </c>
      <c r="RDT39" s="92">
        <f>SUMIFS('3a-Budget Detail'!RDU17:RDU511,'3a-Budget Detail'!RDR17:RDR511,'List Data'!RDW16,'3a-Budget Detail'!RDQ17:RDQ511,'List Data'!RDS26)</f>
        <v>0</v>
      </c>
      <c r="RDV39" s="42"/>
      <c r="RDW39" s="42" t="s">
        <v>495</v>
      </c>
      <c r="RDX39" s="92">
        <f>SUMIFS('3a-Budget Detail'!RDY17:RDY511,'3a-Budget Detail'!RDV17:RDV511,'List Data'!REA16,'3a-Budget Detail'!RDU17:RDU511,'List Data'!RDW26)</f>
        <v>0</v>
      </c>
      <c r="RDZ39" s="42"/>
      <c r="REA39" s="42" t="s">
        <v>495</v>
      </c>
      <c r="REB39" s="92">
        <f>SUMIFS('3a-Budget Detail'!REC17:REC511,'3a-Budget Detail'!RDZ17:RDZ511,'List Data'!REE16,'3a-Budget Detail'!RDY17:RDY511,'List Data'!REA26)</f>
        <v>0</v>
      </c>
      <c r="RED39" s="42"/>
      <c r="REE39" s="42" t="s">
        <v>495</v>
      </c>
      <c r="REF39" s="92">
        <f>SUMIFS('3a-Budget Detail'!REG17:REG511,'3a-Budget Detail'!RED17:RED511,'List Data'!REI16,'3a-Budget Detail'!REC17:REC511,'List Data'!REE26)</f>
        <v>0</v>
      </c>
      <c r="REH39" s="42"/>
      <c r="REI39" s="42" t="s">
        <v>495</v>
      </c>
      <c r="REJ39" s="92">
        <f>SUMIFS('3a-Budget Detail'!REK17:REK511,'3a-Budget Detail'!REH17:REH511,'List Data'!REM16,'3a-Budget Detail'!REG17:REG511,'List Data'!REI26)</f>
        <v>0</v>
      </c>
      <c r="REL39" s="42"/>
      <c r="REM39" s="42" t="s">
        <v>495</v>
      </c>
      <c r="REN39" s="92">
        <f>SUMIFS('3a-Budget Detail'!REO17:REO511,'3a-Budget Detail'!REL17:REL511,'List Data'!REQ16,'3a-Budget Detail'!REK17:REK511,'List Data'!REM26)</f>
        <v>0</v>
      </c>
      <c r="REP39" s="42"/>
      <c r="REQ39" s="42" t="s">
        <v>495</v>
      </c>
      <c r="RER39" s="92">
        <f>SUMIFS('3a-Budget Detail'!RES17:RES511,'3a-Budget Detail'!REP17:REP511,'List Data'!REU16,'3a-Budget Detail'!REO17:REO511,'List Data'!REQ26)</f>
        <v>0</v>
      </c>
      <c r="RET39" s="42"/>
      <c r="REU39" s="42" t="s">
        <v>495</v>
      </c>
      <c r="REV39" s="92">
        <f>SUMIFS('3a-Budget Detail'!REW17:REW511,'3a-Budget Detail'!RET17:RET511,'List Data'!REY16,'3a-Budget Detail'!RES17:RES511,'List Data'!REU26)</f>
        <v>0</v>
      </c>
      <c r="REX39" s="42"/>
      <c r="REY39" s="42" t="s">
        <v>495</v>
      </c>
      <c r="REZ39" s="92">
        <f>SUMIFS('3a-Budget Detail'!RFA17:RFA511,'3a-Budget Detail'!REX17:REX511,'List Data'!RFC16,'3a-Budget Detail'!REW17:REW511,'List Data'!REY26)</f>
        <v>0</v>
      </c>
      <c r="RFB39" s="42"/>
      <c r="RFC39" s="42" t="s">
        <v>495</v>
      </c>
      <c r="RFD39" s="92">
        <f>SUMIFS('3a-Budget Detail'!RFE17:RFE511,'3a-Budget Detail'!RFB17:RFB511,'List Data'!RFG16,'3a-Budget Detail'!RFA17:RFA511,'List Data'!RFC26)</f>
        <v>0</v>
      </c>
      <c r="RFF39" s="42"/>
      <c r="RFG39" s="42" t="s">
        <v>495</v>
      </c>
      <c r="RFH39" s="92">
        <f>SUMIFS('3a-Budget Detail'!RFI17:RFI511,'3a-Budget Detail'!RFF17:RFF511,'List Data'!RFK16,'3a-Budget Detail'!RFE17:RFE511,'List Data'!RFG26)</f>
        <v>0</v>
      </c>
      <c r="RFJ39" s="42"/>
      <c r="RFK39" s="42" t="s">
        <v>495</v>
      </c>
      <c r="RFL39" s="92">
        <f>SUMIFS('3a-Budget Detail'!RFM17:RFM511,'3a-Budget Detail'!RFJ17:RFJ511,'List Data'!RFO16,'3a-Budget Detail'!RFI17:RFI511,'List Data'!RFK26)</f>
        <v>0</v>
      </c>
      <c r="RFN39" s="42"/>
      <c r="RFO39" s="42" t="s">
        <v>495</v>
      </c>
      <c r="RFP39" s="92">
        <f>SUMIFS('3a-Budget Detail'!RFQ17:RFQ511,'3a-Budget Detail'!RFN17:RFN511,'List Data'!RFS16,'3a-Budget Detail'!RFM17:RFM511,'List Data'!RFO26)</f>
        <v>0</v>
      </c>
      <c r="RFR39" s="42"/>
      <c r="RFS39" s="42" t="s">
        <v>495</v>
      </c>
      <c r="RFT39" s="92">
        <f>SUMIFS('3a-Budget Detail'!RFU17:RFU511,'3a-Budget Detail'!RFR17:RFR511,'List Data'!RFW16,'3a-Budget Detail'!RFQ17:RFQ511,'List Data'!RFS26)</f>
        <v>0</v>
      </c>
      <c r="RFV39" s="42"/>
      <c r="RFW39" s="42" t="s">
        <v>495</v>
      </c>
      <c r="RFX39" s="92">
        <f>SUMIFS('3a-Budget Detail'!RFY17:RFY511,'3a-Budget Detail'!RFV17:RFV511,'List Data'!RGA16,'3a-Budget Detail'!RFU17:RFU511,'List Data'!RFW26)</f>
        <v>0</v>
      </c>
      <c r="RFZ39" s="42"/>
      <c r="RGA39" s="42" t="s">
        <v>495</v>
      </c>
      <c r="RGB39" s="92">
        <f>SUMIFS('3a-Budget Detail'!RGC17:RGC511,'3a-Budget Detail'!RFZ17:RFZ511,'List Data'!RGE16,'3a-Budget Detail'!RFY17:RFY511,'List Data'!RGA26)</f>
        <v>0</v>
      </c>
      <c r="RGD39" s="42"/>
      <c r="RGE39" s="42" t="s">
        <v>495</v>
      </c>
      <c r="RGF39" s="92">
        <f>SUMIFS('3a-Budget Detail'!RGG17:RGG511,'3a-Budget Detail'!RGD17:RGD511,'List Data'!RGI16,'3a-Budget Detail'!RGC17:RGC511,'List Data'!RGE26)</f>
        <v>0</v>
      </c>
      <c r="RGH39" s="42"/>
      <c r="RGI39" s="42" t="s">
        <v>495</v>
      </c>
      <c r="RGJ39" s="92">
        <f>SUMIFS('3a-Budget Detail'!RGK17:RGK511,'3a-Budget Detail'!RGH17:RGH511,'List Data'!RGM16,'3a-Budget Detail'!RGG17:RGG511,'List Data'!RGI26)</f>
        <v>0</v>
      </c>
      <c r="RGL39" s="42"/>
      <c r="RGM39" s="42" t="s">
        <v>495</v>
      </c>
      <c r="RGN39" s="92">
        <f>SUMIFS('3a-Budget Detail'!RGO17:RGO511,'3a-Budget Detail'!RGL17:RGL511,'List Data'!RGQ16,'3a-Budget Detail'!RGK17:RGK511,'List Data'!RGM26)</f>
        <v>0</v>
      </c>
      <c r="RGP39" s="42"/>
      <c r="RGQ39" s="42" t="s">
        <v>495</v>
      </c>
      <c r="RGR39" s="92">
        <f>SUMIFS('3a-Budget Detail'!RGS17:RGS511,'3a-Budget Detail'!RGP17:RGP511,'List Data'!RGU16,'3a-Budget Detail'!RGO17:RGO511,'List Data'!RGQ26)</f>
        <v>0</v>
      </c>
      <c r="RGT39" s="42"/>
      <c r="RGU39" s="42" t="s">
        <v>495</v>
      </c>
      <c r="RGV39" s="92">
        <f>SUMIFS('3a-Budget Detail'!RGW17:RGW511,'3a-Budget Detail'!RGT17:RGT511,'List Data'!RGY16,'3a-Budget Detail'!RGS17:RGS511,'List Data'!RGU26)</f>
        <v>0</v>
      </c>
      <c r="RGX39" s="42"/>
      <c r="RGY39" s="42" t="s">
        <v>495</v>
      </c>
      <c r="RGZ39" s="92">
        <f>SUMIFS('3a-Budget Detail'!RHA17:RHA511,'3a-Budget Detail'!RGX17:RGX511,'List Data'!RHC16,'3a-Budget Detail'!RGW17:RGW511,'List Data'!RGY26)</f>
        <v>0</v>
      </c>
      <c r="RHB39" s="42"/>
      <c r="RHC39" s="42" t="s">
        <v>495</v>
      </c>
      <c r="RHD39" s="92">
        <f>SUMIFS('3a-Budget Detail'!RHE17:RHE511,'3a-Budget Detail'!RHB17:RHB511,'List Data'!RHG16,'3a-Budget Detail'!RHA17:RHA511,'List Data'!RHC26)</f>
        <v>0</v>
      </c>
      <c r="RHF39" s="42"/>
      <c r="RHG39" s="42" t="s">
        <v>495</v>
      </c>
      <c r="RHH39" s="92">
        <f>SUMIFS('3a-Budget Detail'!RHI17:RHI511,'3a-Budget Detail'!RHF17:RHF511,'List Data'!RHK16,'3a-Budget Detail'!RHE17:RHE511,'List Data'!RHG26)</f>
        <v>0</v>
      </c>
      <c r="RHJ39" s="42"/>
      <c r="RHK39" s="42" t="s">
        <v>495</v>
      </c>
      <c r="RHL39" s="92">
        <f>SUMIFS('3a-Budget Detail'!RHM17:RHM511,'3a-Budget Detail'!RHJ17:RHJ511,'List Data'!RHO16,'3a-Budget Detail'!RHI17:RHI511,'List Data'!RHK26)</f>
        <v>0</v>
      </c>
      <c r="RHN39" s="42"/>
      <c r="RHO39" s="42" t="s">
        <v>495</v>
      </c>
      <c r="RHP39" s="92">
        <f>SUMIFS('3a-Budget Detail'!RHQ17:RHQ511,'3a-Budget Detail'!RHN17:RHN511,'List Data'!RHS16,'3a-Budget Detail'!RHM17:RHM511,'List Data'!RHO26)</f>
        <v>0</v>
      </c>
      <c r="RHR39" s="42"/>
      <c r="RHS39" s="42" t="s">
        <v>495</v>
      </c>
      <c r="RHT39" s="92">
        <f>SUMIFS('3a-Budget Detail'!RHU17:RHU511,'3a-Budget Detail'!RHR17:RHR511,'List Data'!RHW16,'3a-Budget Detail'!RHQ17:RHQ511,'List Data'!RHS26)</f>
        <v>0</v>
      </c>
      <c r="RHV39" s="42"/>
      <c r="RHW39" s="42" t="s">
        <v>495</v>
      </c>
      <c r="RHX39" s="92">
        <f>SUMIFS('3a-Budget Detail'!RHY17:RHY511,'3a-Budget Detail'!RHV17:RHV511,'List Data'!RIA16,'3a-Budget Detail'!RHU17:RHU511,'List Data'!RHW26)</f>
        <v>0</v>
      </c>
      <c r="RHZ39" s="42"/>
      <c r="RIA39" s="42" t="s">
        <v>495</v>
      </c>
      <c r="RIB39" s="92">
        <f>SUMIFS('3a-Budget Detail'!RIC17:RIC511,'3a-Budget Detail'!RHZ17:RHZ511,'List Data'!RIE16,'3a-Budget Detail'!RHY17:RHY511,'List Data'!RIA26)</f>
        <v>0</v>
      </c>
      <c r="RID39" s="42"/>
      <c r="RIE39" s="42" t="s">
        <v>495</v>
      </c>
      <c r="RIF39" s="92">
        <f>SUMIFS('3a-Budget Detail'!RIG17:RIG511,'3a-Budget Detail'!RID17:RID511,'List Data'!RII16,'3a-Budget Detail'!RIC17:RIC511,'List Data'!RIE26)</f>
        <v>0</v>
      </c>
      <c r="RIH39" s="42"/>
      <c r="RII39" s="42" t="s">
        <v>495</v>
      </c>
      <c r="RIJ39" s="92">
        <f>SUMIFS('3a-Budget Detail'!RIK17:RIK511,'3a-Budget Detail'!RIH17:RIH511,'List Data'!RIM16,'3a-Budget Detail'!RIG17:RIG511,'List Data'!RII26)</f>
        <v>0</v>
      </c>
      <c r="RIL39" s="42"/>
      <c r="RIM39" s="42" t="s">
        <v>495</v>
      </c>
      <c r="RIN39" s="92">
        <f>SUMIFS('3a-Budget Detail'!RIO17:RIO511,'3a-Budget Detail'!RIL17:RIL511,'List Data'!RIQ16,'3a-Budget Detail'!RIK17:RIK511,'List Data'!RIM26)</f>
        <v>0</v>
      </c>
      <c r="RIP39" s="42"/>
      <c r="RIQ39" s="42" t="s">
        <v>495</v>
      </c>
      <c r="RIR39" s="92">
        <f>SUMIFS('3a-Budget Detail'!RIS17:RIS511,'3a-Budget Detail'!RIP17:RIP511,'List Data'!RIU16,'3a-Budget Detail'!RIO17:RIO511,'List Data'!RIQ26)</f>
        <v>0</v>
      </c>
      <c r="RIT39" s="42"/>
      <c r="RIU39" s="42" t="s">
        <v>495</v>
      </c>
      <c r="RIV39" s="92">
        <f>SUMIFS('3a-Budget Detail'!RIW17:RIW511,'3a-Budget Detail'!RIT17:RIT511,'List Data'!RIY16,'3a-Budget Detail'!RIS17:RIS511,'List Data'!RIU26)</f>
        <v>0</v>
      </c>
      <c r="RIX39" s="42"/>
      <c r="RIY39" s="42" t="s">
        <v>495</v>
      </c>
      <c r="RIZ39" s="92">
        <f>SUMIFS('3a-Budget Detail'!RJA17:RJA511,'3a-Budget Detail'!RIX17:RIX511,'List Data'!RJC16,'3a-Budget Detail'!RIW17:RIW511,'List Data'!RIY26)</f>
        <v>0</v>
      </c>
      <c r="RJB39" s="42"/>
      <c r="RJC39" s="42" t="s">
        <v>495</v>
      </c>
      <c r="RJD39" s="92">
        <f>SUMIFS('3a-Budget Detail'!RJE17:RJE511,'3a-Budget Detail'!RJB17:RJB511,'List Data'!RJG16,'3a-Budget Detail'!RJA17:RJA511,'List Data'!RJC26)</f>
        <v>0</v>
      </c>
      <c r="RJF39" s="42"/>
      <c r="RJG39" s="42" t="s">
        <v>495</v>
      </c>
      <c r="RJH39" s="92">
        <f>SUMIFS('3a-Budget Detail'!RJI17:RJI511,'3a-Budget Detail'!RJF17:RJF511,'List Data'!RJK16,'3a-Budget Detail'!RJE17:RJE511,'List Data'!RJG26)</f>
        <v>0</v>
      </c>
      <c r="RJJ39" s="42"/>
      <c r="RJK39" s="42" t="s">
        <v>495</v>
      </c>
      <c r="RJL39" s="92">
        <f>SUMIFS('3a-Budget Detail'!RJM17:RJM511,'3a-Budget Detail'!RJJ17:RJJ511,'List Data'!RJO16,'3a-Budget Detail'!RJI17:RJI511,'List Data'!RJK26)</f>
        <v>0</v>
      </c>
      <c r="RJN39" s="42"/>
      <c r="RJO39" s="42" t="s">
        <v>495</v>
      </c>
      <c r="RJP39" s="92">
        <f>SUMIFS('3a-Budget Detail'!RJQ17:RJQ511,'3a-Budget Detail'!RJN17:RJN511,'List Data'!RJS16,'3a-Budget Detail'!RJM17:RJM511,'List Data'!RJO26)</f>
        <v>0</v>
      </c>
      <c r="RJR39" s="42"/>
      <c r="RJS39" s="42" t="s">
        <v>495</v>
      </c>
      <c r="RJT39" s="92">
        <f>SUMIFS('3a-Budget Detail'!RJU17:RJU511,'3a-Budget Detail'!RJR17:RJR511,'List Data'!RJW16,'3a-Budget Detail'!RJQ17:RJQ511,'List Data'!RJS26)</f>
        <v>0</v>
      </c>
      <c r="RJV39" s="42"/>
      <c r="RJW39" s="42" t="s">
        <v>495</v>
      </c>
      <c r="RJX39" s="92">
        <f>SUMIFS('3a-Budget Detail'!RJY17:RJY511,'3a-Budget Detail'!RJV17:RJV511,'List Data'!RKA16,'3a-Budget Detail'!RJU17:RJU511,'List Data'!RJW26)</f>
        <v>0</v>
      </c>
      <c r="RJZ39" s="42"/>
      <c r="RKA39" s="42" t="s">
        <v>495</v>
      </c>
      <c r="RKB39" s="92">
        <f>SUMIFS('3a-Budget Detail'!RKC17:RKC511,'3a-Budget Detail'!RJZ17:RJZ511,'List Data'!RKE16,'3a-Budget Detail'!RJY17:RJY511,'List Data'!RKA26)</f>
        <v>0</v>
      </c>
      <c r="RKD39" s="42"/>
      <c r="RKE39" s="42" t="s">
        <v>495</v>
      </c>
      <c r="RKF39" s="92">
        <f>SUMIFS('3a-Budget Detail'!RKG17:RKG511,'3a-Budget Detail'!RKD17:RKD511,'List Data'!RKI16,'3a-Budget Detail'!RKC17:RKC511,'List Data'!RKE26)</f>
        <v>0</v>
      </c>
      <c r="RKH39" s="42"/>
      <c r="RKI39" s="42" t="s">
        <v>495</v>
      </c>
      <c r="RKJ39" s="92">
        <f>SUMIFS('3a-Budget Detail'!RKK17:RKK511,'3a-Budget Detail'!RKH17:RKH511,'List Data'!RKM16,'3a-Budget Detail'!RKG17:RKG511,'List Data'!RKI26)</f>
        <v>0</v>
      </c>
      <c r="RKL39" s="42"/>
      <c r="RKM39" s="42" t="s">
        <v>495</v>
      </c>
      <c r="RKN39" s="92">
        <f>SUMIFS('3a-Budget Detail'!RKO17:RKO511,'3a-Budget Detail'!RKL17:RKL511,'List Data'!RKQ16,'3a-Budget Detail'!RKK17:RKK511,'List Data'!RKM26)</f>
        <v>0</v>
      </c>
      <c r="RKP39" s="42"/>
      <c r="RKQ39" s="42" t="s">
        <v>495</v>
      </c>
      <c r="RKR39" s="92">
        <f>SUMIFS('3a-Budget Detail'!RKS17:RKS511,'3a-Budget Detail'!RKP17:RKP511,'List Data'!RKU16,'3a-Budget Detail'!RKO17:RKO511,'List Data'!RKQ26)</f>
        <v>0</v>
      </c>
      <c r="RKT39" s="42"/>
      <c r="RKU39" s="42" t="s">
        <v>495</v>
      </c>
      <c r="RKV39" s="92">
        <f>SUMIFS('3a-Budget Detail'!RKW17:RKW511,'3a-Budget Detail'!RKT17:RKT511,'List Data'!RKY16,'3a-Budget Detail'!RKS17:RKS511,'List Data'!RKU26)</f>
        <v>0</v>
      </c>
      <c r="RKX39" s="42"/>
      <c r="RKY39" s="42" t="s">
        <v>495</v>
      </c>
      <c r="RKZ39" s="92">
        <f>SUMIFS('3a-Budget Detail'!RLA17:RLA511,'3a-Budget Detail'!RKX17:RKX511,'List Data'!RLC16,'3a-Budget Detail'!RKW17:RKW511,'List Data'!RKY26)</f>
        <v>0</v>
      </c>
      <c r="RLB39" s="42"/>
      <c r="RLC39" s="42" t="s">
        <v>495</v>
      </c>
      <c r="RLD39" s="92">
        <f>SUMIFS('3a-Budget Detail'!RLE17:RLE511,'3a-Budget Detail'!RLB17:RLB511,'List Data'!RLG16,'3a-Budget Detail'!RLA17:RLA511,'List Data'!RLC26)</f>
        <v>0</v>
      </c>
      <c r="RLF39" s="42"/>
      <c r="RLG39" s="42" t="s">
        <v>495</v>
      </c>
      <c r="RLH39" s="92">
        <f>SUMIFS('3a-Budget Detail'!RLI17:RLI511,'3a-Budget Detail'!RLF17:RLF511,'List Data'!RLK16,'3a-Budget Detail'!RLE17:RLE511,'List Data'!RLG26)</f>
        <v>0</v>
      </c>
      <c r="RLJ39" s="42"/>
      <c r="RLK39" s="42" t="s">
        <v>495</v>
      </c>
      <c r="RLL39" s="92">
        <f>SUMIFS('3a-Budget Detail'!RLM17:RLM511,'3a-Budget Detail'!RLJ17:RLJ511,'List Data'!RLO16,'3a-Budget Detail'!RLI17:RLI511,'List Data'!RLK26)</f>
        <v>0</v>
      </c>
      <c r="RLN39" s="42"/>
      <c r="RLO39" s="42" t="s">
        <v>495</v>
      </c>
      <c r="RLP39" s="92">
        <f>SUMIFS('3a-Budget Detail'!RLQ17:RLQ511,'3a-Budget Detail'!RLN17:RLN511,'List Data'!RLS16,'3a-Budget Detail'!RLM17:RLM511,'List Data'!RLO26)</f>
        <v>0</v>
      </c>
      <c r="RLR39" s="42"/>
      <c r="RLS39" s="42" t="s">
        <v>495</v>
      </c>
      <c r="RLT39" s="92">
        <f>SUMIFS('3a-Budget Detail'!RLU17:RLU511,'3a-Budget Detail'!RLR17:RLR511,'List Data'!RLW16,'3a-Budget Detail'!RLQ17:RLQ511,'List Data'!RLS26)</f>
        <v>0</v>
      </c>
      <c r="RLV39" s="42"/>
      <c r="RLW39" s="42" t="s">
        <v>495</v>
      </c>
      <c r="RLX39" s="92">
        <f>SUMIFS('3a-Budget Detail'!RLY17:RLY511,'3a-Budget Detail'!RLV17:RLV511,'List Data'!RMA16,'3a-Budget Detail'!RLU17:RLU511,'List Data'!RLW26)</f>
        <v>0</v>
      </c>
      <c r="RLZ39" s="42"/>
      <c r="RMA39" s="42" t="s">
        <v>495</v>
      </c>
      <c r="RMB39" s="92">
        <f>SUMIFS('3a-Budget Detail'!RMC17:RMC511,'3a-Budget Detail'!RLZ17:RLZ511,'List Data'!RME16,'3a-Budget Detail'!RLY17:RLY511,'List Data'!RMA26)</f>
        <v>0</v>
      </c>
      <c r="RMD39" s="42"/>
      <c r="RME39" s="42" t="s">
        <v>495</v>
      </c>
      <c r="RMF39" s="92">
        <f>SUMIFS('3a-Budget Detail'!RMG17:RMG511,'3a-Budget Detail'!RMD17:RMD511,'List Data'!RMI16,'3a-Budget Detail'!RMC17:RMC511,'List Data'!RME26)</f>
        <v>0</v>
      </c>
      <c r="RMH39" s="42"/>
      <c r="RMI39" s="42" t="s">
        <v>495</v>
      </c>
      <c r="RMJ39" s="92">
        <f>SUMIFS('3a-Budget Detail'!RMK17:RMK511,'3a-Budget Detail'!RMH17:RMH511,'List Data'!RMM16,'3a-Budget Detail'!RMG17:RMG511,'List Data'!RMI26)</f>
        <v>0</v>
      </c>
      <c r="RML39" s="42"/>
      <c r="RMM39" s="42" t="s">
        <v>495</v>
      </c>
      <c r="RMN39" s="92">
        <f>SUMIFS('3a-Budget Detail'!RMO17:RMO511,'3a-Budget Detail'!RML17:RML511,'List Data'!RMQ16,'3a-Budget Detail'!RMK17:RMK511,'List Data'!RMM26)</f>
        <v>0</v>
      </c>
      <c r="RMP39" s="42"/>
      <c r="RMQ39" s="42" t="s">
        <v>495</v>
      </c>
      <c r="RMR39" s="92">
        <f>SUMIFS('3a-Budget Detail'!RMS17:RMS511,'3a-Budget Detail'!RMP17:RMP511,'List Data'!RMU16,'3a-Budget Detail'!RMO17:RMO511,'List Data'!RMQ26)</f>
        <v>0</v>
      </c>
      <c r="RMT39" s="42"/>
      <c r="RMU39" s="42" t="s">
        <v>495</v>
      </c>
      <c r="RMV39" s="92">
        <f>SUMIFS('3a-Budget Detail'!RMW17:RMW511,'3a-Budget Detail'!RMT17:RMT511,'List Data'!RMY16,'3a-Budget Detail'!RMS17:RMS511,'List Data'!RMU26)</f>
        <v>0</v>
      </c>
      <c r="RMX39" s="42"/>
      <c r="RMY39" s="42" t="s">
        <v>495</v>
      </c>
      <c r="RMZ39" s="92">
        <f>SUMIFS('3a-Budget Detail'!RNA17:RNA511,'3a-Budget Detail'!RMX17:RMX511,'List Data'!RNC16,'3a-Budget Detail'!RMW17:RMW511,'List Data'!RMY26)</f>
        <v>0</v>
      </c>
      <c r="RNB39" s="42"/>
      <c r="RNC39" s="42" t="s">
        <v>495</v>
      </c>
      <c r="RND39" s="92">
        <f>SUMIFS('3a-Budget Detail'!RNE17:RNE511,'3a-Budget Detail'!RNB17:RNB511,'List Data'!RNG16,'3a-Budget Detail'!RNA17:RNA511,'List Data'!RNC26)</f>
        <v>0</v>
      </c>
      <c r="RNF39" s="42"/>
      <c r="RNG39" s="42" t="s">
        <v>495</v>
      </c>
      <c r="RNH39" s="92">
        <f>SUMIFS('3a-Budget Detail'!RNI17:RNI511,'3a-Budget Detail'!RNF17:RNF511,'List Data'!RNK16,'3a-Budget Detail'!RNE17:RNE511,'List Data'!RNG26)</f>
        <v>0</v>
      </c>
      <c r="RNJ39" s="42"/>
      <c r="RNK39" s="42" t="s">
        <v>495</v>
      </c>
      <c r="RNL39" s="92">
        <f>SUMIFS('3a-Budget Detail'!RNM17:RNM511,'3a-Budget Detail'!RNJ17:RNJ511,'List Data'!RNO16,'3a-Budget Detail'!RNI17:RNI511,'List Data'!RNK26)</f>
        <v>0</v>
      </c>
      <c r="RNN39" s="42"/>
      <c r="RNO39" s="42" t="s">
        <v>495</v>
      </c>
      <c r="RNP39" s="92">
        <f>SUMIFS('3a-Budget Detail'!RNQ17:RNQ511,'3a-Budget Detail'!RNN17:RNN511,'List Data'!RNS16,'3a-Budget Detail'!RNM17:RNM511,'List Data'!RNO26)</f>
        <v>0</v>
      </c>
      <c r="RNR39" s="42"/>
      <c r="RNS39" s="42" t="s">
        <v>495</v>
      </c>
      <c r="RNT39" s="92">
        <f>SUMIFS('3a-Budget Detail'!RNU17:RNU511,'3a-Budget Detail'!RNR17:RNR511,'List Data'!RNW16,'3a-Budget Detail'!RNQ17:RNQ511,'List Data'!RNS26)</f>
        <v>0</v>
      </c>
      <c r="RNV39" s="42"/>
      <c r="RNW39" s="42" t="s">
        <v>495</v>
      </c>
      <c r="RNX39" s="92">
        <f>SUMIFS('3a-Budget Detail'!RNY17:RNY511,'3a-Budget Detail'!RNV17:RNV511,'List Data'!ROA16,'3a-Budget Detail'!RNU17:RNU511,'List Data'!RNW26)</f>
        <v>0</v>
      </c>
      <c r="RNZ39" s="42"/>
      <c r="ROA39" s="42" t="s">
        <v>495</v>
      </c>
      <c r="ROB39" s="92">
        <f>SUMIFS('3a-Budget Detail'!ROC17:ROC511,'3a-Budget Detail'!RNZ17:RNZ511,'List Data'!ROE16,'3a-Budget Detail'!RNY17:RNY511,'List Data'!ROA26)</f>
        <v>0</v>
      </c>
      <c r="ROD39" s="42"/>
      <c r="ROE39" s="42" t="s">
        <v>495</v>
      </c>
      <c r="ROF39" s="92">
        <f>SUMIFS('3a-Budget Detail'!ROG17:ROG511,'3a-Budget Detail'!ROD17:ROD511,'List Data'!ROI16,'3a-Budget Detail'!ROC17:ROC511,'List Data'!ROE26)</f>
        <v>0</v>
      </c>
      <c r="ROH39" s="42"/>
      <c r="ROI39" s="42" t="s">
        <v>495</v>
      </c>
      <c r="ROJ39" s="92">
        <f>SUMIFS('3a-Budget Detail'!ROK17:ROK511,'3a-Budget Detail'!ROH17:ROH511,'List Data'!ROM16,'3a-Budget Detail'!ROG17:ROG511,'List Data'!ROI26)</f>
        <v>0</v>
      </c>
      <c r="ROL39" s="42"/>
      <c r="ROM39" s="42" t="s">
        <v>495</v>
      </c>
      <c r="RON39" s="92">
        <f>SUMIFS('3a-Budget Detail'!ROO17:ROO511,'3a-Budget Detail'!ROL17:ROL511,'List Data'!ROQ16,'3a-Budget Detail'!ROK17:ROK511,'List Data'!ROM26)</f>
        <v>0</v>
      </c>
      <c r="ROP39" s="42"/>
      <c r="ROQ39" s="42" t="s">
        <v>495</v>
      </c>
      <c r="ROR39" s="92">
        <f>SUMIFS('3a-Budget Detail'!ROS17:ROS511,'3a-Budget Detail'!ROP17:ROP511,'List Data'!ROU16,'3a-Budget Detail'!ROO17:ROO511,'List Data'!ROQ26)</f>
        <v>0</v>
      </c>
      <c r="ROT39" s="42"/>
      <c r="ROU39" s="42" t="s">
        <v>495</v>
      </c>
      <c r="ROV39" s="92">
        <f>SUMIFS('3a-Budget Detail'!ROW17:ROW511,'3a-Budget Detail'!ROT17:ROT511,'List Data'!ROY16,'3a-Budget Detail'!ROS17:ROS511,'List Data'!ROU26)</f>
        <v>0</v>
      </c>
      <c r="ROX39" s="42"/>
      <c r="ROY39" s="42" t="s">
        <v>495</v>
      </c>
      <c r="ROZ39" s="92">
        <f>SUMIFS('3a-Budget Detail'!RPA17:RPA511,'3a-Budget Detail'!ROX17:ROX511,'List Data'!RPC16,'3a-Budget Detail'!ROW17:ROW511,'List Data'!ROY26)</f>
        <v>0</v>
      </c>
      <c r="RPB39" s="42"/>
      <c r="RPC39" s="42" t="s">
        <v>495</v>
      </c>
      <c r="RPD39" s="92">
        <f>SUMIFS('3a-Budget Detail'!RPE17:RPE511,'3a-Budget Detail'!RPB17:RPB511,'List Data'!RPG16,'3a-Budget Detail'!RPA17:RPA511,'List Data'!RPC26)</f>
        <v>0</v>
      </c>
      <c r="RPF39" s="42"/>
      <c r="RPG39" s="42" t="s">
        <v>495</v>
      </c>
      <c r="RPH39" s="92">
        <f>SUMIFS('3a-Budget Detail'!RPI17:RPI511,'3a-Budget Detail'!RPF17:RPF511,'List Data'!RPK16,'3a-Budget Detail'!RPE17:RPE511,'List Data'!RPG26)</f>
        <v>0</v>
      </c>
      <c r="RPJ39" s="42"/>
      <c r="RPK39" s="42" t="s">
        <v>495</v>
      </c>
      <c r="RPL39" s="92">
        <f>SUMIFS('3a-Budget Detail'!RPM17:RPM511,'3a-Budget Detail'!RPJ17:RPJ511,'List Data'!RPO16,'3a-Budget Detail'!RPI17:RPI511,'List Data'!RPK26)</f>
        <v>0</v>
      </c>
      <c r="RPN39" s="42"/>
      <c r="RPO39" s="42" t="s">
        <v>495</v>
      </c>
      <c r="RPP39" s="92">
        <f>SUMIFS('3a-Budget Detail'!RPQ17:RPQ511,'3a-Budget Detail'!RPN17:RPN511,'List Data'!RPS16,'3a-Budget Detail'!RPM17:RPM511,'List Data'!RPO26)</f>
        <v>0</v>
      </c>
      <c r="RPR39" s="42"/>
      <c r="RPS39" s="42" t="s">
        <v>495</v>
      </c>
      <c r="RPT39" s="92">
        <f>SUMIFS('3a-Budget Detail'!RPU17:RPU511,'3a-Budget Detail'!RPR17:RPR511,'List Data'!RPW16,'3a-Budget Detail'!RPQ17:RPQ511,'List Data'!RPS26)</f>
        <v>0</v>
      </c>
      <c r="RPV39" s="42"/>
      <c r="RPW39" s="42" t="s">
        <v>495</v>
      </c>
      <c r="RPX39" s="92">
        <f>SUMIFS('3a-Budget Detail'!RPY17:RPY511,'3a-Budget Detail'!RPV17:RPV511,'List Data'!RQA16,'3a-Budget Detail'!RPU17:RPU511,'List Data'!RPW26)</f>
        <v>0</v>
      </c>
      <c r="RPZ39" s="42"/>
      <c r="RQA39" s="42" t="s">
        <v>495</v>
      </c>
      <c r="RQB39" s="92">
        <f>SUMIFS('3a-Budget Detail'!RQC17:RQC511,'3a-Budget Detail'!RPZ17:RPZ511,'List Data'!RQE16,'3a-Budget Detail'!RPY17:RPY511,'List Data'!RQA26)</f>
        <v>0</v>
      </c>
      <c r="RQD39" s="42"/>
      <c r="RQE39" s="42" t="s">
        <v>495</v>
      </c>
      <c r="RQF39" s="92">
        <f>SUMIFS('3a-Budget Detail'!RQG17:RQG511,'3a-Budget Detail'!RQD17:RQD511,'List Data'!RQI16,'3a-Budget Detail'!RQC17:RQC511,'List Data'!RQE26)</f>
        <v>0</v>
      </c>
      <c r="RQH39" s="42"/>
      <c r="RQI39" s="42" t="s">
        <v>495</v>
      </c>
      <c r="RQJ39" s="92">
        <f>SUMIFS('3a-Budget Detail'!RQK17:RQK511,'3a-Budget Detail'!RQH17:RQH511,'List Data'!RQM16,'3a-Budget Detail'!RQG17:RQG511,'List Data'!RQI26)</f>
        <v>0</v>
      </c>
      <c r="RQL39" s="42"/>
      <c r="RQM39" s="42" t="s">
        <v>495</v>
      </c>
      <c r="RQN39" s="92">
        <f>SUMIFS('3a-Budget Detail'!RQO17:RQO511,'3a-Budget Detail'!RQL17:RQL511,'List Data'!RQQ16,'3a-Budget Detail'!RQK17:RQK511,'List Data'!RQM26)</f>
        <v>0</v>
      </c>
      <c r="RQP39" s="42"/>
      <c r="RQQ39" s="42" t="s">
        <v>495</v>
      </c>
      <c r="RQR39" s="92">
        <f>SUMIFS('3a-Budget Detail'!RQS17:RQS511,'3a-Budget Detail'!RQP17:RQP511,'List Data'!RQU16,'3a-Budget Detail'!RQO17:RQO511,'List Data'!RQQ26)</f>
        <v>0</v>
      </c>
      <c r="RQT39" s="42"/>
      <c r="RQU39" s="42" t="s">
        <v>495</v>
      </c>
      <c r="RQV39" s="92">
        <f>SUMIFS('3a-Budget Detail'!RQW17:RQW511,'3a-Budget Detail'!RQT17:RQT511,'List Data'!RQY16,'3a-Budget Detail'!RQS17:RQS511,'List Data'!RQU26)</f>
        <v>0</v>
      </c>
      <c r="RQX39" s="42"/>
      <c r="RQY39" s="42" t="s">
        <v>495</v>
      </c>
      <c r="RQZ39" s="92">
        <f>SUMIFS('3a-Budget Detail'!RRA17:RRA511,'3a-Budget Detail'!RQX17:RQX511,'List Data'!RRC16,'3a-Budget Detail'!RQW17:RQW511,'List Data'!RQY26)</f>
        <v>0</v>
      </c>
      <c r="RRB39" s="42"/>
      <c r="RRC39" s="42" t="s">
        <v>495</v>
      </c>
      <c r="RRD39" s="92">
        <f>SUMIFS('3a-Budget Detail'!RRE17:RRE511,'3a-Budget Detail'!RRB17:RRB511,'List Data'!RRG16,'3a-Budget Detail'!RRA17:RRA511,'List Data'!RRC26)</f>
        <v>0</v>
      </c>
      <c r="RRF39" s="42"/>
      <c r="RRG39" s="42" t="s">
        <v>495</v>
      </c>
      <c r="RRH39" s="92">
        <f>SUMIFS('3a-Budget Detail'!RRI17:RRI511,'3a-Budget Detail'!RRF17:RRF511,'List Data'!RRK16,'3a-Budget Detail'!RRE17:RRE511,'List Data'!RRG26)</f>
        <v>0</v>
      </c>
      <c r="RRJ39" s="42"/>
      <c r="RRK39" s="42" t="s">
        <v>495</v>
      </c>
      <c r="RRL39" s="92">
        <f>SUMIFS('3a-Budget Detail'!RRM17:RRM511,'3a-Budget Detail'!RRJ17:RRJ511,'List Data'!RRO16,'3a-Budget Detail'!RRI17:RRI511,'List Data'!RRK26)</f>
        <v>0</v>
      </c>
      <c r="RRN39" s="42"/>
      <c r="RRO39" s="42" t="s">
        <v>495</v>
      </c>
      <c r="RRP39" s="92">
        <f>SUMIFS('3a-Budget Detail'!RRQ17:RRQ511,'3a-Budget Detail'!RRN17:RRN511,'List Data'!RRS16,'3a-Budget Detail'!RRM17:RRM511,'List Data'!RRO26)</f>
        <v>0</v>
      </c>
      <c r="RRR39" s="42"/>
      <c r="RRS39" s="42" t="s">
        <v>495</v>
      </c>
      <c r="RRT39" s="92">
        <f>SUMIFS('3a-Budget Detail'!RRU17:RRU511,'3a-Budget Detail'!RRR17:RRR511,'List Data'!RRW16,'3a-Budget Detail'!RRQ17:RRQ511,'List Data'!RRS26)</f>
        <v>0</v>
      </c>
      <c r="RRV39" s="42"/>
      <c r="RRW39" s="42" t="s">
        <v>495</v>
      </c>
      <c r="RRX39" s="92">
        <f>SUMIFS('3a-Budget Detail'!RRY17:RRY511,'3a-Budget Detail'!RRV17:RRV511,'List Data'!RSA16,'3a-Budget Detail'!RRU17:RRU511,'List Data'!RRW26)</f>
        <v>0</v>
      </c>
      <c r="RRZ39" s="42"/>
      <c r="RSA39" s="42" t="s">
        <v>495</v>
      </c>
      <c r="RSB39" s="92">
        <f>SUMIFS('3a-Budget Detail'!RSC17:RSC511,'3a-Budget Detail'!RRZ17:RRZ511,'List Data'!RSE16,'3a-Budget Detail'!RRY17:RRY511,'List Data'!RSA26)</f>
        <v>0</v>
      </c>
      <c r="RSD39" s="42"/>
      <c r="RSE39" s="42" t="s">
        <v>495</v>
      </c>
      <c r="RSF39" s="92">
        <f>SUMIFS('3a-Budget Detail'!RSG17:RSG511,'3a-Budget Detail'!RSD17:RSD511,'List Data'!RSI16,'3a-Budget Detail'!RSC17:RSC511,'List Data'!RSE26)</f>
        <v>0</v>
      </c>
      <c r="RSH39" s="42"/>
      <c r="RSI39" s="42" t="s">
        <v>495</v>
      </c>
      <c r="RSJ39" s="92">
        <f>SUMIFS('3a-Budget Detail'!RSK17:RSK511,'3a-Budget Detail'!RSH17:RSH511,'List Data'!RSM16,'3a-Budget Detail'!RSG17:RSG511,'List Data'!RSI26)</f>
        <v>0</v>
      </c>
      <c r="RSL39" s="42"/>
      <c r="RSM39" s="42" t="s">
        <v>495</v>
      </c>
      <c r="RSN39" s="92">
        <f>SUMIFS('3a-Budget Detail'!RSO17:RSO511,'3a-Budget Detail'!RSL17:RSL511,'List Data'!RSQ16,'3a-Budget Detail'!RSK17:RSK511,'List Data'!RSM26)</f>
        <v>0</v>
      </c>
      <c r="RSP39" s="42"/>
      <c r="RSQ39" s="42" t="s">
        <v>495</v>
      </c>
      <c r="RSR39" s="92">
        <f>SUMIFS('3a-Budget Detail'!RSS17:RSS511,'3a-Budget Detail'!RSP17:RSP511,'List Data'!RSU16,'3a-Budget Detail'!RSO17:RSO511,'List Data'!RSQ26)</f>
        <v>0</v>
      </c>
      <c r="RST39" s="42"/>
      <c r="RSU39" s="42" t="s">
        <v>495</v>
      </c>
      <c r="RSV39" s="92">
        <f>SUMIFS('3a-Budget Detail'!RSW17:RSW511,'3a-Budget Detail'!RST17:RST511,'List Data'!RSY16,'3a-Budget Detail'!RSS17:RSS511,'List Data'!RSU26)</f>
        <v>0</v>
      </c>
      <c r="RSX39" s="42"/>
      <c r="RSY39" s="42" t="s">
        <v>495</v>
      </c>
      <c r="RSZ39" s="92">
        <f>SUMIFS('3a-Budget Detail'!RTA17:RTA511,'3a-Budget Detail'!RSX17:RSX511,'List Data'!RTC16,'3a-Budget Detail'!RSW17:RSW511,'List Data'!RSY26)</f>
        <v>0</v>
      </c>
      <c r="RTB39" s="42"/>
      <c r="RTC39" s="42" t="s">
        <v>495</v>
      </c>
      <c r="RTD39" s="92">
        <f>SUMIFS('3a-Budget Detail'!RTE17:RTE511,'3a-Budget Detail'!RTB17:RTB511,'List Data'!RTG16,'3a-Budget Detail'!RTA17:RTA511,'List Data'!RTC26)</f>
        <v>0</v>
      </c>
      <c r="RTF39" s="42"/>
      <c r="RTG39" s="42" t="s">
        <v>495</v>
      </c>
      <c r="RTH39" s="92">
        <f>SUMIFS('3a-Budget Detail'!RTI17:RTI511,'3a-Budget Detail'!RTF17:RTF511,'List Data'!RTK16,'3a-Budget Detail'!RTE17:RTE511,'List Data'!RTG26)</f>
        <v>0</v>
      </c>
      <c r="RTJ39" s="42"/>
      <c r="RTK39" s="42" t="s">
        <v>495</v>
      </c>
      <c r="RTL39" s="92">
        <f>SUMIFS('3a-Budget Detail'!RTM17:RTM511,'3a-Budget Detail'!RTJ17:RTJ511,'List Data'!RTO16,'3a-Budget Detail'!RTI17:RTI511,'List Data'!RTK26)</f>
        <v>0</v>
      </c>
      <c r="RTN39" s="42"/>
      <c r="RTO39" s="42" t="s">
        <v>495</v>
      </c>
      <c r="RTP39" s="92">
        <f>SUMIFS('3a-Budget Detail'!RTQ17:RTQ511,'3a-Budget Detail'!RTN17:RTN511,'List Data'!RTS16,'3a-Budget Detail'!RTM17:RTM511,'List Data'!RTO26)</f>
        <v>0</v>
      </c>
      <c r="RTR39" s="42"/>
      <c r="RTS39" s="42" t="s">
        <v>495</v>
      </c>
      <c r="RTT39" s="92">
        <f>SUMIFS('3a-Budget Detail'!RTU17:RTU511,'3a-Budget Detail'!RTR17:RTR511,'List Data'!RTW16,'3a-Budget Detail'!RTQ17:RTQ511,'List Data'!RTS26)</f>
        <v>0</v>
      </c>
      <c r="RTV39" s="42"/>
      <c r="RTW39" s="42" t="s">
        <v>495</v>
      </c>
      <c r="RTX39" s="92">
        <f>SUMIFS('3a-Budget Detail'!RTY17:RTY511,'3a-Budget Detail'!RTV17:RTV511,'List Data'!RUA16,'3a-Budget Detail'!RTU17:RTU511,'List Data'!RTW26)</f>
        <v>0</v>
      </c>
      <c r="RTZ39" s="42"/>
      <c r="RUA39" s="42" t="s">
        <v>495</v>
      </c>
      <c r="RUB39" s="92">
        <f>SUMIFS('3a-Budget Detail'!RUC17:RUC511,'3a-Budget Detail'!RTZ17:RTZ511,'List Data'!RUE16,'3a-Budget Detail'!RTY17:RTY511,'List Data'!RUA26)</f>
        <v>0</v>
      </c>
      <c r="RUD39" s="42"/>
      <c r="RUE39" s="42" t="s">
        <v>495</v>
      </c>
      <c r="RUF39" s="92">
        <f>SUMIFS('3a-Budget Detail'!RUG17:RUG511,'3a-Budget Detail'!RUD17:RUD511,'List Data'!RUI16,'3a-Budget Detail'!RUC17:RUC511,'List Data'!RUE26)</f>
        <v>0</v>
      </c>
      <c r="RUH39" s="42"/>
      <c r="RUI39" s="42" t="s">
        <v>495</v>
      </c>
      <c r="RUJ39" s="92">
        <f>SUMIFS('3a-Budget Detail'!RUK17:RUK511,'3a-Budget Detail'!RUH17:RUH511,'List Data'!RUM16,'3a-Budget Detail'!RUG17:RUG511,'List Data'!RUI26)</f>
        <v>0</v>
      </c>
      <c r="RUL39" s="42"/>
      <c r="RUM39" s="42" t="s">
        <v>495</v>
      </c>
      <c r="RUN39" s="92">
        <f>SUMIFS('3a-Budget Detail'!RUO17:RUO511,'3a-Budget Detail'!RUL17:RUL511,'List Data'!RUQ16,'3a-Budget Detail'!RUK17:RUK511,'List Data'!RUM26)</f>
        <v>0</v>
      </c>
      <c r="RUP39" s="42"/>
      <c r="RUQ39" s="42" t="s">
        <v>495</v>
      </c>
      <c r="RUR39" s="92">
        <f>SUMIFS('3a-Budget Detail'!RUS17:RUS511,'3a-Budget Detail'!RUP17:RUP511,'List Data'!RUU16,'3a-Budget Detail'!RUO17:RUO511,'List Data'!RUQ26)</f>
        <v>0</v>
      </c>
      <c r="RUT39" s="42"/>
      <c r="RUU39" s="42" t="s">
        <v>495</v>
      </c>
      <c r="RUV39" s="92">
        <f>SUMIFS('3a-Budget Detail'!RUW17:RUW511,'3a-Budget Detail'!RUT17:RUT511,'List Data'!RUY16,'3a-Budget Detail'!RUS17:RUS511,'List Data'!RUU26)</f>
        <v>0</v>
      </c>
      <c r="RUX39" s="42"/>
      <c r="RUY39" s="42" t="s">
        <v>495</v>
      </c>
      <c r="RUZ39" s="92">
        <f>SUMIFS('3a-Budget Detail'!RVA17:RVA511,'3a-Budget Detail'!RUX17:RUX511,'List Data'!RVC16,'3a-Budget Detail'!RUW17:RUW511,'List Data'!RUY26)</f>
        <v>0</v>
      </c>
      <c r="RVB39" s="42"/>
      <c r="RVC39" s="42" t="s">
        <v>495</v>
      </c>
      <c r="RVD39" s="92">
        <f>SUMIFS('3a-Budget Detail'!RVE17:RVE511,'3a-Budget Detail'!RVB17:RVB511,'List Data'!RVG16,'3a-Budget Detail'!RVA17:RVA511,'List Data'!RVC26)</f>
        <v>0</v>
      </c>
      <c r="RVF39" s="42"/>
      <c r="RVG39" s="42" t="s">
        <v>495</v>
      </c>
      <c r="RVH39" s="92">
        <f>SUMIFS('3a-Budget Detail'!RVI17:RVI511,'3a-Budget Detail'!RVF17:RVF511,'List Data'!RVK16,'3a-Budget Detail'!RVE17:RVE511,'List Data'!RVG26)</f>
        <v>0</v>
      </c>
      <c r="RVJ39" s="42"/>
      <c r="RVK39" s="42" t="s">
        <v>495</v>
      </c>
      <c r="RVL39" s="92">
        <f>SUMIFS('3a-Budget Detail'!RVM17:RVM511,'3a-Budget Detail'!RVJ17:RVJ511,'List Data'!RVO16,'3a-Budget Detail'!RVI17:RVI511,'List Data'!RVK26)</f>
        <v>0</v>
      </c>
      <c r="RVN39" s="42"/>
      <c r="RVO39" s="42" t="s">
        <v>495</v>
      </c>
      <c r="RVP39" s="92">
        <f>SUMIFS('3a-Budget Detail'!RVQ17:RVQ511,'3a-Budget Detail'!RVN17:RVN511,'List Data'!RVS16,'3a-Budget Detail'!RVM17:RVM511,'List Data'!RVO26)</f>
        <v>0</v>
      </c>
      <c r="RVR39" s="42"/>
      <c r="RVS39" s="42" t="s">
        <v>495</v>
      </c>
      <c r="RVT39" s="92">
        <f>SUMIFS('3a-Budget Detail'!RVU17:RVU511,'3a-Budget Detail'!RVR17:RVR511,'List Data'!RVW16,'3a-Budget Detail'!RVQ17:RVQ511,'List Data'!RVS26)</f>
        <v>0</v>
      </c>
      <c r="RVV39" s="42"/>
      <c r="RVW39" s="42" t="s">
        <v>495</v>
      </c>
      <c r="RVX39" s="92">
        <f>SUMIFS('3a-Budget Detail'!RVY17:RVY511,'3a-Budget Detail'!RVV17:RVV511,'List Data'!RWA16,'3a-Budget Detail'!RVU17:RVU511,'List Data'!RVW26)</f>
        <v>0</v>
      </c>
      <c r="RVZ39" s="42"/>
      <c r="RWA39" s="42" t="s">
        <v>495</v>
      </c>
      <c r="RWB39" s="92">
        <f>SUMIFS('3a-Budget Detail'!RWC17:RWC511,'3a-Budget Detail'!RVZ17:RVZ511,'List Data'!RWE16,'3a-Budget Detail'!RVY17:RVY511,'List Data'!RWA26)</f>
        <v>0</v>
      </c>
      <c r="RWD39" s="42"/>
      <c r="RWE39" s="42" t="s">
        <v>495</v>
      </c>
      <c r="RWF39" s="92">
        <f>SUMIFS('3a-Budget Detail'!RWG17:RWG511,'3a-Budget Detail'!RWD17:RWD511,'List Data'!RWI16,'3a-Budget Detail'!RWC17:RWC511,'List Data'!RWE26)</f>
        <v>0</v>
      </c>
      <c r="RWH39" s="42"/>
      <c r="RWI39" s="42" t="s">
        <v>495</v>
      </c>
      <c r="RWJ39" s="92">
        <f>SUMIFS('3a-Budget Detail'!RWK17:RWK511,'3a-Budget Detail'!RWH17:RWH511,'List Data'!RWM16,'3a-Budget Detail'!RWG17:RWG511,'List Data'!RWI26)</f>
        <v>0</v>
      </c>
      <c r="RWL39" s="42"/>
      <c r="RWM39" s="42" t="s">
        <v>495</v>
      </c>
      <c r="RWN39" s="92">
        <f>SUMIFS('3a-Budget Detail'!RWO17:RWO511,'3a-Budget Detail'!RWL17:RWL511,'List Data'!RWQ16,'3a-Budget Detail'!RWK17:RWK511,'List Data'!RWM26)</f>
        <v>0</v>
      </c>
      <c r="RWP39" s="42"/>
      <c r="RWQ39" s="42" t="s">
        <v>495</v>
      </c>
      <c r="RWR39" s="92">
        <f>SUMIFS('3a-Budget Detail'!RWS17:RWS511,'3a-Budget Detail'!RWP17:RWP511,'List Data'!RWU16,'3a-Budget Detail'!RWO17:RWO511,'List Data'!RWQ26)</f>
        <v>0</v>
      </c>
      <c r="RWT39" s="42"/>
      <c r="RWU39" s="42" t="s">
        <v>495</v>
      </c>
      <c r="RWV39" s="92">
        <f>SUMIFS('3a-Budget Detail'!RWW17:RWW511,'3a-Budget Detail'!RWT17:RWT511,'List Data'!RWY16,'3a-Budget Detail'!RWS17:RWS511,'List Data'!RWU26)</f>
        <v>0</v>
      </c>
      <c r="RWX39" s="42"/>
      <c r="RWY39" s="42" t="s">
        <v>495</v>
      </c>
      <c r="RWZ39" s="92">
        <f>SUMIFS('3a-Budget Detail'!RXA17:RXA511,'3a-Budget Detail'!RWX17:RWX511,'List Data'!RXC16,'3a-Budget Detail'!RWW17:RWW511,'List Data'!RWY26)</f>
        <v>0</v>
      </c>
      <c r="RXB39" s="42"/>
      <c r="RXC39" s="42" t="s">
        <v>495</v>
      </c>
      <c r="RXD39" s="92">
        <f>SUMIFS('3a-Budget Detail'!RXE17:RXE511,'3a-Budget Detail'!RXB17:RXB511,'List Data'!RXG16,'3a-Budget Detail'!RXA17:RXA511,'List Data'!RXC26)</f>
        <v>0</v>
      </c>
      <c r="RXF39" s="42"/>
      <c r="RXG39" s="42" t="s">
        <v>495</v>
      </c>
      <c r="RXH39" s="92">
        <f>SUMIFS('3a-Budget Detail'!RXI17:RXI511,'3a-Budget Detail'!RXF17:RXF511,'List Data'!RXK16,'3a-Budget Detail'!RXE17:RXE511,'List Data'!RXG26)</f>
        <v>0</v>
      </c>
      <c r="RXJ39" s="42"/>
      <c r="RXK39" s="42" t="s">
        <v>495</v>
      </c>
      <c r="RXL39" s="92">
        <f>SUMIFS('3a-Budget Detail'!RXM17:RXM511,'3a-Budget Detail'!RXJ17:RXJ511,'List Data'!RXO16,'3a-Budget Detail'!RXI17:RXI511,'List Data'!RXK26)</f>
        <v>0</v>
      </c>
      <c r="RXN39" s="42"/>
      <c r="RXO39" s="42" t="s">
        <v>495</v>
      </c>
      <c r="RXP39" s="92">
        <f>SUMIFS('3a-Budget Detail'!RXQ17:RXQ511,'3a-Budget Detail'!RXN17:RXN511,'List Data'!RXS16,'3a-Budget Detail'!RXM17:RXM511,'List Data'!RXO26)</f>
        <v>0</v>
      </c>
      <c r="RXR39" s="42"/>
      <c r="RXS39" s="42" t="s">
        <v>495</v>
      </c>
      <c r="RXT39" s="92">
        <f>SUMIFS('3a-Budget Detail'!RXU17:RXU511,'3a-Budget Detail'!RXR17:RXR511,'List Data'!RXW16,'3a-Budget Detail'!RXQ17:RXQ511,'List Data'!RXS26)</f>
        <v>0</v>
      </c>
      <c r="RXV39" s="42"/>
      <c r="RXW39" s="42" t="s">
        <v>495</v>
      </c>
      <c r="RXX39" s="92">
        <f>SUMIFS('3a-Budget Detail'!RXY17:RXY511,'3a-Budget Detail'!RXV17:RXV511,'List Data'!RYA16,'3a-Budget Detail'!RXU17:RXU511,'List Data'!RXW26)</f>
        <v>0</v>
      </c>
      <c r="RXZ39" s="42"/>
      <c r="RYA39" s="42" t="s">
        <v>495</v>
      </c>
      <c r="RYB39" s="92">
        <f>SUMIFS('3a-Budget Detail'!RYC17:RYC511,'3a-Budget Detail'!RXZ17:RXZ511,'List Data'!RYE16,'3a-Budget Detail'!RXY17:RXY511,'List Data'!RYA26)</f>
        <v>0</v>
      </c>
      <c r="RYD39" s="42"/>
      <c r="RYE39" s="42" t="s">
        <v>495</v>
      </c>
      <c r="RYF39" s="92">
        <f>SUMIFS('3a-Budget Detail'!RYG17:RYG511,'3a-Budget Detail'!RYD17:RYD511,'List Data'!RYI16,'3a-Budget Detail'!RYC17:RYC511,'List Data'!RYE26)</f>
        <v>0</v>
      </c>
      <c r="RYH39" s="42"/>
      <c r="RYI39" s="42" t="s">
        <v>495</v>
      </c>
      <c r="RYJ39" s="92">
        <f>SUMIFS('3a-Budget Detail'!RYK17:RYK511,'3a-Budget Detail'!RYH17:RYH511,'List Data'!RYM16,'3a-Budget Detail'!RYG17:RYG511,'List Data'!RYI26)</f>
        <v>0</v>
      </c>
      <c r="RYL39" s="42"/>
      <c r="RYM39" s="42" t="s">
        <v>495</v>
      </c>
      <c r="RYN39" s="92">
        <f>SUMIFS('3a-Budget Detail'!RYO17:RYO511,'3a-Budget Detail'!RYL17:RYL511,'List Data'!RYQ16,'3a-Budget Detail'!RYK17:RYK511,'List Data'!RYM26)</f>
        <v>0</v>
      </c>
      <c r="RYP39" s="42"/>
      <c r="RYQ39" s="42" t="s">
        <v>495</v>
      </c>
      <c r="RYR39" s="92">
        <f>SUMIFS('3a-Budget Detail'!RYS17:RYS511,'3a-Budget Detail'!RYP17:RYP511,'List Data'!RYU16,'3a-Budget Detail'!RYO17:RYO511,'List Data'!RYQ26)</f>
        <v>0</v>
      </c>
      <c r="RYT39" s="42"/>
      <c r="RYU39" s="42" t="s">
        <v>495</v>
      </c>
      <c r="RYV39" s="92">
        <f>SUMIFS('3a-Budget Detail'!RYW17:RYW511,'3a-Budget Detail'!RYT17:RYT511,'List Data'!RYY16,'3a-Budget Detail'!RYS17:RYS511,'List Data'!RYU26)</f>
        <v>0</v>
      </c>
      <c r="RYX39" s="42"/>
      <c r="RYY39" s="42" t="s">
        <v>495</v>
      </c>
      <c r="RYZ39" s="92">
        <f>SUMIFS('3a-Budget Detail'!RZA17:RZA511,'3a-Budget Detail'!RYX17:RYX511,'List Data'!RZC16,'3a-Budget Detail'!RYW17:RYW511,'List Data'!RYY26)</f>
        <v>0</v>
      </c>
      <c r="RZB39" s="42"/>
      <c r="RZC39" s="42" t="s">
        <v>495</v>
      </c>
      <c r="RZD39" s="92">
        <f>SUMIFS('3a-Budget Detail'!RZE17:RZE511,'3a-Budget Detail'!RZB17:RZB511,'List Data'!RZG16,'3a-Budget Detail'!RZA17:RZA511,'List Data'!RZC26)</f>
        <v>0</v>
      </c>
      <c r="RZF39" s="42"/>
      <c r="RZG39" s="42" t="s">
        <v>495</v>
      </c>
      <c r="RZH39" s="92">
        <f>SUMIFS('3a-Budget Detail'!RZI17:RZI511,'3a-Budget Detail'!RZF17:RZF511,'List Data'!RZK16,'3a-Budget Detail'!RZE17:RZE511,'List Data'!RZG26)</f>
        <v>0</v>
      </c>
      <c r="RZJ39" s="42"/>
      <c r="RZK39" s="42" t="s">
        <v>495</v>
      </c>
      <c r="RZL39" s="92">
        <f>SUMIFS('3a-Budget Detail'!RZM17:RZM511,'3a-Budget Detail'!RZJ17:RZJ511,'List Data'!RZO16,'3a-Budget Detail'!RZI17:RZI511,'List Data'!RZK26)</f>
        <v>0</v>
      </c>
      <c r="RZN39" s="42"/>
      <c r="RZO39" s="42" t="s">
        <v>495</v>
      </c>
      <c r="RZP39" s="92">
        <f>SUMIFS('3a-Budget Detail'!RZQ17:RZQ511,'3a-Budget Detail'!RZN17:RZN511,'List Data'!RZS16,'3a-Budget Detail'!RZM17:RZM511,'List Data'!RZO26)</f>
        <v>0</v>
      </c>
      <c r="RZR39" s="42"/>
      <c r="RZS39" s="42" t="s">
        <v>495</v>
      </c>
      <c r="RZT39" s="92">
        <f>SUMIFS('3a-Budget Detail'!RZU17:RZU511,'3a-Budget Detail'!RZR17:RZR511,'List Data'!RZW16,'3a-Budget Detail'!RZQ17:RZQ511,'List Data'!RZS26)</f>
        <v>0</v>
      </c>
      <c r="RZV39" s="42"/>
      <c r="RZW39" s="42" t="s">
        <v>495</v>
      </c>
      <c r="RZX39" s="92">
        <f>SUMIFS('3a-Budget Detail'!RZY17:RZY511,'3a-Budget Detail'!RZV17:RZV511,'List Data'!SAA16,'3a-Budget Detail'!RZU17:RZU511,'List Data'!RZW26)</f>
        <v>0</v>
      </c>
      <c r="RZZ39" s="42"/>
      <c r="SAA39" s="42" t="s">
        <v>495</v>
      </c>
      <c r="SAB39" s="92">
        <f>SUMIFS('3a-Budget Detail'!SAC17:SAC511,'3a-Budget Detail'!RZZ17:RZZ511,'List Data'!SAE16,'3a-Budget Detail'!RZY17:RZY511,'List Data'!SAA26)</f>
        <v>0</v>
      </c>
      <c r="SAD39" s="42"/>
      <c r="SAE39" s="42" t="s">
        <v>495</v>
      </c>
      <c r="SAF39" s="92">
        <f>SUMIFS('3a-Budget Detail'!SAG17:SAG511,'3a-Budget Detail'!SAD17:SAD511,'List Data'!SAI16,'3a-Budget Detail'!SAC17:SAC511,'List Data'!SAE26)</f>
        <v>0</v>
      </c>
      <c r="SAH39" s="42"/>
      <c r="SAI39" s="42" t="s">
        <v>495</v>
      </c>
      <c r="SAJ39" s="92">
        <f>SUMIFS('3a-Budget Detail'!SAK17:SAK511,'3a-Budget Detail'!SAH17:SAH511,'List Data'!SAM16,'3a-Budget Detail'!SAG17:SAG511,'List Data'!SAI26)</f>
        <v>0</v>
      </c>
      <c r="SAL39" s="42"/>
      <c r="SAM39" s="42" t="s">
        <v>495</v>
      </c>
      <c r="SAN39" s="92">
        <f>SUMIFS('3a-Budget Detail'!SAO17:SAO511,'3a-Budget Detail'!SAL17:SAL511,'List Data'!SAQ16,'3a-Budget Detail'!SAK17:SAK511,'List Data'!SAM26)</f>
        <v>0</v>
      </c>
      <c r="SAP39" s="42"/>
      <c r="SAQ39" s="42" t="s">
        <v>495</v>
      </c>
      <c r="SAR39" s="92">
        <f>SUMIFS('3a-Budget Detail'!SAS17:SAS511,'3a-Budget Detail'!SAP17:SAP511,'List Data'!SAU16,'3a-Budget Detail'!SAO17:SAO511,'List Data'!SAQ26)</f>
        <v>0</v>
      </c>
      <c r="SAT39" s="42"/>
      <c r="SAU39" s="42" t="s">
        <v>495</v>
      </c>
      <c r="SAV39" s="92">
        <f>SUMIFS('3a-Budget Detail'!SAW17:SAW511,'3a-Budget Detail'!SAT17:SAT511,'List Data'!SAY16,'3a-Budget Detail'!SAS17:SAS511,'List Data'!SAU26)</f>
        <v>0</v>
      </c>
      <c r="SAX39" s="42"/>
      <c r="SAY39" s="42" t="s">
        <v>495</v>
      </c>
      <c r="SAZ39" s="92">
        <f>SUMIFS('3a-Budget Detail'!SBA17:SBA511,'3a-Budget Detail'!SAX17:SAX511,'List Data'!SBC16,'3a-Budget Detail'!SAW17:SAW511,'List Data'!SAY26)</f>
        <v>0</v>
      </c>
      <c r="SBB39" s="42"/>
      <c r="SBC39" s="42" t="s">
        <v>495</v>
      </c>
      <c r="SBD39" s="92">
        <f>SUMIFS('3a-Budget Detail'!SBE17:SBE511,'3a-Budget Detail'!SBB17:SBB511,'List Data'!SBG16,'3a-Budget Detail'!SBA17:SBA511,'List Data'!SBC26)</f>
        <v>0</v>
      </c>
      <c r="SBF39" s="42"/>
      <c r="SBG39" s="42" t="s">
        <v>495</v>
      </c>
      <c r="SBH39" s="92">
        <f>SUMIFS('3a-Budget Detail'!SBI17:SBI511,'3a-Budget Detail'!SBF17:SBF511,'List Data'!SBK16,'3a-Budget Detail'!SBE17:SBE511,'List Data'!SBG26)</f>
        <v>0</v>
      </c>
      <c r="SBJ39" s="42"/>
      <c r="SBK39" s="42" t="s">
        <v>495</v>
      </c>
      <c r="SBL39" s="92">
        <f>SUMIFS('3a-Budget Detail'!SBM17:SBM511,'3a-Budget Detail'!SBJ17:SBJ511,'List Data'!SBO16,'3a-Budget Detail'!SBI17:SBI511,'List Data'!SBK26)</f>
        <v>0</v>
      </c>
      <c r="SBN39" s="42"/>
      <c r="SBO39" s="42" t="s">
        <v>495</v>
      </c>
      <c r="SBP39" s="92">
        <f>SUMIFS('3a-Budget Detail'!SBQ17:SBQ511,'3a-Budget Detail'!SBN17:SBN511,'List Data'!SBS16,'3a-Budget Detail'!SBM17:SBM511,'List Data'!SBO26)</f>
        <v>0</v>
      </c>
      <c r="SBR39" s="42"/>
      <c r="SBS39" s="42" t="s">
        <v>495</v>
      </c>
      <c r="SBT39" s="92">
        <f>SUMIFS('3a-Budget Detail'!SBU17:SBU511,'3a-Budget Detail'!SBR17:SBR511,'List Data'!SBW16,'3a-Budget Detail'!SBQ17:SBQ511,'List Data'!SBS26)</f>
        <v>0</v>
      </c>
      <c r="SBV39" s="42"/>
      <c r="SBW39" s="42" t="s">
        <v>495</v>
      </c>
      <c r="SBX39" s="92">
        <f>SUMIFS('3a-Budget Detail'!SBY17:SBY511,'3a-Budget Detail'!SBV17:SBV511,'List Data'!SCA16,'3a-Budget Detail'!SBU17:SBU511,'List Data'!SBW26)</f>
        <v>0</v>
      </c>
      <c r="SBZ39" s="42"/>
      <c r="SCA39" s="42" t="s">
        <v>495</v>
      </c>
      <c r="SCB39" s="92">
        <f>SUMIFS('3a-Budget Detail'!SCC17:SCC511,'3a-Budget Detail'!SBZ17:SBZ511,'List Data'!SCE16,'3a-Budget Detail'!SBY17:SBY511,'List Data'!SCA26)</f>
        <v>0</v>
      </c>
      <c r="SCD39" s="42"/>
      <c r="SCE39" s="42" t="s">
        <v>495</v>
      </c>
      <c r="SCF39" s="92">
        <f>SUMIFS('3a-Budget Detail'!SCG17:SCG511,'3a-Budget Detail'!SCD17:SCD511,'List Data'!SCI16,'3a-Budget Detail'!SCC17:SCC511,'List Data'!SCE26)</f>
        <v>0</v>
      </c>
      <c r="SCH39" s="42"/>
      <c r="SCI39" s="42" t="s">
        <v>495</v>
      </c>
      <c r="SCJ39" s="92">
        <f>SUMIFS('3a-Budget Detail'!SCK17:SCK511,'3a-Budget Detail'!SCH17:SCH511,'List Data'!SCM16,'3a-Budget Detail'!SCG17:SCG511,'List Data'!SCI26)</f>
        <v>0</v>
      </c>
      <c r="SCL39" s="42"/>
      <c r="SCM39" s="42" t="s">
        <v>495</v>
      </c>
      <c r="SCN39" s="92">
        <f>SUMIFS('3a-Budget Detail'!SCO17:SCO511,'3a-Budget Detail'!SCL17:SCL511,'List Data'!SCQ16,'3a-Budget Detail'!SCK17:SCK511,'List Data'!SCM26)</f>
        <v>0</v>
      </c>
      <c r="SCP39" s="42"/>
      <c r="SCQ39" s="42" t="s">
        <v>495</v>
      </c>
      <c r="SCR39" s="92">
        <f>SUMIFS('3a-Budget Detail'!SCS17:SCS511,'3a-Budget Detail'!SCP17:SCP511,'List Data'!SCU16,'3a-Budget Detail'!SCO17:SCO511,'List Data'!SCQ26)</f>
        <v>0</v>
      </c>
      <c r="SCT39" s="42"/>
      <c r="SCU39" s="42" t="s">
        <v>495</v>
      </c>
      <c r="SCV39" s="92">
        <f>SUMIFS('3a-Budget Detail'!SCW17:SCW511,'3a-Budget Detail'!SCT17:SCT511,'List Data'!SCY16,'3a-Budget Detail'!SCS17:SCS511,'List Data'!SCU26)</f>
        <v>0</v>
      </c>
      <c r="SCX39" s="42"/>
      <c r="SCY39" s="42" t="s">
        <v>495</v>
      </c>
      <c r="SCZ39" s="92">
        <f>SUMIFS('3a-Budget Detail'!SDA17:SDA511,'3a-Budget Detail'!SCX17:SCX511,'List Data'!SDC16,'3a-Budget Detail'!SCW17:SCW511,'List Data'!SCY26)</f>
        <v>0</v>
      </c>
      <c r="SDB39" s="42"/>
      <c r="SDC39" s="42" t="s">
        <v>495</v>
      </c>
      <c r="SDD39" s="92">
        <f>SUMIFS('3a-Budget Detail'!SDE17:SDE511,'3a-Budget Detail'!SDB17:SDB511,'List Data'!SDG16,'3a-Budget Detail'!SDA17:SDA511,'List Data'!SDC26)</f>
        <v>0</v>
      </c>
      <c r="SDF39" s="42"/>
      <c r="SDG39" s="42" t="s">
        <v>495</v>
      </c>
      <c r="SDH39" s="92">
        <f>SUMIFS('3a-Budget Detail'!SDI17:SDI511,'3a-Budget Detail'!SDF17:SDF511,'List Data'!SDK16,'3a-Budget Detail'!SDE17:SDE511,'List Data'!SDG26)</f>
        <v>0</v>
      </c>
      <c r="SDJ39" s="42"/>
      <c r="SDK39" s="42" t="s">
        <v>495</v>
      </c>
      <c r="SDL39" s="92">
        <f>SUMIFS('3a-Budget Detail'!SDM17:SDM511,'3a-Budget Detail'!SDJ17:SDJ511,'List Data'!SDO16,'3a-Budget Detail'!SDI17:SDI511,'List Data'!SDK26)</f>
        <v>0</v>
      </c>
      <c r="SDN39" s="42"/>
      <c r="SDO39" s="42" t="s">
        <v>495</v>
      </c>
      <c r="SDP39" s="92">
        <f>SUMIFS('3a-Budget Detail'!SDQ17:SDQ511,'3a-Budget Detail'!SDN17:SDN511,'List Data'!SDS16,'3a-Budget Detail'!SDM17:SDM511,'List Data'!SDO26)</f>
        <v>0</v>
      </c>
      <c r="SDR39" s="42"/>
      <c r="SDS39" s="42" t="s">
        <v>495</v>
      </c>
      <c r="SDT39" s="92">
        <f>SUMIFS('3a-Budget Detail'!SDU17:SDU511,'3a-Budget Detail'!SDR17:SDR511,'List Data'!SDW16,'3a-Budget Detail'!SDQ17:SDQ511,'List Data'!SDS26)</f>
        <v>0</v>
      </c>
      <c r="SDV39" s="42"/>
      <c r="SDW39" s="42" t="s">
        <v>495</v>
      </c>
      <c r="SDX39" s="92">
        <f>SUMIFS('3a-Budget Detail'!SDY17:SDY511,'3a-Budget Detail'!SDV17:SDV511,'List Data'!SEA16,'3a-Budget Detail'!SDU17:SDU511,'List Data'!SDW26)</f>
        <v>0</v>
      </c>
      <c r="SDZ39" s="42"/>
      <c r="SEA39" s="42" t="s">
        <v>495</v>
      </c>
      <c r="SEB39" s="92">
        <f>SUMIFS('3a-Budget Detail'!SEC17:SEC511,'3a-Budget Detail'!SDZ17:SDZ511,'List Data'!SEE16,'3a-Budget Detail'!SDY17:SDY511,'List Data'!SEA26)</f>
        <v>0</v>
      </c>
      <c r="SED39" s="42"/>
      <c r="SEE39" s="42" t="s">
        <v>495</v>
      </c>
      <c r="SEF39" s="92">
        <f>SUMIFS('3a-Budget Detail'!SEG17:SEG511,'3a-Budget Detail'!SED17:SED511,'List Data'!SEI16,'3a-Budget Detail'!SEC17:SEC511,'List Data'!SEE26)</f>
        <v>0</v>
      </c>
      <c r="SEH39" s="42"/>
      <c r="SEI39" s="42" t="s">
        <v>495</v>
      </c>
      <c r="SEJ39" s="92">
        <f>SUMIFS('3a-Budget Detail'!SEK17:SEK511,'3a-Budget Detail'!SEH17:SEH511,'List Data'!SEM16,'3a-Budget Detail'!SEG17:SEG511,'List Data'!SEI26)</f>
        <v>0</v>
      </c>
      <c r="SEL39" s="42"/>
      <c r="SEM39" s="42" t="s">
        <v>495</v>
      </c>
      <c r="SEN39" s="92">
        <f>SUMIFS('3a-Budget Detail'!SEO17:SEO511,'3a-Budget Detail'!SEL17:SEL511,'List Data'!SEQ16,'3a-Budget Detail'!SEK17:SEK511,'List Data'!SEM26)</f>
        <v>0</v>
      </c>
      <c r="SEP39" s="42"/>
      <c r="SEQ39" s="42" t="s">
        <v>495</v>
      </c>
      <c r="SER39" s="92">
        <f>SUMIFS('3a-Budget Detail'!SES17:SES511,'3a-Budget Detail'!SEP17:SEP511,'List Data'!SEU16,'3a-Budget Detail'!SEO17:SEO511,'List Data'!SEQ26)</f>
        <v>0</v>
      </c>
      <c r="SET39" s="42"/>
      <c r="SEU39" s="42" t="s">
        <v>495</v>
      </c>
      <c r="SEV39" s="92">
        <f>SUMIFS('3a-Budget Detail'!SEW17:SEW511,'3a-Budget Detail'!SET17:SET511,'List Data'!SEY16,'3a-Budget Detail'!SES17:SES511,'List Data'!SEU26)</f>
        <v>0</v>
      </c>
      <c r="SEX39" s="42"/>
      <c r="SEY39" s="42" t="s">
        <v>495</v>
      </c>
      <c r="SEZ39" s="92">
        <f>SUMIFS('3a-Budget Detail'!SFA17:SFA511,'3a-Budget Detail'!SEX17:SEX511,'List Data'!SFC16,'3a-Budget Detail'!SEW17:SEW511,'List Data'!SEY26)</f>
        <v>0</v>
      </c>
      <c r="SFB39" s="42"/>
      <c r="SFC39" s="42" t="s">
        <v>495</v>
      </c>
      <c r="SFD39" s="92">
        <f>SUMIFS('3a-Budget Detail'!SFE17:SFE511,'3a-Budget Detail'!SFB17:SFB511,'List Data'!SFG16,'3a-Budget Detail'!SFA17:SFA511,'List Data'!SFC26)</f>
        <v>0</v>
      </c>
      <c r="SFF39" s="42"/>
      <c r="SFG39" s="42" t="s">
        <v>495</v>
      </c>
      <c r="SFH39" s="92">
        <f>SUMIFS('3a-Budget Detail'!SFI17:SFI511,'3a-Budget Detail'!SFF17:SFF511,'List Data'!SFK16,'3a-Budget Detail'!SFE17:SFE511,'List Data'!SFG26)</f>
        <v>0</v>
      </c>
      <c r="SFJ39" s="42"/>
      <c r="SFK39" s="42" t="s">
        <v>495</v>
      </c>
      <c r="SFL39" s="92">
        <f>SUMIFS('3a-Budget Detail'!SFM17:SFM511,'3a-Budget Detail'!SFJ17:SFJ511,'List Data'!SFO16,'3a-Budget Detail'!SFI17:SFI511,'List Data'!SFK26)</f>
        <v>0</v>
      </c>
      <c r="SFN39" s="42"/>
      <c r="SFO39" s="42" t="s">
        <v>495</v>
      </c>
      <c r="SFP39" s="92">
        <f>SUMIFS('3a-Budget Detail'!SFQ17:SFQ511,'3a-Budget Detail'!SFN17:SFN511,'List Data'!SFS16,'3a-Budget Detail'!SFM17:SFM511,'List Data'!SFO26)</f>
        <v>0</v>
      </c>
      <c r="SFR39" s="42"/>
      <c r="SFS39" s="42" t="s">
        <v>495</v>
      </c>
      <c r="SFT39" s="92">
        <f>SUMIFS('3a-Budget Detail'!SFU17:SFU511,'3a-Budget Detail'!SFR17:SFR511,'List Data'!SFW16,'3a-Budget Detail'!SFQ17:SFQ511,'List Data'!SFS26)</f>
        <v>0</v>
      </c>
      <c r="SFV39" s="42"/>
      <c r="SFW39" s="42" t="s">
        <v>495</v>
      </c>
      <c r="SFX39" s="92">
        <f>SUMIFS('3a-Budget Detail'!SFY17:SFY511,'3a-Budget Detail'!SFV17:SFV511,'List Data'!SGA16,'3a-Budget Detail'!SFU17:SFU511,'List Data'!SFW26)</f>
        <v>0</v>
      </c>
      <c r="SFZ39" s="42"/>
      <c r="SGA39" s="42" t="s">
        <v>495</v>
      </c>
      <c r="SGB39" s="92">
        <f>SUMIFS('3a-Budget Detail'!SGC17:SGC511,'3a-Budget Detail'!SFZ17:SFZ511,'List Data'!SGE16,'3a-Budget Detail'!SFY17:SFY511,'List Data'!SGA26)</f>
        <v>0</v>
      </c>
      <c r="SGD39" s="42"/>
      <c r="SGE39" s="42" t="s">
        <v>495</v>
      </c>
      <c r="SGF39" s="92">
        <f>SUMIFS('3a-Budget Detail'!SGG17:SGG511,'3a-Budget Detail'!SGD17:SGD511,'List Data'!SGI16,'3a-Budget Detail'!SGC17:SGC511,'List Data'!SGE26)</f>
        <v>0</v>
      </c>
      <c r="SGH39" s="42"/>
      <c r="SGI39" s="42" t="s">
        <v>495</v>
      </c>
      <c r="SGJ39" s="92">
        <f>SUMIFS('3a-Budget Detail'!SGK17:SGK511,'3a-Budget Detail'!SGH17:SGH511,'List Data'!SGM16,'3a-Budget Detail'!SGG17:SGG511,'List Data'!SGI26)</f>
        <v>0</v>
      </c>
      <c r="SGL39" s="42"/>
      <c r="SGM39" s="42" t="s">
        <v>495</v>
      </c>
      <c r="SGN39" s="92">
        <f>SUMIFS('3a-Budget Detail'!SGO17:SGO511,'3a-Budget Detail'!SGL17:SGL511,'List Data'!SGQ16,'3a-Budget Detail'!SGK17:SGK511,'List Data'!SGM26)</f>
        <v>0</v>
      </c>
      <c r="SGP39" s="42"/>
      <c r="SGQ39" s="42" t="s">
        <v>495</v>
      </c>
      <c r="SGR39" s="92">
        <f>SUMIFS('3a-Budget Detail'!SGS17:SGS511,'3a-Budget Detail'!SGP17:SGP511,'List Data'!SGU16,'3a-Budget Detail'!SGO17:SGO511,'List Data'!SGQ26)</f>
        <v>0</v>
      </c>
      <c r="SGT39" s="42"/>
      <c r="SGU39" s="42" t="s">
        <v>495</v>
      </c>
      <c r="SGV39" s="92">
        <f>SUMIFS('3a-Budget Detail'!SGW17:SGW511,'3a-Budget Detail'!SGT17:SGT511,'List Data'!SGY16,'3a-Budget Detail'!SGS17:SGS511,'List Data'!SGU26)</f>
        <v>0</v>
      </c>
      <c r="SGX39" s="42"/>
      <c r="SGY39" s="42" t="s">
        <v>495</v>
      </c>
      <c r="SGZ39" s="92">
        <f>SUMIFS('3a-Budget Detail'!SHA17:SHA511,'3a-Budget Detail'!SGX17:SGX511,'List Data'!SHC16,'3a-Budget Detail'!SGW17:SGW511,'List Data'!SGY26)</f>
        <v>0</v>
      </c>
      <c r="SHB39" s="42"/>
      <c r="SHC39" s="42" t="s">
        <v>495</v>
      </c>
      <c r="SHD39" s="92">
        <f>SUMIFS('3a-Budget Detail'!SHE17:SHE511,'3a-Budget Detail'!SHB17:SHB511,'List Data'!SHG16,'3a-Budget Detail'!SHA17:SHA511,'List Data'!SHC26)</f>
        <v>0</v>
      </c>
      <c r="SHF39" s="42"/>
      <c r="SHG39" s="42" t="s">
        <v>495</v>
      </c>
      <c r="SHH39" s="92">
        <f>SUMIFS('3a-Budget Detail'!SHI17:SHI511,'3a-Budget Detail'!SHF17:SHF511,'List Data'!SHK16,'3a-Budget Detail'!SHE17:SHE511,'List Data'!SHG26)</f>
        <v>0</v>
      </c>
      <c r="SHJ39" s="42"/>
      <c r="SHK39" s="42" t="s">
        <v>495</v>
      </c>
      <c r="SHL39" s="92">
        <f>SUMIFS('3a-Budget Detail'!SHM17:SHM511,'3a-Budget Detail'!SHJ17:SHJ511,'List Data'!SHO16,'3a-Budget Detail'!SHI17:SHI511,'List Data'!SHK26)</f>
        <v>0</v>
      </c>
      <c r="SHN39" s="42"/>
      <c r="SHO39" s="42" t="s">
        <v>495</v>
      </c>
      <c r="SHP39" s="92">
        <f>SUMIFS('3a-Budget Detail'!SHQ17:SHQ511,'3a-Budget Detail'!SHN17:SHN511,'List Data'!SHS16,'3a-Budget Detail'!SHM17:SHM511,'List Data'!SHO26)</f>
        <v>0</v>
      </c>
      <c r="SHR39" s="42"/>
      <c r="SHS39" s="42" t="s">
        <v>495</v>
      </c>
      <c r="SHT39" s="92">
        <f>SUMIFS('3a-Budget Detail'!SHU17:SHU511,'3a-Budget Detail'!SHR17:SHR511,'List Data'!SHW16,'3a-Budget Detail'!SHQ17:SHQ511,'List Data'!SHS26)</f>
        <v>0</v>
      </c>
      <c r="SHV39" s="42"/>
      <c r="SHW39" s="42" t="s">
        <v>495</v>
      </c>
      <c r="SHX39" s="92">
        <f>SUMIFS('3a-Budget Detail'!SHY17:SHY511,'3a-Budget Detail'!SHV17:SHV511,'List Data'!SIA16,'3a-Budget Detail'!SHU17:SHU511,'List Data'!SHW26)</f>
        <v>0</v>
      </c>
      <c r="SHZ39" s="42"/>
      <c r="SIA39" s="42" t="s">
        <v>495</v>
      </c>
      <c r="SIB39" s="92">
        <f>SUMIFS('3a-Budget Detail'!SIC17:SIC511,'3a-Budget Detail'!SHZ17:SHZ511,'List Data'!SIE16,'3a-Budget Detail'!SHY17:SHY511,'List Data'!SIA26)</f>
        <v>0</v>
      </c>
      <c r="SID39" s="42"/>
      <c r="SIE39" s="42" t="s">
        <v>495</v>
      </c>
      <c r="SIF39" s="92">
        <f>SUMIFS('3a-Budget Detail'!SIG17:SIG511,'3a-Budget Detail'!SID17:SID511,'List Data'!SII16,'3a-Budget Detail'!SIC17:SIC511,'List Data'!SIE26)</f>
        <v>0</v>
      </c>
      <c r="SIH39" s="42"/>
      <c r="SII39" s="42" t="s">
        <v>495</v>
      </c>
      <c r="SIJ39" s="92">
        <f>SUMIFS('3a-Budget Detail'!SIK17:SIK511,'3a-Budget Detail'!SIH17:SIH511,'List Data'!SIM16,'3a-Budget Detail'!SIG17:SIG511,'List Data'!SII26)</f>
        <v>0</v>
      </c>
      <c r="SIL39" s="42"/>
      <c r="SIM39" s="42" t="s">
        <v>495</v>
      </c>
      <c r="SIN39" s="92">
        <f>SUMIFS('3a-Budget Detail'!SIO17:SIO511,'3a-Budget Detail'!SIL17:SIL511,'List Data'!SIQ16,'3a-Budget Detail'!SIK17:SIK511,'List Data'!SIM26)</f>
        <v>0</v>
      </c>
      <c r="SIP39" s="42"/>
      <c r="SIQ39" s="42" t="s">
        <v>495</v>
      </c>
      <c r="SIR39" s="92">
        <f>SUMIFS('3a-Budget Detail'!SIS17:SIS511,'3a-Budget Detail'!SIP17:SIP511,'List Data'!SIU16,'3a-Budget Detail'!SIO17:SIO511,'List Data'!SIQ26)</f>
        <v>0</v>
      </c>
      <c r="SIT39" s="42"/>
      <c r="SIU39" s="42" t="s">
        <v>495</v>
      </c>
      <c r="SIV39" s="92">
        <f>SUMIFS('3a-Budget Detail'!SIW17:SIW511,'3a-Budget Detail'!SIT17:SIT511,'List Data'!SIY16,'3a-Budget Detail'!SIS17:SIS511,'List Data'!SIU26)</f>
        <v>0</v>
      </c>
      <c r="SIX39" s="42"/>
      <c r="SIY39" s="42" t="s">
        <v>495</v>
      </c>
      <c r="SIZ39" s="92">
        <f>SUMIFS('3a-Budget Detail'!SJA17:SJA511,'3a-Budget Detail'!SIX17:SIX511,'List Data'!SJC16,'3a-Budget Detail'!SIW17:SIW511,'List Data'!SIY26)</f>
        <v>0</v>
      </c>
      <c r="SJB39" s="42"/>
      <c r="SJC39" s="42" t="s">
        <v>495</v>
      </c>
      <c r="SJD39" s="92">
        <f>SUMIFS('3a-Budget Detail'!SJE17:SJE511,'3a-Budget Detail'!SJB17:SJB511,'List Data'!SJG16,'3a-Budget Detail'!SJA17:SJA511,'List Data'!SJC26)</f>
        <v>0</v>
      </c>
      <c r="SJF39" s="42"/>
      <c r="SJG39" s="42" t="s">
        <v>495</v>
      </c>
      <c r="SJH39" s="92">
        <f>SUMIFS('3a-Budget Detail'!SJI17:SJI511,'3a-Budget Detail'!SJF17:SJF511,'List Data'!SJK16,'3a-Budget Detail'!SJE17:SJE511,'List Data'!SJG26)</f>
        <v>0</v>
      </c>
      <c r="SJJ39" s="42"/>
      <c r="SJK39" s="42" t="s">
        <v>495</v>
      </c>
      <c r="SJL39" s="92">
        <f>SUMIFS('3a-Budget Detail'!SJM17:SJM511,'3a-Budget Detail'!SJJ17:SJJ511,'List Data'!SJO16,'3a-Budget Detail'!SJI17:SJI511,'List Data'!SJK26)</f>
        <v>0</v>
      </c>
      <c r="SJN39" s="42"/>
      <c r="SJO39" s="42" t="s">
        <v>495</v>
      </c>
      <c r="SJP39" s="92">
        <f>SUMIFS('3a-Budget Detail'!SJQ17:SJQ511,'3a-Budget Detail'!SJN17:SJN511,'List Data'!SJS16,'3a-Budget Detail'!SJM17:SJM511,'List Data'!SJO26)</f>
        <v>0</v>
      </c>
      <c r="SJR39" s="42"/>
      <c r="SJS39" s="42" t="s">
        <v>495</v>
      </c>
      <c r="SJT39" s="92">
        <f>SUMIFS('3a-Budget Detail'!SJU17:SJU511,'3a-Budget Detail'!SJR17:SJR511,'List Data'!SJW16,'3a-Budget Detail'!SJQ17:SJQ511,'List Data'!SJS26)</f>
        <v>0</v>
      </c>
      <c r="SJV39" s="42"/>
      <c r="SJW39" s="42" t="s">
        <v>495</v>
      </c>
      <c r="SJX39" s="92">
        <f>SUMIFS('3a-Budget Detail'!SJY17:SJY511,'3a-Budget Detail'!SJV17:SJV511,'List Data'!SKA16,'3a-Budget Detail'!SJU17:SJU511,'List Data'!SJW26)</f>
        <v>0</v>
      </c>
      <c r="SJZ39" s="42"/>
      <c r="SKA39" s="42" t="s">
        <v>495</v>
      </c>
      <c r="SKB39" s="92">
        <f>SUMIFS('3a-Budget Detail'!SKC17:SKC511,'3a-Budget Detail'!SJZ17:SJZ511,'List Data'!SKE16,'3a-Budget Detail'!SJY17:SJY511,'List Data'!SKA26)</f>
        <v>0</v>
      </c>
      <c r="SKD39" s="42"/>
      <c r="SKE39" s="42" t="s">
        <v>495</v>
      </c>
      <c r="SKF39" s="92">
        <f>SUMIFS('3a-Budget Detail'!SKG17:SKG511,'3a-Budget Detail'!SKD17:SKD511,'List Data'!SKI16,'3a-Budget Detail'!SKC17:SKC511,'List Data'!SKE26)</f>
        <v>0</v>
      </c>
      <c r="SKH39" s="42"/>
      <c r="SKI39" s="42" t="s">
        <v>495</v>
      </c>
      <c r="SKJ39" s="92">
        <f>SUMIFS('3a-Budget Detail'!SKK17:SKK511,'3a-Budget Detail'!SKH17:SKH511,'List Data'!SKM16,'3a-Budget Detail'!SKG17:SKG511,'List Data'!SKI26)</f>
        <v>0</v>
      </c>
      <c r="SKL39" s="42"/>
      <c r="SKM39" s="42" t="s">
        <v>495</v>
      </c>
      <c r="SKN39" s="92">
        <f>SUMIFS('3a-Budget Detail'!SKO17:SKO511,'3a-Budget Detail'!SKL17:SKL511,'List Data'!SKQ16,'3a-Budget Detail'!SKK17:SKK511,'List Data'!SKM26)</f>
        <v>0</v>
      </c>
      <c r="SKP39" s="42"/>
      <c r="SKQ39" s="42" t="s">
        <v>495</v>
      </c>
      <c r="SKR39" s="92">
        <f>SUMIFS('3a-Budget Detail'!SKS17:SKS511,'3a-Budget Detail'!SKP17:SKP511,'List Data'!SKU16,'3a-Budget Detail'!SKO17:SKO511,'List Data'!SKQ26)</f>
        <v>0</v>
      </c>
      <c r="SKT39" s="42"/>
      <c r="SKU39" s="42" t="s">
        <v>495</v>
      </c>
      <c r="SKV39" s="92">
        <f>SUMIFS('3a-Budget Detail'!SKW17:SKW511,'3a-Budget Detail'!SKT17:SKT511,'List Data'!SKY16,'3a-Budget Detail'!SKS17:SKS511,'List Data'!SKU26)</f>
        <v>0</v>
      </c>
      <c r="SKX39" s="42"/>
      <c r="SKY39" s="42" t="s">
        <v>495</v>
      </c>
      <c r="SKZ39" s="92">
        <f>SUMIFS('3a-Budget Detail'!SLA17:SLA511,'3a-Budget Detail'!SKX17:SKX511,'List Data'!SLC16,'3a-Budget Detail'!SKW17:SKW511,'List Data'!SKY26)</f>
        <v>0</v>
      </c>
      <c r="SLB39" s="42"/>
      <c r="SLC39" s="42" t="s">
        <v>495</v>
      </c>
      <c r="SLD39" s="92">
        <f>SUMIFS('3a-Budget Detail'!SLE17:SLE511,'3a-Budget Detail'!SLB17:SLB511,'List Data'!SLG16,'3a-Budget Detail'!SLA17:SLA511,'List Data'!SLC26)</f>
        <v>0</v>
      </c>
      <c r="SLF39" s="42"/>
      <c r="SLG39" s="42" t="s">
        <v>495</v>
      </c>
      <c r="SLH39" s="92">
        <f>SUMIFS('3a-Budget Detail'!SLI17:SLI511,'3a-Budget Detail'!SLF17:SLF511,'List Data'!SLK16,'3a-Budget Detail'!SLE17:SLE511,'List Data'!SLG26)</f>
        <v>0</v>
      </c>
      <c r="SLJ39" s="42"/>
      <c r="SLK39" s="42" t="s">
        <v>495</v>
      </c>
      <c r="SLL39" s="92">
        <f>SUMIFS('3a-Budget Detail'!SLM17:SLM511,'3a-Budget Detail'!SLJ17:SLJ511,'List Data'!SLO16,'3a-Budget Detail'!SLI17:SLI511,'List Data'!SLK26)</f>
        <v>0</v>
      </c>
      <c r="SLN39" s="42"/>
      <c r="SLO39" s="42" t="s">
        <v>495</v>
      </c>
      <c r="SLP39" s="92">
        <f>SUMIFS('3a-Budget Detail'!SLQ17:SLQ511,'3a-Budget Detail'!SLN17:SLN511,'List Data'!SLS16,'3a-Budget Detail'!SLM17:SLM511,'List Data'!SLO26)</f>
        <v>0</v>
      </c>
      <c r="SLR39" s="42"/>
      <c r="SLS39" s="42" t="s">
        <v>495</v>
      </c>
      <c r="SLT39" s="92">
        <f>SUMIFS('3a-Budget Detail'!SLU17:SLU511,'3a-Budget Detail'!SLR17:SLR511,'List Data'!SLW16,'3a-Budget Detail'!SLQ17:SLQ511,'List Data'!SLS26)</f>
        <v>0</v>
      </c>
      <c r="SLV39" s="42"/>
      <c r="SLW39" s="42" t="s">
        <v>495</v>
      </c>
      <c r="SLX39" s="92">
        <f>SUMIFS('3a-Budget Detail'!SLY17:SLY511,'3a-Budget Detail'!SLV17:SLV511,'List Data'!SMA16,'3a-Budget Detail'!SLU17:SLU511,'List Data'!SLW26)</f>
        <v>0</v>
      </c>
      <c r="SLZ39" s="42"/>
      <c r="SMA39" s="42" t="s">
        <v>495</v>
      </c>
      <c r="SMB39" s="92">
        <f>SUMIFS('3a-Budget Detail'!SMC17:SMC511,'3a-Budget Detail'!SLZ17:SLZ511,'List Data'!SME16,'3a-Budget Detail'!SLY17:SLY511,'List Data'!SMA26)</f>
        <v>0</v>
      </c>
      <c r="SMD39" s="42"/>
      <c r="SME39" s="42" t="s">
        <v>495</v>
      </c>
      <c r="SMF39" s="92">
        <f>SUMIFS('3a-Budget Detail'!SMG17:SMG511,'3a-Budget Detail'!SMD17:SMD511,'List Data'!SMI16,'3a-Budget Detail'!SMC17:SMC511,'List Data'!SME26)</f>
        <v>0</v>
      </c>
      <c r="SMH39" s="42"/>
      <c r="SMI39" s="42" t="s">
        <v>495</v>
      </c>
      <c r="SMJ39" s="92">
        <f>SUMIFS('3a-Budget Detail'!SMK17:SMK511,'3a-Budget Detail'!SMH17:SMH511,'List Data'!SMM16,'3a-Budget Detail'!SMG17:SMG511,'List Data'!SMI26)</f>
        <v>0</v>
      </c>
      <c r="SML39" s="42"/>
      <c r="SMM39" s="42" t="s">
        <v>495</v>
      </c>
      <c r="SMN39" s="92">
        <f>SUMIFS('3a-Budget Detail'!SMO17:SMO511,'3a-Budget Detail'!SML17:SML511,'List Data'!SMQ16,'3a-Budget Detail'!SMK17:SMK511,'List Data'!SMM26)</f>
        <v>0</v>
      </c>
      <c r="SMP39" s="42"/>
      <c r="SMQ39" s="42" t="s">
        <v>495</v>
      </c>
      <c r="SMR39" s="92">
        <f>SUMIFS('3a-Budget Detail'!SMS17:SMS511,'3a-Budget Detail'!SMP17:SMP511,'List Data'!SMU16,'3a-Budget Detail'!SMO17:SMO511,'List Data'!SMQ26)</f>
        <v>0</v>
      </c>
      <c r="SMT39" s="42"/>
      <c r="SMU39" s="42" t="s">
        <v>495</v>
      </c>
      <c r="SMV39" s="92">
        <f>SUMIFS('3a-Budget Detail'!SMW17:SMW511,'3a-Budget Detail'!SMT17:SMT511,'List Data'!SMY16,'3a-Budget Detail'!SMS17:SMS511,'List Data'!SMU26)</f>
        <v>0</v>
      </c>
      <c r="SMX39" s="42"/>
      <c r="SMY39" s="42" t="s">
        <v>495</v>
      </c>
      <c r="SMZ39" s="92">
        <f>SUMIFS('3a-Budget Detail'!SNA17:SNA511,'3a-Budget Detail'!SMX17:SMX511,'List Data'!SNC16,'3a-Budget Detail'!SMW17:SMW511,'List Data'!SMY26)</f>
        <v>0</v>
      </c>
      <c r="SNB39" s="42"/>
      <c r="SNC39" s="42" t="s">
        <v>495</v>
      </c>
      <c r="SND39" s="92">
        <f>SUMIFS('3a-Budget Detail'!SNE17:SNE511,'3a-Budget Detail'!SNB17:SNB511,'List Data'!SNG16,'3a-Budget Detail'!SNA17:SNA511,'List Data'!SNC26)</f>
        <v>0</v>
      </c>
      <c r="SNF39" s="42"/>
      <c r="SNG39" s="42" t="s">
        <v>495</v>
      </c>
      <c r="SNH39" s="92">
        <f>SUMIFS('3a-Budget Detail'!SNI17:SNI511,'3a-Budget Detail'!SNF17:SNF511,'List Data'!SNK16,'3a-Budget Detail'!SNE17:SNE511,'List Data'!SNG26)</f>
        <v>0</v>
      </c>
      <c r="SNJ39" s="42"/>
      <c r="SNK39" s="42" t="s">
        <v>495</v>
      </c>
      <c r="SNL39" s="92">
        <f>SUMIFS('3a-Budget Detail'!SNM17:SNM511,'3a-Budget Detail'!SNJ17:SNJ511,'List Data'!SNO16,'3a-Budget Detail'!SNI17:SNI511,'List Data'!SNK26)</f>
        <v>0</v>
      </c>
      <c r="SNN39" s="42"/>
      <c r="SNO39" s="42" t="s">
        <v>495</v>
      </c>
      <c r="SNP39" s="92">
        <f>SUMIFS('3a-Budget Detail'!SNQ17:SNQ511,'3a-Budget Detail'!SNN17:SNN511,'List Data'!SNS16,'3a-Budget Detail'!SNM17:SNM511,'List Data'!SNO26)</f>
        <v>0</v>
      </c>
      <c r="SNR39" s="42"/>
      <c r="SNS39" s="42" t="s">
        <v>495</v>
      </c>
      <c r="SNT39" s="92">
        <f>SUMIFS('3a-Budget Detail'!SNU17:SNU511,'3a-Budget Detail'!SNR17:SNR511,'List Data'!SNW16,'3a-Budget Detail'!SNQ17:SNQ511,'List Data'!SNS26)</f>
        <v>0</v>
      </c>
      <c r="SNV39" s="42"/>
      <c r="SNW39" s="42" t="s">
        <v>495</v>
      </c>
      <c r="SNX39" s="92">
        <f>SUMIFS('3a-Budget Detail'!SNY17:SNY511,'3a-Budget Detail'!SNV17:SNV511,'List Data'!SOA16,'3a-Budget Detail'!SNU17:SNU511,'List Data'!SNW26)</f>
        <v>0</v>
      </c>
      <c r="SNZ39" s="42"/>
      <c r="SOA39" s="42" t="s">
        <v>495</v>
      </c>
      <c r="SOB39" s="92">
        <f>SUMIFS('3a-Budget Detail'!SOC17:SOC511,'3a-Budget Detail'!SNZ17:SNZ511,'List Data'!SOE16,'3a-Budget Detail'!SNY17:SNY511,'List Data'!SOA26)</f>
        <v>0</v>
      </c>
      <c r="SOD39" s="42"/>
      <c r="SOE39" s="42" t="s">
        <v>495</v>
      </c>
      <c r="SOF39" s="92">
        <f>SUMIFS('3a-Budget Detail'!SOG17:SOG511,'3a-Budget Detail'!SOD17:SOD511,'List Data'!SOI16,'3a-Budget Detail'!SOC17:SOC511,'List Data'!SOE26)</f>
        <v>0</v>
      </c>
      <c r="SOH39" s="42"/>
      <c r="SOI39" s="42" t="s">
        <v>495</v>
      </c>
      <c r="SOJ39" s="92">
        <f>SUMIFS('3a-Budget Detail'!SOK17:SOK511,'3a-Budget Detail'!SOH17:SOH511,'List Data'!SOM16,'3a-Budget Detail'!SOG17:SOG511,'List Data'!SOI26)</f>
        <v>0</v>
      </c>
      <c r="SOL39" s="42"/>
      <c r="SOM39" s="42" t="s">
        <v>495</v>
      </c>
      <c r="SON39" s="92">
        <f>SUMIFS('3a-Budget Detail'!SOO17:SOO511,'3a-Budget Detail'!SOL17:SOL511,'List Data'!SOQ16,'3a-Budget Detail'!SOK17:SOK511,'List Data'!SOM26)</f>
        <v>0</v>
      </c>
      <c r="SOP39" s="42"/>
      <c r="SOQ39" s="42" t="s">
        <v>495</v>
      </c>
      <c r="SOR39" s="92">
        <f>SUMIFS('3a-Budget Detail'!SOS17:SOS511,'3a-Budget Detail'!SOP17:SOP511,'List Data'!SOU16,'3a-Budget Detail'!SOO17:SOO511,'List Data'!SOQ26)</f>
        <v>0</v>
      </c>
      <c r="SOT39" s="42"/>
      <c r="SOU39" s="42" t="s">
        <v>495</v>
      </c>
      <c r="SOV39" s="92">
        <f>SUMIFS('3a-Budget Detail'!SOW17:SOW511,'3a-Budget Detail'!SOT17:SOT511,'List Data'!SOY16,'3a-Budget Detail'!SOS17:SOS511,'List Data'!SOU26)</f>
        <v>0</v>
      </c>
      <c r="SOX39" s="42"/>
      <c r="SOY39" s="42" t="s">
        <v>495</v>
      </c>
      <c r="SOZ39" s="92">
        <f>SUMIFS('3a-Budget Detail'!SPA17:SPA511,'3a-Budget Detail'!SOX17:SOX511,'List Data'!SPC16,'3a-Budget Detail'!SOW17:SOW511,'List Data'!SOY26)</f>
        <v>0</v>
      </c>
      <c r="SPB39" s="42"/>
      <c r="SPC39" s="42" t="s">
        <v>495</v>
      </c>
      <c r="SPD39" s="92">
        <f>SUMIFS('3a-Budget Detail'!SPE17:SPE511,'3a-Budget Detail'!SPB17:SPB511,'List Data'!SPG16,'3a-Budget Detail'!SPA17:SPA511,'List Data'!SPC26)</f>
        <v>0</v>
      </c>
      <c r="SPF39" s="42"/>
      <c r="SPG39" s="42" t="s">
        <v>495</v>
      </c>
      <c r="SPH39" s="92">
        <f>SUMIFS('3a-Budget Detail'!SPI17:SPI511,'3a-Budget Detail'!SPF17:SPF511,'List Data'!SPK16,'3a-Budget Detail'!SPE17:SPE511,'List Data'!SPG26)</f>
        <v>0</v>
      </c>
      <c r="SPJ39" s="42"/>
      <c r="SPK39" s="42" t="s">
        <v>495</v>
      </c>
      <c r="SPL39" s="92">
        <f>SUMIFS('3a-Budget Detail'!SPM17:SPM511,'3a-Budget Detail'!SPJ17:SPJ511,'List Data'!SPO16,'3a-Budget Detail'!SPI17:SPI511,'List Data'!SPK26)</f>
        <v>0</v>
      </c>
      <c r="SPN39" s="42"/>
      <c r="SPO39" s="42" t="s">
        <v>495</v>
      </c>
      <c r="SPP39" s="92">
        <f>SUMIFS('3a-Budget Detail'!SPQ17:SPQ511,'3a-Budget Detail'!SPN17:SPN511,'List Data'!SPS16,'3a-Budget Detail'!SPM17:SPM511,'List Data'!SPO26)</f>
        <v>0</v>
      </c>
      <c r="SPR39" s="42"/>
      <c r="SPS39" s="42" t="s">
        <v>495</v>
      </c>
      <c r="SPT39" s="92">
        <f>SUMIFS('3a-Budget Detail'!SPU17:SPU511,'3a-Budget Detail'!SPR17:SPR511,'List Data'!SPW16,'3a-Budget Detail'!SPQ17:SPQ511,'List Data'!SPS26)</f>
        <v>0</v>
      </c>
      <c r="SPV39" s="42"/>
      <c r="SPW39" s="42" t="s">
        <v>495</v>
      </c>
      <c r="SPX39" s="92">
        <f>SUMIFS('3a-Budget Detail'!SPY17:SPY511,'3a-Budget Detail'!SPV17:SPV511,'List Data'!SQA16,'3a-Budget Detail'!SPU17:SPU511,'List Data'!SPW26)</f>
        <v>0</v>
      </c>
      <c r="SPZ39" s="42"/>
      <c r="SQA39" s="42" t="s">
        <v>495</v>
      </c>
      <c r="SQB39" s="92">
        <f>SUMIFS('3a-Budget Detail'!SQC17:SQC511,'3a-Budget Detail'!SPZ17:SPZ511,'List Data'!SQE16,'3a-Budget Detail'!SPY17:SPY511,'List Data'!SQA26)</f>
        <v>0</v>
      </c>
      <c r="SQD39" s="42"/>
      <c r="SQE39" s="42" t="s">
        <v>495</v>
      </c>
      <c r="SQF39" s="92">
        <f>SUMIFS('3a-Budget Detail'!SQG17:SQG511,'3a-Budget Detail'!SQD17:SQD511,'List Data'!SQI16,'3a-Budget Detail'!SQC17:SQC511,'List Data'!SQE26)</f>
        <v>0</v>
      </c>
      <c r="SQH39" s="42"/>
      <c r="SQI39" s="42" t="s">
        <v>495</v>
      </c>
      <c r="SQJ39" s="92">
        <f>SUMIFS('3a-Budget Detail'!SQK17:SQK511,'3a-Budget Detail'!SQH17:SQH511,'List Data'!SQM16,'3a-Budget Detail'!SQG17:SQG511,'List Data'!SQI26)</f>
        <v>0</v>
      </c>
      <c r="SQL39" s="42"/>
      <c r="SQM39" s="42" t="s">
        <v>495</v>
      </c>
      <c r="SQN39" s="92">
        <f>SUMIFS('3a-Budget Detail'!SQO17:SQO511,'3a-Budget Detail'!SQL17:SQL511,'List Data'!SQQ16,'3a-Budget Detail'!SQK17:SQK511,'List Data'!SQM26)</f>
        <v>0</v>
      </c>
      <c r="SQP39" s="42"/>
      <c r="SQQ39" s="42" t="s">
        <v>495</v>
      </c>
      <c r="SQR39" s="92">
        <f>SUMIFS('3a-Budget Detail'!SQS17:SQS511,'3a-Budget Detail'!SQP17:SQP511,'List Data'!SQU16,'3a-Budget Detail'!SQO17:SQO511,'List Data'!SQQ26)</f>
        <v>0</v>
      </c>
      <c r="SQT39" s="42"/>
      <c r="SQU39" s="42" t="s">
        <v>495</v>
      </c>
      <c r="SQV39" s="92">
        <f>SUMIFS('3a-Budget Detail'!SQW17:SQW511,'3a-Budget Detail'!SQT17:SQT511,'List Data'!SQY16,'3a-Budget Detail'!SQS17:SQS511,'List Data'!SQU26)</f>
        <v>0</v>
      </c>
      <c r="SQX39" s="42"/>
      <c r="SQY39" s="42" t="s">
        <v>495</v>
      </c>
      <c r="SQZ39" s="92">
        <f>SUMIFS('3a-Budget Detail'!SRA17:SRA511,'3a-Budget Detail'!SQX17:SQX511,'List Data'!SRC16,'3a-Budget Detail'!SQW17:SQW511,'List Data'!SQY26)</f>
        <v>0</v>
      </c>
      <c r="SRB39" s="42"/>
      <c r="SRC39" s="42" t="s">
        <v>495</v>
      </c>
      <c r="SRD39" s="92">
        <f>SUMIFS('3a-Budget Detail'!SRE17:SRE511,'3a-Budget Detail'!SRB17:SRB511,'List Data'!SRG16,'3a-Budget Detail'!SRA17:SRA511,'List Data'!SRC26)</f>
        <v>0</v>
      </c>
      <c r="SRF39" s="42"/>
      <c r="SRG39" s="42" t="s">
        <v>495</v>
      </c>
      <c r="SRH39" s="92">
        <f>SUMIFS('3a-Budget Detail'!SRI17:SRI511,'3a-Budget Detail'!SRF17:SRF511,'List Data'!SRK16,'3a-Budget Detail'!SRE17:SRE511,'List Data'!SRG26)</f>
        <v>0</v>
      </c>
      <c r="SRJ39" s="42"/>
      <c r="SRK39" s="42" t="s">
        <v>495</v>
      </c>
      <c r="SRL39" s="92">
        <f>SUMIFS('3a-Budget Detail'!SRM17:SRM511,'3a-Budget Detail'!SRJ17:SRJ511,'List Data'!SRO16,'3a-Budget Detail'!SRI17:SRI511,'List Data'!SRK26)</f>
        <v>0</v>
      </c>
      <c r="SRN39" s="42"/>
      <c r="SRO39" s="42" t="s">
        <v>495</v>
      </c>
      <c r="SRP39" s="92">
        <f>SUMIFS('3a-Budget Detail'!SRQ17:SRQ511,'3a-Budget Detail'!SRN17:SRN511,'List Data'!SRS16,'3a-Budget Detail'!SRM17:SRM511,'List Data'!SRO26)</f>
        <v>0</v>
      </c>
      <c r="SRR39" s="42"/>
      <c r="SRS39" s="42" t="s">
        <v>495</v>
      </c>
      <c r="SRT39" s="92">
        <f>SUMIFS('3a-Budget Detail'!SRU17:SRU511,'3a-Budget Detail'!SRR17:SRR511,'List Data'!SRW16,'3a-Budget Detail'!SRQ17:SRQ511,'List Data'!SRS26)</f>
        <v>0</v>
      </c>
      <c r="SRV39" s="42"/>
      <c r="SRW39" s="42" t="s">
        <v>495</v>
      </c>
      <c r="SRX39" s="92">
        <f>SUMIFS('3a-Budget Detail'!SRY17:SRY511,'3a-Budget Detail'!SRV17:SRV511,'List Data'!SSA16,'3a-Budget Detail'!SRU17:SRU511,'List Data'!SRW26)</f>
        <v>0</v>
      </c>
      <c r="SRZ39" s="42"/>
      <c r="SSA39" s="42" t="s">
        <v>495</v>
      </c>
      <c r="SSB39" s="92">
        <f>SUMIFS('3a-Budget Detail'!SSC17:SSC511,'3a-Budget Detail'!SRZ17:SRZ511,'List Data'!SSE16,'3a-Budget Detail'!SRY17:SRY511,'List Data'!SSA26)</f>
        <v>0</v>
      </c>
      <c r="SSD39" s="42"/>
      <c r="SSE39" s="42" t="s">
        <v>495</v>
      </c>
      <c r="SSF39" s="92">
        <f>SUMIFS('3a-Budget Detail'!SSG17:SSG511,'3a-Budget Detail'!SSD17:SSD511,'List Data'!SSI16,'3a-Budget Detail'!SSC17:SSC511,'List Data'!SSE26)</f>
        <v>0</v>
      </c>
      <c r="SSH39" s="42"/>
      <c r="SSI39" s="42" t="s">
        <v>495</v>
      </c>
      <c r="SSJ39" s="92">
        <f>SUMIFS('3a-Budget Detail'!SSK17:SSK511,'3a-Budget Detail'!SSH17:SSH511,'List Data'!SSM16,'3a-Budget Detail'!SSG17:SSG511,'List Data'!SSI26)</f>
        <v>0</v>
      </c>
      <c r="SSL39" s="42"/>
      <c r="SSM39" s="42" t="s">
        <v>495</v>
      </c>
      <c r="SSN39" s="92">
        <f>SUMIFS('3a-Budget Detail'!SSO17:SSO511,'3a-Budget Detail'!SSL17:SSL511,'List Data'!SSQ16,'3a-Budget Detail'!SSK17:SSK511,'List Data'!SSM26)</f>
        <v>0</v>
      </c>
      <c r="SSP39" s="42"/>
      <c r="SSQ39" s="42" t="s">
        <v>495</v>
      </c>
      <c r="SSR39" s="92">
        <f>SUMIFS('3a-Budget Detail'!SSS17:SSS511,'3a-Budget Detail'!SSP17:SSP511,'List Data'!SSU16,'3a-Budget Detail'!SSO17:SSO511,'List Data'!SSQ26)</f>
        <v>0</v>
      </c>
      <c r="SST39" s="42"/>
      <c r="SSU39" s="42" t="s">
        <v>495</v>
      </c>
      <c r="SSV39" s="92">
        <f>SUMIFS('3a-Budget Detail'!SSW17:SSW511,'3a-Budget Detail'!SST17:SST511,'List Data'!SSY16,'3a-Budget Detail'!SSS17:SSS511,'List Data'!SSU26)</f>
        <v>0</v>
      </c>
      <c r="SSX39" s="42"/>
      <c r="SSY39" s="42" t="s">
        <v>495</v>
      </c>
      <c r="SSZ39" s="92">
        <f>SUMIFS('3a-Budget Detail'!STA17:STA511,'3a-Budget Detail'!SSX17:SSX511,'List Data'!STC16,'3a-Budget Detail'!SSW17:SSW511,'List Data'!SSY26)</f>
        <v>0</v>
      </c>
      <c r="STB39" s="42"/>
      <c r="STC39" s="42" t="s">
        <v>495</v>
      </c>
      <c r="STD39" s="92">
        <f>SUMIFS('3a-Budget Detail'!STE17:STE511,'3a-Budget Detail'!STB17:STB511,'List Data'!STG16,'3a-Budget Detail'!STA17:STA511,'List Data'!STC26)</f>
        <v>0</v>
      </c>
      <c r="STF39" s="42"/>
      <c r="STG39" s="42" t="s">
        <v>495</v>
      </c>
      <c r="STH39" s="92">
        <f>SUMIFS('3a-Budget Detail'!STI17:STI511,'3a-Budget Detail'!STF17:STF511,'List Data'!STK16,'3a-Budget Detail'!STE17:STE511,'List Data'!STG26)</f>
        <v>0</v>
      </c>
      <c r="STJ39" s="42"/>
      <c r="STK39" s="42" t="s">
        <v>495</v>
      </c>
      <c r="STL39" s="92">
        <f>SUMIFS('3a-Budget Detail'!STM17:STM511,'3a-Budget Detail'!STJ17:STJ511,'List Data'!STO16,'3a-Budget Detail'!STI17:STI511,'List Data'!STK26)</f>
        <v>0</v>
      </c>
      <c r="STN39" s="42"/>
      <c r="STO39" s="42" t="s">
        <v>495</v>
      </c>
      <c r="STP39" s="92">
        <f>SUMIFS('3a-Budget Detail'!STQ17:STQ511,'3a-Budget Detail'!STN17:STN511,'List Data'!STS16,'3a-Budget Detail'!STM17:STM511,'List Data'!STO26)</f>
        <v>0</v>
      </c>
      <c r="STR39" s="42"/>
      <c r="STS39" s="42" t="s">
        <v>495</v>
      </c>
      <c r="STT39" s="92">
        <f>SUMIFS('3a-Budget Detail'!STU17:STU511,'3a-Budget Detail'!STR17:STR511,'List Data'!STW16,'3a-Budget Detail'!STQ17:STQ511,'List Data'!STS26)</f>
        <v>0</v>
      </c>
      <c r="STV39" s="42"/>
      <c r="STW39" s="42" t="s">
        <v>495</v>
      </c>
      <c r="STX39" s="92">
        <f>SUMIFS('3a-Budget Detail'!STY17:STY511,'3a-Budget Detail'!STV17:STV511,'List Data'!SUA16,'3a-Budget Detail'!STU17:STU511,'List Data'!STW26)</f>
        <v>0</v>
      </c>
      <c r="STZ39" s="42"/>
      <c r="SUA39" s="42" t="s">
        <v>495</v>
      </c>
      <c r="SUB39" s="92">
        <f>SUMIFS('3a-Budget Detail'!SUC17:SUC511,'3a-Budget Detail'!STZ17:STZ511,'List Data'!SUE16,'3a-Budget Detail'!STY17:STY511,'List Data'!SUA26)</f>
        <v>0</v>
      </c>
      <c r="SUD39" s="42"/>
      <c r="SUE39" s="42" t="s">
        <v>495</v>
      </c>
      <c r="SUF39" s="92">
        <f>SUMIFS('3a-Budget Detail'!SUG17:SUG511,'3a-Budget Detail'!SUD17:SUD511,'List Data'!SUI16,'3a-Budget Detail'!SUC17:SUC511,'List Data'!SUE26)</f>
        <v>0</v>
      </c>
      <c r="SUH39" s="42"/>
      <c r="SUI39" s="42" t="s">
        <v>495</v>
      </c>
      <c r="SUJ39" s="92">
        <f>SUMIFS('3a-Budget Detail'!SUK17:SUK511,'3a-Budget Detail'!SUH17:SUH511,'List Data'!SUM16,'3a-Budget Detail'!SUG17:SUG511,'List Data'!SUI26)</f>
        <v>0</v>
      </c>
      <c r="SUL39" s="42"/>
      <c r="SUM39" s="42" t="s">
        <v>495</v>
      </c>
      <c r="SUN39" s="92">
        <f>SUMIFS('3a-Budget Detail'!SUO17:SUO511,'3a-Budget Detail'!SUL17:SUL511,'List Data'!SUQ16,'3a-Budget Detail'!SUK17:SUK511,'List Data'!SUM26)</f>
        <v>0</v>
      </c>
      <c r="SUP39" s="42"/>
      <c r="SUQ39" s="42" t="s">
        <v>495</v>
      </c>
      <c r="SUR39" s="92">
        <f>SUMIFS('3a-Budget Detail'!SUS17:SUS511,'3a-Budget Detail'!SUP17:SUP511,'List Data'!SUU16,'3a-Budget Detail'!SUO17:SUO511,'List Data'!SUQ26)</f>
        <v>0</v>
      </c>
      <c r="SUT39" s="42"/>
      <c r="SUU39" s="42" t="s">
        <v>495</v>
      </c>
      <c r="SUV39" s="92">
        <f>SUMIFS('3a-Budget Detail'!SUW17:SUW511,'3a-Budget Detail'!SUT17:SUT511,'List Data'!SUY16,'3a-Budget Detail'!SUS17:SUS511,'List Data'!SUU26)</f>
        <v>0</v>
      </c>
      <c r="SUX39" s="42"/>
      <c r="SUY39" s="42" t="s">
        <v>495</v>
      </c>
      <c r="SUZ39" s="92">
        <f>SUMIFS('3a-Budget Detail'!SVA17:SVA511,'3a-Budget Detail'!SUX17:SUX511,'List Data'!SVC16,'3a-Budget Detail'!SUW17:SUW511,'List Data'!SUY26)</f>
        <v>0</v>
      </c>
      <c r="SVB39" s="42"/>
      <c r="SVC39" s="42" t="s">
        <v>495</v>
      </c>
      <c r="SVD39" s="92">
        <f>SUMIFS('3a-Budget Detail'!SVE17:SVE511,'3a-Budget Detail'!SVB17:SVB511,'List Data'!SVG16,'3a-Budget Detail'!SVA17:SVA511,'List Data'!SVC26)</f>
        <v>0</v>
      </c>
      <c r="SVF39" s="42"/>
      <c r="SVG39" s="42" t="s">
        <v>495</v>
      </c>
      <c r="SVH39" s="92">
        <f>SUMIFS('3a-Budget Detail'!SVI17:SVI511,'3a-Budget Detail'!SVF17:SVF511,'List Data'!SVK16,'3a-Budget Detail'!SVE17:SVE511,'List Data'!SVG26)</f>
        <v>0</v>
      </c>
      <c r="SVJ39" s="42"/>
      <c r="SVK39" s="42" t="s">
        <v>495</v>
      </c>
      <c r="SVL39" s="92">
        <f>SUMIFS('3a-Budget Detail'!SVM17:SVM511,'3a-Budget Detail'!SVJ17:SVJ511,'List Data'!SVO16,'3a-Budget Detail'!SVI17:SVI511,'List Data'!SVK26)</f>
        <v>0</v>
      </c>
      <c r="SVN39" s="42"/>
      <c r="SVO39" s="42" t="s">
        <v>495</v>
      </c>
      <c r="SVP39" s="92">
        <f>SUMIFS('3a-Budget Detail'!SVQ17:SVQ511,'3a-Budget Detail'!SVN17:SVN511,'List Data'!SVS16,'3a-Budget Detail'!SVM17:SVM511,'List Data'!SVO26)</f>
        <v>0</v>
      </c>
      <c r="SVR39" s="42"/>
      <c r="SVS39" s="42" t="s">
        <v>495</v>
      </c>
      <c r="SVT39" s="92">
        <f>SUMIFS('3a-Budget Detail'!SVU17:SVU511,'3a-Budget Detail'!SVR17:SVR511,'List Data'!SVW16,'3a-Budget Detail'!SVQ17:SVQ511,'List Data'!SVS26)</f>
        <v>0</v>
      </c>
      <c r="SVV39" s="42"/>
      <c r="SVW39" s="42" t="s">
        <v>495</v>
      </c>
      <c r="SVX39" s="92">
        <f>SUMIFS('3a-Budget Detail'!SVY17:SVY511,'3a-Budget Detail'!SVV17:SVV511,'List Data'!SWA16,'3a-Budget Detail'!SVU17:SVU511,'List Data'!SVW26)</f>
        <v>0</v>
      </c>
      <c r="SVZ39" s="42"/>
      <c r="SWA39" s="42" t="s">
        <v>495</v>
      </c>
      <c r="SWB39" s="92">
        <f>SUMIFS('3a-Budget Detail'!SWC17:SWC511,'3a-Budget Detail'!SVZ17:SVZ511,'List Data'!SWE16,'3a-Budget Detail'!SVY17:SVY511,'List Data'!SWA26)</f>
        <v>0</v>
      </c>
      <c r="SWD39" s="42"/>
      <c r="SWE39" s="42" t="s">
        <v>495</v>
      </c>
      <c r="SWF39" s="92">
        <f>SUMIFS('3a-Budget Detail'!SWG17:SWG511,'3a-Budget Detail'!SWD17:SWD511,'List Data'!SWI16,'3a-Budget Detail'!SWC17:SWC511,'List Data'!SWE26)</f>
        <v>0</v>
      </c>
      <c r="SWH39" s="42"/>
      <c r="SWI39" s="42" t="s">
        <v>495</v>
      </c>
      <c r="SWJ39" s="92">
        <f>SUMIFS('3a-Budget Detail'!SWK17:SWK511,'3a-Budget Detail'!SWH17:SWH511,'List Data'!SWM16,'3a-Budget Detail'!SWG17:SWG511,'List Data'!SWI26)</f>
        <v>0</v>
      </c>
      <c r="SWL39" s="42"/>
      <c r="SWM39" s="42" t="s">
        <v>495</v>
      </c>
      <c r="SWN39" s="92">
        <f>SUMIFS('3a-Budget Detail'!SWO17:SWO511,'3a-Budget Detail'!SWL17:SWL511,'List Data'!SWQ16,'3a-Budget Detail'!SWK17:SWK511,'List Data'!SWM26)</f>
        <v>0</v>
      </c>
      <c r="SWP39" s="42"/>
      <c r="SWQ39" s="42" t="s">
        <v>495</v>
      </c>
      <c r="SWR39" s="92">
        <f>SUMIFS('3a-Budget Detail'!SWS17:SWS511,'3a-Budget Detail'!SWP17:SWP511,'List Data'!SWU16,'3a-Budget Detail'!SWO17:SWO511,'List Data'!SWQ26)</f>
        <v>0</v>
      </c>
      <c r="SWT39" s="42"/>
      <c r="SWU39" s="42" t="s">
        <v>495</v>
      </c>
      <c r="SWV39" s="92">
        <f>SUMIFS('3a-Budget Detail'!SWW17:SWW511,'3a-Budget Detail'!SWT17:SWT511,'List Data'!SWY16,'3a-Budget Detail'!SWS17:SWS511,'List Data'!SWU26)</f>
        <v>0</v>
      </c>
      <c r="SWX39" s="42"/>
      <c r="SWY39" s="42" t="s">
        <v>495</v>
      </c>
      <c r="SWZ39" s="92">
        <f>SUMIFS('3a-Budget Detail'!SXA17:SXA511,'3a-Budget Detail'!SWX17:SWX511,'List Data'!SXC16,'3a-Budget Detail'!SWW17:SWW511,'List Data'!SWY26)</f>
        <v>0</v>
      </c>
      <c r="SXB39" s="42"/>
      <c r="SXC39" s="42" t="s">
        <v>495</v>
      </c>
      <c r="SXD39" s="92">
        <f>SUMIFS('3a-Budget Detail'!SXE17:SXE511,'3a-Budget Detail'!SXB17:SXB511,'List Data'!SXG16,'3a-Budget Detail'!SXA17:SXA511,'List Data'!SXC26)</f>
        <v>0</v>
      </c>
      <c r="SXF39" s="42"/>
      <c r="SXG39" s="42" t="s">
        <v>495</v>
      </c>
      <c r="SXH39" s="92">
        <f>SUMIFS('3a-Budget Detail'!SXI17:SXI511,'3a-Budget Detail'!SXF17:SXF511,'List Data'!SXK16,'3a-Budget Detail'!SXE17:SXE511,'List Data'!SXG26)</f>
        <v>0</v>
      </c>
      <c r="SXJ39" s="42"/>
      <c r="SXK39" s="42" t="s">
        <v>495</v>
      </c>
      <c r="SXL39" s="92">
        <f>SUMIFS('3a-Budget Detail'!SXM17:SXM511,'3a-Budget Detail'!SXJ17:SXJ511,'List Data'!SXO16,'3a-Budget Detail'!SXI17:SXI511,'List Data'!SXK26)</f>
        <v>0</v>
      </c>
      <c r="SXN39" s="42"/>
      <c r="SXO39" s="42" t="s">
        <v>495</v>
      </c>
      <c r="SXP39" s="92">
        <f>SUMIFS('3a-Budget Detail'!SXQ17:SXQ511,'3a-Budget Detail'!SXN17:SXN511,'List Data'!SXS16,'3a-Budget Detail'!SXM17:SXM511,'List Data'!SXO26)</f>
        <v>0</v>
      </c>
      <c r="SXR39" s="42"/>
      <c r="SXS39" s="42" t="s">
        <v>495</v>
      </c>
      <c r="SXT39" s="92">
        <f>SUMIFS('3a-Budget Detail'!SXU17:SXU511,'3a-Budget Detail'!SXR17:SXR511,'List Data'!SXW16,'3a-Budget Detail'!SXQ17:SXQ511,'List Data'!SXS26)</f>
        <v>0</v>
      </c>
      <c r="SXV39" s="42"/>
      <c r="SXW39" s="42" t="s">
        <v>495</v>
      </c>
      <c r="SXX39" s="92">
        <f>SUMIFS('3a-Budget Detail'!SXY17:SXY511,'3a-Budget Detail'!SXV17:SXV511,'List Data'!SYA16,'3a-Budget Detail'!SXU17:SXU511,'List Data'!SXW26)</f>
        <v>0</v>
      </c>
      <c r="SXZ39" s="42"/>
      <c r="SYA39" s="42" t="s">
        <v>495</v>
      </c>
      <c r="SYB39" s="92">
        <f>SUMIFS('3a-Budget Detail'!SYC17:SYC511,'3a-Budget Detail'!SXZ17:SXZ511,'List Data'!SYE16,'3a-Budget Detail'!SXY17:SXY511,'List Data'!SYA26)</f>
        <v>0</v>
      </c>
      <c r="SYD39" s="42"/>
      <c r="SYE39" s="42" t="s">
        <v>495</v>
      </c>
      <c r="SYF39" s="92">
        <f>SUMIFS('3a-Budget Detail'!SYG17:SYG511,'3a-Budget Detail'!SYD17:SYD511,'List Data'!SYI16,'3a-Budget Detail'!SYC17:SYC511,'List Data'!SYE26)</f>
        <v>0</v>
      </c>
      <c r="SYH39" s="42"/>
      <c r="SYI39" s="42" t="s">
        <v>495</v>
      </c>
      <c r="SYJ39" s="92">
        <f>SUMIFS('3a-Budget Detail'!SYK17:SYK511,'3a-Budget Detail'!SYH17:SYH511,'List Data'!SYM16,'3a-Budget Detail'!SYG17:SYG511,'List Data'!SYI26)</f>
        <v>0</v>
      </c>
      <c r="SYL39" s="42"/>
      <c r="SYM39" s="42" t="s">
        <v>495</v>
      </c>
      <c r="SYN39" s="92">
        <f>SUMIFS('3a-Budget Detail'!SYO17:SYO511,'3a-Budget Detail'!SYL17:SYL511,'List Data'!SYQ16,'3a-Budget Detail'!SYK17:SYK511,'List Data'!SYM26)</f>
        <v>0</v>
      </c>
      <c r="SYP39" s="42"/>
      <c r="SYQ39" s="42" t="s">
        <v>495</v>
      </c>
      <c r="SYR39" s="92">
        <f>SUMIFS('3a-Budget Detail'!SYS17:SYS511,'3a-Budget Detail'!SYP17:SYP511,'List Data'!SYU16,'3a-Budget Detail'!SYO17:SYO511,'List Data'!SYQ26)</f>
        <v>0</v>
      </c>
      <c r="SYT39" s="42"/>
      <c r="SYU39" s="42" t="s">
        <v>495</v>
      </c>
      <c r="SYV39" s="92">
        <f>SUMIFS('3a-Budget Detail'!SYW17:SYW511,'3a-Budget Detail'!SYT17:SYT511,'List Data'!SYY16,'3a-Budget Detail'!SYS17:SYS511,'List Data'!SYU26)</f>
        <v>0</v>
      </c>
      <c r="SYX39" s="42"/>
      <c r="SYY39" s="42" t="s">
        <v>495</v>
      </c>
      <c r="SYZ39" s="92">
        <f>SUMIFS('3a-Budget Detail'!SZA17:SZA511,'3a-Budget Detail'!SYX17:SYX511,'List Data'!SZC16,'3a-Budget Detail'!SYW17:SYW511,'List Data'!SYY26)</f>
        <v>0</v>
      </c>
      <c r="SZB39" s="42"/>
      <c r="SZC39" s="42" t="s">
        <v>495</v>
      </c>
      <c r="SZD39" s="92">
        <f>SUMIFS('3a-Budget Detail'!SZE17:SZE511,'3a-Budget Detail'!SZB17:SZB511,'List Data'!SZG16,'3a-Budget Detail'!SZA17:SZA511,'List Data'!SZC26)</f>
        <v>0</v>
      </c>
      <c r="SZF39" s="42"/>
      <c r="SZG39" s="42" t="s">
        <v>495</v>
      </c>
      <c r="SZH39" s="92">
        <f>SUMIFS('3a-Budget Detail'!SZI17:SZI511,'3a-Budget Detail'!SZF17:SZF511,'List Data'!SZK16,'3a-Budget Detail'!SZE17:SZE511,'List Data'!SZG26)</f>
        <v>0</v>
      </c>
      <c r="SZJ39" s="42"/>
      <c r="SZK39" s="42" t="s">
        <v>495</v>
      </c>
      <c r="SZL39" s="92">
        <f>SUMIFS('3a-Budget Detail'!SZM17:SZM511,'3a-Budget Detail'!SZJ17:SZJ511,'List Data'!SZO16,'3a-Budget Detail'!SZI17:SZI511,'List Data'!SZK26)</f>
        <v>0</v>
      </c>
      <c r="SZN39" s="42"/>
      <c r="SZO39" s="42" t="s">
        <v>495</v>
      </c>
      <c r="SZP39" s="92">
        <f>SUMIFS('3a-Budget Detail'!SZQ17:SZQ511,'3a-Budget Detail'!SZN17:SZN511,'List Data'!SZS16,'3a-Budget Detail'!SZM17:SZM511,'List Data'!SZO26)</f>
        <v>0</v>
      </c>
      <c r="SZR39" s="42"/>
      <c r="SZS39" s="42" t="s">
        <v>495</v>
      </c>
      <c r="SZT39" s="92">
        <f>SUMIFS('3a-Budget Detail'!SZU17:SZU511,'3a-Budget Detail'!SZR17:SZR511,'List Data'!SZW16,'3a-Budget Detail'!SZQ17:SZQ511,'List Data'!SZS26)</f>
        <v>0</v>
      </c>
      <c r="SZV39" s="42"/>
      <c r="SZW39" s="42" t="s">
        <v>495</v>
      </c>
      <c r="SZX39" s="92">
        <f>SUMIFS('3a-Budget Detail'!SZY17:SZY511,'3a-Budget Detail'!SZV17:SZV511,'List Data'!TAA16,'3a-Budget Detail'!SZU17:SZU511,'List Data'!SZW26)</f>
        <v>0</v>
      </c>
      <c r="SZZ39" s="42"/>
      <c r="TAA39" s="42" t="s">
        <v>495</v>
      </c>
      <c r="TAB39" s="92">
        <f>SUMIFS('3a-Budget Detail'!TAC17:TAC511,'3a-Budget Detail'!SZZ17:SZZ511,'List Data'!TAE16,'3a-Budget Detail'!SZY17:SZY511,'List Data'!TAA26)</f>
        <v>0</v>
      </c>
      <c r="TAD39" s="42"/>
      <c r="TAE39" s="42" t="s">
        <v>495</v>
      </c>
      <c r="TAF39" s="92">
        <f>SUMIFS('3a-Budget Detail'!TAG17:TAG511,'3a-Budget Detail'!TAD17:TAD511,'List Data'!TAI16,'3a-Budget Detail'!TAC17:TAC511,'List Data'!TAE26)</f>
        <v>0</v>
      </c>
      <c r="TAH39" s="42"/>
      <c r="TAI39" s="42" t="s">
        <v>495</v>
      </c>
      <c r="TAJ39" s="92">
        <f>SUMIFS('3a-Budget Detail'!TAK17:TAK511,'3a-Budget Detail'!TAH17:TAH511,'List Data'!TAM16,'3a-Budget Detail'!TAG17:TAG511,'List Data'!TAI26)</f>
        <v>0</v>
      </c>
      <c r="TAL39" s="42"/>
      <c r="TAM39" s="42" t="s">
        <v>495</v>
      </c>
      <c r="TAN39" s="92">
        <f>SUMIFS('3a-Budget Detail'!TAO17:TAO511,'3a-Budget Detail'!TAL17:TAL511,'List Data'!TAQ16,'3a-Budget Detail'!TAK17:TAK511,'List Data'!TAM26)</f>
        <v>0</v>
      </c>
      <c r="TAP39" s="42"/>
      <c r="TAQ39" s="42" t="s">
        <v>495</v>
      </c>
      <c r="TAR39" s="92">
        <f>SUMIFS('3a-Budget Detail'!TAS17:TAS511,'3a-Budget Detail'!TAP17:TAP511,'List Data'!TAU16,'3a-Budget Detail'!TAO17:TAO511,'List Data'!TAQ26)</f>
        <v>0</v>
      </c>
      <c r="TAT39" s="42"/>
      <c r="TAU39" s="42" t="s">
        <v>495</v>
      </c>
      <c r="TAV39" s="92">
        <f>SUMIFS('3a-Budget Detail'!TAW17:TAW511,'3a-Budget Detail'!TAT17:TAT511,'List Data'!TAY16,'3a-Budget Detail'!TAS17:TAS511,'List Data'!TAU26)</f>
        <v>0</v>
      </c>
      <c r="TAX39" s="42"/>
      <c r="TAY39" s="42" t="s">
        <v>495</v>
      </c>
      <c r="TAZ39" s="92">
        <f>SUMIFS('3a-Budget Detail'!TBA17:TBA511,'3a-Budget Detail'!TAX17:TAX511,'List Data'!TBC16,'3a-Budget Detail'!TAW17:TAW511,'List Data'!TAY26)</f>
        <v>0</v>
      </c>
      <c r="TBB39" s="42"/>
      <c r="TBC39" s="42" t="s">
        <v>495</v>
      </c>
      <c r="TBD39" s="92">
        <f>SUMIFS('3a-Budget Detail'!TBE17:TBE511,'3a-Budget Detail'!TBB17:TBB511,'List Data'!TBG16,'3a-Budget Detail'!TBA17:TBA511,'List Data'!TBC26)</f>
        <v>0</v>
      </c>
      <c r="TBF39" s="42"/>
      <c r="TBG39" s="42" t="s">
        <v>495</v>
      </c>
      <c r="TBH39" s="92">
        <f>SUMIFS('3a-Budget Detail'!TBI17:TBI511,'3a-Budget Detail'!TBF17:TBF511,'List Data'!TBK16,'3a-Budget Detail'!TBE17:TBE511,'List Data'!TBG26)</f>
        <v>0</v>
      </c>
      <c r="TBJ39" s="42"/>
      <c r="TBK39" s="42" t="s">
        <v>495</v>
      </c>
      <c r="TBL39" s="92">
        <f>SUMIFS('3a-Budget Detail'!TBM17:TBM511,'3a-Budget Detail'!TBJ17:TBJ511,'List Data'!TBO16,'3a-Budget Detail'!TBI17:TBI511,'List Data'!TBK26)</f>
        <v>0</v>
      </c>
      <c r="TBN39" s="42"/>
      <c r="TBO39" s="42" t="s">
        <v>495</v>
      </c>
      <c r="TBP39" s="92">
        <f>SUMIFS('3a-Budget Detail'!TBQ17:TBQ511,'3a-Budget Detail'!TBN17:TBN511,'List Data'!TBS16,'3a-Budget Detail'!TBM17:TBM511,'List Data'!TBO26)</f>
        <v>0</v>
      </c>
      <c r="TBR39" s="42"/>
      <c r="TBS39" s="42" t="s">
        <v>495</v>
      </c>
      <c r="TBT39" s="92">
        <f>SUMIFS('3a-Budget Detail'!TBU17:TBU511,'3a-Budget Detail'!TBR17:TBR511,'List Data'!TBW16,'3a-Budget Detail'!TBQ17:TBQ511,'List Data'!TBS26)</f>
        <v>0</v>
      </c>
      <c r="TBV39" s="42"/>
      <c r="TBW39" s="42" t="s">
        <v>495</v>
      </c>
      <c r="TBX39" s="92">
        <f>SUMIFS('3a-Budget Detail'!TBY17:TBY511,'3a-Budget Detail'!TBV17:TBV511,'List Data'!TCA16,'3a-Budget Detail'!TBU17:TBU511,'List Data'!TBW26)</f>
        <v>0</v>
      </c>
      <c r="TBZ39" s="42"/>
      <c r="TCA39" s="42" t="s">
        <v>495</v>
      </c>
      <c r="TCB39" s="92">
        <f>SUMIFS('3a-Budget Detail'!TCC17:TCC511,'3a-Budget Detail'!TBZ17:TBZ511,'List Data'!TCE16,'3a-Budget Detail'!TBY17:TBY511,'List Data'!TCA26)</f>
        <v>0</v>
      </c>
      <c r="TCD39" s="42"/>
      <c r="TCE39" s="42" t="s">
        <v>495</v>
      </c>
      <c r="TCF39" s="92">
        <f>SUMIFS('3a-Budget Detail'!TCG17:TCG511,'3a-Budget Detail'!TCD17:TCD511,'List Data'!TCI16,'3a-Budget Detail'!TCC17:TCC511,'List Data'!TCE26)</f>
        <v>0</v>
      </c>
      <c r="TCH39" s="42"/>
      <c r="TCI39" s="42" t="s">
        <v>495</v>
      </c>
      <c r="TCJ39" s="92">
        <f>SUMIFS('3a-Budget Detail'!TCK17:TCK511,'3a-Budget Detail'!TCH17:TCH511,'List Data'!TCM16,'3a-Budget Detail'!TCG17:TCG511,'List Data'!TCI26)</f>
        <v>0</v>
      </c>
      <c r="TCL39" s="42"/>
      <c r="TCM39" s="42" t="s">
        <v>495</v>
      </c>
      <c r="TCN39" s="92">
        <f>SUMIFS('3a-Budget Detail'!TCO17:TCO511,'3a-Budget Detail'!TCL17:TCL511,'List Data'!TCQ16,'3a-Budget Detail'!TCK17:TCK511,'List Data'!TCM26)</f>
        <v>0</v>
      </c>
      <c r="TCP39" s="42"/>
      <c r="TCQ39" s="42" t="s">
        <v>495</v>
      </c>
      <c r="TCR39" s="92">
        <f>SUMIFS('3a-Budget Detail'!TCS17:TCS511,'3a-Budget Detail'!TCP17:TCP511,'List Data'!TCU16,'3a-Budget Detail'!TCO17:TCO511,'List Data'!TCQ26)</f>
        <v>0</v>
      </c>
      <c r="TCT39" s="42"/>
      <c r="TCU39" s="42" t="s">
        <v>495</v>
      </c>
      <c r="TCV39" s="92">
        <f>SUMIFS('3a-Budget Detail'!TCW17:TCW511,'3a-Budget Detail'!TCT17:TCT511,'List Data'!TCY16,'3a-Budget Detail'!TCS17:TCS511,'List Data'!TCU26)</f>
        <v>0</v>
      </c>
      <c r="TCX39" s="42"/>
      <c r="TCY39" s="42" t="s">
        <v>495</v>
      </c>
      <c r="TCZ39" s="92">
        <f>SUMIFS('3a-Budget Detail'!TDA17:TDA511,'3a-Budget Detail'!TCX17:TCX511,'List Data'!TDC16,'3a-Budget Detail'!TCW17:TCW511,'List Data'!TCY26)</f>
        <v>0</v>
      </c>
      <c r="TDB39" s="42"/>
      <c r="TDC39" s="42" t="s">
        <v>495</v>
      </c>
      <c r="TDD39" s="92">
        <f>SUMIFS('3a-Budget Detail'!TDE17:TDE511,'3a-Budget Detail'!TDB17:TDB511,'List Data'!TDG16,'3a-Budget Detail'!TDA17:TDA511,'List Data'!TDC26)</f>
        <v>0</v>
      </c>
      <c r="TDF39" s="42"/>
      <c r="TDG39" s="42" t="s">
        <v>495</v>
      </c>
      <c r="TDH39" s="92">
        <f>SUMIFS('3a-Budget Detail'!TDI17:TDI511,'3a-Budget Detail'!TDF17:TDF511,'List Data'!TDK16,'3a-Budget Detail'!TDE17:TDE511,'List Data'!TDG26)</f>
        <v>0</v>
      </c>
      <c r="TDJ39" s="42"/>
      <c r="TDK39" s="42" t="s">
        <v>495</v>
      </c>
      <c r="TDL39" s="92">
        <f>SUMIFS('3a-Budget Detail'!TDM17:TDM511,'3a-Budget Detail'!TDJ17:TDJ511,'List Data'!TDO16,'3a-Budget Detail'!TDI17:TDI511,'List Data'!TDK26)</f>
        <v>0</v>
      </c>
      <c r="TDN39" s="42"/>
      <c r="TDO39" s="42" t="s">
        <v>495</v>
      </c>
      <c r="TDP39" s="92">
        <f>SUMIFS('3a-Budget Detail'!TDQ17:TDQ511,'3a-Budget Detail'!TDN17:TDN511,'List Data'!TDS16,'3a-Budget Detail'!TDM17:TDM511,'List Data'!TDO26)</f>
        <v>0</v>
      </c>
      <c r="TDR39" s="42"/>
      <c r="TDS39" s="42" t="s">
        <v>495</v>
      </c>
      <c r="TDT39" s="92">
        <f>SUMIFS('3a-Budget Detail'!TDU17:TDU511,'3a-Budget Detail'!TDR17:TDR511,'List Data'!TDW16,'3a-Budget Detail'!TDQ17:TDQ511,'List Data'!TDS26)</f>
        <v>0</v>
      </c>
      <c r="TDV39" s="42"/>
      <c r="TDW39" s="42" t="s">
        <v>495</v>
      </c>
      <c r="TDX39" s="92">
        <f>SUMIFS('3a-Budget Detail'!TDY17:TDY511,'3a-Budget Detail'!TDV17:TDV511,'List Data'!TEA16,'3a-Budget Detail'!TDU17:TDU511,'List Data'!TDW26)</f>
        <v>0</v>
      </c>
      <c r="TDZ39" s="42"/>
      <c r="TEA39" s="42" t="s">
        <v>495</v>
      </c>
      <c r="TEB39" s="92">
        <f>SUMIFS('3a-Budget Detail'!TEC17:TEC511,'3a-Budget Detail'!TDZ17:TDZ511,'List Data'!TEE16,'3a-Budget Detail'!TDY17:TDY511,'List Data'!TEA26)</f>
        <v>0</v>
      </c>
      <c r="TED39" s="42"/>
      <c r="TEE39" s="42" t="s">
        <v>495</v>
      </c>
      <c r="TEF39" s="92">
        <f>SUMIFS('3a-Budget Detail'!TEG17:TEG511,'3a-Budget Detail'!TED17:TED511,'List Data'!TEI16,'3a-Budget Detail'!TEC17:TEC511,'List Data'!TEE26)</f>
        <v>0</v>
      </c>
      <c r="TEH39" s="42"/>
      <c r="TEI39" s="42" t="s">
        <v>495</v>
      </c>
      <c r="TEJ39" s="92">
        <f>SUMIFS('3a-Budget Detail'!TEK17:TEK511,'3a-Budget Detail'!TEH17:TEH511,'List Data'!TEM16,'3a-Budget Detail'!TEG17:TEG511,'List Data'!TEI26)</f>
        <v>0</v>
      </c>
      <c r="TEL39" s="42"/>
      <c r="TEM39" s="42" t="s">
        <v>495</v>
      </c>
      <c r="TEN39" s="92">
        <f>SUMIFS('3a-Budget Detail'!TEO17:TEO511,'3a-Budget Detail'!TEL17:TEL511,'List Data'!TEQ16,'3a-Budget Detail'!TEK17:TEK511,'List Data'!TEM26)</f>
        <v>0</v>
      </c>
      <c r="TEP39" s="42"/>
      <c r="TEQ39" s="42" t="s">
        <v>495</v>
      </c>
      <c r="TER39" s="92">
        <f>SUMIFS('3a-Budget Detail'!TES17:TES511,'3a-Budget Detail'!TEP17:TEP511,'List Data'!TEU16,'3a-Budget Detail'!TEO17:TEO511,'List Data'!TEQ26)</f>
        <v>0</v>
      </c>
      <c r="TET39" s="42"/>
      <c r="TEU39" s="42" t="s">
        <v>495</v>
      </c>
      <c r="TEV39" s="92">
        <f>SUMIFS('3a-Budget Detail'!TEW17:TEW511,'3a-Budget Detail'!TET17:TET511,'List Data'!TEY16,'3a-Budget Detail'!TES17:TES511,'List Data'!TEU26)</f>
        <v>0</v>
      </c>
      <c r="TEX39" s="42"/>
      <c r="TEY39" s="42" t="s">
        <v>495</v>
      </c>
      <c r="TEZ39" s="92">
        <f>SUMIFS('3a-Budget Detail'!TFA17:TFA511,'3a-Budget Detail'!TEX17:TEX511,'List Data'!TFC16,'3a-Budget Detail'!TEW17:TEW511,'List Data'!TEY26)</f>
        <v>0</v>
      </c>
      <c r="TFB39" s="42"/>
      <c r="TFC39" s="42" t="s">
        <v>495</v>
      </c>
      <c r="TFD39" s="92">
        <f>SUMIFS('3a-Budget Detail'!TFE17:TFE511,'3a-Budget Detail'!TFB17:TFB511,'List Data'!TFG16,'3a-Budget Detail'!TFA17:TFA511,'List Data'!TFC26)</f>
        <v>0</v>
      </c>
      <c r="TFF39" s="42"/>
      <c r="TFG39" s="42" t="s">
        <v>495</v>
      </c>
      <c r="TFH39" s="92">
        <f>SUMIFS('3a-Budget Detail'!TFI17:TFI511,'3a-Budget Detail'!TFF17:TFF511,'List Data'!TFK16,'3a-Budget Detail'!TFE17:TFE511,'List Data'!TFG26)</f>
        <v>0</v>
      </c>
      <c r="TFJ39" s="42"/>
      <c r="TFK39" s="42" t="s">
        <v>495</v>
      </c>
      <c r="TFL39" s="92">
        <f>SUMIFS('3a-Budget Detail'!TFM17:TFM511,'3a-Budget Detail'!TFJ17:TFJ511,'List Data'!TFO16,'3a-Budget Detail'!TFI17:TFI511,'List Data'!TFK26)</f>
        <v>0</v>
      </c>
      <c r="TFN39" s="42"/>
      <c r="TFO39" s="42" t="s">
        <v>495</v>
      </c>
      <c r="TFP39" s="92">
        <f>SUMIFS('3a-Budget Detail'!TFQ17:TFQ511,'3a-Budget Detail'!TFN17:TFN511,'List Data'!TFS16,'3a-Budget Detail'!TFM17:TFM511,'List Data'!TFO26)</f>
        <v>0</v>
      </c>
      <c r="TFR39" s="42"/>
      <c r="TFS39" s="42" t="s">
        <v>495</v>
      </c>
      <c r="TFT39" s="92">
        <f>SUMIFS('3a-Budget Detail'!TFU17:TFU511,'3a-Budget Detail'!TFR17:TFR511,'List Data'!TFW16,'3a-Budget Detail'!TFQ17:TFQ511,'List Data'!TFS26)</f>
        <v>0</v>
      </c>
      <c r="TFV39" s="42"/>
      <c r="TFW39" s="42" t="s">
        <v>495</v>
      </c>
      <c r="TFX39" s="92">
        <f>SUMIFS('3a-Budget Detail'!TFY17:TFY511,'3a-Budget Detail'!TFV17:TFV511,'List Data'!TGA16,'3a-Budget Detail'!TFU17:TFU511,'List Data'!TFW26)</f>
        <v>0</v>
      </c>
      <c r="TFZ39" s="42"/>
      <c r="TGA39" s="42" t="s">
        <v>495</v>
      </c>
      <c r="TGB39" s="92">
        <f>SUMIFS('3a-Budget Detail'!TGC17:TGC511,'3a-Budget Detail'!TFZ17:TFZ511,'List Data'!TGE16,'3a-Budget Detail'!TFY17:TFY511,'List Data'!TGA26)</f>
        <v>0</v>
      </c>
      <c r="TGD39" s="42"/>
      <c r="TGE39" s="42" t="s">
        <v>495</v>
      </c>
      <c r="TGF39" s="92">
        <f>SUMIFS('3a-Budget Detail'!TGG17:TGG511,'3a-Budget Detail'!TGD17:TGD511,'List Data'!TGI16,'3a-Budget Detail'!TGC17:TGC511,'List Data'!TGE26)</f>
        <v>0</v>
      </c>
      <c r="TGH39" s="42"/>
      <c r="TGI39" s="42" t="s">
        <v>495</v>
      </c>
      <c r="TGJ39" s="92">
        <f>SUMIFS('3a-Budget Detail'!TGK17:TGK511,'3a-Budget Detail'!TGH17:TGH511,'List Data'!TGM16,'3a-Budget Detail'!TGG17:TGG511,'List Data'!TGI26)</f>
        <v>0</v>
      </c>
      <c r="TGL39" s="42"/>
      <c r="TGM39" s="42" t="s">
        <v>495</v>
      </c>
      <c r="TGN39" s="92">
        <f>SUMIFS('3a-Budget Detail'!TGO17:TGO511,'3a-Budget Detail'!TGL17:TGL511,'List Data'!TGQ16,'3a-Budget Detail'!TGK17:TGK511,'List Data'!TGM26)</f>
        <v>0</v>
      </c>
      <c r="TGP39" s="42"/>
      <c r="TGQ39" s="42" t="s">
        <v>495</v>
      </c>
      <c r="TGR39" s="92">
        <f>SUMIFS('3a-Budget Detail'!TGS17:TGS511,'3a-Budget Detail'!TGP17:TGP511,'List Data'!TGU16,'3a-Budget Detail'!TGO17:TGO511,'List Data'!TGQ26)</f>
        <v>0</v>
      </c>
      <c r="TGT39" s="42"/>
      <c r="TGU39" s="42" t="s">
        <v>495</v>
      </c>
      <c r="TGV39" s="92">
        <f>SUMIFS('3a-Budget Detail'!TGW17:TGW511,'3a-Budget Detail'!TGT17:TGT511,'List Data'!TGY16,'3a-Budget Detail'!TGS17:TGS511,'List Data'!TGU26)</f>
        <v>0</v>
      </c>
      <c r="TGX39" s="42"/>
      <c r="TGY39" s="42" t="s">
        <v>495</v>
      </c>
      <c r="TGZ39" s="92">
        <f>SUMIFS('3a-Budget Detail'!THA17:THA511,'3a-Budget Detail'!TGX17:TGX511,'List Data'!THC16,'3a-Budget Detail'!TGW17:TGW511,'List Data'!TGY26)</f>
        <v>0</v>
      </c>
      <c r="THB39" s="42"/>
      <c r="THC39" s="42" t="s">
        <v>495</v>
      </c>
      <c r="THD39" s="92">
        <f>SUMIFS('3a-Budget Detail'!THE17:THE511,'3a-Budget Detail'!THB17:THB511,'List Data'!THG16,'3a-Budget Detail'!THA17:THA511,'List Data'!THC26)</f>
        <v>0</v>
      </c>
      <c r="THF39" s="42"/>
      <c r="THG39" s="42" t="s">
        <v>495</v>
      </c>
      <c r="THH39" s="92">
        <f>SUMIFS('3a-Budget Detail'!THI17:THI511,'3a-Budget Detail'!THF17:THF511,'List Data'!THK16,'3a-Budget Detail'!THE17:THE511,'List Data'!THG26)</f>
        <v>0</v>
      </c>
      <c r="THJ39" s="42"/>
      <c r="THK39" s="42" t="s">
        <v>495</v>
      </c>
      <c r="THL39" s="92">
        <f>SUMIFS('3a-Budget Detail'!THM17:THM511,'3a-Budget Detail'!THJ17:THJ511,'List Data'!THO16,'3a-Budget Detail'!THI17:THI511,'List Data'!THK26)</f>
        <v>0</v>
      </c>
      <c r="THN39" s="42"/>
      <c r="THO39" s="42" t="s">
        <v>495</v>
      </c>
      <c r="THP39" s="92">
        <f>SUMIFS('3a-Budget Detail'!THQ17:THQ511,'3a-Budget Detail'!THN17:THN511,'List Data'!THS16,'3a-Budget Detail'!THM17:THM511,'List Data'!THO26)</f>
        <v>0</v>
      </c>
      <c r="THR39" s="42"/>
      <c r="THS39" s="42" t="s">
        <v>495</v>
      </c>
      <c r="THT39" s="92">
        <f>SUMIFS('3a-Budget Detail'!THU17:THU511,'3a-Budget Detail'!THR17:THR511,'List Data'!THW16,'3a-Budget Detail'!THQ17:THQ511,'List Data'!THS26)</f>
        <v>0</v>
      </c>
      <c r="THV39" s="42"/>
      <c r="THW39" s="42" t="s">
        <v>495</v>
      </c>
      <c r="THX39" s="92">
        <f>SUMIFS('3a-Budget Detail'!THY17:THY511,'3a-Budget Detail'!THV17:THV511,'List Data'!TIA16,'3a-Budget Detail'!THU17:THU511,'List Data'!THW26)</f>
        <v>0</v>
      </c>
      <c r="THZ39" s="42"/>
      <c r="TIA39" s="42" t="s">
        <v>495</v>
      </c>
      <c r="TIB39" s="92">
        <f>SUMIFS('3a-Budget Detail'!TIC17:TIC511,'3a-Budget Detail'!THZ17:THZ511,'List Data'!TIE16,'3a-Budget Detail'!THY17:THY511,'List Data'!TIA26)</f>
        <v>0</v>
      </c>
      <c r="TID39" s="42"/>
      <c r="TIE39" s="42" t="s">
        <v>495</v>
      </c>
      <c r="TIF39" s="92">
        <f>SUMIFS('3a-Budget Detail'!TIG17:TIG511,'3a-Budget Detail'!TID17:TID511,'List Data'!TII16,'3a-Budget Detail'!TIC17:TIC511,'List Data'!TIE26)</f>
        <v>0</v>
      </c>
      <c r="TIH39" s="42"/>
      <c r="TII39" s="42" t="s">
        <v>495</v>
      </c>
      <c r="TIJ39" s="92">
        <f>SUMIFS('3a-Budget Detail'!TIK17:TIK511,'3a-Budget Detail'!TIH17:TIH511,'List Data'!TIM16,'3a-Budget Detail'!TIG17:TIG511,'List Data'!TII26)</f>
        <v>0</v>
      </c>
      <c r="TIL39" s="42"/>
      <c r="TIM39" s="42" t="s">
        <v>495</v>
      </c>
      <c r="TIN39" s="92">
        <f>SUMIFS('3a-Budget Detail'!TIO17:TIO511,'3a-Budget Detail'!TIL17:TIL511,'List Data'!TIQ16,'3a-Budget Detail'!TIK17:TIK511,'List Data'!TIM26)</f>
        <v>0</v>
      </c>
      <c r="TIP39" s="42"/>
      <c r="TIQ39" s="42" t="s">
        <v>495</v>
      </c>
      <c r="TIR39" s="92">
        <f>SUMIFS('3a-Budget Detail'!TIS17:TIS511,'3a-Budget Detail'!TIP17:TIP511,'List Data'!TIU16,'3a-Budget Detail'!TIO17:TIO511,'List Data'!TIQ26)</f>
        <v>0</v>
      </c>
      <c r="TIT39" s="42"/>
      <c r="TIU39" s="42" t="s">
        <v>495</v>
      </c>
      <c r="TIV39" s="92">
        <f>SUMIFS('3a-Budget Detail'!TIW17:TIW511,'3a-Budget Detail'!TIT17:TIT511,'List Data'!TIY16,'3a-Budget Detail'!TIS17:TIS511,'List Data'!TIU26)</f>
        <v>0</v>
      </c>
      <c r="TIX39" s="42"/>
      <c r="TIY39" s="42" t="s">
        <v>495</v>
      </c>
      <c r="TIZ39" s="92">
        <f>SUMIFS('3a-Budget Detail'!TJA17:TJA511,'3a-Budget Detail'!TIX17:TIX511,'List Data'!TJC16,'3a-Budget Detail'!TIW17:TIW511,'List Data'!TIY26)</f>
        <v>0</v>
      </c>
      <c r="TJB39" s="42"/>
      <c r="TJC39" s="42" t="s">
        <v>495</v>
      </c>
      <c r="TJD39" s="92">
        <f>SUMIFS('3a-Budget Detail'!TJE17:TJE511,'3a-Budget Detail'!TJB17:TJB511,'List Data'!TJG16,'3a-Budget Detail'!TJA17:TJA511,'List Data'!TJC26)</f>
        <v>0</v>
      </c>
      <c r="TJF39" s="42"/>
      <c r="TJG39" s="42" t="s">
        <v>495</v>
      </c>
      <c r="TJH39" s="92">
        <f>SUMIFS('3a-Budget Detail'!TJI17:TJI511,'3a-Budget Detail'!TJF17:TJF511,'List Data'!TJK16,'3a-Budget Detail'!TJE17:TJE511,'List Data'!TJG26)</f>
        <v>0</v>
      </c>
      <c r="TJJ39" s="42"/>
      <c r="TJK39" s="42" t="s">
        <v>495</v>
      </c>
      <c r="TJL39" s="92">
        <f>SUMIFS('3a-Budget Detail'!TJM17:TJM511,'3a-Budget Detail'!TJJ17:TJJ511,'List Data'!TJO16,'3a-Budget Detail'!TJI17:TJI511,'List Data'!TJK26)</f>
        <v>0</v>
      </c>
      <c r="TJN39" s="42"/>
      <c r="TJO39" s="42" t="s">
        <v>495</v>
      </c>
      <c r="TJP39" s="92">
        <f>SUMIFS('3a-Budget Detail'!TJQ17:TJQ511,'3a-Budget Detail'!TJN17:TJN511,'List Data'!TJS16,'3a-Budget Detail'!TJM17:TJM511,'List Data'!TJO26)</f>
        <v>0</v>
      </c>
      <c r="TJR39" s="42"/>
      <c r="TJS39" s="42" t="s">
        <v>495</v>
      </c>
      <c r="TJT39" s="92">
        <f>SUMIFS('3a-Budget Detail'!TJU17:TJU511,'3a-Budget Detail'!TJR17:TJR511,'List Data'!TJW16,'3a-Budget Detail'!TJQ17:TJQ511,'List Data'!TJS26)</f>
        <v>0</v>
      </c>
      <c r="TJV39" s="42"/>
      <c r="TJW39" s="42" t="s">
        <v>495</v>
      </c>
      <c r="TJX39" s="92">
        <f>SUMIFS('3a-Budget Detail'!TJY17:TJY511,'3a-Budget Detail'!TJV17:TJV511,'List Data'!TKA16,'3a-Budget Detail'!TJU17:TJU511,'List Data'!TJW26)</f>
        <v>0</v>
      </c>
      <c r="TJZ39" s="42"/>
      <c r="TKA39" s="42" t="s">
        <v>495</v>
      </c>
      <c r="TKB39" s="92">
        <f>SUMIFS('3a-Budget Detail'!TKC17:TKC511,'3a-Budget Detail'!TJZ17:TJZ511,'List Data'!TKE16,'3a-Budget Detail'!TJY17:TJY511,'List Data'!TKA26)</f>
        <v>0</v>
      </c>
      <c r="TKD39" s="42"/>
      <c r="TKE39" s="42" t="s">
        <v>495</v>
      </c>
      <c r="TKF39" s="92">
        <f>SUMIFS('3a-Budget Detail'!TKG17:TKG511,'3a-Budget Detail'!TKD17:TKD511,'List Data'!TKI16,'3a-Budget Detail'!TKC17:TKC511,'List Data'!TKE26)</f>
        <v>0</v>
      </c>
      <c r="TKH39" s="42"/>
      <c r="TKI39" s="42" t="s">
        <v>495</v>
      </c>
      <c r="TKJ39" s="92">
        <f>SUMIFS('3a-Budget Detail'!TKK17:TKK511,'3a-Budget Detail'!TKH17:TKH511,'List Data'!TKM16,'3a-Budget Detail'!TKG17:TKG511,'List Data'!TKI26)</f>
        <v>0</v>
      </c>
      <c r="TKL39" s="42"/>
      <c r="TKM39" s="42" t="s">
        <v>495</v>
      </c>
      <c r="TKN39" s="92">
        <f>SUMIFS('3a-Budget Detail'!TKO17:TKO511,'3a-Budget Detail'!TKL17:TKL511,'List Data'!TKQ16,'3a-Budget Detail'!TKK17:TKK511,'List Data'!TKM26)</f>
        <v>0</v>
      </c>
      <c r="TKP39" s="42"/>
      <c r="TKQ39" s="42" t="s">
        <v>495</v>
      </c>
      <c r="TKR39" s="92">
        <f>SUMIFS('3a-Budget Detail'!TKS17:TKS511,'3a-Budget Detail'!TKP17:TKP511,'List Data'!TKU16,'3a-Budget Detail'!TKO17:TKO511,'List Data'!TKQ26)</f>
        <v>0</v>
      </c>
      <c r="TKT39" s="42"/>
      <c r="TKU39" s="42" t="s">
        <v>495</v>
      </c>
      <c r="TKV39" s="92">
        <f>SUMIFS('3a-Budget Detail'!TKW17:TKW511,'3a-Budget Detail'!TKT17:TKT511,'List Data'!TKY16,'3a-Budget Detail'!TKS17:TKS511,'List Data'!TKU26)</f>
        <v>0</v>
      </c>
      <c r="TKX39" s="42"/>
      <c r="TKY39" s="42" t="s">
        <v>495</v>
      </c>
      <c r="TKZ39" s="92">
        <f>SUMIFS('3a-Budget Detail'!TLA17:TLA511,'3a-Budget Detail'!TKX17:TKX511,'List Data'!TLC16,'3a-Budget Detail'!TKW17:TKW511,'List Data'!TKY26)</f>
        <v>0</v>
      </c>
      <c r="TLB39" s="42"/>
      <c r="TLC39" s="42" t="s">
        <v>495</v>
      </c>
      <c r="TLD39" s="92">
        <f>SUMIFS('3a-Budget Detail'!TLE17:TLE511,'3a-Budget Detail'!TLB17:TLB511,'List Data'!TLG16,'3a-Budget Detail'!TLA17:TLA511,'List Data'!TLC26)</f>
        <v>0</v>
      </c>
      <c r="TLF39" s="42"/>
      <c r="TLG39" s="42" t="s">
        <v>495</v>
      </c>
      <c r="TLH39" s="92">
        <f>SUMIFS('3a-Budget Detail'!TLI17:TLI511,'3a-Budget Detail'!TLF17:TLF511,'List Data'!TLK16,'3a-Budget Detail'!TLE17:TLE511,'List Data'!TLG26)</f>
        <v>0</v>
      </c>
      <c r="TLJ39" s="42"/>
      <c r="TLK39" s="42" t="s">
        <v>495</v>
      </c>
      <c r="TLL39" s="92">
        <f>SUMIFS('3a-Budget Detail'!TLM17:TLM511,'3a-Budget Detail'!TLJ17:TLJ511,'List Data'!TLO16,'3a-Budget Detail'!TLI17:TLI511,'List Data'!TLK26)</f>
        <v>0</v>
      </c>
      <c r="TLN39" s="42"/>
      <c r="TLO39" s="42" t="s">
        <v>495</v>
      </c>
      <c r="TLP39" s="92">
        <f>SUMIFS('3a-Budget Detail'!TLQ17:TLQ511,'3a-Budget Detail'!TLN17:TLN511,'List Data'!TLS16,'3a-Budget Detail'!TLM17:TLM511,'List Data'!TLO26)</f>
        <v>0</v>
      </c>
      <c r="TLR39" s="42"/>
      <c r="TLS39" s="42" t="s">
        <v>495</v>
      </c>
      <c r="TLT39" s="92">
        <f>SUMIFS('3a-Budget Detail'!TLU17:TLU511,'3a-Budget Detail'!TLR17:TLR511,'List Data'!TLW16,'3a-Budget Detail'!TLQ17:TLQ511,'List Data'!TLS26)</f>
        <v>0</v>
      </c>
      <c r="TLV39" s="42"/>
      <c r="TLW39" s="42" t="s">
        <v>495</v>
      </c>
      <c r="TLX39" s="92">
        <f>SUMIFS('3a-Budget Detail'!TLY17:TLY511,'3a-Budget Detail'!TLV17:TLV511,'List Data'!TMA16,'3a-Budget Detail'!TLU17:TLU511,'List Data'!TLW26)</f>
        <v>0</v>
      </c>
      <c r="TLZ39" s="42"/>
      <c r="TMA39" s="42" t="s">
        <v>495</v>
      </c>
      <c r="TMB39" s="92">
        <f>SUMIFS('3a-Budget Detail'!TMC17:TMC511,'3a-Budget Detail'!TLZ17:TLZ511,'List Data'!TME16,'3a-Budget Detail'!TLY17:TLY511,'List Data'!TMA26)</f>
        <v>0</v>
      </c>
      <c r="TMD39" s="42"/>
      <c r="TME39" s="42" t="s">
        <v>495</v>
      </c>
      <c r="TMF39" s="92">
        <f>SUMIFS('3a-Budget Detail'!TMG17:TMG511,'3a-Budget Detail'!TMD17:TMD511,'List Data'!TMI16,'3a-Budget Detail'!TMC17:TMC511,'List Data'!TME26)</f>
        <v>0</v>
      </c>
      <c r="TMH39" s="42"/>
      <c r="TMI39" s="42" t="s">
        <v>495</v>
      </c>
      <c r="TMJ39" s="92">
        <f>SUMIFS('3a-Budget Detail'!TMK17:TMK511,'3a-Budget Detail'!TMH17:TMH511,'List Data'!TMM16,'3a-Budget Detail'!TMG17:TMG511,'List Data'!TMI26)</f>
        <v>0</v>
      </c>
      <c r="TML39" s="42"/>
      <c r="TMM39" s="42" t="s">
        <v>495</v>
      </c>
      <c r="TMN39" s="92">
        <f>SUMIFS('3a-Budget Detail'!TMO17:TMO511,'3a-Budget Detail'!TML17:TML511,'List Data'!TMQ16,'3a-Budget Detail'!TMK17:TMK511,'List Data'!TMM26)</f>
        <v>0</v>
      </c>
      <c r="TMP39" s="42"/>
      <c r="TMQ39" s="42" t="s">
        <v>495</v>
      </c>
      <c r="TMR39" s="92">
        <f>SUMIFS('3a-Budget Detail'!TMS17:TMS511,'3a-Budget Detail'!TMP17:TMP511,'List Data'!TMU16,'3a-Budget Detail'!TMO17:TMO511,'List Data'!TMQ26)</f>
        <v>0</v>
      </c>
      <c r="TMT39" s="42"/>
      <c r="TMU39" s="42" t="s">
        <v>495</v>
      </c>
      <c r="TMV39" s="92">
        <f>SUMIFS('3a-Budget Detail'!TMW17:TMW511,'3a-Budget Detail'!TMT17:TMT511,'List Data'!TMY16,'3a-Budget Detail'!TMS17:TMS511,'List Data'!TMU26)</f>
        <v>0</v>
      </c>
      <c r="TMX39" s="42"/>
      <c r="TMY39" s="42" t="s">
        <v>495</v>
      </c>
      <c r="TMZ39" s="92">
        <f>SUMIFS('3a-Budget Detail'!TNA17:TNA511,'3a-Budget Detail'!TMX17:TMX511,'List Data'!TNC16,'3a-Budget Detail'!TMW17:TMW511,'List Data'!TMY26)</f>
        <v>0</v>
      </c>
      <c r="TNB39" s="42"/>
      <c r="TNC39" s="42" t="s">
        <v>495</v>
      </c>
      <c r="TND39" s="92">
        <f>SUMIFS('3a-Budget Detail'!TNE17:TNE511,'3a-Budget Detail'!TNB17:TNB511,'List Data'!TNG16,'3a-Budget Detail'!TNA17:TNA511,'List Data'!TNC26)</f>
        <v>0</v>
      </c>
      <c r="TNF39" s="42"/>
      <c r="TNG39" s="42" t="s">
        <v>495</v>
      </c>
      <c r="TNH39" s="92">
        <f>SUMIFS('3a-Budget Detail'!TNI17:TNI511,'3a-Budget Detail'!TNF17:TNF511,'List Data'!TNK16,'3a-Budget Detail'!TNE17:TNE511,'List Data'!TNG26)</f>
        <v>0</v>
      </c>
      <c r="TNJ39" s="42"/>
      <c r="TNK39" s="42" t="s">
        <v>495</v>
      </c>
      <c r="TNL39" s="92">
        <f>SUMIFS('3a-Budget Detail'!TNM17:TNM511,'3a-Budget Detail'!TNJ17:TNJ511,'List Data'!TNO16,'3a-Budget Detail'!TNI17:TNI511,'List Data'!TNK26)</f>
        <v>0</v>
      </c>
      <c r="TNN39" s="42"/>
      <c r="TNO39" s="42" t="s">
        <v>495</v>
      </c>
      <c r="TNP39" s="92">
        <f>SUMIFS('3a-Budget Detail'!TNQ17:TNQ511,'3a-Budget Detail'!TNN17:TNN511,'List Data'!TNS16,'3a-Budget Detail'!TNM17:TNM511,'List Data'!TNO26)</f>
        <v>0</v>
      </c>
      <c r="TNR39" s="42"/>
      <c r="TNS39" s="42" t="s">
        <v>495</v>
      </c>
      <c r="TNT39" s="92">
        <f>SUMIFS('3a-Budget Detail'!TNU17:TNU511,'3a-Budget Detail'!TNR17:TNR511,'List Data'!TNW16,'3a-Budget Detail'!TNQ17:TNQ511,'List Data'!TNS26)</f>
        <v>0</v>
      </c>
      <c r="TNV39" s="42"/>
      <c r="TNW39" s="42" t="s">
        <v>495</v>
      </c>
      <c r="TNX39" s="92">
        <f>SUMIFS('3a-Budget Detail'!TNY17:TNY511,'3a-Budget Detail'!TNV17:TNV511,'List Data'!TOA16,'3a-Budget Detail'!TNU17:TNU511,'List Data'!TNW26)</f>
        <v>0</v>
      </c>
      <c r="TNZ39" s="42"/>
      <c r="TOA39" s="42" t="s">
        <v>495</v>
      </c>
      <c r="TOB39" s="92">
        <f>SUMIFS('3a-Budget Detail'!TOC17:TOC511,'3a-Budget Detail'!TNZ17:TNZ511,'List Data'!TOE16,'3a-Budget Detail'!TNY17:TNY511,'List Data'!TOA26)</f>
        <v>0</v>
      </c>
      <c r="TOD39" s="42"/>
      <c r="TOE39" s="42" t="s">
        <v>495</v>
      </c>
      <c r="TOF39" s="92">
        <f>SUMIFS('3a-Budget Detail'!TOG17:TOG511,'3a-Budget Detail'!TOD17:TOD511,'List Data'!TOI16,'3a-Budget Detail'!TOC17:TOC511,'List Data'!TOE26)</f>
        <v>0</v>
      </c>
      <c r="TOH39" s="42"/>
      <c r="TOI39" s="42" t="s">
        <v>495</v>
      </c>
      <c r="TOJ39" s="92">
        <f>SUMIFS('3a-Budget Detail'!TOK17:TOK511,'3a-Budget Detail'!TOH17:TOH511,'List Data'!TOM16,'3a-Budget Detail'!TOG17:TOG511,'List Data'!TOI26)</f>
        <v>0</v>
      </c>
      <c r="TOL39" s="42"/>
      <c r="TOM39" s="42" t="s">
        <v>495</v>
      </c>
      <c r="TON39" s="92">
        <f>SUMIFS('3a-Budget Detail'!TOO17:TOO511,'3a-Budget Detail'!TOL17:TOL511,'List Data'!TOQ16,'3a-Budget Detail'!TOK17:TOK511,'List Data'!TOM26)</f>
        <v>0</v>
      </c>
      <c r="TOP39" s="42"/>
      <c r="TOQ39" s="42" t="s">
        <v>495</v>
      </c>
      <c r="TOR39" s="92">
        <f>SUMIFS('3a-Budget Detail'!TOS17:TOS511,'3a-Budget Detail'!TOP17:TOP511,'List Data'!TOU16,'3a-Budget Detail'!TOO17:TOO511,'List Data'!TOQ26)</f>
        <v>0</v>
      </c>
      <c r="TOT39" s="42"/>
      <c r="TOU39" s="42" t="s">
        <v>495</v>
      </c>
      <c r="TOV39" s="92">
        <f>SUMIFS('3a-Budget Detail'!TOW17:TOW511,'3a-Budget Detail'!TOT17:TOT511,'List Data'!TOY16,'3a-Budget Detail'!TOS17:TOS511,'List Data'!TOU26)</f>
        <v>0</v>
      </c>
      <c r="TOX39" s="42"/>
      <c r="TOY39" s="42" t="s">
        <v>495</v>
      </c>
      <c r="TOZ39" s="92">
        <f>SUMIFS('3a-Budget Detail'!TPA17:TPA511,'3a-Budget Detail'!TOX17:TOX511,'List Data'!TPC16,'3a-Budget Detail'!TOW17:TOW511,'List Data'!TOY26)</f>
        <v>0</v>
      </c>
      <c r="TPB39" s="42"/>
      <c r="TPC39" s="42" t="s">
        <v>495</v>
      </c>
      <c r="TPD39" s="92">
        <f>SUMIFS('3a-Budget Detail'!TPE17:TPE511,'3a-Budget Detail'!TPB17:TPB511,'List Data'!TPG16,'3a-Budget Detail'!TPA17:TPA511,'List Data'!TPC26)</f>
        <v>0</v>
      </c>
      <c r="TPF39" s="42"/>
      <c r="TPG39" s="42" t="s">
        <v>495</v>
      </c>
      <c r="TPH39" s="92">
        <f>SUMIFS('3a-Budget Detail'!TPI17:TPI511,'3a-Budget Detail'!TPF17:TPF511,'List Data'!TPK16,'3a-Budget Detail'!TPE17:TPE511,'List Data'!TPG26)</f>
        <v>0</v>
      </c>
      <c r="TPJ39" s="42"/>
      <c r="TPK39" s="42" t="s">
        <v>495</v>
      </c>
      <c r="TPL39" s="92">
        <f>SUMIFS('3a-Budget Detail'!TPM17:TPM511,'3a-Budget Detail'!TPJ17:TPJ511,'List Data'!TPO16,'3a-Budget Detail'!TPI17:TPI511,'List Data'!TPK26)</f>
        <v>0</v>
      </c>
      <c r="TPN39" s="42"/>
      <c r="TPO39" s="42" t="s">
        <v>495</v>
      </c>
      <c r="TPP39" s="92">
        <f>SUMIFS('3a-Budget Detail'!TPQ17:TPQ511,'3a-Budget Detail'!TPN17:TPN511,'List Data'!TPS16,'3a-Budget Detail'!TPM17:TPM511,'List Data'!TPO26)</f>
        <v>0</v>
      </c>
      <c r="TPR39" s="42"/>
      <c r="TPS39" s="42" t="s">
        <v>495</v>
      </c>
      <c r="TPT39" s="92">
        <f>SUMIFS('3a-Budget Detail'!TPU17:TPU511,'3a-Budget Detail'!TPR17:TPR511,'List Data'!TPW16,'3a-Budget Detail'!TPQ17:TPQ511,'List Data'!TPS26)</f>
        <v>0</v>
      </c>
      <c r="TPV39" s="42"/>
      <c r="TPW39" s="42" t="s">
        <v>495</v>
      </c>
      <c r="TPX39" s="92">
        <f>SUMIFS('3a-Budget Detail'!TPY17:TPY511,'3a-Budget Detail'!TPV17:TPV511,'List Data'!TQA16,'3a-Budget Detail'!TPU17:TPU511,'List Data'!TPW26)</f>
        <v>0</v>
      </c>
      <c r="TPZ39" s="42"/>
      <c r="TQA39" s="42" t="s">
        <v>495</v>
      </c>
      <c r="TQB39" s="92">
        <f>SUMIFS('3a-Budget Detail'!TQC17:TQC511,'3a-Budget Detail'!TPZ17:TPZ511,'List Data'!TQE16,'3a-Budget Detail'!TPY17:TPY511,'List Data'!TQA26)</f>
        <v>0</v>
      </c>
      <c r="TQD39" s="42"/>
      <c r="TQE39" s="42" t="s">
        <v>495</v>
      </c>
      <c r="TQF39" s="92">
        <f>SUMIFS('3a-Budget Detail'!TQG17:TQG511,'3a-Budget Detail'!TQD17:TQD511,'List Data'!TQI16,'3a-Budget Detail'!TQC17:TQC511,'List Data'!TQE26)</f>
        <v>0</v>
      </c>
      <c r="TQH39" s="42"/>
      <c r="TQI39" s="42" t="s">
        <v>495</v>
      </c>
      <c r="TQJ39" s="92">
        <f>SUMIFS('3a-Budget Detail'!TQK17:TQK511,'3a-Budget Detail'!TQH17:TQH511,'List Data'!TQM16,'3a-Budget Detail'!TQG17:TQG511,'List Data'!TQI26)</f>
        <v>0</v>
      </c>
      <c r="TQL39" s="42"/>
      <c r="TQM39" s="42" t="s">
        <v>495</v>
      </c>
      <c r="TQN39" s="92">
        <f>SUMIFS('3a-Budget Detail'!TQO17:TQO511,'3a-Budget Detail'!TQL17:TQL511,'List Data'!TQQ16,'3a-Budget Detail'!TQK17:TQK511,'List Data'!TQM26)</f>
        <v>0</v>
      </c>
      <c r="TQP39" s="42"/>
      <c r="TQQ39" s="42" t="s">
        <v>495</v>
      </c>
      <c r="TQR39" s="92">
        <f>SUMIFS('3a-Budget Detail'!TQS17:TQS511,'3a-Budget Detail'!TQP17:TQP511,'List Data'!TQU16,'3a-Budget Detail'!TQO17:TQO511,'List Data'!TQQ26)</f>
        <v>0</v>
      </c>
      <c r="TQT39" s="42"/>
      <c r="TQU39" s="42" t="s">
        <v>495</v>
      </c>
      <c r="TQV39" s="92">
        <f>SUMIFS('3a-Budget Detail'!TQW17:TQW511,'3a-Budget Detail'!TQT17:TQT511,'List Data'!TQY16,'3a-Budget Detail'!TQS17:TQS511,'List Data'!TQU26)</f>
        <v>0</v>
      </c>
      <c r="TQX39" s="42"/>
      <c r="TQY39" s="42" t="s">
        <v>495</v>
      </c>
      <c r="TQZ39" s="92">
        <f>SUMIFS('3a-Budget Detail'!TRA17:TRA511,'3a-Budget Detail'!TQX17:TQX511,'List Data'!TRC16,'3a-Budget Detail'!TQW17:TQW511,'List Data'!TQY26)</f>
        <v>0</v>
      </c>
      <c r="TRB39" s="42"/>
      <c r="TRC39" s="42" t="s">
        <v>495</v>
      </c>
      <c r="TRD39" s="92">
        <f>SUMIFS('3a-Budget Detail'!TRE17:TRE511,'3a-Budget Detail'!TRB17:TRB511,'List Data'!TRG16,'3a-Budget Detail'!TRA17:TRA511,'List Data'!TRC26)</f>
        <v>0</v>
      </c>
      <c r="TRF39" s="42"/>
      <c r="TRG39" s="42" t="s">
        <v>495</v>
      </c>
      <c r="TRH39" s="92">
        <f>SUMIFS('3a-Budget Detail'!TRI17:TRI511,'3a-Budget Detail'!TRF17:TRF511,'List Data'!TRK16,'3a-Budget Detail'!TRE17:TRE511,'List Data'!TRG26)</f>
        <v>0</v>
      </c>
      <c r="TRJ39" s="42"/>
      <c r="TRK39" s="42" t="s">
        <v>495</v>
      </c>
      <c r="TRL39" s="92">
        <f>SUMIFS('3a-Budget Detail'!TRM17:TRM511,'3a-Budget Detail'!TRJ17:TRJ511,'List Data'!TRO16,'3a-Budget Detail'!TRI17:TRI511,'List Data'!TRK26)</f>
        <v>0</v>
      </c>
      <c r="TRN39" s="42"/>
      <c r="TRO39" s="42" t="s">
        <v>495</v>
      </c>
      <c r="TRP39" s="92">
        <f>SUMIFS('3a-Budget Detail'!TRQ17:TRQ511,'3a-Budget Detail'!TRN17:TRN511,'List Data'!TRS16,'3a-Budget Detail'!TRM17:TRM511,'List Data'!TRO26)</f>
        <v>0</v>
      </c>
      <c r="TRR39" s="42"/>
      <c r="TRS39" s="42" t="s">
        <v>495</v>
      </c>
      <c r="TRT39" s="92">
        <f>SUMIFS('3a-Budget Detail'!TRU17:TRU511,'3a-Budget Detail'!TRR17:TRR511,'List Data'!TRW16,'3a-Budget Detail'!TRQ17:TRQ511,'List Data'!TRS26)</f>
        <v>0</v>
      </c>
      <c r="TRV39" s="42"/>
      <c r="TRW39" s="42" t="s">
        <v>495</v>
      </c>
      <c r="TRX39" s="92">
        <f>SUMIFS('3a-Budget Detail'!TRY17:TRY511,'3a-Budget Detail'!TRV17:TRV511,'List Data'!TSA16,'3a-Budget Detail'!TRU17:TRU511,'List Data'!TRW26)</f>
        <v>0</v>
      </c>
      <c r="TRZ39" s="42"/>
      <c r="TSA39" s="42" t="s">
        <v>495</v>
      </c>
      <c r="TSB39" s="92">
        <f>SUMIFS('3a-Budget Detail'!TSC17:TSC511,'3a-Budget Detail'!TRZ17:TRZ511,'List Data'!TSE16,'3a-Budget Detail'!TRY17:TRY511,'List Data'!TSA26)</f>
        <v>0</v>
      </c>
      <c r="TSD39" s="42"/>
      <c r="TSE39" s="42" t="s">
        <v>495</v>
      </c>
      <c r="TSF39" s="92">
        <f>SUMIFS('3a-Budget Detail'!TSG17:TSG511,'3a-Budget Detail'!TSD17:TSD511,'List Data'!TSI16,'3a-Budget Detail'!TSC17:TSC511,'List Data'!TSE26)</f>
        <v>0</v>
      </c>
      <c r="TSH39" s="42"/>
      <c r="TSI39" s="42" t="s">
        <v>495</v>
      </c>
      <c r="TSJ39" s="92">
        <f>SUMIFS('3a-Budget Detail'!TSK17:TSK511,'3a-Budget Detail'!TSH17:TSH511,'List Data'!TSM16,'3a-Budget Detail'!TSG17:TSG511,'List Data'!TSI26)</f>
        <v>0</v>
      </c>
      <c r="TSL39" s="42"/>
      <c r="TSM39" s="42" t="s">
        <v>495</v>
      </c>
      <c r="TSN39" s="92">
        <f>SUMIFS('3a-Budget Detail'!TSO17:TSO511,'3a-Budget Detail'!TSL17:TSL511,'List Data'!TSQ16,'3a-Budget Detail'!TSK17:TSK511,'List Data'!TSM26)</f>
        <v>0</v>
      </c>
      <c r="TSP39" s="42"/>
      <c r="TSQ39" s="42" t="s">
        <v>495</v>
      </c>
      <c r="TSR39" s="92">
        <f>SUMIFS('3a-Budget Detail'!TSS17:TSS511,'3a-Budget Detail'!TSP17:TSP511,'List Data'!TSU16,'3a-Budget Detail'!TSO17:TSO511,'List Data'!TSQ26)</f>
        <v>0</v>
      </c>
      <c r="TST39" s="42"/>
      <c r="TSU39" s="42" t="s">
        <v>495</v>
      </c>
      <c r="TSV39" s="92">
        <f>SUMIFS('3a-Budget Detail'!TSW17:TSW511,'3a-Budget Detail'!TST17:TST511,'List Data'!TSY16,'3a-Budget Detail'!TSS17:TSS511,'List Data'!TSU26)</f>
        <v>0</v>
      </c>
      <c r="TSX39" s="42"/>
      <c r="TSY39" s="42" t="s">
        <v>495</v>
      </c>
      <c r="TSZ39" s="92">
        <f>SUMIFS('3a-Budget Detail'!TTA17:TTA511,'3a-Budget Detail'!TSX17:TSX511,'List Data'!TTC16,'3a-Budget Detail'!TSW17:TSW511,'List Data'!TSY26)</f>
        <v>0</v>
      </c>
      <c r="TTB39" s="42"/>
      <c r="TTC39" s="42" t="s">
        <v>495</v>
      </c>
      <c r="TTD39" s="92">
        <f>SUMIFS('3a-Budget Detail'!TTE17:TTE511,'3a-Budget Detail'!TTB17:TTB511,'List Data'!TTG16,'3a-Budget Detail'!TTA17:TTA511,'List Data'!TTC26)</f>
        <v>0</v>
      </c>
      <c r="TTF39" s="42"/>
      <c r="TTG39" s="42" t="s">
        <v>495</v>
      </c>
      <c r="TTH39" s="92">
        <f>SUMIFS('3a-Budget Detail'!TTI17:TTI511,'3a-Budget Detail'!TTF17:TTF511,'List Data'!TTK16,'3a-Budget Detail'!TTE17:TTE511,'List Data'!TTG26)</f>
        <v>0</v>
      </c>
      <c r="TTJ39" s="42"/>
      <c r="TTK39" s="42" t="s">
        <v>495</v>
      </c>
      <c r="TTL39" s="92">
        <f>SUMIFS('3a-Budget Detail'!TTM17:TTM511,'3a-Budget Detail'!TTJ17:TTJ511,'List Data'!TTO16,'3a-Budget Detail'!TTI17:TTI511,'List Data'!TTK26)</f>
        <v>0</v>
      </c>
      <c r="TTN39" s="42"/>
      <c r="TTO39" s="42" t="s">
        <v>495</v>
      </c>
      <c r="TTP39" s="92">
        <f>SUMIFS('3a-Budget Detail'!TTQ17:TTQ511,'3a-Budget Detail'!TTN17:TTN511,'List Data'!TTS16,'3a-Budget Detail'!TTM17:TTM511,'List Data'!TTO26)</f>
        <v>0</v>
      </c>
      <c r="TTR39" s="42"/>
      <c r="TTS39" s="42" t="s">
        <v>495</v>
      </c>
      <c r="TTT39" s="92">
        <f>SUMIFS('3a-Budget Detail'!TTU17:TTU511,'3a-Budget Detail'!TTR17:TTR511,'List Data'!TTW16,'3a-Budget Detail'!TTQ17:TTQ511,'List Data'!TTS26)</f>
        <v>0</v>
      </c>
      <c r="TTV39" s="42"/>
      <c r="TTW39" s="42" t="s">
        <v>495</v>
      </c>
      <c r="TTX39" s="92">
        <f>SUMIFS('3a-Budget Detail'!TTY17:TTY511,'3a-Budget Detail'!TTV17:TTV511,'List Data'!TUA16,'3a-Budget Detail'!TTU17:TTU511,'List Data'!TTW26)</f>
        <v>0</v>
      </c>
      <c r="TTZ39" s="42"/>
      <c r="TUA39" s="42" t="s">
        <v>495</v>
      </c>
      <c r="TUB39" s="92">
        <f>SUMIFS('3a-Budget Detail'!TUC17:TUC511,'3a-Budget Detail'!TTZ17:TTZ511,'List Data'!TUE16,'3a-Budget Detail'!TTY17:TTY511,'List Data'!TUA26)</f>
        <v>0</v>
      </c>
      <c r="TUD39" s="42"/>
      <c r="TUE39" s="42" t="s">
        <v>495</v>
      </c>
      <c r="TUF39" s="92">
        <f>SUMIFS('3a-Budget Detail'!TUG17:TUG511,'3a-Budget Detail'!TUD17:TUD511,'List Data'!TUI16,'3a-Budget Detail'!TUC17:TUC511,'List Data'!TUE26)</f>
        <v>0</v>
      </c>
      <c r="TUH39" s="42"/>
      <c r="TUI39" s="42" t="s">
        <v>495</v>
      </c>
      <c r="TUJ39" s="92">
        <f>SUMIFS('3a-Budget Detail'!TUK17:TUK511,'3a-Budget Detail'!TUH17:TUH511,'List Data'!TUM16,'3a-Budget Detail'!TUG17:TUG511,'List Data'!TUI26)</f>
        <v>0</v>
      </c>
      <c r="TUL39" s="42"/>
      <c r="TUM39" s="42" t="s">
        <v>495</v>
      </c>
      <c r="TUN39" s="92">
        <f>SUMIFS('3a-Budget Detail'!TUO17:TUO511,'3a-Budget Detail'!TUL17:TUL511,'List Data'!TUQ16,'3a-Budget Detail'!TUK17:TUK511,'List Data'!TUM26)</f>
        <v>0</v>
      </c>
      <c r="TUP39" s="42"/>
      <c r="TUQ39" s="42" t="s">
        <v>495</v>
      </c>
      <c r="TUR39" s="92">
        <f>SUMIFS('3a-Budget Detail'!TUS17:TUS511,'3a-Budget Detail'!TUP17:TUP511,'List Data'!TUU16,'3a-Budget Detail'!TUO17:TUO511,'List Data'!TUQ26)</f>
        <v>0</v>
      </c>
      <c r="TUT39" s="42"/>
      <c r="TUU39" s="42" t="s">
        <v>495</v>
      </c>
      <c r="TUV39" s="92">
        <f>SUMIFS('3a-Budget Detail'!TUW17:TUW511,'3a-Budget Detail'!TUT17:TUT511,'List Data'!TUY16,'3a-Budget Detail'!TUS17:TUS511,'List Data'!TUU26)</f>
        <v>0</v>
      </c>
      <c r="TUX39" s="42"/>
      <c r="TUY39" s="42" t="s">
        <v>495</v>
      </c>
      <c r="TUZ39" s="92">
        <f>SUMIFS('3a-Budget Detail'!TVA17:TVA511,'3a-Budget Detail'!TUX17:TUX511,'List Data'!TVC16,'3a-Budget Detail'!TUW17:TUW511,'List Data'!TUY26)</f>
        <v>0</v>
      </c>
      <c r="TVB39" s="42"/>
      <c r="TVC39" s="42" t="s">
        <v>495</v>
      </c>
      <c r="TVD39" s="92">
        <f>SUMIFS('3a-Budget Detail'!TVE17:TVE511,'3a-Budget Detail'!TVB17:TVB511,'List Data'!TVG16,'3a-Budget Detail'!TVA17:TVA511,'List Data'!TVC26)</f>
        <v>0</v>
      </c>
      <c r="TVF39" s="42"/>
      <c r="TVG39" s="42" t="s">
        <v>495</v>
      </c>
      <c r="TVH39" s="92">
        <f>SUMIFS('3a-Budget Detail'!TVI17:TVI511,'3a-Budget Detail'!TVF17:TVF511,'List Data'!TVK16,'3a-Budget Detail'!TVE17:TVE511,'List Data'!TVG26)</f>
        <v>0</v>
      </c>
      <c r="TVJ39" s="42"/>
      <c r="TVK39" s="42" t="s">
        <v>495</v>
      </c>
      <c r="TVL39" s="92">
        <f>SUMIFS('3a-Budget Detail'!TVM17:TVM511,'3a-Budget Detail'!TVJ17:TVJ511,'List Data'!TVO16,'3a-Budget Detail'!TVI17:TVI511,'List Data'!TVK26)</f>
        <v>0</v>
      </c>
      <c r="TVN39" s="42"/>
      <c r="TVO39" s="42" t="s">
        <v>495</v>
      </c>
      <c r="TVP39" s="92">
        <f>SUMIFS('3a-Budget Detail'!TVQ17:TVQ511,'3a-Budget Detail'!TVN17:TVN511,'List Data'!TVS16,'3a-Budget Detail'!TVM17:TVM511,'List Data'!TVO26)</f>
        <v>0</v>
      </c>
      <c r="TVR39" s="42"/>
      <c r="TVS39" s="42" t="s">
        <v>495</v>
      </c>
      <c r="TVT39" s="92">
        <f>SUMIFS('3a-Budget Detail'!TVU17:TVU511,'3a-Budget Detail'!TVR17:TVR511,'List Data'!TVW16,'3a-Budget Detail'!TVQ17:TVQ511,'List Data'!TVS26)</f>
        <v>0</v>
      </c>
      <c r="TVV39" s="42"/>
      <c r="TVW39" s="42" t="s">
        <v>495</v>
      </c>
      <c r="TVX39" s="92">
        <f>SUMIFS('3a-Budget Detail'!TVY17:TVY511,'3a-Budget Detail'!TVV17:TVV511,'List Data'!TWA16,'3a-Budget Detail'!TVU17:TVU511,'List Data'!TVW26)</f>
        <v>0</v>
      </c>
      <c r="TVZ39" s="42"/>
      <c r="TWA39" s="42" t="s">
        <v>495</v>
      </c>
      <c r="TWB39" s="92">
        <f>SUMIFS('3a-Budget Detail'!TWC17:TWC511,'3a-Budget Detail'!TVZ17:TVZ511,'List Data'!TWE16,'3a-Budget Detail'!TVY17:TVY511,'List Data'!TWA26)</f>
        <v>0</v>
      </c>
      <c r="TWD39" s="42"/>
      <c r="TWE39" s="42" t="s">
        <v>495</v>
      </c>
      <c r="TWF39" s="92">
        <f>SUMIFS('3a-Budget Detail'!TWG17:TWG511,'3a-Budget Detail'!TWD17:TWD511,'List Data'!TWI16,'3a-Budget Detail'!TWC17:TWC511,'List Data'!TWE26)</f>
        <v>0</v>
      </c>
      <c r="TWH39" s="42"/>
      <c r="TWI39" s="42" t="s">
        <v>495</v>
      </c>
      <c r="TWJ39" s="92">
        <f>SUMIFS('3a-Budget Detail'!TWK17:TWK511,'3a-Budget Detail'!TWH17:TWH511,'List Data'!TWM16,'3a-Budget Detail'!TWG17:TWG511,'List Data'!TWI26)</f>
        <v>0</v>
      </c>
      <c r="TWL39" s="42"/>
      <c r="TWM39" s="42" t="s">
        <v>495</v>
      </c>
      <c r="TWN39" s="92">
        <f>SUMIFS('3a-Budget Detail'!TWO17:TWO511,'3a-Budget Detail'!TWL17:TWL511,'List Data'!TWQ16,'3a-Budget Detail'!TWK17:TWK511,'List Data'!TWM26)</f>
        <v>0</v>
      </c>
      <c r="TWP39" s="42"/>
      <c r="TWQ39" s="42" t="s">
        <v>495</v>
      </c>
      <c r="TWR39" s="92">
        <f>SUMIFS('3a-Budget Detail'!TWS17:TWS511,'3a-Budget Detail'!TWP17:TWP511,'List Data'!TWU16,'3a-Budget Detail'!TWO17:TWO511,'List Data'!TWQ26)</f>
        <v>0</v>
      </c>
      <c r="TWT39" s="42"/>
      <c r="TWU39" s="42" t="s">
        <v>495</v>
      </c>
      <c r="TWV39" s="92">
        <f>SUMIFS('3a-Budget Detail'!TWW17:TWW511,'3a-Budget Detail'!TWT17:TWT511,'List Data'!TWY16,'3a-Budget Detail'!TWS17:TWS511,'List Data'!TWU26)</f>
        <v>0</v>
      </c>
      <c r="TWX39" s="42"/>
      <c r="TWY39" s="42" t="s">
        <v>495</v>
      </c>
      <c r="TWZ39" s="92">
        <f>SUMIFS('3a-Budget Detail'!TXA17:TXA511,'3a-Budget Detail'!TWX17:TWX511,'List Data'!TXC16,'3a-Budget Detail'!TWW17:TWW511,'List Data'!TWY26)</f>
        <v>0</v>
      </c>
      <c r="TXB39" s="42"/>
      <c r="TXC39" s="42" t="s">
        <v>495</v>
      </c>
      <c r="TXD39" s="92">
        <f>SUMIFS('3a-Budget Detail'!TXE17:TXE511,'3a-Budget Detail'!TXB17:TXB511,'List Data'!TXG16,'3a-Budget Detail'!TXA17:TXA511,'List Data'!TXC26)</f>
        <v>0</v>
      </c>
      <c r="TXF39" s="42"/>
      <c r="TXG39" s="42" t="s">
        <v>495</v>
      </c>
      <c r="TXH39" s="92">
        <f>SUMIFS('3a-Budget Detail'!TXI17:TXI511,'3a-Budget Detail'!TXF17:TXF511,'List Data'!TXK16,'3a-Budget Detail'!TXE17:TXE511,'List Data'!TXG26)</f>
        <v>0</v>
      </c>
      <c r="TXJ39" s="42"/>
      <c r="TXK39" s="42" t="s">
        <v>495</v>
      </c>
      <c r="TXL39" s="92">
        <f>SUMIFS('3a-Budget Detail'!TXM17:TXM511,'3a-Budget Detail'!TXJ17:TXJ511,'List Data'!TXO16,'3a-Budget Detail'!TXI17:TXI511,'List Data'!TXK26)</f>
        <v>0</v>
      </c>
      <c r="TXN39" s="42"/>
      <c r="TXO39" s="42" t="s">
        <v>495</v>
      </c>
      <c r="TXP39" s="92">
        <f>SUMIFS('3a-Budget Detail'!TXQ17:TXQ511,'3a-Budget Detail'!TXN17:TXN511,'List Data'!TXS16,'3a-Budget Detail'!TXM17:TXM511,'List Data'!TXO26)</f>
        <v>0</v>
      </c>
      <c r="TXR39" s="42"/>
      <c r="TXS39" s="42" t="s">
        <v>495</v>
      </c>
      <c r="TXT39" s="92">
        <f>SUMIFS('3a-Budget Detail'!TXU17:TXU511,'3a-Budget Detail'!TXR17:TXR511,'List Data'!TXW16,'3a-Budget Detail'!TXQ17:TXQ511,'List Data'!TXS26)</f>
        <v>0</v>
      </c>
      <c r="TXV39" s="42"/>
      <c r="TXW39" s="42" t="s">
        <v>495</v>
      </c>
      <c r="TXX39" s="92">
        <f>SUMIFS('3a-Budget Detail'!TXY17:TXY511,'3a-Budget Detail'!TXV17:TXV511,'List Data'!TYA16,'3a-Budget Detail'!TXU17:TXU511,'List Data'!TXW26)</f>
        <v>0</v>
      </c>
      <c r="TXZ39" s="42"/>
      <c r="TYA39" s="42" t="s">
        <v>495</v>
      </c>
      <c r="TYB39" s="92">
        <f>SUMIFS('3a-Budget Detail'!TYC17:TYC511,'3a-Budget Detail'!TXZ17:TXZ511,'List Data'!TYE16,'3a-Budget Detail'!TXY17:TXY511,'List Data'!TYA26)</f>
        <v>0</v>
      </c>
      <c r="TYD39" s="42"/>
      <c r="TYE39" s="42" t="s">
        <v>495</v>
      </c>
      <c r="TYF39" s="92">
        <f>SUMIFS('3a-Budget Detail'!TYG17:TYG511,'3a-Budget Detail'!TYD17:TYD511,'List Data'!TYI16,'3a-Budget Detail'!TYC17:TYC511,'List Data'!TYE26)</f>
        <v>0</v>
      </c>
      <c r="TYH39" s="42"/>
      <c r="TYI39" s="42" t="s">
        <v>495</v>
      </c>
      <c r="TYJ39" s="92">
        <f>SUMIFS('3a-Budget Detail'!TYK17:TYK511,'3a-Budget Detail'!TYH17:TYH511,'List Data'!TYM16,'3a-Budget Detail'!TYG17:TYG511,'List Data'!TYI26)</f>
        <v>0</v>
      </c>
      <c r="TYL39" s="42"/>
      <c r="TYM39" s="42" t="s">
        <v>495</v>
      </c>
      <c r="TYN39" s="92">
        <f>SUMIFS('3a-Budget Detail'!TYO17:TYO511,'3a-Budget Detail'!TYL17:TYL511,'List Data'!TYQ16,'3a-Budget Detail'!TYK17:TYK511,'List Data'!TYM26)</f>
        <v>0</v>
      </c>
      <c r="TYP39" s="42"/>
      <c r="TYQ39" s="42" t="s">
        <v>495</v>
      </c>
      <c r="TYR39" s="92">
        <f>SUMIFS('3a-Budget Detail'!TYS17:TYS511,'3a-Budget Detail'!TYP17:TYP511,'List Data'!TYU16,'3a-Budget Detail'!TYO17:TYO511,'List Data'!TYQ26)</f>
        <v>0</v>
      </c>
      <c r="TYT39" s="42"/>
      <c r="TYU39" s="42" t="s">
        <v>495</v>
      </c>
      <c r="TYV39" s="92">
        <f>SUMIFS('3a-Budget Detail'!TYW17:TYW511,'3a-Budget Detail'!TYT17:TYT511,'List Data'!TYY16,'3a-Budget Detail'!TYS17:TYS511,'List Data'!TYU26)</f>
        <v>0</v>
      </c>
      <c r="TYX39" s="42"/>
      <c r="TYY39" s="42" t="s">
        <v>495</v>
      </c>
      <c r="TYZ39" s="92">
        <f>SUMIFS('3a-Budget Detail'!TZA17:TZA511,'3a-Budget Detail'!TYX17:TYX511,'List Data'!TZC16,'3a-Budget Detail'!TYW17:TYW511,'List Data'!TYY26)</f>
        <v>0</v>
      </c>
      <c r="TZB39" s="42"/>
      <c r="TZC39" s="42" t="s">
        <v>495</v>
      </c>
      <c r="TZD39" s="92">
        <f>SUMIFS('3a-Budget Detail'!TZE17:TZE511,'3a-Budget Detail'!TZB17:TZB511,'List Data'!TZG16,'3a-Budget Detail'!TZA17:TZA511,'List Data'!TZC26)</f>
        <v>0</v>
      </c>
      <c r="TZF39" s="42"/>
      <c r="TZG39" s="42" t="s">
        <v>495</v>
      </c>
      <c r="TZH39" s="92">
        <f>SUMIFS('3a-Budget Detail'!TZI17:TZI511,'3a-Budget Detail'!TZF17:TZF511,'List Data'!TZK16,'3a-Budget Detail'!TZE17:TZE511,'List Data'!TZG26)</f>
        <v>0</v>
      </c>
      <c r="TZJ39" s="42"/>
      <c r="TZK39" s="42" t="s">
        <v>495</v>
      </c>
      <c r="TZL39" s="92">
        <f>SUMIFS('3a-Budget Detail'!TZM17:TZM511,'3a-Budget Detail'!TZJ17:TZJ511,'List Data'!TZO16,'3a-Budget Detail'!TZI17:TZI511,'List Data'!TZK26)</f>
        <v>0</v>
      </c>
      <c r="TZN39" s="42"/>
      <c r="TZO39" s="42" t="s">
        <v>495</v>
      </c>
      <c r="TZP39" s="92">
        <f>SUMIFS('3a-Budget Detail'!TZQ17:TZQ511,'3a-Budget Detail'!TZN17:TZN511,'List Data'!TZS16,'3a-Budget Detail'!TZM17:TZM511,'List Data'!TZO26)</f>
        <v>0</v>
      </c>
      <c r="TZR39" s="42"/>
      <c r="TZS39" s="42" t="s">
        <v>495</v>
      </c>
      <c r="TZT39" s="92">
        <f>SUMIFS('3a-Budget Detail'!TZU17:TZU511,'3a-Budget Detail'!TZR17:TZR511,'List Data'!TZW16,'3a-Budget Detail'!TZQ17:TZQ511,'List Data'!TZS26)</f>
        <v>0</v>
      </c>
      <c r="TZV39" s="42"/>
      <c r="TZW39" s="42" t="s">
        <v>495</v>
      </c>
      <c r="TZX39" s="92">
        <f>SUMIFS('3a-Budget Detail'!TZY17:TZY511,'3a-Budget Detail'!TZV17:TZV511,'List Data'!UAA16,'3a-Budget Detail'!TZU17:TZU511,'List Data'!TZW26)</f>
        <v>0</v>
      </c>
      <c r="TZZ39" s="42"/>
      <c r="UAA39" s="42" t="s">
        <v>495</v>
      </c>
      <c r="UAB39" s="92">
        <f>SUMIFS('3a-Budget Detail'!UAC17:UAC511,'3a-Budget Detail'!TZZ17:TZZ511,'List Data'!UAE16,'3a-Budget Detail'!TZY17:TZY511,'List Data'!UAA26)</f>
        <v>0</v>
      </c>
      <c r="UAD39" s="42"/>
      <c r="UAE39" s="42" t="s">
        <v>495</v>
      </c>
      <c r="UAF39" s="92">
        <f>SUMIFS('3a-Budget Detail'!UAG17:UAG511,'3a-Budget Detail'!UAD17:UAD511,'List Data'!UAI16,'3a-Budget Detail'!UAC17:UAC511,'List Data'!UAE26)</f>
        <v>0</v>
      </c>
      <c r="UAH39" s="42"/>
      <c r="UAI39" s="42" t="s">
        <v>495</v>
      </c>
      <c r="UAJ39" s="92">
        <f>SUMIFS('3a-Budget Detail'!UAK17:UAK511,'3a-Budget Detail'!UAH17:UAH511,'List Data'!UAM16,'3a-Budget Detail'!UAG17:UAG511,'List Data'!UAI26)</f>
        <v>0</v>
      </c>
      <c r="UAL39" s="42"/>
      <c r="UAM39" s="42" t="s">
        <v>495</v>
      </c>
      <c r="UAN39" s="92">
        <f>SUMIFS('3a-Budget Detail'!UAO17:UAO511,'3a-Budget Detail'!UAL17:UAL511,'List Data'!UAQ16,'3a-Budget Detail'!UAK17:UAK511,'List Data'!UAM26)</f>
        <v>0</v>
      </c>
      <c r="UAP39" s="42"/>
      <c r="UAQ39" s="42" t="s">
        <v>495</v>
      </c>
      <c r="UAR39" s="92">
        <f>SUMIFS('3a-Budget Detail'!UAS17:UAS511,'3a-Budget Detail'!UAP17:UAP511,'List Data'!UAU16,'3a-Budget Detail'!UAO17:UAO511,'List Data'!UAQ26)</f>
        <v>0</v>
      </c>
      <c r="UAT39" s="42"/>
      <c r="UAU39" s="42" t="s">
        <v>495</v>
      </c>
      <c r="UAV39" s="92">
        <f>SUMIFS('3a-Budget Detail'!UAW17:UAW511,'3a-Budget Detail'!UAT17:UAT511,'List Data'!UAY16,'3a-Budget Detail'!UAS17:UAS511,'List Data'!UAU26)</f>
        <v>0</v>
      </c>
      <c r="UAX39" s="42"/>
      <c r="UAY39" s="42" t="s">
        <v>495</v>
      </c>
      <c r="UAZ39" s="92">
        <f>SUMIFS('3a-Budget Detail'!UBA17:UBA511,'3a-Budget Detail'!UAX17:UAX511,'List Data'!UBC16,'3a-Budget Detail'!UAW17:UAW511,'List Data'!UAY26)</f>
        <v>0</v>
      </c>
      <c r="UBB39" s="42"/>
      <c r="UBC39" s="42" t="s">
        <v>495</v>
      </c>
      <c r="UBD39" s="92">
        <f>SUMIFS('3a-Budget Detail'!UBE17:UBE511,'3a-Budget Detail'!UBB17:UBB511,'List Data'!UBG16,'3a-Budget Detail'!UBA17:UBA511,'List Data'!UBC26)</f>
        <v>0</v>
      </c>
      <c r="UBF39" s="42"/>
      <c r="UBG39" s="42" t="s">
        <v>495</v>
      </c>
      <c r="UBH39" s="92">
        <f>SUMIFS('3a-Budget Detail'!UBI17:UBI511,'3a-Budget Detail'!UBF17:UBF511,'List Data'!UBK16,'3a-Budget Detail'!UBE17:UBE511,'List Data'!UBG26)</f>
        <v>0</v>
      </c>
      <c r="UBJ39" s="42"/>
      <c r="UBK39" s="42" t="s">
        <v>495</v>
      </c>
      <c r="UBL39" s="92">
        <f>SUMIFS('3a-Budget Detail'!UBM17:UBM511,'3a-Budget Detail'!UBJ17:UBJ511,'List Data'!UBO16,'3a-Budget Detail'!UBI17:UBI511,'List Data'!UBK26)</f>
        <v>0</v>
      </c>
      <c r="UBN39" s="42"/>
      <c r="UBO39" s="42" t="s">
        <v>495</v>
      </c>
      <c r="UBP39" s="92">
        <f>SUMIFS('3a-Budget Detail'!UBQ17:UBQ511,'3a-Budget Detail'!UBN17:UBN511,'List Data'!UBS16,'3a-Budget Detail'!UBM17:UBM511,'List Data'!UBO26)</f>
        <v>0</v>
      </c>
      <c r="UBR39" s="42"/>
      <c r="UBS39" s="42" t="s">
        <v>495</v>
      </c>
      <c r="UBT39" s="92">
        <f>SUMIFS('3a-Budget Detail'!UBU17:UBU511,'3a-Budget Detail'!UBR17:UBR511,'List Data'!UBW16,'3a-Budget Detail'!UBQ17:UBQ511,'List Data'!UBS26)</f>
        <v>0</v>
      </c>
      <c r="UBV39" s="42"/>
      <c r="UBW39" s="42" t="s">
        <v>495</v>
      </c>
      <c r="UBX39" s="92">
        <f>SUMIFS('3a-Budget Detail'!UBY17:UBY511,'3a-Budget Detail'!UBV17:UBV511,'List Data'!UCA16,'3a-Budget Detail'!UBU17:UBU511,'List Data'!UBW26)</f>
        <v>0</v>
      </c>
      <c r="UBZ39" s="42"/>
      <c r="UCA39" s="42" t="s">
        <v>495</v>
      </c>
      <c r="UCB39" s="92">
        <f>SUMIFS('3a-Budget Detail'!UCC17:UCC511,'3a-Budget Detail'!UBZ17:UBZ511,'List Data'!UCE16,'3a-Budget Detail'!UBY17:UBY511,'List Data'!UCA26)</f>
        <v>0</v>
      </c>
      <c r="UCD39" s="42"/>
      <c r="UCE39" s="42" t="s">
        <v>495</v>
      </c>
      <c r="UCF39" s="92">
        <f>SUMIFS('3a-Budget Detail'!UCG17:UCG511,'3a-Budget Detail'!UCD17:UCD511,'List Data'!UCI16,'3a-Budget Detail'!UCC17:UCC511,'List Data'!UCE26)</f>
        <v>0</v>
      </c>
      <c r="UCH39" s="42"/>
      <c r="UCI39" s="42" t="s">
        <v>495</v>
      </c>
      <c r="UCJ39" s="92">
        <f>SUMIFS('3a-Budget Detail'!UCK17:UCK511,'3a-Budget Detail'!UCH17:UCH511,'List Data'!UCM16,'3a-Budget Detail'!UCG17:UCG511,'List Data'!UCI26)</f>
        <v>0</v>
      </c>
      <c r="UCL39" s="42"/>
      <c r="UCM39" s="42" t="s">
        <v>495</v>
      </c>
      <c r="UCN39" s="92">
        <f>SUMIFS('3a-Budget Detail'!UCO17:UCO511,'3a-Budget Detail'!UCL17:UCL511,'List Data'!UCQ16,'3a-Budget Detail'!UCK17:UCK511,'List Data'!UCM26)</f>
        <v>0</v>
      </c>
      <c r="UCP39" s="42"/>
      <c r="UCQ39" s="42" t="s">
        <v>495</v>
      </c>
      <c r="UCR39" s="92">
        <f>SUMIFS('3a-Budget Detail'!UCS17:UCS511,'3a-Budget Detail'!UCP17:UCP511,'List Data'!UCU16,'3a-Budget Detail'!UCO17:UCO511,'List Data'!UCQ26)</f>
        <v>0</v>
      </c>
      <c r="UCT39" s="42"/>
      <c r="UCU39" s="42" t="s">
        <v>495</v>
      </c>
      <c r="UCV39" s="92">
        <f>SUMIFS('3a-Budget Detail'!UCW17:UCW511,'3a-Budget Detail'!UCT17:UCT511,'List Data'!UCY16,'3a-Budget Detail'!UCS17:UCS511,'List Data'!UCU26)</f>
        <v>0</v>
      </c>
      <c r="UCX39" s="42"/>
      <c r="UCY39" s="42" t="s">
        <v>495</v>
      </c>
      <c r="UCZ39" s="92">
        <f>SUMIFS('3a-Budget Detail'!UDA17:UDA511,'3a-Budget Detail'!UCX17:UCX511,'List Data'!UDC16,'3a-Budget Detail'!UCW17:UCW511,'List Data'!UCY26)</f>
        <v>0</v>
      </c>
      <c r="UDB39" s="42"/>
      <c r="UDC39" s="42" t="s">
        <v>495</v>
      </c>
      <c r="UDD39" s="92">
        <f>SUMIFS('3a-Budget Detail'!UDE17:UDE511,'3a-Budget Detail'!UDB17:UDB511,'List Data'!UDG16,'3a-Budget Detail'!UDA17:UDA511,'List Data'!UDC26)</f>
        <v>0</v>
      </c>
      <c r="UDF39" s="42"/>
      <c r="UDG39" s="42" t="s">
        <v>495</v>
      </c>
      <c r="UDH39" s="92">
        <f>SUMIFS('3a-Budget Detail'!UDI17:UDI511,'3a-Budget Detail'!UDF17:UDF511,'List Data'!UDK16,'3a-Budget Detail'!UDE17:UDE511,'List Data'!UDG26)</f>
        <v>0</v>
      </c>
      <c r="UDJ39" s="42"/>
      <c r="UDK39" s="42" t="s">
        <v>495</v>
      </c>
      <c r="UDL39" s="92">
        <f>SUMIFS('3a-Budget Detail'!UDM17:UDM511,'3a-Budget Detail'!UDJ17:UDJ511,'List Data'!UDO16,'3a-Budget Detail'!UDI17:UDI511,'List Data'!UDK26)</f>
        <v>0</v>
      </c>
      <c r="UDN39" s="42"/>
      <c r="UDO39" s="42" t="s">
        <v>495</v>
      </c>
      <c r="UDP39" s="92">
        <f>SUMIFS('3a-Budget Detail'!UDQ17:UDQ511,'3a-Budget Detail'!UDN17:UDN511,'List Data'!UDS16,'3a-Budget Detail'!UDM17:UDM511,'List Data'!UDO26)</f>
        <v>0</v>
      </c>
      <c r="UDR39" s="42"/>
      <c r="UDS39" s="42" t="s">
        <v>495</v>
      </c>
      <c r="UDT39" s="92">
        <f>SUMIFS('3a-Budget Detail'!UDU17:UDU511,'3a-Budget Detail'!UDR17:UDR511,'List Data'!UDW16,'3a-Budget Detail'!UDQ17:UDQ511,'List Data'!UDS26)</f>
        <v>0</v>
      </c>
      <c r="UDV39" s="42"/>
      <c r="UDW39" s="42" t="s">
        <v>495</v>
      </c>
      <c r="UDX39" s="92">
        <f>SUMIFS('3a-Budget Detail'!UDY17:UDY511,'3a-Budget Detail'!UDV17:UDV511,'List Data'!UEA16,'3a-Budget Detail'!UDU17:UDU511,'List Data'!UDW26)</f>
        <v>0</v>
      </c>
      <c r="UDZ39" s="42"/>
      <c r="UEA39" s="42" t="s">
        <v>495</v>
      </c>
      <c r="UEB39" s="92">
        <f>SUMIFS('3a-Budget Detail'!UEC17:UEC511,'3a-Budget Detail'!UDZ17:UDZ511,'List Data'!UEE16,'3a-Budget Detail'!UDY17:UDY511,'List Data'!UEA26)</f>
        <v>0</v>
      </c>
      <c r="UED39" s="42"/>
      <c r="UEE39" s="42" t="s">
        <v>495</v>
      </c>
      <c r="UEF39" s="92">
        <f>SUMIFS('3a-Budget Detail'!UEG17:UEG511,'3a-Budget Detail'!UED17:UED511,'List Data'!UEI16,'3a-Budget Detail'!UEC17:UEC511,'List Data'!UEE26)</f>
        <v>0</v>
      </c>
      <c r="UEH39" s="42"/>
      <c r="UEI39" s="42" t="s">
        <v>495</v>
      </c>
      <c r="UEJ39" s="92">
        <f>SUMIFS('3a-Budget Detail'!UEK17:UEK511,'3a-Budget Detail'!UEH17:UEH511,'List Data'!UEM16,'3a-Budget Detail'!UEG17:UEG511,'List Data'!UEI26)</f>
        <v>0</v>
      </c>
      <c r="UEL39" s="42"/>
      <c r="UEM39" s="42" t="s">
        <v>495</v>
      </c>
      <c r="UEN39" s="92">
        <f>SUMIFS('3a-Budget Detail'!UEO17:UEO511,'3a-Budget Detail'!UEL17:UEL511,'List Data'!UEQ16,'3a-Budget Detail'!UEK17:UEK511,'List Data'!UEM26)</f>
        <v>0</v>
      </c>
      <c r="UEP39" s="42"/>
      <c r="UEQ39" s="42" t="s">
        <v>495</v>
      </c>
      <c r="UER39" s="92">
        <f>SUMIFS('3a-Budget Detail'!UES17:UES511,'3a-Budget Detail'!UEP17:UEP511,'List Data'!UEU16,'3a-Budget Detail'!UEO17:UEO511,'List Data'!UEQ26)</f>
        <v>0</v>
      </c>
      <c r="UET39" s="42"/>
      <c r="UEU39" s="42" t="s">
        <v>495</v>
      </c>
      <c r="UEV39" s="92">
        <f>SUMIFS('3a-Budget Detail'!UEW17:UEW511,'3a-Budget Detail'!UET17:UET511,'List Data'!UEY16,'3a-Budget Detail'!UES17:UES511,'List Data'!UEU26)</f>
        <v>0</v>
      </c>
      <c r="UEX39" s="42"/>
      <c r="UEY39" s="42" t="s">
        <v>495</v>
      </c>
      <c r="UEZ39" s="92">
        <f>SUMIFS('3a-Budget Detail'!UFA17:UFA511,'3a-Budget Detail'!UEX17:UEX511,'List Data'!UFC16,'3a-Budget Detail'!UEW17:UEW511,'List Data'!UEY26)</f>
        <v>0</v>
      </c>
      <c r="UFB39" s="42"/>
      <c r="UFC39" s="42" t="s">
        <v>495</v>
      </c>
      <c r="UFD39" s="92">
        <f>SUMIFS('3a-Budget Detail'!UFE17:UFE511,'3a-Budget Detail'!UFB17:UFB511,'List Data'!UFG16,'3a-Budget Detail'!UFA17:UFA511,'List Data'!UFC26)</f>
        <v>0</v>
      </c>
      <c r="UFF39" s="42"/>
      <c r="UFG39" s="42" t="s">
        <v>495</v>
      </c>
      <c r="UFH39" s="92">
        <f>SUMIFS('3a-Budget Detail'!UFI17:UFI511,'3a-Budget Detail'!UFF17:UFF511,'List Data'!UFK16,'3a-Budget Detail'!UFE17:UFE511,'List Data'!UFG26)</f>
        <v>0</v>
      </c>
      <c r="UFJ39" s="42"/>
      <c r="UFK39" s="42" t="s">
        <v>495</v>
      </c>
      <c r="UFL39" s="92">
        <f>SUMIFS('3a-Budget Detail'!UFM17:UFM511,'3a-Budget Detail'!UFJ17:UFJ511,'List Data'!UFO16,'3a-Budget Detail'!UFI17:UFI511,'List Data'!UFK26)</f>
        <v>0</v>
      </c>
      <c r="UFN39" s="42"/>
      <c r="UFO39" s="42" t="s">
        <v>495</v>
      </c>
      <c r="UFP39" s="92">
        <f>SUMIFS('3a-Budget Detail'!UFQ17:UFQ511,'3a-Budget Detail'!UFN17:UFN511,'List Data'!UFS16,'3a-Budget Detail'!UFM17:UFM511,'List Data'!UFO26)</f>
        <v>0</v>
      </c>
      <c r="UFR39" s="42"/>
      <c r="UFS39" s="42" t="s">
        <v>495</v>
      </c>
      <c r="UFT39" s="92">
        <f>SUMIFS('3a-Budget Detail'!UFU17:UFU511,'3a-Budget Detail'!UFR17:UFR511,'List Data'!UFW16,'3a-Budget Detail'!UFQ17:UFQ511,'List Data'!UFS26)</f>
        <v>0</v>
      </c>
      <c r="UFV39" s="42"/>
      <c r="UFW39" s="42" t="s">
        <v>495</v>
      </c>
      <c r="UFX39" s="92">
        <f>SUMIFS('3a-Budget Detail'!UFY17:UFY511,'3a-Budget Detail'!UFV17:UFV511,'List Data'!UGA16,'3a-Budget Detail'!UFU17:UFU511,'List Data'!UFW26)</f>
        <v>0</v>
      </c>
      <c r="UFZ39" s="42"/>
      <c r="UGA39" s="42" t="s">
        <v>495</v>
      </c>
      <c r="UGB39" s="92">
        <f>SUMIFS('3a-Budget Detail'!UGC17:UGC511,'3a-Budget Detail'!UFZ17:UFZ511,'List Data'!UGE16,'3a-Budget Detail'!UFY17:UFY511,'List Data'!UGA26)</f>
        <v>0</v>
      </c>
      <c r="UGD39" s="42"/>
      <c r="UGE39" s="42" t="s">
        <v>495</v>
      </c>
      <c r="UGF39" s="92">
        <f>SUMIFS('3a-Budget Detail'!UGG17:UGG511,'3a-Budget Detail'!UGD17:UGD511,'List Data'!UGI16,'3a-Budget Detail'!UGC17:UGC511,'List Data'!UGE26)</f>
        <v>0</v>
      </c>
      <c r="UGH39" s="42"/>
      <c r="UGI39" s="42" t="s">
        <v>495</v>
      </c>
      <c r="UGJ39" s="92">
        <f>SUMIFS('3a-Budget Detail'!UGK17:UGK511,'3a-Budget Detail'!UGH17:UGH511,'List Data'!UGM16,'3a-Budget Detail'!UGG17:UGG511,'List Data'!UGI26)</f>
        <v>0</v>
      </c>
      <c r="UGL39" s="42"/>
      <c r="UGM39" s="42" t="s">
        <v>495</v>
      </c>
      <c r="UGN39" s="92">
        <f>SUMIFS('3a-Budget Detail'!UGO17:UGO511,'3a-Budget Detail'!UGL17:UGL511,'List Data'!UGQ16,'3a-Budget Detail'!UGK17:UGK511,'List Data'!UGM26)</f>
        <v>0</v>
      </c>
      <c r="UGP39" s="42"/>
      <c r="UGQ39" s="42" t="s">
        <v>495</v>
      </c>
      <c r="UGR39" s="92">
        <f>SUMIFS('3a-Budget Detail'!UGS17:UGS511,'3a-Budget Detail'!UGP17:UGP511,'List Data'!UGU16,'3a-Budget Detail'!UGO17:UGO511,'List Data'!UGQ26)</f>
        <v>0</v>
      </c>
      <c r="UGT39" s="42"/>
      <c r="UGU39" s="42" t="s">
        <v>495</v>
      </c>
      <c r="UGV39" s="92">
        <f>SUMIFS('3a-Budget Detail'!UGW17:UGW511,'3a-Budget Detail'!UGT17:UGT511,'List Data'!UGY16,'3a-Budget Detail'!UGS17:UGS511,'List Data'!UGU26)</f>
        <v>0</v>
      </c>
      <c r="UGX39" s="42"/>
      <c r="UGY39" s="42" t="s">
        <v>495</v>
      </c>
      <c r="UGZ39" s="92">
        <f>SUMIFS('3a-Budget Detail'!UHA17:UHA511,'3a-Budget Detail'!UGX17:UGX511,'List Data'!UHC16,'3a-Budget Detail'!UGW17:UGW511,'List Data'!UGY26)</f>
        <v>0</v>
      </c>
      <c r="UHB39" s="42"/>
      <c r="UHC39" s="42" t="s">
        <v>495</v>
      </c>
      <c r="UHD39" s="92">
        <f>SUMIFS('3a-Budget Detail'!UHE17:UHE511,'3a-Budget Detail'!UHB17:UHB511,'List Data'!UHG16,'3a-Budget Detail'!UHA17:UHA511,'List Data'!UHC26)</f>
        <v>0</v>
      </c>
      <c r="UHF39" s="42"/>
      <c r="UHG39" s="42" t="s">
        <v>495</v>
      </c>
      <c r="UHH39" s="92">
        <f>SUMIFS('3a-Budget Detail'!UHI17:UHI511,'3a-Budget Detail'!UHF17:UHF511,'List Data'!UHK16,'3a-Budget Detail'!UHE17:UHE511,'List Data'!UHG26)</f>
        <v>0</v>
      </c>
      <c r="UHJ39" s="42"/>
      <c r="UHK39" s="42" t="s">
        <v>495</v>
      </c>
      <c r="UHL39" s="92">
        <f>SUMIFS('3a-Budget Detail'!UHM17:UHM511,'3a-Budget Detail'!UHJ17:UHJ511,'List Data'!UHO16,'3a-Budget Detail'!UHI17:UHI511,'List Data'!UHK26)</f>
        <v>0</v>
      </c>
      <c r="UHN39" s="42"/>
      <c r="UHO39" s="42" t="s">
        <v>495</v>
      </c>
      <c r="UHP39" s="92">
        <f>SUMIFS('3a-Budget Detail'!UHQ17:UHQ511,'3a-Budget Detail'!UHN17:UHN511,'List Data'!UHS16,'3a-Budget Detail'!UHM17:UHM511,'List Data'!UHO26)</f>
        <v>0</v>
      </c>
      <c r="UHR39" s="42"/>
      <c r="UHS39" s="42" t="s">
        <v>495</v>
      </c>
      <c r="UHT39" s="92">
        <f>SUMIFS('3a-Budget Detail'!UHU17:UHU511,'3a-Budget Detail'!UHR17:UHR511,'List Data'!UHW16,'3a-Budget Detail'!UHQ17:UHQ511,'List Data'!UHS26)</f>
        <v>0</v>
      </c>
      <c r="UHV39" s="42"/>
      <c r="UHW39" s="42" t="s">
        <v>495</v>
      </c>
      <c r="UHX39" s="92">
        <f>SUMIFS('3a-Budget Detail'!UHY17:UHY511,'3a-Budget Detail'!UHV17:UHV511,'List Data'!UIA16,'3a-Budget Detail'!UHU17:UHU511,'List Data'!UHW26)</f>
        <v>0</v>
      </c>
      <c r="UHZ39" s="42"/>
      <c r="UIA39" s="42" t="s">
        <v>495</v>
      </c>
      <c r="UIB39" s="92">
        <f>SUMIFS('3a-Budget Detail'!UIC17:UIC511,'3a-Budget Detail'!UHZ17:UHZ511,'List Data'!UIE16,'3a-Budget Detail'!UHY17:UHY511,'List Data'!UIA26)</f>
        <v>0</v>
      </c>
      <c r="UID39" s="42"/>
      <c r="UIE39" s="42" t="s">
        <v>495</v>
      </c>
      <c r="UIF39" s="92">
        <f>SUMIFS('3a-Budget Detail'!UIG17:UIG511,'3a-Budget Detail'!UID17:UID511,'List Data'!UII16,'3a-Budget Detail'!UIC17:UIC511,'List Data'!UIE26)</f>
        <v>0</v>
      </c>
      <c r="UIH39" s="42"/>
      <c r="UII39" s="42" t="s">
        <v>495</v>
      </c>
      <c r="UIJ39" s="92">
        <f>SUMIFS('3a-Budget Detail'!UIK17:UIK511,'3a-Budget Detail'!UIH17:UIH511,'List Data'!UIM16,'3a-Budget Detail'!UIG17:UIG511,'List Data'!UII26)</f>
        <v>0</v>
      </c>
      <c r="UIL39" s="42"/>
      <c r="UIM39" s="42" t="s">
        <v>495</v>
      </c>
      <c r="UIN39" s="92">
        <f>SUMIFS('3a-Budget Detail'!UIO17:UIO511,'3a-Budget Detail'!UIL17:UIL511,'List Data'!UIQ16,'3a-Budget Detail'!UIK17:UIK511,'List Data'!UIM26)</f>
        <v>0</v>
      </c>
      <c r="UIP39" s="42"/>
      <c r="UIQ39" s="42" t="s">
        <v>495</v>
      </c>
      <c r="UIR39" s="92">
        <f>SUMIFS('3a-Budget Detail'!UIS17:UIS511,'3a-Budget Detail'!UIP17:UIP511,'List Data'!UIU16,'3a-Budget Detail'!UIO17:UIO511,'List Data'!UIQ26)</f>
        <v>0</v>
      </c>
      <c r="UIT39" s="42"/>
      <c r="UIU39" s="42" t="s">
        <v>495</v>
      </c>
      <c r="UIV39" s="92">
        <f>SUMIFS('3a-Budget Detail'!UIW17:UIW511,'3a-Budget Detail'!UIT17:UIT511,'List Data'!UIY16,'3a-Budget Detail'!UIS17:UIS511,'List Data'!UIU26)</f>
        <v>0</v>
      </c>
      <c r="UIX39" s="42"/>
      <c r="UIY39" s="42" t="s">
        <v>495</v>
      </c>
      <c r="UIZ39" s="92">
        <f>SUMIFS('3a-Budget Detail'!UJA17:UJA511,'3a-Budget Detail'!UIX17:UIX511,'List Data'!UJC16,'3a-Budget Detail'!UIW17:UIW511,'List Data'!UIY26)</f>
        <v>0</v>
      </c>
      <c r="UJB39" s="42"/>
      <c r="UJC39" s="42" t="s">
        <v>495</v>
      </c>
      <c r="UJD39" s="92">
        <f>SUMIFS('3a-Budget Detail'!UJE17:UJE511,'3a-Budget Detail'!UJB17:UJB511,'List Data'!UJG16,'3a-Budget Detail'!UJA17:UJA511,'List Data'!UJC26)</f>
        <v>0</v>
      </c>
      <c r="UJF39" s="42"/>
      <c r="UJG39" s="42" t="s">
        <v>495</v>
      </c>
      <c r="UJH39" s="92">
        <f>SUMIFS('3a-Budget Detail'!UJI17:UJI511,'3a-Budget Detail'!UJF17:UJF511,'List Data'!UJK16,'3a-Budget Detail'!UJE17:UJE511,'List Data'!UJG26)</f>
        <v>0</v>
      </c>
      <c r="UJJ39" s="42"/>
      <c r="UJK39" s="42" t="s">
        <v>495</v>
      </c>
      <c r="UJL39" s="92">
        <f>SUMIFS('3a-Budget Detail'!UJM17:UJM511,'3a-Budget Detail'!UJJ17:UJJ511,'List Data'!UJO16,'3a-Budget Detail'!UJI17:UJI511,'List Data'!UJK26)</f>
        <v>0</v>
      </c>
      <c r="UJN39" s="42"/>
      <c r="UJO39" s="42" t="s">
        <v>495</v>
      </c>
      <c r="UJP39" s="92">
        <f>SUMIFS('3a-Budget Detail'!UJQ17:UJQ511,'3a-Budget Detail'!UJN17:UJN511,'List Data'!UJS16,'3a-Budget Detail'!UJM17:UJM511,'List Data'!UJO26)</f>
        <v>0</v>
      </c>
      <c r="UJR39" s="42"/>
      <c r="UJS39" s="42" t="s">
        <v>495</v>
      </c>
      <c r="UJT39" s="92">
        <f>SUMIFS('3a-Budget Detail'!UJU17:UJU511,'3a-Budget Detail'!UJR17:UJR511,'List Data'!UJW16,'3a-Budget Detail'!UJQ17:UJQ511,'List Data'!UJS26)</f>
        <v>0</v>
      </c>
      <c r="UJV39" s="42"/>
      <c r="UJW39" s="42" t="s">
        <v>495</v>
      </c>
      <c r="UJX39" s="92">
        <f>SUMIFS('3a-Budget Detail'!UJY17:UJY511,'3a-Budget Detail'!UJV17:UJV511,'List Data'!UKA16,'3a-Budget Detail'!UJU17:UJU511,'List Data'!UJW26)</f>
        <v>0</v>
      </c>
      <c r="UJZ39" s="42"/>
      <c r="UKA39" s="42" t="s">
        <v>495</v>
      </c>
      <c r="UKB39" s="92">
        <f>SUMIFS('3a-Budget Detail'!UKC17:UKC511,'3a-Budget Detail'!UJZ17:UJZ511,'List Data'!UKE16,'3a-Budget Detail'!UJY17:UJY511,'List Data'!UKA26)</f>
        <v>0</v>
      </c>
      <c r="UKD39" s="42"/>
      <c r="UKE39" s="42" t="s">
        <v>495</v>
      </c>
      <c r="UKF39" s="92">
        <f>SUMIFS('3a-Budget Detail'!UKG17:UKG511,'3a-Budget Detail'!UKD17:UKD511,'List Data'!UKI16,'3a-Budget Detail'!UKC17:UKC511,'List Data'!UKE26)</f>
        <v>0</v>
      </c>
      <c r="UKH39" s="42"/>
      <c r="UKI39" s="42" t="s">
        <v>495</v>
      </c>
      <c r="UKJ39" s="92">
        <f>SUMIFS('3a-Budget Detail'!UKK17:UKK511,'3a-Budget Detail'!UKH17:UKH511,'List Data'!UKM16,'3a-Budget Detail'!UKG17:UKG511,'List Data'!UKI26)</f>
        <v>0</v>
      </c>
      <c r="UKL39" s="42"/>
      <c r="UKM39" s="42" t="s">
        <v>495</v>
      </c>
      <c r="UKN39" s="92">
        <f>SUMIFS('3a-Budget Detail'!UKO17:UKO511,'3a-Budget Detail'!UKL17:UKL511,'List Data'!UKQ16,'3a-Budget Detail'!UKK17:UKK511,'List Data'!UKM26)</f>
        <v>0</v>
      </c>
      <c r="UKP39" s="42"/>
      <c r="UKQ39" s="42" t="s">
        <v>495</v>
      </c>
      <c r="UKR39" s="92">
        <f>SUMIFS('3a-Budget Detail'!UKS17:UKS511,'3a-Budget Detail'!UKP17:UKP511,'List Data'!UKU16,'3a-Budget Detail'!UKO17:UKO511,'List Data'!UKQ26)</f>
        <v>0</v>
      </c>
      <c r="UKT39" s="42"/>
      <c r="UKU39" s="42" t="s">
        <v>495</v>
      </c>
      <c r="UKV39" s="92">
        <f>SUMIFS('3a-Budget Detail'!UKW17:UKW511,'3a-Budget Detail'!UKT17:UKT511,'List Data'!UKY16,'3a-Budget Detail'!UKS17:UKS511,'List Data'!UKU26)</f>
        <v>0</v>
      </c>
      <c r="UKX39" s="42"/>
      <c r="UKY39" s="42" t="s">
        <v>495</v>
      </c>
      <c r="UKZ39" s="92">
        <f>SUMIFS('3a-Budget Detail'!ULA17:ULA511,'3a-Budget Detail'!UKX17:UKX511,'List Data'!ULC16,'3a-Budget Detail'!UKW17:UKW511,'List Data'!UKY26)</f>
        <v>0</v>
      </c>
      <c r="ULB39" s="42"/>
      <c r="ULC39" s="42" t="s">
        <v>495</v>
      </c>
      <c r="ULD39" s="92">
        <f>SUMIFS('3a-Budget Detail'!ULE17:ULE511,'3a-Budget Detail'!ULB17:ULB511,'List Data'!ULG16,'3a-Budget Detail'!ULA17:ULA511,'List Data'!ULC26)</f>
        <v>0</v>
      </c>
      <c r="ULF39" s="42"/>
      <c r="ULG39" s="42" t="s">
        <v>495</v>
      </c>
      <c r="ULH39" s="92">
        <f>SUMIFS('3a-Budget Detail'!ULI17:ULI511,'3a-Budget Detail'!ULF17:ULF511,'List Data'!ULK16,'3a-Budget Detail'!ULE17:ULE511,'List Data'!ULG26)</f>
        <v>0</v>
      </c>
      <c r="ULJ39" s="42"/>
      <c r="ULK39" s="42" t="s">
        <v>495</v>
      </c>
      <c r="ULL39" s="92">
        <f>SUMIFS('3a-Budget Detail'!ULM17:ULM511,'3a-Budget Detail'!ULJ17:ULJ511,'List Data'!ULO16,'3a-Budget Detail'!ULI17:ULI511,'List Data'!ULK26)</f>
        <v>0</v>
      </c>
      <c r="ULN39" s="42"/>
      <c r="ULO39" s="42" t="s">
        <v>495</v>
      </c>
      <c r="ULP39" s="92">
        <f>SUMIFS('3a-Budget Detail'!ULQ17:ULQ511,'3a-Budget Detail'!ULN17:ULN511,'List Data'!ULS16,'3a-Budget Detail'!ULM17:ULM511,'List Data'!ULO26)</f>
        <v>0</v>
      </c>
      <c r="ULR39" s="42"/>
      <c r="ULS39" s="42" t="s">
        <v>495</v>
      </c>
      <c r="ULT39" s="92">
        <f>SUMIFS('3a-Budget Detail'!ULU17:ULU511,'3a-Budget Detail'!ULR17:ULR511,'List Data'!ULW16,'3a-Budget Detail'!ULQ17:ULQ511,'List Data'!ULS26)</f>
        <v>0</v>
      </c>
      <c r="ULV39" s="42"/>
      <c r="ULW39" s="42" t="s">
        <v>495</v>
      </c>
      <c r="ULX39" s="92">
        <f>SUMIFS('3a-Budget Detail'!ULY17:ULY511,'3a-Budget Detail'!ULV17:ULV511,'List Data'!UMA16,'3a-Budget Detail'!ULU17:ULU511,'List Data'!ULW26)</f>
        <v>0</v>
      </c>
      <c r="ULZ39" s="42"/>
      <c r="UMA39" s="42" t="s">
        <v>495</v>
      </c>
      <c r="UMB39" s="92">
        <f>SUMIFS('3a-Budget Detail'!UMC17:UMC511,'3a-Budget Detail'!ULZ17:ULZ511,'List Data'!UME16,'3a-Budget Detail'!ULY17:ULY511,'List Data'!UMA26)</f>
        <v>0</v>
      </c>
      <c r="UMD39" s="42"/>
      <c r="UME39" s="42" t="s">
        <v>495</v>
      </c>
      <c r="UMF39" s="92">
        <f>SUMIFS('3a-Budget Detail'!UMG17:UMG511,'3a-Budget Detail'!UMD17:UMD511,'List Data'!UMI16,'3a-Budget Detail'!UMC17:UMC511,'List Data'!UME26)</f>
        <v>0</v>
      </c>
      <c r="UMH39" s="42"/>
      <c r="UMI39" s="42" t="s">
        <v>495</v>
      </c>
      <c r="UMJ39" s="92">
        <f>SUMIFS('3a-Budget Detail'!UMK17:UMK511,'3a-Budget Detail'!UMH17:UMH511,'List Data'!UMM16,'3a-Budget Detail'!UMG17:UMG511,'List Data'!UMI26)</f>
        <v>0</v>
      </c>
      <c r="UML39" s="42"/>
      <c r="UMM39" s="42" t="s">
        <v>495</v>
      </c>
      <c r="UMN39" s="92">
        <f>SUMIFS('3a-Budget Detail'!UMO17:UMO511,'3a-Budget Detail'!UML17:UML511,'List Data'!UMQ16,'3a-Budget Detail'!UMK17:UMK511,'List Data'!UMM26)</f>
        <v>0</v>
      </c>
      <c r="UMP39" s="42"/>
      <c r="UMQ39" s="42" t="s">
        <v>495</v>
      </c>
      <c r="UMR39" s="92">
        <f>SUMIFS('3a-Budget Detail'!UMS17:UMS511,'3a-Budget Detail'!UMP17:UMP511,'List Data'!UMU16,'3a-Budget Detail'!UMO17:UMO511,'List Data'!UMQ26)</f>
        <v>0</v>
      </c>
      <c r="UMT39" s="42"/>
      <c r="UMU39" s="42" t="s">
        <v>495</v>
      </c>
      <c r="UMV39" s="92">
        <f>SUMIFS('3a-Budget Detail'!UMW17:UMW511,'3a-Budget Detail'!UMT17:UMT511,'List Data'!UMY16,'3a-Budget Detail'!UMS17:UMS511,'List Data'!UMU26)</f>
        <v>0</v>
      </c>
      <c r="UMX39" s="42"/>
      <c r="UMY39" s="42" t="s">
        <v>495</v>
      </c>
      <c r="UMZ39" s="92">
        <f>SUMIFS('3a-Budget Detail'!UNA17:UNA511,'3a-Budget Detail'!UMX17:UMX511,'List Data'!UNC16,'3a-Budget Detail'!UMW17:UMW511,'List Data'!UMY26)</f>
        <v>0</v>
      </c>
      <c r="UNB39" s="42"/>
      <c r="UNC39" s="42" t="s">
        <v>495</v>
      </c>
      <c r="UND39" s="92">
        <f>SUMIFS('3a-Budget Detail'!UNE17:UNE511,'3a-Budget Detail'!UNB17:UNB511,'List Data'!UNG16,'3a-Budget Detail'!UNA17:UNA511,'List Data'!UNC26)</f>
        <v>0</v>
      </c>
      <c r="UNF39" s="42"/>
      <c r="UNG39" s="42" t="s">
        <v>495</v>
      </c>
      <c r="UNH39" s="92">
        <f>SUMIFS('3a-Budget Detail'!UNI17:UNI511,'3a-Budget Detail'!UNF17:UNF511,'List Data'!UNK16,'3a-Budget Detail'!UNE17:UNE511,'List Data'!UNG26)</f>
        <v>0</v>
      </c>
      <c r="UNJ39" s="42"/>
      <c r="UNK39" s="42" t="s">
        <v>495</v>
      </c>
      <c r="UNL39" s="92">
        <f>SUMIFS('3a-Budget Detail'!UNM17:UNM511,'3a-Budget Detail'!UNJ17:UNJ511,'List Data'!UNO16,'3a-Budget Detail'!UNI17:UNI511,'List Data'!UNK26)</f>
        <v>0</v>
      </c>
      <c r="UNN39" s="42"/>
      <c r="UNO39" s="42" t="s">
        <v>495</v>
      </c>
      <c r="UNP39" s="92">
        <f>SUMIFS('3a-Budget Detail'!UNQ17:UNQ511,'3a-Budget Detail'!UNN17:UNN511,'List Data'!UNS16,'3a-Budget Detail'!UNM17:UNM511,'List Data'!UNO26)</f>
        <v>0</v>
      </c>
      <c r="UNR39" s="42"/>
      <c r="UNS39" s="42" t="s">
        <v>495</v>
      </c>
      <c r="UNT39" s="92">
        <f>SUMIFS('3a-Budget Detail'!UNU17:UNU511,'3a-Budget Detail'!UNR17:UNR511,'List Data'!UNW16,'3a-Budget Detail'!UNQ17:UNQ511,'List Data'!UNS26)</f>
        <v>0</v>
      </c>
      <c r="UNV39" s="42"/>
      <c r="UNW39" s="42" t="s">
        <v>495</v>
      </c>
      <c r="UNX39" s="92">
        <f>SUMIFS('3a-Budget Detail'!UNY17:UNY511,'3a-Budget Detail'!UNV17:UNV511,'List Data'!UOA16,'3a-Budget Detail'!UNU17:UNU511,'List Data'!UNW26)</f>
        <v>0</v>
      </c>
      <c r="UNZ39" s="42"/>
      <c r="UOA39" s="42" t="s">
        <v>495</v>
      </c>
      <c r="UOB39" s="92">
        <f>SUMIFS('3a-Budget Detail'!UOC17:UOC511,'3a-Budget Detail'!UNZ17:UNZ511,'List Data'!UOE16,'3a-Budget Detail'!UNY17:UNY511,'List Data'!UOA26)</f>
        <v>0</v>
      </c>
      <c r="UOD39" s="42"/>
      <c r="UOE39" s="42" t="s">
        <v>495</v>
      </c>
      <c r="UOF39" s="92">
        <f>SUMIFS('3a-Budget Detail'!UOG17:UOG511,'3a-Budget Detail'!UOD17:UOD511,'List Data'!UOI16,'3a-Budget Detail'!UOC17:UOC511,'List Data'!UOE26)</f>
        <v>0</v>
      </c>
      <c r="UOH39" s="42"/>
      <c r="UOI39" s="42" t="s">
        <v>495</v>
      </c>
      <c r="UOJ39" s="92">
        <f>SUMIFS('3a-Budget Detail'!UOK17:UOK511,'3a-Budget Detail'!UOH17:UOH511,'List Data'!UOM16,'3a-Budget Detail'!UOG17:UOG511,'List Data'!UOI26)</f>
        <v>0</v>
      </c>
      <c r="UOL39" s="42"/>
      <c r="UOM39" s="42" t="s">
        <v>495</v>
      </c>
      <c r="UON39" s="92">
        <f>SUMIFS('3a-Budget Detail'!UOO17:UOO511,'3a-Budget Detail'!UOL17:UOL511,'List Data'!UOQ16,'3a-Budget Detail'!UOK17:UOK511,'List Data'!UOM26)</f>
        <v>0</v>
      </c>
      <c r="UOP39" s="42"/>
      <c r="UOQ39" s="42" t="s">
        <v>495</v>
      </c>
      <c r="UOR39" s="92">
        <f>SUMIFS('3a-Budget Detail'!UOS17:UOS511,'3a-Budget Detail'!UOP17:UOP511,'List Data'!UOU16,'3a-Budget Detail'!UOO17:UOO511,'List Data'!UOQ26)</f>
        <v>0</v>
      </c>
      <c r="UOT39" s="42"/>
      <c r="UOU39" s="42" t="s">
        <v>495</v>
      </c>
      <c r="UOV39" s="92">
        <f>SUMIFS('3a-Budget Detail'!UOW17:UOW511,'3a-Budget Detail'!UOT17:UOT511,'List Data'!UOY16,'3a-Budget Detail'!UOS17:UOS511,'List Data'!UOU26)</f>
        <v>0</v>
      </c>
      <c r="UOX39" s="42"/>
      <c r="UOY39" s="42" t="s">
        <v>495</v>
      </c>
      <c r="UOZ39" s="92">
        <f>SUMIFS('3a-Budget Detail'!UPA17:UPA511,'3a-Budget Detail'!UOX17:UOX511,'List Data'!UPC16,'3a-Budget Detail'!UOW17:UOW511,'List Data'!UOY26)</f>
        <v>0</v>
      </c>
      <c r="UPB39" s="42"/>
      <c r="UPC39" s="42" t="s">
        <v>495</v>
      </c>
      <c r="UPD39" s="92">
        <f>SUMIFS('3a-Budget Detail'!UPE17:UPE511,'3a-Budget Detail'!UPB17:UPB511,'List Data'!UPG16,'3a-Budget Detail'!UPA17:UPA511,'List Data'!UPC26)</f>
        <v>0</v>
      </c>
      <c r="UPF39" s="42"/>
      <c r="UPG39" s="42" t="s">
        <v>495</v>
      </c>
      <c r="UPH39" s="92">
        <f>SUMIFS('3a-Budget Detail'!UPI17:UPI511,'3a-Budget Detail'!UPF17:UPF511,'List Data'!UPK16,'3a-Budget Detail'!UPE17:UPE511,'List Data'!UPG26)</f>
        <v>0</v>
      </c>
      <c r="UPJ39" s="42"/>
      <c r="UPK39" s="42" t="s">
        <v>495</v>
      </c>
      <c r="UPL39" s="92">
        <f>SUMIFS('3a-Budget Detail'!UPM17:UPM511,'3a-Budget Detail'!UPJ17:UPJ511,'List Data'!UPO16,'3a-Budget Detail'!UPI17:UPI511,'List Data'!UPK26)</f>
        <v>0</v>
      </c>
      <c r="UPN39" s="42"/>
      <c r="UPO39" s="42" t="s">
        <v>495</v>
      </c>
      <c r="UPP39" s="92">
        <f>SUMIFS('3a-Budget Detail'!UPQ17:UPQ511,'3a-Budget Detail'!UPN17:UPN511,'List Data'!UPS16,'3a-Budget Detail'!UPM17:UPM511,'List Data'!UPO26)</f>
        <v>0</v>
      </c>
      <c r="UPR39" s="42"/>
      <c r="UPS39" s="42" t="s">
        <v>495</v>
      </c>
      <c r="UPT39" s="92">
        <f>SUMIFS('3a-Budget Detail'!UPU17:UPU511,'3a-Budget Detail'!UPR17:UPR511,'List Data'!UPW16,'3a-Budget Detail'!UPQ17:UPQ511,'List Data'!UPS26)</f>
        <v>0</v>
      </c>
      <c r="UPV39" s="42"/>
      <c r="UPW39" s="42" t="s">
        <v>495</v>
      </c>
      <c r="UPX39" s="92">
        <f>SUMIFS('3a-Budget Detail'!UPY17:UPY511,'3a-Budget Detail'!UPV17:UPV511,'List Data'!UQA16,'3a-Budget Detail'!UPU17:UPU511,'List Data'!UPW26)</f>
        <v>0</v>
      </c>
      <c r="UPZ39" s="42"/>
      <c r="UQA39" s="42" t="s">
        <v>495</v>
      </c>
      <c r="UQB39" s="92">
        <f>SUMIFS('3a-Budget Detail'!UQC17:UQC511,'3a-Budget Detail'!UPZ17:UPZ511,'List Data'!UQE16,'3a-Budget Detail'!UPY17:UPY511,'List Data'!UQA26)</f>
        <v>0</v>
      </c>
      <c r="UQD39" s="42"/>
      <c r="UQE39" s="42" t="s">
        <v>495</v>
      </c>
      <c r="UQF39" s="92">
        <f>SUMIFS('3a-Budget Detail'!UQG17:UQG511,'3a-Budget Detail'!UQD17:UQD511,'List Data'!UQI16,'3a-Budget Detail'!UQC17:UQC511,'List Data'!UQE26)</f>
        <v>0</v>
      </c>
      <c r="UQH39" s="42"/>
      <c r="UQI39" s="42" t="s">
        <v>495</v>
      </c>
      <c r="UQJ39" s="92">
        <f>SUMIFS('3a-Budget Detail'!UQK17:UQK511,'3a-Budget Detail'!UQH17:UQH511,'List Data'!UQM16,'3a-Budget Detail'!UQG17:UQG511,'List Data'!UQI26)</f>
        <v>0</v>
      </c>
      <c r="UQL39" s="42"/>
      <c r="UQM39" s="42" t="s">
        <v>495</v>
      </c>
      <c r="UQN39" s="92">
        <f>SUMIFS('3a-Budget Detail'!UQO17:UQO511,'3a-Budget Detail'!UQL17:UQL511,'List Data'!UQQ16,'3a-Budget Detail'!UQK17:UQK511,'List Data'!UQM26)</f>
        <v>0</v>
      </c>
      <c r="UQP39" s="42"/>
      <c r="UQQ39" s="42" t="s">
        <v>495</v>
      </c>
      <c r="UQR39" s="92">
        <f>SUMIFS('3a-Budget Detail'!UQS17:UQS511,'3a-Budget Detail'!UQP17:UQP511,'List Data'!UQU16,'3a-Budget Detail'!UQO17:UQO511,'List Data'!UQQ26)</f>
        <v>0</v>
      </c>
      <c r="UQT39" s="42"/>
      <c r="UQU39" s="42" t="s">
        <v>495</v>
      </c>
      <c r="UQV39" s="92">
        <f>SUMIFS('3a-Budget Detail'!UQW17:UQW511,'3a-Budget Detail'!UQT17:UQT511,'List Data'!UQY16,'3a-Budget Detail'!UQS17:UQS511,'List Data'!UQU26)</f>
        <v>0</v>
      </c>
      <c r="UQX39" s="42"/>
      <c r="UQY39" s="42" t="s">
        <v>495</v>
      </c>
      <c r="UQZ39" s="92">
        <f>SUMIFS('3a-Budget Detail'!URA17:URA511,'3a-Budget Detail'!UQX17:UQX511,'List Data'!URC16,'3a-Budget Detail'!UQW17:UQW511,'List Data'!UQY26)</f>
        <v>0</v>
      </c>
      <c r="URB39" s="42"/>
      <c r="URC39" s="42" t="s">
        <v>495</v>
      </c>
      <c r="URD39" s="92">
        <f>SUMIFS('3a-Budget Detail'!URE17:URE511,'3a-Budget Detail'!URB17:URB511,'List Data'!URG16,'3a-Budget Detail'!URA17:URA511,'List Data'!URC26)</f>
        <v>0</v>
      </c>
      <c r="URF39" s="42"/>
      <c r="URG39" s="42" t="s">
        <v>495</v>
      </c>
      <c r="URH39" s="92">
        <f>SUMIFS('3a-Budget Detail'!URI17:URI511,'3a-Budget Detail'!URF17:URF511,'List Data'!URK16,'3a-Budget Detail'!URE17:URE511,'List Data'!URG26)</f>
        <v>0</v>
      </c>
      <c r="URJ39" s="42"/>
      <c r="URK39" s="42" t="s">
        <v>495</v>
      </c>
      <c r="URL39" s="92">
        <f>SUMIFS('3a-Budget Detail'!URM17:URM511,'3a-Budget Detail'!URJ17:URJ511,'List Data'!URO16,'3a-Budget Detail'!URI17:URI511,'List Data'!URK26)</f>
        <v>0</v>
      </c>
      <c r="URN39" s="42"/>
      <c r="URO39" s="42" t="s">
        <v>495</v>
      </c>
      <c r="URP39" s="92">
        <f>SUMIFS('3a-Budget Detail'!URQ17:URQ511,'3a-Budget Detail'!URN17:URN511,'List Data'!URS16,'3a-Budget Detail'!URM17:URM511,'List Data'!URO26)</f>
        <v>0</v>
      </c>
      <c r="URR39" s="42"/>
      <c r="URS39" s="42" t="s">
        <v>495</v>
      </c>
      <c r="URT39" s="92">
        <f>SUMIFS('3a-Budget Detail'!URU17:URU511,'3a-Budget Detail'!URR17:URR511,'List Data'!URW16,'3a-Budget Detail'!URQ17:URQ511,'List Data'!URS26)</f>
        <v>0</v>
      </c>
      <c r="URV39" s="42"/>
      <c r="URW39" s="42" t="s">
        <v>495</v>
      </c>
      <c r="URX39" s="92">
        <f>SUMIFS('3a-Budget Detail'!URY17:URY511,'3a-Budget Detail'!URV17:URV511,'List Data'!USA16,'3a-Budget Detail'!URU17:URU511,'List Data'!URW26)</f>
        <v>0</v>
      </c>
      <c r="URZ39" s="42"/>
      <c r="USA39" s="42" t="s">
        <v>495</v>
      </c>
      <c r="USB39" s="92">
        <f>SUMIFS('3a-Budget Detail'!USC17:USC511,'3a-Budget Detail'!URZ17:URZ511,'List Data'!USE16,'3a-Budget Detail'!URY17:URY511,'List Data'!USA26)</f>
        <v>0</v>
      </c>
      <c r="USD39" s="42"/>
      <c r="USE39" s="42" t="s">
        <v>495</v>
      </c>
      <c r="USF39" s="92">
        <f>SUMIFS('3a-Budget Detail'!USG17:USG511,'3a-Budget Detail'!USD17:USD511,'List Data'!USI16,'3a-Budget Detail'!USC17:USC511,'List Data'!USE26)</f>
        <v>0</v>
      </c>
      <c r="USH39" s="42"/>
      <c r="USI39" s="42" t="s">
        <v>495</v>
      </c>
      <c r="USJ39" s="92">
        <f>SUMIFS('3a-Budget Detail'!USK17:USK511,'3a-Budget Detail'!USH17:USH511,'List Data'!USM16,'3a-Budget Detail'!USG17:USG511,'List Data'!USI26)</f>
        <v>0</v>
      </c>
      <c r="USL39" s="42"/>
      <c r="USM39" s="42" t="s">
        <v>495</v>
      </c>
      <c r="USN39" s="92">
        <f>SUMIFS('3a-Budget Detail'!USO17:USO511,'3a-Budget Detail'!USL17:USL511,'List Data'!USQ16,'3a-Budget Detail'!USK17:USK511,'List Data'!USM26)</f>
        <v>0</v>
      </c>
      <c r="USP39" s="42"/>
      <c r="USQ39" s="42" t="s">
        <v>495</v>
      </c>
      <c r="USR39" s="92">
        <f>SUMIFS('3a-Budget Detail'!USS17:USS511,'3a-Budget Detail'!USP17:USP511,'List Data'!USU16,'3a-Budget Detail'!USO17:USO511,'List Data'!USQ26)</f>
        <v>0</v>
      </c>
      <c r="UST39" s="42"/>
      <c r="USU39" s="42" t="s">
        <v>495</v>
      </c>
      <c r="USV39" s="92">
        <f>SUMIFS('3a-Budget Detail'!USW17:USW511,'3a-Budget Detail'!UST17:UST511,'List Data'!USY16,'3a-Budget Detail'!USS17:USS511,'List Data'!USU26)</f>
        <v>0</v>
      </c>
      <c r="USX39" s="42"/>
      <c r="USY39" s="42" t="s">
        <v>495</v>
      </c>
      <c r="USZ39" s="92">
        <f>SUMIFS('3a-Budget Detail'!UTA17:UTA511,'3a-Budget Detail'!USX17:USX511,'List Data'!UTC16,'3a-Budget Detail'!USW17:USW511,'List Data'!USY26)</f>
        <v>0</v>
      </c>
      <c r="UTB39" s="42"/>
      <c r="UTC39" s="42" t="s">
        <v>495</v>
      </c>
      <c r="UTD39" s="92">
        <f>SUMIFS('3a-Budget Detail'!UTE17:UTE511,'3a-Budget Detail'!UTB17:UTB511,'List Data'!UTG16,'3a-Budget Detail'!UTA17:UTA511,'List Data'!UTC26)</f>
        <v>0</v>
      </c>
      <c r="UTF39" s="42"/>
      <c r="UTG39" s="42" t="s">
        <v>495</v>
      </c>
      <c r="UTH39" s="92">
        <f>SUMIFS('3a-Budget Detail'!UTI17:UTI511,'3a-Budget Detail'!UTF17:UTF511,'List Data'!UTK16,'3a-Budget Detail'!UTE17:UTE511,'List Data'!UTG26)</f>
        <v>0</v>
      </c>
      <c r="UTJ39" s="42"/>
      <c r="UTK39" s="42" t="s">
        <v>495</v>
      </c>
      <c r="UTL39" s="92">
        <f>SUMIFS('3a-Budget Detail'!UTM17:UTM511,'3a-Budget Detail'!UTJ17:UTJ511,'List Data'!UTO16,'3a-Budget Detail'!UTI17:UTI511,'List Data'!UTK26)</f>
        <v>0</v>
      </c>
      <c r="UTN39" s="42"/>
      <c r="UTO39" s="42" t="s">
        <v>495</v>
      </c>
      <c r="UTP39" s="92">
        <f>SUMIFS('3a-Budget Detail'!UTQ17:UTQ511,'3a-Budget Detail'!UTN17:UTN511,'List Data'!UTS16,'3a-Budget Detail'!UTM17:UTM511,'List Data'!UTO26)</f>
        <v>0</v>
      </c>
      <c r="UTR39" s="42"/>
      <c r="UTS39" s="42" t="s">
        <v>495</v>
      </c>
      <c r="UTT39" s="92">
        <f>SUMIFS('3a-Budget Detail'!UTU17:UTU511,'3a-Budget Detail'!UTR17:UTR511,'List Data'!UTW16,'3a-Budget Detail'!UTQ17:UTQ511,'List Data'!UTS26)</f>
        <v>0</v>
      </c>
      <c r="UTV39" s="42"/>
      <c r="UTW39" s="42" t="s">
        <v>495</v>
      </c>
      <c r="UTX39" s="92">
        <f>SUMIFS('3a-Budget Detail'!UTY17:UTY511,'3a-Budget Detail'!UTV17:UTV511,'List Data'!UUA16,'3a-Budget Detail'!UTU17:UTU511,'List Data'!UTW26)</f>
        <v>0</v>
      </c>
      <c r="UTZ39" s="42"/>
      <c r="UUA39" s="42" t="s">
        <v>495</v>
      </c>
      <c r="UUB39" s="92">
        <f>SUMIFS('3a-Budget Detail'!UUC17:UUC511,'3a-Budget Detail'!UTZ17:UTZ511,'List Data'!UUE16,'3a-Budget Detail'!UTY17:UTY511,'List Data'!UUA26)</f>
        <v>0</v>
      </c>
      <c r="UUD39" s="42"/>
      <c r="UUE39" s="42" t="s">
        <v>495</v>
      </c>
      <c r="UUF39" s="92">
        <f>SUMIFS('3a-Budget Detail'!UUG17:UUG511,'3a-Budget Detail'!UUD17:UUD511,'List Data'!UUI16,'3a-Budget Detail'!UUC17:UUC511,'List Data'!UUE26)</f>
        <v>0</v>
      </c>
      <c r="UUH39" s="42"/>
      <c r="UUI39" s="42" t="s">
        <v>495</v>
      </c>
      <c r="UUJ39" s="92">
        <f>SUMIFS('3a-Budget Detail'!UUK17:UUK511,'3a-Budget Detail'!UUH17:UUH511,'List Data'!UUM16,'3a-Budget Detail'!UUG17:UUG511,'List Data'!UUI26)</f>
        <v>0</v>
      </c>
      <c r="UUL39" s="42"/>
      <c r="UUM39" s="42" t="s">
        <v>495</v>
      </c>
      <c r="UUN39" s="92">
        <f>SUMIFS('3a-Budget Detail'!UUO17:UUO511,'3a-Budget Detail'!UUL17:UUL511,'List Data'!UUQ16,'3a-Budget Detail'!UUK17:UUK511,'List Data'!UUM26)</f>
        <v>0</v>
      </c>
      <c r="UUP39" s="42"/>
      <c r="UUQ39" s="42" t="s">
        <v>495</v>
      </c>
      <c r="UUR39" s="92">
        <f>SUMIFS('3a-Budget Detail'!UUS17:UUS511,'3a-Budget Detail'!UUP17:UUP511,'List Data'!UUU16,'3a-Budget Detail'!UUO17:UUO511,'List Data'!UUQ26)</f>
        <v>0</v>
      </c>
      <c r="UUT39" s="42"/>
      <c r="UUU39" s="42" t="s">
        <v>495</v>
      </c>
      <c r="UUV39" s="92">
        <f>SUMIFS('3a-Budget Detail'!UUW17:UUW511,'3a-Budget Detail'!UUT17:UUT511,'List Data'!UUY16,'3a-Budget Detail'!UUS17:UUS511,'List Data'!UUU26)</f>
        <v>0</v>
      </c>
      <c r="UUX39" s="42"/>
      <c r="UUY39" s="42" t="s">
        <v>495</v>
      </c>
      <c r="UUZ39" s="92">
        <f>SUMIFS('3a-Budget Detail'!UVA17:UVA511,'3a-Budget Detail'!UUX17:UUX511,'List Data'!UVC16,'3a-Budget Detail'!UUW17:UUW511,'List Data'!UUY26)</f>
        <v>0</v>
      </c>
      <c r="UVB39" s="42"/>
      <c r="UVC39" s="42" t="s">
        <v>495</v>
      </c>
      <c r="UVD39" s="92">
        <f>SUMIFS('3a-Budget Detail'!UVE17:UVE511,'3a-Budget Detail'!UVB17:UVB511,'List Data'!UVG16,'3a-Budget Detail'!UVA17:UVA511,'List Data'!UVC26)</f>
        <v>0</v>
      </c>
      <c r="UVF39" s="42"/>
      <c r="UVG39" s="42" t="s">
        <v>495</v>
      </c>
      <c r="UVH39" s="92">
        <f>SUMIFS('3a-Budget Detail'!UVI17:UVI511,'3a-Budget Detail'!UVF17:UVF511,'List Data'!UVK16,'3a-Budget Detail'!UVE17:UVE511,'List Data'!UVG26)</f>
        <v>0</v>
      </c>
      <c r="UVJ39" s="42"/>
      <c r="UVK39" s="42" t="s">
        <v>495</v>
      </c>
      <c r="UVL39" s="92">
        <f>SUMIFS('3a-Budget Detail'!UVM17:UVM511,'3a-Budget Detail'!UVJ17:UVJ511,'List Data'!UVO16,'3a-Budget Detail'!UVI17:UVI511,'List Data'!UVK26)</f>
        <v>0</v>
      </c>
      <c r="UVN39" s="42"/>
      <c r="UVO39" s="42" t="s">
        <v>495</v>
      </c>
      <c r="UVP39" s="92">
        <f>SUMIFS('3a-Budget Detail'!UVQ17:UVQ511,'3a-Budget Detail'!UVN17:UVN511,'List Data'!UVS16,'3a-Budget Detail'!UVM17:UVM511,'List Data'!UVO26)</f>
        <v>0</v>
      </c>
      <c r="UVR39" s="42"/>
      <c r="UVS39" s="42" t="s">
        <v>495</v>
      </c>
      <c r="UVT39" s="92">
        <f>SUMIFS('3a-Budget Detail'!UVU17:UVU511,'3a-Budget Detail'!UVR17:UVR511,'List Data'!UVW16,'3a-Budget Detail'!UVQ17:UVQ511,'List Data'!UVS26)</f>
        <v>0</v>
      </c>
      <c r="UVV39" s="42"/>
      <c r="UVW39" s="42" t="s">
        <v>495</v>
      </c>
      <c r="UVX39" s="92">
        <f>SUMIFS('3a-Budget Detail'!UVY17:UVY511,'3a-Budget Detail'!UVV17:UVV511,'List Data'!UWA16,'3a-Budget Detail'!UVU17:UVU511,'List Data'!UVW26)</f>
        <v>0</v>
      </c>
      <c r="UVZ39" s="42"/>
      <c r="UWA39" s="42" t="s">
        <v>495</v>
      </c>
      <c r="UWB39" s="92">
        <f>SUMIFS('3a-Budget Detail'!UWC17:UWC511,'3a-Budget Detail'!UVZ17:UVZ511,'List Data'!UWE16,'3a-Budget Detail'!UVY17:UVY511,'List Data'!UWA26)</f>
        <v>0</v>
      </c>
      <c r="UWD39" s="42"/>
      <c r="UWE39" s="42" t="s">
        <v>495</v>
      </c>
      <c r="UWF39" s="92">
        <f>SUMIFS('3a-Budget Detail'!UWG17:UWG511,'3a-Budget Detail'!UWD17:UWD511,'List Data'!UWI16,'3a-Budget Detail'!UWC17:UWC511,'List Data'!UWE26)</f>
        <v>0</v>
      </c>
      <c r="UWH39" s="42"/>
      <c r="UWI39" s="42" t="s">
        <v>495</v>
      </c>
      <c r="UWJ39" s="92">
        <f>SUMIFS('3a-Budget Detail'!UWK17:UWK511,'3a-Budget Detail'!UWH17:UWH511,'List Data'!UWM16,'3a-Budget Detail'!UWG17:UWG511,'List Data'!UWI26)</f>
        <v>0</v>
      </c>
      <c r="UWL39" s="42"/>
      <c r="UWM39" s="42" t="s">
        <v>495</v>
      </c>
      <c r="UWN39" s="92">
        <f>SUMIFS('3a-Budget Detail'!UWO17:UWO511,'3a-Budget Detail'!UWL17:UWL511,'List Data'!UWQ16,'3a-Budget Detail'!UWK17:UWK511,'List Data'!UWM26)</f>
        <v>0</v>
      </c>
      <c r="UWP39" s="42"/>
      <c r="UWQ39" s="42" t="s">
        <v>495</v>
      </c>
      <c r="UWR39" s="92">
        <f>SUMIFS('3a-Budget Detail'!UWS17:UWS511,'3a-Budget Detail'!UWP17:UWP511,'List Data'!UWU16,'3a-Budget Detail'!UWO17:UWO511,'List Data'!UWQ26)</f>
        <v>0</v>
      </c>
      <c r="UWT39" s="42"/>
      <c r="UWU39" s="42" t="s">
        <v>495</v>
      </c>
      <c r="UWV39" s="92">
        <f>SUMIFS('3a-Budget Detail'!UWW17:UWW511,'3a-Budget Detail'!UWT17:UWT511,'List Data'!UWY16,'3a-Budget Detail'!UWS17:UWS511,'List Data'!UWU26)</f>
        <v>0</v>
      </c>
      <c r="UWX39" s="42"/>
      <c r="UWY39" s="42" t="s">
        <v>495</v>
      </c>
      <c r="UWZ39" s="92">
        <f>SUMIFS('3a-Budget Detail'!UXA17:UXA511,'3a-Budget Detail'!UWX17:UWX511,'List Data'!UXC16,'3a-Budget Detail'!UWW17:UWW511,'List Data'!UWY26)</f>
        <v>0</v>
      </c>
      <c r="UXB39" s="42"/>
      <c r="UXC39" s="42" t="s">
        <v>495</v>
      </c>
      <c r="UXD39" s="92">
        <f>SUMIFS('3a-Budget Detail'!UXE17:UXE511,'3a-Budget Detail'!UXB17:UXB511,'List Data'!UXG16,'3a-Budget Detail'!UXA17:UXA511,'List Data'!UXC26)</f>
        <v>0</v>
      </c>
      <c r="UXF39" s="42"/>
      <c r="UXG39" s="42" t="s">
        <v>495</v>
      </c>
      <c r="UXH39" s="92">
        <f>SUMIFS('3a-Budget Detail'!UXI17:UXI511,'3a-Budget Detail'!UXF17:UXF511,'List Data'!UXK16,'3a-Budget Detail'!UXE17:UXE511,'List Data'!UXG26)</f>
        <v>0</v>
      </c>
      <c r="UXJ39" s="42"/>
      <c r="UXK39" s="42" t="s">
        <v>495</v>
      </c>
      <c r="UXL39" s="92">
        <f>SUMIFS('3a-Budget Detail'!UXM17:UXM511,'3a-Budget Detail'!UXJ17:UXJ511,'List Data'!UXO16,'3a-Budget Detail'!UXI17:UXI511,'List Data'!UXK26)</f>
        <v>0</v>
      </c>
      <c r="UXN39" s="42"/>
      <c r="UXO39" s="42" t="s">
        <v>495</v>
      </c>
      <c r="UXP39" s="92">
        <f>SUMIFS('3a-Budget Detail'!UXQ17:UXQ511,'3a-Budget Detail'!UXN17:UXN511,'List Data'!UXS16,'3a-Budget Detail'!UXM17:UXM511,'List Data'!UXO26)</f>
        <v>0</v>
      </c>
      <c r="UXR39" s="42"/>
      <c r="UXS39" s="42" t="s">
        <v>495</v>
      </c>
      <c r="UXT39" s="92">
        <f>SUMIFS('3a-Budget Detail'!UXU17:UXU511,'3a-Budget Detail'!UXR17:UXR511,'List Data'!UXW16,'3a-Budget Detail'!UXQ17:UXQ511,'List Data'!UXS26)</f>
        <v>0</v>
      </c>
      <c r="UXV39" s="42"/>
      <c r="UXW39" s="42" t="s">
        <v>495</v>
      </c>
      <c r="UXX39" s="92">
        <f>SUMIFS('3a-Budget Detail'!UXY17:UXY511,'3a-Budget Detail'!UXV17:UXV511,'List Data'!UYA16,'3a-Budget Detail'!UXU17:UXU511,'List Data'!UXW26)</f>
        <v>0</v>
      </c>
      <c r="UXZ39" s="42"/>
      <c r="UYA39" s="42" t="s">
        <v>495</v>
      </c>
      <c r="UYB39" s="92">
        <f>SUMIFS('3a-Budget Detail'!UYC17:UYC511,'3a-Budget Detail'!UXZ17:UXZ511,'List Data'!UYE16,'3a-Budget Detail'!UXY17:UXY511,'List Data'!UYA26)</f>
        <v>0</v>
      </c>
      <c r="UYD39" s="42"/>
      <c r="UYE39" s="42" t="s">
        <v>495</v>
      </c>
      <c r="UYF39" s="92">
        <f>SUMIFS('3a-Budget Detail'!UYG17:UYG511,'3a-Budget Detail'!UYD17:UYD511,'List Data'!UYI16,'3a-Budget Detail'!UYC17:UYC511,'List Data'!UYE26)</f>
        <v>0</v>
      </c>
      <c r="UYH39" s="42"/>
      <c r="UYI39" s="42" t="s">
        <v>495</v>
      </c>
      <c r="UYJ39" s="92">
        <f>SUMIFS('3a-Budget Detail'!UYK17:UYK511,'3a-Budget Detail'!UYH17:UYH511,'List Data'!UYM16,'3a-Budget Detail'!UYG17:UYG511,'List Data'!UYI26)</f>
        <v>0</v>
      </c>
      <c r="UYL39" s="42"/>
      <c r="UYM39" s="42" t="s">
        <v>495</v>
      </c>
      <c r="UYN39" s="92">
        <f>SUMIFS('3a-Budget Detail'!UYO17:UYO511,'3a-Budget Detail'!UYL17:UYL511,'List Data'!UYQ16,'3a-Budget Detail'!UYK17:UYK511,'List Data'!UYM26)</f>
        <v>0</v>
      </c>
      <c r="UYP39" s="42"/>
      <c r="UYQ39" s="42" t="s">
        <v>495</v>
      </c>
      <c r="UYR39" s="92">
        <f>SUMIFS('3a-Budget Detail'!UYS17:UYS511,'3a-Budget Detail'!UYP17:UYP511,'List Data'!UYU16,'3a-Budget Detail'!UYO17:UYO511,'List Data'!UYQ26)</f>
        <v>0</v>
      </c>
      <c r="UYT39" s="42"/>
      <c r="UYU39" s="42" t="s">
        <v>495</v>
      </c>
      <c r="UYV39" s="92">
        <f>SUMIFS('3a-Budget Detail'!UYW17:UYW511,'3a-Budget Detail'!UYT17:UYT511,'List Data'!UYY16,'3a-Budget Detail'!UYS17:UYS511,'List Data'!UYU26)</f>
        <v>0</v>
      </c>
      <c r="UYX39" s="42"/>
      <c r="UYY39" s="42" t="s">
        <v>495</v>
      </c>
      <c r="UYZ39" s="92">
        <f>SUMIFS('3a-Budget Detail'!UZA17:UZA511,'3a-Budget Detail'!UYX17:UYX511,'List Data'!UZC16,'3a-Budget Detail'!UYW17:UYW511,'List Data'!UYY26)</f>
        <v>0</v>
      </c>
      <c r="UZB39" s="42"/>
      <c r="UZC39" s="42" t="s">
        <v>495</v>
      </c>
      <c r="UZD39" s="92">
        <f>SUMIFS('3a-Budget Detail'!UZE17:UZE511,'3a-Budget Detail'!UZB17:UZB511,'List Data'!UZG16,'3a-Budget Detail'!UZA17:UZA511,'List Data'!UZC26)</f>
        <v>0</v>
      </c>
      <c r="UZF39" s="42"/>
      <c r="UZG39" s="42" t="s">
        <v>495</v>
      </c>
      <c r="UZH39" s="92">
        <f>SUMIFS('3a-Budget Detail'!UZI17:UZI511,'3a-Budget Detail'!UZF17:UZF511,'List Data'!UZK16,'3a-Budget Detail'!UZE17:UZE511,'List Data'!UZG26)</f>
        <v>0</v>
      </c>
      <c r="UZJ39" s="42"/>
      <c r="UZK39" s="42" t="s">
        <v>495</v>
      </c>
      <c r="UZL39" s="92">
        <f>SUMIFS('3a-Budget Detail'!UZM17:UZM511,'3a-Budget Detail'!UZJ17:UZJ511,'List Data'!UZO16,'3a-Budget Detail'!UZI17:UZI511,'List Data'!UZK26)</f>
        <v>0</v>
      </c>
      <c r="UZN39" s="42"/>
      <c r="UZO39" s="42" t="s">
        <v>495</v>
      </c>
      <c r="UZP39" s="92">
        <f>SUMIFS('3a-Budget Detail'!UZQ17:UZQ511,'3a-Budget Detail'!UZN17:UZN511,'List Data'!UZS16,'3a-Budget Detail'!UZM17:UZM511,'List Data'!UZO26)</f>
        <v>0</v>
      </c>
      <c r="UZR39" s="42"/>
      <c r="UZS39" s="42" t="s">
        <v>495</v>
      </c>
      <c r="UZT39" s="92">
        <f>SUMIFS('3a-Budget Detail'!UZU17:UZU511,'3a-Budget Detail'!UZR17:UZR511,'List Data'!UZW16,'3a-Budget Detail'!UZQ17:UZQ511,'List Data'!UZS26)</f>
        <v>0</v>
      </c>
      <c r="UZV39" s="42"/>
      <c r="UZW39" s="42" t="s">
        <v>495</v>
      </c>
      <c r="UZX39" s="92">
        <f>SUMIFS('3a-Budget Detail'!UZY17:UZY511,'3a-Budget Detail'!UZV17:UZV511,'List Data'!VAA16,'3a-Budget Detail'!UZU17:UZU511,'List Data'!UZW26)</f>
        <v>0</v>
      </c>
      <c r="UZZ39" s="42"/>
      <c r="VAA39" s="42" t="s">
        <v>495</v>
      </c>
      <c r="VAB39" s="92">
        <f>SUMIFS('3a-Budget Detail'!VAC17:VAC511,'3a-Budget Detail'!UZZ17:UZZ511,'List Data'!VAE16,'3a-Budget Detail'!UZY17:UZY511,'List Data'!VAA26)</f>
        <v>0</v>
      </c>
      <c r="VAD39" s="42"/>
      <c r="VAE39" s="42" t="s">
        <v>495</v>
      </c>
      <c r="VAF39" s="92">
        <f>SUMIFS('3a-Budget Detail'!VAG17:VAG511,'3a-Budget Detail'!VAD17:VAD511,'List Data'!VAI16,'3a-Budget Detail'!VAC17:VAC511,'List Data'!VAE26)</f>
        <v>0</v>
      </c>
      <c r="VAH39" s="42"/>
      <c r="VAI39" s="42" t="s">
        <v>495</v>
      </c>
      <c r="VAJ39" s="92">
        <f>SUMIFS('3a-Budget Detail'!VAK17:VAK511,'3a-Budget Detail'!VAH17:VAH511,'List Data'!VAM16,'3a-Budget Detail'!VAG17:VAG511,'List Data'!VAI26)</f>
        <v>0</v>
      </c>
      <c r="VAL39" s="42"/>
      <c r="VAM39" s="42" t="s">
        <v>495</v>
      </c>
      <c r="VAN39" s="92">
        <f>SUMIFS('3a-Budget Detail'!VAO17:VAO511,'3a-Budget Detail'!VAL17:VAL511,'List Data'!VAQ16,'3a-Budget Detail'!VAK17:VAK511,'List Data'!VAM26)</f>
        <v>0</v>
      </c>
      <c r="VAP39" s="42"/>
      <c r="VAQ39" s="42" t="s">
        <v>495</v>
      </c>
      <c r="VAR39" s="92">
        <f>SUMIFS('3a-Budget Detail'!VAS17:VAS511,'3a-Budget Detail'!VAP17:VAP511,'List Data'!VAU16,'3a-Budget Detail'!VAO17:VAO511,'List Data'!VAQ26)</f>
        <v>0</v>
      </c>
      <c r="VAT39" s="42"/>
      <c r="VAU39" s="42" t="s">
        <v>495</v>
      </c>
      <c r="VAV39" s="92">
        <f>SUMIFS('3a-Budget Detail'!VAW17:VAW511,'3a-Budget Detail'!VAT17:VAT511,'List Data'!VAY16,'3a-Budget Detail'!VAS17:VAS511,'List Data'!VAU26)</f>
        <v>0</v>
      </c>
      <c r="VAX39" s="42"/>
      <c r="VAY39" s="42" t="s">
        <v>495</v>
      </c>
      <c r="VAZ39" s="92">
        <f>SUMIFS('3a-Budget Detail'!VBA17:VBA511,'3a-Budget Detail'!VAX17:VAX511,'List Data'!VBC16,'3a-Budget Detail'!VAW17:VAW511,'List Data'!VAY26)</f>
        <v>0</v>
      </c>
      <c r="VBB39" s="42"/>
      <c r="VBC39" s="42" t="s">
        <v>495</v>
      </c>
      <c r="VBD39" s="92">
        <f>SUMIFS('3a-Budget Detail'!VBE17:VBE511,'3a-Budget Detail'!VBB17:VBB511,'List Data'!VBG16,'3a-Budget Detail'!VBA17:VBA511,'List Data'!VBC26)</f>
        <v>0</v>
      </c>
      <c r="VBF39" s="42"/>
      <c r="VBG39" s="42" t="s">
        <v>495</v>
      </c>
      <c r="VBH39" s="92">
        <f>SUMIFS('3a-Budget Detail'!VBI17:VBI511,'3a-Budget Detail'!VBF17:VBF511,'List Data'!VBK16,'3a-Budget Detail'!VBE17:VBE511,'List Data'!VBG26)</f>
        <v>0</v>
      </c>
      <c r="VBJ39" s="42"/>
      <c r="VBK39" s="42" t="s">
        <v>495</v>
      </c>
      <c r="VBL39" s="92">
        <f>SUMIFS('3a-Budget Detail'!VBM17:VBM511,'3a-Budget Detail'!VBJ17:VBJ511,'List Data'!VBO16,'3a-Budget Detail'!VBI17:VBI511,'List Data'!VBK26)</f>
        <v>0</v>
      </c>
      <c r="VBN39" s="42"/>
      <c r="VBO39" s="42" t="s">
        <v>495</v>
      </c>
      <c r="VBP39" s="92">
        <f>SUMIFS('3a-Budget Detail'!VBQ17:VBQ511,'3a-Budget Detail'!VBN17:VBN511,'List Data'!VBS16,'3a-Budget Detail'!VBM17:VBM511,'List Data'!VBO26)</f>
        <v>0</v>
      </c>
      <c r="VBR39" s="42"/>
      <c r="VBS39" s="42" t="s">
        <v>495</v>
      </c>
      <c r="VBT39" s="92">
        <f>SUMIFS('3a-Budget Detail'!VBU17:VBU511,'3a-Budget Detail'!VBR17:VBR511,'List Data'!VBW16,'3a-Budget Detail'!VBQ17:VBQ511,'List Data'!VBS26)</f>
        <v>0</v>
      </c>
      <c r="VBV39" s="42"/>
      <c r="VBW39" s="42" t="s">
        <v>495</v>
      </c>
      <c r="VBX39" s="92">
        <f>SUMIFS('3a-Budget Detail'!VBY17:VBY511,'3a-Budget Detail'!VBV17:VBV511,'List Data'!VCA16,'3a-Budget Detail'!VBU17:VBU511,'List Data'!VBW26)</f>
        <v>0</v>
      </c>
      <c r="VBZ39" s="42"/>
      <c r="VCA39" s="42" t="s">
        <v>495</v>
      </c>
      <c r="VCB39" s="92">
        <f>SUMIFS('3a-Budget Detail'!VCC17:VCC511,'3a-Budget Detail'!VBZ17:VBZ511,'List Data'!VCE16,'3a-Budget Detail'!VBY17:VBY511,'List Data'!VCA26)</f>
        <v>0</v>
      </c>
      <c r="VCD39" s="42"/>
      <c r="VCE39" s="42" t="s">
        <v>495</v>
      </c>
      <c r="VCF39" s="92">
        <f>SUMIFS('3a-Budget Detail'!VCG17:VCG511,'3a-Budget Detail'!VCD17:VCD511,'List Data'!VCI16,'3a-Budget Detail'!VCC17:VCC511,'List Data'!VCE26)</f>
        <v>0</v>
      </c>
      <c r="VCH39" s="42"/>
      <c r="VCI39" s="42" t="s">
        <v>495</v>
      </c>
      <c r="VCJ39" s="92">
        <f>SUMIFS('3a-Budget Detail'!VCK17:VCK511,'3a-Budget Detail'!VCH17:VCH511,'List Data'!VCM16,'3a-Budget Detail'!VCG17:VCG511,'List Data'!VCI26)</f>
        <v>0</v>
      </c>
      <c r="VCL39" s="42"/>
      <c r="VCM39" s="42" t="s">
        <v>495</v>
      </c>
      <c r="VCN39" s="92">
        <f>SUMIFS('3a-Budget Detail'!VCO17:VCO511,'3a-Budget Detail'!VCL17:VCL511,'List Data'!VCQ16,'3a-Budget Detail'!VCK17:VCK511,'List Data'!VCM26)</f>
        <v>0</v>
      </c>
      <c r="VCP39" s="42"/>
      <c r="VCQ39" s="42" t="s">
        <v>495</v>
      </c>
      <c r="VCR39" s="92">
        <f>SUMIFS('3a-Budget Detail'!VCS17:VCS511,'3a-Budget Detail'!VCP17:VCP511,'List Data'!VCU16,'3a-Budget Detail'!VCO17:VCO511,'List Data'!VCQ26)</f>
        <v>0</v>
      </c>
      <c r="VCT39" s="42"/>
      <c r="VCU39" s="42" t="s">
        <v>495</v>
      </c>
      <c r="VCV39" s="92">
        <f>SUMIFS('3a-Budget Detail'!VCW17:VCW511,'3a-Budget Detail'!VCT17:VCT511,'List Data'!VCY16,'3a-Budget Detail'!VCS17:VCS511,'List Data'!VCU26)</f>
        <v>0</v>
      </c>
      <c r="VCX39" s="42"/>
      <c r="VCY39" s="42" t="s">
        <v>495</v>
      </c>
      <c r="VCZ39" s="92">
        <f>SUMIFS('3a-Budget Detail'!VDA17:VDA511,'3a-Budget Detail'!VCX17:VCX511,'List Data'!VDC16,'3a-Budget Detail'!VCW17:VCW511,'List Data'!VCY26)</f>
        <v>0</v>
      </c>
      <c r="VDB39" s="42"/>
      <c r="VDC39" s="42" t="s">
        <v>495</v>
      </c>
      <c r="VDD39" s="92">
        <f>SUMIFS('3a-Budget Detail'!VDE17:VDE511,'3a-Budget Detail'!VDB17:VDB511,'List Data'!VDG16,'3a-Budget Detail'!VDA17:VDA511,'List Data'!VDC26)</f>
        <v>0</v>
      </c>
      <c r="VDF39" s="42"/>
      <c r="VDG39" s="42" t="s">
        <v>495</v>
      </c>
      <c r="VDH39" s="92">
        <f>SUMIFS('3a-Budget Detail'!VDI17:VDI511,'3a-Budget Detail'!VDF17:VDF511,'List Data'!VDK16,'3a-Budget Detail'!VDE17:VDE511,'List Data'!VDG26)</f>
        <v>0</v>
      </c>
      <c r="VDJ39" s="42"/>
      <c r="VDK39" s="42" t="s">
        <v>495</v>
      </c>
      <c r="VDL39" s="92">
        <f>SUMIFS('3a-Budget Detail'!VDM17:VDM511,'3a-Budget Detail'!VDJ17:VDJ511,'List Data'!VDO16,'3a-Budget Detail'!VDI17:VDI511,'List Data'!VDK26)</f>
        <v>0</v>
      </c>
      <c r="VDN39" s="42"/>
      <c r="VDO39" s="42" t="s">
        <v>495</v>
      </c>
      <c r="VDP39" s="92">
        <f>SUMIFS('3a-Budget Detail'!VDQ17:VDQ511,'3a-Budget Detail'!VDN17:VDN511,'List Data'!VDS16,'3a-Budget Detail'!VDM17:VDM511,'List Data'!VDO26)</f>
        <v>0</v>
      </c>
      <c r="VDR39" s="42"/>
      <c r="VDS39" s="42" t="s">
        <v>495</v>
      </c>
      <c r="VDT39" s="92">
        <f>SUMIFS('3a-Budget Detail'!VDU17:VDU511,'3a-Budget Detail'!VDR17:VDR511,'List Data'!VDW16,'3a-Budget Detail'!VDQ17:VDQ511,'List Data'!VDS26)</f>
        <v>0</v>
      </c>
      <c r="VDV39" s="42"/>
      <c r="VDW39" s="42" t="s">
        <v>495</v>
      </c>
      <c r="VDX39" s="92">
        <f>SUMIFS('3a-Budget Detail'!VDY17:VDY511,'3a-Budget Detail'!VDV17:VDV511,'List Data'!VEA16,'3a-Budget Detail'!VDU17:VDU511,'List Data'!VDW26)</f>
        <v>0</v>
      </c>
      <c r="VDZ39" s="42"/>
      <c r="VEA39" s="42" t="s">
        <v>495</v>
      </c>
      <c r="VEB39" s="92">
        <f>SUMIFS('3a-Budget Detail'!VEC17:VEC511,'3a-Budget Detail'!VDZ17:VDZ511,'List Data'!VEE16,'3a-Budget Detail'!VDY17:VDY511,'List Data'!VEA26)</f>
        <v>0</v>
      </c>
      <c r="VED39" s="42"/>
      <c r="VEE39" s="42" t="s">
        <v>495</v>
      </c>
      <c r="VEF39" s="92">
        <f>SUMIFS('3a-Budget Detail'!VEG17:VEG511,'3a-Budget Detail'!VED17:VED511,'List Data'!VEI16,'3a-Budget Detail'!VEC17:VEC511,'List Data'!VEE26)</f>
        <v>0</v>
      </c>
      <c r="VEH39" s="42"/>
      <c r="VEI39" s="42" t="s">
        <v>495</v>
      </c>
      <c r="VEJ39" s="92">
        <f>SUMIFS('3a-Budget Detail'!VEK17:VEK511,'3a-Budget Detail'!VEH17:VEH511,'List Data'!VEM16,'3a-Budget Detail'!VEG17:VEG511,'List Data'!VEI26)</f>
        <v>0</v>
      </c>
      <c r="VEL39" s="42"/>
      <c r="VEM39" s="42" t="s">
        <v>495</v>
      </c>
      <c r="VEN39" s="92">
        <f>SUMIFS('3a-Budget Detail'!VEO17:VEO511,'3a-Budget Detail'!VEL17:VEL511,'List Data'!VEQ16,'3a-Budget Detail'!VEK17:VEK511,'List Data'!VEM26)</f>
        <v>0</v>
      </c>
      <c r="VEP39" s="42"/>
      <c r="VEQ39" s="42" t="s">
        <v>495</v>
      </c>
      <c r="VER39" s="92">
        <f>SUMIFS('3a-Budget Detail'!VES17:VES511,'3a-Budget Detail'!VEP17:VEP511,'List Data'!VEU16,'3a-Budget Detail'!VEO17:VEO511,'List Data'!VEQ26)</f>
        <v>0</v>
      </c>
      <c r="VET39" s="42"/>
      <c r="VEU39" s="42" t="s">
        <v>495</v>
      </c>
      <c r="VEV39" s="92">
        <f>SUMIFS('3a-Budget Detail'!VEW17:VEW511,'3a-Budget Detail'!VET17:VET511,'List Data'!VEY16,'3a-Budget Detail'!VES17:VES511,'List Data'!VEU26)</f>
        <v>0</v>
      </c>
      <c r="VEX39" s="42"/>
      <c r="VEY39" s="42" t="s">
        <v>495</v>
      </c>
      <c r="VEZ39" s="92">
        <f>SUMIFS('3a-Budget Detail'!VFA17:VFA511,'3a-Budget Detail'!VEX17:VEX511,'List Data'!VFC16,'3a-Budget Detail'!VEW17:VEW511,'List Data'!VEY26)</f>
        <v>0</v>
      </c>
      <c r="VFB39" s="42"/>
      <c r="VFC39" s="42" t="s">
        <v>495</v>
      </c>
      <c r="VFD39" s="92">
        <f>SUMIFS('3a-Budget Detail'!VFE17:VFE511,'3a-Budget Detail'!VFB17:VFB511,'List Data'!VFG16,'3a-Budget Detail'!VFA17:VFA511,'List Data'!VFC26)</f>
        <v>0</v>
      </c>
      <c r="VFF39" s="42"/>
      <c r="VFG39" s="42" t="s">
        <v>495</v>
      </c>
      <c r="VFH39" s="92">
        <f>SUMIFS('3a-Budget Detail'!VFI17:VFI511,'3a-Budget Detail'!VFF17:VFF511,'List Data'!VFK16,'3a-Budget Detail'!VFE17:VFE511,'List Data'!VFG26)</f>
        <v>0</v>
      </c>
      <c r="VFJ39" s="42"/>
      <c r="VFK39" s="42" t="s">
        <v>495</v>
      </c>
      <c r="VFL39" s="92">
        <f>SUMIFS('3a-Budget Detail'!VFM17:VFM511,'3a-Budget Detail'!VFJ17:VFJ511,'List Data'!VFO16,'3a-Budget Detail'!VFI17:VFI511,'List Data'!VFK26)</f>
        <v>0</v>
      </c>
      <c r="VFN39" s="42"/>
      <c r="VFO39" s="42" t="s">
        <v>495</v>
      </c>
      <c r="VFP39" s="92">
        <f>SUMIFS('3a-Budget Detail'!VFQ17:VFQ511,'3a-Budget Detail'!VFN17:VFN511,'List Data'!VFS16,'3a-Budget Detail'!VFM17:VFM511,'List Data'!VFO26)</f>
        <v>0</v>
      </c>
      <c r="VFR39" s="42"/>
      <c r="VFS39" s="42" t="s">
        <v>495</v>
      </c>
      <c r="VFT39" s="92">
        <f>SUMIFS('3a-Budget Detail'!VFU17:VFU511,'3a-Budget Detail'!VFR17:VFR511,'List Data'!VFW16,'3a-Budget Detail'!VFQ17:VFQ511,'List Data'!VFS26)</f>
        <v>0</v>
      </c>
      <c r="VFV39" s="42"/>
      <c r="VFW39" s="42" t="s">
        <v>495</v>
      </c>
      <c r="VFX39" s="92">
        <f>SUMIFS('3a-Budget Detail'!VFY17:VFY511,'3a-Budget Detail'!VFV17:VFV511,'List Data'!VGA16,'3a-Budget Detail'!VFU17:VFU511,'List Data'!VFW26)</f>
        <v>0</v>
      </c>
      <c r="VFZ39" s="42"/>
      <c r="VGA39" s="42" t="s">
        <v>495</v>
      </c>
      <c r="VGB39" s="92">
        <f>SUMIFS('3a-Budget Detail'!VGC17:VGC511,'3a-Budget Detail'!VFZ17:VFZ511,'List Data'!VGE16,'3a-Budget Detail'!VFY17:VFY511,'List Data'!VGA26)</f>
        <v>0</v>
      </c>
      <c r="VGD39" s="42"/>
      <c r="VGE39" s="42" t="s">
        <v>495</v>
      </c>
      <c r="VGF39" s="92">
        <f>SUMIFS('3a-Budget Detail'!VGG17:VGG511,'3a-Budget Detail'!VGD17:VGD511,'List Data'!VGI16,'3a-Budget Detail'!VGC17:VGC511,'List Data'!VGE26)</f>
        <v>0</v>
      </c>
      <c r="VGH39" s="42"/>
      <c r="VGI39" s="42" t="s">
        <v>495</v>
      </c>
      <c r="VGJ39" s="92">
        <f>SUMIFS('3a-Budget Detail'!VGK17:VGK511,'3a-Budget Detail'!VGH17:VGH511,'List Data'!VGM16,'3a-Budget Detail'!VGG17:VGG511,'List Data'!VGI26)</f>
        <v>0</v>
      </c>
      <c r="VGL39" s="42"/>
      <c r="VGM39" s="42" t="s">
        <v>495</v>
      </c>
      <c r="VGN39" s="92">
        <f>SUMIFS('3a-Budget Detail'!VGO17:VGO511,'3a-Budget Detail'!VGL17:VGL511,'List Data'!VGQ16,'3a-Budget Detail'!VGK17:VGK511,'List Data'!VGM26)</f>
        <v>0</v>
      </c>
      <c r="VGP39" s="42"/>
      <c r="VGQ39" s="42" t="s">
        <v>495</v>
      </c>
      <c r="VGR39" s="92">
        <f>SUMIFS('3a-Budget Detail'!VGS17:VGS511,'3a-Budget Detail'!VGP17:VGP511,'List Data'!VGU16,'3a-Budget Detail'!VGO17:VGO511,'List Data'!VGQ26)</f>
        <v>0</v>
      </c>
      <c r="VGT39" s="42"/>
      <c r="VGU39" s="42" t="s">
        <v>495</v>
      </c>
      <c r="VGV39" s="92">
        <f>SUMIFS('3a-Budget Detail'!VGW17:VGW511,'3a-Budget Detail'!VGT17:VGT511,'List Data'!VGY16,'3a-Budget Detail'!VGS17:VGS511,'List Data'!VGU26)</f>
        <v>0</v>
      </c>
      <c r="VGX39" s="42"/>
      <c r="VGY39" s="42" t="s">
        <v>495</v>
      </c>
      <c r="VGZ39" s="92">
        <f>SUMIFS('3a-Budget Detail'!VHA17:VHA511,'3a-Budget Detail'!VGX17:VGX511,'List Data'!VHC16,'3a-Budget Detail'!VGW17:VGW511,'List Data'!VGY26)</f>
        <v>0</v>
      </c>
      <c r="VHB39" s="42"/>
      <c r="VHC39" s="42" t="s">
        <v>495</v>
      </c>
      <c r="VHD39" s="92">
        <f>SUMIFS('3a-Budget Detail'!VHE17:VHE511,'3a-Budget Detail'!VHB17:VHB511,'List Data'!VHG16,'3a-Budget Detail'!VHA17:VHA511,'List Data'!VHC26)</f>
        <v>0</v>
      </c>
      <c r="VHF39" s="42"/>
      <c r="VHG39" s="42" t="s">
        <v>495</v>
      </c>
      <c r="VHH39" s="92">
        <f>SUMIFS('3a-Budget Detail'!VHI17:VHI511,'3a-Budget Detail'!VHF17:VHF511,'List Data'!VHK16,'3a-Budget Detail'!VHE17:VHE511,'List Data'!VHG26)</f>
        <v>0</v>
      </c>
      <c r="VHJ39" s="42"/>
      <c r="VHK39" s="42" t="s">
        <v>495</v>
      </c>
      <c r="VHL39" s="92">
        <f>SUMIFS('3a-Budget Detail'!VHM17:VHM511,'3a-Budget Detail'!VHJ17:VHJ511,'List Data'!VHO16,'3a-Budget Detail'!VHI17:VHI511,'List Data'!VHK26)</f>
        <v>0</v>
      </c>
      <c r="VHN39" s="42"/>
      <c r="VHO39" s="42" t="s">
        <v>495</v>
      </c>
      <c r="VHP39" s="92">
        <f>SUMIFS('3a-Budget Detail'!VHQ17:VHQ511,'3a-Budget Detail'!VHN17:VHN511,'List Data'!VHS16,'3a-Budget Detail'!VHM17:VHM511,'List Data'!VHO26)</f>
        <v>0</v>
      </c>
      <c r="VHR39" s="42"/>
      <c r="VHS39" s="42" t="s">
        <v>495</v>
      </c>
      <c r="VHT39" s="92">
        <f>SUMIFS('3a-Budget Detail'!VHU17:VHU511,'3a-Budget Detail'!VHR17:VHR511,'List Data'!VHW16,'3a-Budget Detail'!VHQ17:VHQ511,'List Data'!VHS26)</f>
        <v>0</v>
      </c>
      <c r="VHV39" s="42"/>
      <c r="VHW39" s="42" t="s">
        <v>495</v>
      </c>
      <c r="VHX39" s="92">
        <f>SUMIFS('3a-Budget Detail'!VHY17:VHY511,'3a-Budget Detail'!VHV17:VHV511,'List Data'!VIA16,'3a-Budget Detail'!VHU17:VHU511,'List Data'!VHW26)</f>
        <v>0</v>
      </c>
      <c r="VHZ39" s="42"/>
      <c r="VIA39" s="42" t="s">
        <v>495</v>
      </c>
      <c r="VIB39" s="92">
        <f>SUMIFS('3a-Budget Detail'!VIC17:VIC511,'3a-Budget Detail'!VHZ17:VHZ511,'List Data'!VIE16,'3a-Budget Detail'!VHY17:VHY511,'List Data'!VIA26)</f>
        <v>0</v>
      </c>
      <c r="VID39" s="42"/>
      <c r="VIE39" s="42" t="s">
        <v>495</v>
      </c>
      <c r="VIF39" s="92">
        <f>SUMIFS('3a-Budget Detail'!VIG17:VIG511,'3a-Budget Detail'!VID17:VID511,'List Data'!VII16,'3a-Budget Detail'!VIC17:VIC511,'List Data'!VIE26)</f>
        <v>0</v>
      </c>
      <c r="VIH39" s="42"/>
      <c r="VII39" s="42" t="s">
        <v>495</v>
      </c>
      <c r="VIJ39" s="92">
        <f>SUMIFS('3a-Budget Detail'!VIK17:VIK511,'3a-Budget Detail'!VIH17:VIH511,'List Data'!VIM16,'3a-Budget Detail'!VIG17:VIG511,'List Data'!VII26)</f>
        <v>0</v>
      </c>
      <c r="VIL39" s="42"/>
      <c r="VIM39" s="42" t="s">
        <v>495</v>
      </c>
      <c r="VIN39" s="92">
        <f>SUMIFS('3a-Budget Detail'!VIO17:VIO511,'3a-Budget Detail'!VIL17:VIL511,'List Data'!VIQ16,'3a-Budget Detail'!VIK17:VIK511,'List Data'!VIM26)</f>
        <v>0</v>
      </c>
      <c r="VIP39" s="42"/>
      <c r="VIQ39" s="42" t="s">
        <v>495</v>
      </c>
      <c r="VIR39" s="92">
        <f>SUMIFS('3a-Budget Detail'!VIS17:VIS511,'3a-Budget Detail'!VIP17:VIP511,'List Data'!VIU16,'3a-Budget Detail'!VIO17:VIO511,'List Data'!VIQ26)</f>
        <v>0</v>
      </c>
      <c r="VIT39" s="42"/>
      <c r="VIU39" s="42" t="s">
        <v>495</v>
      </c>
      <c r="VIV39" s="92">
        <f>SUMIFS('3a-Budget Detail'!VIW17:VIW511,'3a-Budget Detail'!VIT17:VIT511,'List Data'!VIY16,'3a-Budget Detail'!VIS17:VIS511,'List Data'!VIU26)</f>
        <v>0</v>
      </c>
      <c r="VIX39" s="42"/>
      <c r="VIY39" s="42" t="s">
        <v>495</v>
      </c>
      <c r="VIZ39" s="92">
        <f>SUMIFS('3a-Budget Detail'!VJA17:VJA511,'3a-Budget Detail'!VIX17:VIX511,'List Data'!VJC16,'3a-Budget Detail'!VIW17:VIW511,'List Data'!VIY26)</f>
        <v>0</v>
      </c>
      <c r="VJB39" s="42"/>
      <c r="VJC39" s="42" t="s">
        <v>495</v>
      </c>
      <c r="VJD39" s="92">
        <f>SUMIFS('3a-Budget Detail'!VJE17:VJE511,'3a-Budget Detail'!VJB17:VJB511,'List Data'!VJG16,'3a-Budget Detail'!VJA17:VJA511,'List Data'!VJC26)</f>
        <v>0</v>
      </c>
      <c r="VJF39" s="42"/>
      <c r="VJG39" s="42" t="s">
        <v>495</v>
      </c>
      <c r="VJH39" s="92">
        <f>SUMIFS('3a-Budget Detail'!VJI17:VJI511,'3a-Budget Detail'!VJF17:VJF511,'List Data'!VJK16,'3a-Budget Detail'!VJE17:VJE511,'List Data'!VJG26)</f>
        <v>0</v>
      </c>
      <c r="VJJ39" s="42"/>
      <c r="VJK39" s="42" t="s">
        <v>495</v>
      </c>
      <c r="VJL39" s="92">
        <f>SUMIFS('3a-Budget Detail'!VJM17:VJM511,'3a-Budget Detail'!VJJ17:VJJ511,'List Data'!VJO16,'3a-Budget Detail'!VJI17:VJI511,'List Data'!VJK26)</f>
        <v>0</v>
      </c>
      <c r="VJN39" s="42"/>
      <c r="VJO39" s="42" t="s">
        <v>495</v>
      </c>
      <c r="VJP39" s="92">
        <f>SUMIFS('3a-Budget Detail'!VJQ17:VJQ511,'3a-Budget Detail'!VJN17:VJN511,'List Data'!VJS16,'3a-Budget Detail'!VJM17:VJM511,'List Data'!VJO26)</f>
        <v>0</v>
      </c>
      <c r="VJR39" s="42"/>
      <c r="VJS39" s="42" t="s">
        <v>495</v>
      </c>
      <c r="VJT39" s="92">
        <f>SUMIFS('3a-Budget Detail'!VJU17:VJU511,'3a-Budget Detail'!VJR17:VJR511,'List Data'!VJW16,'3a-Budget Detail'!VJQ17:VJQ511,'List Data'!VJS26)</f>
        <v>0</v>
      </c>
      <c r="VJV39" s="42"/>
      <c r="VJW39" s="42" t="s">
        <v>495</v>
      </c>
      <c r="VJX39" s="92">
        <f>SUMIFS('3a-Budget Detail'!VJY17:VJY511,'3a-Budget Detail'!VJV17:VJV511,'List Data'!VKA16,'3a-Budget Detail'!VJU17:VJU511,'List Data'!VJW26)</f>
        <v>0</v>
      </c>
      <c r="VJZ39" s="42"/>
      <c r="VKA39" s="42" t="s">
        <v>495</v>
      </c>
      <c r="VKB39" s="92">
        <f>SUMIFS('3a-Budget Detail'!VKC17:VKC511,'3a-Budget Detail'!VJZ17:VJZ511,'List Data'!VKE16,'3a-Budget Detail'!VJY17:VJY511,'List Data'!VKA26)</f>
        <v>0</v>
      </c>
      <c r="VKD39" s="42"/>
      <c r="VKE39" s="42" t="s">
        <v>495</v>
      </c>
      <c r="VKF39" s="92">
        <f>SUMIFS('3a-Budget Detail'!VKG17:VKG511,'3a-Budget Detail'!VKD17:VKD511,'List Data'!VKI16,'3a-Budget Detail'!VKC17:VKC511,'List Data'!VKE26)</f>
        <v>0</v>
      </c>
      <c r="VKH39" s="42"/>
      <c r="VKI39" s="42" t="s">
        <v>495</v>
      </c>
      <c r="VKJ39" s="92">
        <f>SUMIFS('3a-Budget Detail'!VKK17:VKK511,'3a-Budget Detail'!VKH17:VKH511,'List Data'!VKM16,'3a-Budget Detail'!VKG17:VKG511,'List Data'!VKI26)</f>
        <v>0</v>
      </c>
      <c r="VKL39" s="42"/>
      <c r="VKM39" s="42" t="s">
        <v>495</v>
      </c>
      <c r="VKN39" s="92">
        <f>SUMIFS('3a-Budget Detail'!VKO17:VKO511,'3a-Budget Detail'!VKL17:VKL511,'List Data'!VKQ16,'3a-Budget Detail'!VKK17:VKK511,'List Data'!VKM26)</f>
        <v>0</v>
      </c>
      <c r="VKP39" s="42"/>
      <c r="VKQ39" s="42" t="s">
        <v>495</v>
      </c>
      <c r="VKR39" s="92">
        <f>SUMIFS('3a-Budget Detail'!VKS17:VKS511,'3a-Budget Detail'!VKP17:VKP511,'List Data'!VKU16,'3a-Budget Detail'!VKO17:VKO511,'List Data'!VKQ26)</f>
        <v>0</v>
      </c>
      <c r="VKT39" s="42"/>
      <c r="VKU39" s="42" t="s">
        <v>495</v>
      </c>
      <c r="VKV39" s="92">
        <f>SUMIFS('3a-Budget Detail'!VKW17:VKW511,'3a-Budget Detail'!VKT17:VKT511,'List Data'!VKY16,'3a-Budget Detail'!VKS17:VKS511,'List Data'!VKU26)</f>
        <v>0</v>
      </c>
      <c r="VKX39" s="42"/>
      <c r="VKY39" s="42" t="s">
        <v>495</v>
      </c>
      <c r="VKZ39" s="92">
        <f>SUMIFS('3a-Budget Detail'!VLA17:VLA511,'3a-Budget Detail'!VKX17:VKX511,'List Data'!VLC16,'3a-Budget Detail'!VKW17:VKW511,'List Data'!VKY26)</f>
        <v>0</v>
      </c>
      <c r="VLB39" s="42"/>
      <c r="VLC39" s="42" t="s">
        <v>495</v>
      </c>
      <c r="VLD39" s="92">
        <f>SUMIFS('3a-Budget Detail'!VLE17:VLE511,'3a-Budget Detail'!VLB17:VLB511,'List Data'!VLG16,'3a-Budget Detail'!VLA17:VLA511,'List Data'!VLC26)</f>
        <v>0</v>
      </c>
      <c r="VLF39" s="42"/>
      <c r="VLG39" s="42" t="s">
        <v>495</v>
      </c>
      <c r="VLH39" s="92">
        <f>SUMIFS('3a-Budget Detail'!VLI17:VLI511,'3a-Budget Detail'!VLF17:VLF511,'List Data'!VLK16,'3a-Budget Detail'!VLE17:VLE511,'List Data'!VLG26)</f>
        <v>0</v>
      </c>
      <c r="VLJ39" s="42"/>
      <c r="VLK39" s="42" t="s">
        <v>495</v>
      </c>
      <c r="VLL39" s="92">
        <f>SUMIFS('3a-Budget Detail'!VLM17:VLM511,'3a-Budget Detail'!VLJ17:VLJ511,'List Data'!VLO16,'3a-Budget Detail'!VLI17:VLI511,'List Data'!VLK26)</f>
        <v>0</v>
      </c>
      <c r="VLN39" s="42"/>
      <c r="VLO39" s="42" t="s">
        <v>495</v>
      </c>
      <c r="VLP39" s="92">
        <f>SUMIFS('3a-Budget Detail'!VLQ17:VLQ511,'3a-Budget Detail'!VLN17:VLN511,'List Data'!VLS16,'3a-Budget Detail'!VLM17:VLM511,'List Data'!VLO26)</f>
        <v>0</v>
      </c>
      <c r="VLR39" s="42"/>
      <c r="VLS39" s="42" t="s">
        <v>495</v>
      </c>
      <c r="VLT39" s="92">
        <f>SUMIFS('3a-Budget Detail'!VLU17:VLU511,'3a-Budget Detail'!VLR17:VLR511,'List Data'!VLW16,'3a-Budget Detail'!VLQ17:VLQ511,'List Data'!VLS26)</f>
        <v>0</v>
      </c>
      <c r="VLV39" s="42"/>
      <c r="VLW39" s="42" t="s">
        <v>495</v>
      </c>
      <c r="VLX39" s="92">
        <f>SUMIFS('3a-Budget Detail'!VLY17:VLY511,'3a-Budget Detail'!VLV17:VLV511,'List Data'!VMA16,'3a-Budget Detail'!VLU17:VLU511,'List Data'!VLW26)</f>
        <v>0</v>
      </c>
      <c r="VLZ39" s="42"/>
      <c r="VMA39" s="42" t="s">
        <v>495</v>
      </c>
      <c r="VMB39" s="92">
        <f>SUMIFS('3a-Budget Detail'!VMC17:VMC511,'3a-Budget Detail'!VLZ17:VLZ511,'List Data'!VME16,'3a-Budget Detail'!VLY17:VLY511,'List Data'!VMA26)</f>
        <v>0</v>
      </c>
      <c r="VMD39" s="42"/>
      <c r="VME39" s="42" t="s">
        <v>495</v>
      </c>
      <c r="VMF39" s="92">
        <f>SUMIFS('3a-Budget Detail'!VMG17:VMG511,'3a-Budget Detail'!VMD17:VMD511,'List Data'!VMI16,'3a-Budget Detail'!VMC17:VMC511,'List Data'!VME26)</f>
        <v>0</v>
      </c>
      <c r="VMH39" s="42"/>
      <c r="VMI39" s="42" t="s">
        <v>495</v>
      </c>
      <c r="VMJ39" s="92">
        <f>SUMIFS('3a-Budget Detail'!VMK17:VMK511,'3a-Budget Detail'!VMH17:VMH511,'List Data'!VMM16,'3a-Budget Detail'!VMG17:VMG511,'List Data'!VMI26)</f>
        <v>0</v>
      </c>
      <c r="VML39" s="42"/>
      <c r="VMM39" s="42" t="s">
        <v>495</v>
      </c>
      <c r="VMN39" s="92">
        <f>SUMIFS('3a-Budget Detail'!VMO17:VMO511,'3a-Budget Detail'!VML17:VML511,'List Data'!VMQ16,'3a-Budget Detail'!VMK17:VMK511,'List Data'!VMM26)</f>
        <v>0</v>
      </c>
      <c r="VMP39" s="42"/>
      <c r="VMQ39" s="42" t="s">
        <v>495</v>
      </c>
      <c r="VMR39" s="92">
        <f>SUMIFS('3a-Budget Detail'!VMS17:VMS511,'3a-Budget Detail'!VMP17:VMP511,'List Data'!VMU16,'3a-Budget Detail'!VMO17:VMO511,'List Data'!VMQ26)</f>
        <v>0</v>
      </c>
      <c r="VMT39" s="42"/>
      <c r="VMU39" s="42" t="s">
        <v>495</v>
      </c>
      <c r="VMV39" s="92">
        <f>SUMIFS('3a-Budget Detail'!VMW17:VMW511,'3a-Budget Detail'!VMT17:VMT511,'List Data'!VMY16,'3a-Budget Detail'!VMS17:VMS511,'List Data'!VMU26)</f>
        <v>0</v>
      </c>
      <c r="VMX39" s="42"/>
      <c r="VMY39" s="42" t="s">
        <v>495</v>
      </c>
      <c r="VMZ39" s="92">
        <f>SUMIFS('3a-Budget Detail'!VNA17:VNA511,'3a-Budget Detail'!VMX17:VMX511,'List Data'!VNC16,'3a-Budget Detail'!VMW17:VMW511,'List Data'!VMY26)</f>
        <v>0</v>
      </c>
      <c r="VNB39" s="42"/>
      <c r="VNC39" s="42" t="s">
        <v>495</v>
      </c>
      <c r="VND39" s="92">
        <f>SUMIFS('3a-Budget Detail'!VNE17:VNE511,'3a-Budget Detail'!VNB17:VNB511,'List Data'!VNG16,'3a-Budget Detail'!VNA17:VNA511,'List Data'!VNC26)</f>
        <v>0</v>
      </c>
      <c r="VNF39" s="42"/>
      <c r="VNG39" s="42" t="s">
        <v>495</v>
      </c>
      <c r="VNH39" s="92">
        <f>SUMIFS('3a-Budget Detail'!VNI17:VNI511,'3a-Budget Detail'!VNF17:VNF511,'List Data'!VNK16,'3a-Budget Detail'!VNE17:VNE511,'List Data'!VNG26)</f>
        <v>0</v>
      </c>
      <c r="VNJ39" s="42"/>
      <c r="VNK39" s="42" t="s">
        <v>495</v>
      </c>
      <c r="VNL39" s="92">
        <f>SUMIFS('3a-Budget Detail'!VNM17:VNM511,'3a-Budget Detail'!VNJ17:VNJ511,'List Data'!VNO16,'3a-Budget Detail'!VNI17:VNI511,'List Data'!VNK26)</f>
        <v>0</v>
      </c>
      <c r="VNN39" s="42"/>
      <c r="VNO39" s="42" t="s">
        <v>495</v>
      </c>
      <c r="VNP39" s="92">
        <f>SUMIFS('3a-Budget Detail'!VNQ17:VNQ511,'3a-Budget Detail'!VNN17:VNN511,'List Data'!VNS16,'3a-Budget Detail'!VNM17:VNM511,'List Data'!VNO26)</f>
        <v>0</v>
      </c>
      <c r="VNR39" s="42"/>
      <c r="VNS39" s="42" t="s">
        <v>495</v>
      </c>
      <c r="VNT39" s="92">
        <f>SUMIFS('3a-Budget Detail'!VNU17:VNU511,'3a-Budget Detail'!VNR17:VNR511,'List Data'!VNW16,'3a-Budget Detail'!VNQ17:VNQ511,'List Data'!VNS26)</f>
        <v>0</v>
      </c>
      <c r="VNV39" s="42"/>
      <c r="VNW39" s="42" t="s">
        <v>495</v>
      </c>
      <c r="VNX39" s="92">
        <f>SUMIFS('3a-Budget Detail'!VNY17:VNY511,'3a-Budget Detail'!VNV17:VNV511,'List Data'!VOA16,'3a-Budget Detail'!VNU17:VNU511,'List Data'!VNW26)</f>
        <v>0</v>
      </c>
      <c r="VNZ39" s="42"/>
      <c r="VOA39" s="42" t="s">
        <v>495</v>
      </c>
      <c r="VOB39" s="92">
        <f>SUMIFS('3a-Budget Detail'!VOC17:VOC511,'3a-Budget Detail'!VNZ17:VNZ511,'List Data'!VOE16,'3a-Budget Detail'!VNY17:VNY511,'List Data'!VOA26)</f>
        <v>0</v>
      </c>
      <c r="VOD39" s="42"/>
      <c r="VOE39" s="42" t="s">
        <v>495</v>
      </c>
      <c r="VOF39" s="92">
        <f>SUMIFS('3a-Budget Detail'!VOG17:VOG511,'3a-Budget Detail'!VOD17:VOD511,'List Data'!VOI16,'3a-Budget Detail'!VOC17:VOC511,'List Data'!VOE26)</f>
        <v>0</v>
      </c>
      <c r="VOH39" s="42"/>
      <c r="VOI39" s="42" t="s">
        <v>495</v>
      </c>
      <c r="VOJ39" s="92">
        <f>SUMIFS('3a-Budget Detail'!VOK17:VOK511,'3a-Budget Detail'!VOH17:VOH511,'List Data'!VOM16,'3a-Budget Detail'!VOG17:VOG511,'List Data'!VOI26)</f>
        <v>0</v>
      </c>
      <c r="VOL39" s="42"/>
      <c r="VOM39" s="42" t="s">
        <v>495</v>
      </c>
      <c r="VON39" s="92">
        <f>SUMIFS('3a-Budget Detail'!VOO17:VOO511,'3a-Budget Detail'!VOL17:VOL511,'List Data'!VOQ16,'3a-Budget Detail'!VOK17:VOK511,'List Data'!VOM26)</f>
        <v>0</v>
      </c>
      <c r="VOP39" s="42"/>
      <c r="VOQ39" s="42" t="s">
        <v>495</v>
      </c>
      <c r="VOR39" s="92">
        <f>SUMIFS('3a-Budget Detail'!VOS17:VOS511,'3a-Budget Detail'!VOP17:VOP511,'List Data'!VOU16,'3a-Budget Detail'!VOO17:VOO511,'List Data'!VOQ26)</f>
        <v>0</v>
      </c>
      <c r="VOT39" s="42"/>
      <c r="VOU39" s="42" t="s">
        <v>495</v>
      </c>
      <c r="VOV39" s="92">
        <f>SUMIFS('3a-Budget Detail'!VOW17:VOW511,'3a-Budget Detail'!VOT17:VOT511,'List Data'!VOY16,'3a-Budget Detail'!VOS17:VOS511,'List Data'!VOU26)</f>
        <v>0</v>
      </c>
      <c r="VOX39" s="42"/>
      <c r="VOY39" s="42" t="s">
        <v>495</v>
      </c>
      <c r="VOZ39" s="92">
        <f>SUMIFS('3a-Budget Detail'!VPA17:VPA511,'3a-Budget Detail'!VOX17:VOX511,'List Data'!VPC16,'3a-Budget Detail'!VOW17:VOW511,'List Data'!VOY26)</f>
        <v>0</v>
      </c>
      <c r="VPB39" s="42"/>
      <c r="VPC39" s="42" t="s">
        <v>495</v>
      </c>
      <c r="VPD39" s="92">
        <f>SUMIFS('3a-Budget Detail'!VPE17:VPE511,'3a-Budget Detail'!VPB17:VPB511,'List Data'!VPG16,'3a-Budget Detail'!VPA17:VPA511,'List Data'!VPC26)</f>
        <v>0</v>
      </c>
      <c r="VPF39" s="42"/>
      <c r="VPG39" s="42" t="s">
        <v>495</v>
      </c>
      <c r="VPH39" s="92">
        <f>SUMIFS('3a-Budget Detail'!VPI17:VPI511,'3a-Budget Detail'!VPF17:VPF511,'List Data'!VPK16,'3a-Budget Detail'!VPE17:VPE511,'List Data'!VPG26)</f>
        <v>0</v>
      </c>
      <c r="VPJ39" s="42"/>
      <c r="VPK39" s="42" t="s">
        <v>495</v>
      </c>
      <c r="VPL39" s="92">
        <f>SUMIFS('3a-Budget Detail'!VPM17:VPM511,'3a-Budget Detail'!VPJ17:VPJ511,'List Data'!VPO16,'3a-Budget Detail'!VPI17:VPI511,'List Data'!VPK26)</f>
        <v>0</v>
      </c>
      <c r="VPN39" s="42"/>
      <c r="VPO39" s="42" t="s">
        <v>495</v>
      </c>
      <c r="VPP39" s="92">
        <f>SUMIFS('3a-Budget Detail'!VPQ17:VPQ511,'3a-Budget Detail'!VPN17:VPN511,'List Data'!VPS16,'3a-Budget Detail'!VPM17:VPM511,'List Data'!VPO26)</f>
        <v>0</v>
      </c>
      <c r="VPR39" s="42"/>
      <c r="VPS39" s="42" t="s">
        <v>495</v>
      </c>
      <c r="VPT39" s="92">
        <f>SUMIFS('3a-Budget Detail'!VPU17:VPU511,'3a-Budget Detail'!VPR17:VPR511,'List Data'!VPW16,'3a-Budget Detail'!VPQ17:VPQ511,'List Data'!VPS26)</f>
        <v>0</v>
      </c>
      <c r="VPV39" s="42"/>
      <c r="VPW39" s="42" t="s">
        <v>495</v>
      </c>
      <c r="VPX39" s="92">
        <f>SUMIFS('3a-Budget Detail'!VPY17:VPY511,'3a-Budget Detail'!VPV17:VPV511,'List Data'!VQA16,'3a-Budget Detail'!VPU17:VPU511,'List Data'!VPW26)</f>
        <v>0</v>
      </c>
      <c r="VPZ39" s="42"/>
      <c r="VQA39" s="42" t="s">
        <v>495</v>
      </c>
      <c r="VQB39" s="92">
        <f>SUMIFS('3a-Budget Detail'!VQC17:VQC511,'3a-Budget Detail'!VPZ17:VPZ511,'List Data'!VQE16,'3a-Budget Detail'!VPY17:VPY511,'List Data'!VQA26)</f>
        <v>0</v>
      </c>
      <c r="VQD39" s="42"/>
      <c r="VQE39" s="42" t="s">
        <v>495</v>
      </c>
      <c r="VQF39" s="92">
        <f>SUMIFS('3a-Budget Detail'!VQG17:VQG511,'3a-Budget Detail'!VQD17:VQD511,'List Data'!VQI16,'3a-Budget Detail'!VQC17:VQC511,'List Data'!VQE26)</f>
        <v>0</v>
      </c>
      <c r="VQH39" s="42"/>
      <c r="VQI39" s="42" t="s">
        <v>495</v>
      </c>
      <c r="VQJ39" s="92">
        <f>SUMIFS('3a-Budget Detail'!VQK17:VQK511,'3a-Budget Detail'!VQH17:VQH511,'List Data'!VQM16,'3a-Budget Detail'!VQG17:VQG511,'List Data'!VQI26)</f>
        <v>0</v>
      </c>
      <c r="VQL39" s="42"/>
      <c r="VQM39" s="42" t="s">
        <v>495</v>
      </c>
      <c r="VQN39" s="92">
        <f>SUMIFS('3a-Budget Detail'!VQO17:VQO511,'3a-Budget Detail'!VQL17:VQL511,'List Data'!VQQ16,'3a-Budget Detail'!VQK17:VQK511,'List Data'!VQM26)</f>
        <v>0</v>
      </c>
      <c r="VQP39" s="42"/>
      <c r="VQQ39" s="42" t="s">
        <v>495</v>
      </c>
      <c r="VQR39" s="92">
        <f>SUMIFS('3a-Budget Detail'!VQS17:VQS511,'3a-Budget Detail'!VQP17:VQP511,'List Data'!VQU16,'3a-Budget Detail'!VQO17:VQO511,'List Data'!VQQ26)</f>
        <v>0</v>
      </c>
      <c r="VQT39" s="42"/>
      <c r="VQU39" s="42" t="s">
        <v>495</v>
      </c>
      <c r="VQV39" s="92">
        <f>SUMIFS('3a-Budget Detail'!VQW17:VQW511,'3a-Budget Detail'!VQT17:VQT511,'List Data'!VQY16,'3a-Budget Detail'!VQS17:VQS511,'List Data'!VQU26)</f>
        <v>0</v>
      </c>
      <c r="VQX39" s="42"/>
      <c r="VQY39" s="42" t="s">
        <v>495</v>
      </c>
      <c r="VQZ39" s="92">
        <f>SUMIFS('3a-Budget Detail'!VRA17:VRA511,'3a-Budget Detail'!VQX17:VQX511,'List Data'!VRC16,'3a-Budget Detail'!VQW17:VQW511,'List Data'!VQY26)</f>
        <v>0</v>
      </c>
      <c r="VRB39" s="42"/>
      <c r="VRC39" s="42" t="s">
        <v>495</v>
      </c>
      <c r="VRD39" s="92">
        <f>SUMIFS('3a-Budget Detail'!VRE17:VRE511,'3a-Budget Detail'!VRB17:VRB511,'List Data'!VRG16,'3a-Budget Detail'!VRA17:VRA511,'List Data'!VRC26)</f>
        <v>0</v>
      </c>
      <c r="VRF39" s="42"/>
      <c r="VRG39" s="42" t="s">
        <v>495</v>
      </c>
      <c r="VRH39" s="92">
        <f>SUMIFS('3a-Budget Detail'!VRI17:VRI511,'3a-Budget Detail'!VRF17:VRF511,'List Data'!VRK16,'3a-Budget Detail'!VRE17:VRE511,'List Data'!VRG26)</f>
        <v>0</v>
      </c>
      <c r="VRJ39" s="42"/>
      <c r="VRK39" s="42" t="s">
        <v>495</v>
      </c>
      <c r="VRL39" s="92">
        <f>SUMIFS('3a-Budget Detail'!VRM17:VRM511,'3a-Budget Detail'!VRJ17:VRJ511,'List Data'!VRO16,'3a-Budget Detail'!VRI17:VRI511,'List Data'!VRK26)</f>
        <v>0</v>
      </c>
      <c r="VRN39" s="42"/>
      <c r="VRO39" s="42" t="s">
        <v>495</v>
      </c>
      <c r="VRP39" s="92">
        <f>SUMIFS('3a-Budget Detail'!VRQ17:VRQ511,'3a-Budget Detail'!VRN17:VRN511,'List Data'!VRS16,'3a-Budget Detail'!VRM17:VRM511,'List Data'!VRO26)</f>
        <v>0</v>
      </c>
      <c r="VRR39" s="42"/>
      <c r="VRS39" s="42" t="s">
        <v>495</v>
      </c>
      <c r="VRT39" s="92">
        <f>SUMIFS('3a-Budget Detail'!VRU17:VRU511,'3a-Budget Detail'!VRR17:VRR511,'List Data'!VRW16,'3a-Budget Detail'!VRQ17:VRQ511,'List Data'!VRS26)</f>
        <v>0</v>
      </c>
      <c r="VRV39" s="42"/>
      <c r="VRW39" s="42" t="s">
        <v>495</v>
      </c>
      <c r="VRX39" s="92">
        <f>SUMIFS('3a-Budget Detail'!VRY17:VRY511,'3a-Budget Detail'!VRV17:VRV511,'List Data'!VSA16,'3a-Budget Detail'!VRU17:VRU511,'List Data'!VRW26)</f>
        <v>0</v>
      </c>
      <c r="VRZ39" s="42"/>
      <c r="VSA39" s="42" t="s">
        <v>495</v>
      </c>
      <c r="VSB39" s="92">
        <f>SUMIFS('3a-Budget Detail'!VSC17:VSC511,'3a-Budget Detail'!VRZ17:VRZ511,'List Data'!VSE16,'3a-Budget Detail'!VRY17:VRY511,'List Data'!VSA26)</f>
        <v>0</v>
      </c>
      <c r="VSD39" s="42"/>
      <c r="VSE39" s="42" t="s">
        <v>495</v>
      </c>
      <c r="VSF39" s="92">
        <f>SUMIFS('3a-Budget Detail'!VSG17:VSG511,'3a-Budget Detail'!VSD17:VSD511,'List Data'!VSI16,'3a-Budget Detail'!VSC17:VSC511,'List Data'!VSE26)</f>
        <v>0</v>
      </c>
      <c r="VSH39" s="42"/>
      <c r="VSI39" s="42" t="s">
        <v>495</v>
      </c>
      <c r="VSJ39" s="92">
        <f>SUMIFS('3a-Budget Detail'!VSK17:VSK511,'3a-Budget Detail'!VSH17:VSH511,'List Data'!VSM16,'3a-Budget Detail'!VSG17:VSG511,'List Data'!VSI26)</f>
        <v>0</v>
      </c>
      <c r="VSL39" s="42"/>
      <c r="VSM39" s="42" t="s">
        <v>495</v>
      </c>
      <c r="VSN39" s="92">
        <f>SUMIFS('3a-Budget Detail'!VSO17:VSO511,'3a-Budget Detail'!VSL17:VSL511,'List Data'!VSQ16,'3a-Budget Detail'!VSK17:VSK511,'List Data'!VSM26)</f>
        <v>0</v>
      </c>
      <c r="VSP39" s="42"/>
      <c r="VSQ39" s="42" t="s">
        <v>495</v>
      </c>
      <c r="VSR39" s="92">
        <f>SUMIFS('3a-Budget Detail'!VSS17:VSS511,'3a-Budget Detail'!VSP17:VSP511,'List Data'!VSU16,'3a-Budget Detail'!VSO17:VSO511,'List Data'!VSQ26)</f>
        <v>0</v>
      </c>
      <c r="VST39" s="42"/>
      <c r="VSU39" s="42" t="s">
        <v>495</v>
      </c>
      <c r="VSV39" s="92">
        <f>SUMIFS('3a-Budget Detail'!VSW17:VSW511,'3a-Budget Detail'!VST17:VST511,'List Data'!VSY16,'3a-Budget Detail'!VSS17:VSS511,'List Data'!VSU26)</f>
        <v>0</v>
      </c>
      <c r="VSX39" s="42"/>
      <c r="VSY39" s="42" t="s">
        <v>495</v>
      </c>
      <c r="VSZ39" s="92">
        <f>SUMIFS('3a-Budget Detail'!VTA17:VTA511,'3a-Budget Detail'!VSX17:VSX511,'List Data'!VTC16,'3a-Budget Detail'!VSW17:VSW511,'List Data'!VSY26)</f>
        <v>0</v>
      </c>
      <c r="VTB39" s="42"/>
      <c r="VTC39" s="42" t="s">
        <v>495</v>
      </c>
      <c r="VTD39" s="92">
        <f>SUMIFS('3a-Budget Detail'!VTE17:VTE511,'3a-Budget Detail'!VTB17:VTB511,'List Data'!VTG16,'3a-Budget Detail'!VTA17:VTA511,'List Data'!VTC26)</f>
        <v>0</v>
      </c>
      <c r="VTF39" s="42"/>
      <c r="VTG39" s="42" t="s">
        <v>495</v>
      </c>
      <c r="VTH39" s="92">
        <f>SUMIFS('3a-Budget Detail'!VTI17:VTI511,'3a-Budget Detail'!VTF17:VTF511,'List Data'!VTK16,'3a-Budget Detail'!VTE17:VTE511,'List Data'!VTG26)</f>
        <v>0</v>
      </c>
      <c r="VTJ39" s="42"/>
      <c r="VTK39" s="42" t="s">
        <v>495</v>
      </c>
      <c r="VTL39" s="92">
        <f>SUMIFS('3a-Budget Detail'!VTM17:VTM511,'3a-Budget Detail'!VTJ17:VTJ511,'List Data'!VTO16,'3a-Budget Detail'!VTI17:VTI511,'List Data'!VTK26)</f>
        <v>0</v>
      </c>
      <c r="VTN39" s="42"/>
      <c r="VTO39" s="42" t="s">
        <v>495</v>
      </c>
      <c r="VTP39" s="92">
        <f>SUMIFS('3a-Budget Detail'!VTQ17:VTQ511,'3a-Budget Detail'!VTN17:VTN511,'List Data'!VTS16,'3a-Budget Detail'!VTM17:VTM511,'List Data'!VTO26)</f>
        <v>0</v>
      </c>
      <c r="VTR39" s="42"/>
      <c r="VTS39" s="42" t="s">
        <v>495</v>
      </c>
      <c r="VTT39" s="92">
        <f>SUMIFS('3a-Budget Detail'!VTU17:VTU511,'3a-Budget Detail'!VTR17:VTR511,'List Data'!VTW16,'3a-Budget Detail'!VTQ17:VTQ511,'List Data'!VTS26)</f>
        <v>0</v>
      </c>
      <c r="VTV39" s="42"/>
      <c r="VTW39" s="42" t="s">
        <v>495</v>
      </c>
      <c r="VTX39" s="92">
        <f>SUMIFS('3a-Budget Detail'!VTY17:VTY511,'3a-Budget Detail'!VTV17:VTV511,'List Data'!VUA16,'3a-Budget Detail'!VTU17:VTU511,'List Data'!VTW26)</f>
        <v>0</v>
      </c>
      <c r="VTZ39" s="42"/>
      <c r="VUA39" s="42" t="s">
        <v>495</v>
      </c>
      <c r="VUB39" s="92">
        <f>SUMIFS('3a-Budget Detail'!VUC17:VUC511,'3a-Budget Detail'!VTZ17:VTZ511,'List Data'!VUE16,'3a-Budget Detail'!VTY17:VTY511,'List Data'!VUA26)</f>
        <v>0</v>
      </c>
      <c r="VUD39" s="42"/>
      <c r="VUE39" s="42" t="s">
        <v>495</v>
      </c>
      <c r="VUF39" s="92">
        <f>SUMIFS('3a-Budget Detail'!VUG17:VUG511,'3a-Budget Detail'!VUD17:VUD511,'List Data'!VUI16,'3a-Budget Detail'!VUC17:VUC511,'List Data'!VUE26)</f>
        <v>0</v>
      </c>
      <c r="VUH39" s="42"/>
      <c r="VUI39" s="42" t="s">
        <v>495</v>
      </c>
      <c r="VUJ39" s="92">
        <f>SUMIFS('3a-Budget Detail'!VUK17:VUK511,'3a-Budget Detail'!VUH17:VUH511,'List Data'!VUM16,'3a-Budget Detail'!VUG17:VUG511,'List Data'!VUI26)</f>
        <v>0</v>
      </c>
      <c r="VUL39" s="42"/>
      <c r="VUM39" s="42" t="s">
        <v>495</v>
      </c>
      <c r="VUN39" s="92">
        <f>SUMIFS('3a-Budget Detail'!VUO17:VUO511,'3a-Budget Detail'!VUL17:VUL511,'List Data'!VUQ16,'3a-Budget Detail'!VUK17:VUK511,'List Data'!VUM26)</f>
        <v>0</v>
      </c>
      <c r="VUP39" s="42"/>
      <c r="VUQ39" s="42" t="s">
        <v>495</v>
      </c>
      <c r="VUR39" s="92">
        <f>SUMIFS('3a-Budget Detail'!VUS17:VUS511,'3a-Budget Detail'!VUP17:VUP511,'List Data'!VUU16,'3a-Budget Detail'!VUO17:VUO511,'List Data'!VUQ26)</f>
        <v>0</v>
      </c>
      <c r="VUT39" s="42"/>
      <c r="VUU39" s="42" t="s">
        <v>495</v>
      </c>
      <c r="VUV39" s="92">
        <f>SUMIFS('3a-Budget Detail'!VUW17:VUW511,'3a-Budget Detail'!VUT17:VUT511,'List Data'!VUY16,'3a-Budget Detail'!VUS17:VUS511,'List Data'!VUU26)</f>
        <v>0</v>
      </c>
      <c r="VUX39" s="42"/>
      <c r="VUY39" s="42" t="s">
        <v>495</v>
      </c>
      <c r="VUZ39" s="92">
        <f>SUMIFS('3a-Budget Detail'!VVA17:VVA511,'3a-Budget Detail'!VUX17:VUX511,'List Data'!VVC16,'3a-Budget Detail'!VUW17:VUW511,'List Data'!VUY26)</f>
        <v>0</v>
      </c>
      <c r="VVB39" s="42"/>
      <c r="VVC39" s="42" t="s">
        <v>495</v>
      </c>
      <c r="VVD39" s="92">
        <f>SUMIFS('3a-Budget Detail'!VVE17:VVE511,'3a-Budget Detail'!VVB17:VVB511,'List Data'!VVG16,'3a-Budget Detail'!VVA17:VVA511,'List Data'!VVC26)</f>
        <v>0</v>
      </c>
      <c r="VVF39" s="42"/>
      <c r="VVG39" s="42" t="s">
        <v>495</v>
      </c>
      <c r="VVH39" s="92">
        <f>SUMIFS('3a-Budget Detail'!VVI17:VVI511,'3a-Budget Detail'!VVF17:VVF511,'List Data'!VVK16,'3a-Budget Detail'!VVE17:VVE511,'List Data'!VVG26)</f>
        <v>0</v>
      </c>
      <c r="VVJ39" s="42"/>
      <c r="VVK39" s="42" t="s">
        <v>495</v>
      </c>
      <c r="VVL39" s="92">
        <f>SUMIFS('3a-Budget Detail'!VVM17:VVM511,'3a-Budget Detail'!VVJ17:VVJ511,'List Data'!VVO16,'3a-Budget Detail'!VVI17:VVI511,'List Data'!VVK26)</f>
        <v>0</v>
      </c>
      <c r="VVN39" s="42"/>
      <c r="VVO39" s="42" t="s">
        <v>495</v>
      </c>
      <c r="VVP39" s="92">
        <f>SUMIFS('3a-Budget Detail'!VVQ17:VVQ511,'3a-Budget Detail'!VVN17:VVN511,'List Data'!VVS16,'3a-Budget Detail'!VVM17:VVM511,'List Data'!VVO26)</f>
        <v>0</v>
      </c>
      <c r="VVR39" s="42"/>
      <c r="VVS39" s="42" t="s">
        <v>495</v>
      </c>
      <c r="VVT39" s="92">
        <f>SUMIFS('3a-Budget Detail'!VVU17:VVU511,'3a-Budget Detail'!VVR17:VVR511,'List Data'!VVW16,'3a-Budget Detail'!VVQ17:VVQ511,'List Data'!VVS26)</f>
        <v>0</v>
      </c>
      <c r="VVV39" s="42"/>
      <c r="VVW39" s="42" t="s">
        <v>495</v>
      </c>
      <c r="VVX39" s="92">
        <f>SUMIFS('3a-Budget Detail'!VVY17:VVY511,'3a-Budget Detail'!VVV17:VVV511,'List Data'!VWA16,'3a-Budget Detail'!VVU17:VVU511,'List Data'!VVW26)</f>
        <v>0</v>
      </c>
      <c r="VVZ39" s="42"/>
      <c r="VWA39" s="42" t="s">
        <v>495</v>
      </c>
      <c r="VWB39" s="92">
        <f>SUMIFS('3a-Budget Detail'!VWC17:VWC511,'3a-Budget Detail'!VVZ17:VVZ511,'List Data'!VWE16,'3a-Budget Detail'!VVY17:VVY511,'List Data'!VWA26)</f>
        <v>0</v>
      </c>
      <c r="VWD39" s="42"/>
      <c r="VWE39" s="42" t="s">
        <v>495</v>
      </c>
      <c r="VWF39" s="92">
        <f>SUMIFS('3a-Budget Detail'!VWG17:VWG511,'3a-Budget Detail'!VWD17:VWD511,'List Data'!VWI16,'3a-Budget Detail'!VWC17:VWC511,'List Data'!VWE26)</f>
        <v>0</v>
      </c>
      <c r="VWH39" s="42"/>
      <c r="VWI39" s="42" t="s">
        <v>495</v>
      </c>
      <c r="VWJ39" s="92">
        <f>SUMIFS('3a-Budget Detail'!VWK17:VWK511,'3a-Budget Detail'!VWH17:VWH511,'List Data'!VWM16,'3a-Budget Detail'!VWG17:VWG511,'List Data'!VWI26)</f>
        <v>0</v>
      </c>
      <c r="VWL39" s="42"/>
      <c r="VWM39" s="42" t="s">
        <v>495</v>
      </c>
      <c r="VWN39" s="92">
        <f>SUMIFS('3a-Budget Detail'!VWO17:VWO511,'3a-Budget Detail'!VWL17:VWL511,'List Data'!VWQ16,'3a-Budget Detail'!VWK17:VWK511,'List Data'!VWM26)</f>
        <v>0</v>
      </c>
      <c r="VWP39" s="42"/>
      <c r="VWQ39" s="42" t="s">
        <v>495</v>
      </c>
      <c r="VWR39" s="92">
        <f>SUMIFS('3a-Budget Detail'!VWS17:VWS511,'3a-Budget Detail'!VWP17:VWP511,'List Data'!VWU16,'3a-Budget Detail'!VWO17:VWO511,'List Data'!VWQ26)</f>
        <v>0</v>
      </c>
      <c r="VWT39" s="42"/>
      <c r="VWU39" s="42" t="s">
        <v>495</v>
      </c>
      <c r="VWV39" s="92">
        <f>SUMIFS('3a-Budget Detail'!VWW17:VWW511,'3a-Budget Detail'!VWT17:VWT511,'List Data'!VWY16,'3a-Budget Detail'!VWS17:VWS511,'List Data'!VWU26)</f>
        <v>0</v>
      </c>
      <c r="VWX39" s="42"/>
      <c r="VWY39" s="42" t="s">
        <v>495</v>
      </c>
      <c r="VWZ39" s="92">
        <f>SUMIFS('3a-Budget Detail'!VXA17:VXA511,'3a-Budget Detail'!VWX17:VWX511,'List Data'!VXC16,'3a-Budget Detail'!VWW17:VWW511,'List Data'!VWY26)</f>
        <v>0</v>
      </c>
      <c r="VXB39" s="42"/>
      <c r="VXC39" s="42" t="s">
        <v>495</v>
      </c>
      <c r="VXD39" s="92">
        <f>SUMIFS('3a-Budget Detail'!VXE17:VXE511,'3a-Budget Detail'!VXB17:VXB511,'List Data'!VXG16,'3a-Budget Detail'!VXA17:VXA511,'List Data'!VXC26)</f>
        <v>0</v>
      </c>
      <c r="VXF39" s="42"/>
      <c r="VXG39" s="42" t="s">
        <v>495</v>
      </c>
      <c r="VXH39" s="92">
        <f>SUMIFS('3a-Budget Detail'!VXI17:VXI511,'3a-Budget Detail'!VXF17:VXF511,'List Data'!VXK16,'3a-Budget Detail'!VXE17:VXE511,'List Data'!VXG26)</f>
        <v>0</v>
      </c>
      <c r="VXJ39" s="42"/>
      <c r="VXK39" s="42" t="s">
        <v>495</v>
      </c>
      <c r="VXL39" s="92">
        <f>SUMIFS('3a-Budget Detail'!VXM17:VXM511,'3a-Budget Detail'!VXJ17:VXJ511,'List Data'!VXO16,'3a-Budget Detail'!VXI17:VXI511,'List Data'!VXK26)</f>
        <v>0</v>
      </c>
      <c r="VXN39" s="42"/>
      <c r="VXO39" s="42" t="s">
        <v>495</v>
      </c>
      <c r="VXP39" s="92">
        <f>SUMIFS('3a-Budget Detail'!VXQ17:VXQ511,'3a-Budget Detail'!VXN17:VXN511,'List Data'!VXS16,'3a-Budget Detail'!VXM17:VXM511,'List Data'!VXO26)</f>
        <v>0</v>
      </c>
      <c r="VXR39" s="42"/>
      <c r="VXS39" s="42" t="s">
        <v>495</v>
      </c>
      <c r="VXT39" s="92">
        <f>SUMIFS('3a-Budget Detail'!VXU17:VXU511,'3a-Budget Detail'!VXR17:VXR511,'List Data'!VXW16,'3a-Budget Detail'!VXQ17:VXQ511,'List Data'!VXS26)</f>
        <v>0</v>
      </c>
      <c r="VXV39" s="42"/>
      <c r="VXW39" s="42" t="s">
        <v>495</v>
      </c>
      <c r="VXX39" s="92">
        <f>SUMIFS('3a-Budget Detail'!VXY17:VXY511,'3a-Budget Detail'!VXV17:VXV511,'List Data'!VYA16,'3a-Budget Detail'!VXU17:VXU511,'List Data'!VXW26)</f>
        <v>0</v>
      </c>
      <c r="VXZ39" s="42"/>
      <c r="VYA39" s="42" t="s">
        <v>495</v>
      </c>
      <c r="VYB39" s="92">
        <f>SUMIFS('3a-Budget Detail'!VYC17:VYC511,'3a-Budget Detail'!VXZ17:VXZ511,'List Data'!VYE16,'3a-Budget Detail'!VXY17:VXY511,'List Data'!VYA26)</f>
        <v>0</v>
      </c>
      <c r="VYD39" s="42"/>
      <c r="VYE39" s="42" t="s">
        <v>495</v>
      </c>
      <c r="VYF39" s="92">
        <f>SUMIFS('3a-Budget Detail'!VYG17:VYG511,'3a-Budget Detail'!VYD17:VYD511,'List Data'!VYI16,'3a-Budget Detail'!VYC17:VYC511,'List Data'!VYE26)</f>
        <v>0</v>
      </c>
      <c r="VYH39" s="42"/>
      <c r="VYI39" s="42" t="s">
        <v>495</v>
      </c>
      <c r="VYJ39" s="92">
        <f>SUMIFS('3a-Budget Detail'!VYK17:VYK511,'3a-Budget Detail'!VYH17:VYH511,'List Data'!VYM16,'3a-Budget Detail'!VYG17:VYG511,'List Data'!VYI26)</f>
        <v>0</v>
      </c>
      <c r="VYL39" s="42"/>
      <c r="VYM39" s="42" t="s">
        <v>495</v>
      </c>
      <c r="VYN39" s="92">
        <f>SUMIFS('3a-Budget Detail'!VYO17:VYO511,'3a-Budget Detail'!VYL17:VYL511,'List Data'!VYQ16,'3a-Budget Detail'!VYK17:VYK511,'List Data'!VYM26)</f>
        <v>0</v>
      </c>
      <c r="VYP39" s="42"/>
      <c r="VYQ39" s="42" t="s">
        <v>495</v>
      </c>
      <c r="VYR39" s="92">
        <f>SUMIFS('3a-Budget Detail'!VYS17:VYS511,'3a-Budget Detail'!VYP17:VYP511,'List Data'!VYU16,'3a-Budget Detail'!VYO17:VYO511,'List Data'!VYQ26)</f>
        <v>0</v>
      </c>
      <c r="VYT39" s="42"/>
      <c r="VYU39" s="42" t="s">
        <v>495</v>
      </c>
      <c r="VYV39" s="92">
        <f>SUMIFS('3a-Budget Detail'!VYW17:VYW511,'3a-Budget Detail'!VYT17:VYT511,'List Data'!VYY16,'3a-Budget Detail'!VYS17:VYS511,'List Data'!VYU26)</f>
        <v>0</v>
      </c>
      <c r="VYX39" s="42"/>
      <c r="VYY39" s="42" t="s">
        <v>495</v>
      </c>
      <c r="VYZ39" s="92">
        <f>SUMIFS('3a-Budget Detail'!VZA17:VZA511,'3a-Budget Detail'!VYX17:VYX511,'List Data'!VZC16,'3a-Budget Detail'!VYW17:VYW511,'List Data'!VYY26)</f>
        <v>0</v>
      </c>
      <c r="VZB39" s="42"/>
      <c r="VZC39" s="42" t="s">
        <v>495</v>
      </c>
      <c r="VZD39" s="92">
        <f>SUMIFS('3a-Budget Detail'!VZE17:VZE511,'3a-Budget Detail'!VZB17:VZB511,'List Data'!VZG16,'3a-Budget Detail'!VZA17:VZA511,'List Data'!VZC26)</f>
        <v>0</v>
      </c>
      <c r="VZF39" s="42"/>
      <c r="VZG39" s="42" t="s">
        <v>495</v>
      </c>
      <c r="VZH39" s="92">
        <f>SUMIFS('3a-Budget Detail'!VZI17:VZI511,'3a-Budget Detail'!VZF17:VZF511,'List Data'!VZK16,'3a-Budget Detail'!VZE17:VZE511,'List Data'!VZG26)</f>
        <v>0</v>
      </c>
      <c r="VZJ39" s="42"/>
      <c r="VZK39" s="42" t="s">
        <v>495</v>
      </c>
      <c r="VZL39" s="92">
        <f>SUMIFS('3a-Budget Detail'!VZM17:VZM511,'3a-Budget Detail'!VZJ17:VZJ511,'List Data'!VZO16,'3a-Budget Detail'!VZI17:VZI511,'List Data'!VZK26)</f>
        <v>0</v>
      </c>
      <c r="VZN39" s="42"/>
      <c r="VZO39" s="42" t="s">
        <v>495</v>
      </c>
      <c r="VZP39" s="92">
        <f>SUMIFS('3a-Budget Detail'!VZQ17:VZQ511,'3a-Budget Detail'!VZN17:VZN511,'List Data'!VZS16,'3a-Budget Detail'!VZM17:VZM511,'List Data'!VZO26)</f>
        <v>0</v>
      </c>
      <c r="VZR39" s="42"/>
      <c r="VZS39" s="42" t="s">
        <v>495</v>
      </c>
      <c r="VZT39" s="92">
        <f>SUMIFS('3a-Budget Detail'!VZU17:VZU511,'3a-Budget Detail'!VZR17:VZR511,'List Data'!VZW16,'3a-Budget Detail'!VZQ17:VZQ511,'List Data'!VZS26)</f>
        <v>0</v>
      </c>
      <c r="VZV39" s="42"/>
      <c r="VZW39" s="42" t="s">
        <v>495</v>
      </c>
      <c r="VZX39" s="92">
        <f>SUMIFS('3a-Budget Detail'!VZY17:VZY511,'3a-Budget Detail'!VZV17:VZV511,'List Data'!WAA16,'3a-Budget Detail'!VZU17:VZU511,'List Data'!VZW26)</f>
        <v>0</v>
      </c>
      <c r="VZZ39" s="42"/>
      <c r="WAA39" s="42" t="s">
        <v>495</v>
      </c>
      <c r="WAB39" s="92">
        <f>SUMIFS('3a-Budget Detail'!WAC17:WAC511,'3a-Budget Detail'!VZZ17:VZZ511,'List Data'!WAE16,'3a-Budget Detail'!VZY17:VZY511,'List Data'!WAA26)</f>
        <v>0</v>
      </c>
      <c r="WAD39" s="42"/>
      <c r="WAE39" s="42" t="s">
        <v>495</v>
      </c>
      <c r="WAF39" s="92">
        <f>SUMIFS('3a-Budget Detail'!WAG17:WAG511,'3a-Budget Detail'!WAD17:WAD511,'List Data'!WAI16,'3a-Budget Detail'!WAC17:WAC511,'List Data'!WAE26)</f>
        <v>0</v>
      </c>
      <c r="WAH39" s="42"/>
      <c r="WAI39" s="42" t="s">
        <v>495</v>
      </c>
      <c r="WAJ39" s="92">
        <f>SUMIFS('3a-Budget Detail'!WAK17:WAK511,'3a-Budget Detail'!WAH17:WAH511,'List Data'!WAM16,'3a-Budget Detail'!WAG17:WAG511,'List Data'!WAI26)</f>
        <v>0</v>
      </c>
      <c r="WAL39" s="42"/>
      <c r="WAM39" s="42" t="s">
        <v>495</v>
      </c>
      <c r="WAN39" s="92">
        <f>SUMIFS('3a-Budget Detail'!WAO17:WAO511,'3a-Budget Detail'!WAL17:WAL511,'List Data'!WAQ16,'3a-Budget Detail'!WAK17:WAK511,'List Data'!WAM26)</f>
        <v>0</v>
      </c>
      <c r="WAP39" s="42"/>
      <c r="WAQ39" s="42" t="s">
        <v>495</v>
      </c>
      <c r="WAR39" s="92">
        <f>SUMIFS('3a-Budget Detail'!WAS17:WAS511,'3a-Budget Detail'!WAP17:WAP511,'List Data'!WAU16,'3a-Budget Detail'!WAO17:WAO511,'List Data'!WAQ26)</f>
        <v>0</v>
      </c>
      <c r="WAT39" s="42"/>
      <c r="WAU39" s="42" t="s">
        <v>495</v>
      </c>
      <c r="WAV39" s="92">
        <f>SUMIFS('3a-Budget Detail'!WAW17:WAW511,'3a-Budget Detail'!WAT17:WAT511,'List Data'!WAY16,'3a-Budget Detail'!WAS17:WAS511,'List Data'!WAU26)</f>
        <v>0</v>
      </c>
      <c r="WAX39" s="42"/>
      <c r="WAY39" s="42" t="s">
        <v>495</v>
      </c>
      <c r="WAZ39" s="92">
        <f>SUMIFS('3a-Budget Detail'!WBA17:WBA511,'3a-Budget Detail'!WAX17:WAX511,'List Data'!WBC16,'3a-Budget Detail'!WAW17:WAW511,'List Data'!WAY26)</f>
        <v>0</v>
      </c>
      <c r="WBB39" s="42"/>
      <c r="WBC39" s="42" t="s">
        <v>495</v>
      </c>
      <c r="WBD39" s="92">
        <f>SUMIFS('3a-Budget Detail'!WBE17:WBE511,'3a-Budget Detail'!WBB17:WBB511,'List Data'!WBG16,'3a-Budget Detail'!WBA17:WBA511,'List Data'!WBC26)</f>
        <v>0</v>
      </c>
      <c r="WBF39" s="42"/>
      <c r="WBG39" s="42" t="s">
        <v>495</v>
      </c>
      <c r="WBH39" s="92">
        <f>SUMIFS('3a-Budget Detail'!WBI17:WBI511,'3a-Budget Detail'!WBF17:WBF511,'List Data'!WBK16,'3a-Budget Detail'!WBE17:WBE511,'List Data'!WBG26)</f>
        <v>0</v>
      </c>
      <c r="WBJ39" s="42"/>
      <c r="WBK39" s="42" t="s">
        <v>495</v>
      </c>
      <c r="WBL39" s="92">
        <f>SUMIFS('3a-Budget Detail'!WBM17:WBM511,'3a-Budget Detail'!WBJ17:WBJ511,'List Data'!WBO16,'3a-Budget Detail'!WBI17:WBI511,'List Data'!WBK26)</f>
        <v>0</v>
      </c>
      <c r="WBN39" s="42"/>
      <c r="WBO39" s="42" t="s">
        <v>495</v>
      </c>
      <c r="WBP39" s="92">
        <f>SUMIFS('3a-Budget Detail'!WBQ17:WBQ511,'3a-Budget Detail'!WBN17:WBN511,'List Data'!WBS16,'3a-Budget Detail'!WBM17:WBM511,'List Data'!WBO26)</f>
        <v>0</v>
      </c>
      <c r="WBR39" s="42"/>
      <c r="WBS39" s="42" t="s">
        <v>495</v>
      </c>
      <c r="WBT39" s="92">
        <f>SUMIFS('3a-Budget Detail'!WBU17:WBU511,'3a-Budget Detail'!WBR17:WBR511,'List Data'!WBW16,'3a-Budget Detail'!WBQ17:WBQ511,'List Data'!WBS26)</f>
        <v>0</v>
      </c>
      <c r="WBV39" s="42"/>
      <c r="WBW39" s="42" t="s">
        <v>495</v>
      </c>
      <c r="WBX39" s="92">
        <f>SUMIFS('3a-Budget Detail'!WBY17:WBY511,'3a-Budget Detail'!WBV17:WBV511,'List Data'!WCA16,'3a-Budget Detail'!WBU17:WBU511,'List Data'!WBW26)</f>
        <v>0</v>
      </c>
      <c r="WBZ39" s="42"/>
      <c r="WCA39" s="42" t="s">
        <v>495</v>
      </c>
      <c r="WCB39" s="92">
        <f>SUMIFS('3a-Budget Detail'!WCC17:WCC511,'3a-Budget Detail'!WBZ17:WBZ511,'List Data'!WCE16,'3a-Budget Detail'!WBY17:WBY511,'List Data'!WCA26)</f>
        <v>0</v>
      </c>
      <c r="WCD39" s="42"/>
      <c r="WCE39" s="42" t="s">
        <v>495</v>
      </c>
      <c r="WCF39" s="92">
        <f>SUMIFS('3a-Budget Detail'!WCG17:WCG511,'3a-Budget Detail'!WCD17:WCD511,'List Data'!WCI16,'3a-Budget Detail'!WCC17:WCC511,'List Data'!WCE26)</f>
        <v>0</v>
      </c>
      <c r="WCH39" s="42"/>
      <c r="WCI39" s="42" t="s">
        <v>495</v>
      </c>
      <c r="WCJ39" s="92">
        <f>SUMIFS('3a-Budget Detail'!WCK17:WCK511,'3a-Budget Detail'!WCH17:WCH511,'List Data'!WCM16,'3a-Budget Detail'!WCG17:WCG511,'List Data'!WCI26)</f>
        <v>0</v>
      </c>
      <c r="WCL39" s="42"/>
      <c r="WCM39" s="42" t="s">
        <v>495</v>
      </c>
      <c r="WCN39" s="92">
        <f>SUMIFS('3a-Budget Detail'!WCO17:WCO511,'3a-Budget Detail'!WCL17:WCL511,'List Data'!WCQ16,'3a-Budget Detail'!WCK17:WCK511,'List Data'!WCM26)</f>
        <v>0</v>
      </c>
      <c r="WCP39" s="42"/>
      <c r="WCQ39" s="42" t="s">
        <v>495</v>
      </c>
      <c r="WCR39" s="92">
        <f>SUMIFS('3a-Budget Detail'!WCS17:WCS511,'3a-Budget Detail'!WCP17:WCP511,'List Data'!WCU16,'3a-Budget Detail'!WCO17:WCO511,'List Data'!WCQ26)</f>
        <v>0</v>
      </c>
      <c r="WCT39" s="42"/>
      <c r="WCU39" s="42" t="s">
        <v>495</v>
      </c>
      <c r="WCV39" s="92">
        <f>SUMIFS('3a-Budget Detail'!WCW17:WCW511,'3a-Budget Detail'!WCT17:WCT511,'List Data'!WCY16,'3a-Budget Detail'!WCS17:WCS511,'List Data'!WCU26)</f>
        <v>0</v>
      </c>
      <c r="WCX39" s="42"/>
      <c r="WCY39" s="42" t="s">
        <v>495</v>
      </c>
      <c r="WCZ39" s="92">
        <f>SUMIFS('3a-Budget Detail'!WDA17:WDA511,'3a-Budget Detail'!WCX17:WCX511,'List Data'!WDC16,'3a-Budget Detail'!WCW17:WCW511,'List Data'!WCY26)</f>
        <v>0</v>
      </c>
      <c r="WDB39" s="42"/>
      <c r="WDC39" s="42" t="s">
        <v>495</v>
      </c>
      <c r="WDD39" s="92">
        <f>SUMIFS('3a-Budget Detail'!WDE17:WDE511,'3a-Budget Detail'!WDB17:WDB511,'List Data'!WDG16,'3a-Budget Detail'!WDA17:WDA511,'List Data'!WDC26)</f>
        <v>0</v>
      </c>
      <c r="WDF39" s="42"/>
      <c r="WDG39" s="42" t="s">
        <v>495</v>
      </c>
      <c r="WDH39" s="92">
        <f>SUMIFS('3a-Budget Detail'!WDI17:WDI511,'3a-Budget Detail'!WDF17:WDF511,'List Data'!WDK16,'3a-Budget Detail'!WDE17:WDE511,'List Data'!WDG26)</f>
        <v>0</v>
      </c>
      <c r="WDJ39" s="42"/>
      <c r="WDK39" s="42" t="s">
        <v>495</v>
      </c>
      <c r="WDL39" s="92">
        <f>SUMIFS('3a-Budget Detail'!WDM17:WDM511,'3a-Budget Detail'!WDJ17:WDJ511,'List Data'!WDO16,'3a-Budget Detail'!WDI17:WDI511,'List Data'!WDK26)</f>
        <v>0</v>
      </c>
      <c r="WDN39" s="42"/>
      <c r="WDO39" s="42" t="s">
        <v>495</v>
      </c>
      <c r="WDP39" s="92">
        <f>SUMIFS('3a-Budget Detail'!WDQ17:WDQ511,'3a-Budget Detail'!WDN17:WDN511,'List Data'!WDS16,'3a-Budget Detail'!WDM17:WDM511,'List Data'!WDO26)</f>
        <v>0</v>
      </c>
      <c r="WDR39" s="42"/>
      <c r="WDS39" s="42" t="s">
        <v>495</v>
      </c>
      <c r="WDT39" s="92">
        <f>SUMIFS('3a-Budget Detail'!WDU17:WDU511,'3a-Budget Detail'!WDR17:WDR511,'List Data'!WDW16,'3a-Budget Detail'!WDQ17:WDQ511,'List Data'!WDS26)</f>
        <v>0</v>
      </c>
      <c r="WDV39" s="42"/>
      <c r="WDW39" s="42" t="s">
        <v>495</v>
      </c>
      <c r="WDX39" s="92">
        <f>SUMIFS('3a-Budget Detail'!WDY17:WDY511,'3a-Budget Detail'!WDV17:WDV511,'List Data'!WEA16,'3a-Budget Detail'!WDU17:WDU511,'List Data'!WDW26)</f>
        <v>0</v>
      </c>
      <c r="WDZ39" s="42"/>
      <c r="WEA39" s="42" t="s">
        <v>495</v>
      </c>
      <c r="WEB39" s="92">
        <f>SUMIFS('3a-Budget Detail'!WEC17:WEC511,'3a-Budget Detail'!WDZ17:WDZ511,'List Data'!WEE16,'3a-Budget Detail'!WDY17:WDY511,'List Data'!WEA26)</f>
        <v>0</v>
      </c>
      <c r="WED39" s="42"/>
      <c r="WEE39" s="42" t="s">
        <v>495</v>
      </c>
      <c r="WEF39" s="92">
        <f>SUMIFS('3a-Budget Detail'!WEG17:WEG511,'3a-Budget Detail'!WED17:WED511,'List Data'!WEI16,'3a-Budget Detail'!WEC17:WEC511,'List Data'!WEE26)</f>
        <v>0</v>
      </c>
      <c r="WEH39" s="42"/>
      <c r="WEI39" s="42" t="s">
        <v>495</v>
      </c>
      <c r="WEJ39" s="92">
        <f>SUMIFS('3a-Budget Detail'!WEK17:WEK511,'3a-Budget Detail'!WEH17:WEH511,'List Data'!WEM16,'3a-Budget Detail'!WEG17:WEG511,'List Data'!WEI26)</f>
        <v>0</v>
      </c>
      <c r="WEL39" s="42"/>
      <c r="WEM39" s="42" t="s">
        <v>495</v>
      </c>
      <c r="WEN39" s="92">
        <f>SUMIFS('3a-Budget Detail'!WEO17:WEO511,'3a-Budget Detail'!WEL17:WEL511,'List Data'!WEQ16,'3a-Budget Detail'!WEK17:WEK511,'List Data'!WEM26)</f>
        <v>0</v>
      </c>
      <c r="WEP39" s="42"/>
      <c r="WEQ39" s="42" t="s">
        <v>495</v>
      </c>
      <c r="WER39" s="92">
        <f>SUMIFS('3a-Budget Detail'!WES17:WES511,'3a-Budget Detail'!WEP17:WEP511,'List Data'!WEU16,'3a-Budget Detail'!WEO17:WEO511,'List Data'!WEQ26)</f>
        <v>0</v>
      </c>
      <c r="WET39" s="42"/>
      <c r="WEU39" s="42" t="s">
        <v>495</v>
      </c>
      <c r="WEV39" s="92">
        <f>SUMIFS('3a-Budget Detail'!WEW17:WEW511,'3a-Budget Detail'!WET17:WET511,'List Data'!WEY16,'3a-Budget Detail'!WES17:WES511,'List Data'!WEU26)</f>
        <v>0</v>
      </c>
      <c r="WEX39" s="42"/>
      <c r="WEY39" s="42" t="s">
        <v>495</v>
      </c>
      <c r="WEZ39" s="92">
        <f>SUMIFS('3a-Budget Detail'!WFA17:WFA511,'3a-Budget Detail'!WEX17:WEX511,'List Data'!WFC16,'3a-Budget Detail'!WEW17:WEW511,'List Data'!WEY26)</f>
        <v>0</v>
      </c>
      <c r="WFB39" s="42"/>
      <c r="WFC39" s="42" t="s">
        <v>495</v>
      </c>
      <c r="WFD39" s="92">
        <f>SUMIFS('3a-Budget Detail'!WFE17:WFE511,'3a-Budget Detail'!WFB17:WFB511,'List Data'!WFG16,'3a-Budget Detail'!WFA17:WFA511,'List Data'!WFC26)</f>
        <v>0</v>
      </c>
      <c r="WFF39" s="42"/>
      <c r="WFG39" s="42" t="s">
        <v>495</v>
      </c>
      <c r="WFH39" s="92">
        <f>SUMIFS('3a-Budget Detail'!WFI17:WFI511,'3a-Budget Detail'!WFF17:WFF511,'List Data'!WFK16,'3a-Budget Detail'!WFE17:WFE511,'List Data'!WFG26)</f>
        <v>0</v>
      </c>
      <c r="WFJ39" s="42"/>
      <c r="WFK39" s="42" t="s">
        <v>495</v>
      </c>
      <c r="WFL39" s="92">
        <f>SUMIFS('3a-Budget Detail'!WFM17:WFM511,'3a-Budget Detail'!WFJ17:WFJ511,'List Data'!WFO16,'3a-Budget Detail'!WFI17:WFI511,'List Data'!WFK26)</f>
        <v>0</v>
      </c>
      <c r="WFN39" s="42"/>
      <c r="WFO39" s="42" t="s">
        <v>495</v>
      </c>
      <c r="WFP39" s="92">
        <f>SUMIFS('3a-Budget Detail'!WFQ17:WFQ511,'3a-Budget Detail'!WFN17:WFN511,'List Data'!WFS16,'3a-Budget Detail'!WFM17:WFM511,'List Data'!WFO26)</f>
        <v>0</v>
      </c>
      <c r="WFR39" s="42"/>
      <c r="WFS39" s="42" t="s">
        <v>495</v>
      </c>
      <c r="WFT39" s="92">
        <f>SUMIFS('3a-Budget Detail'!WFU17:WFU511,'3a-Budget Detail'!WFR17:WFR511,'List Data'!WFW16,'3a-Budget Detail'!WFQ17:WFQ511,'List Data'!WFS26)</f>
        <v>0</v>
      </c>
      <c r="WFV39" s="42"/>
      <c r="WFW39" s="42" t="s">
        <v>495</v>
      </c>
      <c r="WFX39" s="92">
        <f>SUMIFS('3a-Budget Detail'!WFY17:WFY511,'3a-Budget Detail'!WFV17:WFV511,'List Data'!WGA16,'3a-Budget Detail'!WFU17:WFU511,'List Data'!WFW26)</f>
        <v>0</v>
      </c>
      <c r="WFZ39" s="42"/>
      <c r="WGA39" s="42" t="s">
        <v>495</v>
      </c>
      <c r="WGB39" s="92">
        <f>SUMIFS('3a-Budget Detail'!WGC17:WGC511,'3a-Budget Detail'!WFZ17:WFZ511,'List Data'!WGE16,'3a-Budget Detail'!WFY17:WFY511,'List Data'!WGA26)</f>
        <v>0</v>
      </c>
      <c r="WGD39" s="42"/>
      <c r="WGE39" s="42" t="s">
        <v>495</v>
      </c>
      <c r="WGF39" s="92">
        <f>SUMIFS('3a-Budget Detail'!WGG17:WGG511,'3a-Budget Detail'!WGD17:WGD511,'List Data'!WGI16,'3a-Budget Detail'!WGC17:WGC511,'List Data'!WGE26)</f>
        <v>0</v>
      </c>
      <c r="WGH39" s="42"/>
      <c r="WGI39" s="42" t="s">
        <v>495</v>
      </c>
      <c r="WGJ39" s="92">
        <f>SUMIFS('3a-Budget Detail'!WGK17:WGK511,'3a-Budget Detail'!WGH17:WGH511,'List Data'!WGM16,'3a-Budget Detail'!WGG17:WGG511,'List Data'!WGI26)</f>
        <v>0</v>
      </c>
      <c r="WGL39" s="42"/>
      <c r="WGM39" s="42" t="s">
        <v>495</v>
      </c>
      <c r="WGN39" s="92">
        <f>SUMIFS('3a-Budget Detail'!WGO17:WGO511,'3a-Budget Detail'!WGL17:WGL511,'List Data'!WGQ16,'3a-Budget Detail'!WGK17:WGK511,'List Data'!WGM26)</f>
        <v>0</v>
      </c>
      <c r="WGP39" s="42"/>
      <c r="WGQ39" s="42" t="s">
        <v>495</v>
      </c>
      <c r="WGR39" s="92">
        <f>SUMIFS('3a-Budget Detail'!WGS17:WGS511,'3a-Budget Detail'!WGP17:WGP511,'List Data'!WGU16,'3a-Budget Detail'!WGO17:WGO511,'List Data'!WGQ26)</f>
        <v>0</v>
      </c>
      <c r="WGT39" s="42"/>
      <c r="WGU39" s="42" t="s">
        <v>495</v>
      </c>
      <c r="WGV39" s="92">
        <f>SUMIFS('3a-Budget Detail'!WGW17:WGW511,'3a-Budget Detail'!WGT17:WGT511,'List Data'!WGY16,'3a-Budget Detail'!WGS17:WGS511,'List Data'!WGU26)</f>
        <v>0</v>
      </c>
      <c r="WGX39" s="42"/>
      <c r="WGY39" s="42" t="s">
        <v>495</v>
      </c>
      <c r="WGZ39" s="92">
        <f>SUMIFS('3a-Budget Detail'!WHA17:WHA511,'3a-Budget Detail'!WGX17:WGX511,'List Data'!WHC16,'3a-Budget Detail'!WGW17:WGW511,'List Data'!WGY26)</f>
        <v>0</v>
      </c>
      <c r="WHB39" s="42"/>
      <c r="WHC39" s="42" t="s">
        <v>495</v>
      </c>
      <c r="WHD39" s="92">
        <f>SUMIFS('3a-Budget Detail'!WHE17:WHE511,'3a-Budget Detail'!WHB17:WHB511,'List Data'!WHG16,'3a-Budget Detail'!WHA17:WHA511,'List Data'!WHC26)</f>
        <v>0</v>
      </c>
      <c r="WHF39" s="42"/>
      <c r="WHG39" s="42" t="s">
        <v>495</v>
      </c>
      <c r="WHH39" s="92">
        <f>SUMIFS('3a-Budget Detail'!WHI17:WHI511,'3a-Budget Detail'!WHF17:WHF511,'List Data'!WHK16,'3a-Budget Detail'!WHE17:WHE511,'List Data'!WHG26)</f>
        <v>0</v>
      </c>
      <c r="WHJ39" s="42"/>
      <c r="WHK39" s="42" t="s">
        <v>495</v>
      </c>
      <c r="WHL39" s="92">
        <f>SUMIFS('3a-Budget Detail'!WHM17:WHM511,'3a-Budget Detail'!WHJ17:WHJ511,'List Data'!WHO16,'3a-Budget Detail'!WHI17:WHI511,'List Data'!WHK26)</f>
        <v>0</v>
      </c>
      <c r="WHN39" s="42"/>
      <c r="WHO39" s="42" t="s">
        <v>495</v>
      </c>
      <c r="WHP39" s="92">
        <f>SUMIFS('3a-Budget Detail'!WHQ17:WHQ511,'3a-Budget Detail'!WHN17:WHN511,'List Data'!WHS16,'3a-Budget Detail'!WHM17:WHM511,'List Data'!WHO26)</f>
        <v>0</v>
      </c>
      <c r="WHR39" s="42"/>
      <c r="WHS39" s="42" t="s">
        <v>495</v>
      </c>
      <c r="WHT39" s="92">
        <f>SUMIFS('3a-Budget Detail'!WHU17:WHU511,'3a-Budget Detail'!WHR17:WHR511,'List Data'!WHW16,'3a-Budget Detail'!WHQ17:WHQ511,'List Data'!WHS26)</f>
        <v>0</v>
      </c>
      <c r="WHV39" s="42"/>
      <c r="WHW39" s="42" t="s">
        <v>495</v>
      </c>
      <c r="WHX39" s="92">
        <f>SUMIFS('3a-Budget Detail'!WHY17:WHY511,'3a-Budget Detail'!WHV17:WHV511,'List Data'!WIA16,'3a-Budget Detail'!WHU17:WHU511,'List Data'!WHW26)</f>
        <v>0</v>
      </c>
      <c r="WHZ39" s="42"/>
      <c r="WIA39" s="42" t="s">
        <v>495</v>
      </c>
      <c r="WIB39" s="92">
        <f>SUMIFS('3a-Budget Detail'!WIC17:WIC511,'3a-Budget Detail'!WHZ17:WHZ511,'List Data'!WIE16,'3a-Budget Detail'!WHY17:WHY511,'List Data'!WIA26)</f>
        <v>0</v>
      </c>
      <c r="WID39" s="42"/>
      <c r="WIE39" s="42" t="s">
        <v>495</v>
      </c>
      <c r="WIF39" s="92">
        <f>SUMIFS('3a-Budget Detail'!WIG17:WIG511,'3a-Budget Detail'!WID17:WID511,'List Data'!WII16,'3a-Budget Detail'!WIC17:WIC511,'List Data'!WIE26)</f>
        <v>0</v>
      </c>
      <c r="WIH39" s="42"/>
      <c r="WII39" s="42" t="s">
        <v>495</v>
      </c>
      <c r="WIJ39" s="92">
        <f>SUMIFS('3a-Budget Detail'!WIK17:WIK511,'3a-Budget Detail'!WIH17:WIH511,'List Data'!WIM16,'3a-Budget Detail'!WIG17:WIG511,'List Data'!WII26)</f>
        <v>0</v>
      </c>
      <c r="WIL39" s="42"/>
      <c r="WIM39" s="42" t="s">
        <v>495</v>
      </c>
      <c r="WIN39" s="92">
        <f>SUMIFS('3a-Budget Detail'!WIO17:WIO511,'3a-Budget Detail'!WIL17:WIL511,'List Data'!WIQ16,'3a-Budget Detail'!WIK17:WIK511,'List Data'!WIM26)</f>
        <v>0</v>
      </c>
      <c r="WIP39" s="42"/>
      <c r="WIQ39" s="42" t="s">
        <v>495</v>
      </c>
      <c r="WIR39" s="92">
        <f>SUMIFS('3a-Budget Detail'!WIS17:WIS511,'3a-Budget Detail'!WIP17:WIP511,'List Data'!WIU16,'3a-Budget Detail'!WIO17:WIO511,'List Data'!WIQ26)</f>
        <v>0</v>
      </c>
      <c r="WIT39" s="42"/>
      <c r="WIU39" s="42" t="s">
        <v>495</v>
      </c>
      <c r="WIV39" s="92">
        <f>SUMIFS('3a-Budget Detail'!WIW17:WIW511,'3a-Budget Detail'!WIT17:WIT511,'List Data'!WIY16,'3a-Budget Detail'!WIS17:WIS511,'List Data'!WIU26)</f>
        <v>0</v>
      </c>
      <c r="WIX39" s="42"/>
      <c r="WIY39" s="42" t="s">
        <v>495</v>
      </c>
      <c r="WIZ39" s="92">
        <f>SUMIFS('3a-Budget Detail'!WJA17:WJA511,'3a-Budget Detail'!WIX17:WIX511,'List Data'!WJC16,'3a-Budget Detail'!WIW17:WIW511,'List Data'!WIY26)</f>
        <v>0</v>
      </c>
      <c r="WJB39" s="42"/>
      <c r="WJC39" s="42" t="s">
        <v>495</v>
      </c>
      <c r="WJD39" s="92">
        <f>SUMIFS('3a-Budget Detail'!WJE17:WJE511,'3a-Budget Detail'!WJB17:WJB511,'List Data'!WJG16,'3a-Budget Detail'!WJA17:WJA511,'List Data'!WJC26)</f>
        <v>0</v>
      </c>
      <c r="WJF39" s="42"/>
      <c r="WJG39" s="42" t="s">
        <v>495</v>
      </c>
      <c r="WJH39" s="92">
        <f>SUMIFS('3a-Budget Detail'!WJI17:WJI511,'3a-Budget Detail'!WJF17:WJF511,'List Data'!WJK16,'3a-Budget Detail'!WJE17:WJE511,'List Data'!WJG26)</f>
        <v>0</v>
      </c>
      <c r="WJJ39" s="42"/>
      <c r="WJK39" s="42" t="s">
        <v>495</v>
      </c>
      <c r="WJL39" s="92">
        <f>SUMIFS('3a-Budget Detail'!WJM17:WJM511,'3a-Budget Detail'!WJJ17:WJJ511,'List Data'!WJO16,'3a-Budget Detail'!WJI17:WJI511,'List Data'!WJK26)</f>
        <v>0</v>
      </c>
      <c r="WJN39" s="42"/>
      <c r="WJO39" s="42" t="s">
        <v>495</v>
      </c>
      <c r="WJP39" s="92">
        <f>SUMIFS('3a-Budget Detail'!WJQ17:WJQ511,'3a-Budget Detail'!WJN17:WJN511,'List Data'!WJS16,'3a-Budget Detail'!WJM17:WJM511,'List Data'!WJO26)</f>
        <v>0</v>
      </c>
      <c r="WJR39" s="42"/>
      <c r="WJS39" s="42" t="s">
        <v>495</v>
      </c>
      <c r="WJT39" s="92">
        <f>SUMIFS('3a-Budget Detail'!WJU17:WJU511,'3a-Budget Detail'!WJR17:WJR511,'List Data'!WJW16,'3a-Budget Detail'!WJQ17:WJQ511,'List Data'!WJS26)</f>
        <v>0</v>
      </c>
      <c r="WJV39" s="42"/>
      <c r="WJW39" s="42" t="s">
        <v>495</v>
      </c>
      <c r="WJX39" s="92">
        <f>SUMIFS('3a-Budget Detail'!WJY17:WJY511,'3a-Budget Detail'!WJV17:WJV511,'List Data'!WKA16,'3a-Budget Detail'!WJU17:WJU511,'List Data'!WJW26)</f>
        <v>0</v>
      </c>
      <c r="WJZ39" s="42"/>
      <c r="WKA39" s="42" t="s">
        <v>495</v>
      </c>
      <c r="WKB39" s="92">
        <f>SUMIFS('3a-Budget Detail'!WKC17:WKC511,'3a-Budget Detail'!WJZ17:WJZ511,'List Data'!WKE16,'3a-Budget Detail'!WJY17:WJY511,'List Data'!WKA26)</f>
        <v>0</v>
      </c>
      <c r="WKD39" s="42"/>
      <c r="WKE39" s="42" t="s">
        <v>495</v>
      </c>
      <c r="WKF39" s="92">
        <f>SUMIFS('3a-Budget Detail'!WKG17:WKG511,'3a-Budget Detail'!WKD17:WKD511,'List Data'!WKI16,'3a-Budget Detail'!WKC17:WKC511,'List Data'!WKE26)</f>
        <v>0</v>
      </c>
      <c r="WKH39" s="42"/>
      <c r="WKI39" s="42" t="s">
        <v>495</v>
      </c>
      <c r="WKJ39" s="92">
        <f>SUMIFS('3a-Budget Detail'!WKK17:WKK511,'3a-Budget Detail'!WKH17:WKH511,'List Data'!WKM16,'3a-Budget Detail'!WKG17:WKG511,'List Data'!WKI26)</f>
        <v>0</v>
      </c>
      <c r="WKL39" s="42"/>
      <c r="WKM39" s="42" t="s">
        <v>495</v>
      </c>
      <c r="WKN39" s="92">
        <f>SUMIFS('3a-Budget Detail'!WKO17:WKO511,'3a-Budget Detail'!WKL17:WKL511,'List Data'!WKQ16,'3a-Budget Detail'!WKK17:WKK511,'List Data'!WKM26)</f>
        <v>0</v>
      </c>
      <c r="WKP39" s="42"/>
      <c r="WKQ39" s="42" t="s">
        <v>495</v>
      </c>
      <c r="WKR39" s="92">
        <f>SUMIFS('3a-Budget Detail'!WKS17:WKS511,'3a-Budget Detail'!WKP17:WKP511,'List Data'!WKU16,'3a-Budget Detail'!WKO17:WKO511,'List Data'!WKQ26)</f>
        <v>0</v>
      </c>
      <c r="WKT39" s="42"/>
      <c r="WKU39" s="42" t="s">
        <v>495</v>
      </c>
      <c r="WKV39" s="92">
        <f>SUMIFS('3a-Budget Detail'!WKW17:WKW511,'3a-Budget Detail'!WKT17:WKT511,'List Data'!WKY16,'3a-Budget Detail'!WKS17:WKS511,'List Data'!WKU26)</f>
        <v>0</v>
      </c>
      <c r="WKX39" s="42"/>
      <c r="WKY39" s="42" t="s">
        <v>495</v>
      </c>
      <c r="WKZ39" s="92">
        <f>SUMIFS('3a-Budget Detail'!WLA17:WLA511,'3a-Budget Detail'!WKX17:WKX511,'List Data'!WLC16,'3a-Budget Detail'!WKW17:WKW511,'List Data'!WKY26)</f>
        <v>0</v>
      </c>
      <c r="WLB39" s="42"/>
      <c r="WLC39" s="42" t="s">
        <v>495</v>
      </c>
      <c r="WLD39" s="92">
        <f>SUMIFS('3a-Budget Detail'!WLE17:WLE511,'3a-Budget Detail'!WLB17:WLB511,'List Data'!WLG16,'3a-Budget Detail'!WLA17:WLA511,'List Data'!WLC26)</f>
        <v>0</v>
      </c>
      <c r="WLF39" s="42"/>
      <c r="WLG39" s="42" t="s">
        <v>495</v>
      </c>
      <c r="WLH39" s="92">
        <f>SUMIFS('3a-Budget Detail'!WLI17:WLI511,'3a-Budget Detail'!WLF17:WLF511,'List Data'!WLK16,'3a-Budget Detail'!WLE17:WLE511,'List Data'!WLG26)</f>
        <v>0</v>
      </c>
      <c r="WLJ39" s="42"/>
      <c r="WLK39" s="42" t="s">
        <v>495</v>
      </c>
      <c r="WLL39" s="92">
        <f>SUMIFS('3a-Budget Detail'!WLM17:WLM511,'3a-Budget Detail'!WLJ17:WLJ511,'List Data'!WLO16,'3a-Budget Detail'!WLI17:WLI511,'List Data'!WLK26)</f>
        <v>0</v>
      </c>
      <c r="WLN39" s="42"/>
      <c r="WLO39" s="42" t="s">
        <v>495</v>
      </c>
      <c r="WLP39" s="92">
        <f>SUMIFS('3a-Budget Detail'!WLQ17:WLQ511,'3a-Budget Detail'!WLN17:WLN511,'List Data'!WLS16,'3a-Budget Detail'!WLM17:WLM511,'List Data'!WLO26)</f>
        <v>0</v>
      </c>
      <c r="WLR39" s="42"/>
      <c r="WLS39" s="42" t="s">
        <v>495</v>
      </c>
      <c r="WLT39" s="92">
        <f>SUMIFS('3a-Budget Detail'!WLU17:WLU511,'3a-Budget Detail'!WLR17:WLR511,'List Data'!WLW16,'3a-Budget Detail'!WLQ17:WLQ511,'List Data'!WLS26)</f>
        <v>0</v>
      </c>
      <c r="WLV39" s="42"/>
      <c r="WLW39" s="42" t="s">
        <v>495</v>
      </c>
      <c r="WLX39" s="92">
        <f>SUMIFS('3a-Budget Detail'!WLY17:WLY511,'3a-Budget Detail'!WLV17:WLV511,'List Data'!WMA16,'3a-Budget Detail'!WLU17:WLU511,'List Data'!WLW26)</f>
        <v>0</v>
      </c>
      <c r="WLZ39" s="42"/>
      <c r="WMA39" s="42" t="s">
        <v>495</v>
      </c>
      <c r="WMB39" s="92">
        <f>SUMIFS('3a-Budget Detail'!WMC17:WMC511,'3a-Budget Detail'!WLZ17:WLZ511,'List Data'!WME16,'3a-Budget Detail'!WLY17:WLY511,'List Data'!WMA26)</f>
        <v>0</v>
      </c>
      <c r="WMD39" s="42"/>
      <c r="WME39" s="42" t="s">
        <v>495</v>
      </c>
      <c r="WMF39" s="92">
        <f>SUMIFS('3a-Budget Detail'!WMG17:WMG511,'3a-Budget Detail'!WMD17:WMD511,'List Data'!WMI16,'3a-Budget Detail'!WMC17:WMC511,'List Data'!WME26)</f>
        <v>0</v>
      </c>
      <c r="WMH39" s="42"/>
      <c r="WMI39" s="42" t="s">
        <v>495</v>
      </c>
      <c r="WMJ39" s="92">
        <f>SUMIFS('3a-Budget Detail'!WMK17:WMK511,'3a-Budget Detail'!WMH17:WMH511,'List Data'!WMM16,'3a-Budget Detail'!WMG17:WMG511,'List Data'!WMI26)</f>
        <v>0</v>
      </c>
      <c r="WML39" s="42"/>
      <c r="WMM39" s="42" t="s">
        <v>495</v>
      </c>
      <c r="WMN39" s="92">
        <f>SUMIFS('3a-Budget Detail'!WMO17:WMO511,'3a-Budget Detail'!WML17:WML511,'List Data'!WMQ16,'3a-Budget Detail'!WMK17:WMK511,'List Data'!WMM26)</f>
        <v>0</v>
      </c>
      <c r="WMP39" s="42"/>
      <c r="WMQ39" s="42" t="s">
        <v>495</v>
      </c>
      <c r="WMR39" s="92">
        <f>SUMIFS('3a-Budget Detail'!WMS17:WMS511,'3a-Budget Detail'!WMP17:WMP511,'List Data'!WMU16,'3a-Budget Detail'!WMO17:WMO511,'List Data'!WMQ26)</f>
        <v>0</v>
      </c>
      <c r="WMT39" s="42"/>
      <c r="WMU39" s="42" t="s">
        <v>495</v>
      </c>
      <c r="WMV39" s="92">
        <f>SUMIFS('3a-Budget Detail'!WMW17:WMW511,'3a-Budget Detail'!WMT17:WMT511,'List Data'!WMY16,'3a-Budget Detail'!WMS17:WMS511,'List Data'!WMU26)</f>
        <v>0</v>
      </c>
      <c r="WMX39" s="42"/>
      <c r="WMY39" s="42" t="s">
        <v>495</v>
      </c>
      <c r="WMZ39" s="92">
        <f>SUMIFS('3a-Budget Detail'!WNA17:WNA511,'3a-Budget Detail'!WMX17:WMX511,'List Data'!WNC16,'3a-Budget Detail'!WMW17:WMW511,'List Data'!WMY26)</f>
        <v>0</v>
      </c>
      <c r="WNB39" s="42"/>
      <c r="WNC39" s="42" t="s">
        <v>495</v>
      </c>
      <c r="WND39" s="92">
        <f>SUMIFS('3a-Budget Detail'!WNE17:WNE511,'3a-Budget Detail'!WNB17:WNB511,'List Data'!WNG16,'3a-Budget Detail'!WNA17:WNA511,'List Data'!WNC26)</f>
        <v>0</v>
      </c>
      <c r="WNF39" s="42"/>
      <c r="WNG39" s="42" t="s">
        <v>495</v>
      </c>
      <c r="WNH39" s="92">
        <f>SUMIFS('3a-Budget Detail'!WNI17:WNI511,'3a-Budget Detail'!WNF17:WNF511,'List Data'!WNK16,'3a-Budget Detail'!WNE17:WNE511,'List Data'!WNG26)</f>
        <v>0</v>
      </c>
      <c r="WNJ39" s="42"/>
      <c r="WNK39" s="42" t="s">
        <v>495</v>
      </c>
      <c r="WNL39" s="92">
        <f>SUMIFS('3a-Budget Detail'!WNM17:WNM511,'3a-Budget Detail'!WNJ17:WNJ511,'List Data'!WNO16,'3a-Budget Detail'!WNI17:WNI511,'List Data'!WNK26)</f>
        <v>0</v>
      </c>
      <c r="WNN39" s="42"/>
      <c r="WNO39" s="42" t="s">
        <v>495</v>
      </c>
      <c r="WNP39" s="92">
        <f>SUMIFS('3a-Budget Detail'!WNQ17:WNQ511,'3a-Budget Detail'!WNN17:WNN511,'List Data'!WNS16,'3a-Budget Detail'!WNM17:WNM511,'List Data'!WNO26)</f>
        <v>0</v>
      </c>
      <c r="WNR39" s="42"/>
      <c r="WNS39" s="42" t="s">
        <v>495</v>
      </c>
      <c r="WNT39" s="92">
        <f>SUMIFS('3a-Budget Detail'!WNU17:WNU511,'3a-Budget Detail'!WNR17:WNR511,'List Data'!WNW16,'3a-Budget Detail'!WNQ17:WNQ511,'List Data'!WNS26)</f>
        <v>0</v>
      </c>
      <c r="WNV39" s="42"/>
      <c r="WNW39" s="42" t="s">
        <v>495</v>
      </c>
      <c r="WNX39" s="92">
        <f>SUMIFS('3a-Budget Detail'!WNY17:WNY511,'3a-Budget Detail'!WNV17:WNV511,'List Data'!WOA16,'3a-Budget Detail'!WNU17:WNU511,'List Data'!WNW26)</f>
        <v>0</v>
      </c>
      <c r="WNZ39" s="42"/>
      <c r="WOA39" s="42" t="s">
        <v>495</v>
      </c>
      <c r="WOB39" s="92">
        <f>SUMIFS('3a-Budget Detail'!WOC17:WOC511,'3a-Budget Detail'!WNZ17:WNZ511,'List Data'!WOE16,'3a-Budget Detail'!WNY17:WNY511,'List Data'!WOA26)</f>
        <v>0</v>
      </c>
      <c r="WOD39" s="42"/>
      <c r="WOE39" s="42" t="s">
        <v>495</v>
      </c>
      <c r="WOF39" s="92">
        <f>SUMIFS('3a-Budget Detail'!WOG17:WOG511,'3a-Budget Detail'!WOD17:WOD511,'List Data'!WOI16,'3a-Budget Detail'!WOC17:WOC511,'List Data'!WOE26)</f>
        <v>0</v>
      </c>
      <c r="WOH39" s="42"/>
      <c r="WOI39" s="42" t="s">
        <v>495</v>
      </c>
      <c r="WOJ39" s="92">
        <f>SUMIFS('3a-Budget Detail'!WOK17:WOK511,'3a-Budget Detail'!WOH17:WOH511,'List Data'!WOM16,'3a-Budget Detail'!WOG17:WOG511,'List Data'!WOI26)</f>
        <v>0</v>
      </c>
      <c r="WOL39" s="42"/>
      <c r="WOM39" s="42" t="s">
        <v>495</v>
      </c>
      <c r="WON39" s="92">
        <f>SUMIFS('3a-Budget Detail'!WOO17:WOO511,'3a-Budget Detail'!WOL17:WOL511,'List Data'!WOQ16,'3a-Budget Detail'!WOK17:WOK511,'List Data'!WOM26)</f>
        <v>0</v>
      </c>
      <c r="WOP39" s="42"/>
      <c r="WOQ39" s="42" t="s">
        <v>495</v>
      </c>
      <c r="WOR39" s="92">
        <f>SUMIFS('3a-Budget Detail'!WOS17:WOS511,'3a-Budget Detail'!WOP17:WOP511,'List Data'!WOU16,'3a-Budget Detail'!WOO17:WOO511,'List Data'!WOQ26)</f>
        <v>0</v>
      </c>
      <c r="WOT39" s="42"/>
      <c r="WOU39" s="42" t="s">
        <v>495</v>
      </c>
      <c r="WOV39" s="92">
        <f>SUMIFS('3a-Budget Detail'!WOW17:WOW511,'3a-Budget Detail'!WOT17:WOT511,'List Data'!WOY16,'3a-Budget Detail'!WOS17:WOS511,'List Data'!WOU26)</f>
        <v>0</v>
      </c>
      <c r="WOX39" s="42"/>
      <c r="WOY39" s="42" t="s">
        <v>495</v>
      </c>
      <c r="WOZ39" s="92">
        <f>SUMIFS('3a-Budget Detail'!WPA17:WPA511,'3a-Budget Detail'!WOX17:WOX511,'List Data'!WPC16,'3a-Budget Detail'!WOW17:WOW511,'List Data'!WOY26)</f>
        <v>0</v>
      </c>
      <c r="WPB39" s="42"/>
      <c r="WPC39" s="42" t="s">
        <v>495</v>
      </c>
      <c r="WPD39" s="92">
        <f>SUMIFS('3a-Budget Detail'!WPE17:WPE511,'3a-Budget Detail'!WPB17:WPB511,'List Data'!WPG16,'3a-Budget Detail'!WPA17:WPA511,'List Data'!WPC26)</f>
        <v>0</v>
      </c>
      <c r="WPF39" s="42"/>
      <c r="WPG39" s="42" t="s">
        <v>495</v>
      </c>
      <c r="WPH39" s="92">
        <f>SUMIFS('3a-Budget Detail'!WPI17:WPI511,'3a-Budget Detail'!WPF17:WPF511,'List Data'!WPK16,'3a-Budget Detail'!WPE17:WPE511,'List Data'!WPG26)</f>
        <v>0</v>
      </c>
      <c r="WPJ39" s="42"/>
      <c r="WPK39" s="42" t="s">
        <v>495</v>
      </c>
      <c r="WPL39" s="92">
        <f>SUMIFS('3a-Budget Detail'!WPM17:WPM511,'3a-Budget Detail'!WPJ17:WPJ511,'List Data'!WPO16,'3a-Budget Detail'!WPI17:WPI511,'List Data'!WPK26)</f>
        <v>0</v>
      </c>
      <c r="WPN39" s="42"/>
      <c r="WPO39" s="42" t="s">
        <v>495</v>
      </c>
      <c r="WPP39" s="92">
        <f>SUMIFS('3a-Budget Detail'!WPQ17:WPQ511,'3a-Budget Detail'!WPN17:WPN511,'List Data'!WPS16,'3a-Budget Detail'!WPM17:WPM511,'List Data'!WPO26)</f>
        <v>0</v>
      </c>
      <c r="WPR39" s="42"/>
      <c r="WPS39" s="42" t="s">
        <v>495</v>
      </c>
      <c r="WPT39" s="92">
        <f>SUMIFS('3a-Budget Detail'!WPU17:WPU511,'3a-Budget Detail'!WPR17:WPR511,'List Data'!WPW16,'3a-Budget Detail'!WPQ17:WPQ511,'List Data'!WPS26)</f>
        <v>0</v>
      </c>
      <c r="WPV39" s="42"/>
      <c r="WPW39" s="42" t="s">
        <v>495</v>
      </c>
      <c r="WPX39" s="92">
        <f>SUMIFS('3a-Budget Detail'!WPY17:WPY511,'3a-Budget Detail'!WPV17:WPV511,'List Data'!WQA16,'3a-Budget Detail'!WPU17:WPU511,'List Data'!WPW26)</f>
        <v>0</v>
      </c>
      <c r="WPZ39" s="42"/>
      <c r="WQA39" s="42" t="s">
        <v>495</v>
      </c>
      <c r="WQB39" s="92">
        <f>SUMIFS('3a-Budget Detail'!WQC17:WQC511,'3a-Budget Detail'!WPZ17:WPZ511,'List Data'!WQE16,'3a-Budget Detail'!WPY17:WPY511,'List Data'!WQA26)</f>
        <v>0</v>
      </c>
      <c r="WQD39" s="42"/>
      <c r="WQE39" s="42" t="s">
        <v>495</v>
      </c>
      <c r="WQF39" s="92">
        <f>SUMIFS('3a-Budget Detail'!WQG17:WQG511,'3a-Budget Detail'!WQD17:WQD511,'List Data'!WQI16,'3a-Budget Detail'!WQC17:WQC511,'List Data'!WQE26)</f>
        <v>0</v>
      </c>
      <c r="WQH39" s="42"/>
      <c r="WQI39" s="42" t="s">
        <v>495</v>
      </c>
      <c r="WQJ39" s="92">
        <f>SUMIFS('3a-Budget Detail'!WQK17:WQK511,'3a-Budget Detail'!WQH17:WQH511,'List Data'!WQM16,'3a-Budget Detail'!WQG17:WQG511,'List Data'!WQI26)</f>
        <v>0</v>
      </c>
      <c r="WQL39" s="42"/>
      <c r="WQM39" s="42" t="s">
        <v>495</v>
      </c>
      <c r="WQN39" s="92">
        <f>SUMIFS('3a-Budget Detail'!WQO17:WQO511,'3a-Budget Detail'!WQL17:WQL511,'List Data'!WQQ16,'3a-Budget Detail'!WQK17:WQK511,'List Data'!WQM26)</f>
        <v>0</v>
      </c>
      <c r="WQP39" s="42"/>
      <c r="WQQ39" s="42" t="s">
        <v>495</v>
      </c>
      <c r="WQR39" s="92">
        <f>SUMIFS('3a-Budget Detail'!WQS17:WQS511,'3a-Budget Detail'!WQP17:WQP511,'List Data'!WQU16,'3a-Budget Detail'!WQO17:WQO511,'List Data'!WQQ26)</f>
        <v>0</v>
      </c>
      <c r="WQT39" s="42"/>
      <c r="WQU39" s="42" t="s">
        <v>495</v>
      </c>
      <c r="WQV39" s="92">
        <f>SUMIFS('3a-Budget Detail'!WQW17:WQW511,'3a-Budget Detail'!WQT17:WQT511,'List Data'!WQY16,'3a-Budget Detail'!WQS17:WQS511,'List Data'!WQU26)</f>
        <v>0</v>
      </c>
      <c r="WQX39" s="42"/>
      <c r="WQY39" s="42" t="s">
        <v>495</v>
      </c>
      <c r="WQZ39" s="92">
        <f>SUMIFS('3a-Budget Detail'!WRA17:WRA511,'3a-Budget Detail'!WQX17:WQX511,'List Data'!WRC16,'3a-Budget Detail'!WQW17:WQW511,'List Data'!WQY26)</f>
        <v>0</v>
      </c>
      <c r="WRB39" s="42"/>
      <c r="WRC39" s="42" t="s">
        <v>495</v>
      </c>
      <c r="WRD39" s="92">
        <f>SUMIFS('3a-Budget Detail'!WRE17:WRE511,'3a-Budget Detail'!WRB17:WRB511,'List Data'!WRG16,'3a-Budget Detail'!WRA17:WRA511,'List Data'!WRC26)</f>
        <v>0</v>
      </c>
      <c r="WRF39" s="42"/>
      <c r="WRG39" s="42" t="s">
        <v>495</v>
      </c>
      <c r="WRH39" s="92">
        <f>SUMIFS('3a-Budget Detail'!WRI17:WRI511,'3a-Budget Detail'!WRF17:WRF511,'List Data'!WRK16,'3a-Budget Detail'!WRE17:WRE511,'List Data'!WRG26)</f>
        <v>0</v>
      </c>
      <c r="WRJ39" s="42"/>
      <c r="WRK39" s="42" t="s">
        <v>495</v>
      </c>
      <c r="WRL39" s="92">
        <f>SUMIFS('3a-Budget Detail'!WRM17:WRM511,'3a-Budget Detail'!WRJ17:WRJ511,'List Data'!WRO16,'3a-Budget Detail'!WRI17:WRI511,'List Data'!WRK26)</f>
        <v>0</v>
      </c>
      <c r="WRN39" s="42"/>
      <c r="WRO39" s="42" t="s">
        <v>495</v>
      </c>
      <c r="WRP39" s="92">
        <f>SUMIFS('3a-Budget Detail'!WRQ17:WRQ511,'3a-Budget Detail'!WRN17:WRN511,'List Data'!WRS16,'3a-Budget Detail'!WRM17:WRM511,'List Data'!WRO26)</f>
        <v>0</v>
      </c>
      <c r="WRR39" s="42"/>
      <c r="WRS39" s="42" t="s">
        <v>495</v>
      </c>
      <c r="WRT39" s="92">
        <f>SUMIFS('3a-Budget Detail'!WRU17:WRU511,'3a-Budget Detail'!WRR17:WRR511,'List Data'!WRW16,'3a-Budget Detail'!WRQ17:WRQ511,'List Data'!WRS26)</f>
        <v>0</v>
      </c>
      <c r="WRV39" s="42"/>
      <c r="WRW39" s="42" t="s">
        <v>495</v>
      </c>
      <c r="WRX39" s="92">
        <f>SUMIFS('3a-Budget Detail'!WRY17:WRY511,'3a-Budget Detail'!WRV17:WRV511,'List Data'!WSA16,'3a-Budget Detail'!WRU17:WRU511,'List Data'!WRW26)</f>
        <v>0</v>
      </c>
      <c r="WRZ39" s="42"/>
      <c r="WSA39" s="42" t="s">
        <v>495</v>
      </c>
      <c r="WSB39" s="92">
        <f>SUMIFS('3a-Budget Detail'!WSC17:WSC511,'3a-Budget Detail'!WRZ17:WRZ511,'List Data'!WSE16,'3a-Budget Detail'!WRY17:WRY511,'List Data'!WSA26)</f>
        <v>0</v>
      </c>
      <c r="WSD39" s="42"/>
      <c r="WSE39" s="42" t="s">
        <v>495</v>
      </c>
      <c r="WSF39" s="92">
        <f>SUMIFS('3a-Budget Detail'!WSG17:WSG511,'3a-Budget Detail'!WSD17:WSD511,'List Data'!WSI16,'3a-Budget Detail'!WSC17:WSC511,'List Data'!WSE26)</f>
        <v>0</v>
      </c>
      <c r="WSH39" s="42"/>
      <c r="WSI39" s="42" t="s">
        <v>495</v>
      </c>
      <c r="WSJ39" s="92">
        <f>SUMIFS('3a-Budget Detail'!WSK17:WSK511,'3a-Budget Detail'!WSH17:WSH511,'List Data'!WSM16,'3a-Budget Detail'!WSG17:WSG511,'List Data'!WSI26)</f>
        <v>0</v>
      </c>
      <c r="WSL39" s="42"/>
      <c r="WSM39" s="42" t="s">
        <v>495</v>
      </c>
      <c r="WSN39" s="92">
        <f>SUMIFS('3a-Budget Detail'!WSO17:WSO511,'3a-Budget Detail'!WSL17:WSL511,'List Data'!WSQ16,'3a-Budget Detail'!WSK17:WSK511,'List Data'!WSM26)</f>
        <v>0</v>
      </c>
      <c r="WSP39" s="42"/>
      <c r="WSQ39" s="42" t="s">
        <v>495</v>
      </c>
      <c r="WSR39" s="92">
        <f>SUMIFS('3a-Budget Detail'!WSS17:WSS511,'3a-Budget Detail'!WSP17:WSP511,'List Data'!WSU16,'3a-Budget Detail'!WSO17:WSO511,'List Data'!WSQ26)</f>
        <v>0</v>
      </c>
      <c r="WST39" s="42"/>
      <c r="WSU39" s="42" t="s">
        <v>495</v>
      </c>
      <c r="WSV39" s="92">
        <f>SUMIFS('3a-Budget Detail'!WSW17:WSW511,'3a-Budget Detail'!WST17:WST511,'List Data'!WSY16,'3a-Budget Detail'!WSS17:WSS511,'List Data'!WSU26)</f>
        <v>0</v>
      </c>
      <c r="WSX39" s="42"/>
      <c r="WSY39" s="42" t="s">
        <v>495</v>
      </c>
      <c r="WSZ39" s="92">
        <f>SUMIFS('3a-Budget Detail'!WTA17:WTA511,'3a-Budget Detail'!WSX17:WSX511,'List Data'!WTC16,'3a-Budget Detail'!WSW17:WSW511,'List Data'!WSY26)</f>
        <v>0</v>
      </c>
      <c r="WTB39" s="42"/>
      <c r="WTC39" s="42" t="s">
        <v>495</v>
      </c>
      <c r="WTD39" s="92">
        <f>SUMIFS('3a-Budget Detail'!WTE17:WTE511,'3a-Budget Detail'!WTB17:WTB511,'List Data'!WTG16,'3a-Budget Detail'!WTA17:WTA511,'List Data'!WTC26)</f>
        <v>0</v>
      </c>
      <c r="WTF39" s="42"/>
      <c r="WTG39" s="42" t="s">
        <v>495</v>
      </c>
      <c r="WTH39" s="92">
        <f>SUMIFS('3a-Budget Detail'!WTI17:WTI511,'3a-Budget Detail'!WTF17:WTF511,'List Data'!WTK16,'3a-Budget Detail'!WTE17:WTE511,'List Data'!WTG26)</f>
        <v>0</v>
      </c>
      <c r="WTJ39" s="42"/>
      <c r="WTK39" s="42" t="s">
        <v>495</v>
      </c>
      <c r="WTL39" s="92">
        <f>SUMIFS('3a-Budget Detail'!WTM17:WTM511,'3a-Budget Detail'!WTJ17:WTJ511,'List Data'!WTO16,'3a-Budget Detail'!WTI17:WTI511,'List Data'!WTK26)</f>
        <v>0</v>
      </c>
      <c r="WTN39" s="42"/>
      <c r="WTO39" s="42" t="s">
        <v>495</v>
      </c>
      <c r="WTP39" s="92">
        <f>SUMIFS('3a-Budget Detail'!WTQ17:WTQ511,'3a-Budget Detail'!WTN17:WTN511,'List Data'!WTS16,'3a-Budget Detail'!WTM17:WTM511,'List Data'!WTO26)</f>
        <v>0</v>
      </c>
      <c r="WTR39" s="42"/>
      <c r="WTS39" s="42" t="s">
        <v>495</v>
      </c>
      <c r="WTT39" s="92">
        <f>SUMIFS('3a-Budget Detail'!WTU17:WTU511,'3a-Budget Detail'!WTR17:WTR511,'List Data'!WTW16,'3a-Budget Detail'!WTQ17:WTQ511,'List Data'!WTS26)</f>
        <v>0</v>
      </c>
      <c r="WTV39" s="42"/>
      <c r="WTW39" s="42" t="s">
        <v>495</v>
      </c>
      <c r="WTX39" s="92">
        <f>SUMIFS('3a-Budget Detail'!WTY17:WTY511,'3a-Budget Detail'!WTV17:WTV511,'List Data'!WUA16,'3a-Budget Detail'!WTU17:WTU511,'List Data'!WTW26)</f>
        <v>0</v>
      </c>
      <c r="WTZ39" s="42"/>
      <c r="WUA39" s="42" t="s">
        <v>495</v>
      </c>
      <c r="WUB39" s="92">
        <f>SUMIFS('3a-Budget Detail'!WUC17:WUC511,'3a-Budget Detail'!WTZ17:WTZ511,'List Data'!WUE16,'3a-Budget Detail'!WTY17:WTY511,'List Data'!WUA26)</f>
        <v>0</v>
      </c>
      <c r="WUD39" s="42"/>
      <c r="WUE39" s="42" t="s">
        <v>495</v>
      </c>
      <c r="WUF39" s="92">
        <f>SUMIFS('3a-Budget Detail'!WUG17:WUG511,'3a-Budget Detail'!WUD17:WUD511,'List Data'!WUI16,'3a-Budget Detail'!WUC17:WUC511,'List Data'!WUE26)</f>
        <v>0</v>
      </c>
      <c r="WUH39" s="42"/>
      <c r="WUI39" s="42" t="s">
        <v>495</v>
      </c>
      <c r="WUJ39" s="92">
        <f>SUMIFS('3a-Budget Detail'!WUK17:WUK511,'3a-Budget Detail'!WUH17:WUH511,'List Data'!WUM16,'3a-Budget Detail'!WUG17:WUG511,'List Data'!WUI26)</f>
        <v>0</v>
      </c>
      <c r="WUL39" s="42"/>
      <c r="WUM39" s="42" t="s">
        <v>495</v>
      </c>
      <c r="WUN39" s="92">
        <f>SUMIFS('3a-Budget Detail'!WUO17:WUO511,'3a-Budget Detail'!WUL17:WUL511,'List Data'!WUQ16,'3a-Budget Detail'!WUK17:WUK511,'List Data'!WUM26)</f>
        <v>0</v>
      </c>
      <c r="WUP39" s="42"/>
      <c r="WUQ39" s="42" t="s">
        <v>495</v>
      </c>
      <c r="WUR39" s="92">
        <f>SUMIFS('3a-Budget Detail'!WUS17:WUS511,'3a-Budget Detail'!WUP17:WUP511,'List Data'!WUU16,'3a-Budget Detail'!WUO17:WUO511,'List Data'!WUQ26)</f>
        <v>0</v>
      </c>
      <c r="WUT39" s="42"/>
      <c r="WUU39" s="42" t="s">
        <v>495</v>
      </c>
      <c r="WUV39" s="92">
        <f>SUMIFS('3a-Budget Detail'!WUW17:WUW511,'3a-Budget Detail'!WUT17:WUT511,'List Data'!WUY16,'3a-Budget Detail'!WUS17:WUS511,'List Data'!WUU26)</f>
        <v>0</v>
      </c>
      <c r="WUX39" s="42"/>
      <c r="WUY39" s="42" t="s">
        <v>495</v>
      </c>
      <c r="WUZ39" s="92">
        <f>SUMIFS('3a-Budget Detail'!WVA17:WVA511,'3a-Budget Detail'!WUX17:WUX511,'List Data'!WVC16,'3a-Budget Detail'!WUW17:WUW511,'List Data'!WUY26)</f>
        <v>0</v>
      </c>
      <c r="WVB39" s="42"/>
      <c r="WVC39" s="42" t="s">
        <v>495</v>
      </c>
      <c r="WVD39" s="92">
        <f>SUMIFS('3a-Budget Detail'!WVE17:WVE511,'3a-Budget Detail'!WVB17:WVB511,'List Data'!WVG16,'3a-Budget Detail'!WVA17:WVA511,'List Data'!WVC26)</f>
        <v>0</v>
      </c>
      <c r="WVF39" s="42"/>
      <c r="WVG39" s="42" t="s">
        <v>495</v>
      </c>
      <c r="WVH39" s="92">
        <f>SUMIFS('3a-Budget Detail'!WVI17:WVI511,'3a-Budget Detail'!WVF17:WVF511,'List Data'!WVK16,'3a-Budget Detail'!WVE17:WVE511,'List Data'!WVG26)</f>
        <v>0</v>
      </c>
      <c r="WVJ39" s="42"/>
      <c r="WVK39" s="42" t="s">
        <v>495</v>
      </c>
      <c r="WVL39" s="92">
        <f>SUMIFS('3a-Budget Detail'!WVM17:WVM511,'3a-Budget Detail'!WVJ17:WVJ511,'List Data'!WVO16,'3a-Budget Detail'!WVI17:WVI511,'List Data'!WVK26)</f>
        <v>0</v>
      </c>
      <c r="WVN39" s="42"/>
      <c r="WVO39" s="42" t="s">
        <v>495</v>
      </c>
      <c r="WVP39" s="92">
        <f>SUMIFS('3a-Budget Detail'!WVQ17:WVQ511,'3a-Budget Detail'!WVN17:WVN511,'List Data'!WVS16,'3a-Budget Detail'!WVM17:WVM511,'List Data'!WVO26)</f>
        <v>0</v>
      </c>
      <c r="WVR39" s="42"/>
      <c r="WVS39" s="42" t="s">
        <v>495</v>
      </c>
      <c r="WVT39" s="92">
        <f>SUMIFS('3a-Budget Detail'!WVU17:WVU511,'3a-Budget Detail'!WVR17:WVR511,'List Data'!WVW16,'3a-Budget Detail'!WVQ17:WVQ511,'List Data'!WVS26)</f>
        <v>0</v>
      </c>
      <c r="WVV39" s="42"/>
      <c r="WVW39" s="42" t="s">
        <v>495</v>
      </c>
      <c r="WVX39" s="92">
        <f>SUMIFS('3a-Budget Detail'!WVY17:WVY511,'3a-Budget Detail'!WVV17:WVV511,'List Data'!WWA16,'3a-Budget Detail'!WVU17:WVU511,'List Data'!WVW26)</f>
        <v>0</v>
      </c>
      <c r="WVZ39" s="42"/>
      <c r="WWA39" s="42" t="s">
        <v>495</v>
      </c>
      <c r="WWB39" s="92">
        <f>SUMIFS('3a-Budget Detail'!WWC17:WWC511,'3a-Budget Detail'!WVZ17:WVZ511,'List Data'!WWE16,'3a-Budget Detail'!WVY17:WVY511,'List Data'!WWA26)</f>
        <v>0</v>
      </c>
      <c r="WWD39" s="42"/>
      <c r="WWE39" s="42" t="s">
        <v>495</v>
      </c>
      <c r="WWF39" s="92">
        <f>SUMIFS('3a-Budget Detail'!WWG17:WWG511,'3a-Budget Detail'!WWD17:WWD511,'List Data'!WWI16,'3a-Budget Detail'!WWC17:WWC511,'List Data'!WWE26)</f>
        <v>0</v>
      </c>
      <c r="WWH39" s="42"/>
      <c r="WWI39" s="42" t="s">
        <v>495</v>
      </c>
      <c r="WWJ39" s="92">
        <f>SUMIFS('3a-Budget Detail'!WWK17:WWK511,'3a-Budget Detail'!WWH17:WWH511,'List Data'!WWM16,'3a-Budget Detail'!WWG17:WWG511,'List Data'!WWI26)</f>
        <v>0</v>
      </c>
      <c r="WWL39" s="42"/>
      <c r="WWM39" s="42" t="s">
        <v>495</v>
      </c>
      <c r="WWN39" s="92">
        <f>SUMIFS('3a-Budget Detail'!WWO17:WWO511,'3a-Budget Detail'!WWL17:WWL511,'List Data'!WWQ16,'3a-Budget Detail'!WWK17:WWK511,'List Data'!WWM26)</f>
        <v>0</v>
      </c>
      <c r="WWP39" s="42"/>
      <c r="WWQ39" s="42" t="s">
        <v>495</v>
      </c>
      <c r="WWR39" s="92">
        <f>SUMIFS('3a-Budget Detail'!WWS17:WWS511,'3a-Budget Detail'!WWP17:WWP511,'List Data'!WWU16,'3a-Budget Detail'!WWO17:WWO511,'List Data'!WWQ26)</f>
        <v>0</v>
      </c>
      <c r="WWT39" s="42"/>
      <c r="WWU39" s="42" t="s">
        <v>495</v>
      </c>
      <c r="WWV39" s="92">
        <f>SUMIFS('3a-Budget Detail'!WWW17:WWW511,'3a-Budget Detail'!WWT17:WWT511,'List Data'!WWY16,'3a-Budget Detail'!WWS17:WWS511,'List Data'!WWU26)</f>
        <v>0</v>
      </c>
      <c r="WWX39" s="42"/>
      <c r="WWY39" s="42" t="s">
        <v>495</v>
      </c>
      <c r="WWZ39" s="92">
        <f>SUMIFS('3a-Budget Detail'!WXA17:WXA511,'3a-Budget Detail'!WWX17:WWX511,'List Data'!WXC16,'3a-Budget Detail'!WWW17:WWW511,'List Data'!WWY26)</f>
        <v>0</v>
      </c>
      <c r="WXB39" s="42"/>
      <c r="WXC39" s="42" t="s">
        <v>495</v>
      </c>
      <c r="WXD39" s="92">
        <f>SUMIFS('3a-Budget Detail'!WXE17:WXE511,'3a-Budget Detail'!WXB17:WXB511,'List Data'!WXG16,'3a-Budget Detail'!WXA17:WXA511,'List Data'!WXC26)</f>
        <v>0</v>
      </c>
      <c r="WXF39" s="42"/>
      <c r="WXG39" s="42" t="s">
        <v>495</v>
      </c>
      <c r="WXH39" s="92">
        <f>SUMIFS('3a-Budget Detail'!WXI17:WXI511,'3a-Budget Detail'!WXF17:WXF511,'List Data'!WXK16,'3a-Budget Detail'!WXE17:WXE511,'List Data'!WXG26)</f>
        <v>0</v>
      </c>
      <c r="WXJ39" s="42"/>
      <c r="WXK39" s="42" t="s">
        <v>495</v>
      </c>
      <c r="WXL39" s="92">
        <f>SUMIFS('3a-Budget Detail'!WXM17:WXM511,'3a-Budget Detail'!WXJ17:WXJ511,'List Data'!WXO16,'3a-Budget Detail'!WXI17:WXI511,'List Data'!WXK26)</f>
        <v>0</v>
      </c>
      <c r="WXN39" s="42"/>
      <c r="WXO39" s="42" t="s">
        <v>495</v>
      </c>
      <c r="WXP39" s="92">
        <f>SUMIFS('3a-Budget Detail'!WXQ17:WXQ511,'3a-Budget Detail'!WXN17:WXN511,'List Data'!WXS16,'3a-Budget Detail'!WXM17:WXM511,'List Data'!WXO26)</f>
        <v>0</v>
      </c>
      <c r="WXR39" s="42"/>
      <c r="WXS39" s="42" t="s">
        <v>495</v>
      </c>
      <c r="WXT39" s="92">
        <f>SUMIFS('3a-Budget Detail'!WXU17:WXU511,'3a-Budget Detail'!WXR17:WXR511,'List Data'!WXW16,'3a-Budget Detail'!WXQ17:WXQ511,'List Data'!WXS26)</f>
        <v>0</v>
      </c>
      <c r="WXV39" s="42"/>
      <c r="WXW39" s="42" t="s">
        <v>495</v>
      </c>
      <c r="WXX39" s="92">
        <f>SUMIFS('3a-Budget Detail'!WXY17:WXY511,'3a-Budget Detail'!WXV17:WXV511,'List Data'!WYA16,'3a-Budget Detail'!WXU17:WXU511,'List Data'!WXW26)</f>
        <v>0</v>
      </c>
      <c r="WXZ39" s="42"/>
      <c r="WYA39" s="42" t="s">
        <v>495</v>
      </c>
      <c r="WYB39" s="92">
        <f>SUMIFS('3a-Budget Detail'!WYC17:WYC511,'3a-Budget Detail'!WXZ17:WXZ511,'List Data'!WYE16,'3a-Budget Detail'!WXY17:WXY511,'List Data'!WYA26)</f>
        <v>0</v>
      </c>
      <c r="WYD39" s="42"/>
      <c r="WYE39" s="42" t="s">
        <v>495</v>
      </c>
      <c r="WYF39" s="92">
        <f>SUMIFS('3a-Budget Detail'!WYG17:WYG511,'3a-Budget Detail'!WYD17:WYD511,'List Data'!WYI16,'3a-Budget Detail'!WYC17:WYC511,'List Data'!WYE26)</f>
        <v>0</v>
      </c>
      <c r="WYH39" s="42"/>
      <c r="WYI39" s="42" t="s">
        <v>495</v>
      </c>
      <c r="WYJ39" s="92">
        <f>SUMIFS('3a-Budget Detail'!WYK17:WYK511,'3a-Budget Detail'!WYH17:WYH511,'List Data'!WYM16,'3a-Budget Detail'!WYG17:WYG511,'List Data'!WYI26)</f>
        <v>0</v>
      </c>
      <c r="WYL39" s="42"/>
      <c r="WYM39" s="42" t="s">
        <v>495</v>
      </c>
      <c r="WYN39" s="92">
        <f>SUMIFS('3a-Budget Detail'!WYO17:WYO511,'3a-Budget Detail'!WYL17:WYL511,'List Data'!WYQ16,'3a-Budget Detail'!WYK17:WYK511,'List Data'!WYM26)</f>
        <v>0</v>
      </c>
      <c r="WYP39" s="42"/>
      <c r="WYQ39" s="42" t="s">
        <v>495</v>
      </c>
      <c r="WYR39" s="92">
        <f>SUMIFS('3a-Budget Detail'!WYS17:WYS511,'3a-Budget Detail'!WYP17:WYP511,'List Data'!WYU16,'3a-Budget Detail'!WYO17:WYO511,'List Data'!WYQ26)</f>
        <v>0</v>
      </c>
      <c r="WYT39" s="42"/>
      <c r="WYU39" s="42" t="s">
        <v>495</v>
      </c>
      <c r="WYV39" s="92">
        <f>SUMIFS('3a-Budget Detail'!WYW17:WYW511,'3a-Budget Detail'!WYT17:WYT511,'List Data'!WYY16,'3a-Budget Detail'!WYS17:WYS511,'List Data'!WYU26)</f>
        <v>0</v>
      </c>
      <c r="WYX39" s="42"/>
      <c r="WYY39" s="42" t="s">
        <v>495</v>
      </c>
      <c r="WYZ39" s="92">
        <f>SUMIFS('3a-Budget Detail'!WZA17:WZA511,'3a-Budget Detail'!WYX17:WYX511,'List Data'!WZC16,'3a-Budget Detail'!WYW17:WYW511,'List Data'!WYY26)</f>
        <v>0</v>
      </c>
      <c r="WZB39" s="42"/>
      <c r="WZC39" s="42" t="s">
        <v>495</v>
      </c>
      <c r="WZD39" s="92">
        <f>SUMIFS('3a-Budget Detail'!WZE17:WZE511,'3a-Budget Detail'!WZB17:WZB511,'List Data'!WZG16,'3a-Budget Detail'!WZA17:WZA511,'List Data'!WZC26)</f>
        <v>0</v>
      </c>
      <c r="WZF39" s="42"/>
      <c r="WZG39" s="42" t="s">
        <v>495</v>
      </c>
      <c r="WZH39" s="92">
        <f>SUMIFS('3a-Budget Detail'!WZI17:WZI511,'3a-Budget Detail'!WZF17:WZF511,'List Data'!WZK16,'3a-Budget Detail'!WZE17:WZE511,'List Data'!WZG26)</f>
        <v>0</v>
      </c>
      <c r="WZJ39" s="42"/>
      <c r="WZK39" s="42" t="s">
        <v>495</v>
      </c>
      <c r="WZL39" s="92">
        <f>SUMIFS('3a-Budget Detail'!WZM17:WZM511,'3a-Budget Detail'!WZJ17:WZJ511,'List Data'!WZO16,'3a-Budget Detail'!WZI17:WZI511,'List Data'!WZK26)</f>
        <v>0</v>
      </c>
      <c r="WZN39" s="42"/>
      <c r="WZO39" s="42" t="s">
        <v>495</v>
      </c>
      <c r="WZP39" s="92">
        <f>SUMIFS('3a-Budget Detail'!WZQ17:WZQ511,'3a-Budget Detail'!WZN17:WZN511,'List Data'!WZS16,'3a-Budget Detail'!WZM17:WZM511,'List Data'!WZO26)</f>
        <v>0</v>
      </c>
      <c r="WZR39" s="42"/>
      <c r="WZS39" s="42" t="s">
        <v>495</v>
      </c>
      <c r="WZT39" s="92">
        <f>SUMIFS('3a-Budget Detail'!WZU17:WZU511,'3a-Budget Detail'!WZR17:WZR511,'List Data'!WZW16,'3a-Budget Detail'!WZQ17:WZQ511,'List Data'!WZS26)</f>
        <v>0</v>
      </c>
      <c r="WZV39" s="42"/>
      <c r="WZW39" s="42" t="s">
        <v>495</v>
      </c>
      <c r="WZX39" s="92">
        <f>SUMIFS('3a-Budget Detail'!WZY17:WZY511,'3a-Budget Detail'!WZV17:WZV511,'List Data'!XAA16,'3a-Budget Detail'!WZU17:WZU511,'List Data'!WZW26)</f>
        <v>0</v>
      </c>
      <c r="WZZ39" s="42"/>
      <c r="XAA39" s="42" t="s">
        <v>495</v>
      </c>
      <c r="XAB39" s="92">
        <f>SUMIFS('3a-Budget Detail'!XAC17:XAC511,'3a-Budget Detail'!WZZ17:WZZ511,'List Data'!XAE16,'3a-Budget Detail'!WZY17:WZY511,'List Data'!XAA26)</f>
        <v>0</v>
      </c>
      <c r="XAD39" s="42"/>
      <c r="XAE39" s="42" t="s">
        <v>495</v>
      </c>
      <c r="XAF39" s="92">
        <f>SUMIFS('3a-Budget Detail'!XAG17:XAG511,'3a-Budget Detail'!XAD17:XAD511,'List Data'!XAI16,'3a-Budget Detail'!XAC17:XAC511,'List Data'!XAE26)</f>
        <v>0</v>
      </c>
      <c r="XAH39" s="42"/>
      <c r="XAI39" s="42" t="s">
        <v>495</v>
      </c>
      <c r="XAJ39" s="92">
        <f>SUMIFS('3a-Budget Detail'!XAK17:XAK511,'3a-Budget Detail'!XAH17:XAH511,'List Data'!XAM16,'3a-Budget Detail'!XAG17:XAG511,'List Data'!XAI26)</f>
        <v>0</v>
      </c>
      <c r="XAL39" s="42"/>
      <c r="XAM39" s="42" t="s">
        <v>495</v>
      </c>
      <c r="XAN39" s="92">
        <f>SUMIFS('3a-Budget Detail'!XAO17:XAO511,'3a-Budget Detail'!XAL17:XAL511,'List Data'!XAQ16,'3a-Budget Detail'!XAK17:XAK511,'List Data'!XAM26)</f>
        <v>0</v>
      </c>
      <c r="XAP39" s="42"/>
      <c r="XAQ39" s="42" t="s">
        <v>495</v>
      </c>
      <c r="XAR39" s="92">
        <f>SUMIFS('3a-Budget Detail'!XAS17:XAS511,'3a-Budget Detail'!XAP17:XAP511,'List Data'!XAU16,'3a-Budget Detail'!XAO17:XAO511,'List Data'!XAQ26)</f>
        <v>0</v>
      </c>
      <c r="XAT39" s="42"/>
      <c r="XAU39" s="42" t="s">
        <v>495</v>
      </c>
      <c r="XAV39" s="92">
        <f>SUMIFS('3a-Budget Detail'!XAW17:XAW511,'3a-Budget Detail'!XAT17:XAT511,'List Data'!XAY16,'3a-Budget Detail'!XAS17:XAS511,'List Data'!XAU26)</f>
        <v>0</v>
      </c>
      <c r="XAX39" s="42"/>
      <c r="XAY39" s="42" t="s">
        <v>495</v>
      </c>
      <c r="XAZ39" s="92">
        <f>SUMIFS('3a-Budget Detail'!XBA17:XBA511,'3a-Budget Detail'!XAX17:XAX511,'List Data'!XBC16,'3a-Budget Detail'!XAW17:XAW511,'List Data'!XAY26)</f>
        <v>0</v>
      </c>
      <c r="XBB39" s="42"/>
      <c r="XBC39" s="42" t="s">
        <v>495</v>
      </c>
      <c r="XBD39" s="92">
        <f>SUMIFS('3a-Budget Detail'!XBE17:XBE511,'3a-Budget Detail'!XBB17:XBB511,'List Data'!XBG16,'3a-Budget Detail'!XBA17:XBA511,'List Data'!XBC26)</f>
        <v>0</v>
      </c>
      <c r="XBF39" s="42"/>
      <c r="XBG39" s="42" t="s">
        <v>495</v>
      </c>
      <c r="XBH39" s="92">
        <f>SUMIFS('3a-Budget Detail'!XBI17:XBI511,'3a-Budget Detail'!XBF17:XBF511,'List Data'!XBK16,'3a-Budget Detail'!XBE17:XBE511,'List Data'!XBG26)</f>
        <v>0</v>
      </c>
      <c r="XBJ39" s="42"/>
      <c r="XBK39" s="42" t="s">
        <v>495</v>
      </c>
      <c r="XBL39" s="92">
        <f>SUMIFS('3a-Budget Detail'!XBM17:XBM511,'3a-Budget Detail'!XBJ17:XBJ511,'List Data'!XBO16,'3a-Budget Detail'!XBI17:XBI511,'List Data'!XBK26)</f>
        <v>0</v>
      </c>
      <c r="XBN39" s="42"/>
      <c r="XBO39" s="42" t="s">
        <v>495</v>
      </c>
      <c r="XBP39" s="92">
        <f>SUMIFS('3a-Budget Detail'!XBQ17:XBQ511,'3a-Budget Detail'!XBN17:XBN511,'List Data'!XBS16,'3a-Budget Detail'!XBM17:XBM511,'List Data'!XBO26)</f>
        <v>0</v>
      </c>
      <c r="XBR39" s="42"/>
      <c r="XBS39" s="42" t="s">
        <v>495</v>
      </c>
      <c r="XBT39" s="92">
        <f>SUMIFS('3a-Budget Detail'!XBU17:XBU511,'3a-Budget Detail'!XBR17:XBR511,'List Data'!XBW16,'3a-Budget Detail'!XBQ17:XBQ511,'List Data'!XBS26)</f>
        <v>0</v>
      </c>
      <c r="XBV39" s="42"/>
      <c r="XBW39" s="42" t="s">
        <v>495</v>
      </c>
      <c r="XBX39" s="92">
        <f>SUMIFS('3a-Budget Detail'!XBY17:XBY511,'3a-Budget Detail'!XBV17:XBV511,'List Data'!XCA16,'3a-Budget Detail'!XBU17:XBU511,'List Data'!XBW26)</f>
        <v>0</v>
      </c>
      <c r="XBZ39" s="42"/>
      <c r="XCA39" s="42" t="s">
        <v>495</v>
      </c>
      <c r="XCB39" s="92">
        <f>SUMIFS('3a-Budget Detail'!XCC17:XCC511,'3a-Budget Detail'!XBZ17:XBZ511,'List Data'!XCE16,'3a-Budget Detail'!XBY17:XBY511,'List Data'!XCA26)</f>
        <v>0</v>
      </c>
      <c r="XCD39" s="42"/>
      <c r="XCE39" s="42" t="s">
        <v>495</v>
      </c>
      <c r="XCF39" s="92">
        <f>SUMIFS('3a-Budget Detail'!XCG17:XCG511,'3a-Budget Detail'!XCD17:XCD511,'List Data'!XCI16,'3a-Budget Detail'!XCC17:XCC511,'List Data'!XCE26)</f>
        <v>0</v>
      </c>
      <c r="XCH39" s="42"/>
      <c r="XCI39" s="42" t="s">
        <v>495</v>
      </c>
      <c r="XCJ39" s="92">
        <f>SUMIFS('3a-Budget Detail'!XCK17:XCK511,'3a-Budget Detail'!XCH17:XCH511,'List Data'!XCM16,'3a-Budget Detail'!XCG17:XCG511,'List Data'!XCI26)</f>
        <v>0</v>
      </c>
      <c r="XCL39" s="42"/>
      <c r="XCM39" s="42" t="s">
        <v>495</v>
      </c>
      <c r="XCN39" s="92">
        <f>SUMIFS('3a-Budget Detail'!XCO17:XCO511,'3a-Budget Detail'!XCL17:XCL511,'List Data'!XCQ16,'3a-Budget Detail'!XCK17:XCK511,'List Data'!XCM26)</f>
        <v>0</v>
      </c>
      <c r="XCP39" s="42"/>
      <c r="XCQ39" s="42" t="s">
        <v>495</v>
      </c>
      <c r="XCR39" s="92">
        <f>SUMIFS('3a-Budget Detail'!XCS17:XCS511,'3a-Budget Detail'!XCP17:XCP511,'List Data'!XCU16,'3a-Budget Detail'!XCO17:XCO511,'List Data'!XCQ26)</f>
        <v>0</v>
      </c>
      <c r="XCT39" s="42"/>
      <c r="XCU39" s="42" t="s">
        <v>495</v>
      </c>
      <c r="XCV39" s="92">
        <f>SUMIFS('3a-Budget Detail'!XCW17:XCW511,'3a-Budget Detail'!XCT17:XCT511,'List Data'!XCY16,'3a-Budget Detail'!XCS17:XCS511,'List Data'!XCU26)</f>
        <v>0</v>
      </c>
      <c r="XCX39" s="42"/>
      <c r="XCY39" s="42" t="s">
        <v>495</v>
      </c>
      <c r="XCZ39" s="92">
        <f>SUMIFS('3a-Budget Detail'!XDA17:XDA511,'3a-Budget Detail'!XCX17:XCX511,'List Data'!XDC16,'3a-Budget Detail'!XCW17:XCW511,'List Data'!XCY26)</f>
        <v>0</v>
      </c>
      <c r="XDB39" s="42"/>
      <c r="XDC39" s="42" t="s">
        <v>495</v>
      </c>
      <c r="XDD39" s="92">
        <f>SUMIFS('3a-Budget Detail'!XDE17:XDE511,'3a-Budget Detail'!XDB17:XDB511,'List Data'!XDG16,'3a-Budget Detail'!XDA17:XDA511,'List Data'!XDC26)</f>
        <v>0</v>
      </c>
      <c r="XDF39" s="42"/>
      <c r="XDG39" s="42" t="s">
        <v>495</v>
      </c>
      <c r="XDH39" s="92">
        <f>SUMIFS('3a-Budget Detail'!XDI17:XDI511,'3a-Budget Detail'!XDF17:XDF511,'List Data'!XDK16,'3a-Budget Detail'!XDE17:XDE511,'List Data'!XDG26)</f>
        <v>0</v>
      </c>
      <c r="XDJ39" s="42"/>
      <c r="XDK39" s="42" t="s">
        <v>495</v>
      </c>
      <c r="XDL39" s="92">
        <f>SUMIFS('3a-Budget Detail'!XDM17:XDM511,'3a-Budget Detail'!XDJ17:XDJ511,'List Data'!XDO16,'3a-Budget Detail'!XDI17:XDI511,'List Data'!XDK26)</f>
        <v>0</v>
      </c>
      <c r="XDN39" s="42"/>
      <c r="XDO39" s="42" t="s">
        <v>495</v>
      </c>
      <c r="XDP39" s="92">
        <f>SUMIFS('3a-Budget Detail'!XDQ17:XDQ511,'3a-Budget Detail'!XDN17:XDN511,'List Data'!XDS16,'3a-Budget Detail'!XDM17:XDM511,'List Data'!XDO26)</f>
        <v>0</v>
      </c>
      <c r="XDR39" s="42"/>
      <c r="XDS39" s="42" t="s">
        <v>495</v>
      </c>
      <c r="XDT39" s="92">
        <f>SUMIFS('3a-Budget Detail'!XDU17:XDU511,'3a-Budget Detail'!XDR17:XDR511,'List Data'!XDW16,'3a-Budget Detail'!XDQ17:XDQ511,'List Data'!XDS26)</f>
        <v>0</v>
      </c>
      <c r="XDV39" s="42"/>
      <c r="XDW39" s="42" t="s">
        <v>495</v>
      </c>
      <c r="XDX39" s="92">
        <f>SUMIFS('3a-Budget Detail'!XDY17:XDY511,'3a-Budget Detail'!XDV17:XDV511,'List Data'!XEA16,'3a-Budget Detail'!XDU17:XDU511,'List Data'!XDW26)</f>
        <v>0</v>
      </c>
      <c r="XDZ39" s="42"/>
      <c r="XEA39" s="42" t="s">
        <v>495</v>
      </c>
      <c r="XEB39" s="92">
        <f>SUMIFS('3a-Budget Detail'!XEC17:XEC511,'3a-Budget Detail'!XDZ17:XDZ511,'List Data'!XEE16,'3a-Budget Detail'!XDY17:XDY511,'List Data'!XEA26)</f>
        <v>0</v>
      </c>
      <c r="XED39" s="42"/>
      <c r="XEE39" s="42" t="s">
        <v>495</v>
      </c>
      <c r="XEF39" s="92">
        <f>SUMIFS('3a-Budget Detail'!XEG17:XEG511,'3a-Budget Detail'!XED17:XED511,'List Data'!XEI16,'3a-Budget Detail'!XEC17:XEC511,'List Data'!XEE26)</f>
        <v>0</v>
      </c>
      <c r="XEH39" s="42"/>
      <c r="XEI39" s="42" t="s">
        <v>495</v>
      </c>
      <c r="XEJ39" s="92">
        <f>SUMIFS('3a-Budget Detail'!XEK17:XEK511,'3a-Budget Detail'!XEH17:XEH511,'List Data'!XEM16,'3a-Budget Detail'!XEG17:XEG511,'List Data'!XEI26)</f>
        <v>0</v>
      </c>
      <c r="XEL39" s="42"/>
      <c r="XEM39" s="42" t="s">
        <v>495</v>
      </c>
      <c r="XEN39" s="92">
        <f>SUMIFS('3a-Budget Detail'!XEO17:XEO511,'3a-Budget Detail'!XEL17:XEL511,'List Data'!XEQ16,'3a-Budget Detail'!XEK17:XEK511,'List Data'!XEM26)</f>
        <v>0</v>
      </c>
      <c r="XEP39" s="42"/>
      <c r="XEQ39" s="42" t="s">
        <v>495</v>
      </c>
      <c r="XER39" s="92">
        <f>SUMIFS('3a-Budget Detail'!XES17:XES511,'3a-Budget Detail'!XEP17:XEP511,'List Data'!XEU16,'3a-Budget Detail'!XEO17:XEO511,'List Data'!XEQ26)</f>
        <v>0</v>
      </c>
      <c r="XET39" s="42"/>
      <c r="XEU39" s="42" t="s">
        <v>495</v>
      </c>
      <c r="XEV39" s="92">
        <f>SUMIFS('3a-Budget Detail'!XEW17:XEW511,'3a-Budget Detail'!XET17:XET511,'List Data'!XEY16,'3a-Budget Detail'!XES17:XES511,'List Data'!XEU26)</f>
        <v>0</v>
      </c>
      <c r="XEX39" s="42"/>
      <c r="XEY39" s="42" t="s">
        <v>495</v>
      </c>
      <c r="XEZ39" s="92">
        <f>SUMIFS('3a-Budget Detail'!XFA17:XFA511,'3a-Budget Detail'!XEX17:XEX511,'List Data'!XFC16,'3a-Budget Detail'!XEW17:XEW511,'List Data'!XEY26)</f>
        <v>0</v>
      </c>
      <c r="XFB39" s="42"/>
      <c r="XFC39" s="42" t="s">
        <v>495</v>
      </c>
      <c r="XFD39" s="92" t="e">
        <f>SUMIFS('3a-Budget Detail'!#REF!,'3a-Budget Detail'!XFB17:XFB511,'List Data'!#REF!,'3a-Budget Detail'!XFA17:XFA511,'List Data'!XFC26)</f>
        <v>#REF!</v>
      </c>
    </row>
    <row r="40" spans="2:1024 1026:2048 2050:3072 3074:4096 4098:5120 5122:6144 6146:7168 7170:8192 8194:9216 9218:10240 10242:11264 11266:12288 12290:13312 13314:14336 14338:15360 15362:16384" s="39" customFormat="1" ht="15.75" thickBot="1">
      <c r="B40" s="42"/>
      <c r="C40" s="42" t="s">
        <v>572</v>
      </c>
      <c r="D40" s="197">
        <f>SUMIFS('3a-Budget Detail'!E7:E501,'3a-Budget Detail'!B7:B501,'List Data'!G7,'3a-Budget Detail'!A7:A501,'List Data'!C17)</f>
        <v>0</v>
      </c>
      <c r="F40" s="178"/>
      <c r="G40" s="178"/>
      <c r="H40" s="179"/>
      <c r="J40" s="42"/>
      <c r="K40" s="42" t="s">
        <v>572</v>
      </c>
      <c r="L40" s="92">
        <f>SUMIFS('3a-Budget Detail'!M17:M511,'3a-Budget Detail'!J17:J511,'List Data'!O17,'3a-Budget Detail'!I17:I511,'List Data'!K26)</f>
        <v>0</v>
      </c>
      <c r="N40" s="42"/>
      <c r="O40" s="42" t="s">
        <v>572</v>
      </c>
      <c r="P40" s="92">
        <f>SUMIFS('3a-Budget Detail'!Q17:Q511,'3a-Budget Detail'!N17:N511,'List Data'!S17,'3a-Budget Detail'!M17:M511,'List Data'!O26)</f>
        <v>0</v>
      </c>
      <c r="R40" s="42"/>
      <c r="S40" s="42" t="s">
        <v>572</v>
      </c>
      <c r="T40" s="92">
        <f>SUMIFS('3a-Budget Detail'!U17:U511,'3a-Budget Detail'!R17:R511,'List Data'!W17,'3a-Budget Detail'!Q17:Q511,'List Data'!S26)</f>
        <v>0</v>
      </c>
      <c r="V40" s="42"/>
      <c r="W40" s="42" t="s">
        <v>572</v>
      </c>
      <c r="X40" s="92">
        <f>SUMIFS('3a-Budget Detail'!Y17:Y511,'3a-Budget Detail'!V17:V511,'List Data'!AA17,'3a-Budget Detail'!U17:U511,'List Data'!W26)</f>
        <v>0</v>
      </c>
      <c r="Z40" s="42"/>
      <c r="AA40" s="42" t="s">
        <v>572</v>
      </c>
      <c r="AB40" s="92">
        <f>SUMIFS('3a-Budget Detail'!AC17:AC511,'3a-Budget Detail'!Z17:Z511,'List Data'!AE17,'3a-Budget Detail'!Y17:Y511,'List Data'!AA26)</f>
        <v>0</v>
      </c>
      <c r="AD40" s="42"/>
      <c r="AE40" s="42" t="s">
        <v>572</v>
      </c>
      <c r="AF40" s="92">
        <f>SUMIFS('3a-Budget Detail'!AG17:AG511,'3a-Budget Detail'!AD17:AD511,'List Data'!AI17,'3a-Budget Detail'!AC17:AC511,'List Data'!AE26)</f>
        <v>0</v>
      </c>
      <c r="AH40" s="42"/>
      <c r="AI40" s="42" t="s">
        <v>572</v>
      </c>
      <c r="AJ40" s="92">
        <f>SUMIFS('3a-Budget Detail'!AK17:AK511,'3a-Budget Detail'!AH17:AH511,'List Data'!AM17,'3a-Budget Detail'!AG17:AG511,'List Data'!AI26)</f>
        <v>0</v>
      </c>
      <c r="AL40" s="42"/>
      <c r="AM40" s="42" t="s">
        <v>572</v>
      </c>
      <c r="AN40" s="92">
        <f>SUMIFS('3a-Budget Detail'!AO17:AO511,'3a-Budget Detail'!AL17:AL511,'List Data'!AQ17,'3a-Budget Detail'!AK17:AK511,'List Data'!AM26)</f>
        <v>0</v>
      </c>
      <c r="AP40" s="42"/>
      <c r="AQ40" s="42" t="s">
        <v>572</v>
      </c>
      <c r="AR40" s="92">
        <f>SUMIFS('3a-Budget Detail'!AS17:AS511,'3a-Budget Detail'!AP17:AP511,'List Data'!AU17,'3a-Budget Detail'!AO17:AO511,'List Data'!AQ26)</f>
        <v>0</v>
      </c>
      <c r="AT40" s="42"/>
      <c r="AU40" s="42" t="s">
        <v>572</v>
      </c>
      <c r="AV40" s="92">
        <f>SUMIFS('3a-Budget Detail'!AW17:AW511,'3a-Budget Detail'!AT17:AT511,'List Data'!AY17,'3a-Budget Detail'!AS17:AS511,'List Data'!AU26)</f>
        <v>0</v>
      </c>
      <c r="AX40" s="42"/>
      <c r="AY40" s="42" t="s">
        <v>572</v>
      </c>
      <c r="AZ40" s="92">
        <f>SUMIFS('3a-Budget Detail'!BA17:BA511,'3a-Budget Detail'!AX17:AX511,'List Data'!BC17,'3a-Budget Detail'!AW17:AW511,'List Data'!AY26)</f>
        <v>0</v>
      </c>
      <c r="BB40" s="42"/>
      <c r="BC40" s="42" t="s">
        <v>572</v>
      </c>
      <c r="BD40" s="92">
        <f>SUMIFS('3a-Budget Detail'!BE17:BE511,'3a-Budget Detail'!BB17:BB511,'List Data'!BG17,'3a-Budget Detail'!BA17:BA511,'List Data'!BC26)</f>
        <v>0</v>
      </c>
      <c r="BF40" s="42"/>
      <c r="BG40" s="42" t="s">
        <v>572</v>
      </c>
      <c r="BH40" s="92">
        <f>SUMIFS('3a-Budget Detail'!BI17:BI511,'3a-Budget Detail'!BF17:BF511,'List Data'!BK17,'3a-Budget Detail'!BE17:BE511,'List Data'!BG26)</f>
        <v>0</v>
      </c>
      <c r="BJ40" s="42"/>
      <c r="BK40" s="42" t="s">
        <v>572</v>
      </c>
      <c r="BL40" s="92">
        <f>SUMIFS('3a-Budget Detail'!BM17:BM511,'3a-Budget Detail'!BJ17:BJ511,'List Data'!BO17,'3a-Budget Detail'!BI17:BI511,'List Data'!BK26)</f>
        <v>0</v>
      </c>
      <c r="BN40" s="42"/>
      <c r="BO40" s="42" t="s">
        <v>572</v>
      </c>
      <c r="BP40" s="92">
        <f>SUMIFS('3a-Budget Detail'!BQ17:BQ511,'3a-Budget Detail'!BN17:BN511,'List Data'!BS17,'3a-Budget Detail'!BM17:BM511,'List Data'!BO26)</f>
        <v>0</v>
      </c>
      <c r="BR40" s="42"/>
      <c r="BS40" s="42" t="s">
        <v>572</v>
      </c>
      <c r="BT40" s="92">
        <f>SUMIFS('3a-Budget Detail'!BU17:BU511,'3a-Budget Detail'!BR17:BR511,'List Data'!BW17,'3a-Budget Detail'!BQ17:BQ511,'List Data'!BS26)</f>
        <v>0</v>
      </c>
      <c r="BV40" s="42"/>
      <c r="BW40" s="42" t="s">
        <v>572</v>
      </c>
      <c r="BX40" s="92">
        <f>SUMIFS('3a-Budget Detail'!BY17:BY511,'3a-Budget Detail'!BV17:BV511,'List Data'!CA17,'3a-Budget Detail'!BU17:BU511,'List Data'!BW26)</f>
        <v>0</v>
      </c>
      <c r="BZ40" s="42"/>
      <c r="CA40" s="42" t="s">
        <v>572</v>
      </c>
      <c r="CB40" s="92">
        <f>SUMIFS('3a-Budget Detail'!CC17:CC511,'3a-Budget Detail'!BZ17:BZ511,'List Data'!CE17,'3a-Budget Detail'!BY17:BY511,'List Data'!CA26)</f>
        <v>0</v>
      </c>
      <c r="CD40" s="42"/>
      <c r="CE40" s="42" t="s">
        <v>572</v>
      </c>
      <c r="CF40" s="92">
        <f>SUMIFS('3a-Budget Detail'!CG17:CG511,'3a-Budget Detail'!CD17:CD511,'List Data'!CI17,'3a-Budget Detail'!CC17:CC511,'List Data'!CE26)</f>
        <v>0</v>
      </c>
      <c r="CH40" s="42"/>
      <c r="CI40" s="42" t="s">
        <v>572</v>
      </c>
      <c r="CJ40" s="92">
        <f>SUMIFS('3a-Budget Detail'!CK17:CK511,'3a-Budget Detail'!CH17:CH511,'List Data'!CM17,'3a-Budget Detail'!CG17:CG511,'List Data'!CI26)</f>
        <v>0</v>
      </c>
      <c r="CL40" s="42"/>
      <c r="CM40" s="42" t="s">
        <v>572</v>
      </c>
      <c r="CN40" s="92">
        <f>SUMIFS('3a-Budget Detail'!CO17:CO511,'3a-Budget Detail'!CL17:CL511,'List Data'!CQ17,'3a-Budget Detail'!CK17:CK511,'List Data'!CM26)</f>
        <v>0</v>
      </c>
      <c r="CP40" s="42"/>
      <c r="CQ40" s="42" t="s">
        <v>572</v>
      </c>
      <c r="CR40" s="92">
        <f>SUMIFS('3a-Budget Detail'!CS17:CS511,'3a-Budget Detail'!CP17:CP511,'List Data'!CU17,'3a-Budget Detail'!CO17:CO511,'List Data'!CQ26)</f>
        <v>0</v>
      </c>
      <c r="CT40" s="42"/>
      <c r="CU40" s="42" t="s">
        <v>572</v>
      </c>
      <c r="CV40" s="92">
        <f>SUMIFS('3a-Budget Detail'!CW17:CW511,'3a-Budget Detail'!CT17:CT511,'List Data'!CY17,'3a-Budget Detail'!CS17:CS511,'List Data'!CU26)</f>
        <v>0</v>
      </c>
      <c r="CX40" s="42"/>
      <c r="CY40" s="42" t="s">
        <v>572</v>
      </c>
      <c r="CZ40" s="92">
        <f>SUMIFS('3a-Budget Detail'!DA17:DA511,'3a-Budget Detail'!CX17:CX511,'List Data'!DC17,'3a-Budget Detail'!CW17:CW511,'List Data'!CY26)</f>
        <v>0</v>
      </c>
      <c r="DB40" s="42"/>
      <c r="DC40" s="42" t="s">
        <v>572</v>
      </c>
      <c r="DD40" s="92">
        <f>SUMIFS('3a-Budget Detail'!DE17:DE511,'3a-Budget Detail'!DB17:DB511,'List Data'!DG17,'3a-Budget Detail'!DA17:DA511,'List Data'!DC26)</f>
        <v>0</v>
      </c>
      <c r="DF40" s="42"/>
      <c r="DG40" s="42" t="s">
        <v>572</v>
      </c>
      <c r="DH40" s="92">
        <f>SUMIFS('3a-Budget Detail'!DI17:DI511,'3a-Budget Detail'!DF17:DF511,'List Data'!DK17,'3a-Budget Detail'!DE17:DE511,'List Data'!DG26)</f>
        <v>0</v>
      </c>
      <c r="DJ40" s="42"/>
      <c r="DK40" s="42" t="s">
        <v>572</v>
      </c>
      <c r="DL40" s="92">
        <f>SUMIFS('3a-Budget Detail'!DM17:DM511,'3a-Budget Detail'!DJ17:DJ511,'List Data'!DO17,'3a-Budget Detail'!DI17:DI511,'List Data'!DK26)</f>
        <v>0</v>
      </c>
      <c r="DN40" s="42"/>
      <c r="DO40" s="42" t="s">
        <v>572</v>
      </c>
      <c r="DP40" s="92">
        <f>SUMIFS('3a-Budget Detail'!DQ17:DQ511,'3a-Budget Detail'!DN17:DN511,'List Data'!DS17,'3a-Budget Detail'!DM17:DM511,'List Data'!DO26)</f>
        <v>0</v>
      </c>
      <c r="DR40" s="42"/>
      <c r="DS40" s="42" t="s">
        <v>572</v>
      </c>
      <c r="DT40" s="92">
        <f>SUMIFS('3a-Budget Detail'!DU17:DU511,'3a-Budget Detail'!DR17:DR511,'List Data'!DW17,'3a-Budget Detail'!DQ17:DQ511,'List Data'!DS26)</f>
        <v>0</v>
      </c>
      <c r="DV40" s="42"/>
      <c r="DW40" s="42" t="s">
        <v>572</v>
      </c>
      <c r="DX40" s="92">
        <f>SUMIFS('3a-Budget Detail'!DY17:DY511,'3a-Budget Detail'!DV17:DV511,'List Data'!EA17,'3a-Budget Detail'!DU17:DU511,'List Data'!DW26)</f>
        <v>0</v>
      </c>
      <c r="DZ40" s="42"/>
      <c r="EA40" s="42" t="s">
        <v>572</v>
      </c>
      <c r="EB40" s="92">
        <f>SUMIFS('3a-Budget Detail'!EC17:EC511,'3a-Budget Detail'!DZ17:DZ511,'List Data'!EE17,'3a-Budget Detail'!DY17:DY511,'List Data'!EA26)</f>
        <v>0</v>
      </c>
      <c r="ED40" s="42"/>
      <c r="EE40" s="42" t="s">
        <v>572</v>
      </c>
      <c r="EF40" s="92">
        <f>SUMIFS('3a-Budget Detail'!EG17:EG511,'3a-Budget Detail'!ED17:ED511,'List Data'!EI17,'3a-Budget Detail'!EC17:EC511,'List Data'!EE26)</f>
        <v>0</v>
      </c>
      <c r="EH40" s="42"/>
      <c r="EI40" s="42" t="s">
        <v>572</v>
      </c>
      <c r="EJ40" s="92">
        <f>SUMIFS('3a-Budget Detail'!EK17:EK511,'3a-Budget Detail'!EH17:EH511,'List Data'!EM17,'3a-Budget Detail'!EG17:EG511,'List Data'!EI26)</f>
        <v>0</v>
      </c>
      <c r="EL40" s="42"/>
      <c r="EM40" s="42" t="s">
        <v>572</v>
      </c>
      <c r="EN40" s="92">
        <f>SUMIFS('3a-Budget Detail'!EO17:EO511,'3a-Budget Detail'!EL17:EL511,'List Data'!EQ17,'3a-Budget Detail'!EK17:EK511,'List Data'!EM26)</f>
        <v>0</v>
      </c>
      <c r="EP40" s="42"/>
      <c r="EQ40" s="42" t="s">
        <v>572</v>
      </c>
      <c r="ER40" s="92">
        <f>SUMIFS('3a-Budget Detail'!ES17:ES511,'3a-Budget Detail'!EP17:EP511,'List Data'!EU17,'3a-Budget Detail'!EO17:EO511,'List Data'!EQ26)</f>
        <v>0</v>
      </c>
      <c r="ET40" s="42"/>
      <c r="EU40" s="42" t="s">
        <v>572</v>
      </c>
      <c r="EV40" s="92">
        <f>SUMIFS('3a-Budget Detail'!EW17:EW511,'3a-Budget Detail'!ET17:ET511,'List Data'!EY17,'3a-Budget Detail'!ES17:ES511,'List Data'!EU26)</f>
        <v>0</v>
      </c>
      <c r="EX40" s="42"/>
      <c r="EY40" s="42" t="s">
        <v>572</v>
      </c>
      <c r="EZ40" s="92">
        <f>SUMIFS('3a-Budget Detail'!FA17:FA511,'3a-Budget Detail'!EX17:EX511,'List Data'!FC17,'3a-Budget Detail'!EW17:EW511,'List Data'!EY26)</f>
        <v>0</v>
      </c>
      <c r="FB40" s="42"/>
      <c r="FC40" s="42" t="s">
        <v>572</v>
      </c>
      <c r="FD40" s="92">
        <f>SUMIFS('3a-Budget Detail'!FE17:FE511,'3a-Budget Detail'!FB17:FB511,'List Data'!FG17,'3a-Budget Detail'!FA17:FA511,'List Data'!FC26)</f>
        <v>0</v>
      </c>
      <c r="FF40" s="42"/>
      <c r="FG40" s="42" t="s">
        <v>572</v>
      </c>
      <c r="FH40" s="92">
        <f>SUMIFS('3a-Budget Detail'!FI17:FI511,'3a-Budget Detail'!FF17:FF511,'List Data'!FK17,'3a-Budget Detail'!FE17:FE511,'List Data'!FG26)</f>
        <v>0</v>
      </c>
      <c r="FJ40" s="42"/>
      <c r="FK40" s="42" t="s">
        <v>572</v>
      </c>
      <c r="FL40" s="92">
        <f>SUMIFS('3a-Budget Detail'!FM17:FM511,'3a-Budget Detail'!FJ17:FJ511,'List Data'!FO17,'3a-Budget Detail'!FI17:FI511,'List Data'!FK26)</f>
        <v>0</v>
      </c>
      <c r="FN40" s="42"/>
      <c r="FO40" s="42" t="s">
        <v>572</v>
      </c>
      <c r="FP40" s="92">
        <f>SUMIFS('3a-Budget Detail'!FQ17:FQ511,'3a-Budget Detail'!FN17:FN511,'List Data'!FS17,'3a-Budget Detail'!FM17:FM511,'List Data'!FO26)</f>
        <v>0</v>
      </c>
      <c r="FR40" s="42"/>
      <c r="FS40" s="42" t="s">
        <v>572</v>
      </c>
      <c r="FT40" s="92">
        <f>SUMIFS('3a-Budget Detail'!FU17:FU511,'3a-Budget Detail'!FR17:FR511,'List Data'!FW17,'3a-Budget Detail'!FQ17:FQ511,'List Data'!FS26)</f>
        <v>0</v>
      </c>
      <c r="FV40" s="42"/>
      <c r="FW40" s="42" t="s">
        <v>572</v>
      </c>
      <c r="FX40" s="92">
        <f>SUMIFS('3a-Budget Detail'!FY17:FY511,'3a-Budget Detail'!FV17:FV511,'List Data'!GA17,'3a-Budget Detail'!FU17:FU511,'List Data'!FW26)</f>
        <v>0</v>
      </c>
      <c r="FZ40" s="42"/>
      <c r="GA40" s="42" t="s">
        <v>572</v>
      </c>
      <c r="GB40" s="92">
        <f>SUMIFS('3a-Budget Detail'!GC17:GC511,'3a-Budget Detail'!FZ17:FZ511,'List Data'!GE17,'3a-Budget Detail'!FY17:FY511,'List Data'!GA26)</f>
        <v>0</v>
      </c>
      <c r="GD40" s="42"/>
      <c r="GE40" s="42" t="s">
        <v>572</v>
      </c>
      <c r="GF40" s="92">
        <f>SUMIFS('3a-Budget Detail'!GG17:GG511,'3a-Budget Detail'!GD17:GD511,'List Data'!GI17,'3a-Budget Detail'!GC17:GC511,'List Data'!GE26)</f>
        <v>0</v>
      </c>
      <c r="GH40" s="42"/>
      <c r="GI40" s="42" t="s">
        <v>572</v>
      </c>
      <c r="GJ40" s="92">
        <f>SUMIFS('3a-Budget Detail'!GK17:GK511,'3a-Budget Detail'!GH17:GH511,'List Data'!GM17,'3a-Budget Detail'!GG17:GG511,'List Data'!GI26)</f>
        <v>0</v>
      </c>
      <c r="GL40" s="42"/>
      <c r="GM40" s="42" t="s">
        <v>572</v>
      </c>
      <c r="GN40" s="92">
        <f>SUMIFS('3a-Budget Detail'!GO17:GO511,'3a-Budget Detail'!GL17:GL511,'List Data'!GQ17,'3a-Budget Detail'!GK17:GK511,'List Data'!GM26)</f>
        <v>0</v>
      </c>
      <c r="GP40" s="42"/>
      <c r="GQ40" s="42" t="s">
        <v>572</v>
      </c>
      <c r="GR40" s="92">
        <f>SUMIFS('3a-Budget Detail'!GS17:GS511,'3a-Budget Detail'!GP17:GP511,'List Data'!GU17,'3a-Budget Detail'!GO17:GO511,'List Data'!GQ26)</f>
        <v>0</v>
      </c>
      <c r="GT40" s="42"/>
      <c r="GU40" s="42" t="s">
        <v>572</v>
      </c>
      <c r="GV40" s="92">
        <f>SUMIFS('3a-Budget Detail'!GW17:GW511,'3a-Budget Detail'!GT17:GT511,'List Data'!GY17,'3a-Budget Detail'!GS17:GS511,'List Data'!GU26)</f>
        <v>0</v>
      </c>
      <c r="GX40" s="42"/>
      <c r="GY40" s="42" t="s">
        <v>572</v>
      </c>
      <c r="GZ40" s="92">
        <f>SUMIFS('3a-Budget Detail'!HA17:HA511,'3a-Budget Detail'!GX17:GX511,'List Data'!HC17,'3a-Budget Detail'!GW17:GW511,'List Data'!GY26)</f>
        <v>0</v>
      </c>
      <c r="HB40" s="42"/>
      <c r="HC40" s="42" t="s">
        <v>572</v>
      </c>
      <c r="HD40" s="92">
        <f>SUMIFS('3a-Budget Detail'!HE17:HE511,'3a-Budget Detail'!HB17:HB511,'List Data'!HG17,'3a-Budget Detail'!HA17:HA511,'List Data'!HC26)</f>
        <v>0</v>
      </c>
      <c r="HF40" s="42"/>
      <c r="HG40" s="42" t="s">
        <v>572</v>
      </c>
      <c r="HH40" s="92">
        <f>SUMIFS('3a-Budget Detail'!HI17:HI511,'3a-Budget Detail'!HF17:HF511,'List Data'!HK17,'3a-Budget Detail'!HE17:HE511,'List Data'!HG26)</f>
        <v>0</v>
      </c>
      <c r="HJ40" s="42"/>
      <c r="HK40" s="42" t="s">
        <v>572</v>
      </c>
      <c r="HL40" s="92">
        <f>SUMIFS('3a-Budget Detail'!HM17:HM511,'3a-Budget Detail'!HJ17:HJ511,'List Data'!HO17,'3a-Budget Detail'!HI17:HI511,'List Data'!HK26)</f>
        <v>0</v>
      </c>
      <c r="HN40" s="42"/>
      <c r="HO40" s="42" t="s">
        <v>572</v>
      </c>
      <c r="HP40" s="92">
        <f>SUMIFS('3a-Budget Detail'!HQ17:HQ511,'3a-Budget Detail'!HN17:HN511,'List Data'!HS17,'3a-Budget Detail'!HM17:HM511,'List Data'!HO26)</f>
        <v>0</v>
      </c>
      <c r="HR40" s="42"/>
      <c r="HS40" s="42" t="s">
        <v>572</v>
      </c>
      <c r="HT40" s="92">
        <f>SUMIFS('3a-Budget Detail'!HU17:HU511,'3a-Budget Detail'!HR17:HR511,'List Data'!HW17,'3a-Budget Detail'!HQ17:HQ511,'List Data'!HS26)</f>
        <v>0</v>
      </c>
      <c r="HV40" s="42"/>
      <c r="HW40" s="42" t="s">
        <v>572</v>
      </c>
      <c r="HX40" s="92">
        <f>SUMIFS('3a-Budget Detail'!HY17:HY511,'3a-Budget Detail'!HV17:HV511,'List Data'!IA17,'3a-Budget Detail'!HU17:HU511,'List Data'!HW26)</f>
        <v>0</v>
      </c>
      <c r="HZ40" s="42"/>
      <c r="IA40" s="42" t="s">
        <v>572</v>
      </c>
      <c r="IB40" s="92">
        <f>SUMIFS('3a-Budget Detail'!IC17:IC511,'3a-Budget Detail'!HZ17:HZ511,'List Data'!IE17,'3a-Budget Detail'!HY17:HY511,'List Data'!IA26)</f>
        <v>0</v>
      </c>
      <c r="ID40" s="42"/>
      <c r="IE40" s="42" t="s">
        <v>572</v>
      </c>
      <c r="IF40" s="92">
        <f>SUMIFS('3a-Budget Detail'!IG17:IG511,'3a-Budget Detail'!ID17:ID511,'List Data'!II17,'3a-Budget Detail'!IC17:IC511,'List Data'!IE26)</f>
        <v>0</v>
      </c>
      <c r="IH40" s="42"/>
      <c r="II40" s="42" t="s">
        <v>572</v>
      </c>
      <c r="IJ40" s="92">
        <f>SUMIFS('3a-Budget Detail'!IK17:IK511,'3a-Budget Detail'!IH17:IH511,'List Data'!IM17,'3a-Budget Detail'!IG17:IG511,'List Data'!II26)</f>
        <v>0</v>
      </c>
      <c r="IL40" s="42"/>
      <c r="IM40" s="42" t="s">
        <v>572</v>
      </c>
      <c r="IN40" s="92">
        <f>SUMIFS('3a-Budget Detail'!IO17:IO511,'3a-Budget Detail'!IL17:IL511,'List Data'!IQ17,'3a-Budget Detail'!IK17:IK511,'List Data'!IM26)</f>
        <v>0</v>
      </c>
      <c r="IP40" s="42"/>
      <c r="IQ40" s="42" t="s">
        <v>572</v>
      </c>
      <c r="IR40" s="92">
        <f>SUMIFS('3a-Budget Detail'!IS17:IS511,'3a-Budget Detail'!IP17:IP511,'List Data'!IU17,'3a-Budget Detail'!IO17:IO511,'List Data'!IQ26)</f>
        <v>0</v>
      </c>
      <c r="IT40" s="42"/>
      <c r="IU40" s="42" t="s">
        <v>572</v>
      </c>
      <c r="IV40" s="92">
        <f>SUMIFS('3a-Budget Detail'!IW17:IW511,'3a-Budget Detail'!IT17:IT511,'List Data'!IY17,'3a-Budget Detail'!IS17:IS511,'List Data'!IU26)</f>
        <v>0</v>
      </c>
      <c r="IX40" s="42"/>
      <c r="IY40" s="42" t="s">
        <v>572</v>
      </c>
      <c r="IZ40" s="92">
        <f>SUMIFS('3a-Budget Detail'!JA17:JA511,'3a-Budget Detail'!IX17:IX511,'List Data'!JC17,'3a-Budget Detail'!IW17:IW511,'List Data'!IY26)</f>
        <v>0</v>
      </c>
      <c r="JB40" s="42"/>
      <c r="JC40" s="42" t="s">
        <v>572</v>
      </c>
      <c r="JD40" s="92">
        <f>SUMIFS('3a-Budget Detail'!JE17:JE511,'3a-Budget Detail'!JB17:JB511,'List Data'!JG17,'3a-Budget Detail'!JA17:JA511,'List Data'!JC26)</f>
        <v>0</v>
      </c>
      <c r="JF40" s="42"/>
      <c r="JG40" s="42" t="s">
        <v>572</v>
      </c>
      <c r="JH40" s="92">
        <f>SUMIFS('3a-Budget Detail'!JI17:JI511,'3a-Budget Detail'!JF17:JF511,'List Data'!JK17,'3a-Budget Detail'!JE17:JE511,'List Data'!JG26)</f>
        <v>0</v>
      </c>
      <c r="JJ40" s="42"/>
      <c r="JK40" s="42" t="s">
        <v>572</v>
      </c>
      <c r="JL40" s="92">
        <f>SUMIFS('3a-Budget Detail'!JM17:JM511,'3a-Budget Detail'!JJ17:JJ511,'List Data'!JO17,'3a-Budget Detail'!JI17:JI511,'List Data'!JK26)</f>
        <v>0</v>
      </c>
      <c r="JN40" s="42"/>
      <c r="JO40" s="42" t="s">
        <v>572</v>
      </c>
      <c r="JP40" s="92">
        <f>SUMIFS('3a-Budget Detail'!JQ17:JQ511,'3a-Budget Detail'!JN17:JN511,'List Data'!JS17,'3a-Budget Detail'!JM17:JM511,'List Data'!JO26)</f>
        <v>0</v>
      </c>
      <c r="JR40" s="42"/>
      <c r="JS40" s="42" t="s">
        <v>572</v>
      </c>
      <c r="JT40" s="92">
        <f>SUMIFS('3a-Budget Detail'!JU17:JU511,'3a-Budget Detail'!JR17:JR511,'List Data'!JW17,'3a-Budget Detail'!JQ17:JQ511,'List Data'!JS26)</f>
        <v>0</v>
      </c>
      <c r="JV40" s="42"/>
      <c r="JW40" s="42" t="s">
        <v>572</v>
      </c>
      <c r="JX40" s="92">
        <f>SUMIFS('3a-Budget Detail'!JY17:JY511,'3a-Budget Detail'!JV17:JV511,'List Data'!KA17,'3a-Budget Detail'!JU17:JU511,'List Data'!JW26)</f>
        <v>0</v>
      </c>
      <c r="JZ40" s="42"/>
      <c r="KA40" s="42" t="s">
        <v>572</v>
      </c>
      <c r="KB40" s="92">
        <f>SUMIFS('3a-Budget Detail'!KC17:KC511,'3a-Budget Detail'!JZ17:JZ511,'List Data'!KE17,'3a-Budget Detail'!JY17:JY511,'List Data'!KA26)</f>
        <v>0</v>
      </c>
      <c r="KD40" s="42"/>
      <c r="KE40" s="42" t="s">
        <v>572</v>
      </c>
      <c r="KF40" s="92">
        <f>SUMIFS('3a-Budget Detail'!KG17:KG511,'3a-Budget Detail'!KD17:KD511,'List Data'!KI17,'3a-Budget Detail'!KC17:KC511,'List Data'!KE26)</f>
        <v>0</v>
      </c>
      <c r="KH40" s="42"/>
      <c r="KI40" s="42" t="s">
        <v>572</v>
      </c>
      <c r="KJ40" s="92">
        <f>SUMIFS('3a-Budget Detail'!KK17:KK511,'3a-Budget Detail'!KH17:KH511,'List Data'!KM17,'3a-Budget Detail'!KG17:KG511,'List Data'!KI26)</f>
        <v>0</v>
      </c>
      <c r="KL40" s="42"/>
      <c r="KM40" s="42" t="s">
        <v>572</v>
      </c>
      <c r="KN40" s="92">
        <f>SUMIFS('3a-Budget Detail'!KO17:KO511,'3a-Budget Detail'!KL17:KL511,'List Data'!KQ17,'3a-Budget Detail'!KK17:KK511,'List Data'!KM26)</f>
        <v>0</v>
      </c>
      <c r="KP40" s="42"/>
      <c r="KQ40" s="42" t="s">
        <v>572</v>
      </c>
      <c r="KR40" s="92">
        <f>SUMIFS('3a-Budget Detail'!KS17:KS511,'3a-Budget Detail'!KP17:KP511,'List Data'!KU17,'3a-Budget Detail'!KO17:KO511,'List Data'!KQ26)</f>
        <v>0</v>
      </c>
      <c r="KT40" s="42"/>
      <c r="KU40" s="42" t="s">
        <v>572</v>
      </c>
      <c r="KV40" s="92">
        <f>SUMIFS('3a-Budget Detail'!KW17:KW511,'3a-Budget Detail'!KT17:KT511,'List Data'!KY17,'3a-Budget Detail'!KS17:KS511,'List Data'!KU26)</f>
        <v>0</v>
      </c>
      <c r="KX40" s="42"/>
      <c r="KY40" s="42" t="s">
        <v>572</v>
      </c>
      <c r="KZ40" s="92">
        <f>SUMIFS('3a-Budget Detail'!LA17:LA511,'3a-Budget Detail'!KX17:KX511,'List Data'!LC17,'3a-Budget Detail'!KW17:KW511,'List Data'!KY26)</f>
        <v>0</v>
      </c>
      <c r="LB40" s="42"/>
      <c r="LC40" s="42" t="s">
        <v>572</v>
      </c>
      <c r="LD40" s="92">
        <f>SUMIFS('3a-Budget Detail'!LE17:LE511,'3a-Budget Detail'!LB17:LB511,'List Data'!LG17,'3a-Budget Detail'!LA17:LA511,'List Data'!LC26)</f>
        <v>0</v>
      </c>
      <c r="LF40" s="42"/>
      <c r="LG40" s="42" t="s">
        <v>572</v>
      </c>
      <c r="LH40" s="92">
        <f>SUMIFS('3a-Budget Detail'!LI17:LI511,'3a-Budget Detail'!LF17:LF511,'List Data'!LK17,'3a-Budget Detail'!LE17:LE511,'List Data'!LG26)</f>
        <v>0</v>
      </c>
      <c r="LJ40" s="42"/>
      <c r="LK40" s="42" t="s">
        <v>572</v>
      </c>
      <c r="LL40" s="92">
        <f>SUMIFS('3a-Budget Detail'!LM17:LM511,'3a-Budget Detail'!LJ17:LJ511,'List Data'!LO17,'3a-Budget Detail'!LI17:LI511,'List Data'!LK26)</f>
        <v>0</v>
      </c>
      <c r="LN40" s="42"/>
      <c r="LO40" s="42" t="s">
        <v>572</v>
      </c>
      <c r="LP40" s="92">
        <f>SUMIFS('3a-Budget Detail'!LQ17:LQ511,'3a-Budget Detail'!LN17:LN511,'List Data'!LS17,'3a-Budget Detail'!LM17:LM511,'List Data'!LO26)</f>
        <v>0</v>
      </c>
      <c r="LR40" s="42"/>
      <c r="LS40" s="42" t="s">
        <v>572</v>
      </c>
      <c r="LT40" s="92">
        <f>SUMIFS('3a-Budget Detail'!LU17:LU511,'3a-Budget Detail'!LR17:LR511,'List Data'!LW17,'3a-Budget Detail'!LQ17:LQ511,'List Data'!LS26)</f>
        <v>0</v>
      </c>
      <c r="LV40" s="42"/>
      <c r="LW40" s="42" t="s">
        <v>572</v>
      </c>
      <c r="LX40" s="92">
        <f>SUMIFS('3a-Budget Detail'!LY17:LY511,'3a-Budget Detail'!LV17:LV511,'List Data'!MA17,'3a-Budget Detail'!LU17:LU511,'List Data'!LW26)</f>
        <v>0</v>
      </c>
      <c r="LZ40" s="42"/>
      <c r="MA40" s="42" t="s">
        <v>572</v>
      </c>
      <c r="MB40" s="92">
        <f>SUMIFS('3a-Budget Detail'!MC17:MC511,'3a-Budget Detail'!LZ17:LZ511,'List Data'!ME17,'3a-Budget Detail'!LY17:LY511,'List Data'!MA26)</f>
        <v>0</v>
      </c>
      <c r="MD40" s="42"/>
      <c r="ME40" s="42" t="s">
        <v>572</v>
      </c>
      <c r="MF40" s="92">
        <f>SUMIFS('3a-Budget Detail'!MG17:MG511,'3a-Budget Detail'!MD17:MD511,'List Data'!MI17,'3a-Budget Detail'!MC17:MC511,'List Data'!ME26)</f>
        <v>0</v>
      </c>
      <c r="MH40" s="42"/>
      <c r="MI40" s="42" t="s">
        <v>572</v>
      </c>
      <c r="MJ40" s="92">
        <f>SUMIFS('3a-Budget Detail'!MK17:MK511,'3a-Budget Detail'!MH17:MH511,'List Data'!MM17,'3a-Budget Detail'!MG17:MG511,'List Data'!MI26)</f>
        <v>0</v>
      </c>
      <c r="ML40" s="42"/>
      <c r="MM40" s="42" t="s">
        <v>572</v>
      </c>
      <c r="MN40" s="92">
        <f>SUMIFS('3a-Budget Detail'!MO17:MO511,'3a-Budget Detail'!ML17:ML511,'List Data'!MQ17,'3a-Budget Detail'!MK17:MK511,'List Data'!MM26)</f>
        <v>0</v>
      </c>
      <c r="MP40" s="42"/>
      <c r="MQ40" s="42" t="s">
        <v>572</v>
      </c>
      <c r="MR40" s="92">
        <f>SUMIFS('3a-Budget Detail'!MS17:MS511,'3a-Budget Detail'!MP17:MP511,'List Data'!MU17,'3a-Budget Detail'!MO17:MO511,'List Data'!MQ26)</f>
        <v>0</v>
      </c>
      <c r="MT40" s="42"/>
      <c r="MU40" s="42" t="s">
        <v>572</v>
      </c>
      <c r="MV40" s="92">
        <f>SUMIFS('3a-Budget Detail'!MW17:MW511,'3a-Budget Detail'!MT17:MT511,'List Data'!MY17,'3a-Budget Detail'!MS17:MS511,'List Data'!MU26)</f>
        <v>0</v>
      </c>
      <c r="MX40" s="42"/>
      <c r="MY40" s="42" t="s">
        <v>572</v>
      </c>
      <c r="MZ40" s="92">
        <f>SUMIFS('3a-Budget Detail'!NA17:NA511,'3a-Budget Detail'!MX17:MX511,'List Data'!NC17,'3a-Budget Detail'!MW17:MW511,'List Data'!MY26)</f>
        <v>0</v>
      </c>
      <c r="NB40" s="42"/>
      <c r="NC40" s="42" t="s">
        <v>572</v>
      </c>
      <c r="ND40" s="92">
        <f>SUMIFS('3a-Budget Detail'!NE17:NE511,'3a-Budget Detail'!NB17:NB511,'List Data'!NG17,'3a-Budget Detail'!NA17:NA511,'List Data'!NC26)</f>
        <v>0</v>
      </c>
      <c r="NF40" s="42"/>
      <c r="NG40" s="42" t="s">
        <v>572</v>
      </c>
      <c r="NH40" s="92">
        <f>SUMIFS('3a-Budget Detail'!NI17:NI511,'3a-Budget Detail'!NF17:NF511,'List Data'!NK17,'3a-Budget Detail'!NE17:NE511,'List Data'!NG26)</f>
        <v>0</v>
      </c>
      <c r="NJ40" s="42"/>
      <c r="NK40" s="42" t="s">
        <v>572</v>
      </c>
      <c r="NL40" s="92">
        <f>SUMIFS('3a-Budget Detail'!NM17:NM511,'3a-Budget Detail'!NJ17:NJ511,'List Data'!NO17,'3a-Budget Detail'!NI17:NI511,'List Data'!NK26)</f>
        <v>0</v>
      </c>
      <c r="NN40" s="42"/>
      <c r="NO40" s="42" t="s">
        <v>572</v>
      </c>
      <c r="NP40" s="92">
        <f>SUMIFS('3a-Budget Detail'!NQ17:NQ511,'3a-Budget Detail'!NN17:NN511,'List Data'!NS17,'3a-Budget Detail'!NM17:NM511,'List Data'!NO26)</f>
        <v>0</v>
      </c>
      <c r="NR40" s="42"/>
      <c r="NS40" s="42" t="s">
        <v>572</v>
      </c>
      <c r="NT40" s="92">
        <f>SUMIFS('3a-Budget Detail'!NU17:NU511,'3a-Budget Detail'!NR17:NR511,'List Data'!NW17,'3a-Budget Detail'!NQ17:NQ511,'List Data'!NS26)</f>
        <v>0</v>
      </c>
      <c r="NV40" s="42"/>
      <c r="NW40" s="42" t="s">
        <v>572</v>
      </c>
      <c r="NX40" s="92">
        <f>SUMIFS('3a-Budget Detail'!NY17:NY511,'3a-Budget Detail'!NV17:NV511,'List Data'!OA17,'3a-Budget Detail'!NU17:NU511,'List Data'!NW26)</f>
        <v>0</v>
      </c>
      <c r="NZ40" s="42"/>
      <c r="OA40" s="42" t="s">
        <v>572</v>
      </c>
      <c r="OB40" s="92">
        <f>SUMIFS('3a-Budget Detail'!OC17:OC511,'3a-Budget Detail'!NZ17:NZ511,'List Data'!OE17,'3a-Budget Detail'!NY17:NY511,'List Data'!OA26)</f>
        <v>0</v>
      </c>
      <c r="OD40" s="42"/>
      <c r="OE40" s="42" t="s">
        <v>572</v>
      </c>
      <c r="OF40" s="92">
        <f>SUMIFS('3a-Budget Detail'!OG17:OG511,'3a-Budget Detail'!OD17:OD511,'List Data'!OI17,'3a-Budget Detail'!OC17:OC511,'List Data'!OE26)</f>
        <v>0</v>
      </c>
      <c r="OH40" s="42"/>
      <c r="OI40" s="42" t="s">
        <v>572</v>
      </c>
      <c r="OJ40" s="92">
        <f>SUMIFS('3a-Budget Detail'!OK17:OK511,'3a-Budget Detail'!OH17:OH511,'List Data'!OM17,'3a-Budget Detail'!OG17:OG511,'List Data'!OI26)</f>
        <v>0</v>
      </c>
      <c r="OL40" s="42"/>
      <c r="OM40" s="42" t="s">
        <v>572</v>
      </c>
      <c r="ON40" s="92">
        <f>SUMIFS('3a-Budget Detail'!OO17:OO511,'3a-Budget Detail'!OL17:OL511,'List Data'!OQ17,'3a-Budget Detail'!OK17:OK511,'List Data'!OM26)</f>
        <v>0</v>
      </c>
      <c r="OP40" s="42"/>
      <c r="OQ40" s="42" t="s">
        <v>572</v>
      </c>
      <c r="OR40" s="92">
        <f>SUMIFS('3a-Budget Detail'!OS17:OS511,'3a-Budget Detail'!OP17:OP511,'List Data'!OU17,'3a-Budget Detail'!OO17:OO511,'List Data'!OQ26)</f>
        <v>0</v>
      </c>
      <c r="OT40" s="42"/>
      <c r="OU40" s="42" t="s">
        <v>572</v>
      </c>
      <c r="OV40" s="92">
        <f>SUMIFS('3a-Budget Detail'!OW17:OW511,'3a-Budget Detail'!OT17:OT511,'List Data'!OY17,'3a-Budget Detail'!OS17:OS511,'List Data'!OU26)</f>
        <v>0</v>
      </c>
      <c r="OX40" s="42"/>
      <c r="OY40" s="42" t="s">
        <v>572</v>
      </c>
      <c r="OZ40" s="92">
        <f>SUMIFS('3a-Budget Detail'!PA17:PA511,'3a-Budget Detail'!OX17:OX511,'List Data'!PC17,'3a-Budget Detail'!OW17:OW511,'List Data'!OY26)</f>
        <v>0</v>
      </c>
      <c r="PB40" s="42"/>
      <c r="PC40" s="42" t="s">
        <v>572</v>
      </c>
      <c r="PD40" s="92">
        <f>SUMIFS('3a-Budget Detail'!PE17:PE511,'3a-Budget Detail'!PB17:PB511,'List Data'!PG17,'3a-Budget Detail'!PA17:PA511,'List Data'!PC26)</f>
        <v>0</v>
      </c>
      <c r="PF40" s="42"/>
      <c r="PG40" s="42" t="s">
        <v>572</v>
      </c>
      <c r="PH40" s="92">
        <f>SUMIFS('3a-Budget Detail'!PI17:PI511,'3a-Budget Detail'!PF17:PF511,'List Data'!PK17,'3a-Budget Detail'!PE17:PE511,'List Data'!PG26)</f>
        <v>0</v>
      </c>
      <c r="PJ40" s="42"/>
      <c r="PK40" s="42" t="s">
        <v>572</v>
      </c>
      <c r="PL40" s="92">
        <f>SUMIFS('3a-Budget Detail'!PM17:PM511,'3a-Budget Detail'!PJ17:PJ511,'List Data'!PO17,'3a-Budget Detail'!PI17:PI511,'List Data'!PK26)</f>
        <v>0</v>
      </c>
      <c r="PN40" s="42"/>
      <c r="PO40" s="42" t="s">
        <v>572</v>
      </c>
      <c r="PP40" s="92">
        <f>SUMIFS('3a-Budget Detail'!PQ17:PQ511,'3a-Budget Detail'!PN17:PN511,'List Data'!PS17,'3a-Budget Detail'!PM17:PM511,'List Data'!PO26)</f>
        <v>0</v>
      </c>
      <c r="PR40" s="42"/>
      <c r="PS40" s="42" t="s">
        <v>572</v>
      </c>
      <c r="PT40" s="92">
        <f>SUMIFS('3a-Budget Detail'!PU17:PU511,'3a-Budget Detail'!PR17:PR511,'List Data'!PW17,'3a-Budget Detail'!PQ17:PQ511,'List Data'!PS26)</f>
        <v>0</v>
      </c>
      <c r="PV40" s="42"/>
      <c r="PW40" s="42" t="s">
        <v>572</v>
      </c>
      <c r="PX40" s="92">
        <f>SUMIFS('3a-Budget Detail'!PY17:PY511,'3a-Budget Detail'!PV17:PV511,'List Data'!QA17,'3a-Budget Detail'!PU17:PU511,'List Data'!PW26)</f>
        <v>0</v>
      </c>
      <c r="PZ40" s="42"/>
      <c r="QA40" s="42" t="s">
        <v>572</v>
      </c>
      <c r="QB40" s="92">
        <f>SUMIFS('3a-Budget Detail'!QC17:QC511,'3a-Budget Detail'!PZ17:PZ511,'List Data'!QE17,'3a-Budget Detail'!PY17:PY511,'List Data'!QA26)</f>
        <v>0</v>
      </c>
      <c r="QD40" s="42"/>
      <c r="QE40" s="42" t="s">
        <v>572</v>
      </c>
      <c r="QF40" s="92">
        <f>SUMIFS('3a-Budget Detail'!QG17:QG511,'3a-Budget Detail'!QD17:QD511,'List Data'!QI17,'3a-Budget Detail'!QC17:QC511,'List Data'!QE26)</f>
        <v>0</v>
      </c>
      <c r="QH40" s="42"/>
      <c r="QI40" s="42" t="s">
        <v>572</v>
      </c>
      <c r="QJ40" s="92">
        <f>SUMIFS('3a-Budget Detail'!QK17:QK511,'3a-Budget Detail'!QH17:QH511,'List Data'!QM17,'3a-Budget Detail'!QG17:QG511,'List Data'!QI26)</f>
        <v>0</v>
      </c>
      <c r="QL40" s="42"/>
      <c r="QM40" s="42" t="s">
        <v>572</v>
      </c>
      <c r="QN40" s="92">
        <f>SUMIFS('3a-Budget Detail'!QO17:QO511,'3a-Budget Detail'!QL17:QL511,'List Data'!QQ17,'3a-Budget Detail'!QK17:QK511,'List Data'!QM26)</f>
        <v>0</v>
      </c>
      <c r="QP40" s="42"/>
      <c r="QQ40" s="42" t="s">
        <v>572</v>
      </c>
      <c r="QR40" s="92">
        <f>SUMIFS('3a-Budget Detail'!QS17:QS511,'3a-Budget Detail'!QP17:QP511,'List Data'!QU17,'3a-Budget Detail'!QO17:QO511,'List Data'!QQ26)</f>
        <v>0</v>
      </c>
      <c r="QT40" s="42"/>
      <c r="QU40" s="42" t="s">
        <v>572</v>
      </c>
      <c r="QV40" s="92">
        <f>SUMIFS('3a-Budget Detail'!QW17:QW511,'3a-Budget Detail'!QT17:QT511,'List Data'!QY17,'3a-Budget Detail'!QS17:QS511,'List Data'!QU26)</f>
        <v>0</v>
      </c>
      <c r="QX40" s="42"/>
      <c r="QY40" s="42" t="s">
        <v>572</v>
      </c>
      <c r="QZ40" s="92">
        <f>SUMIFS('3a-Budget Detail'!RA17:RA511,'3a-Budget Detail'!QX17:QX511,'List Data'!RC17,'3a-Budget Detail'!QW17:QW511,'List Data'!QY26)</f>
        <v>0</v>
      </c>
      <c r="RB40" s="42"/>
      <c r="RC40" s="42" t="s">
        <v>572</v>
      </c>
      <c r="RD40" s="92">
        <f>SUMIFS('3a-Budget Detail'!RE17:RE511,'3a-Budget Detail'!RB17:RB511,'List Data'!RG17,'3a-Budget Detail'!RA17:RA511,'List Data'!RC26)</f>
        <v>0</v>
      </c>
      <c r="RF40" s="42"/>
      <c r="RG40" s="42" t="s">
        <v>572</v>
      </c>
      <c r="RH40" s="92">
        <f>SUMIFS('3a-Budget Detail'!RI17:RI511,'3a-Budget Detail'!RF17:RF511,'List Data'!RK17,'3a-Budget Detail'!RE17:RE511,'List Data'!RG26)</f>
        <v>0</v>
      </c>
      <c r="RJ40" s="42"/>
      <c r="RK40" s="42" t="s">
        <v>572</v>
      </c>
      <c r="RL40" s="92">
        <f>SUMIFS('3a-Budget Detail'!RM17:RM511,'3a-Budget Detail'!RJ17:RJ511,'List Data'!RO17,'3a-Budget Detail'!RI17:RI511,'List Data'!RK26)</f>
        <v>0</v>
      </c>
      <c r="RN40" s="42"/>
      <c r="RO40" s="42" t="s">
        <v>572</v>
      </c>
      <c r="RP40" s="92">
        <f>SUMIFS('3a-Budget Detail'!RQ17:RQ511,'3a-Budget Detail'!RN17:RN511,'List Data'!RS17,'3a-Budget Detail'!RM17:RM511,'List Data'!RO26)</f>
        <v>0</v>
      </c>
      <c r="RR40" s="42"/>
      <c r="RS40" s="42" t="s">
        <v>572</v>
      </c>
      <c r="RT40" s="92">
        <f>SUMIFS('3a-Budget Detail'!RU17:RU511,'3a-Budget Detail'!RR17:RR511,'List Data'!RW17,'3a-Budget Detail'!RQ17:RQ511,'List Data'!RS26)</f>
        <v>0</v>
      </c>
      <c r="RV40" s="42"/>
      <c r="RW40" s="42" t="s">
        <v>572</v>
      </c>
      <c r="RX40" s="92">
        <f>SUMIFS('3a-Budget Detail'!RY17:RY511,'3a-Budget Detail'!RV17:RV511,'List Data'!SA17,'3a-Budget Detail'!RU17:RU511,'List Data'!RW26)</f>
        <v>0</v>
      </c>
      <c r="RZ40" s="42"/>
      <c r="SA40" s="42" t="s">
        <v>572</v>
      </c>
      <c r="SB40" s="92">
        <f>SUMIFS('3a-Budget Detail'!SC17:SC511,'3a-Budget Detail'!RZ17:RZ511,'List Data'!SE17,'3a-Budget Detail'!RY17:RY511,'List Data'!SA26)</f>
        <v>0</v>
      </c>
      <c r="SD40" s="42"/>
      <c r="SE40" s="42" t="s">
        <v>572</v>
      </c>
      <c r="SF40" s="92">
        <f>SUMIFS('3a-Budget Detail'!SG17:SG511,'3a-Budget Detail'!SD17:SD511,'List Data'!SI17,'3a-Budget Detail'!SC17:SC511,'List Data'!SE26)</f>
        <v>0</v>
      </c>
      <c r="SH40" s="42"/>
      <c r="SI40" s="42" t="s">
        <v>572</v>
      </c>
      <c r="SJ40" s="92">
        <f>SUMIFS('3a-Budget Detail'!SK17:SK511,'3a-Budget Detail'!SH17:SH511,'List Data'!SM17,'3a-Budget Detail'!SG17:SG511,'List Data'!SI26)</f>
        <v>0</v>
      </c>
      <c r="SL40" s="42"/>
      <c r="SM40" s="42" t="s">
        <v>572</v>
      </c>
      <c r="SN40" s="92">
        <f>SUMIFS('3a-Budget Detail'!SO17:SO511,'3a-Budget Detail'!SL17:SL511,'List Data'!SQ17,'3a-Budget Detail'!SK17:SK511,'List Data'!SM26)</f>
        <v>0</v>
      </c>
      <c r="SP40" s="42"/>
      <c r="SQ40" s="42" t="s">
        <v>572</v>
      </c>
      <c r="SR40" s="92">
        <f>SUMIFS('3a-Budget Detail'!SS17:SS511,'3a-Budget Detail'!SP17:SP511,'List Data'!SU17,'3a-Budget Detail'!SO17:SO511,'List Data'!SQ26)</f>
        <v>0</v>
      </c>
      <c r="ST40" s="42"/>
      <c r="SU40" s="42" t="s">
        <v>572</v>
      </c>
      <c r="SV40" s="92">
        <f>SUMIFS('3a-Budget Detail'!SW17:SW511,'3a-Budget Detail'!ST17:ST511,'List Data'!SY17,'3a-Budget Detail'!SS17:SS511,'List Data'!SU26)</f>
        <v>0</v>
      </c>
      <c r="SX40" s="42"/>
      <c r="SY40" s="42" t="s">
        <v>572</v>
      </c>
      <c r="SZ40" s="92">
        <f>SUMIFS('3a-Budget Detail'!TA17:TA511,'3a-Budget Detail'!SX17:SX511,'List Data'!TC17,'3a-Budget Detail'!SW17:SW511,'List Data'!SY26)</f>
        <v>0</v>
      </c>
      <c r="TB40" s="42"/>
      <c r="TC40" s="42" t="s">
        <v>572</v>
      </c>
      <c r="TD40" s="92">
        <f>SUMIFS('3a-Budget Detail'!TE17:TE511,'3a-Budget Detail'!TB17:TB511,'List Data'!TG17,'3a-Budget Detail'!TA17:TA511,'List Data'!TC26)</f>
        <v>0</v>
      </c>
      <c r="TF40" s="42"/>
      <c r="TG40" s="42" t="s">
        <v>572</v>
      </c>
      <c r="TH40" s="92">
        <f>SUMIFS('3a-Budget Detail'!TI17:TI511,'3a-Budget Detail'!TF17:TF511,'List Data'!TK17,'3a-Budget Detail'!TE17:TE511,'List Data'!TG26)</f>
        <v>0</v>
      </c>
      <c r="TJ40" s="42"/>
      <c r="TK40" s="42" t="s">
        <v>572</v>
      </c>
      <c r="TL40" s="92">
        <f>SUMIFS('3a-Budget Detail'!TM17:TM511,'3a-Budget Detail'!TJ17:TJ511,'List Data'!TO17,'3a-Budget Detail'!TI17:TI511,'List Data'!TK26)</f>
        <v>0</v>
      </c>
      <c r="TN40" s="42"/>
      <c r="TO40" s="42" t="s">
        <v>572</v>
      </c>
      <c r="TP40" s="92">
        <f>SUMIFS('3a-Budget Detail'!TQ17:TQ511,'3a-Budget Detail'!TN17:TN511,'List Data'!TS17,'3a-Budget Detail'!TM17:TM511,'List Data'!TO26)</f>
        <v>0</v>
      </c>
      <c r="TR40" s="42"/>
      <c r="TS40" s="42" t="s">
        <v>572</v>
      </c>
      <c r="TT40" s="92">
        <f>SUMIFS('3a-Budget Detail'!TU17:TU511,'3a-Budget Detail'!TR17:TR511,'List Data'!TW17,'3a-Budget Detail'!TQ17:TQ511,'List Data'!TS26)</f>
        <v>0</v>
      </c>
      <c r="TV40" s="42"/>
      <c r="TW40" s="42" t="s">
        <v>572</v>
      </c>
      <c r="TX40" s="92">
        <f>SUMIFS('3a-Budget Detail'!TY17:TY511,'3a-Budget Detail'!TV17:TV511,'List Data'!UA17,'3a-Budget Detail'!TU17:TU511,'List Data'!TW26)</f>
        <v>0</v>
      </c>
      <c r="TZ40" s="42"/>
      <c r="UA40" s="42" t="s">
        <v>572</v>
      </c>
      <c r="UB40" s="92">
        <f>SUMIFS('3a-Budget Detail'!UC17:UC511,'3a-Budget Detail'!TZ17:TZ511,'List Data'!UE17,'3a-Budget Detail'!TY17:TY511,'List Data'!UA26)</f>
        <v>0</v>
      </c>
      <c r="UD40" s="42"/>
      <c r="UE40" s="42" t="s">
        <v>572</v>
      </c>
      <c r="UF40" s="92">
        <f>SUMIFS('3a-Budget Detail'!UG17:UG511,'3a-Budget Detail'!UD17:UD511,'List Data'!UI17,'3a-Budget Detail'!UC17:UC511,'List Data'!UE26)</f>
        <v>0</v>
      </c>
      <c r="UH40" s="42"/>
      <c r="UI40" s="42" t="s">
        <v>572</v>
      </c>
      <c r="UJ40" s="92">
        <f>SUMIFS('3a-Budget Detail'!UK17:UK511,'3a-Budget Detail'!UH17:UH511,'List Data'!UM17,'3a-Budget Detail'!UG17:UG511,'List Data'!UI26)</f>
        <v>0</v>
      </c>
      <c r="UL40" s="42"/>
      <c r="UM40" s="42" t="s">
        <v>572</v>
      </c>
      <c r="UN40" s="92">
        <f>SUMIFS('3a-Budget Detail'!UO17:UO511,'3a-Budget Detail'!UL17:UL511,'List Data'!UQ17,'3a-Budget Detail'!UK17:UK511,'List Data'!UM26)</f>
        <v>0</v>
      </c>
      <c r="UP40" s="42"/>
      <c r="UQ40" s="42" t="s">
        <v>572</v>
      </c>
      <c r="UR40" s="92">
        <f>SUMIFS('3a-Budget Detail'!US17:US511,'3a-Budget Detail'!UP17:UP511,'List Data'!UU17,'3a-Budget Detail'!UO17:UO511,'List Data'!UQ26)</f>
        <v>0</v>
      </c>
      <c r="UT40" s="42"/>
      <c r="UU40" s="42" t="s">
        <v>572</v>
      </c>
      <c r="UV40" s="92">
        <f>SUMIFS('3a-Budget Detail'!UW17:UW511,'3a-Budget Detail'!UT17:UT511,'List Data'!UY17,'3a-Budget Detail'!US17:US511,'List Data'!UU26)</f>
        <v>0</v>
      </c>
      <c r="UX40" s="42"/>
      <c r="UY40" s="42" t="s">
        <v>572</v>
      </c>
      <c r="UZ40" s="92">
        <f>SUMIFS('3a-Budget Detail'!VA17:VA511,'3a-Budget Detail'!UX17:UX511,'List Data'!VC17,'3a-Budget Detail'!UW17:UW511,'List Data'!UY26)</f>
        <v>0</v>
      </c>
      <c r="VB40" s="42"/>
      <c r="VC40" s="42" t="s">
        <v>572</v>
      </c>
      <c r="VD40" s="92">
        <f>SUMIFS('3a-Budget Detail'!VE17:VE511,'3a-Budget Detail'!VB17:VB511,'List Data'!VG17,'3a-Budget Detail'!VA17:VA511,'List Data'!VC26)</f>
        <v>0</v>
      </c>
      <c r="VF40" s="42"/>
      <c r="VG40" s="42" t="s">
        <v>572</v>
      </c>
      <c r="VH40" s="92">
        <f>SUMIFS('3a-Budget Detail'!VI17:VI511,'3a-Budget Detail'!VF17:VF511,'List Data'!VK17,'3a-Budget Detail'!VE17:VE511,'List Data'!VG26)</f>
        <v>0</v>
      </c>
      <c r="VJ40" s="42"/>
      <c r="VK40" s="42" t="s">
        <v>572</v>
      </c>
      <c r="VL40" s="92">
        <f>SUMIFS('3a-Budget Detail'!VM17:VM511,'3a-Budget Detail'!VJ17:VJ511,'List Data'!VO17,'3a-Budget Detail'!VI17:VI511,'List Data'!VK26)</f>
        <v>0</v>
      </c>
      <c r="VN40" s="42"/>
      <c r="VO40" s="42" t="s">
        <v>572</v>
      </c>
      <c r="VP40" s="92">
        <f>SUMIFS('3a-Budget Detail'!VQ17:VQ511,'3a-Budget Detail'!VN17:VN511,'List Data'!VS17,'3a-Budget Detail'!VM17:VM511,'List Data'!VO26)</f>
        <v>0</v>
      </c>
      <c r="VR40" s="42"/>
      <c r="VS40" s="42" t="s">
        <v>572</v>
      </c>
      <c r="VT40" s="92">
        <f>SUMIFS('3a-Budget Detail'!VU17:VU511,'3a-Budget Detail'!VR17:VR511,'List Data'!VW17,'3a-Budget Detail'!VQ17:VQ511,'List Data'!VS26)</f>
        <v>0</v>
      </c>
      <c r="VV40" s="42"/>
      <c r="VW40" s="42" t="s">
        <v>572</v>
      </c>
      <c r="VX40" s="92">
        <f>SUMIFS('3a-Budget Detail'!VY17:VY511,'3a-Budget Detail'!VV17:VV511,'List Data'!WA17,'3a-Budget Detail'!VU17:VU511,'List Data'!VW26)</f>
        <v>0</v>
      </c>
      <c r="VZ40" s="42"/>
      <c r="WA40" s="42" t="s">
        <v>572</v>
      </c>
      <c r="WB40" s="92">
        <f>SUMIFS('3a-Budget Detail'!WC17:WC511,'3a-Budget Detail'!VZ17:VZ511,'List Data'!WE17,'3a-Budget Detail'!VY17:VY511,'List Data'!WA26)</f>
        <v>0</v>
      </c>
      <c r="WD40" s="42"/>
      <c r="WE40" s="42" t="s">
        <v>572</v>
      </c>
      <c r="WF40" s="92">
        <f>SUMIFS('3a-Budget Detail'!WG17:WG511,'3a-Budget Detail'!WD17:WD511,'List Data'!WI17,'3a-Budget Detail'!WC17:WC511,'List Data'!WE26)</f>
        <v>0</v>
      </c>
      <c r="WH40" s="42"/>
      <c r="WI40" s="42" t="s">
        <v>572</v>
      </c>
      <c r="WJ40" s="92">
        <f>SUMIFS('3a-Budget Detail'!WK17:WK511,'3a-Budget Detail'!WH17:WH511,'List Data'!WM17,'3a-Budget Detail'!WG17:WG511,'List Data'!WI26)</f>
        <v>0</v>
      </c>
      <c r="WL40" s="42"/>
      <c r="WM40" s="42" t="s">
        <v>572</v>
      </c>
      <c r="WN40" s="92">
        <f>SUMIFS('3a-Budget Detail'!WO17:WO511,'3a-Budget Detail'!WL17:WL511,'List Data'!WQ17,'3a-Budget Detail'!WK17:WK511,'List Data'!WM26)</f>
        <v>0</v>
      </c>
      <c r="WP40" s="42"/>
      <c r="WQ40" s="42" t="s">
        <v>572</v>
      </c>
      <c r="WR40" s="92">
        <f>SUMIFS('3a-Budget Detail'!WS17:WS511,'3a-Budget Detail'!WP17:WP511,'List Data'!WU17,'3a-Budget Detail'!WO17:WO511,'List Data'!WQ26)</f>
        <v>0</v>
      </c>
      <c r="WT40" s="42"/>
      <c r="WU40" s="42" t="s">
        <v>572</v>
      </c>
      <c r="WV40" s="92">
        <f>SUMIFS('3a-Budget Detail'!WW17:WW511,'3a-Budget Detail'!WT17:WT511,'List Data'!WY17,'3a-Budget Detail'!WS17:WS511,'List Data'!WU26)</f>
        <v>0</v>
      </c>
      <c r="WX40" s="42"/>
      <c r="WY40" s="42" t="s">
        <v>572</v>
      </c>
      <c r="WZ40" s="92">
        <f>SUMIFS('3a-Budget Detail'!XA17:XA511,'3a-Budget Detail'!WX17:WX511,'List Data'!XC17,'3a-Budget Detail'!WW17:WW511,'List Data'!WY26)</f>
        <v>0</v>
      </c>
      <c r="XB40" s="42"/>
      <c r="XC40" s="42" t="s">
        <v>572</v>
      </c>
      <c r="XD40" s="92">
        <f>SUMIFS('3a-Budget Detail'!XE17:XE511,'3a-Budget Detail'!XB17:XB511,'List Data'!XG17,'3a-Budget Detail'!XA17:XA511,'List Data'!XC26)</f>
        <v>0</v>
      </c>
      <c r="XF40" s="42"/>
      <c r="XG40" s="42" t="s">
        <v>572</v>
      </c>
      <c r="XH40" s="92">
        <f>SUMIFS('3a-Budget Detail'!XI17:XI511,'3a-Budget Detail'!XF17:XF511,'List Data'!XK17,'3a-Budget Detail'!XE17:XE511,'List Data'!XG26)</f>
        <v>0</v>
      </c>
      <c r="XJ40" s="42"/>
      <c r="XK40" s="42" t="s">
        <v>572</v>
      </c>
      <c r="XL40" s="92">
        <f>SUMIFS('3a-Budget Detail'!XM17:XM511,'3a-Budget Detail'!XJ17:XJ511,'List Data'!XO17,'3a-Budget Detail'!XI17:XI511,'List Data'!XK26)</f>
        <v>0</v>
      </c>
      <c r="XN40" s="42"/>
      <c r="XO40" s="42" t="s">
        <v>572</v>
      </c>
      <c r="XP40" s="92">
        <f>SUMIFS('3a-Budget Detail'!XQ17:XQ511,'3a-Budget Detail'!XN17:XN511,'List Data'!XS17,'3a-Budget Detail'!XM17:XM511,'List Data'!XO26)</f>
        <v>0</v>
      </c>
      <c r="XR40" s="42"/>
      <c r="XS40" s="42" t="s">
        <v>572</v>
      </c>
      <c r="XT40" s="92">
        <f>SUMIFS('3a-Budget Detail'!XU17:XU511,'3a-Budget Detail'!XR17:XR511,'List Data'!XW17,'3a-Budget Detail'!XQ17:XQ511,'List Data'!XS26)</f>
        <v>0</v>
      </c>
      <c r="XV40" s="42"/>
      <c r="XW40" s="42" t="s">
        <v>572</v>
      </c>
      <c r="XX40" s="92">
        <f>SUMIFS('3a-Budget Detail'!XY17:XY511,'3a-Budget Detail'!XV17:XV511,'List Data'!YA17,'3a-Budget Detail'!XU17:XU511,'List Data'!XW26)</f>
        <v>0</v>
      </c>
      <c r="XZ40" s="42"/>
      <c r="YA40" s="42" t="s">
        <v>572</v>
      </c>
      <c r="YB40" s="92">
        <f>SUMIFS('3a-Budget Detail'!YC17:YC511,'3a-Budget Detail'!XZ17:XZ511,'List Data'!YE17,'3a-Budget Detail'!XY17:XY511,'List Data'!YA26)</f>
        <v>0</v>
      </c>
      <c r="YD40" s="42"/>
      <c r="YE40" s="42" t="s">
        <v>572</v>
      </c>
      <c r="YF40" s="92">
        <f>SUMIFS('3a-Budget Detail'!YG17:YG511,'3a-Budget Detail'!YD17:YD511,'List Data'!YI17,'3a-Budget Detail'!YC17:YC511,'List Data'!YE26)</f>
        <v>0</v>
      </c>
      <c r="YH40" s="42"/>
      <c r="YI40" s="42" t="s">
        <v>572</v>
      </c>
      <c r="YJ40" s="92">
        <f>SUMIFS('3a-Budget Detail'!YK17:YK511,'3a-Budget Detail'!YH17:YH511,'List Data'!YM17,'3a-Budget Detail'!YG17:YG511,'List Data'!YI26)</f>
        <v>0</v>
      </c>
      <c r="YL40" s="42"/>
      <c r="YM40" s="42" t="s">
        <v>572</v>
      </c>
      <c r="YN40" s="92">
        <f>SUMIFS('3a-Budget Detail'!YO17:YO511,'3a-Budget Detail'!YL17:YL511,'List Data'!YQ17,'3a-Budget Detail'!YK17:YK511,'List Data'!YM26)</f>
        <v>0</v>
      </c>
      <c r="YP40" s="42"/>
      <c r="YQ40" s="42" t="s">
        <v>572</v>
      </c>
      <c r="YR40" s="92">
        <f>SUMIFS('3a-Budget Detail'!YS17:YS511,'3a-Budget Detail'!YP17:YP511,'List Data'!YU17,'3a-Budget Detail'!YO17:YO511,'List Data'!YQ26)</f>
        <v>0</v>
      </c>
      <c r="YT40" s="42"/>
      <c r="YU40" s="42" t="s">
        <v>572</v>
      </c>
      <c r="YV40" s="92">
        <f>SUMIFS('3a-Budget Detail'!YW17:YW511,'3a-Budget Detail'!YT17:YT511,'List Data'!YY17,'3a-Budget Detail'!YS17:YS511,'List Data'!YU26)</f>
        <v>0</v>
      </c>
      <c r="YX40" s="42"/>
      <c r="YY40" s="42" t="s">
        <v>572</v>
      </c>
      <c r="YZ40" s="92">
        <f>SUMIFS('3a-Budget Detail'!ZA17:ZA511,'3a-Budget Detail'!YX17:YX511,'List Data'!ZC17,'3a-Budget Detail'!YW17:YW511,'List Data'!YY26)</f>
        <v>0</v>
      </c>
      <c r="ZB40" s="42"/>
      <c r="ZC40" s="42" t="s">
        <v>572</v>
      </c>
      <c r="ZD40" s="92">
        <f>SUMIFS('3a-Budget Detail'!ZE17:ZE511,'3a-Budget Detail'!ZB17:ZB511,'List Data'!ZG17,'3a-Budget Detail'!ZA17:ZA511,'List Data'!ZC26)</f>
        <v>0</v>
      </c>
      <c r="ZF40" s="42"/>
      <c r="ZG40" s="42" t="s">
        <v>572</v>
      </c>
      <c r="ZH40" s="92">
        <f>SUMIFS('3a-Budget Detail'!ZI17:ZI511,'3a-Budget Detail'!ZF17:ZF511,'List Data'!ZK17,'3a-Budget Detail'!ZE17:ZE511,'List Data'!ZG26)</f>
        <v>0</v>
      </c>
      <c r="ZJ40" s="42"/>
      <c r="ZK40" s="42" t="s">
        <v>572</v>
      </c>
      <c r="ZL40" s="92">
        <f>SUMIFS('3a-Budget Detail'!ZM17:ZM511,'3a-Budget Detail'!ZJ17:ZJ511,'List Data'!ZO17,'3a-Budget Detail'!ZI17:ZI511,'List Data'!ZK26)</f>
        <v>0</v>
      </c>
      <c r="ZN40" s="42"/>
      <c r="ZO40" s="42" t="s">
        <v>572</v>
      </c>
      <c r="ZP40" s="92">
        <f>SUMIFS('3a-Budget Detail'!ZQ17:ZQ511,'3a-Budget Detail'!ZN17:ZN511,'List Data'!ZS17,'3a-Budget Detail'!ZM17:ZM511,'List Data'!ZO26)</f>
        <v>0</v>
      </c>
      <c r="ZR40" s="42"/>
      <c r="ZS40" s="42" t="s">
        <v>572</v>
      </c>
      <c r="ZT40" s="92">
        <f>SUMIFS('3a-Budget Detail'!ZU17:ZU511,'3a-Budget Detail'!ZR17:ZR511,'List Data'!ZW17,'3a-Budget Detail'!ZQ17:ZQ511,'List Data'!ZS26)</f>
        <v>0</v>
      </c>
      <c r="ZV40" s="42"/>
      <c r="ZW40" s="42" t="s">
        <v>572</v>
      </c>
      <c r="ZX40" s="92">
        <f>SUMIFS('3a-Budget Detail'!ZY17:ZY511,'3a-Budget Detail'!ZV17:ZV511,'List Data'!AAA17,'3a-Budget Detail'!ZU17:ZU511,'List Data'!ZW26)</f>
        <v>0</v>
      </c>
      <c r="ZZ40" s="42"/>
      <c r="AAA40" s="42" t="s">
        <v>572</v>
      </c>
      <c r="AAB40" s="92">
        <f>SUMIFS('3a-Budget Detail'!AAC17:AAC511,'3a-Budget Detail'!ZZ17:ZZ511,'List Data'!AAE17,'3a-Budget Detail'!ZY17:ZY511,'List Data'!AAA26)</f>
        <v>0</v>
      </c>
      <c r="AAD40" s="42"/>
      <c r="AAE40" s="42" t="s">
        <v>572</v>
      </c>
      <c r="AAF40" s="92">
        <f>SUMIFS('3a-Budget Detail'!AAG17:AAG511,'3a-Budget Detail'!AAD17:AAD511,'List Data'!AAI17,'3a-Budget Detail'!AAC17:AAC511,'List Data'!AAE26)</f>
        <v>0</v>
      </c>
      <c r="AAH40" s="42"/>
      <c r="AAI40" s="42" t="s">
        <v>572</v>
      </c>
      <c r="AAJ40" s="92">
        <f>SUMIFS('3a-Budget Detail'!AAK17:AAK511,'3a-Budget Detail'!AAH17:AAH511,'List Data'!AAM17,'3a-Budget Detail'!AAG17:AAG511,'List Data'!AAI26)</f>
        <v>0</v>
      </c>
      <c r="AAL40" s="42"/>
      <c r="AAM40" s="42" t="s">
        <v>572</v>
      </c>
      <c r="AAN40" s="92">
        <f>SUMIFS('3a-Budget Detail'!AAO17:AAO511,'3a-Budget Detail'!AAL17:AAL511,'List Data'!AAQ17,'3a-Budget Detail'!AAK17:AAK511,'List Data'!AAM26)</f>
        <v>0</v>
      </c>
      <c r="AAP40" s="42"/>
      <c r="AAQ40" s="42" t="s">
        <v>572</v>
      </c>
      <c r="AAR40" s="92">
        <f>SUMIFS('3a-Budget Detail'!AAS17:AAS511,'3a-Budget Detail'!AAP17:AAP511,'List Data'!AAU17,'3a-Budget Detail'!AAO17:AAO511,'List Data'!AAQ26)</f>
        <v>0</v>
      </c>
      <c r="AAT40" s="42"/>
      <c r="AAU40" s="42" t="s">
        <v>572</v>
      </c>
      <c r="AAV40" s="92">
        <f>SUMIFS('3a-Budget Detail'!AAW17:AAW511,'3a-Budget Detail'!AAT17:AAT511,'List Data'!AAY17,'3a-Budget Detail'!AAS17:AAS511,'List Data'!AAU26)</f>
        <v>0</v>
      </c>
      <c r="AAX40" s="42"/>
      <c r="AAY40" s="42" t="s">
        <v>572</v>
      </c>
      <c r="AAZ40" s="92">
        <f>SUMIFS('3a-Budget Detail'!ABA17:ABA511,'3a-Budget Detail'!AAX17:AAX511,'List Data'!ABC17,'3a-Budget Detail'!AAW17:AAW511,'List Data'!AAY26)</f>
        <v>0</v>
      </c>
      <c r="ABB40" s="42"/>
      <c r="ABC40" s="42" t="s">
        <v>572</v>
      </c>
      <c r="ABD40" s="92">
        <f>SUMIFS('3a-Budget Detail'!ABE17:ABE511,'3a-Budget Detail'!ABB17:ABB511,'List Data'!ABG17,'3a-Budget Detail'!ABA17:ABA511,'List Data'!ABC26)</f>
        <v>0</v>
      </c>
      <c r="ABF40" s="42"/>
      <c r="ABG40" s="42" t="s">
        <v>572</v>
      </c>
      <c r="ABH40" s="92">
        <f>SUMIFS('3a-Budget Detail'!ABI17:ABI511,'3a-Budget Detail'!ABF17:ABF511,'List Data'!ABK17,'3a-Budget Detail'!ABE17:ABE511,'List Data'!ABG26)</f>
        <v>0</v>
      </c>
      <c r="ABJ40" s="42"/>
      <c r="ABK40" s="42" t="s">
        <v>572</v>
      </c>
      <c r="ABL40" s="92">
        <f>SUMIFS('3a-Budget Detail'!ABM17:ABM511,'3a-Budget Detail'!ABJ17:ABJ511,'List Data'!ABO17,'3a-Budget Detail'!ABI17:ABI511,'List Data'!ABK26)</f>
        <v>0</v>
      </c>
      <c r="ABN40" s="42"/>
      <c r="ABO40" s="42" t="s">
        <v>572</v>
      </c>
      <c r="ABP40" s="92">
        <f>SUMIFS('3a-Budget Detail'!ABQ17:ABQ511,'3a-Budget Detail'!ABN17:ABN511,'List Data'!ABS17,'3a-Budget Detail'!ABM17:ABM511,'List Data'!ABO26)</f>
        <v>0</v>
      </c>
      <c r="ABR40" s="42"/>
      <c r="ABS40" s="42" t="s">
        <v>572</v>
      </c>
      <c r="ABT40" s="92">
        <f>SUMIFS('3a-Budget Detail'!ABU17:ABU511,'3a-Budget Detail'!ABR17:ABR511,'List Data'!ABW17,'3a-Budget Detail'!ABQ17:ABQ511,'List Data'!ABS26)</f>
        <v>0</v>
      </c>
      <c r="ABV40" s="42"/>
      <c r="ABW40" s="42" t="s">
        <v>572</v>
      </c>
      <c r="ABX40" s="92">
        <f>SUMIFS('3a-Budget Detail'!ABY17:ABY511,'3a-Budget Detail'!ABV17:ABV511,'List Data'!ACA17,'3a-Budget Detail'!ABU17:ABU511,'List Data'!ABW26)</f>
        <v>0</v>
      </c>
      <c r="ABZ40" s="42"/>
      <c r="ACA40" s="42" t="s">
        <v>572</v>
      </c>
      <c r="ACB40" s="92">
        <f>SUMIFS('3a-Budget Detail'!ACC17:ACC511,'3a-Budget Detail'!ABZ17:ABZ511,'List Data'!ACE17,'3a-Budget Detail'!ABY17:ABY511,'List Data'!ACA26)</f>
        <v>0</v>
      </c>
      <c r="ACD40" s="42"/>
      <c r="ACE40" s="42" t="s">
        <v>572</v>
      </c>
      <c r="ACF40" s="92">
        <f>SUMIFS('3a-Budget Detail'!ACG17:ACG511,'3a-Budget Detail'!ACD17:ACD511,'List Data'!ACI17,'3a-Budget Detail'!ACC17:ACC511,'List Data'!ACE26)</f>
        <v>0</v>
      </c>
      <c r="ACH40" s="42"/>
      <c r="ACI40" s="42" t="s">
        <v>572</v>
      </c>
      <c r="ACJ40" s="92">
        <f>SUMIFS('3a-Budget Detail'!ACK17:ACK511,'3a-Budget Detail'!ACH17:ACH511,'List Data'!ACM17,'3a-Budget Detail'!ACG17:ACG511,'List Data'!ACI26)</f>
        <v>0</v>
      </c>
      <c r="ACL40" s="42"/>
      <c r="ACM40" s="42" t="s">
        <v>572</v>
      </c>
      <c r="ACN40" s="92">
        <f>SUMIFS('3a-Budget Detail'!ACO17:ACO511,'3a-Budget Detail'!ACL17:ACL511,'List Data'!ACQ17,'3a-Budget Detail'!ACK17:ACK511,'List Data'!ACM26)</f>
        <v>0</v>
      </c>
      <c r="ACP40" s="42"/>
      <c r="ACQ40" s="42" t="s">
        <v>572</v>
      </c>
      <c r="ACR40" s="92">
        <f>SUMIFS('3a-Budget Detail'!ACS17:ACS511,'3a-Budget Detail'!ACP17:ACP511,'List Data'!ACU17,'3a-Budget Detail'!ACO17:ACO511,'List Data'!ACQ26)</f>
        <v>0</v>
      </c>
      <c r="ACT40" s="42"/>
      <c r="ACU40" s="42" t="s">
        <v>572</v>
      </c>
      <c r="ACV40" s="92">
        <f>SUMIFS('3a-Budget Detail'!ACW17:ACW511,'3a-Budget Detail'!ACT17:ACT511,'List Data'!ACY17,'3a-Budget Detail'!ACS17:ACS511,'List Data'!ACU26)</f>
        <v>0</v>
      </c>
      <c r="ACX40" s="42"/>
      <c r="ACY40" s="42" t="s">
        <v>572</v>
      </c>
      <c r="ACZ40" s="92">
        <f>SUMIFS('3a-Budget Detail'!ADA17:ADA511,'3a-Budget Detail'!ACX17:ACX511,'List Data'!ADC17,'3a-Budget Detail'!ACW17:ACW511,'List Data'!ACY26)</f>
        <v>0</v>
      </c>
      <c r="ADB40" s="42"/>
      <c r="ADC40" s="42" t="s">
        <v>572</v>
      </c>
      <c r="ADD40" s="92">
        <f>SUMIFS('3a-Budget Detail'!ADE17:ADE511,'3a-Budget Detail'!ADB17:ADB511,'List Data'!ADG17,'3a-Budget Detail'!ADA17:ADA511,'List Data'!ADC26)</f>
        <v>0</v>
      </c>
      <c r="ADF40" s="42"/>
      <c r="ADG40" s="42" t="s">
        <v>572</v>
      </c>
      <c r="ADH40" s="92">
        <f>SUMIFS('3a-Budget Detail'!ADI17:ADI511,'3a-Budget Detail'!ADF17:ADF511,'List Data'!ADK17,'3a-Budget Detail'!ADE17:ADE511,'List Data'!ADG26)</f>
        <v>0</v>
      </c>
      <c r="ADJ40" s="42"/>
      <c r="ADK40" s="42" t="s">
        <v>572</v>
      </c>
      <c r="ADL40" s="92">
        <f>SUMIFS('3a-Budget Detail'!ADM17:ADM511,'3a-Budget Detail'!ADJ17:ADJ511,'List Data'!ADO17,'3a-Budget Detail'!ADI17:ADI511,'List Data'!ADK26)</f>
        <v>0</v>
      </c>
      <c r="ADN40" s="42"/>
      <c r="ADO40" s="42" t="s">
        <v>572</v>
      </c>
      <c r="ADP40" s="92">
        <f>SUMIFS('3a-Budget Detail'!ADQ17:ADQ511,'3a-Budget Detail'!ADN17:ADN511,'List Data'!ADS17,'3a-Budget Detail'!ADM17:ADM511,'List Data'!ADO26)</f>
        <v>0</v>
      </c>
      <c r="ADR40" s="42"/>
      <c r="ADS40" s="42" t="s">
        <v>572</v>
      </c>
      <c r="ADT40" s="92">
        <f>SUMIFS('3a-Budget Detail'!ADU17:ADU511,'3a-Budget Detail'!ADR17:ADR511,'List Data'!ADW17,'3a-Budget Detail'!ADQ17:ADQ511,'List Data'!ADS26)</f>
        <v>0</v>
      </c>
      <c r="ADV40" s="42"/>
      <c r="ADW40" s="42" t="s">
        <v>572</v>
      </c>
      <c r="ADX40" s="92">
        <f>SUMIFS('3a-Budget Detail'!ADY17:ADY511,'3a-Budget Detail'!ADV17:ADV511,'List Data'!AEA17,'3a-Budget Detail'!ADU17:ADU511,'List Data'!ADW26)</f>
        <v>0</v>
      </c>
      <c r="ADZ40" s="42"/>
      <c r="AEA40" s="42" t="s">
        <v>572</v>
      </c>
      <c r="AEB40" s="92">
        <f>SUMIFS('3a-Budget Detail'!AEC17:AEC511,'3a-Budget Detail'!ADZ17:ADZ511,'List Data'!AEE17,'3a-Budget Detail'!ADY17:ADY511,'List Data'!AEA26)</f>
        <v>0</v>
      </c>
      <c r="AED40" s="42"/>
      <c r="AEE40" s="42" t="s">
        <v>572</v>
      </c>
      <c r="AEF40" s="92">
        <f>SUMIFS('3a-Budget Detail'!AEG17:AEG511,'3a-Budget Detail'!AED17:AED511,'List Data'!AEI17,'3a-Budget Detail'!AEC17:AEC511,'List Data'!AEE26)</f>
        <v>0</v>
      </c>
      <c r="AEH40" s="42"/>
      <c r="AEI40" s="42" t="s">
        <v>572</v>
      </c>
      <c r="AEJ40" s="92">
        <f>SUMIFS('3a-Budget Detail'!AEK17:AEK511,'3a-Budget Detail'!AEH17:AEH511,'List Data'!AEM17,'3a-Budget Detail'!AEG17:AEG511,'List Data'!AEI26)</f>
        <v>0</v>
      </c>
      <c r="AEL40" s="42"/>
      <c r="AEM40" s="42" t="s">
        <v>572</v>
      </c>
      <c r="AEN40" s="92">
        <f>SUMIFS('3a-Budget Detail'!AEO17:AEO511,'3a-Budget Detail'!AEL17:AEL511,'List Data'!AEQ17,'3a-Budget Detail'!AEK17:AEK511,'List Data'!AEM26)</f>
        <v>0</v>
      </c>
      <c r="AEP40" s="42"/>
      <c r="AEQ40" s="42" t="s">
        <v>572</v>
      </c>
      <c r="AER40" s="92">
        <f>SUMIFS('3a-Budget Detail'!AES17:AES511,'3a-Budget Detail'!AEP17:AEP511,'List Data'!AEU17,'3a-Budget Detail'!AEO17:AEO511,'List Data'!AEQ26)</f>
        <v>0</v>
      </c>
      <c r="AET40" s="42"/>
      <c r="AEU40" s="42" t="s">
        <v>572</v>
      </c>
      <c r="AEV40" s="92">
        <f>SUMIFS('3a-Budget Detail'!AEW17:AEW511,'3a-Budget Detail'!AET17:AET511,'List Data'!AEY17,'3a-Budget Detail'!AES17:AES511,'List Data'!AEU26)</f>
        <v>0</v>
      </c>
      <c r="AEX40" s="42"/>
      <c r="AEY40" s="42" t="s">
        <v>572</v>
      </c>
      <c r="AEZ40" s="92">
        <f>SUMIFS('3a-Budget Detail'!AFA17:AFA511,'3a-Budget Detail'!AEX17:AEX511,'List Data'!AFC17,'3a-Budget Detail'!AEW17:AEW511,'List Data'!AEY26)</f>
        <v>0</v>
      </c>
      <c r="AFB40" s="42"/>
      <c r="AFC40" s="42" t="s">
        <v>572</v>
      </c>
      <c r="AFD40" s="92">
        <f>SUMIFS('3a-Budget Detail'!AFE17:AFE511,'3a-Budget Detail'!AFB17:AFB511,'List Data'!AFG17,'3a-Budget Detail'!AFA17:AFA511,'List Data'!AFC26)</f>
        <v>0</v>
      </c>
      <c r="AFF40" s="42"/>
      <c r="AFG40" s="42" t="s">
        <v>572</v>
      </c>
      <c r="AFH40" s="92">
        <f>SUMIFS('3a-Budget Detail'!AFI17:AFI511,'3a-Budget Detail'!AFF17:AFF511,'List Data'!AFK17,'3a-Budget Detail'!AFE17:AFE511,'List Data'!AFG26)</f>
        <v>0</v>
      </c>
      <c r="AFJ40" s="42"/>
      <c r="AFK40" s="42" t="s">
        <v>572</v>
      </c>
      <c r="AFL40" s="92">
        <f>SUMIFS('3a-Budget Detail'!AFM17:AFM511,'3a-Budget Detail'!AFJ17:AFJ511,'List Data'!AFO17,'3a-Budget Detail'!AFI17:AFI511,'List Data'!AFK26)</f>
        <v>0</v>
      </c>
      <c r="AFN40" s="42"/>
      <c r="AFO40" s="42" t="s">
        <v>572</v>
      </c>
      <c r="AFP40" s="92">
        <f>SUMIFS('3a-Budget Detail'!AFQ17:AFQ511,'3a-Budget Detail'!AFN17:AFN511,'List Data'!AFS17,'3a-Budget Detail'!AFM17:AFM511,'List Data'!AFO26)</f>
        <v>0</v>
      </c>
      <c r="AFR40" s="42"/>
      <c r="AFS40" s="42" t="s">
        <v>572</v>
      </c>
      <c r="AFT40" s="92">
        <f>SUMIFS('3a-Budget Detail'!AFU17:AFU511,'3a-Budget Detail'!AFR17:AFR511,'List Data'!AFW17,'3a-Budget Detail'!AFQ17:AFQ511,'List Data'!AFS26)</f>
        <v>0</v>
      </c>
      <c r="AFV40" s="42"/>
      <c r="AFW40" s="42" t="s">
        <v>572</v>
      </c>
      <c r="AFX40" s="92">
        <f>SUMIFS('3a-Budget Detail'!AFY17:AFY511,'3a-Budget Detail'!AFV17:AFV511,'List Data'!AGA17,'3a-Budget Detail'!AFU17:AFU511,'List Data'!AFW26)</f>
        <v>0</v>
      </c>
      <c r="AFZ40" s="42"/>
      <c r="AGA40" s="42" t="s">
        <v>572</v>
      </c>
      <c r="AGB40" s="92">
        <f>SUMIFS('3a-Budget Detail'!AGC17:AGC511,'3a-Budget Detail'!AFZ17:AFZ511,'List Data'!AGE17,'3a-Budget Detail'!AFY17:AFY511,'List Data'!AGA26)</f>
        <v>0</v>
      </c>
      <c r="AGD40" s="42"/>
      <c r="AGE40" s="42" t="s">
        <v>572</v>
      </c>
      <c r="AGF40" s="92">
        <f>SUMIFS('3a-Budget Detail'!AGG17:AGG511,'3a-Budget Detail'!AGD17:AGD511,'List Data'!AGI17,'3a-Budget Detail'!AGC17:AGC511,'List Data'!AGE26)</f>
        <v>0</v>
      </c>
      <c r="AGH40" s="42"/>
      <c r="AGI40" s="42" t="s">
        <v>572</v>
      </c>
      <c r="AGJ40" s="92">
        <f>SUMIFS('3a-Budget Detail'!AGK17:AGK511,'3a-Budget Detail'!AGH17:AGH511,'List Data'!AGM17,'3a-Budget Detail'!AGG17:AGG511,'List Data'!AGI26)</f>
        <v>0</v>
      </c>
      <c r="AGL40" s="42"/>
      <c r="AGM40" s="42" t="s">
        <v>572</v>
      </c>
      <c r="AGN40" s="92">
        <f>SUMIFS('3a-Budget Detail'!AGO17:AGO511,'3a-Budget Detail'!AGL17:AGL511,'List Data'!AGQ17,'3a-Budget Detail'!AGK17:AGK511,'List Data'!AGM26)</f>
        <v>0</v>
      </c>
      <c r="AGP40" s="42"/>
      <c r="AGQ40" s="42" t="s">
        <v>572</v>
      </c>
      <c r="AGR40" s="92">
        <f>SUMIFS('3a-Budget Detail'!AGS17:AGS511,'3a-Budget Detail'!AGP17:AGP511,'List Data'!AGU17,'3a-Budget Detail'!AGO17:AGO511,'List Data'!AGQ26)</f>
        <v>0</v>
      </c>
      <c r="AGT40" s="42"/>
      <c r="AGU40" s="42" t="s">
        <v>572</v>
      </c>
      <c r="AGV40" s="92">
        <f>SUMIFS('3a-Budget Detail'!AGW17:AGW511,'3a-Budget Detail'!AGT17:AGT511,'List Data'!AGY17,'3a-Budget Detail'!AGS17:AGS511,'List Data'!AGU26)</f>
        <v>0</v>
      </c>
      <c r="AGX40" s="42"/>
      <c r="AGY40" s="42" t="s">
        <v>572</v>
      </c>
      <c r="AGZ40" s="92">
        <f>SUMIFS('3a-Budget Detail'!AHA17:AHA511,'3a-Budget Detail'!AGX17:AGX511,'List Data'!AHC17,'3a-Budget Detail'!AGW17:AGW511,'List Data'!AGY26)</f>
        <v>0</v>
      </c>
      <c r="AHB40" s="42"/>
      <c r="AHC40" s="42" t="s">
        <v>572</v>
      </c>
      <c r="AHD40" s="92">
        <f>SUMIFS('3a-Budget Detail'!AHE17:AHE511,'3a-Budget Detail'!AHB17:AHB511,'List Data'!AHG17,'3a-Budget Detail'!AHA17:AHA511,'List Data'!AHC26)</f>
        <v>0</v>
      </c>
      <c r="AHF40" s="42"/>
      <c r="AHG40" s="42" t="s">
        <v>572</v>
      </c>
      <c r="AHH40" s="92">
        <f>SUMIFS('3a-Budget Detail'!AHI17:AHI511,'3a-Budget Detail'!AHF17:AHF511,'List Data'!AHK17,'3a-Budget Detail'!AHE17:AHE511,'List Data'!AHG26)</f>
        <v>0</v>
      </c>
      <c r="AHJ40" s="42"/>
      <c r="AHK40" s="42" t="s">
        <v>572</v>
      </c>
      <c r="AHL40" s="92">
        <f>SUMIFS('3a-Budget Detail'!AHM17:AHM511,'3a-Budget Detail'!AHJ17:AHJ511,'List Data'!AHO17,'3a-Budget Detail'!AHI17:AHI511,'List Data'!AHK26)</f>
        <v>0</v>
      </c>
      <c r="AHN40" s="42"/>
      <c r="AHO40" s="42" t="s">
        <v>572</v>
      </c>
      <c r="AHP40" s="92">
        <f>SUMIFS('3a-Budget Detail'!AHQ17:AHQ511,'3a-Budget Detail'!AHN17:AHN511,'List Data'!AHS17,'3a-Budget Detail'!AHM17:AHM511,'List Data'!AHO26)</f>
        <v>0</v>
      </c>
      <c r="AHR40" s="42"/>
      <c r="AHS40" s="42" t="s">
        <v>572</v>
      </c>
      <c r="AHT40" s="92">
        <f>SUMIFS('3a-Budget Detail'!AHU17:AHU511,'3a-Budget Detail'!AHR17:AHR511,'List Data'!AHW17,'3a-Budget Detail'!AHQ17:AHQ511,'List Data'!AHS26)</f>
        <v>0</v>
      </c>
      <c r="AHV40" s="42"/>
      <c r="AHW40" s="42" t="s">
        <v>572</v>
      </c>
      <c r="AHX40" s="92">
        <f>SUMIFS('3a-Budget Detail'!AHY17:AHY511,'3a-Budget Detail'!AHV17:AHV511,'List Data'!AIA17,'3a-Budget Detail'!AHU17:AHU511,'List Data'!AHW26)</f>
        <v>0</v>
      </c>
      <c r="AHZ40" s="42"/>
      <c r="AIA40" s="42" t="s">
        <v>572</v>
      </c>
      <c r="AIB40" s="92">
        <f>SUMIFS('3a-Budget Detail'!AIC17:AIC511,'3a-Budget Detail'!AHZ17:AHZ511,'List Data'!AIE17,'3a-Budget Detail'!AHY17:AHY511,'List Data'!AIA26)</f>
        <v>0</v>
      </c>
      <c r="AID40" s="42"/>
      <c r="AIE40" s="42" t="s">
        <v>572</v>
      </c>
      <c r="AIF40" s="92">
        <f>SUMIFS('3a-Budget Detail'!AIG17:AIG511,'3a-Budget Detail'!AID17:AID511,'List Data'!AII17,'3a-Budget Detail'!AIC17:AIC511,'List Data'!AIE26)</f>
        <v>0</v>
      </c>
      <c r="AIH40" s="42"/>
      <c r="AII40" s="42" t="s">
        <v>572</v>
      </c>
      <c r="AIJ40" s="92">
        <f>SUMIFS('3a-Budget Detail'!AIK17:AIK511,'3a-Budget Detail'!AIH17:AIH511,'List Data'!AIM17,'3a-Budget Detail'!AIG17:AIG511,'List Data'!AII26)</f>
        <v>0</v>
      </c>
      <c r="AIL40" s="42"/>
      <c r="AIM40" s="42" t="s">
        <v>572</v>
      </c>
      <c r="AIN40" s="92">
        <f>SUMIFS('3a-Budget Detail'!AIO17:AIO511,'3a-Budget Detail'!AIL17:AIL511,'List Data'!AIQ17,'3a-Budget Detail'!AIK17:AIK511,'List Data'!AIM26)</f>
        <v>0</v>
      </c>
      <c r="AIP40" s="42"/>
      <c r="AIQ40" s="42" t="s">
        <v>572</v>
      </c>
      <c r="AIR40" s="92">
        <f>SUMIFS('3a-Budget Detail'!AIS17:AIS511,'3a-Budget Detail'!AIP17:AIP511,'List Data'!AIU17,'3a-Budget Detail'!AIO17:AIO511,'List Data'!AIQ26)</f>
        <v>0</v>
      </c>
      <c r="AIT40" s="42"/>
      <c r="AIU40" s="42" t="s">
        <v>572</v>
      </c>
      <c r="AIV40" s="92">
        <f>SUMIFS('3a-Budget Detail'!AIW17:AIW511,'3a-Budget Detail'!AIT17:AIT511,'List Data'!AIY17,'3a-Budget Detail'!AIS17:AIS511,'List Data'!AIU26)</f>
        <v>0</v>
      </c>
      <c r="AIX40" s="42"/>
      <c r="AIY40" s="42" t="s">
        <v>572</v>
      </c>
      <c r="AIZ40" s="92">
        <f>SUMIFS('3a-Budget Detail'!AJA17:AJA511,'3a-Budget Detail'!AIX17:AIX511,'List Data'!AJC17,'3a-Budget Detail'!AIW17:AIW511,'List Data'!AIY26)</f>
        <v>0</v>
      </c>
      <c r="AJB40" s="42"/>
      <c r="AJC40" s="42" t="s">
        <v>572</v>
      </c>
      <c r="AJD40" s="92">
        <f>SUMIFS('3a-Budget Detail'!AJE17:AJE511,'3a-Budget Detail'!AJB17:AJB511,'List Data'!AJG17,'3a-Budget Detail'!AJA17:AJA511,'List Data'!AJC26)</f>
        <v>0</v>
      </c>
      <c r="AJF40" s="42"/>
      <c r="AJG40" s="42" t="s">
        <v>572</v>
      </c>
      <c r="AJH40" s="92">
        <f>SUMIFS('3a-Budget Detail'!AJI17:AJI511,'3a-Budget Detail'!AJF17:AJF511,'List Data'!AJK17,'3a-Budget Detail'!AJE17:AJE511,'List Data'!AJG26)</f>
        <v>0</v>
      </c>
      <c r="AJJ40" s="42"/>
      <c r="AJK40" s="42" t="s">
        <v>572</v>
      </c>
      <c r="AJL40" s="92">
        <f>SUMIFS('3a-Budget Detail'!AJM17:AJM511,'3a-Budget Detail'!AJJ17:AJJ511,'List Data'!AJO17,'3a-Budget Detail'!AJI17:AJI511,'List Data'!AJK26)</f>
        <v>0</v>
      </c>
      <c r="AJN40" s="42"/>
      <c r="AJO40" s="42" t="s">
        <v>572</v>
      </c>
      <c r="AJP40" s="92">
        <f>SUMIFS('3a-Budget Detail'!AJQ17:AJQ511,'3a-Budget Detail'!AJN17:AJN511,'List Data'!AJS17,'3a-Budget Detail'!AJM17:AJM511,'List Data'!AJO26)</f>
        <v>0</v>
      </c>
      <c r="AJR40" s="42"/>
      <c r="AJS40" s="42" t="s">
        <v>572</v>
      </c>
      <c r="AJT40" s="92">
        <f>SUMIFS('3a-Budget Detail'!AJU17:AJU511,'3a-Budget Detail'!AJR17:AJR511,'List Data'!AJW17,'3a-Budget Detail'!AJQ17:AJQ511,'List Data'!AJS26)</f>
        <v>0</v>
      </c>
      <c r="AJV40" s="42"/>
      <c r="AJW40" s="42" t="s">
        <v>572</v>
      </c>
      <c r="AJX40" s="92">
        <f>SUMIFS('3a-Budget Detail'!AJY17:AJY511,'3a-Budget Detail'!AJV17:AJV511,'List Data'!AKA17,'3a-Budget Detail'!AJU17:AJU511,'List Data'!AJW26)</f>
        <v>0</v>
      </c>
      <c r="AJZ40" s="42"/>
      <c r="AKA40" s="42" t="s">
        <v>572</v>
      </c>
      <c r="AKB40" s="92">
        <f>SUMIFS('3a-Budget Detail'!AKC17:AKC511,'3a-Budget Detail'!AJZ17:AJZ511,'List Data'!AKE17,'3a-Budget Detail'!AJY17:AJY511,'List Data'!AKA26)</f>
        <v>0</v>
      </c>
      <c r="AKD40" s="42"/>
      <c r="AKE40" s="42" t="s">
        <v>572</v>
      </c>
      <c r="AKF40" s="92">
        <f>SUMIFS('3a-Budget Detail'!AKG17:AKG511,'3a-Budget Detail'!AKD17:AKD511,'List Data'!AKI17,'3a-Budget Detail'!AKC17:AKC511,'List Data'!AKE26)</f>
        <v>0</v>
      </c>
      <c r="AKH40" s="42"/>
      <c r="AKI40" s="42" t="s">
        <v>572</v>
      </c>
      <c r="AKJ40" s="92">
        <f>SUMIFS('3a-Budget Detail'!AKK17:AKK511,'3a-Budget Detail'!AKH17:AKH511,'List Data'!AKM17,'3a-Budget Detail'!AKG17:AKG511,'List Data'!AKI26)</f>
        <v>0</v>
      </c>
      <c r="AKL40" s="42"/>
      <c r="AKM40" s="42" t="s">
        <v>572</v>
      </c>
      <c r="AKN40" s="92">
        <f>SUMIFS('3a-Budget Detail'!AKO17:AKO511,'3a-Budget Detail'!AKL17:AKL511,'List Data'!AKQ17,'3a-Budget Detail'!AKK17:AKK511,'List Data'!AKM26)</f>
        <v>0</v>
      </c>
      <c r="AKP40" s="42"/>
      <c r="AKQ40" s="42" t="s">
        <v>572</v>
      </c>
      <c r="AKR40" s="92">
        <f>SUMIFS('3a-Budget Detail'!AKS17:AKS511,'3a-Budget Detail'!AKP17:AKP511,'List Data'!AKU17,'3a-Budget Detail'!AKO17:AKO511,'List Data'!AKQ26)</f>
        <v>0</v>
      </c>
      <c r="AKT40" s="42"/>
      <c r="AKU40" s="42" t="s">
        <v>572</v>
      </c>
      <c r="AKV40" s="92">
        <f>SUMIFS('3a-Budget Detail'!AKW17:AKW511,'3a-Budget Detail'!AKT17:AKT511,'List Data'!AKY17,'3a-Budget Detail'!AKS17:AKS511,'List Data'!AKU26)</f>
        <v>0</v>
      </c>
      <c r="AKX40" s="42"/>
      <c r="AKY40" s="42" t="s">
        <v>572</v>
      </c>
      <c r="AKZ40" s="92">
        <f>SUMIFS('3a-Budget Detail'!ALA17:ALA511,'3a-Budget Detail'!AKX17:AKX511,'List Data'!ALC17,'3a-Budget Detail'!AKW17:AKW511,'List Data'!AKY26)</f>
        <v>0</v>
      </c>
      <c r="ALB40" s="42"/>
      <c r="ALC40" s="42" t="s">
        <v>572</v>
      </c>
      <c r="ALD40" s="92">
        <f>SUMIFS('3a-Budget Detail'!ALE17:ALE511,'3a-Budget Detail'!ALB17:ALB511,'List Data'!ALG17,'3a-Budget Detail'!ALA17:ALA511,'List Data'!ALC26)</f>
        <v>0</v>
      </c>
      <c r="ALF40" s="42"/>
      <c r="ALG40" s="42" t="s">
        <v>572</v>
      </c>
      <c r="ALH40" s="92">
        <f>SUMIFS('3a-Budget Detail'!ALI17:ALI511,'3a-Budget Detail'!ALF17:ALF511,'List Data'!ALK17,'3a-Budget Detail'!ALE17:ALE511,'List Data'!ALG26)</f>
        <v>0</v>
      </c>
      <c r="ALJ40" s="42"/>
      <c r="ALK40" s="42" t="s">
        <v>572</v>
      </c>
      <c r="ALL40" s="92">
        <f>SUMIFS('3a-Budget Detail'!ALM17:ALM511,'3a-Budget Detail'!ALJ17:ALJ511,'List Data'!ALO17,'3a-Budget Detail'!ALI17:ALI511,'List Data'!ALK26)</f>
        <v>0</v>
      </c>
      <c r="ALN40" s="42"/>
      <c r="ALO40" s="42" t="s">
        <v>572</v>
      </c>
      <c r="ALP40" s="92">
        <f>SUMIFS('3a-Budget Detail'!ALQ17:ALQ511,'3a-Budget Detail'!ALN17:ALN511,'List Data'!ALS17,'3a-Budget Detail'!ALM17:ALM511,'List Data'!ALO26)</f>
        <v>0</v>
      </c>
      <c r="ALR40" s="42"/>
      <c r="ALS40" s="42" t="s">
        <v>572</v>
      </c>
      <c r="ALT40" s="92">
        <f>SUMIFS('3a-Budget Detail'!ALU17:ALU511,'3a-Budget Detail'!ALR17:ALR511,'List Data'!ALW17,'3a-Budget Detail'!ALQ17:ALQ511,'List Data'!ALS26)</f>
        <v>0</v>
      </c>
      <c r="ALV40" s="42"/>
      <c r="ALW40" s="42" t="s">
        <v>572</v>
      </c>
      <c r="ALX40" s="92">
        <f>SUMIFS('3a-Budget Detail'!ALY17:ALY511,'3a-Budget Detail'!ALV17:ALV511,'List Data'!AMA17,'3a-Budget Detail'!ALU17:ALU511,'List Data'!ALW26)</f>
        <v>0</v>
      </c>
      <c r="ALZ40" s="42"/>
      <c r="AMA40" s="42" t="s">
        <v>572</v>
      </c>
      <c r="AMB40" s="92">
        <f>SUMIFS('3a-Budget Detail'!AMC17:AMC511,'3a-Budget Detail'!ALZ17:ALZ511,'List Data'!AME17,'3a-Budget Detail'!ALY17:ALY511,'List Data'!AMA26)</f>
        <v>0</v>
      </c>
      <c r="AMD40" s="42"/>
      <c r="AME40" s="42" t="s">
        <v>572</v>
      </c>
      <c r="AMF40" s="92">
        <f>SUMIFS('3a-Budget Detail'!AMG17:AMG511,'3a-Budget Detail'!AMD17:AMD511,'List Data'!AMI17,'3a-Budget Detail'!AMC17:AMC511,'List Data'!AME26)</f>
        <v>0</v>
      </c>
      <c r="AMH40" s="42"/>
      <c r="AMI40" s="42" t="s">
        <v>572</v>
      </c>
      <c r="AMJ40" s="92">
        <f>SUMIFS('3a-Budget Detail'!AMK17:AMK511,'3a-Budget Detail'!AMH17:AMH511,'List Data'!AMM17,'3a-Budget Detail'!AMG17:AMG511,'List Data'!AMI26)</f>
        <v>0</v>
      </c>
      <c r="AML40" s="42"/>
      <c r="AMM40" s="42" t="s">
        <v>572</v>
      </c>
      <c r="AMN40" s="92">
        <f>SUMIFS('3a-Budget Detail'!AMO17:AMO511,'3a-Budget Detail'!AML17:AML511,'List Data'!AMQ17,'3a-Budget Detail'!AMK17:AMK511,'List Data'!AMM26)</f>
        <v>0</v>
      </c>
      <c r="AMP40" s="42"/>
      <c r="AMQ40" s="42" t="s">
        <v>572</v>
      </c>
      <c r="AMR40" s="92">
        <f>SUMIFS('3a-Budget Detail'!AMS17:AMS511,'3a-Budget Detail'!AMP17:AMP511,'List Data'!AMU17,'3a-Budget Detail'!AMO17:AMO511,'List Data'!AMQ26)</f>
        <v>0</v>
      </c>
      <c r="AMT40" s="42"/>
      <c r="AMU40" s="42" t="s">
        <v>572</v>
      </c>
      <c r="AMV40" s="92">
        <f>SUMIFS('3a-Budget Detail'!AMW17:AMW511,'3a-Budget Detail'!AMT17:AMT511,'List Data'!AMY17,'3a-Budget Detail'!AMS17:AMS511,'List Data'!AMU26)</f>
        <v>0</v>
      </c>
      <c r="AMX40" s="42"/>
      <c r="AMY40" s="42" t="s">
        <v>572</v>
      </c>
      <c r="AMZ40" s="92">
        <f>SUMIFS('3a-Budget Detail'!ANA17:ANA511,'3a-Budget Detail'!AMX17:AMX511,'List Data'!ANC17,'3a-Budget Detail'!AMW17:AMW511,'List Data'!AMY26)</f>
        <v>0</v>
      </c>
      <c r="ANB40" s="42"/>
      <c r="ANC40" s="42" t="s">
        <v>572</v>
      </c>
      <c r="AND40" s="92">
        <f>SUMIFS('3a-Budget Detail'!ANE17:ANE511,'3a-Budget Detail'!ANB17:ANB511,'List Data'!ANG17,'3a-Budget Detail'!ANA17:ANA511,'List Data'!ANC26)</f>
        <v>0</v>
      </c>
      <c r="ANF40" s="42"/>
      <c r="ANG40" s="42" t="s">
        <v>572</v>
      </c>
      <c r="ANH40" s="92">
        <f>SUMIFS('3a-Budget Detail'!ANI17:ANI511,'3a-Budget Detail'!ANF17:ANF511,'List Data'!ANK17,'3a-Budget Detail'!ANE17:ANE511,'List Data'!ANG26)</f>
        <v>0</v>
      </c>
      <c r="ANJ40" s="42"/>
      <c r="ANK40" s="42" t="s">
        <v>572</v>
      </c>
      <c r="ANL40" s="92">
        <f>SUMIFS('3a-Budget Detail'!ANM17:ANM511,'3a-Budget Detail'!ANJ17:ANJ511,'List Data'!ANO17,'3a-Budget Detail'!ANI17:ANI511,'List Data'!ANK26)</f>
        <v>0</v>
      </c>
      <c r="ANN40" s="42"/>
      <c r="ANO40" s="42" t="s">
        <v>572</v>
      </c>
      <c r="ANP40" s="92">
        <f>SUMIFS('3a-Budget Detail'!ANQ17:ANQ511,'3a-Budget Detail'!ANN17:ANN511,'List Data'!ANS17,'3a-Budget Detail'!ANM17:ANM511,'List Data'!ANO26)</f>
        <v>0</v>
      </c>
      <c r="ANR40" s="42"/>
      <c r="ANS40" s="42" t="s">
        <v>572</v>
      </c>
      <c r="ANT40" s="92">
        <f>SUMIFS('3a-Budget Detail'!ANU17:ANU511,'3a-Budget Detail'!ANR17:ANR511,'List Data'!ANW17,'3a-Budget Detail'!ANQ17:ANQ511,'List Data'!ANS26)</f>
        <v>0</v>
      </c>
      <c r="ANV40" s="42"/>
      <c r="ANW40" s="42" t="s">
        <v>572</v>
      </c>
      <c r="ANX40" s="92">
        <f>SUMIFS('3a-Budget Detail'!ANY17:ANY511,'3a-Budget Detail'!ANV17:ANV511,'List Data'!AOA17,'3a-Budget Detail'!ANU17:ANU511,'List Data'!ANW26)</f>
        <v>0</v>
      </c>
      <c r="ANZ40" s="42"/>
      <c r="AOA40" s="42" t="s">
        <v>572</v>
      </c>
      <c r="AOB40" s="92">
        <f>SUMIFS('3a-Budget Detail'!AOC17:AOC511,'3a-Budget Detail'!ANZ17:ANZ511,'List Data'!AOE17,'3a-Budget Detail'!ANY17:ANY511,'List Data'!AOA26)</f>
        <v>0</v>
      </c>
      <c r="AOD40" s="42"/>
      <c r="AOE40" s="42" t="s">
        <v>572</v>
      </c>
      <c r="AOF40" s="92">
        <f>SUMIFS('3a-Budget Detail'!AOG17:AOG511,'3a-Budget Detail'!AOD17:AOD511,'List Data'!AOI17,'3a-Budget Detail'!AOC17:AOC511,'List Data'!AOE26)</f>
        <v>0</v>
      </c>
      <c r="AOH40" s="42"/>
      <c r="AOI40" s="42" t="s">
        <v>572</v>
      </c>
      <c r="AOJ40" s="92">
        <f>SUMIFS('3a-Budget Detail'!AOK17:AOK511,'3a-Budget Detail'!AOH17:AOH511,'List Data'!AOM17,'3a-Budget Detail'!AOG17:AOG511,'List Data'!AOI26)</f>
        <v>0</v>
      </c>
      <c r="AOL40" s="42"/>
      <c r="AOM40" s="42" t="s">
        <v>572</v>
      </c>
      <c r="AON40" s="92">
        <f>SUMIFS('3a-Budget Detail'!AOO17:AOO511,'3a-Budget Detail'!AOL17:AOL511,'List Data'!AOQ17,'3a-Budget Detail'!AOK17:AOK511,'List Data'!AOM26)</f>
        <v>0</v>
      </c>
      <c r="AOP40" s="42"/>
      <c r="AOQ40" s="42" t="s">
        <v>572</v>
      </c>
      <c r="AOR40" s="92">
        <f>SUMIFS('3a-Budget Detail'!AOS17:AOS511,'3a-Budget Detail'!AOP17:AOP511,'List Data'!AOU17,'3a-Budget Detail'!AOO17:AOO511,'List Data'!AOQ26)</f>
        <v>0</v>
      </c>
      <c r="AOT40" s="42"/>
      <c r="AOU40" s="42" t="s">
        <v>572</v>
      </c>
      <c r="AOV40" s="92">
        <f>SUMIFS('3a-Budget Detail'!AOW17:AOW511,'3a-Budget Detail'!AOT17:AOT511,'List Data'!AOY17,'3a-Budget Detail'!AOS17:AOS511,'List Data'!AOU26)</f>
        <v>0</v>
      </c>
      <c r="AOX40" s="42"/>
      <c r="AOY40" s="42" t="s">
        <v>572</v>
      </c>
      <c r="AOZ40" s="92">
        <f>SUMIFS('3a-Budget Detail'!APA17:APA511,'3a-Budget Detail'!AOX17:AOX511,'List Data'!APC17,'3a-Budget Detail'!AOW17:AOW511,'List Data'!AOY26)</f>
        <v>0</v>
      </c>
      <c r="APB40" s="42"/>
      <c r="APC40" s="42" t="s">
        <v>572</v>
      </c>
      <c r="APD40" s="92">
        <f>SUMIFS('3a-Budget Detail'!APE17:APE511,'3a-Budget Detail'!APB17:APB511,'List Data'!APG17,'3a-Budget Detail'!APA17:APA511,'List Data'!APC26)</f>
        <v>0</v>
      </c>
      <c r="APF40" s="42"/>
      <c r="APG40" s="42" t="s">
        <v>572</v>
      </c>
      <c r="APH40" s="92">
        <f>SUMIFS('3a-Budget Detail'!API17:API511,'3a-Budget Detail'!APF17:APF511,'List Data'!APK17,'3a-Budget Detail'!APE17:APE511,'List Data'!APG26)</f>
        <v>0</v>
      </c>
      <c r="APJ40" s="42"/>
      <c r="APK40" s="42" t="s">
        <v>572</v>
      </c>
      <c r="APL40" s="92">
        <f>SUMIFS('3a-Budget Detail'!APM17:APM511,'3a-Budget Detail'!APJ17:APJ511,'List Data'!APO17,'3a-Budget Detail'!API17:API511,'List Data'!APK26)</f>
        <v>0</v>
      </c>
      <c r="APN40" s="42"/>
      <c r="APO40" s="42" t="s">
        <v>572</v>
      </c>
      <c r="APP40" s="92">
        <f>SUMIFS('3a-Budget Detail'!APQ17:APQ511,'3a-Budget Detail'!APN17:APN511,'List Data'!APS17,'3a-Budget Detail'!APM17:APM511,'List Data'!APO26)</f>
        <v>0</v>
      </c>
      <c r="APR40" s="42"/>
      <c r="APS40" s="42" t="s">
        <v>572</v>
      </c>
      <c r="APT40" s="92">
        <f>SUMIFS('3a-Budget Detail'!APU17:APU511,'3a-Budget Detail'!APR17:APR511,'List Data'!APW17,'3a-Budget Detail'!APQ17:APQ511,'List Data'!APS26)</f>
        <v>0</v>
      </c>
      <c r="APV40" s="42"/>
      <c r="APW40" s="42" t="s">
        <v>572</v>
      </c>
      <c r="APX40" s="92">
        <f>SUMIFS('3a-Budget Detail'!APY17:APY511,'3a-Budget Detail'!APV17:APV511,'List Data'!AQA17,'3a-Budget Detail'!APU17:APU511,'List Data'!APW26)</f>
        <v>0</v>
      </c>
      <c r="APZ40" s="42"/>
      <c r="AQA40" s="42" t="s">
        <v>572</v>
      </c>
      <c r="AQB40" s="92">
        <f>SUMIFS('3a-Budget Detail'!AQC17:AQC511,'3a-Budget Detail'!APZ17:APZ511,'List Data'!AQE17,'3a-Budget Detail'!APY17:APY511,'List Data'!AQA26)</f>
        <v>0</v>
      </c>
      <c r="AQD40" s="42"/>
      <c r="AQE40" s="42" t="s">
        <v>572</v>
      </c>
      <c r="AQF40" s="92">
        <f>SUMIFS('3a-Budget Detail'!AQG17:AQG511,'3a-Budget Detail'!AQD17:AQD511,'List Data'!AQI17,'3a-Budget Detail'!AQC17:AQC511,'List Data'!AQE26)</f>
        <v>0</v>
      </c>
      <c r="AQH40" s="42"/>
      <c r="AQI40" s="42" t="s">
        <v>572</v>
      </c>
      <c r="AQJ40" s="92">
        <f>SUMIFS('3a-Budget Detail'!AQK17:AQK511,'3a-Budget Detail'!AQH17:AQH511,'List Data'!AQM17,'3a-Budget Detail'!AQG17:AQG511,'List Data'!AQI26)</f>
        <v>0</v>
      </c>
      <c r="AQL40" s="42"/>
      <c r="AQM40" s="42" t="s">
        <v>572</v>
      </c>
      <c r="AQN40" s="92">
        <f>SUMIFS('3a-Budget Detail'!AQO17:AQO511,'3a-Budget Detail'!AQL17:AQL511,'List Data'!AQQ17,'3a-Budget Detail'!AQK17:AQK511,'List Data'!AQM26)</f>
        <v>0</v>
      </c>
      <c r="AQP40" s="42"/>
      <c r="AQQ40" s="42" t="s">
        <v>572</v>
      </c>
      <c r="AQR40" s="92">
        <f>SUMIFS('3a-Budget Detail'!AQS17:AQS511,'3a-Budget Detail'!AQP17:AQP511,'List Data'!AQU17,'3a-Budget Detail'!AQO17:AQO511,'List Data'!AQQ26)</f>
        <v>0</v>
      </c>
      <c r="AQT40" s="42"/>
      <c r="AQU40" s="42" t="s">
        <v>572</v>
      </c>
      <c r="AQV40" s="92">
        <f>SUMIFS('3a-Budget Detail'!AQW17:AQW511,'3a-Budget Detail'!AQT17:AQT511,'List Data'!AQY17,'3a-Budget Detail'!AQS17:AQS511,'List Data'!AQU26)</f>
        <v>0</v>
      </c>
      <c r="AQX40" s="42"/>
      <c r="AQY40" s="42" t="s">
        <v>572</v>
      </c>
      <c r="AQZ40" s="92">
        <f>SUMIFS('3a-Budget Detail'!ARA17:ARA511,'3a-Budget Detail'!AQX17:AQX511,'List Data'!ARC17,'3a-Budget Detail'!AQW17:AQW511,'List Data'!AQY26)</f>
        <v>0</v>
      </c>
      <c r="ARB40" s="42"/>
      <c r="ARC40" s="42" t="s">
        <v>572</v>
      </c>
      <c r="ARD40" s="92">
        <f>SUMIFS('3a-Budget Detail'!ARE17:ARE511,'3a-Budget Detail'!ARB17:ARB511,'List Data'!ARG17,'3a-Budget Detail'!ARA17:ARA511,'List Data'!ARC26)</f>
        <v>0</v>
      </c>
      <c r="ARF40" s="42"/>
      <c r="ARG40" s="42" t="s">
        <v>572</v>
      </c>
      <c r="ARH40" s="92">
        <f>SUMIFS('3a-Budget Detail'!ARI17:ARI511,'3a-Budget Detail'!ARF17:ARF511,'List Data'!ARK17,'3a-Budget Detail'!ARE17:ARE511,'List Data'!ARG26)</f>
        <v>0</v>
      </c>
      <c r="ARJ40" s="42"/>
      <c r="ARK40" s="42" t="s">
        <v>572</v>
      </c>
      <c r="ARL40" s="92">
        <f>SUMIFS('3a-Budget Detail'!ARM17:ARM511,'3a-Budget Detail'!ARJ17:ARJ511,'List Data'!ARO17,'3a-Budget Detail'!ARI17:ARI511,'List Data'!ARK26)</f>
        <v>0</v>
      </c>
      <c r="ARN40" s="42"/>
      <c r="ARO40" s="42" t="s">
        <v>572</v>
      </c>
      <c r="ARP40" s="92">
        <f>SUMIFS('3a-Budget Detail'!ARQ17:ARQ511,'3a-Budget Detail'!ARN17:ARN511,'List Data'!ARS17,'3a-Budget Detail'!ARM17:ARM511,'List Data'!ARO26)</f>
        <v>0</v>
      </c>
      <c r="ARR40" s="42"/>
      <c r="ARS40" s="42" t="s">
        <v>572</v>
      </c>
      <c r="ART40" s="92">
        <f>SUMIFS('3a-Budget Detail'!ARU17:ARU511,'3a-Budget Detail'!ARR17:ARR511,'List Data'!ARW17,'3a-Budget Detail'!ARQ17:ARQ511,'List Data'!ARS26)</f>
        <v>0</v>
      </c>
      <c r="ARV40" s="42"/>
      <c r="ARW40" s="42" t="s">
        <v>572</v>
      </c>
      <c r="ARX40" s="92">
        <f>SUMIFS('3a-Budget Detail'!ARY17:ARY511,'3a-Budget Detail'!ARV17:ARV511,'List Data'!ASA17,'3a-Budget Detail'!ARU17:ARU511,'List Data'!ARW26)</f>
        <v>0</v>
      </c>
      <c r="ARZ40" s="42"/>
      <c r="ASA40" s="42" t="s">
        <v>572</v>
      </c>
      <c r="ASB40" s="92">
        <f>SUMIFS('3a-Budget Detail'!ASC17:ASC511,'3a-Budget Detail'!ARZ17:ARZ511,'List Data'!ASE17,'3a-Budget Detail'!ARY17:ARY511,'List Data'!ASA26)</f>
        <v>0</v>
      </c>
      <c r="ASD40" s="42"/>
      <c r="ASE40" s="42" t="s">
        <v>572</v>
      </c>
      <c r="ASF40" s="92">
        <f>SUMIFS('3a-Budget Detail'!ASG17:ASG511,'3a-Budget Detail'!ASD17:ASD511,'List Data'!ASI17,'3a-Budget Detail'!ASC17:ASC511,'List Data'!ASE26)</f>
        <v>0</v>
      </c>
      <c r="ASH40" s="42"/>
      <c r="ASI40" s="42" t="s">
        <v>572</v>
      </c>
      <c r="ASJ40" s="92">
        <f>SUMIFS('3a-Budget Detail'!ASK17:ASK511,'3a-Budget Detail'!ASH17:ASH511,'List Data'!ASM17,'3a-Budget Detail'!ASG17:ASG511,'List Data'!ASI26)</f>
        <v>0</v>
      </c>
      <c r="ASL40" s="42"/>
      <c r="ASM40" s="42" t="s">
        <v>572</v>
      </c>
      <c r="ASN40" s="92">
        <f>SUMIFS('3a-Budget Detail'!ASO17:ASO511,'3a-Budget Detail'!ASL17:ASL511,'List Data'!ASQ17,'3a-Budget Detail'!ASK17:ASK511,'List Data'!ASM26)</f>
        <v>0</v>
      </c>
      <c r="ASP40" s="42"/>
      <c r="ASQ40" s="42" t="s">
        <v>572</v>
      </c>
      <c r="ASR40" s="92">
        <f>SUMIFS('3a-Budget Detail'!ASS17:ASS511,'3a-Budget Detail'!ASP17:ASP511,'List Data'!ASU17,'3a-Budget Detail'!ASO17:ASO511,'List Data'!ASQ26)</f>
        <v>0</v>
      </c>
      <c r="AST40" s="42"/>
      <c r="ASU40" s="42" t="s">
        <v>572</v>
      </c>
      <c r="ASV40" s="92">
        <f>SUMIFS('3a-Budget Detail'!ASW17:ASW511,'3a-Budget Detail'!AST17:AST511,'List Data'!ASY17,'3a-Budget Detail'!ASS17:ASS511,'List Data'!ASU26)</f>
        <v>0</v>
      </c>
      <c r="ASX40" s="42"/>
      <c r="ASY40" s="42" t="s">
        <v>572</v>
      </c>
      <c r="ASZ40" s="92">
        <f>SUMIFS('3a-Budget Detail'!ATA17:ATA511,'3a-Budget Detail'!ASX17:ASX511,'List Data'!ATC17,'3a-Budget Detail'!ASW17:ASW511,'List Data'!ASY26)</f>
        <v>0</v>
      </c>
      <c r="ATB40" s="42"/>
      <c r="ATC40" s="42" t="s">
        <v>572</v>
      </c>
      <c r="ATD40" s="92">
        <f>SUMIFS('3a-Budget Detail'!ATE17:ATE511,'3a-Budget Detail'!ATB17:ATB511,'List Data'!ATG17,'3a-Budget Detail'!ATA17:ATA511,'List Data'!ATC26)</f>
        <v>0</v>
      </c>
      <c r="ATF40" s="42"/>
      <c r="ATG40" s="42" t="s">
        <v>572</v>
      </c>
      <c r="ATH40" s="92">
        <f>SUMIFS('3a-Budget Detail'!ATI17:ATI511,'3a-Budget Detail'!ATF17:ATF511,'List Data'!ATK17,'3a-Budget Detail'!ATE17:ATE511,'List Data'!ATG26)</f>
        <v>0</v>
      </c>
      <c r="ATJ40" s="42"/>
      <c r="ATK40" s="42" t="s">
        <v>572</v>
      </c>
      <c r="ATL40" s="92">
        <f>SUMIFS('3a-Budget Detail'!ATM17:ATM511,'3a-Budget Detail'!ATJ17:ATJ511,'List Data'!ATO17,'3a-Budget Detail'!ATI17:ATI511,'List Data'!ATK26)</f>
        <v>0</v>
      </c>
      <c r="ATN40" s="42"/>
      <c r="ATO40" s="42" t="s">
        <v>572</v>
      </c>
      <c r="ATP40" s="92">
        <f>SUMIFS('3a-Budget Detail'!ATQ17:ATQ511,'3a-Budget Detail'!ATN17:ATN511,'List Data'!ATS17,'3a-Budget Detail'!ATM17:ATM511,'List Data'!ATO26)</f>
        <v>0</v>
      </c>
      <c r="ATR40" s="42"/>
      <c r="ATS40" s="42" t="s">
        <v>572</v>
      </c>
      <c r="ATT40" s="92">
        <f>SUMIFS('3a-Budget Detail'!ATU17:ATU511,'3a-Budget Detail'!ATR17:ATR511,'List Data'!ATW17,'3a-Budget Detail'!ATQ17:ATQ511,'List Data'!ATS26)</f>
        <v>0</v>
      </c>
      <c r="ATV40" s="42"/>
      <c r="ATW40" s="42" t="s">
        <v>572</v>
      </c>
      <c r="ATX40" s="92">
        <f>SUMIFS('3a-Budget Detail'!ATY17:ATY511,'3a-Budget Detail'!ATV17:ATV511,'List Data'!AUA17,'3a-Budget Detail'!ATU17:ATU511,'List Data'!ATW26)</f>
        <v>0</v>
      </c>
      <c r="ATZ40" s="42"/>
      <c r="AUA40" s="42" t="s">
        <v>572</v>
      </c>
      <c r="AUB40" s="92">
        <f>SUMIFS('3a-Budget Detail'!AUC17:AUC511,'3a-Budget Detail'!ATZ17:ATZ511,'List Data'!AUE17,'3a-Budget Detail'!ATY17:ATY511,'List Data'!AUA26)</f>
        <v>0</v>
      </c>
      <c r="AUD40" s="42"/>
      <c r="AUE40" s="42" t="s">
        <v>572</v>
      </c>
      <c r="AUF40" s="92">
        <f>SUMIFS('3a-Budget Detail'!AUG17:AUG511,'3a-Budget Detail'!AUD17:AUD511,'List Data'!AUI17,'3a-Budget Detail'!AUC17:AUC511,'List Data'!AUE26)</f>
        <v>0</v>
      </c>
      <c r="AUH40" s="42"/>
      <c r="AUI40" s="42" t="s">
        <v>572</v>
      </c>
      <c r="AUJ40" s="92">
        <f>SUMIFS('3a-Budget Detail'!AUK17:AUK511,'3a-Budget Detail'!AUH17:AUH511,'List Data'!AUM17,'3a-Budget Detail'!AUG17:AUG511,'List Data'!AUI26)</f>
        <v>0</v>
      </c>
      <c r="AUL40" s="42"/>
      <c r="AUM40" s="42" t="s">
        <v>572</v>
      </c>
      <c r="AUN40" s="92">
        <f>SUMIFS('3a-Budget Detail'!AUO17:AUO511,'3a-Budget Detail'!AUL17:AUL511,'List Data'!AUQ17,'3a-Budget Detail'!AUK17:AUK511,'List Data'!AUM26)</f>
        <v>0</v>
      </c>
      <c r="AUP40" s="42"/>
      <c r="AUQ40" s="42" t="s">
        <v>572</v>
      </c>
      <c r="AUR40" s="92">
        <f>SUMIFS('3a-Budget Detail'!AUS17:AUS511,'3a-Budget Detail'!AUP17:AUP511,'List Data'!AUU17,'3a-Budget Detail'!AUO17:AUO511,'List Data'!AUQ26)</f>
        <v>0</v>
      </c>
      <c r="AUT40" s="42"/>
      <c r="AUU40" s="42" t="s">
        <v>572</v>
      </c>
      <c r="AUV40" s="92">
        <f>SUMIFS('3a-Budget Detail'!AUW17:AUW511,'3a-Budget Detail'!AUT17:AUT511,'List Data'!AUY17,'3a-Budget Detail'!AUS17:AUS511,'List Data'!AUU26)</f>
        <v>0</v>
      </c>
      <c r="AUX40" s="42"/>
      <c r="AUY40" s="42" t="s">
        <v>572</v>
      </c>
      <c r="AUZ40" s="92">
        <f>SUMIFS('3a-Budget Detail'!AVA17:AVA511,'3a-Budget Detail'!AUX17:AUX511,'List Data'!AVC17,'3a-Budget Detail'!AUW17:AUW511,'List Data'!AUY26)</f>
        <v>0</v>
      </c>
      <c r="AVB40" s="42"/>
      <c r="AVC40" s="42" t="s">
        <v>572</v>
      </c>
      <c r="AVD40" s="92">
        <f>SUMIFS('3a-Budget Detail'!AVE17:AVE511,'3a-Budget Detail'!AVB17:AVB511,'List Data'!AVG17,'3a-Budget Detail'!AVA17:AVA511,'List Data'!AVC26)</f>
        <v>0</v>
      </c>
      <c r="AVF40" s="42"/>
      <c r="AVG40" s="42" t="s">
        <v>572</v>
      </c>
      <c r="AVH40" s="92">
        <f>SUMIFS('3a-Budget Detail'!AVI17:AVI511,'3a-Budget Detail'!AVF17:AVF511,'List Data'!AVK17,'3a-Budget Detail'!AVE17:AVE511,'List Data'!AVG26)</f>
        <v>0</v>
      </c>
      <c r="AVJ40" s="42"/>
      <c r="AVK40" s="42" t="s">
        <v>572</v>
      </c>
      <c r="AVL40" s="92">
        <f>SUMIFS('3a-Budget Detail'!AVM17:AVM511,'3a-Budget Detail'!AVJ17:AVJ511,'List Data'!AVO17,'3a-Budget Detail'!AVI17:AVI511,'List Data'!AVK26)</f>
        <v>0</v>
      </c>
      <c r="AVN40" s="42"/>
      <c r="AVO40" s="42" t="s">
        <v>572</v>
      </c>
      <c r="AVP40" s="92">
        <f>SUMIFS('3a-Budget Detail'!AVQ17:AVQ511,'3a-Budget Detail'!AVN17:AVN511,'List Data'!AVS17,'3a-Budget Detail'!AVM17:AVM511,'List Data'!AVO26)</f>
        <v>0</v>
      </c>
      <c r="AVR40" s="42"/>
      <c r="AVS40" s="42" t="s">
        <v>572</v>
      </c>
      <c r="AVT40" s="92">
        <f>SUMIFS('3a-Budget Detail'!AVU17:AVU511,'3a-Budget Detail'!AVR17:AVR511,'List Data'!AVW17,'3a-Budget Detail'!AVQ17:AVQ511,'List Data'!AVS26)</f>
        <v>0</v>
      </c>
      <c r="AVV40" s="42"/>
      <c r="AVW40" s="42" t="s">
        <v>572</v>
      </c>
      <c r="AVX40" s="92">
        <f>SUMIFS('3a-Budget Detail'!AVY17:AVY511,'3a-Budget Detail'!AVV17:AVV511,'List Data'!AWA17,'3a-Budget Detail'!AVU17:AVU511,'List Data'!AVW26)</f>
        <v>0</v>
      </c>
      <c r="AVZ40" s="42"/>
      <c r="AWA40" s="42" t="s">
        <v>572</v>
      </c>
      <c r="AWB40" s="92">
        <f>SUMIFS('3a-Budget Detail'!AWC17:AWC511,'3a-Budget Detail'!AVZ17:AVZ511,'List Data'!AWE17,'3a-Budget Detail'!AVY17:AVY511,'List Data'!AWA26)</f>
        <v>0</v>
      </c>
      <c r="AWD40" s="42"/>
      <c r="AWE40" s="42" t="s">
        <v>572</v>
      </c>
      <c r="AWF40" s="92">
        <f>SUMIFS('3a-Budget Detail'!AWG17:AWG511,'3a-Budget Detail'!AWD17:AWD511,'List Data'!AWI17,'3a-Budget Detail'!AWC17:AWC511,'List Data'!AWE26)</f>
        <v>0</v>
      </c>
      <c r="AWH40" s="42"/>
      <c r="AWI40" s="42" t="s">
        <v>572</v>
      </c>
      <c r="AWJ40" s="92">
        <f>SUMIFS('3a-Budget Detail'!AWK17:AWK511,'3a-Budget Detail'!AWH17:AWH511,'List Data'!AWM17,'3a-Budget Detail'!AWG17:AWG511,'List Data'!AWI26)</f>
        <v>0</v>
      </c>
      <c r="AWL40" s="42"/>
      <c r="AWM40" s="42" t="s">
        <v>572</v>
      </c>
      <c r="AWN40" s="92">
        <f>SUMIFS('3a-Budget Detail'!AWO17:AWO511,'3a-Budget Detail'!AWL17:AWL511,'List Data'!AWQ17,'3a-Budget Detail'!AWK17:AWK511,'List Data'!AWM26)</f>
        <v>0</v>
      </c>
      <c r="AWP40" s="42"/>
      <c r="AWQ40" s="42" t="s">
        <v>572</v>
      </c>
      <c r="AWR40" s="92">
        <f>SUMIFS('3a-Budget Detail'!AWS17:AWS511,'3a-Budget Detail'!AWP17:AWP511,'List Data'!AWU17,'3a-Budget Detail'!AWO17:AWO511,'List Data'!AWQ26)</f>
        <v>0</v>
      </c>
      <c r="AWT40" s="42"/>
      <c r="AWU40" s="42" t="s">
        <v>572</v>
      </c>
      <c r="AWV40" s="92">
        <f>SUMIFS('3a-Budget Detail'!AWW17:AWW511,'3a-Budget Detail'!AWT17:AWT511,'List Data'!AWY17,'3a-Budget Detail'!AWS17:AWS511,'List Data'!AWU26)</f>
        <v>0</v>
      </c>
      <c r="AWX40" s="42"/>
      <c r="AWY40" s="42" t="s">
        <v>572</v>
      </c>
      <c r="AWZ40" s="92">
        <f>SUMIFS('3a-Budget Detail'!AXA17:AXA511,'3a-Budget Detail'!AWX17:AWX511,'List Data'!AXC17,'3a-Budget Detail'!AWW17:AWW511,'List Data'!AWY26)</f>
        <v>0</v>
      </c>
      <c r="AXB40" s="42"/>
      <c r="AXC40" s="42" t="s">
        <v>572</v>
      </c>
      <c r="AXD40" s="92">
        <f>SUMIFS('3a-Budget Detail'!AXE17:AXE511,'3a-Budget Detail'!AXB17:AXB511,'List Data'!AXG17,'3a-Budget Detail'!AXA17:AXA511,'List Data'!AXC26)</f>
        <v>0</v>
      </c>
      <c r="AXF40" s="42"/>
      <c r="AXG40" s="42" t="s">
        <v>572</v>
      </c>
      <c r="AXH40" s="92">
        <f>SUMIFS('3a-Budget Detail'!AXI17:AXI511,'3a-Budget Detail'!AXF17:AXF511,'List Data'!AXK17,'3a-Budget Detail'!AXE17:AXE511,'List Data'!AXG26)</f>
        <v>0</v>
      </c>
      <c r="AXJ40" s="42"/>
      <c r="AXK40" s="42" t="s">
        <v>572</v>
      </c>
      <c r="AXL40" s="92">
        <f>SUMIFS('3a-Budget Detail'!AXM17:AXM511,'3a-Budget Detail'!AXJ17:AXJ511,'List Data'!AXO17,'3a-Budget Detail'!AXI17:AXI511,'List Data'!AXK26)</f>
        <v>0</v>
      </c>
      <c r="AXN40" s="42"/>
      <c r="AXO40" s="42" t="s">
        <v>572</v>
      </c>
      <c r="AXP40" s="92">
        <f>SUMIFS('3a-Budget Detail'!AXQ17:AXQ511,'3a-Budget Detail'!AXN17:AXN511,'List Data'!AXS17,'3a-Budget Detail'!AXM17:AXM511,'List Data'!AXO26)</f>
        <v>0</v>
      </c>
      <c r="AXR40" s="42"/>
      <c r="AXS40" s="42" t="s">
        <v>572</v>
      </c>
      <c r="AXT40" s="92">
        <f>SUMIFS('3a-Budget Detail'!AXU17:AXU511,'3a-Budget Detail'!AXR17:AXR511,'List Data'!AXW17,'3a-Budget Detail'!AXQ17:AXQ511,'List Data'!AXS26)</f>
        <v>0</v>
      </c>
      <c r="AXV40" s="42"/>
      <c r="AXW40" s="42" t="s">
        <v>572</v>
      </c>
      <c r="AXX40" s="92">
        <f>SUMIFS('3a-Budget Detail'!AXY17:AXY511,'3a-Budget Detail'!AXV17:AXV511,'List Data'!AYA17,'3a-Budget Detail'!AXU17:AXU511,'List Data'!AXW26)</f>
        <v>0</v>
      </c>
      <c r="AXZ40" s="42"/>
      <c r="AYA40" s="42" t="s">
        <v>572</v>
      </c>
      <c r="AYB40" s="92">
        <f>SUMIFS('3a-Budget Detail'!AYC17:AYC511,'3a-Budget Detail'!AXZ17:AXZ511,'List Data'!AYE17,'3a-Budget Detail'!AXY17:AXY511,'List Data'!AYA26)</f>
        <v>0</v>
      </c>
      <c r="AYD40" s="42"/>
      <c r="AYE40" s="42" t="s">
        <v>572</v>
      </c>
      <c r="AYF40" s="92">
        <f>SUMIFS('3a-Budget Detail'!AYG17:AYG511,'3a-Budget Detail'!AYD17:AYD511,'List Data'!AYI17,'3a-Budget Detail'!AYC17:AYC511,'List Data'!AYE26)</f>
        <v>0</v>
      </c>
      <c r="AYH40" s="42"/>
      <c r="AYI40" s="42" t="s">
        <v>572</v>
      </c>
      <c r="AYJ40" s="92">
        <f>SUMIFS('3a-Budget Detail'!AYK17:AYK511,'3a-Budget Detail'!AYH17:AYH511,'List Data'!AYM17,'3a-Budget Detail'!AYG17:AYG511,'List Data'!AYI26)</f>
        <v>0</v>
      </c>
      <c r="AYL40" s="42"/>
      <c r="AYM40" s="42" t="s">
        <v>572</v>
      </c>
      <c r="AYN40" s="92">
        <f>SUMIFS('3a-Budget Detail'!AYO17:AYO511,'3a-Budget Detail'!AYL17:AYL511,'List Data'!AYQ17,'3a-Budget Detail'!AYK17:AYK511,'List Data'!AYM26)</f>
        <v>0</v>
      </c>
      <c r="AYP40" s="42"/>
      <c r="AYQ40" s="42" t="s">
        <v>572</v>
      </c>
      <c r="AYR40" s="92">
        <f>SUMIFS('3a-Budget Detail'!AYS17:AYS511,'3a-Budget Detail'!AYP17:AYP511,'List Data'!AYU17,'3a-Budget Detail'!AYO17:AYO511,'List Data'!AYQ26)</f>
        <v>0</v>
      </c>
      <c r="AYT40" s="42"/>
      <c r="AYU40" s="42" t="s">
        <v>572</v>
      </c>
      <c r="AYV40" s="92">
        <f>SUMIFS('3a-Budget Detail'!AYW17:AYW511,'3a-Budget Detail'!AYT17:AYT511,'List Data'!AYY17,'3a-Budget Detail'!AYS17:AYS511,'List Data'!AYU26)</f>
        <v>0</v>
      </c>
      <c r="AYX40" s="42"/>
      <c r="AYY40" s="42" t="s">
        <v>572</v>
      </c>
      <c r="AYZ40" s="92">
        <f>SUMIFS('3a-Budget Detail'!AZA17:AZA511,'3a-Budget Detail'!AYX17:AYX511,'List Data'!AZC17,'3a-Budget Detail'!AYW17:AYW511,'List Data'!AYY26)</f>
        <v>0</v>
      </c>
      <c r="AZB40" s="42"/>
      <c r="AZC40" s="42" t="s">
        <v>572</v>
      </c>
      <c r="AZD40" s="92">
        <f>SUMIFS('3a-Budget Detail'!AZE17:AZE511,'3a-Budget Detail'!AZB17:AZB511,'List Data'!AZG17,'3a-Budget Detail'!AZA17:AZA511,'List Data'!AZC26)</f>
        <v>0</v>
      </c>
      <c r="AZF40" s="42"/>
      <c r="AZG40" s="42" t="s">
        <v>572</v>
      </c>
      <c r="AZH40" s="92">
        <f>SUMIFS('3a-Budget Detail'!AZI17:AZI511,'3a-Budget Detail'!AZF17:AZF511,'List Data'!AZK17,'3a-Budget Detail'!AZE17:AZE511,'List Data'!AZG26)</f>
        <v>0</v>
      </c>
      <c r="AZJ40" s="42"/>
      <c r="AZK40" s="42" t="s">
        <v>572</v>
      </c>
      <c r="AZL40" s="92">
        <f>SUMIFS('3a-Budget Detail'!AZM17:AZM511,'3a-Budget Detail'!AZJ17:AZJ511,'List Data'!AZO17,'3a-Budget Detail'!AZI17:AZI511,'List Data'!AZK26)</f>
        <v>0</v>
      </c>
      <c r="AZN40" s="42"/>
      <c r="AZO40" s="42" t="s">
        <v>572</v>
      </c>
      <c r="AZP40" s="92">
        <f>SUMIFS('3a-Budget Detail'!AZQ17:AZQ511,'3a-Budget Detail'!AZN17:AZN511,'List Data'!AZS17,'3a-Budget Detail'!AZM17:AZM511,'List Data'!AZO26)</f>
        <v>0</v>
      </c>
      <c r="AZR40" s="42"/>
      <c r="AZS40" s="42" t="s">
        <v>572</v>
      </c>
      <c r="AZT40" s="92">
        <f>SUMIFS('3a-Budget Detail'!AZU17:AZU511,'3a-Budget Detail'!AZR17:AZR511,'List Data'!AZW17,'3a-Budget Detail'!AZQ17:AZQ511,'List Data'!AZS26)</f>
        <v>0</v>
      </c>
      <c r="AZV40" s="42"/>
      <c r="AZW40" s="42" t="s">
        <v>572</v>
      </c>
      <c r="AZX40" s="92">
        <f>SUMIFS('3a-Budget Detail'!AZY17:AZY511,'3a-Budget Detail'!AZV17:AZV511,'List Data'!BAA17,'3a-Budget Detail'!AZU17:AZU511,'List Data'!AZW26)</f>
        <v>0</v>
      </c>
      <c r="AZZ40" s="42"/>
      <c r="BAA40" s="42" t="s">
        <v>572</v>
      </c>
      <c r="BAB40" s="92">
        <f>SUMIFS('3a-Budget Detail'!BAC17:BAC511,'3a-Budget Detail'!AZZ17:AZZ511,'List Data'!BAE17,'3a-Budget Detail'!AZY17:AZY511,'List Data'!BAA26)</f>
        <v>0</v>
      </c>
      <c r="BAD40" s="42"/>
      <c r="BAE40" s="42" t="s">
        <v>572</v>
      </c>
      <c r="BAF40" s="92">
        <f>SUMIFS('3a-Budget Detail'!BAG17:BAG511,'3a-Budget Detail'!BAD17:BAD511,'List Data'!BAI17,'3a-Budget Detail'!BAC17:BAC511,'List Data'!BAE26)</f>
        <v>0</v>
      </c>
      <c r="BAH40" s="42"/>
      <c r="BAI40" s="42" t="s">
        <v>572</v>
      </c>
      <c r="BAJ40" s="92">
        <f>SUMIFS('3a-Budget Detail'!BAK17:BAK511,'3a-Budget Detail'!BAH17:BAH511,'List Data'!BAM17,'3a-Budget Detail'!BAG17:BAG511,'List Data'!BAI26)</f>
        <v>0</v>
      </c>
      <c r="BAL40" s="42"/>
      <c r="BAM40" s="42" t="s">
        <v>572</v>
      </c>
      <c r="BAN40" s="92">
        <f>SUMIFS('3a-Budget Detail'!BAO17:BAO511,'3a-Budget Detail'!BAL17:BAL511,'List Data'!BAQ17,'3a-Budget Detail'!BAK17:BAK511,'List Data'!BAM26)</f>
        <v>0</v>
      </c>
      <c r="BAP40" s="42"/>
      <c r="BAQ40" s="42" t="s">
        <v>572</v>
      </c>
      <c r="BAR40" s="92">
        <f>SUMIFS('3a-Budget Detail'!BAS17:BAS511,'3a-Budget Detail'!BAP17:BAP511,'List Data'!BAU17,'3a-Budget Detail'!BAO17:BAO511,'List Data'!BAQ26)</f>
        <v>0</v>
      </c>
      <c r="BAT40" s="42"/>
      <c r="BAU40" s="42" t="s">
        <v>572</v>
      </c>
      <c r="BAV40" s="92">
        <f>SUMIFS('3a-Budget Detail'!BAW17:BAW511,'3a-Budget Detail'!BAT17:BAT511,'List Data'!BAY17,'3a-Budget Detail'!BAS17:BAS511,'List Data'!BAU26)</f>
        <v>0</v>
      </c>
      <c r="BAX40" s="42"/>
      <c r="BAY40" s="42" t="s">
        <v>572</v>
      </c>
      <c r="BAZ40" s="92">
        <f>SUMIFS('3a-Budget Detail'!BBA17:BBA511,'3a-Budget Detail'!BAX17:BAX511,'List Data'!BBC17,'3a-Budget Detail'!BAW17:BAW511,'List Data'!BAY26)</f>
        <v>0</v>
      </c>
      <c r="BBB40" s="42"/>
      <c r="BBC40" s="42" t="s">
        <v>572</v>
      </c>
      <c r="BBD40" s="92">
        <f>SUMIFS('3a-Budget Detail'!BBE17:BBE511,'3a-Budget Detail'!BBB17:BBB511,'List Data'!BBG17,'3a-Budget Detail'!BBA17:BBA511,'List Data'!BBC26)</f>
        <v>0</v>
      </c>
      <c r="BBF40" s="42"/>
      <c r="BBG40" s="42" t="s">
        <v>572</v>
      </c>
      <c r="BBH40" s="92">
        <f>SUMIFS('3a-Budget Detail'!BBI17:BBI511,'3a-Budget Detail'!BBF17:BBF511,'List Data'!BBK17,'3a-Budget Detail'!BBE17:BBE511,'List Data'!BBG26)</f>
        <v>0</v>
      </c>
      <c r="BBJ40" s="42"/>
      <c r="BBK40" s="42" t="s">
        <v>572</v>
      </c>
      <c r="BBL40" s="92">
        <f>SUMIFS('3a-Budget Detail'!BBM17:BBM511,'3a-Budget Detail'!BBJ17:BBJ511,'List Data'!BBO17,'3a-Budget Detail'!BBI17:BBI511,'List Data'!BBK26)</f>
        <v>0</v>
      </c>
      <c r="BBN40" s="42"/>
      <c r="BBO40" s="42" t="s">
        <v>572</v>
      </c>
      <c r="BBP40" s="92">
        <f>SUMIFS('3a-Budget Detail'!BBQ17:BBQ511,'3a-Budget Detail'!BBN17:BBN511,'List Data'!BBS17,'3a-Budget Detail'!BBM17:BBM511,'List Data'!BBO26)</f>
        <v>0</v>
      </c>
      <c r="BBR40" s="42"/>
      <c r="BBS40" s="42" t="s">
        <v>572</v>
      </c>
      <c r="BBT40" s="92">
        <f>SUMIFS('3a-Budget Detail'!BBU17:BBU511,'3a-Budget Detail'!BBR17:BBR511,'List Data'!BBW17,'3a-Budget Detail'!BBQ17:BBQ511,'List Data'!BBS26)</f>
        <v>0</v>
      </c>
      <c r="BBV40" s="42"/>
      <c r="BBW40" s="42" t="s">
        <v>572</v>
      </c>
      <c r="BBX40" s="92">
        <f>SUMIFS('3a-Budget Detail'!BBY17:BBY511,'3a-Budget Detail'!BBV17:BBV511,'List Data'!BCA17,'3a-Budget Detail'!BBU17:BBU511,'List Data'!BBW26)</f>
        <v>0</v>
      </c>
      <c r="BBZ40" s="42"/>
      <c r="BCA40" s="42" t="s">
        <v>572</v>
      </c>
      <c r="BCB40" s="92">
        <f>SUMIFS('3a-Budget Detail'!BCC17:BCC511,'3a-Budget Detail'!BBZ17:BBZ511,'List Data'!BCE17,'3a-Budget Detail'!BBY17:BBY511,'List Data'!BCA26)</f>
        <v>0</v>
      </c>
      <c r="BCD40" s="42"/>
      <c r="BCE40" s="42" t="s">
        <v>572</v>
      </c>
      <c r="BCF40" s="92">
        <f>SUMIFS('3a-Budget Detail'!BCG17:BCG511,'3a-Budget Detail'!BCD17:BCD511,'List Data'!BCI17,'3a-Budget Detail'!BCC17:BCC511,'List Data'!BCE26)</f>
        <v>0</v>
      </c>
      <c r="BCH40" s="42"/>
      <c r="BCI40" s="42" t="s">
        <v>572</v>
      </c>
      <c r="BCJ40" s="92">
        <f>SUMIFS('3a-Budget Detail'!BCK17:BCK511,'3a-Budget Detail'!BCH17:BCH511,'List Data'!BCM17,'3a-Budget Detail'!BCG17:BCG511,'List Data'!BCI26)</f>
        <v>0</v>
      </c>
      <c r="BCL40" s="42"/>
      <c r="BCM40" s="42" t="s">
        <v>572</v>
      </c>
      <c r="BCN40" s="92">
        <f>SUMIFS('3a-Budget Detail'!BCO17:BCO511,'3a-Budget Detail'!BCL17:BCL511,'List Data'!BCQ17,'3a-Budget Detail'!BCK17:BCK511,'List Data'!BCM26)</f>
        <v>0</v>
      </c>
      <c r="BCP40" s="42"/>
      <c r="BCQ40" s="42" t="s">
        <v>572</v>
      </c>
      <c r="BCR40" s="92">
        <f>SUMIFS('3a-Budget Detail'!BCS17:BCS511,'3a-Budget Detail'!BCP17:BCP511,'List Data'!BCU17,'3a-Budget Detail'!BCO17:BCO511,'List Data'!BCQ26)</f>
        <v>0</v>
      </c>
      <c r="BCT40" s="42"/>
      <c r="BCU40" s="42" t="s">
        <v>572</v>
      </c>
      <c r="BCV40" s="92">
        <f>SUMIFS('3a-Budget Detail'!BCW17:BCW511,'3a-Budget Detail'!BCT17:BCT511,'List Data'!BCY17,'3a-Budget Detail'!BCS17:BCS511,'List Data'!BCU26)</f>
        <v>0</v>
      </c>
      <c r="BCX40" s="42"/>
      <c r="BCY40" s="42" t="s">
        <v>572</v>
      </c>
      <c r="BCZ40" s="92">
        <f>SUMIFS('3a-Budget Detail'!BDA17:BDA511,'3a-Budget Detail'!BCX17:BCX511,'List Data'!BDC17,'3a-Budget Detail'!BCW17:BCW511,'List Data'!BCY26)</f>
        <v>0</v>
      </c>
      <c r="BDB40" s="42"/>
      <c r="BDC40" s="42" t="s">
        <v>572</v>
      </c>
      <c r="BDD40" s="92">
        <f>SUMIFS('3a-Budget Detail'!BDE17:BDE511,'3a-Budget Detail'!BDB17:BDB511,'List Data'!BDG17,'3a-Budget Detail'!BDA17:BDA511,'List Data'!BDC26)</f>
        <v>0</v>
      </c>
      <c r="BDF40" s="42"/>
      <c r="BDG40" s="42" t="s">
        <v>572</v>
      </c>
      <c r="BDH40" s="92">
        <f>SUMIFS('3a-Budget Detail'!BDI17:BDI511,'3a-Budget Detail'!BDF17:BDF511,'List Data'!BDK17,'3a-Budget Detail'!BDE17:BDE511,'List Data'!BDG26)</f>
        <v>0</v>
      </c>
      <c r="BDJ40" s="42"/>
      <c r="BDK40" s="42" t="s">
        <v>572</v>
      </c>
      <c r="BDL40" s="92">
        <f>SUMIFS('3a-Budget Detail'!BDM17:BDM511,'3a-Budget Detail'!BDJ17:BDJ511,'List Data'!BDO17,'3a-Budget Detail'!BDI17:BDI511,'List Data'!BDK26)</f>
        <v>0</v>
      </c>
      <c r="BDN40" s="42"/>
      <c r="BDO40" s="42" t="s">
        <v>572</v>
      </c>
      <c r="BDP40" s="92">
        <f>SUMIFS('3a-Budget Detail'!BDQ17:BDQ511,'3a-Budget Detail'!BDN17:BDN511,'List Data'!BDS17,'3a-Budget Detail'!BDM17:BDM511,'List Data'!BDO26)</f>
        <v>0</v>
      </c>
      <c r="BDR40" s="42"/>
      <c r="BDS40" s="42" t="s">
        <v>572</v>
      </c>
      <c r="BDT40" s="92">
        <f>SUMIFS('3a-Budget Detail'!BDU17:BDU511,'3a-Budget Detail'!BDR17:BDR511,'List Data'!BDW17,'3a-Budget Detail'!BDQ17:BDQ511,'List Data'!BDS26)</f>
        <v>0</v>
      </c>
      <c r="BDV40" s="42"/>
      <c r="BDW40" s="42" t="s">
        <v>572</v>
      </c>
      <c r="BDX40" s="92">
        <f>SUMIFS('3a-Budget Detail'!BDY17:BDY511,'3a-Budget Detail'!BDV17:BDV511,'List Data'!BEA17,'3a-Budget Detail'!BDU17:BDU511,'List Data'!BDW26)</f>
        <v>0</v>
      </c>
      <c r="BDZ40" s="42"/>
      <c r="BEA40" s="42" t="s">
        <v>572</v>
      </c>
      <c r="BEB40" s="92">
        <f>SUMIFS('3a-Budget Detail'!BEC17:BEC511,'3a-Budget Detail'!BDZ17:BDZ511,'List Data'!BEE17,'3a-Budget Detail'!BDY17:BDY511,'List Data'!BEA26)</f>
        <v>0</v>
      </c>
      <c r="BED40" s="42"/>
      <c r="BEE40" s="42" t="s">
        <v>572</v>
      </c>
      <c r="BEF40" s="92">
        <f>SUMIFS('3a-Budget Detail'!BEG17:BEG511,'3a-Budget Detail'!BED17:BED511,'List Data'!BEI17,'3a-Budget Detail'!BEC17:BEC511,'List Data'!BEE26)</f>
        <v>0</v>
      </c>
      <c r="BEH40" s="42"/>
      <c r="BEI40" s="42" t="s">
        <v>572</v>
      </c>
      <c r="BEJ40" s="92">
        <f>SUMIFS('3a-Budget Detail'!BEK17:BEK511,'3a-Budget Detail'!BEH17:BEH511,'List Data'!BEM17,'3a-Budget Detail'!BEG17:BEG511,'List Data'!BEI26)</f>
        <v>0</v>
      </c>
      <c r="BEL40" s="42"/>
      <c r="BEM40" s="42" t="s">
        <v>572</v>
      </c>
      <c r="BEN40" s="92">
        <f>SUMIFS('3a-Budget Detail'!BEO17:BEO511,'3a-Budget Detail'!BEL17:BEL511,'List Data'!BEQ17,'3a-Budget Detail'!BEK17:BEK511,'List Data'!BEM26)</f>
        <v>0</v>
      </c>
      <c r="BEP40" s="42"/>
      <c r="BEQ40" s="42" t="s">
        <v>572</v>
      </c>
      <c r="BER40" s="92">
        <f>SUMIFS('3a-Budget Detail'!BES17:BES511,'3a-Budget Detail'!BEP17:BEP511,'List Data'!BEU17,'3a-Budget Detail'!BEO17:BEO511,'List Data'!BEQ26)</f>
        <v>0</v>
      </c>
      <c r="BET40" s="42"/>
      <c r="BEU40" s="42" t="s">
        <v>572</v>
      </c>
      <c r="BEV40" s="92">
        <f>SUMIFS('3a-Budget Detail'!BEW17:BEW511,'3a-Budget Detail'!BET17:BET511,'List Data'!BEY17,'3a-Budget Detail'!BES17:BES511,'List Data'!BEU26)</f>
        <v>0</v>
      </c>
      <c r="BEX40" s="42"/>
      <c r="BEY40" s="42" t="s">
        <v>572</v>
      </c>
      <c r="BEZ40" s="92">
        <f>SUMIFS('3a-Budget Detail'!BFA17:BFA511,'3a-Budget Detail'!BEX17:BEX511,'List Data'!BFC17,'3a-Budget Detail'!BEW17:BEW511,'List Data'!BEY26)</f>
        <v>0</v>
      </c>
      <c r="BFB40" s="42"/>
      <c r="BFC40" s="42" t="s">
        <v>572</v>
      </c>
      <c r="BFD40" s="92">
        <f>SUMIFS('3a-Budget Detail'!BFE17:BFE511,'3a-Budget Detail'!BFB17:BFB511,'List Data'!BFG17,'3a-Budget Detail'!BFA17:BFA511,'List Data'!BFC26)</f>
        <v>0</v>
      </c>
      <c r="BFF40" s="42"/>
      <c r="BFG40" s="42" t="s">
        <v>572</v>
      </c>
      <c r="BFH40" s="92">
        <f>SUMIFS('3a-Budget Detail'!BFI17:BFI511,'3a-Budget Detail'!BFF17:BFF511,'List Data'!BFK17,'3a-Budget Detail'!BFE17:BFE511,'List Data'!BFG26)</f>
        <v>0</v>
      </c>
      <c r="BFJ40" s="42"/>
      <c r="BFK40" s="42" t="s">
        <v>572</v>
      </c>
      <c r="BFL40" s="92">
        <f>SUMIFS('3a-Budget Detail'!BFM17:BFM511,'3a-Budget Detail'!BFJ17:BFJ511,'List Data'!BFO17,'3a-Budget Detail'!BFI17:BFI511,'List Data'!BFK26)</f>
        <v>0</v>
      </c>
      <c r="BFN40" s="42"/>
      <c r="BFO40" s="42" t="s">
        <v>572</v>
      </c>
      <c r="BFP40" s="92">
        <f>SUMIFS('3a-Budget Detail'!BFQ17:BFQ511,'3a-Budget Detail'!BFN17:BFN511,'List Data'!BFS17,'3a-Budget Detail'!BFM17:BFM511,'List Data'!BFO26)</f>
        <v>0</v>
      </c>
      <c r="BFR40" s="42"/>
      <c r="BFS40" s="42" t="s">
        <v>572</v>
      </c>
      <c r="BFT40" s="92">
        <f>SUMIFS('3a-Budget Detail'!BFU17:BFU511,'3a-Budget Detail'!BFR17:BFR511,'List Data'!BFW17,'3a-Budget Detail'!BFQ17:BFQ511,'List Data'!BFS26)</f>
        <v>0</v>
      </c>
      <c r="BFV40" s="42"/>
      <c r="BFW40" s="42" t="s">
        <v>572</v>
      </c>
      <c r="BFX40" s="92">
        <f>SUMIFS('3a-Budget Detail'!BFY17:BFY511,'3a-Budget Detail'!BFV17:BFV511,'List Data'!BGA17,'3a-Budget Detail'!BFU17:BFU511,'List Data'!BFW26)</f>
        <v>0</v>
      </c>
      <c r="BFZ40" s="42"/>
      <c r="BGA40" s="42" t="s">
        <v>572</v>
      </c>
      <c r="BGB40" s="92">
        <f>SUMIFS('3a-Budget Detail'!BGC17:BGC511,'3a-Budget Detail'!BFZ17:BFZ511,'List Data'!BGE17,'3a-Budget Detail'!BFY17:BFY511,'List Data'!BGA26)</f>
        <v>0</v>
      </c>
      <c r="BGD40" s="42"/>
      <c r="BGE40" s="42" t="s">
        <v>572</v>
      </c>
      <c r="BGF40" s="92">
        <f>SUMIFS('3a-Budget Detail'!BGG17:BGG511,'3a-Budget Detail'!BGD17:BGD511,'List Data'!BGI17,'3a-Budget Detail'!BGC17:BGC511,'List Data'!BGE26)</f>
        <v>0</v>
      </c>
      <c r="BGH40" s="42"/>
      <c r="BGI40" s="42" t="s">
        <v>572</v>
      </c>
      <c r="BGJ40" s="92">
        <f>SUMIFS('3a-Budget Detail'!BGK17:BGK511,'3a-Budget Detail'!BGH17:BGH511,'List Data'!BGM17,'3a-Budget Detail'!BGG17:BGG511,'List Data'!BGI26)</f>
        <v>0</v>
      </c>
      <c r="BGL40" s="42"/>
      <c r="BGM40" s="42" t="s">
        <v>572</v>
      </c>
      <c r="BGN40" s="92">
        <f>SUMIFS('3a-Budget Detail'!BGO17:BGO511,'3a-Budget Detail'!BGL17:BGL511,'List Data'!BGQ17,'3a-Budget Detail'!BGK17:BGK511,'List Data'!BGM26)</f>
        <v>0</v>
      </c>
      <c r="BGP40" s="42"/>
      <c r="BGQ40" s="42" t="s">
        <v>572</v>
      </c>
      <c r="BGR40" s="92">
        <f>SUMIFS('3a-Budget Detail'!BGS17:BGS511,'3a-Budget Detail'!BGP17:BGP511,'List Data'!BGU17,'3a-Budget Detail'!BGO17:BGO511,'List Data'!BGQ26)</f>
        <v>0</v>
      </c>
      <c r="BGT40" s="42"/>
      <c r="BGU40" s="42" t="s">
        <v>572</v>
      </c>
      <c r="BGV40" s="92">
        <f>SUMIFS('3a-Budget Detail'!BGW17:BGW511,'3a-Budget Detail'!BGT17:BGT511,'List Data'!BGY17,'3a-Budget Detail'!BGS17:BGS511,'List Data'!BGU26)</f>
        <v>0</v>
      </c>
      <c r="BGX40" s="42"/>
      <c r="BGY40" s="42" t="s">
        <v>572</v>
      </c>
      <c r="BGZ40" s="92">
        <f>SUMIFS('3a-Budget Detail'!BHA17:BHA511,'3a-Budget Detail'!BGX17:BGX511,'List Data'!BHC17,'3a-Budget Detail'!BGW17:BGW511,'List Data'!BGY26)</f>
        <v>0</v>
      </c>
      <c r="BHB40" s="42"/>
      <c r="BHC40" s="42" t="s">
        <v>572</v>
      </c>
      <c r="BHD40" s="92">
        <f>SUMIFS('3a-Budget Detail'!BHE17:BHE511,'3a-Budget Detail'!BHB17:BHB511,'List Data'!BHG17,'3a-Budget Detail'!BHA17:BHA511,'List Data'!BHC26)</f>
        <v>0</v>
      </c>
      <c r="BHF40" s="42"/>
      <c r="BHG40" s="42" t="s">
        <v>572</v>
      </c>
      <c r="BHH40" s="92">
        <f>SUMIFS('3a-Budget Detail'!BHI17:BHI511,'3a-Budget Detail'!BHF17:BHF511,'List Data'!BHK17,'3a-Budget Detail'!BHE17:BHE511,'List Data'!BHG26)</f>
        <v>0</v>
      </c>
      <c r="BHJ40" s="42"/>
      <c r="BHK40" s="42" t="s">
        <v>572</v>
      </c>
      <c r="BHL40" s="92">
        <f>SUMIFS('3a-Budget Detail'!BHM17:BHM511,'3a-Budget Detail'!BHJ17:BHJ511,'List Data'!BHO17,'3a-Budget Detail'!BHI17:BHI511,'List Data'!BHK26)</f>
        <v>0</v>
      </c>
      <c r="BHN40" s="42"/>
      <c r="BHO40" s="42" t="s">
        <v>572</v>
      </c>
      <c r="BHP40" s="92">
        <f>SUMIFS('3a-Budget Detail'!BHQ17:BHQ511,'3a-Budget Detail'!BHN17:BHN511,'List Data'!BHS17,'3a-Budget Detail'!BHM17:BHM511,'List Data'!BHO26)</f>
        <v>0</v>
      </c>
      <c r="BHR40" s="42"/>
      <c r="BHS40" s="42" t="s">
        <v>572</v>
      </c>
      <c r="BHT40" s="92">
        <f>SUMIFS('3a-Budget Detail'!BHU17:BHU511,'3a-Budget Detail'!BHR17:BHR511,'List Data'!BHW17,'3a-Budget Detail'!BHQ17:BHQ511,'List Data'!BHS26)</f>
        <v>0</v>
      </c>
      <c r="BHV40" s="42"/>
      <c r="BHW40" s="42" t="s">
        <v>572</v>
      </c>
      <c r="BHX40" s="92">
        <f>SUMIFS('3a-Budget Detail'!BHY17:BHY511,'3a-Budget Detail'!BHV17:BHV511,'List Data'!BIA17,'3a-Budget Detail'!BHU17:BHU511,'List Data'!BHW26)</f>
        <v>0</v>
      </c>
      <c r="BHZ40" s="42"/>
      <c r="BIA40" s="42" t="s">
        <v>572</v>
      </c>
      <c r="BIB40" s="92">
        <f>SUMIFS('3a-Budget Detail'!BIC17:BIC511,'3a-Budget Detail'!BHZ17:BHZ511,'List Data'!BIE17,'3a-Budget Detail'!BHY17:BHY511,'List Data'!BIA26)</f>
        <v>0</v>
      </c>
      <c r="BID40" s="42"/>
      <c r="BIE40" s="42" t="s">
        <v>572</v>
      </c>
      <c r="BIF40" s="92">
        <f>SUMIFS('3a-Budget Detail'!BIG17:BIG511,'3a-Budget Detail'!BID17:BID511,'List Data'!BII17,'3a-Budget Detail'!BIC17:BIC511,'List Data'!BIE26)</f>
        <v>0</v>
      </c>
      <c r="BIH40" s="42"/>
      <c r="BII40" s="42" t="s">
        <v>572</v>
      </c>
      <c r="BIJ40" s="92">
        <f>SUMIFS('3a-Budget Detail'!BIK17:BIK511,'3a-Budget Detail'!BIH17:BIH511,'List Data'!BIM17,'3a-Budget Detail'!BIG17:BIG511,'List Data'!BII26)</f>
        <v>0</v>
      </c>
      <c r="BIL40" s="42"/>
      <c r="BIM40" s="42" t="s">
        <v>572</v>
      </c>
      <c r="BIN40" s="92">
        <f>SUMIFS('3a-Budget Detail'!BIO17:BIO511,'3a-Budget Detail'!BIL17:BIL511,'List Data'!BIQ17,'3a-Budget Detail'!BIK17:BIK511,'List Data'!BIM26)</f>
        <v>0</v>
      </c>
      <c r="BIP40" s="42"/>
      <c r="BIQ40" s="42" t="s">
        <v>572</v>
      </c>
      <c r="BIR40" s="92">
        <f>SUMIFS('3a-Budget Detail'!BIS17:BIS511,'3a-Budget Detail'!BIP17:BIP511,'List Data'!BIU17,'3a-Budget Detail'!BIO17:BIO511,'List Data'!BIQ26)</f>
        <v>0</v>
      </c>
      <c r="BIT40" s="42"/>
      <c r="BIU40" s="42" t="s">
        <v>572</v>
      </c>
      <c r="BIV40" s="92">
        <f>SUMIFS('3a-Budget Detail'!BIW17:BIW511,'3a-Budget Detail'!BIT17:BIT511,'List Data'!BIY17,'3a-Budget Detail'!BIS17:BIS511,'List Data'!BIU26)</f>
        <v>0</v>
      </c>
      <c r="BIX40" s="42"/>
      <c r="BIY40" s="42" t="s">
        <v>572</v>
      </c>
      <c r="BIZ40" s="92">
        <f>SUMIFS('3a-Budget Detail'!BJA17:BJA511,'3a-Budget Detail'!BIX17:BIX511,'List Data'!BJC17,'3a-Budget Detail'!BIW17:BIW511,'List Data'!BIY26)</f>
        <v>0</v>
      </c>
      <c r="BJB40" s="42"/>
      <c r="BJC40" s="42" t="s">
        <v>572</v>
      </c>
      <c r="BJD40" s="92">
        <f>SUMIFS('3a-Budget Detail'!BJE17:BJE511,'3a-Budget Detail'!BJB17:BJB511,'List Data'!BJG17,'3a-Budget Detail'!BJA17:BJA511,'List Data'!BJC26)</f>
        <v>0</v>
      </c>
      <c r="BJF40" s="42"/>
      <c r="BJG40" s="42" t="s">
        <v>572</v>
      </c>
      <c r="BJH40" s="92">
        <f>SUMIFS('3a-Budget Detail'!BJI17:BJI511,'3a-Budget Detail'!BJF17:BJF511,'List Data'!BJK17,'3a-Budget Detail'!BJE17:BJE511,'List Data'!BJG26)</f>
        <v>0</v>
      </c>
      <c r="BJJ40" s="42"/>
      <c r="BJK40" s="42" t="s">
        <v>572</v>
      </c>
      <c r="BJL40" s="92">
        <f>SUMIFS('3a-Budget Detail'!BJM17:BJM511,'3a-Budget Detail'!BJJ17:BJJ511,'List Data'!BJO17,'3a-Budget Detail'!BJI17:BJI511,'List Data'!BJK26)</f>
        <v>0</v>
      </c>
      <c r="BJN40" s="42"/>
      <c r="BJO40" s="42" t="s">
        <v>572</v>
      </c>
      <c r="BJP40" s="92">
        <f>SUMIFS('3a-Budget Detail'!BJQ17:BJQ511,'3a-Budget Detail'!BJN17:BJN511,'List Data'!BJS17,'3a-Budget Detail'!BJM17:BJM511,'List Data'!BJO26)</f>
        <v>0</v>
      </c>
      <c r="BJR40" s="42"/>
      <c r="BJS40" s="42" t="s">
        <v>572</v>
      </c>
      <c r="BJT40" s="92">
        <f>SUMIFS('3a-Budget Detail'!BJU17:BJU511,'3a-Budget Detail'!BJR17:BJR511,'List Data'!BJW17,'3a-Budget Detail'!BJQ17:BJQ511,'List Data'!BJS26)</f>
        <v>0</v>
      </c>
      <c r="BJV40" s="42"/>
      <c r="BJW40" s="42" t="s">
        <v>572</v>
      </c>
      <c r="BJX40" s="92">
        <f>SUMIFS('3a-Budget Detail'!BJY17:BJY511,'3a-Budget Detail'!BJV17:BJV511,'List Data'!BKA17,'3a-Budget Detail'!BJU17:BJU511,'List Data'!BJW26)</f>
        <v>0</v>
      </c>
      <c r="BJZ40" s="42"/>
      <c r="BKA40" s="42" t="s">
        <v>572</v>
      </c>
      <c r="BKB40" s="92">
        <f>SUMIFS('3a-Budget Detail'!BKC17:BKC511,'3a-Budget Detail'!BJZ17:BJZ511,'List Data'!BKE17,'3a-Budget Detail'!BJY17:BJY511,'List Data'!BKA26)</f>
        <v>0</v>
      </c>
      <c r="BKD40" s="42"/>
      <c r="BKE40" s="42" t="s">
        <v>572</v>
      </c>
      <c r="BKF40" s="92">
        <f>SUMIFS('3a-Budget Detail'!BKG17:BKG511,'3a-Budget Detail'!BKD17:BKD511,'List Data'!BKI17,'3a-Budget Detail'!BKC17:BKC511,'List Data'!BKE26)</f>
        <v>0</v>
      </c>
      <c r="BKH40" s="42"/>
      <c r="BKI40" s="42" t="s">
        <v>572</v>
      </c>
      <c r="BKJ40" s="92">
        <f>SUMIFS('3a-Budget Detail'!BKK17:BKK511,'3a-Budget Detail'!BKH17:BKH511,'List Data'!BKM17,'3a-Budget Detail'!BKG17:BKG511,'List Data'!BKI26)</f>
        <v>0</v>
      </c>
      <c r="BKL40" s="42"/>
      <c r="BKM40" s="42" t="s">
        <v>572</v>
      </c>
      <c r="BKN40" s="92">
        <f>SUMIFS('3a-Budget Detail'!BKO17:BKO511,'3a-Budget Detail'!BKL17:BKL511,'List Data'!BKQ17,'3a-Budget Detail'!BKK17:BKK511,'List Data'!BKM26)</f>
        <v>0</v>
      </c>
      <c r="BKP40" s="42"/>
      <c r="BKQ40" s="42" t="s">
        <v>572</v>
      </c>
      <c r="BKR40" s="92">
        <f>SUMIFS('3a-Budget Detail'!BKS17:BKS511,'3a-Budget Detail'!BKP17:BKP511,'List Data'!BKU17,'3a-Budget Detail'!BKO17:BKO511,'List Data'!BKQ26)</f>
        <v>0</v>
      </c>
      <c r="BKT40" s="42"/>
      <c r="BKU40" s="42" t="s">
        <v>572</v>
      </c>
      <c r="BKV40" s="92">
        <f>SUMIFS('3a-Budget Detail'!BKW17:BKW511,'3a-Budget Detail'!BKT17:BKT511,'List Data'!BKY17,'3a-Budget Detail'!BKS17:BKS511,'List Data'!BKU26)</f>
        <v>0</v>
      </c>
      <c r="BKX40" s="42"/>
      <c r="BKY40" s="42" t="s">
        <v>572</v>
      </c>
      <c r="BKZ40" s="92">
        <f>SUMIFS('3a-Budget Detail'!BLA17:BLA511,'3a-Budget Detail'!BKX17:BKX511,'List Data'!BLC17,'3a-Budget Detail'!BKW17:BKW511,'List Data'!BKY26)</f>
        <v>0</v>
      </c>
      <c r="BLB40" s="42"/>
      <c r="BLC40" s="42" t="s">
        <v>572</v>
      </c>
      <c r="BLD40" s="92">
        <f>SUMIFS('3a-Budget Detail'!BLE17:BLE511,'3a-Budget Detail'!BLB17:BLB511,'List Data'!BLG17,'3a-Budget Detail'!BLA17:BLA511,'List Data'!BLC26)</f>
        <v>0</v>
      </c>
      <c r="BLF40" s="42"/>
      <c r="BLG40" s="42" t="s">
        <v>572</v>
      </c>
      <c r="BLH40" s="92">
        <f>SUMIFS('3a-Budget Detail'!BLI17:BLI511,'3a-Budget Detail'!BLF17:BLF511,'List Data'!BLK17,'3a-Budget Detail'!BLE17:BLE511,'List Data'!BLG26)</f>
        <v>0</v>
      </c>
      <c r="BLJ40" s="42"/>
      <c r="BLK40" s="42" t="s">
        <v>572</v>
      </c>
      <c r="BLL40" s="92">
        <f>SUMIFS('3a-Budget Detail'!BLM17:BLM511,'3a-Budget Detail'!BLJ17:BLJ511,'List Data'!BLO17,'3a-Budget Detail'!BLI17:BLI511,'List Data'!BLK26)</f>
        <v>0</v>
      </c>
      <c r="BLN40" s="42"/>
      <c r="BLO40" s="42" t="s">
        <v>572</v>
      </c>
      <c r="BLP40" s="92">
        <f>SUMIFS('3a-Budget Detail'!BLQ17:BLQ511,'3a-Budget Detail'!BLN17:BLN511,'List Data'!BLS17,'3a-Budget Detail'!BLM17:BLM511,'List Data'!BLO26)</f>
        <v>0</v>
      </c>
      <c r="BLR40" s="42"/>
      <c r="BLS40" s="42" t="s">
        <v>572</v>
      </c>
      <c r="BLT40" s="92">
        <f>SUMIFS('3a-Budget Detail'!BLU17:BLU511,'3a-Budget Detail'!BLR17:BLR511,'List Data'!BLW17,'3a-Budget Detail'!BLQ17:BLQ511,'List Data'!BLS26)</f>
        <v>0</v>
      </c>
      <c r="BLV40" s="42"/>
      <c r="BLW40" s="42" t="s">
        <v>572</v>
      </c>
      <c r="BLX40" s="92">
        <f>SUMIFS('3a-Budget Detail'!BLY17:BLY511,'3a-Budget Detail'!BLV17:BLV511,'List Data'!BMA17,'3a-Budget Detail'!BLU17:BLU511,'List Data'!BLW26)</f>
        <v>0</v>
      </c>
      <c r="BLZ40" s="42"/>
      <c r="BMA40" s="42" t="s">
        <v>572</v>
      </c>
      <c r="BMB40" s="92">
        <f>SUMIFS('3a-Budget Detail'!BMC17:BMC511,'3a-Budget Detail'!BLZ17:BLZ511,'List Data'!BME17,'3a-Budget Detail'!BLY17:BLY511,'List Data'!BMA26)</f>
        <v>0</v>
      </c>
      <c r="BMD40" s="42"/>
      <c r="BME40" s="42" t="s">
        <v>572</v>
      </c>
      <c r="BMF40" s="92">
        <f>SUMIFS('3a-Budget Detail'!BMG17:BMG511,'3a-Budget Detail'!BMD17:BMD511,'List Data'!BMI17,'3a-Budget Detail'!BMC17:BMC511,'List Data'!BME26)</f>
        <v>0</v>
      </c>
      <c r="BMH40" s="42"/>
      <c r="BMI40" s="42" t="s">
        <v>572</v>
      </c>
      <c r="BMJ40" s="92">
        <f>SUMIFS('3a-Budget Detail'!BMK17:BMK511,'3a-Budget Detail'!BMH17:BMH511,'List Data'!BMM17,'3a-Budget Detail'!BMG17:BMG511,'List Data'!BMI26)</f>
        <v>0</v>
      </c>
      <c r="BML40" s="42"/>
      <c r="BMM40" s="42" t="s">
        <v>572</v>
      </c>
      <c r="BMN40" s="92">
        <f>SUMIFS('3a-Budget Detail'!BMO17:BMO511,'3a-Budget Detail'!BML17:BML511,'List Data'!BMQ17,'3a-Budget Detail'!BMK17:BMK511,'List Data'!BMM26)</f>
        <v>0</v>
      </c>
      <c r="BMP40" s="42"/>
      <c r="BMQ40" s="42" t="s">
        <v>572</v>
      </c>
      <c r="BMR40" s="92">
        <f>SUMIFS('3a-Budget Detail'!BMS17:BMS511,'3a-Budget Detail'!BMP17:BMP511,'List Data'!BMU17,'3a-Budget Detail'!BMO17:BMO511,'List Data'!BMQ26)</f>
        <v>0</v>
      </c>
      <c r="BMT40" s="42"/>
      <c r="BMU40" s="42" t="s">
        <v>572</v>
      </c>
      <c r="BMV40" s="92">
        <f>SUMIFS('3a-Budget Detail'!BMW17:BMW511,'3a-Budget Detail'!BMT17:BMT511,'List Data'!BMY17,'3a-Budget Detail'!BMS17:BMS511,'List Data'!BMU26)</f>
        <v>0</v>
      </c>
      <c r="BMX40" s="42"/>
      <c r="BMY40" s="42" t="s">
        <v>572</v>
      </c>
      <c r="BMZ40" s="92">
        <f>SUMIFS('3a-Budget Detail'!BNA17:BNA511,'3a-Budget Detail'!BMX17:BMX511,'List Data'!BNC17,'3a-Budget Detail'!BMW17:BMW511,'List Data'!BMY26)</f>
        <v>0</v>
      </c>
      <c r="BNB40" s="42"/>
      <c r="BNC40" s="42" t="s">
        <v>572</v>
      </c>
      <c r="BND40" s="92">
        <f>SUMIFS('3a-Budget Detail'!BNE17:BNE511,'3a-Budget Detail'!BNB17:BNB511,'List Data'!BNG17,'3a-Budget Detail'!BNA17:BNA511,'List Data'!BNC26)</f>
        <v>0</v>
      </c>
      <c r="BNF40" s="42"/>
      <c r="BNG40" s="42" t="s">
        <v>572</v>
      </c>
      <c r="BNH40" s="92">
        <f>SUMIFS('3a-Budget Detail'!BNI17:BNI511,'3a-Budget Detail'!BNF17:BNF511,'List Data'!BNK17,'3a-Budget Detail'!BNE17:BNE511,'List Data'!BNG26)</f>
        <v>0</v>
      </c>
      <c r="BNJ40" s="42"/>
      <c r="BNK40" s="42" t="s">
        <v>572</v>
      </c>
      <c r="BNL40" s="92">
        <f>SUMIFS('3a-Budget Detail'!BNM17:BNM511,'3a-Budget Detail'!BNJ17:BNJ511,'List Data'!BNO17,'3a-Budget Detail'!BNI17:BNI511,'List Data'!BNK26)</f>
        <v>0</v>
      </c>
      <c r="BNN40" s="42"/>
      <c r="BNO40" s="42" t="s">
        <v>572</v>
      </c>
      <c r="BNP40" s="92">
        <f>SUMIFS('3a-Budget Detail'!BNQ17:BNQ511,'3a-Budget Detail'!BNN17:BNN511,'List Data'!BNS17,'3a-Budget Detail'!BNM17:BNM511,'List Data'!BNO26)</f>
        <v>0</v>
      </c>
      <c r="BNR40" s="42"/>
      <c r="BNS40" s="42" t="s">
        <v>572</v>
      </c>
      <c r="BNT40" s="92">
        <f>SUMIFS('3a-Budget Detail'!BNU17:BNU511,'3a-Budget Detail'!BNR17:BNR511,'List Data'!BNW17,'3a-Budget Detail'!BNQ17:BNQ511,'List Data'!BNS26)</f>
        <v>0</v>
      </c>
      <c r="BNV40" s="42"/>
      <c r="BNW40" s="42" t="s">
        <v>572</v>
      </c>
      <c r="BNX40" s="92">
        <f>SUMIFS('3a-Budget Detail'!BNY17:BNY511,'3a-Budget Detail'!BNV17:BNV511,'List Data'!BOA17,'3a-Budget Detail'!BNU17:BNU511,'List Data'!BNW26)</f>
        <v>0</v>
      </c>
      <c r="BNZ40" s="42"/>
      <c r="BOA40" s="42" t="s">
        <v>572</v>
      </c>
      <c r="BOB40" s="92">
        <f>SUMIFS('3a-Budget Detail'!BOC17:BOC511,'3a-Budget Detail'!BNZ17:BNZ511,'List Data'!BOE17,'3a-Budget Detail'!BNY17:BNY511,'List Data'!BOA26)</f>
        <v>0</v>
      </c>
      <c r="BOD40" s="42"/>
      <c r="BOE40" s="42" t="s">
        <v>572</v>
      </c>
      <c r="BOF40" s="92">
        <f>SUMIFS('3a-Budget Detail'!BOG17:BOG511,'3a-Budget Detail'!BOD17:BOD511,'List Data'!BOI17,'3a-Budget Detail'!BOC17:BOC511,'List Data'!BOE26)</f>
        <v>0</v>
      </c>
      <c r="BOH40" s="42"/>
      <c r="BOI40" s="42" t="s">
        <v>572</v>
      </c>
      <c r="BOJ40" s="92">
        <f>SUMIFS('3a-Budget Detail'!BOK17:BOK511,'3a-Budget Detail'!BOH17:BOH511,'List Data'!BOM17,'3a-Budget Detail'!BOG17:BOG511,'List Data'!BOI26)</f>
        <v>0</v>
      </c>
      <c r="BOL40" s="42"/>
      <c r="BOM40" s="42" t="s">
        <v>572</v>
      </c>
      <c r="BON40" s="92">
        <f>SUMIFS('3a-Budget Detail'!BOO17:BOO511,'3a-Budget Detail'!BOL17:BOL511,'List Data'!BOQ17,'3a-Budget Detail'!BOK17:BOK511,'List Data'!BOM26)</f>
        <v>0</v>
      </c>
      <c r="BOP40" s="42"/>
      <c r="BOQ40" s="42" t="s">
        <v>572</v>
      </c>
      <c r="BOR40" s="92">
        <f>SUMIFS('3a-Budget Detail'!BOS17:BOS511,'3a-Budget Detail'!BOP17:BOP511,'List Data'!BOU17,'3a-Budget Detail'!BOO17:BOO511,'List Data'!BOQ26)</f>
        <v>0</v>
      </c>
      <c r="BOT40" s="42"/>
      <c r="BOU40" s="42" t="s">
        <v>572</v>
      </c>
      <c r="BOV40" s="92">
        <f>SUMIFS('3a-Budget Detail'!BOW17:BOW511,'3a-Budget Detail'!BOT17:BOT511,'List Data'!BOY17,'3a-Budget Detail'!BOS17:BOS511,'List Data'!BOU26)</f>
        <v>0</v>
      </c>
      <c r="BOX40" s="42"/>
      <c r="BOY40" s="42" t="s">
        <v>572</v>
      </c>
      <c r="BOZ40" s="92">
        <f>SUMIFS('3a-Budget Detail'!BPA17:BPA511,'3a-Budget Detail'!BOX17:BOX511,'List Data'!BPC17,'3a-Budget Detail'!BOW17:BOW511,'List Data'!BOY26)</f>
        <v>0</v>
      </c>
      <c r="BPB40" s="42"/>
      <c r="BPC40" s="42" t="s">
        <v>572</v>
      </c>
      <c r="BPD40" s="92">
        <f>SUMIFS('3a-Budget Detail'!BPE17:BPE511,'3a-Budget Detail'!BPB17:BPB511,'List Data'!BPG17,'3a-Budget Detail'!BPA17:BPA511,'List Data'!BPC26)</f>
        <v>0</v>
      </c>
      <c r="BPF40" s="42"/>
      <c r="BPG40" s="42" t="s">
        <v>572</v>
      </c>
      <c r="BPH40" s="92">
        <f>SUMIFS('3a-Budget Detail'!BPI17:BPI511,'3a-Budget Detail'!BPF17:BPF511,'List Data'!BPK17,'3a-Budget Detail'!BPE17:BPE511,'List Data'!BPG26)</f>
        <v>0</v>
      </c>
      <c r="BPJ40" s="42"/>
      <c r="BPK40" s="42" t="s">
        <v>572</v>
      </c>
      <c r="BPL40" s="92">
        <f>SUMIFS('3a-Budget Detail'!BPM17:BPM511,'3a-Budget Detail'!BPJ17:BPJ511,'List Data'!BPO17,'3a-Budget Detail'!BPI17:BPI511,'List Data'!BPK26)</f>
        <v>0</v>
      </c>
      <c r="BPN40" s="42"/>
      <c r="BPO40" s="42" t="s">
        <v>572</v>
      </c>
      <c r="BPP40" s="92">
        <f>SUMIFS('3a-Budget Detail'!BPQ17:BPQ511,'3a-Budget Detail'!BPN17:BPN511,'List Data'!BPS17,'3a-Budget Detail'!BPM17:BPM511,'List Data'!BPO26)</f>
        <v>0</v>
      </c>
      <c r="BPR40" s="42"/>
      <c r="BPS40" s="42" t="s">
        <v>572</v>
      </c>
      <c r="BPT40" s="92">
        <f>SUMIFS('3a-Budget Detail'!BPU17:BPU511,'3a-Budget Detail'!BPR17:BPR511,'List Data'!BPW17,'3a-Budget Detail'!BPQ17:BPQ511,'List Data'!BPS26)</f>
        <v>0</v>
      </c>
      <c r="BPV40" s="42"/>
      <c r="BPW40" s="42" t="s">
        <v>572</v>
      </c>
      <c r="BPX40" s="92">
        <f>SUMIFS('3a-Budget Detail'!BPY17:BPY511,'3a-Budget Detail'!BPV17:BPV511,'List Data'!BQA17,'3a-Budget Detail'!BPU17:BPU511,'List Data'!BPW26)</f>
        <v>0</v>
      </c>
      <c r="BPZ40" s="42"/>
      <c r="BQA40" s="42" t="s">
        <v>572</v>
      </c>
      <c r="BQB40" s="92">
        <f>SUMIFS('3a-Budget Detail'!BQC17:BQC511,'3a-Budget Detail'!BPZ17:BPZ511,'List Data'!BQE17,'3a-Budget Detail'!BPY17:BPY511,'List Data'!BQA26)</f>
        <v>0</v>
      </c>
      <c r="BQD40" s="42"/>
      <c r="BQE40" s="42" t="s">
        <v>572</v>
      </c>
      <c r="BQF40" s="92">
        <f>SUMIFS('3a-Budget Detail'!BQG17:BQG511,'3a-Budget Detail'!BQD17:BQD511,'List Data'!BQI17,'3a-Budget Detail'!BQC17:BQC511,'List Data'!BQE26)</f>
        <v>0</v>
      </c>
      <c r="BQH40" s="42"/>
      <c r="BQI40" s="42" t="s">
        <v>572</v>
      </c>
      <c r="BQJ40" s="92">
        <f>SUMIFS('3a-Budget Detail'!BQK17:BQK511,'3a-Budget Detail'!BQH17:BQH511,'List Data'!BQM17,'3a-Budget Detail'!BQG17:BQG511,'List Data'!BQI26)</f>
        <v>0</v>
      </c>
      <c r="BQL40" s="42"/>
      <c r="BQM40" s="42" t="s">
        <v>572</v>
      </c>
      <c r="BQN40" s="92">
        <f>SUMIFS('3a-Budget Detail'!BQO17:BQO511,'3a-Budget Detail'!BQL17:BQL511,'List Data'!BQQ17,'3a-Budget Detail'!BQK17:BQK511,'List Data'!BQM26)</f>
        <v>0</v>
      </c>
      <c r="BQP40" s="42"/>
      <c r="BQQ40" s="42" t="s">
        <v>572</v>
      </c>
      <c r="BQR40" s="92">
        <f>SUMIFS('3a-Budget Detail'!BQS17:BQS511,'3a-Budget Detail'!BQP17:BQP511,'List Data'!BQU17,'3a-Budget Detail'!BQO17:BQO511,'List Data'!BQQ26)</f>
        <v>0</v>
      </c>
      <c r="BQT40" s="42"/>
      <c r="BQU40" s="42" t="s">
        <v>572</v>
      </c>
      <c r="BQV40" s="92">
        <f>SUMIFS('3a-Budget Detail'!BQW17:BQW511,'3a-Budget Detail'!BQT17:BQT511,'List Data'!BQY17,'3a-Budget Detail'!BQS17:BQS511,'List Data'!BQU26)</f>
        <v>0</v>
      </c>
      <c r="BQX40" s="42"/>
      <c r="BQY40" s="42" t="s">
        <v>572</v>
      </c>
      <c r="BQZ40" s="92">
        <f>SUMIFS('3a-Budget Detail'!BRA17:BRA511,'3a-Budget Detail'!BQX17:BQX511,'List Data'!BRC17,'3a-Budget Detail'!BQW17:BQW511,'List Data'!BQY26)</f>
        <v>0</v>
      </c>
      <c r="BRB40" s="42"/>
      <c r="BRC40" s="42" t="s">
        <v>572</v>
      </c>
      <c r="BRD40" s="92">
        <f>SUMIFS('3a-Budget Detail'!BRE17:BRE511,'3a-Budget Detail'!BRB17:BRB511,'List Data'!BRG17,'3a-Budget Detail'!BRA17:BRA511,'List Data'!BRC26)</f>
        <v>0</v>
      </c>
      <c r="BRF40" s="42"/>
      <c r="BRG40" s="42" t="s">
        <v>572</v>
      </c>
      <c r="BRH40" s="92">
        <f>SUMIFS('3a-Budget Detail'!BRI17:BRI511,'3a-Budget Detail'!BRF17:BRF511,'List Data'!BRK17,'3a-Budget Detail'!BRE17:BRE511,'List Data'!BRG26)</f>
        <v>0</v>
      </c>
      <c r="BRJ40" s="42"/>
      <c r="BRK40" s="42" t="s">
        <v>572</v>
      </c>
      <c r="BRL40" s="92">
        <f>SUMIFS('3a-Budget Detail'!BRM17:BRM511,'3a-Budget Detail'!BRJ17:BRJ511,'List Data'!BRO17,'3a-Budget Detail'!BRI17:BRI511,'List Data'!BRK26)</f>
        <v>0</v>
      </c>
      <c r="BRN40" s="42"/>
      <c r="BRO40" s="42" t="s">
        <v>572</v>
      </c>
      <c r="BRP40" s="92">
        <f>SUMIFS('3a-Budget Detail'!BRQ17:BRQ511,'3a-Budget Detail'!BRN17:BRN511,'List Data'!BRS17,'3a-Budget Detail'!BRM17:BRM511,'List Data'!BRO26)</f>
        <v>0</v>
      </c>
      <c r="BRR40" s="42"/>
      <c r="BRS40" s="42" t="s">
        <v>572</v>
      </c>
      <c r="BRT40" s="92">
        <f>SUMIFS('3a-Budget Detail'!BRU17:BRU511,'3a-Budget Detail'!BRR17:BRR511,'List Data'!BRW17,'3a-Budget Detail'!BRQ17:BRQ511,'List Data'!BRS26)</f>
        <v>0</v>
      </c>
      <c r="BRV40" s="42"/>
      <c r="BRW40" s="42" t="s">
        <v>572</v>
      </c>
      <c r="BRX40" s="92">
        <f>SUMIFS('3a-Budget Detail'!BRY17:BRY511,'3a-Budget Detail'!BRV17:BRV511,'List Data'!BSA17,'3a-Budget Detail'!BRU17:BRU511,'List Data'!BRW26)</f>
        <v>0</v>
      </c>
      <c r="BRZ40" s="42"/>
      <c r="BSA40" s="42" t="s">
        <v>572</v>
      </c>
      <c r="BSB40" s="92">
        <f>SUMIFS('3a-Budget Detail'!BSC17:BSC511,'3a-Budget Detail'!BRZ17:BRZ511,'List Data'!BSE17,'3a-Budget Detail'!BRY17:BRY511,'List Data'!BSA26)</f>
        <v>0</v>
      </c>
      <c r="BSD40" s="42"/>
      <c r="BSE40" s="42" t="s">
        <v>572</v>
      </c>
      <c r="BSF40" s="92">
        <f>SUMIFS('3a-Budget Detail'!BSG17:BSG511,'3a-Budget Detail'!BSD17:BSD511,'List Data'!BSI17,'3a-Budget Detail'!BSC17:BSC511,'List Data'!BSE26)</f>
        <v>0</v>
      </c>
      <c r="BSH40" s="42"/>
      <c r="BSI40" s="42" t="s">
        <v>572</v>
      </c>
      <c r="BSJ40" s="92">
        <f>SUMIFS('3a-Budget Detail'!BSK17:BSK511,'3a-Budget Detail'!BSH17:BSH511,'List Data'!BSM17,'3a-Budget Detail'!BSG17:BSG511,'List Data'!BSI26)</f>
        <v>0</v>
      </c>
      <c r="BSL40" s="42"/>
      <c r="BSM40" s="42" t="s">
        <v>572</v>
      </c>
      <c r="BSN40" s="92">
        <f>SUMIFS('3a-Budget Detail'!BSO17:BSO511,'3a-Budget Detail'!BSL17:BSL511,'List Data'!BSQ17,'3a-Budget Detail'!BSK17:BSK511,'List Data'!BSM26)</f>
        <v>0</v>
      </c>
      <c r="BSP40" s="42"/>
      <c r="BSQ40" s="42" t="s">
        <v>572</v>
      </c>
      <c r="BSR40" s="92">
        <f>SUMIFS('3a-Budget Detail'!BSS17:BSS511,'3a-Budget Detail'!BSP17:BSP511,'List Data'!BSU17,'3a-Budget Detail'!BSO17:BSO511,'List Data'!BSQ26)</f>
        <v>0</v>
      </c>
      <c r="BST40" s="42"/>
      <c r="BSU40" s="42" t="s">
        <v>572</v>
      </c>
      <c r="BSV40" s="92">
        <f>SUMIFS('3a-Budget Detail'!BSW17:BSW511,'3a-Budget Detail'!BST17:BST511,'List Data'!BSY17,'3a-Budget Detail'!BSS17:BSS511,'List Data'!BSU26)</f>
        <v>0</v>
      </c>
      <c r="BSX40" s="42"/>
      <c r="BSY40" s="42" t="s">
        <v>572</v>
      </c>
      <c r="BSZ40" s="92">
        <f>SUMIFS('3a-Budget Detail'!BTA17:BTA511,'3a-Budget Detail'!BSX17:BSX511,'List Data'!BTC17,'3a-Budget Detail'!BSW17:BSW511,'List Data'!BSY26)</f>
        <v>0</v>
      </c>
      <c r="BTB40" s="42"/>
      <c r="BTC40" s="42" t="s">
        <v>572</v>
      </c>
      <c r="BTD40" s="92">
        <f>SUMIFS('3a-Budget Detail'!BTE17:BTE511,'3a-Budget Detail'!BTB17:BTB511,'List Data'!BTG17,'3a-Budget Detail'!BTA17:BTA511,'List Data'!BTC26)</f>
        <v>0</v>
      </c>
      <c r="BTF40" s="42"/>
      <c r="BTG40" s="42" t="s">
        <v>572</v>
      </c>
      <c r="BTH40" s="92">
        <f>SUMIFS('3a-Budget Detail'!BTI17:BTI511,'3a-Budget Detail'!BTF17:BTF511,'List Data'!BTK17,'3a-Budget Detail'!BTE17:BTE511,'List Data'!BTG26)</f>
        <v>0</v>
      </c>
      <c r="BTJ40" s="42"/>
      <c r="BTK40" s="42" t="s">
        <v>572</v>
      </c>
      <c r="BTL40" s="92">
        <f>SUMIFS('3a-Budget Detail'!BTM17:BTM511,'3a-Budget Detail'!BTJ17:BTJ511,'List Data'!BTO17,'3a-Budget Detail'!BTI17:BTI511,'List Data'!BTK26)</f>
        <v>0</v>
      </c>
      <c r="BTN40" s="42"/>
      <c r="BTO40" s="42" t="s">
        <v>572</v>
      </c>
      <c r="BTP40" s="92">
        <f>SUMIFS('3a-Budget Detail'!BTQ17:BTQ511,'3a-Budget Detail'!BTN17:BTN511,'List Data'!BTS17,'3a-Budget Detail'!BTM17:BTM511,'List Data'!BTO26)</f>
        <v>0</v>
      </c>
      <c r="BTR40" s="42"/>
      <c r="BTS40" s="42" t="s">
        <v>572</v>
      </c>
      <c r="BTT40" s="92">
        <f>SUMIFS('3a-Budget Detail'!BTU17:BTU511,'3a-Budget Detail'!BTR17:BTR511,'List Data'!BTW17,'3a-Budget Detail'!BTQ17:BTQ511,'List Data'!BTS26)</f>
        <v>0</v>
      </c>
      <c r="BTV40" s="42"/>
      <c r="BTW40" s="42" t="s">
        <v>572</v>
      </c>
      <c r="BTX40" s="92">
        <f>SUMIFS('3a-Budget Detail'!BTY17:BTY511,'3a-Budget Detail'!BTV17:BTV511,'List Data'!BUA17,'3a-Budget Detail'!BTU17:BTU511,'List Data'!BTW26)</f>
        <v>0</v>
      </c>
      <c r="BTZ40" s="42"/>
      <c r="BUA40" s="42" t="s">
        <v>572</v>
      </c>
      <c r="BUB40" s="92">
        <f>SUMIFS('3a-Budget Detail'!BUC17:BUC511,'3a-Budget Detail'!BTZ17:BTZ511,'List Data'!BUE17,'3a-Budget Detail'!BTY17:BTY511,'List Data'!BUA26)</f>
        <v>0</v>
      </c>
      <c r="BUD40" s="42"/>
      <c r="BUE40" s="42" t="s">
        <v>572</v>
      </c>
      <c r="BUF40" s="92">
        <f>SUMIFS('3a-Budget Detail'!BUG17:BUG511,'3a-Budget Detail'!BUD17:BUD511,'List Data'!BUI17,'3a-Budget Detail'!BUC17:BUC511,'List Data'!BUE26)</f>
        <v>0</v>
      </c>
      <c r="BUH40" s="42"/>
      <c r="BUI40" s="42" t="s">
        <v>572</v>
      </c>
      <c r="BUJ40" s="92">
        <f>SUMIFS('3a-Budget Detail'!BUK17:BUK511,'3a-Budget Detail'!BUH17:BUH511,'List Data'!BUM17,'3a-Budget Detail'!BUG17:BUG511,'List Data'!BUI26)</f>
        <v>0</v>
      </c>
      <c r="BUL40" s="42"/>
      <c r="BUM40" s="42" t="s">
        <v>572</v>
      </c>
      <c r="BUN40" s="92">
        <f>SUMIFS('3a-Budget Detail'!BUO17:BUO511,'3a-Budget Detail'!BUL17:BUL511,'List Data'!BUQ17,'3a-Budget Detail'!BUK17:BUK511,'List Data'!BUM26)</f>
        <v>0</v>
      </c>
      <c r="BUP40" s="42"/>
      <c r="BUQ40" s="42" t="s">
        <v>572</v>
      </c>
      <c r="BUR40" s="92">
        <f>SUMIFS('3a-Budget Detail'!BUS17:BUS511,'3a-Budget Detail'!BUP17:BUP511,'List Data'!BUU17,'3a-Budget Detail'!BUO17:BUO511,'List Data'!BUQ26)</f>
        <v>0</v>
      </c>
      <c r="BUT40" s="42"/>
      <c r="BUU40" s="42" t="s">
        <v>572</v>
      </c>
      <c r="BUV40" s="92">
        <f>SUMIFS('3a-Budget Detail'!BUW17:BUW511,'3a-Budget Detail'!BUT17:BUT511,'List Data'!BUY17,'3a-Budget Detail'!BUS17:BUS511,'List Data'!BUU26)</f>
        <v>0</v>
      </c>
      <c r="BUX40" s="42"/>
      <c r="BUY40" s="42" t="s">
        <v>572</v>
      </c>
      <c r="BUZ40" s="92">
        <f>SUMIFS('3a-Budget Detail'!BVA17:BVA511,'3a-Budget Detail'!BUX17:BUX511,'List Data'!BVC17,'3a-Budget Detail'!BUW17:BUW511,'List Data'!BUY26)</f>
        <v>0</v>
      </c>
      <c r="BVB40" s="42"/>
      <c r="BVC40" s="42" t="s">
        <v>572</v>
      </c>
      <c r="BVD40" s="92">
        <f>SUMIFS('3a-Budget Detail'!BVE17:BVE511,'3a-Budget Detail'!BVB17:BVB511,'List Data'!BVG17,'3a-Budget Detail'!BVA17:BVA511,'List Data'!BVC26)</f>
        <v>0</v>
      </c>
      <c r="BVF40" s="42"/>
      <c r="BVG40" s="42" t="s">
        <v>572</v>
      </c>
      <c r="BVH40" s="92">
        <f>SUMIFS('3a-Budget Detail'!BVI17:BVI511,'3a-Budget Detail'!BVF17:BVF511,'List Data'!BVK17,'3a-Budget Detail'!BVE17:BVE511,'List Data'!BVG26)</f>
        <v>0</v>
      </c>
      <c r="BVJ40" s="42"/>
      <c r="BVK40" s="42" t="s">
        <v>572</v>
      </c>
      <c r="BVL40" s="92">
        <f>SUMIFS('3a-Budget Detail'!BVM17:BVM511,'3a-Budget Detail'!BVJ17:BVJ511,'List Data'!BVO17,'3a-Budget Detail'!BVI17:BVI511,'List Data'!BVK26)</f>
        <v>0</v>
      </c>
      <c r="BVN40" s="42"/>
      <c r="BVO40" s="42" t="s">
        <v>572</v>
      </c>
      <c r="BVP40" s="92">
        <f>SUMIFS('3a-Budget Detail'!BVQ17:BVQ511,'3a-Budget Detail'!BVN17:BVN511,'List Data'!BVS17,'3a-Budget Detail'!BVM17:BVM511,'List Data'!BVO26)</f>
        <v>0</v>
      </c>
      <c r="BVR40" s="42"/>
      <c r="BVS40" s="42" t="s">
        <v>572</v>
      </c>
      <c r="BVT40" s="92">
        <f>SUMIFS('3a-Budget Detail'!BVU17:BVU511,'3a-Budget Detail'!BVR17:BVR511,'List Data'!BVW17,'3a-Budget Detail'!BVQ17:BVQ511,'List Data'!BVS26)</f>
        <v>0</v>
      </c>
      <c r="BVV40" s="42"/>
      <c r="BVW40" s="42" t="s">
        <v>572</v>
      </c>
      <c r="BVX40" s="92">
        <f>SUMIFS('3a-Budget Detail'!BVY17:BVY511,'3a-Budget Detail'!BVV17:BVV511,'List Data'!BWA17,'3a-Budget Detail'!BVU17:BVU511,'List Data'!BVW26)</f>
        <v>0</v>
      </c>
      <c r="BVZ40" s="42"/>
      <c r="BWA40" s="42" t="s">
        <v>572</v>
      </c>
      <c r="BWB40" s="92">
        <f>SUMIFS('3a-Budget Detail'!BWC17:BWC511,'3a-Budget Detail'!BVZ17:BVZ511,'List Data'!BWE17,'3a-Budget Detail'!BVY17:BVY511,'List Data'!BWA26)</f>
        <v>0</v>
      </c>
      <c r="BWD40" s="42"/>
      <c r="BWE40" s="42" t="s">
        <v>572</v>
      </c>
      <c r="BWF40" s="92">
        <f>SUMIFS('3a-Budget Detail'!BWG17:BWG511,'3a-Budget Detail'!BWD17:BWD511,'List Data'!BWI17,'3a-Budget Detail'!BWC17:BWC511,'List Data'!BWE26)</f>
        <v>0</v>
      </c>
      <c r="BWH40" s="42"/>
      <c r="BWI40" s="42" t="s">
        <v>572</v>
      </c>
      <c r="BWJ40" s="92">
        <f>SUMIFS('3a-Budget Detail'!BWK17:BWK511,'3a-Budget Detail'!BWH17:BWH511,'List Data'!BWM17,'3a-Budget Detail'!BWG17:BWG511,'List Data'!BWI26)</f>
        <v>0</v>
      </c>
      <c r="BWL40" s="42"/>
      <c r="BWM40" s="42" t="s">
        <v>572</v>
      </c>
      <c r="BWN40" s="92">
        <f>SUMIFS('3a-Budget Detail'!BWO17:BWO511,'3a-Budget Detail'!BWL17:BWL511,'List Data'!BWQ17,'3a-Budget Detail'!BWK17:BWK511,'List Data'!BWM26)</f>
        <v>0</v>
      </c>
      <c r="BWP40" s="42"/>
      <c r="BWQ40" s="42" t="s">
        <v>572</v>
      </c>
      <c r="BWR40" s="92">
        <f>SUMIFS('3a-Budget Detail'!BWS17:BWS511,'3a-Budget Detail'!BWP17:BWP511,'List Data'!BWU17,'3a-Budget Detail'!BWO17:BWO511,'List Data'!BWQ26)</f>
        <v>0</v>
      </c>
      <c r="BWT40" s="42"/>
      <c r="BWU40" s="42" t="s">
        <v>572</v>
      </c>
      <c r="BWV40" s="92">
        <f>SUMIFS('3a-Budget Detail'!BWW17:BWW511,'3a-Budget Detail'!BWT17:BWT511,'List Data'!BWY17,'3a-Budget Detail'!BWS17:BWS511,'List Data'!BWU26)</f>
        <v>0</v>
      </c>
      <c r="BWX40" s="42"/>
      <c r="BWY40" s="42" t="s">
        <v>572</v>
      </c>
      <c r="BWZ40" s="92">
        <f>SUMIFS('3a-Budget Detail'!BXA17:BXA511,'3a-Budget Detail'!BWX17:BWX511,'List Data'!BXC17,'3a-Budget Detail'!BWW17:BWW511,'List Data'!BWY26)</f>
        <v>0</v>
      </c>
      <c r="BXB40" s="42"/>
      <c r="BXC40" s="42" t="s">
        <v>572</v>
      </c>
      <c r="BXD40" s="92">
        <f>SUMIFS('3a-Budget Detail'!BXE17:BXE511,'3a-Budget Detail'!BXB17:BXB511,'List Data'!BXG17,'3a-Budget Detail'!BXA17:BXA511,'List Data'!BXC26)</f>
        <v>0</v>
      </c>
      <c r="BXF40" s="42"/>
      <c r="BXG40" s="42" t="s">
        <v>572</v>
      </c>
      <c r="BXH40" s="92">
        <f>SUMIFS('3a-Budget Detail'!BXI17:BXI511,'3a-Budget Detail'!BXF17:BXF511,'List Data'!BXK17,'3a-Budget Detail'!BXE17:BXE511,'List Data'!BXG26)</f>
        <v>0</v>
      </c>
      <c r="BXJ40" s="42"/>
      <c r="BXK40" s="42" t="s">
        <v>572</v>
      </c>
      <c r="BXL40" s="92">
        <f>SUMIFS('3a-Budget Detail'!BXM17:BXM511,'3a-Budget Detail'!BXJ17:BXJ511,'List Data'!BXO17,'3a-Budget Detail'!BXI17:BXI511,'List Data'!BXK26)</f>
        <v>0</v>
      </c>
      <c r="BXN40" s="42"/>
      <c r="BXO40" s="42" t="s">
        <v>572</v>
      </c>
      <c r="BXP40" s="92">
        <f>SUMIFS('3a-Budget Detail'!BXQ17:BXQ511,'3a-Budget Detail'!BXN17:BXN511,'List Data'!BXS17,'3a-Budget Detail'!BXM17:BXM511,'List Data'!BXO26)</f>
        <v>0</v>
      </c>
      <c r="BXR40" s="42"/>
      <c r="BXS40" s="42" t="s">
        <v>572</v>
      </c>
      <c r="BXT40" s="92">
        <f>SUMIFS('3a-Budget Detail'!BXU17:BXU511,'3a-Budget Detail'!BXR17:BXR511,'List Data'!BXW17,'3a-Budget Detail'!BXQ17:BXQ511,'List Data'!BXS26)</f>
        <v>0</v>
      </c>
      <c r="BXV40" s="42"/>
      <c r="BXW40" s="42" t="s">
        <v>572</v>
      </c>
      <c r="BXX40" s="92">
        <f>SUMIFS('3a-Budget Detail'!BXY17:BXY511,'3a-Budget Detail'!BXV17:BXV511,'List Data'!BYA17,'3a-Budget Detail'!BXU17:BXU511,'List Data'!BXW26)</f>
        <v>0</v>
      </c>
      <c r="BXZ40" s="42"/>
      <c r="BYA40" s="42" t="s">
        <v>572</v>
      </c>
      <c r="BYB40" s="92">
        <f>SUMIFS('3a-Budget Detail'!BYC17:BYC511,'3a-Budget Detail'!BXZ17:BXZ511,'List Data'!BYE17,'3a-Budget Detail'!BXY17:BXY511,'List Data'!BYA26)</f>
        <v>0</v>
      </c>
      <c r="BYD40" s="42"/>
      <c r="BYE40" s="42" t="s">
        <v>572</v>
      </c>
      <c r="BYF40" s="92">
        <f>SUMIFS('3a-Budget Detail'!BYG17:BYG511,'3a-Budget Detail'!BYD17:BYD511,'List Data'!BYI17,'3a-Budget Detail'!BYC17:BYC511,'List Data'!BYE26)</f>
        <v>0</v>
      </c>
      <c r="BYH40" s="42"/>
      <c r="BYI40" s="42" t="s">
        <v>572</v>
      </c>
      <c r="BYJ40" s="92">
        <f>SUMIFS('3a-Budget Detail'!BYK17:BYK511,'3a-Budget Detail'!BYH17:BYH511,'List Data'!BYM17,'3a-Budget Detail'!BYG17:BYG511,'List Data'!BYI26)</f>
        <v>0</v>
      </c>
      <c r="BYL40" s="42"/>
      <c r="BYM40" s="42" t="s">
        <v>572</v>
      </c>
      <c r="BYN40" s="92">
        <f>SUMIFS('3a-Budget Detail'!BYO17:BYO511,'3a-Budget Detail'!BYL17:BYL511,'List Data'!BYQ17,'3a-Budget Detail'!BYK17:BYK511,'List Data'!BYM26)</f>
        <v>0</v>
      </c>
      <c r="BYP40" s="42"/>
      <c r="BYQ40" s="42" t="s">
        <v>572</v>
      </c>
      <c r="BYR40" s="92">
        <f>SUMIFS('3a-Budget Detail'!BYS17:BYS511,'3a-Budget Detail'!BYP17:BYP511,'List Data'!BYU17,'3a-Budget Detail'!BYO17:BYO511,'List Data'!BYQ26)</f>
        <v>0</v>
      </c>
      <c r="BYT40" s="42"/>
      <c r="BYU40" s="42" t="s">
        <v>572</v>
      </c>
      <c r="BYV40" s="92">
        <f>SUMIFS('3a-Budget Detail'!BYW17:BYW511,'3a-Budget Detail'!BYT17:BYT511,'List Data'!BYY17,'3a-Budget Detail'!BYS17:BYS511,'List Data'!BYU26)</f>
        <v>0</v>
      </c>
      <c r="BYX40" s="42"/>
      <c r="BYY40" s="42" t="s">
        <v>572</v>
      </c>
      <c r="BYZ40" s="92">
        <f>SUMIFS('3a-Budget Detail'!BZA17:BZA511,'3a-Budget Detail'!BYX17:BYX511,'List Data'!BZC17,'3a-Budget Detail'!BYW17:BYW511,'List Data'!BYY26)</f>
        <v>0</v>
      </c>
      <c r="BZB40" s="42"/>
      <c r="BZC40" s="42" t="s">
        <v>572</v>
      </c>
      <c r="BZD40" s="92">
        <f>SUMIFS('3a-Budget Detail'!BZE17:BZE511,'3a-Budget Detail'!BZB17:BZB511,'List Data'!BZG17,'3a-Budget Detail'!BZA17:BZA511,'List Data'!BZC26)</f>
        <v>0</v>
      </c>
      <c r="BZF40" s="42"/>
      <c r="BZG40" s="42" t="s">
        <v>572</v>
      </c>
      <c r="BZH40" s="92">
        <f>SUMIFS('3a-Budget Detail'!BZI17:BZI511,'3a-Budget Detail'!BZF17:BZF511,'List Data'!BZK17,'3a-Budget Detail'!BZE17:BZE511,'List Data'!BZG26)</f>
        <v>0</v>
      </c>
      <c r="BZJ40" s="42"/>
      <c r="BZK40" s="42" t="s">
        <v>572</v>
      </c>
      <c r="BZL40" s="92">
        <f>SUMIFS('3a-Budget Detail'!BZM17:BZM511,'3a-Budget Detail'!BZJ17:BZJ511,'List Data'!BZO17,'3a-Budget Detail'!BZI17:BZI511,'List Data'!BZK26)</f>
        <v>0</v>
      </c>
      <c r="BZN40" s="42"/>
      <c r="BZO40" s="42" t="s">
        <v>572</v>
      </c>
      <c r="BZP40" s="92">
        <f>SUMIFS('3a-Budget Detail'!BZQ17:BZQ511,'3a-Budget Detail'!BZN17:BZN511,'List Data'!BZS17,'3a-Budget Detail'!BZM17:BZM511,'List Data'!BZO26)</f>
        <v>0</v>
      </c>
      <c r="BZR40" s="42"/>
      <c r="BZS40" s="42" t="s">
        <v>572</v>
      </c>
      <c r="BZT40" s="92">
        <f>SUMIFS('3a-Budget Detail'!BZU17:BZU511,'3a-Budget Detail'!BZR17:BZR511,'List Data'!BZW17,'3a-Budget Detail'!BZQ17:BZQ511,'List Data'!BZS26)</f>
        <v>0</v>
      </c>
      <c r="BZV40" s="42"/>
      <c r="BZW40" s="42" t="s">
        <v>572</v>
      </c>
      <c r="BZX40" s="92">
        <f>SUMIFS('3a-Budget Detail'!BZY17:BZY511,'3a-Budget Detail'!BZV17:BZV511,'List Data'!CAA17,'3a-Budget Detail'!BZU17:BZU511,'List Data'!BZW26)</f>
        <v>0</v>
      </c>
      <c r="BZZ40" s="42"/>
      <c r="CAA40" s="42" t="s">
        <v>572</v>
      </c>
      <c r="CAB40" s="92">
        <f>SUMIFS('3a-Budget Detail'!CAC17:CAC511,'3a-Budget Detail'!BZZ17:BZZ511,'List Data'!CAE17,'3a-Budget Detail'!BZY17:BZY511,'List Data'!CAA26)</f>
        <v>0</v>
      </c>
      <c r="CAD40" s="42"/>
      <c r="CAE40" s="42" t="s">
        <v>572</v>
      </c>
      <c r="CAF40" s="92">
        <f>SUMIFS('3a-Budget Detail'!CAG17:CAG511,'3a-Budget Detail'!CAD17:CAD511,'List Data'!CAI17,'3a-Budget Detail'!CAC17:CAC511,'List Data'!CAE26)</f>
        <v>0</v>
      </c>
      <c r="CAH40" s="42"/>
      <c r="CAI40" s="42" t="s">
        <v>572</v>
      </c>
      <c r="CAJ40" s="92">
        <f>SUMIFS('3a-Budget Detail'!CAK17:CAK511,'3a-Budget Detail'!CAH17:CAH511,'List Data'!CAM17,'3a-Budget Detail'!CAG17:CAG511,'List Data'!CAI26)</f>
        <v>0</v>
      </c>
      <c r="CAL40" s="42"/>
      <c r="CAM40" s="42" t="s">
        <v>572</v>
      </c>
      <c r="CAN40" s="92">
        <f>SUMIFS('3a-Budget Detail'!CAO17:CAO511,'3a-Budget Detail'!CAL17:CAL511,'List Data'!CAQ17,'3a-Budget Detail'!CAK17:CAK511,'List Data'!CAM26)</f>
        <v>0</v>
      </c>
      <c r="CAP40" s="42"/>
      <c r="CAQ40" s="42" t="s">
        <v>572</v>
      </c>
      <c r="CAR40" s="92">
        <f>SUMIFS('3a-Budget Detail'!CAS17:CAS511,'3a-Budget Detail'!CAP17:CAP511,'List Data'!CAU17,'3a-Budget Detail'!CAO17:CAO511,'List Data'!CAQ26)</f>
        <v>0</v>
      </c>
      <c r="CAT40" s="42"/>
      <c r="CAU40" s="42" t="s">
        <v>572</v>
      </c>
      <c r="CAV40" s="92">
        <f>SUMIFS('3a-Budget Detail'!CAW17:CAW511,'3a-Budget Detail'!CAT17:CAT511,'List Data'!CAY17,'3a-Budget Detail'!CAS17:CAS511,'List Data'!CAU26)</f>
        <v>0</v>
      </c>
      <c r="CAX40" s="42"/>
      <c r="CAY40" s="42" t="s">
        <v>572</v>
      </c>
      <c r="CAZ40" s="92">
        <f>SUMIFS('3a-Budget Detail'!CBA17:CBA511,'3a-Budget Detail'!CAX17:CAX511,'List Data'!CBC17,'3a-Budget Detail'!CAW17:CAW511,'List Data'!CAY26)</f>
        <v>0</v>
      </c>
      <c r="CBB40" s="42"/>
      <c r="CBC40" s="42" t="s">
        <v>572</v>
      </c>
      <c r="CBD40" s="92">
        <f>SUMIFS('3a-Budget Detail'!CBE17:CBE511,'3a-Budget Detail'!CBB17:CBB511,'List Data'!CBG17,'3a-Budget Detail'!CBA17:CBA511,'List Data'!CBC26)</f>
        <v>0</v>
      </c>
      <c r="CBF40" s="42"/>
      <c r="CBG40" s="42" t="s">
        <v>572</v>
      </c>
      <c r="CBH40" s="92">
        <f>SUMIFS('3a-Budget Detail'!CBI17:CBI511,'3a-Budget Detail'!CBF17:CBF511,'List Data'!CBK17,'3a-Budget Detail'!CBE17:CBE511,'List Data'!CBG26)</f>
        <v>0</v>
      </c>
      <c r="CBJ40" s="42"/>
      <c r="CBK40" s="42" t="s">
        <v>572</v>
      </c>
      <c r="CBL40" s="92">
        <f>SUMIFS('3a-Budget Detail'!CBM17:CBM511,'3a-Budget Detail'!CBJ17:CBJ511,'List Data'!CBO17,'3a-Budget Detail'!CBI17:CBI511,'List Data'!CBK26)</f>
        <v>0</v>
      </c>
      <c r="CBN40" s="42"/>
      <c r="CBO40" s="42" t="s">
        <v>572</v>
      </c>
      <c r="CBP40" s="92">
        <f>SUMIFS('3a-Budget Detail'!CBQ17:CBQ511,'3a-Budget Detail'!CBN17:CBN511,'List Data'!CBS17,'3a-Budget Detail'!CBM17:CBM511,'List Data'!CBO26)</f>
        <v>0</v>
      </c>
      <c r="CBR40" s="42"/>
      <c r="CBS40" s="42" t="s">
        <v>572</v>
      </c>
      <c r="CBT40" s="92">
        <f>SUMIFS('3a-Budget Detail'!CBU17:CBU511,'3a-Budget Detail'!CBR17:CBR511,'List Data'!CBW17,'3a-Budget Detail'!CBQ17:CBQ511,'List Data'!CBS26)</f>
        <v>0</v>
      </c>
      <c r="CBV40" s="42"/>
      <c r="CBW40" s="42" t="s">
        <v>572</v>
      </c>
      <c r="CBX40" s="92">
        <f>SUMIFS('3a-Budget Detail'!CBY17:CBY511,'3a-Budget Detail'!CBV17:CBV511,'List Data'!CCA17,'3a-Budget Detail'!CBU17:CBU511,'List Data'!CBW26)</f>
        <v>0</v>
      </c>
      <c r="CBZ40" s="42"/>
      <c r="CCA40" s="42" t="s">
        <v>572</v>
      </c>
      <c r="CCB40" s="92">
        <f>SUMIFS('3a-Budget Detail'!CCC17:CCC511,'3a-Budget Detail'!CBZ17:CBZ511,'List Data'!CCE17,'3a-Budget Detail'!CBY17:CBY511,'List Data'!CCA26)</f>
        <v>0</v>
      </c>
      <c r="CCD40" s="42"/>
      <c r="CCE40" s="42" t="s">
        <v>572</v>
      </c>
      <c r="CCF40" s="92">
        <f>SUMIFS('3a-Budget Detail'!CCG17:CCG511,'3a-Budget Detail'!CCD17:CCD511,'List Data'!CCI17,'3a-Budget Detail'!CCC17:CCC511,'List Data'!CCE26)</f>
        <v>0</v>
      </c>
      <c r="CCH40" s="42"/>
      <c r="CCI40" s="42" t="s">
        <v>572</v>
      </c>
      <c r="CCJ40" s="92">
        <f>SUMIFS('3a-Budget Detail'!CCK17:CCK511,'3a-Budget Detail'!CCH17:CCH511,'List Data'!CCM17,'3a-Budget Detail'!CCG17:CCG511,'List Data'!CCI26)</f>
        <v>0</v>
      </c>
      <c r="CCL40" s="42"/>
      <c r="CCM40" s="42" t="s">
        <v>572</v>
      </c>
      <c r="CCN40" s="92">
        <f>SUMIFS('3a-Budget Detail'!CCO17:CCO511,'3a-Budget Detail'!CCL17:CCL511,'List Data'!CCQ17,'3a-Budget Detail'!CCK17:CCK511,'List Data'!CCM26)</f>
        <v>0</v>
      </c>
      <c r="CCP40" s="42"/>
      <c r="CCQ40" s="42" t="s">
        <v>572</v>
      </c>
      <c r="CCR40" s="92">
        <f>SUMIFS('3a-Budget Detail'!CCS17:CCS511,'3a-Budget Detail'!CCP17:CCP511,'List Data'!CCU17,'3a-Budget Detail'!CCO17:CCO511,'List Data'!CCQ26)</f>
        <v>0</v>
      </c>
      <c r="CCT40" s="42"/>
      <c r="CCU40" s="42" t="s">
        <v>572</v>
      </c>
      <c r="CCV40" s="92">
        <f>SUMIFS('3a-Budget Detail'!CCW17:CCW511,'3a-Budget Detail'!CCT17:CCT511,'List Data'!CCY17,'3a-Budget Detail'!CCS17:CCS511,'List Data'!CCU26)</f>
        <v>0</v>
      </c>
      <c r="CCX40" s="42"/>
      <c r="CCY40" s="42" t="s">
        <v>572</v>
      </c>
      <c r="CCZ40" s="92">
        <f>SUMIFS('3a-Budget Detail'!CDA17:CDA511,'3a-Budget Detail'!CCX17:CCX511,'List Data'!CDC17,'3a-Budget Detail'!CCW17:CCW511,'List Data'!CCY26)</f>
        <v>0</v>
      </c>
      <c r="CDB40" s="42"/>
      <c r="CDC40" s="42" t="s">
        <v>572</v>
      </c>
      <c r="CDD40" s="92">
        <f>SUMIFS('3a-Budget Detail'!CDE17:CDE511,'3a-Budget Detail'!CDB17:CDB511,'List Data'!CDG17,'3a-Budget Detail'!CDA17:CDA511,'List Data'!CDC26)</f>
        <v>0</v>
      </c>
      <c r="CDF40" s="42"/>
      <c r="CDG40" s="42" t="s">
        <v>572</v>
      </c>
      <c r="CDH40" s="92">
        <f>SUMIFS('3a-Budget Detail'!CDI17:CDI511,'3a-Budget Detail'!CDF17:CDF511,'List Data'!CDK17,'3a-Budget Detail'!CDE17:CDE511,'List Data'!CDG26)</f>
        <v>0</v>
      </c>
      <c r="CDJ40" s="42"/>
      <c r="CDK40" s="42" t="s">
        <v>572</v>
      </c>
      <c r="CDL40" s="92">
        <f>SUMIFS('3a-Budget Detail'!CDM17:CDM511,'3a-Budget Detail'!CDJ17:CDJ511,'List Data'!CDO17,'3a-Budget Detail'!CDI17:CDI511,'List Data'!CDK26)</f>
        <v>0</v>
      </c>
      <c r="CDN40" s="42"/>
      <c r="CDO40" s="42" t="s">
        <v>572</v>
      </c>
      <c r="CDP40" s="92">
        <f>SUMIFS('3a-Budget Detail'!CDQ17:CDQ511,'3a-Budget Detail'!CDN17:CDN511,'List Data'!CDS17,'3a-Budget Detail'!CDM17:CDM511,'List Data'!CDO26)</f>
        <v>0</v>
      </c>
      <c r="CDR40" s="42"/>
      <c r="CDS40" s="42" t="s">
        <v>572</v>
      </c>
      <c r="CDT40" s="92">
        <f>SUMIFS('3a-Budget Detail'!CDU17:CDU511,'3a-Budget Detail'!CDR17:CDR511,'List Data'!CDW17,'3a-Budget Detail'!CDQ17:CDQ511,'List Data'!CDS26)</f>
        <v>0</v>
      </c>
      <c r="CDV40" s="42"/>
      <c r="CDW40" s="42" t="s">
        <v>572</v>
      </c>
      <c r="CDX40" s="92">
        <f>SUMIFS('3a-Budget Detail'!CDY17:CDY511,'3a-Budget Detail'!CDV17:CDV511,'List Data'!CEA17,'3a-Budget Detail'!CDU17:CDU511,'List Data'!CDW26)</f>
        <v>0</v>
      </c>
      <c r="CDZ40" s="42"/>
      <c r="CEA40" s="42" t="s">
        <v>572</v>
      </c>
      <c r="CEB40" s="92">
        <f>SUMIFS('3a-Budget Detail'!CEC17:CEC511,'3a-Budget Detail'!CDZ17:CDZ511,'List Data'!CEE17,'3a-Budget Detail'!CDY17:CDY511,'List Data'!CEA26)</f>
        <v>0</v>
      </c>
      <c r="CED40" s="42"/>
      <c r="CEE40" s="42" t="s">
        <v>572</v>
      </c>
      <c r="CEF40" s="92">
        <f>SUMIFS('3a-Budget Detail'!CEG17:CEG511,'3a-Budget Detail'!CED17:CED511,'List Data'!CEI17,'3a-Budget Detail'!CEC17:CEC511,'List Data'!CEE26)</f>
        <v>0</v>
      </c>
      <c r="CEH40" s="42"/>
      <c r="CEI40" s="42" t="s">
        <v>572</v>
      </c>
      <c r="CEJ40" s="92">
        <f>SUMIFS('3a-Budget Detail'!CEK17:CEK511,'3a-Budget Detail'!CEH17:CEH511,'List Data'!CEM17,'3a-Budget Detail'!CEG17:CEG511,'List Data'!CEI26)</f>
        <v>0</v>
      </c>
      <c r="CEL40" s="42"/>
      <c r="CEM40" s="42" t="s">
        <v>572</v>
      </c>
      <c r="CEN40" s="92">
        <f>SUMIFS('3a-Budget Detail'!CEO17:CEO511,'3a-Budget Detail'!CEL17:CEL511,'List Data'!CEQ17,'3a-Budget Detail'!CEK17:CEK511,'List Data'!CEM26)</f>
        <v>0</v>
      </c>
      <c r="CEP40" s="42"/>
      <c r="CEQ40" s="42" t="s">
        <v>572</v>
      </c>
      <c r="CER40" s="92">
        <f>SUMIFS('3a-Budget Detail'!CES17:CES511,'3a-Budget Detail'!CEP17:CEP511,'List Data'!CEU17,'3a-Budget Detail'!CEO17:CEO511,'List Data'!CEQ26)</f>
        <v>0</v>
      </c>
      <c r="CET40" s="42"/>
      <c r="CEU40" s="42" t="s">
        <v>572</v>
      </c>
      <c r="CEV40" s="92">
        <f>SUMIFS('3a-Budget Detail'!CEW17:CEW511,'3a-Budget Detail'!CET17:CET511,'List Data'!CEY17,'3a-Budget Detail'!CES17:CES511,'List Data'!CEU26)</f>
        <v>0</v>
      </c>
      <c r="CEX40" s="42"/>
      <c r="CEY40" s="42" t="s">
        <v>572</v>
      </c>
      <c r="CEZ40" s="92">
        <f>SUMIFS('3a-Budget Detail'!CFA17:CFA511,'3a-Budget Detail'!CEX17:CEX511,'List Data'!CFC17,'3a-Budget Detail'!CEW17:CEW511,'List Data'!CEY26)</f>
        <v>0</v>
      </c>
      <c r="CFB40" s="42"/>
      <c r="CFC40" s="42" t="s">
        <v>572</v>
      </c>
      <c r="CFD40" s="92">
        <f>SUMIFS('3a-Budget Detail'!CFE17:CFE511,'3a-Budget Detail'!CFB17:CFB511,'List Data'!CFG17,'3a-Budget Detail'!CFA17:CFA511,'List Data'!CFC26)</f>
        <v>0</v>
      </c>
      <c r="CFF40" s="42"/>
      <c r="CFG40" s="42" t="s">
        <v>572</v>
      </c>
      <c r="CFH40" s="92">
        <f>SUMIFS('3a-Budget Detail'!CFI17:CFI511,'3a-Budget Detail'!CFF17:CFF511,'List Data'!CFK17,'3a-Budget Detail'!CFE17:CFE511,'List Data'!CFG26)</f>
        <v>0</v>
      </c>
      <c r="CFJ40" s="42"/>
      <c r="CFK40" s="42" t="s">
        <v>572</v>
      </c>
      <c r="CFL40" s="92">
        <f>SUMIFS('3a-Budget Detail'!CFM17:CFM511,'3a-Budget Detail'!CFJ17:CFJ511,'List Data'!CFO17,'3a-Budget Detail'!CFI17:CFI511,'List Data'!CFK26)</f>
        <v>0</v>
      </c>
      <c r="CFN40" s="42"/>
      <c r="CFO40" s="42" t="s">
        <v>572</v>
      </c>
      <c r="CFP40" s="92">
        <f>SUMIFS('3a-Budget Detail'!CFQ17:CFQ511,'3a-Budget Detail'!CFN17:CFN511,'List Data'!CFS17,'3a-Budget Detail'!CFM17:CFM511,'List Data'!CFO26)</f>
        <v>0</v>
      </c>
      <c r="CFR40" s="42"/>
      <c r="CFS40" s="42" t="s">
        <v>572</v>
      </c>
      <c r="CFT40" s="92">
        <f>SUMIFS('3a-Budget Detail'!CFU17:CFU511,'3a-Budget Detail'!CFR17:CFR511,'List Data'!CFW17,'3a-Budget Detail'!CFQ17:CFQ511,'List Data'!CFS26)</f>
        <v>0</v>
      </c>
      <c r="CFV40" s="42"/>
      <c r="CFW40" s="42" t="s">
        <v>572</v>
      </c>
      <c r="CFX40" s="92">
        <f>SUMIFS('3a-Budget Detail'!CFY17:CFY511,'3a-Budget Detail'!CFV17:CFV511,'List Data'!CGA17,'3a-Budget Detail'!CFU17:CFU511,'List Data'!CFW26)</f>
        <v>0</v>
      </c>
      <c r="CFZ40" s="42"/>
      <c r="CGA40" s="42" t="s">
        <v>572</v>
      </c>
      <c r="CGB40" s="92">
        <f>SUMIFS('3a-Budget Detail'!CGC17:CGC511,'3a-Budget Detail'!CFZ17:CFZ511,'List Data'!CGE17,'3a-Budget Detail'!CFY17:CFY511,'List Data'!CGA26)</f>
        <v>0</v>
      </c>
      <c r="CGD40" s="42"/>
      <c r="CGE40" s="42" t="s">
        <v>572</v>
      </c>
      <c r="CGF40" s="92">
        <f>SUMIFS('3a-Budget Detail'!CGG17:CGG511,'3a-Budget Detail'!CGD17:CGD511,'List Data'!CGI17,'3a-Budget Detail'!CGC17:CGC511,'List Data'!CGE26)</f>
        <v>0</v>
      </c>
      <c r="CGH40" s="42"/>
      <c r="CGI40" s="42" t="s">
        <v>572</v>
      </c>
      <c r="CGJ40" s="92">
        <f>SUMIFS('3a-Budget Detail'!CGK17:CGK511,'3a-Budget Detail'!CGH17:CGH511,'List Data'!CGM17,'3a-Budget Detail'!CGG17:CGG511,'List Data'!CGI26)</f>
        <v>0</v>
      </c>
      <c r="CGL40" s="42"/>
      <c r="CGM40" s="42" t="s">
        <v>572</v>
      </c>
      <c r="CGN40" s="92">
        <f>SUMIFS('3a-Budget Detail'!CGO17:CGO511,'3a-Budget Detail'!CGL17:CGL511,'List Data'!CGQ17,'3a-Budget Detail'!CGK17:CGK511,'List Data'!CGM26)</f>
        <v>0</v>
      </c>
      <c r="CGP40" s="42"/>
      <c r="CGQ40" s="42" t="s">
        <v>572</v>
      </c>
      <c r="CGR40" s="92">
        <f>SUMIFS('3a-Budget Detail'!CGS17:CGS511,'3a-Budget Detail'!CGP17:CGP511,'List Data'!CGU17,'3a-Budget Detail'!CGO17:CGO511,'List Data'!CGQ26)</f>
        <v>0</v>
      </c>
      <c r="CGT40" s="42"/>
      <c r="CGU40" s="42" t="s">
        <v>572</v>
      </c>
      <c r="CGV40" s="92">
        <f>SUMIFS('3a-Budget Detail'!CGW17:CGW511,'3a-Budget Detail'!CGT17:CGT511,'List Data'!CGY17,'3a-Budget Detail'!CGS17:CGS511,'List Data'!CGU26)</f>
        <v>0</v>
      </c>
      <c r="CGX40" s="42"/>
      <c r="CGY40" s="42" t="s">
        <v>572</v>
      </c>
      <c r="CGZ40" s="92">
        <f>SUMIFS('3a-Budget Detail'!CHA17:CHA511,'3a-Budget Detail'!CGX17:CGX511,'List Data'!CHC17,'3a-Budget Detail'!CGW17:CGW511,'List Data'!CGY26)</f>
        <v>0</v>
      </c>
      <c r="CHB40" s="42"/>
      <c r="CHC40" s="42" t="s">
        <v>572</v>
      </c>
      <c r="CHD40" s="92">
        <f>SUMIFS('3a-Budget Detail'!CHE17:CHE511,'3a-Budget Detail'!CHB17:CHB511,'List Data'!CHG17,'3a-Budget Detail'!CHA17:CHA511,'List Data'!CHC26)</f>
        <v>0</v>
      </c>
      <c r="CHF40" s="42"/>
      <c r="CHG40" s="42" t="s">
        <v>572</v>
      </c>
      <c r="CHH40" s="92">
        <f>SUMIFS('3a-Budget Detail'!CHI17:CHI511,'3a-Budget Detail'!CHF17:CHF511,'List Data'!CHK17,'3a-Budget Detail'!CHE17:CHE511,'List Data'!CHG26)</f>
        <v>0</v>
      </c>
      <c r="CHJ40" s="42"/>
      <c r="CHK40" s="42" t="s">
        <v>572</v>
      </c>
      <c r="CHL40" s="92">
        <f>SUMIFS('3a-Budget Detail'!CHM17:CHM511,'3a-Budget Detail'!CHJ17:CHJ511,'List Data'!CHO17,'3a-Budget Detail'!CHI17:CHI511,'List Data'!CHK26)</f>
        <v>0</v>
      </c>
      <c r="CHN40" s="42"/>
      <c r="CHO40" s="42" t="s">
        <v>572</v>
      </c>
      <c r="CHP40" s="92">
        <f>SUMIFS('3a-Budget Detail'!CHQ17:CHQ511,'3a-Budget Detail'!CHN17:CHN511,'List Data'!CHS17,'3a-Budget Detail'!CHM17:CHM511,'List Data'!CHO26)</f>
        <v>0</v>
      </c>
      <c r="CHR40" s="42"/>
      <c r="CHS40" s="42" t="s">
        <v>572</v>
      </c>
      <c r="CHT40" s="92">
        <f>SUMIFS('3a-Budget Detail'!CHU17:CHU511,'3a-Budget Detail'!CHR17:CHR511,'List Data'!CHW17,'3a-Budget Detail'!CHQ17:CHQ511,'List Data'!CHS26)</f>
        <v>0</v>
      </c>
      <c r="CHV40" s="42"/>
      <c r="CHW40" s="42" t="s">
        <v>572</v>
      </c>
      <c r="CHX40" s="92">
        <f>SUMIFS('3a-Budget Detail'!CHY17:CHY511,'3a-Budget Detail'!CHV17:CHV511,'List Data'!CIA17,'3a-Budget Detail'!CHU17:CHU511,'List Data'!CHW26)</f>
        <v>0</v>
      </c>
      <c r="CHZ40" s="42"/>
      <c r="CIA40" s="42" t="s">
        <v>572</v>
      </c>
      <c r="CIB40" s="92">
        <f>SUMIFS('3a-Budget Detail'!CIC17:CIC511,'3a-Budget Detail'!CHZ17:CHZ511,'List Data'!CIE17,'3a-Budget Detail'!CHY17:CHY511,'List Data'!CIA26)</f>
        <v>0</v>
      </c>
      <c r="CID40" s="42"/>
      <c r="CIE40" s="42" t="s">
        <v>572</v>
      </c>
      <c r="CIF40" s="92">
        <f>SUMIFS('3a-Budget Detail'!CIG17:CIG511,'3a-Budget Detail'!CID17:CID511,'List Data'!CII17,'3a-Budget Detail'!CIC17:CIC511,'List Data'!CIE26)</f>
        <v>0</v>
      </c>
      <c r="CIH40" s="42"/>
      <c r="CII40" s="42" t="s">
        <v>572</v>
      </c>
      <c r="CIJ40" s="92">
        <f>SUMIFS('3a-Budget Detail'!CIK17:CIK511,'3a-Budget Detail'!CIH17:CIH511,'List Data'!CIM17,'3a-Budget Detail'!CIG17:CIG511,'List Data'!CII26)</f>
        <v>0</v>
      </c>
      <c r="CIL40" s="42"/>
      <c r="CIM40" s="42" t="s">
        <v>572</v>
      </c>
      <c r="CIN40" s="92">
        <f>SUMIFS('3a-Budget Detail'!CIO17:CIO511,'3a-Budget Detail'!CIL17:CIL511,'List Data'!CIQ17,'3a-Budget Detail'!CIK17:CIK511,'List Data'!CIM26)</f>
        <v>0</v>
      </c>
      <c r="CIP40" s="42"/>
      <c r="CIQ40" s="42" t="s">
        <v>572</v>
      </c>
      <c r="CIR40" s="92">
        <f>SUMIFS('3a-Budget Detail'!CIS17:CIS511,'3a-Budget Detail'!CIP17:CIP511,'List Data'!CIU17,'3a-Budget Detail'!CIO17:CIO511,'List Data'!CIQ26)</f>
        <v>0</v>
      </c>
      <c r="CIT40" s="42"/>
      <c r="CIU40" s="42" t="s">
        <v>572</v>
      </c>
      <c r="CIV40" s="92">
        <f>SUMIFS('3a-Budget Detail'!CIW17:CIW511,'3a-Budget Detail'!CIT17:CIT511,'List Data'!CIY17,'3a-Budget Detail'!CIS17:CIS511,'List Data'!CIU26)</f>
        <v>0</v>
      </c>
      <c r="CIX40" s="42"/>
      <c r="CIY40" s="42" t="s">
        <v>572</v>
      </c>
      <c r="CIZ40" s="92">
        <f>SUMIFS('3a-Budget Detail'!CJA17:CJA511,'3a-Budget Detail'!CIX17:CIX511,'List Data'!CJC17,'3a-Budget Detail'!CIW17:CIW511,'List Data'!CIY26)</f>
        <v>0</v>
      </c>
      <c r="CJB40" s="42"/>
      <c r="CJC40" s="42" t="s">
        <v>572</v>
      </c>
      <c r="CJD40" s="92">
        <f>SUMIFS('3a-Budget Detail'!CJE17:CJE511,'3a-Budget Detail'!CJB17:CJB511,'List Data'!CJG17,'3a-Budget Detail'!CJA17:CJA511,'List Data'!CJC26)</f>
        <v>0</v>
      </c>
      <c r="CJF40" s="42"/>
      <c r="CJG40" s="42" t="s">
        <v>572</v>
      </c>
      <c r="CJH40" s="92">
        <f>SUMIFS('3a-Budget Detail'!CJI17:CJI511,'3a-Budget Detail'!CJF17:CJF511,'List Data'!CJK17,'3a-Budget Detail'!CJE17:CJE511,'List Data'!CJG26)</f>
        <v>0</v>
      </c>
      <c r="CJJ40" s="42"/>
      <c r="CJK40" s="42" t="s">
        <v>572</v>
      </c>
      <c r="CJL40" s="92">
        <f>SUMIFS('3a-Budget Detail'!CJM17:CJM511,'3a-Budget Detail'!CJJ17:CJJ511,'List Data'!CJO17,'3a-Budget Detail'!CJI17:CJI511,'List Data'!CJK26)</f>
        <v>0</v>
      </c>
      <c r="CJN40" s="42"/>
      <c r="CJO40" s="42" t="s">
        <v>572</v>
      </c>
      <c r="CJP40" s="92">
        <f>SUMIFS('3a-Budget Detail'!CJQ17:CJQ511,'3a-Budget Detail'!CJN17:CJN511,'List Data'!CJS17,'3a-Budget Detail'!CJM17:CJM511,'List Data'!CJO26)</f>
        <v>0</v>
      </c>
      <c r="CJR40" s="42"/>
      <c r="CJS40" s="42" t="s">
        <v>572</v>
      </c>
      <c r="CJT40" s="92">
        <f>SUMIFS('3a-Budget Detail'!CJU17:CJU511,'3a-Budget Detail'!CJR17:CJR511,'List Data'!CJW17,'3a-Budget Detail'!CJQ17:CJQ511,'List Data'!CJS26)</f>
        <v>0</v>
      </c>
      <c r="CJV40" s="42"/>
      <c r="CJW40" s="42" t="s">
        <v>572</v>
      </c>
      <c r="CJX40" s="92">
        <f>SUMIFS('3a-Budget Detail'!CJY17:CJY511,'3a-Budget Detail'!CJV17:CJV511,'List Data'!CKA17,'3a-Budget Detail'!CJU17:CJU511,'List Data'!CJW26)</f>
        <v>0</v>
      </c>
      <c r="CJZ40" s="42"/>
      <c r="CKA40" s="42" t="s">
        <v>572</v>
      </c>
      <c r="CKB40" s="92">
        <f>SUMIFS('3a-Budget Detail'!CKC17:CKC511,'3a-Budget Detail'!CJZ17:CJZ511,'List Data'!CKE17,'3a-Budget Detail'!CJY17:CJY511,'List Data'!CKA26)</f>
        <v>0</v>
      </c>
      <c r="CKD40" s="42"/>
      <c r="CKE40" s="42" t="s">
        <v>572</v>
      </c>
      <c r="CKF40" s="92">
        <f>SUMIFS('3a-Budget Detail'!CKG17:CKG511,'3a-Budget Detail'!CKD17:CKD511,'List Data'!CKI17,'3a-Budget Detail'!CKC17:CKC511,'List Data'!CKE26)</f>
        <v>0</v>
      </c>
      <c r="CKH40" s="42"/>
      <c r="CKI40" s="42" t="s">
        <v>572</v>
      </c>
      <c r="CKJ40" s="92">
        <f>SUMIFS('3a-Budget Detail'!CKK17:CKK511,'3a-Budget Detail'!CKH17:CKH511,'List Data'!CKM17,'3a-Budget Detail'!CKG17:CKG511,'List Data'!CKI26)</f>
        <v>0</v>
      </c>
      <c r="CKL40" s="42"/>
      <c r="CKM40" s="42" t="s">
        <v>572</v>
      </c>
      <c r="CKN40" s="92">
        <f>SUMIFS('3a-Budget Detail'!CKO17:CKO511,'3a-Budget Detail'!CKL17:CKL511,'List Data'!CKQ17,'3a-Budget Detail'!CKK17:CKK511,'List Data'!CKM26)</f>
        <v>0</v>
      </c>
      <c r="CKP40" s="42"/>
      <c r="CKQ40" s="42" t="s">
        <v>572</v>
      </c>
      <c r="CKR40" s="92">
        <f>SUMIFS('3a-Budget Detail'!CKS17:CKS511,'3a-Budget Detail'!CKP17:CKP511,'List Data'!CKU17,'3a-Budget Detail'!CKO17:CKO511,'List Data'!CKQ26)</f>
        <v>0</v>
      </c>
      <c r="CKT40" s="42"/>
      <c r="CKU40" s="42" t="s">
        <v>572</v>
      </c>
      <c r="CKV40" s="92">
        <f>SUMIFS('3a-Budget Detail'!CKW17:CKW511,'3a-Budget Detail'!CKT17:CKT511,'List Data'!CKY17,'3a-Budget Detail'!CKS17:CKS511,'List Data'!CKU26)</f>
        <v>0</v>
      </c>
      <c r="CKX40" s="42"/>
      <c r="CKY40" s="42" t="s">
        <v>572</v>
      </c>
      <c r="CKZ40" s="92">
        <f>SUMIFS('3a-Budget Detail'!CLA17:CLA511,'3a-Budget Detail'!CKX17:CKX511,'List Data'!CLC17,'3a-Budget Detail'!CKW17:CKW511,'List Data'!CKY26)</f>
        <v>0</v>
      </c>
      <c r="CLB40" s="42"/>
      <c r="CLC40" s="42" t="s">
        <v>572</v>
      </c>
      <c r="CLD40" s="92">
        <f>SUMIFS('3a-Budget Detail'!CLE17:CLE511,'3a-Budget Detail'!CLB17:CLB511,'List Data'!CLG17,'3a-Budget Detail'!CLA17:CLA511,'List Data'!CLC26)</f>
        <v>0</v>
      </c>
      <c r="CLF40" s="42"/>
      <c r="CLG40" s="42" t="s">
        <v>572</v>
      </c>
      <c r="CLH40" s="92">
        <f>SUMIFS('3a-Budget Detail'!CLI17:CLI511,'3a-Budget Detail'!CLF17:CLF511,'List Data'!CLK17,'3a-Budget Detail'!CLE17:CLE511,'List Data'!CLG26)</f>
        <v>0</v>
      </c>
      <c r="CLJ40" s="42"/>
      <c r="CLK40" s="42" t="s">
        <v>572</v>
      </c>
      <c r="CLL40" s="92">
        <f>SUMIFS('3a-Budget Detail'!CLM17:CLM511,'3a-Budget Detail'!CLJ17:CLJ511,'List Data'!CLO17,'3a-Budget Detail'!CLI17:CLI511,'List Data'!CLK26)</f>
        <v>0</v>
      </c>
      <c r="CLN40" s="42"/>
      <c r="CLO40" s="42" t="s">
        <v>572</v>
      </c>
      <c r="CLP40" s="92">
        <f>SUMIFS('3a-Budget Detail'!CLQ17:CLQ511,'3a-Budget Detail'!CLN17:CLN511,'List Data'!CLS17,'3a-Budget Detail'!CLM17:CLM511,'List Data'!CLO26)</f>
        <v>0</v>
      </c>
      <c r="CLR40" s="42"/>
      <c r="CLS40" s="42" t="s">
        <v>572</v>
      </c>
      <c r="CLT40" s="92">
        <f>SUMIFS('3a-Budget Detail'!CLU17:CLU511,'3a-Budget Detail'!CLR17:CLR511,'List Data'!CLW17,'3a-Budget Detail'!CLQ17:CLQ511,'List Data'!CLS26)</f>
        <v>0</v>
      </c>
      <c r="CLV40" s="42"/>
      <c r="CLW40" s="42" t="s">
        <v>572</v>
      </c>
      <c r="CLX40" s="92">
        <f>SUMIFS('3a-Budget Detail'!CLY17:CLY511,'3a-Budget Detail'!CLV17:CLV511,'List Data'!CMA17,'3a-Budget Detail'!CLU17:CLU511,'List Data'!CLW26)</f>
        <v>0</v>
      </c>
      <c r="CLZ40" s="42"/>
      <c r="CMA40" s="42" t="s">
        <v>572</v>
      </c>
      <c r="CMB40" s="92">
        <f>SUMIFS('3a-Budget Detail'!CMC17:CMC511,'3a-Budget Detail'!CLZ17:CLZ511,'List Data'!CME17,'3a-Budget Detail'!CLY17:CLY511,'List Data'!CMA26)</f>
        <v>0</v>
      </c>
      <c r="CMD40" s="42"/>
      <c r="CME40" s="42" t="s">
        <v>572</v>
      </c>
      <c r="CMF40" s="92">
        <f>SUMIFS('3a-Budget Detail'!CMG17:CMG511,'3a-Budget Detail'!CMD17:CMD511,'List Data'!CMI17,'3a-Budget Detail'!CMC17:CMC511,'List Data'!CME26)</f>
        <v>0</v>
      </c>
      <c r="CMH40" s="42"/>
      <c r="CMI40" s="42" t="s">
        <v>572</v>
      </c>
      <c r="CMJ40" s="92">
        <f>SUMIFS('3a-Budget Detail'!CMK17:CMK511,'3a-Budget Detail'!CMH17:CMH511,'List Data'!CMM17,'3a-Budget Detail'!CMG17:CMG511,'List Data'!CMI26)</f>
        <v>0</v>
      </c>
      <c r="CML40" s="42"/>
      <c r="CMM40" s="42" t="s">
        <v>572</v>
      </c>
      <c r="CMN40" s="92">
        <f>SUMIFS('3a-Budget Detail'!CMO17:CMO511,'3a-Budget Detail'!CML17:CML511,'List Data'!CMQ17,'3a-Budget Detail'!CMK17:CMK511,'List Data'!CMM26)</f>
        <v>0</v>
      </c>
      <c r="CMP40" s="42"/>
      <c r="CMQ40" s="42" t="s">
        <v>572</v>
      </c>
      <c r="CMR40" s="92">
        <f>SUMIFS('3a-Budget Detail'!CMS17:CMS511,'3a-Budget Detail'!CMP17:CMP511,'List Data'!CMU17,'3a-Budget Detail'!CMO17:CMO511,'List Data'!CMQ26)</f>
        <v>0</v>
      </c>
      <c r="CMT40" s="42"/>
      <c r="CMU40" s="42" t="s">
        <v>572</v>
      </c>
      <c r="CMV40" s="92">
        <f>SUMIFS('3a-Budget Detail'!CMW17:CMW511,'3a-Budget Detail'!CMT17:CMT511,'List Data'!CMY17,'3a-Budget Detail'!CMS17:CMS511,'List Data'!CMU26)</f>
        <v>0</v>
      </c>
      <c r="CMX40" s="42"/>
      <c r="CMY40" s="42" t="s">
        <v>572</v>
      </c>
      <c r="CMZ40" s="92">
        <f>SUMIFS('3a-Budget Detail'!CNA17:CNA511,'3a-Budget Detail'!CMX17:CMX511,'List Data'!CNC17,'3a-Budget Detail'!CMW17:CMW511,'List Data'!CMY26)</f>
        <v>0</v>
      </c>
      <c r="CNB40" s="42"/>
      <c r="CNC40" s="42" t="s">
        <v>572</v>
      </c>
      <c r="CND40" s="92">
        <f>SUMIFS('3a-Budget Detail'!CNE17:CNE511,'3a-Budget Detail'!CNB17:CNB511,'List Data'!CNG17,'3a-Budget Detail'!CNA17:CNA511,'List Data'!CNC26)</f>
        <v>0</v>
      </c>
      <c r="CNF40" s="42"/>
      <c r="CNG40" s="42" t="s">
        <v>572</v>
      </c>
      <c r="CNH40" s="92">
        <f>SUMIFS('3a-Budget Detail'!CNI17:CNI511,'3a-Budget Detail'!CNF17:CNF511,'List Data'!CNK17,'3a-Budget Detail'!CNE17:CNE511,'List Data'!CNG26)</f>
        <v>0</v>
      </c>
      <c r="CNJ40" s="42"/>
      <c r="CNK40" s="42" t="s">
        <v>572</v>
      </c>
      <c r="CNL40" s="92">
        <f>SUMIFS('3a-Budget Detail'!CNM17:CNM511,'3a-Budget Detail'!CNJ17:CNJ511,'List Data'!CNO17,'3a-Budget Detail'!CNI17:CNI511,'List Data'!CNK26)</f>
        <v>0</v>
      </c>
      <c r="CNN40" s="42"/>
      <c r="CNO40" s="42" t="s">
        <v>572</v>
      </c>
      <c r="CNP40" s="92">
        <f>SUMIFS('3a-Budget Detail'!CNQ17:CNQ511,'3a-Budget Detail'!CNN17:CNN511,'List Data'!CNS17,'3a-Budget Detail'!CNM17:CNM511,'List Data'!CNO26)</f>
        <v>0</v>
      </c>
      <c r="CNR40" s="42"/>
      <c r="CNS40" s="42" t="s">
        <v>572</v>
      </c>
      <c r="CNT40" s="92">
        <f>SUMIFS('3a-Budget Detail'!CNU17:CNU511,'3a-Budget Detail'!CNR17:CNR511,'List Data'!CNW17,'3a-Budget Detail'!CNQ17:CNQ511,'List Data'!CNS26)</f>
        <v>0</v>
      </c>
      <c r="CNV40" s="42"/>
      <c r="CNW40" s="42" t="s">
        <v>572</v>
      </c>
      <c r="CNX40" s="92">
        <f>SUMIFS('3a-Budget Detail'!CNY17:CNY511,'3a-Budget Detail'!CNV17:CNV511,'List Data'!COA17,'3a-Budget Detail'!CNU17:CNU511,'List Data'!CNW26)</f>
        <v>0</v>
      </c>
      <c r="CNZ40" s="42"/>
      <c r="COA40" s="42" t="s">
        <v>572</v>
      </c>
      <c r="COB40" s="92">
        <f>SUMIFS('3a-Budget Detail'!COC17:COC511,'3a-Budget Detail'!CNZ17:CNZ511,'List Data'!COE17,'3a-Budget Detail'!CNY17:CNY511,'List Data'!COA26)</f>
        <v>0</v>
      </c>
      <c r="COD40" s="42"/>
      <c r="COE40" s="42" t="s">
        <v>572</v>
      </c>
      <c r="COF40" s="92">
        <f>SUMIFS('3a-Budget Detail'!COG17:COG511,'3a-Budget Detail'!COD17:COD511,'List Data'!COI17,'3a-Budget Detail'!COC17:COC511,'List Data'!COE26)</f>
        <v>0</v>
      </c>
      <c r="COH40" s="42"/>
      <c r="COI40" s="42" t="s">
        <v>572</v>
      </c>
      <c r="COJ40" s="92">
        <f>SUMIFS('3a-Budget Detail'!COK17:COK511,'3a-Budget Detail'!COH17:COH511,'List Data'!COM17,'3a-Budget Detail'!COG17:COG511,'List Data'!COI26)</f>
        <v>0</v>
      </c>
      <c r="COL40" s="42"/>
      <c r="COM40" s="42" t="s">
        <v>572</v>
      </c>
      <c r="CON40" s="92">
        <f>SUMIFS('3a-Budget Detail'!COO17:COO511,'3a-Budget Detail'!COL17:COL511,'List Data'!COQ17,'3a-Budget Detail'!COK17:COK511,'List Data'!COM26)</f>
        <v>0</v>
      </c>
      <c r="COP40" s="42"/>
      <c r="COQ40" s="42" t="s">
        <v>572</v>
      </c>
      <c r="COR40" s="92">
        <f>SUMIFS('3a-Budget Detail'!COS17:COS511,'3a-Budget Detail'!COP17:COP511,'List Data'!COU17,'3a-Budget Detail'!COO17:COO511,'List Data'!COQ26)</f>
        <v>0</v>
      </c>
      <c r="COT40" s="42"/>
      <c r="COU40" s="42" t="s">
        <v>572</v>
      </c>
      <c r="COV40" s="92">
        <f>SUMIFS('3a-Budget Detail'!COW17:COW511,'3a-Budget Detail'!COT17:COT511,'List Data'!COY17,'3a-Budget Detail'!COS17:COS511,'List Data'!COU26)</f>
        <v>0</v>
      </c>
      <c r="COX40" s="42"/>
      <c r="COY40" s="42" t="s">
        <v>572</v>
      </c>
      <c r="COZ40" s="92">
        <f>SUMIFS('3a-Budget Detail'!CPA17:CPA511,'3a-Budget Detail'!COX17:COX511,'List Data'!CPC17,'3a-Budget Detail'!COW17:COW511,'List Data'!COY26)</f>
        <v>0</v>
      </c>
      <c r="CPB40" s="42"/>
      <c r="CPC40" s="42" t="s">
        <v>572</v>
      </c>
      <c r="CPD40" s="92">
        <f>SUMIFS('3a-Budget Detail'!CPE17:CPE511,'3a-Budget Detail'!CPB17:CPB511,'List Data'!CPG17,'3a-Budget Detail'!CPA17:CPA511,'List Data'!CPC26)</f>
        <v>0</v>
      </c>
      <c r="CPF40" s="42"/>
      <c r="CPG40" s="42" t="s">
        <v>572</v>
      </c>
      <c r="CPH40" s="92">
        <f>SUMIFS('3a-Budget Detail'!CPI17:CPI511,'3a-Budget Detail'!CPF17:CPF511,'List Data'!CPK17,'3a-Budget Detail'!CPE17:CPE511,'List Data'!CPG26)</f>
        <v>0</v>
      </c>
      <c r="CPJ40" s="42"/>
      <c r="CPK40" s="42" t="s">
        <v>572</v>
      </c>
      <c r="CPL40" s="92">
        <f>SUMIFS('3a-Budget Detail'!CPM17:CPM511,'3a-Budget Detail'!CPJ17:CPJ511,'List Data'!CPO17,'3a-Budget Detail'!CPI17:CPI511,'List Data'!CPK26)</f>
        <v>0</v>
      </c>
      <c r="CPN40" s="42"/>
      <c r="CPO40" s="42" t="s">
        <v>572</v>
      </c>
      <c r="CPP40" s="92">
        <f>SUMIFS('3a-Budget Detail'!CPQ17:CPQ511,'3a-Budget Detail'!CPN17:CPN511,'List Data'!CPS17,'3a-Budget Detail'!CPM17:CPM511,'List Data'!CPO26)</f>
        <v>0</v>
      </c>
      <c r="CPR40" s="42"/>
      <c r="CPS40" s="42" t="s">
        <v>572</v>
      </c>
      <c r="CPT40" s="92">
        <f>SUMIFS('3a-Budget Detail'!CPU17:CPU511,'3a-Budget Detail'!CPR17:CPR511,'List Data'!CPW17,'3a-Budget Detail'!CPQ17:CPQ511,'List Data'!CPS26)</f>
        <v>0</v>
      </c>
      <c r="CPV40" s="42"/>
      <c r="CPW40" s="42" t="s">
        <v>572</v>
      </c>
      <c r="CPX40" s="92">
        <f>SUMIFS('3a-Budget Detail'!CPY17:CPY511,'3a-Budget Detail'!CPV17:CPV511,'List Data'!CQA17,'3a-Budget Detail'!CPU17:CPU511,'List Data'!CPW26)</f>
        <v>0</v>
      </c>
      <c r="CPZ40" s="42"/>
      <c r="CQA40" s="42" t="s">
        <v>572</v>
      </c>
      <c r="CQB40" s="92">
        <f>SUMIFS('3a-Budget Detail'!CQC17:CQC511,'3a-Budget Detail'!CPZ17:CPZ511,'List Data'!CQE17,'3a-Budget Detail'!CPY17:CPY511,'List Data'!CQA26)</f>
        <v>0</v>
      </c>
      <c r="CQD40" s="42"/>
      <c r="CQE40" s="42" t="s">
        <v>572</v>
      </c>
      <c r="CQF40" s="92">
        <f>SUMIFS('3a-Budget Detail'!CQG17:CQG511,'3a-Budget Detail'!CQD17:CQD511,'List Data'!CQI17,'3a-Budget Detail'!CQC17:CQC511,'List Data'!CQE26)</f>
        <v>0</v>
      </c>
      <c r="CQH40" s="42"/>
      <c r="CQI40" s="42" t="s">
        <v>572</v>
      </c>
      <c r="CQJ40" s="92">
        <f>SUMIFS('3a-Budget Detail'!CQK17:CQK511,'3a-Budget Detail'!CQH17:CQH511,'List Data'!CQM17,'3a-Budget Detail'!CQG17:CQG511,'List Data'!CQI26)</f>
        <v>0</v>
      </c>
      <c r="CQL40" s="42"/>
      <c r="CQM40" s="42" t="s">
        <v>572</v>
      </c>
      <c r="CQN40" s="92">
        <f>SUMIFS('3a-Budget Detail'!CQO17:CQO511,'3a-Budget Detail'!CQL17:CQL511,'List Data'!CQQ17,'3a-Budget Detail'!CQK17:CQK511,'List Data'!CQM26)</f>
        <v>0</v>
      </c>
      <c r="CQP40" s="42"/>
      <c r="CQQ40" s="42" t="s">
        <v>572</v>
      </c>
      <c r="CQR40" s="92">
        <f>SUMIFS('3a-Budget Detail'!CQS17:CQS511,'3a-Budget Detail'!CQP17:CQP511,'List Data'!CQU17,'3a-Budget Detail'!CQO17:CQO511,'List Data'!CQQ26)</f>
        <v>0</v>
      </c>
      <c r="CQT40" s="42"/>
      <c r="CQU40" s="42" t="s">
        <v>572</v>
      </c>
      <c r="CQV40" s="92">
        <f>SUMIFS('3a-Budget Detail'!CQW17:CQW511,'3a-Budget Detail'!CQT17:CQT511,'List Data'!CQY17,'3a-Budget Detail'!CQS17:CQS511,'List Data'!CQU26)</f>
        <v>0</v>
      </c>
      <c r="CQX40" s="42"/>
      <c r="CQY40" s="42" t="s">
        <v>572</v>
      </c>
      <c r="CQZ40" s="92">
        <f>SUMIFS('3a-Budget Detail'!CRA17:CRA511,'3a-Budget Detail'!CQX17:CQX511,'List Data'!CRC17,'3a-Budget Detail'!CQW17:CQW511,'List Data'!CQY26)</f>
        <v>0</v>
      </c>
      <c r="CRB40" s="42"/>
      <c r="CRC40" s="42" t="s">
        <v>572</v>
      </c>
      <c r="CRD40" s="92">
        <f>SUMIFS('3a-Budget Detail'!CRE17:CRE511,'3a-Budget Detail'!CRB17:CRB511,'List Data'!CRG17,'3a-Budget Detail'!CRA17:CRA511,'List Data'!CRC26)</f>
        <v>0</v>
      </c>
      <c r="CRF40" s="42"/>
      <c r="CRG40" s="42" t="s">
        <v>572</v>
      </c>
      <c r="CRH40" s="92">
        <f>SUMIFS('3a-Budget Detail'!CRI17:CRI511,'3a-Budget Detail'!CRF17:CRF511,'List Data'!CRK17,'3a-Budget Detail'!CRE17:CRE511,'List Data'!CRG26)</f>
        <v>0</v>
      </c>
      <c r="CRJ40" s="42"/>
      <c r="CRK40" s="42" t="s">
        <v>572</v>
      </c>
      <c r="CRL40" s="92">
        <f>SUMIFS('3a-Budget Detail'!CRM17:CRM511,'3a-Budget Detail'!CRJ17:CRJ511,'List Data'!CRO17,'3a-Budget Detail'!CRI17:CRI511,'List Data'!CRK26)</f>
        <v>0</v>
      </c>
      <c r="CRN40" s="42"/>
      <c r="CRO40" s="42" t="s">
        <v>572</v>
      </c>
      <c r="CRP40" s="92">
        <f>SUMIFS('3a-Budget Detail'!CRQ17:CRQ511,'3a-Budget Detail'!CRN17:CRN511,'List Data'!CRS17,'3a-Budget Detail'!CRM17:CRM511,'List Data'!CRO26)</f>
        <v>0</v>
      </c>
      <c r="CRR40" s="42"/>
      <c r="CRS40" s="42" t="s">
        <v>572</v>
      </c>
      <c r="CRT40" s="92">
        <f>SUMIFS('3a-Budget Detail'!CRU17:CRU511,'3a-Budget Detail'!CRR17:CRR511,'List Data'!CRW17,'3a-Budget Detail'!CRQ17:CRQ511,'List Data'!CRS26)</f>
        <v>0</v>
      </c>
      <c r="CRV40" s="42"/>
      <c r="CRW40" s="42" t="s">
        <v>572</v>
      </c>
      <c r="CRX40" s="92">
        <f>SUMIFS('3a-Budget Detail'!CRY17:CRY511,'3a-Budget Detail'!CRV17:CRV511,'List Data'!CSA17,'3a-Budget Detail'!CRU17:CRU511,'List Data'!CRW26)</f>
        <v>0</v>
      </c>
      <c r="CRZ40" s="42"/>
      <c r="CSA40" s="42" t="s">
        <v>572</v>
      </c>
      <c r="CSB40" s="92">
        <f>SUMIFS('3a-Budget Detail'!CSC17:CSC511,'3a-Budget Detail'!CRZ17:CRZ511,'List Data'!CSE17,'3a-Budget Detail'!CRY17:CRY511,'List Data'!CSA26)</f>
        <v>0</v>
      </c>
      <c r="CSD40" s="42"/>
      <c r="CSE40" s="42" t="s">
        <v>572</v>
      </c>
      <c r="CSF40" s="92">
        <f>SUMIFS('3a-Budget Detail'!CSG17:CSG511,'3a-Budget Detail'!CSD17:CSD511,'List Data'!CSI17,'3a-Budget Detail'!CSC17:CSC511,'List Data'!CSE26)</f>
        <v>0</v>
      </c>
      <c r="CSH40" s="42"/>
      <c r="CSI40" s="42" t="s">
        <v>572</v>
      </c>
      <c r="CSJ40" s="92">
        <f>SUMIFS('3a-Budget Detail'!CSK17:CSK511,'3a-Budget Detail'!CSH17:CSH511,'List Data'!CSM17,'3a-Budget Detail'!CSG17:CSG511,'List Data'!CSI26)</f>
        <v>0</v>
      </c>
      <c r="CSL40" s="42"/>
      <c r="CSM40" s="42" t="s">
        <v>572</v>
      </c>
      <c r="CSN40" s="92">
        <f>SUMIFS('3a-Budget Detail'!CSO17:CSO511,'3a-Budget Detail'!CSL17:CSL511,'List Data'!CSQ17,'3a-Budget Detail'!CSK17:CSK511,'List Data'!CSM26)</f>
        <v>0</v>
      </c>
      <c r="CSP40" s="42"/>
      <c r="CSQ40" s="42" t="s">
        <v>572</v>
      </c>
      <c r="CSR40" s="92">
        <f>SUMIFS('3a-Budget Detail'!CSS17:CSS511,'3a-Budget Detail'!CSP17:CSP511,'List Data'!CSU17,'3a-Budget Detail'!CSO17:CSO511,'List Data'!CSQ26)</f>
        <v>0</v>
      </c>
      <c r="CST40" s="42"/>
      <c r="CSU40" s="42" t="s">
        <v>572</v>
      </c>
      <c r="CSV40" s="92">
        <f>SUMIFS('3a-Budget Detail'!CSW17:CSW511,'3a-Budget Detail'!CST17:CST511,'List Data'!CSY17,'3a-Budget Detail'!CSS17:CSS511,'List Data'!CSU26)</f>
        <v>0</v>
      </c>
      <c r="CSX40" s="42"/>
      <c r="CSY40" s="42" t="s">
        <v>572</v>
      </c>
      <c r="CSZ40" s="92">
        <f>SUMIFS('3a-Budget Detail'!CTA17:CTA511,'3a-Budget Detail'!CSX17:CSX511,'List Data'!CTC17,'3a-Budget Detail'!CSW17:CSW511,'List Data'!CSY26)</f>
        <v>0</v>
      </c>
      <c r="CTB40" s="42"/>
      <c r="CTC40" s="42" t="s">
        <v>572</v>
      </c>
      <c r="CTD40" s="92">
        <f>SUMIFS('3a-Budget Detail'!CTE17:CTE511,'3a-Budget Detail'!CTB17:CTB511,'List Data'!CTG17,'3a-Budget Detail'!CTA17:CTA511,'List Data'!CTC26)</f>
        <v>0</v>
      </c>
      <c r="CTF40" s="42"/>
      <c r="CTG40" s="42" t="s">
        <v>572</v>
      </c>
      <c r="CTH40" s="92">
        <f>SUMIFS('3a-Budget Detail'!CTI17:CTI511,'3a-Budget Detail'!CTF17:CTF511,'List Data'!CTK17,'3a-Budget Detail'!CTE17:CTE511,'List Data'!CTG26)</f>
        <v>0</v>
      </c>
      <c r="CTJ40" s="42"/>
      <c r="CTK40" s="42" t="s">
        <v>572</v>
      </c>
      <c r="CTL40" s="92">
        <f>SUMIFS('3a-Budget Detail'!CTM17:CTM511,'3a-Budget Detail'!CTJ17:CTJ511,'List Data'!CTO17,'3a-Budget Detail'!CTI17:CTI511,'List Data'!CTK26)</f>
        <v>0</v>
      </c>
      <c r="CTN40" s="42"/>
      <c r="CTO40" s="42" t="s">
        <v>572</v>
      </c>
      <c r="CTP40" s="92">
        <f>SUMIFS('3a-Budget Detail'!CTQ17:CTQ511,'3a-Budget Detail'!CTN17:CTN511,'List Data'!CTS17,'3a-Budget Detail'!CTM17:CTM511,'List Data'!CTO26)</f>
        <v>0</v>
      </c>
      <c r="CTR40" s="42"/>
      <c r="CTS40" s="42" t="s">
        <v>572</v>
      </c>
      <c r="CTT40" s="92">
        <f>SUMIFS('3a-Budget Detail'!CTU17:CTU511,'3a-Budget Detail'!CTR17:CTR511,'List Data'!CTW17,'3a-Budget Detail'!CTQ17:CTQ511,'List Data'!CTS26)</f>
        <v>0</v>
      </c>
      <c r="CTV40" s="42"/>
      <c r="CTW40" s="42" t="s">
        <v>572</v>
      </c>
      <c r="CTX40" s="92">
        <f>SUMIFS('3a-Budget Detail'!CTY17:CTY511,'3a-Budget Detail'!CTV17:CTV511,'List Data'!CUA17,'3a-Budget Detail'!CTU17:CTU511,'List Data'!CTW26)</f>
        <v>0</v>
      </c>
      <c r="CTZ40" s="42"/>
      <c r="CUA40" s="42" t="s">
        <v>572</v>
      </c>
      <c r="CUB40" s="92">
        <f>SUMIFS('3a-Budget Detail'!CUC17:CUC511,'3a-Budget Detail'!CTZ17:CTZ511,'List Data'!CUE17,'3a-Budget Detail'!CTY17:CTY511,'List Data'!CUA26)</f>
        <v>0</v>
      </c>
      <c r="CUD40" s="42"/>
      <c r="CUE40" s="42" t="s">
        <v>572</v>
      </c>
      <c r="CUF40" s="92">
        <f>SUMIFS('3a-Budget Detail'!CUG17:CUG511,'3a-Budget Detail'!CUD17:CUD511,'List Data'!CUI17,'3a-Budget Detail'!CUC17:CUC511,'List Data'!CUE26)</f>
        <v>0</v>
      </c>
      <c r="CUH40" s="42"/>
      <c r="CUI40" s="42" t="s">
        <v>572</v>
      </c>
      <c r="CUJ40" s="92">
        <f>SUMIFS('3a-Budget Detail'!CUK17:CUK511,'3a-Budget Detail'!CUH17:CUH511,'List Data'!CUM17,'3a-Budget Detail'!CUG17:CUG511,'List Data'!CUI26)</f>
        <v>0</v>
      </c>
      <c r="CUL40" s="42"/>
      <c r="CUM40" s="42" t="s">
        <v>572</v>
      </c>
      <c r="CUN40" s="92">
        <f>SUMIFS('3a-Budget Detail'!CUO17:CUO511,'3a-Budget Detail'!CUL17:CUL511,'List Data'!CUQ17,'3a-Budget Detail'!CUK17:CUK511,'List Data'!CUM26)</f>
        <v>0</v>
      </c>
      <c r="CUP40" s="42"/>
      <c r="CUQ40" s="42" t="s">
        <v>572</v>
      </c>
      <c r="CUR40" s="92">
        <f>SUMIFS('3a-Budget Detail'!CUS17:CUS511,'3a-Budget Detail'!CUP17:CUP511,'List Data'!CUU17,'3a-Budget Detail'!CUO17:CUO511,'List Data'!CUQ26)</f>
        <v>0</v>
      </c>
      <c r="CUT40" s="42"/>
      <c r="CUU40" s="42" t="s">
        <v>572</v>
      </c>
      <c r="CUV40" s="92">
        <f>SUMIFS('3a-Budget Detail'!CUW17:CUW511,'3a-Budget Detail'!CUT17:CUT511,'List Data'!CUY17,'3a-Budget Detail'!CUS17:CUS511,'List Data'!CUU26)</f>
        <v>0</v>
      </c>
      <c r="CUX40" s="42"/>
      <c r="CUY40" s="42" t="s">
        <v>572</v>
      </c>
      <c r="CUZ40" s="92">
        <f>SUMIFS('3a-Budget Detail'!CVA17:CVA511,'3a-Budget Detail'!CUX17:CUX511,'List Data'!CVC17,'3a-Budget Detail'!CUW17:CUW511,'List Data'!CUY26)</f>
        <v>0</v>
      </c>
      <c r="CVB40" s="42"/>
      <c r="CVC40" s="42" t="s">
        <v>572</v>
      </c>
      <c r="CVD40" s="92">
        <f>SUMIFS('3a-Budget Detail'!CVE17:CVE511,'3a-Budget Detail'!CVB17:CVB511,'List Data'!CVG17,'3a-Budget Detail'!CVA17:CVA511,'List Data'!CVC26)</f>
        <v>0</v>
      </c>
      <c r="CVF40" s="42"/>
      <c r="CVG40" s="42" t="s">
        <v>572</v>
      </c>
      <c r="CVH40" s="92">
        <f>SUMIFS('3a-Budget Detail'!CVI17:CVI511,'3a-Budget Detail'!CVF17:CVF511,'List Data'!CVK17,'3a-Budget Detail'!CVE17:CVE511,'List Data'!CVG26)</f>
        <v>0</v>
      </c>
      <c r="CVJ40" s="42"/>
      <c r="CVK40" s="42" t="s">
        <v>572</v>
      </c>
      <c r="CVL40" s="92">
        <f>SUMIFS('3a-Budget Detail'!CVM17:CVM511,'3a-Budget Detail'!CVJ17:CVJ511,'List Data'!CVO17,'3a-Budget Detail'!CVI17:CVI511,'List Data'!CVK26)</f>
        <v>0</v>
      </c>
      <c r="CVN40" s="42"/>
      <c r="CVO40" s="42" t="s">
        <v>572</v>
      </c>
      <c r="CVP40" s="92">
        <f>SUMIFS('3a-Budget Detail'!CVQ17:CVQ511,'3a-Budget Detail'!CVN17:CVN511,'List Data'!CVS17,'3a-Budget Detail'!CVM17:CVM511,'List Data'!CVO26)</f>
        <v>0</v>
      </c>
      <c r="CVR40" s="42"/>
      <c r="CVS40" s="42" t="s">
        <v>572</v>
      </c>
      <c r="CVT40" s="92">
        <f>SUMIFS('3a-Budget Detail'!CVU17:CVU511,'3a-Budget Detail'!CVR17:CVR511,'List Data'!CVW17,'3a-Budget Detail'!CVQ17:CVQ511,'List Data'!CVS26)</f>
        <v>0</v>
      </c>
      <c r="CVV40" s="42"/>
      <c r="CVW40" s="42" t="s">
        <v>572</v>
      </c>
      <c r="CVX40" s="92">
        <f>SUMIFS('3a-Budget Detail'!CVY17:CVY511,'3a-Budget Detail'!CVV17:CVV511,'List Data'!CWA17,'3a-Budget Detail'!CVU17:CVU511,'List Data'!CVW26)</f>
        <v>0</v>
      </c>
      <c r="CVZ40" s="42"/>
      <c r="CWA40" s="42" t="s">
        <v>572</v>
      </c>
      <c r="CWB40" s="92">
        <f>SUMIFS('3a-Budget Detail'!CWC17:CWC511,'3a-Budget Detail'!CVZ17:CVZ511,'List Data'!CWE17,'3a-Budget Detail'!CVY17:CVY511,'List Data'!CWA26)</f>
        <v>0</v>
      </c>
      <c r="CWD40" s="42"/>
      <c r="CWE40" s="42" t="s">
        <v>572</v>
      </c>
      <c r="CWF40" s="92">
        <f>SUMIFS('3a-Budget Detail'!CWG17:CWG511,'3a-Budget Detail'!CWD17:CWD511,'List Data'!CWI17,'3a-Budget Detail'!CWC17:CWC511,'List Data'!CWE26)</f>
        <v>0</v>
      </c>
      <c r="CWH40" s="42"/>
      <c r="CWI40" s="42" t="s">
        <v>572</v>
      </c>
      <c r="CWJ40" s="92">
        <f>SUMIFS('3a-Budget Detail'!CWK17:CWK511,'3a-Budget Detail'!CWH17:CWH511,'List Data'!CWM17,'3a-Budget Detail'!CWG17:CWG511,'List Data'!CWI26)</f>
        <v>0</v>
      </c>
      <c r="CWL40" s="42"/>
      <c r="CWM40" s="42" t="s">
        <v>572</v>
      </c>
      <c r="CWN40" s="92">
        <f>SUMIFS('3a-Budget Detail'!CWO17:CWO511,'3a-Budget Detail'!CWL17:CWL511,'List Data'!CWQ17,'3a-Budget Detail'!CWK17:CWK511,'List Data'!CWM26)</f>
        <v>0</v>
      </c>
      <c r="CWP40" s="42"/>
      <c r="CWQ40" s="42" t="s">
        <v>572</v>
      </c>
      <c r="CWR40" s="92">
        <f>SUMIFS('3a-Budget Detail'!CWS17:CWS511,'3a-Budget Detail'!CWP17:CWP511,'List Data'!CWU17,'3a-Budget Detail'!CWO17:CWO511,'List Data'!CWQ26)</f>
        <v>0</v>
      </c>
      <c r="CWT40" s="42"/>
      <c r="CWU40" s="42" t="s">
        <v>572</v>
      </c>
      <c r="CWV40" s="92">
        <f>SUMIFS('3a-Budget Detail'!CWW17:CWW511,'3a-Budget Detail'!CWT17:CWT511,'List Data'!CWY17,'3a-Budget Detail'!CWS17:CWS511,'List Data'!CWU26)</f>
        <v>0</v>
      </c>
      <c r="CWX40" s="42"/>
      <c r="CWY40" s="42" t="s">
        <v>572</v>
      </c>
      <c r="CWZ40" s="92">
        <f>SUMIFS('3a-Budget Detail'!CXA17:CXA511,'3a-Budget Detail'!CWX17:CWX511,'List Data'!CXC17,'3a-Budget Detail'!CWW17:CWW511,'List Data'!CWY26)</f>
        <v>0</v>
      </c>
      <c r="CXB40" s="42"/>
      <c r="CXC40" s="42" t="s">
        <v>572</v>
      </c>
      <c r="CXD40" s="92">
        <f>SUMIFS('3a-Budget Detail'!CXE17:CXE511,'3a-Budget Detail'!CXB17:CXB511,'List Data'!CXG17,'3a-Budget Detail'!CXA17:CXA511,'List Data'!CXC26)</f>
        <v>0</v>
      </c>
      <c r="CXF40" s="42"/>
      <c r="CXG40" s="42" t="s">
        <v>572</v>
      </c>
      <c r="CXH40" s="92">
        <f>SUMIFS('3a-Budget Detail'!CXI17:CXI511,'3a-Budget Detail'!CXF17:CXF511,'List Data'!CXK17,'3a-Budget Detail'!CXE17:CXE511,'List Data'!CXG26)</f>
        <v>0</v>
      </c>
      <c r="CXJ40" s="42"/>
      <c r="CXK40" s="42" t="s">
        <v>572</v>
      </c>
      <c r="CXL40" s="92">
        <f>SUMIFS('3a-Budget Detail'!CXM17:CXM511,'3a-Budget Detail'!CXJ17:CXJ511,'List Data'!CXO17,'3a-Budget Detail'!CXI17:CXI511,'List Data'!CXK26)</f>
        <v>0</v>
      </c>
      <c r="CXN40" s="42"/>
      <c r="CXO40" s="42" t="s">
        <v>572</v>
      </c>
      <c r="CXP40" s="92">
        <f>SUMIFS('3a-Budget Detail'!CXQ17:CXQ511,'3a-Budget Detail'!CXN17:CXN511,'List Data'!CXS17,'3a-Budget Detail'!CXM17:CXM511,'List Data'!CXO26)</f>
        <v>0</v>
      </c>
      <c r="CXR40" s="42"/>
      <c r="CXS40" s="42" t="s">
        <v>572</v>
      </c>
      <c r="CXT40" s="92">
        <f>SUMIFS('3a-Budget Detail'!CXU17:CXU511,'3a-Budget Detail'!CXR17:CXR511,'List Data'!CXW17,'3a-Budget Detail'!CXQ17:CXQ511,'List Data'!CXS26)</f>
        <v>0</v>
      </c>
      <c r="CXV40" s="42"/>
      <c r="CXW40" s="42" t="s">
        <v>572</v>
      </c>
      <c r="CXX40" s="92">
        <f>SUMIFS('3a-Budget Detail'!CXY17:CXY511,'3a-Budget Detail'!CXV17:CXV511,'List Data'!CYA17,'3a-Budget Detail'!CXU17:CXU511,'List Data'!CXW26)</f>
        <v>0</v>
      </c>
      <c r="CXZ40" s="42"/>
      <c r="CYA40" s="42" t="s">
        <v>572</v>
      </c>
      <c r="CYB40" s="92">
        <f>SUMIFS('3a-Budget Detail'!CYC17:CYC511,'3a-Budget Detail'!CXZ17:CXZ511,'List Data'!CYE17,'3a-Budget Detail'!CXY17:CXY511,'List Data'!CYA26)</f>
        <v>0</v>
      </c>
      <c r="CYD40" s="42"/>
      <c r="CYE40" s="42" t="s">
        <v>572</v>
      </c>
      <c r="CYF40" s="92">
        <f>SUMIFS('3a-Budget Detail'!CYG17:CYG511,'3a-Budget Detail'!CYD17:CYD511,'List Data'!CYI17,'3a-Budget Detail'!CYC17:CYC511,'List Data'!CYE26)</f>
        <v>0</v>
      </c>
      <c r="CYH40" s="42"/>
      <c r="CYI40" s="42" t="s">
        <v>572</v>
      </c>
      <c r="CYJ40" s="92">
        <f>SUMIFS('3a-Budget Detail'!CYK17:CYK511,'3a-Budget Detail'!CYH17:CYH511,'List Data'!CYM17,'3a-Budget Detail'!CYG17:CYG511,'List Data'!CYI26)</f>
        <v>0</v>
      </c>
      <c r="CYL40" s="42"/>
      <c r="CYM40" s="42" t="s">
        <v>572</v>
      </c>
      <c r="CYN40" s="92">
        <f>SUMIFS('3a-Budget Detail'!CYO17:CYO511,'3a-Budget Detail'!CYL17:CYL511,'List Data'!CYQ17,'3a-Budget Detail'!CYK17:CYK511,'List Data'!CYM26)</f>
        <v>0</v>
      </c>
      <c r="CYP40" s="42"/>
      <c r="CYQ40" s="42" t="s">
        <v>572</v>
      </c>
      <c r="CYR40" s="92">
        <f>SUMIFS('3a-Budget Detail'!CYS17:CYS511,'3a-Budget Detail'!CYP17:CYP511,'List Data'!CYU17,'3a-Budget Detail'!CYO17:CYO511,'List Data'!CYQ26)</f>
        <v>0</v>
      </c>
      <c r="CYT40" s="42"/>
      <c r="CYU40" s="42" t="s">
        <v>572</v>
      </c>
      <c r="CYV40" s="92">
        <f>SUMIFS('3a-Budget Detail'!CYW17:CYW511,'3a-Budget Detail'!CYT17:CYT511,'List Data'!CYY17,'3a-Budget Detail'!CYS17:CYS511,'List Data'!CYU26)</f>
        <v>0</v>
      </c>
      <c r="CYX40" s="42"/>
      <c r="CYY40" s="42" t="s">
        <v>572</v>
      </c>
      <c r="CYZ40" s="92">
        <f>SUMIFS('3a-Budget Detail'!CZA17:CZA511,'3a-Budget Detail'!CYX17:CYX511,'List Data'!CZC17,'3a-Budget Detail'!CYW17:CYW511,'List Data'!CYY26)</f>
        <v>0</v>
      </c>
      <c r="CZB40" s="42"/>
      <c r="CZC40" s="42" t="s">
        <v>572</v>
      </c>
      <c r="CZD40" s="92">
        <f>SUMIFS('3a-Budget Detail'!CZE17:CZE511,'3a-Budget Detail'!CZB17:CZB511,'List Data'!CZG17,'3a-Budget Detail'!CZA17:CZA511,'List Data'!CZC26)</f>
        <v>0</v>
      </c>
      <c r="CZF40" s="42"/>
      <c r="CZG40" s="42" t="s">
        <v>572</v>
      </c>
      <c r="CZH40" s="92">
        <f>SUMIFS('3a-Budget Detail'!CZI17:CZI511,'3a-Budget Detail'!CZF17:CZF511,'List Data'!CZK17,'3a-Budget Detail'!CZE17:CZE511,'List Data'!CZG26)</f>
        <v>0</v>
      </c>
      <c r="CZJ40" s="42"/>
      <c r="CZK40" s="42" t="s">
        <v>572</v>
      </c>
      <c r="CZL40" s="92">
        <f>SUMIFS('3a-Budget Detail'!CZM17:CZM511,'3a-Budget Detail'!CZJ17:CZJ511,'List Data'!CZO17,'3a-Budget Detail'!CZI17:CZI511,'List Data'!CZK26)</f>
        <v>0</v>
      </c>
      <c r="CZN40" s="42"/>
      <c r="CZO40" s="42" t="s">
        <v>572</v>
      </c>
      <c r="CZP40" s="92">
        <f>SUMIFS('3a-Budget Detail'!CZQ17:CZQ511,'3a-Budget Detail'!CZN17:CZN511,'List Data'!CZS17,'3a-Budget Detail'!CZM17:CZM511,'List Data'!CZO26)</f>
        <v>0</v>
      </c>
      <c r="CZR40" s="42"/>
      <c r="CZS40" s="42" t="s">
        <v>572</v>
      </c>
      <c r="CZT40" s="92">
        <f>SUMIFS('3a-Budget Detail'!CZU17:CZU511,'3a-Budget Detail'!CZR17:CZR511,'List Data'!CZW17,'3a-Budget Detail'!CZQ17:CZQ511,'List Data'!CZS26)</f>
        <v>0</v>
      </c>
      <c r="CZV40" s="42"/>
      <c r="CZW40" s="42" t="s">
        <v>572</v>
      </c>
      <c r="CZX40" s="92">
        <f>SUMIFS('3a-Budget Detail'!CZY17:CZY511,'3a-Budget Detail'!CZV17:CZV511,'List Data'!DAA17,'3a-Budget Detail'!CZU17:CZU511,'List Data'!CZW26)</f>
        <v>0</v>
      </c>
      <c r="CZZ40" s="42"/>
      <c r="DAA40" s="42" t="s">
        <v>572</v>
      </c>
      <c r="DAB40" s="92">
        <f>SUMIFS('3a-Budget Detail'!DAC17:DAC511,'3a-Budget Detail'!CZZ17:CZZ511,'List Data'!DAE17,'3a-Budget Detail'!CZY17:CZY511,'List Data'!DAA26)</f>
        <v>0</v>
      </c>
      <c r="DAD40" s="42"/>
      <c r="DAE40" s="42" t="s">
        <v>572</v>
      </c>
      <c r="DAF40" s="92">
        <f>SUMIFS('3a-Budget Detail'!DAG17:DAG511,'3a-Budget Detail'!DAD17:DAD511,'List Data'!DAI17,'3a-Budget Detail'!DAC17:DAC511,'List Data'!DAE26)</f>
        <v>0</v>
      </c>
      <c r="DAH40" s="42"/>
      <c r="DAI40" s="42" t="s">
        <v>572</v>
      </c>
      <c r="DAJ40" s="92">
        <f>SUMIFS('3a-Budget Detail'!DAK17:DAK511,'3a-Budget Detail'!DAH17:DAH511,'List Data'!DAM17,'3a-Budget Detail'!DAG17:DAG511,'List Data'!DAI26)</f>
        <v>0</v>
      </c>
      <c r="DAL40" s="42"/>
      <c r="DAM40" s="42" t="s">
        <v>572</v>
      </c>
      <c r="DAN40" s="92">
        <f>SUMIFS('3a-Budget Detail'!DAO17:DAO511,'3a-Budget Detail'!DAL17:DAL511,'List Data'!DAQ17,'3a-Budget Detail'!DAK17:DAK511,'List Data'!DAM26)</f>
        <v>0</v>
      </c>
      <c r="DAP40" s="42"/>
      <c r="DAQ40" s="42" t="s">
        <v>572</v>
      </c>
      <c r="DAR40" s="92">
        <f>SUMIFS('3a-Budget Detail'!DAS17:DAS511,'3a-Budget Detail'!DAP17:DAP511,'List Data'!DAU17,'3a-Budget Detail'!DAO17:DAO511,'List Data'!DAQ26)</f>
        <v>0</v>
      </c>
      <c r="DAT40" s="42"/>
      <c r="DAU40" s="42" t="s">
        <v>572</v>
      </c>
      <c r="DAV40" s="92">
        <f>SUMIFS('3a-Budget Detail'!DAW17:DAW511,'3a-Budget Detail'!DAT17:DAT511,'List Data'!DAY17,'3a-Budget Detail'!DAS17:DAS511,'List Data'!DAU26)</f>
        <v>0</v>
      </c>
      <c r="DAX40" s="42"/>
      <c r="DAY40" s="42" t="s">
        <v>572</v>
      </c>
      <c r="DAZ40" s="92">
        <f>SUMIFS('3a-Budget Detail'!DBA17:DBA511,'3a-Budget Detail'!DAX17:DAX511,'List Data'!DBC17,'3a-Budget Detail'!DAW17:DAW511,'List Data'!DAY26)</f>
        <v>0</v>
      </c>
      <c r="DBB40" s="42"/>
      <c r="DBC40" s="42" t="s">
        <v>572</v>
      </c>
      <c r="DBD40" s="92">
        <f>SUMIFS('3a-Budget Detail'!DBE17:DBE511,'3a-Budget Detail'!DBB17:DBB511,'List Data'!DBG17,'3a-Budget Detail'!DBA17:DBA511,'List Data'!DBC26)</f>
        <v>0</v>
      </c>
      <c r="DBF40" s="42"/>
      <c r="DBG40" s="42" t="s">
        <v>572</v>
      </c>
      <c r="DBH40" s="92">
        <f>SUMIFS('3a-Budget Detail'!DBI17:DBI511,'3a-Budget Detail'!DBF17:DBF511,'List Data'!DBK17,'3a-Budget Detail'!DBE17:DBE511,'List Data'!DBG26)</f>
        <v>0</v>
      </c>
      <c r="DBJ40" s="42"/>
      <c r="DBK40" s="42" t="s">
        <v>572</v>
      </c>
      <c r="DBL40" s="92">
        <f>SUMIFS('3a-Budget Detail'!DBM17:DBM511,'3a-Budget Detail'!DBJ17:DBJ511,'List Data'!DBO17,'3a-Budget Detail'!DBI17:DBI511,'List Data'!DBK26)</f>
        <v>0</v>
      </c>
      <c r="DBN40" s="42"/>
      <c r="DBO40" s="42" t="s">
        <v>572</v>
      </c>
      <c r="DBP40" s="92">
        <f>SUMIFS('3a-Budget Detail'!DBQ17:DBQ511,'3a-Budget Detail'!DBN17:DBN511,'List Data'!DBS17,'3a-Budget Detail'!DBM17:DBM511,'List Data'!DBO26)</f>
        <v>0</v>
      </c>
      <c r="DBR40" s="42"/>
      <c r="DBS40" s="42" t="s">
        <v>572</v>
      </c>
      <c r="DBT40" s="92">
        <f>SUMIFS('3a-Budget Detail'!DBU17:DBU511,'3a-Budget Detail'!DBR17:DBR511,'List Data'!DBW17,'3a-Budget Detail'!DBQ17:DBQ511,'List Data'!DBS26)</f>
        <v>0</v>
      </c>
      <c r="DBV40" s="42"/>
      <c r="DBW40" s="42" t="s">
        <v>572</v>
      </c>
      <c r="DBX40" s="92">
        <f>SUMIFS('3a-Budget Detail'!DBY17:DBY511,'3a-Budget Detail'!DBV17:DBV511,'List Data'!DCA17,'3a-Budget Detail'!DBU17:DBU511,'List Data'!DBW26)</f>
        <v>0</v>
      </c>
      <c r="DBZ40" s="42"/>
      <c r="DCA40" s="42" t="s">
        <v>572</v>
      </c>
      <c r="DCB40" s="92">
        <f>SUMIFS('3a-Budget Detail'!DCC17:DCC511,'3a-Budget Detail'!DBZ17:DBZ511,'List Data'!DCE17,'3a-Budget Detail'!DBY17:DBY511,'List Data'!DCA26)</f>
        <v>0</v>
      </c>
      <c r="DCD40" s="42"/>
      <c r="DCE40" s="42" t="s">
        <v>572</v>
      </c>
      <c r="DCF40" s="92">
        <f>SUMIFS('3a-Budget Detail'!DCG17:DCG511,'3a-Budget Detail'!DCD17:DCD511,'List Data'!DCI17,'3a-Budget Detail'!DCC17:DCC511,'List Data'!DCE26)</f>
        <v>0</v>
      </c>
      <c r="DCH40" s="42"/>
      <c r="DCI40" s="42" t="s">
        <v>572</v>
      </c>
      <c r="DCJ40" s="92">
        <f>SUMIFS('3a-Budget Detail'!DCK17:DCK511,'3a-Budget Detail'!DCH17:DCH511,'List Data'!DCM17,'3a-Budget Detail'!DCG17:DCG511,'List Data'!DCI26)</f>
        <v>0</v>
      </c>
      <c r="DCL40" s="42"/>
      <c r="DCM40" s="42" t="s">
        <v>572</v>
      </c>
      <c r="DCN40" s="92">
        <f>SUMIFS('3a-Budget Detail'!DCO17:DCO511,'3a-Budget Detail'!DCL17:DCL511,'List Data'!DCQ17,'3a-Budget Detail'!DCK17:DCK511,'List Data'!DCM26)</f>
        <v>0</v>
      </c>
      <c r="DCP40" s="42"/>
      <c r="DCQ40" s="42" t="s">
        <v>572</v>
      </c>
      <c r="DCR40" s="92">
        <f>SUMIFS('3a-Budget Detail'!DCS17:DCS511,'3a-Budget Detail'!DCP17:DCP511,'List Data'!DCU17,'3a-Budget Detail'!DCO17:DCO511,'List Data'!DCQ26)</f>
        <v>0</v>
      </c>
      <c r="DCT40" s="42"/>
      <c r="DCU40" s="42" t="s">
        <v>572</v>
      </c>
      <c r="DCV40" s="92">
        <f>SUMIFS('3a-Budget Detail'!DCW17:DCW511,'3a-Budget Detail'!DCT17:DCT511,'List Data'!DCY17,'3a-Budget Detail'!DCS17:DCS511,'List Data'!DCU26)</f>
        <v>0</v>
      </c>
      <c r="DCX40" s="42"/>
      <c r="DCY40" s="42" t="s">
        <v>572</v>
      </c>
      <c r="DCZ40" s="92">
        <f>SUMIFS('3a-Budget Detail'!DDA17:DDA511,'3a-Budget Detail'!DCX17:DCX511,'List Data'!DDC17,'3a-Budget Detail'!DCW17:DCW511,'List Data'!DCY26)</f>
        <v>0</v>
      </c>
      <c r="DDB40" s="42"/>
      <c r="DDC40" s="42" t="s">
        <v>572</v>
      </c>
      <c r="DDD40" s="92">
        <f>SUMIFS('3a-Budget Detail'!DDE17:DDE511,'3a-Budget Detail'!DDB17:DDB511,'List Data'!DDG17,'3a-Budget Detail'!DDA17:DDA511,'List Data'!DDC26)</f>
        <v>0</v>
      </c>
      <c r="DDF40" s="42"/>
      <c r="DDG40" s="42" t="s">
        <v>572</v>
      </c>
      <c r="DDH40" s="92">
        <f>SUMIFS('3a-Budget Detail'!DDI17:DDI511,'3a-Budget Detail'!DDF17:DDF511,'List Data'!DDK17,'3a-Budget Detail'!DDE17:DDE511,'List Data'!DDG26)</f>
        <v>0</v>
      </c>
      <c r="DDJ40" s="42"/>
      <c r="DDK40" s="42" t="s">
        <v>572</v>
      </c>
      <c r="DDL40" s="92">
        <f>SUMIFS('3a-Budget Detail'!DDM17:DDM511,'3a-Budget Detail'!DDJ17:DDJ511,'List Data'!DDO17,'3a-Budget Detail'!DDI17:DDI511,'List Data'!DDK26)</f>
        <v>0</v>
      </c>
      <c r="DDN40" s="42"/>
      <c r="DDO40" s="42" t="s">
        <v>572</v>
      </c>
      <c r="DDP40" s="92">
        <f>SUMIFS('3a-Budget Detail'!DDQ17:DDQ511,'3a-Budget Detail'!DDN17:DDN511,'List Data'!DDS17,'3a-Budget Detail'!DDM17:DDM511,'List Data'!DDO26)</f>
        <v>0</v>
      </c>
      <c r="DDR40" s="42"/>
      <c r="DDS40" s="42" t="s">
        <v>572</v>
      </c>
      <c r="DDT40" s="92">
        <f>SUMIFS('3a-Budget Detail'!DDU17:DDU511,'3a-Budget Detail'!DDR17:DDR511,'List Data'!DDW17,'3a-Budget Detail'!DDQ17:DDQ511,'List Data'!DDS26)</f>
        <v>0</v>
      </c>
      <c r="DDV40" s="42"/>
      <c r="DDW40" s="42" t="s">
        <v>572</v>
      </c>
      <c r="DDX40" s="92">
        <f>SUMIFS('3a-Budget Detail'!DDY17:DDY511,'3a-Budget Detail'!DDV17:DDV511,'List Data'!DEA17,'3a-Budget Detail'!DDU17:DDU511,'List Data'!DDW26)</f>
        <v>0</v>
      </c>
      <c r="DDZ40" s="42"/>
      <c r="DEA40" s="42" t="s">
        <v>572</v>
      </c>
      <c r="DEB40" s="92">
        <f>SUMIFS('3a-Budget Detail'!DEC17:DEC511,'3a-Budget Detail'!DDZ17:DDZ511,'List Data'!DEE17,'3a-Budget Detail'!DDY17:DDY511,'List Data'!DEA26)</f>
        <v>0</v>
      </c>
      <c r="DED40" s="42"/>
      <c r="DEE40" s="42" t="s">
        <v>572</v>
      </c>
      <c r="DEF40" s="92">
        <f>SUMIFS('3a-Budget Detail'!DEG17:DEG511,'3a-Budget Detail'!DED17:DED511,'List Data'!DEI17,'3a-Budget Detail'!DEC17:DEC511,'List Data'!DEE26)</f>
        <v>0</v>
      </c>
      <c r="DEH40" s="42"/>
      <c r="DEI40" s="42" t="s">
        <v>572</v>
      </c>
      <c r="DEJ40" s="92">
        <f>SUMIFS('3a-Budget Detail'!DEK17:DEK511,'3a-Budget Detail'!DEH17:DEH511,'List Data'!DEM17,'3a-Budget Detail'!DEG17:DEG511,'List Data'!DEI26)</f>
        <v>0</v>
      </c>
      <c r="DEL40" s="42"/>
      <c r="DEM40" s="42" t="s">
        <v>572</v>
      </c>
      <c r="DEN40" s="92">
        <f>SUMIFS('3a-Budget Detail'!DEO17:DEO511,'3a-Budget Detail'!DEL17:DEL511,'List Data'!DEQ17,'3a-Budget Detail'!DEK17:DEK511,'List Data'!DEM26)</f>
        <v>0</v>
      </c>
      <c r="DEP40" s="42"/>
      <c r="DEQ40" s="42" t="s">
        <v>572</v>
      </c>
      <c r="DER40" s="92">
        <f>SUMIFS('3a-Budget Detail'!DES17:DES511,'3a-Budget Detail'!DEP17:DEP511,'List Data'!DEU17,'3a-Budget Detail'!DEO17:DEO511,'List Data'!DEQ26)</f>
        <v>0</v>
      </c>
      <c r="DET40" s="42"/>
      <c r="DEU40" s="42" t="s">
        <v>572</v>
      </c>
      <c r="DEV40" s="92">
        <f>SUMIFS('3a-Budget Detail'!DEW17:DEW511,'3a-Budget Detail'!DET17:DET511,'List Data'!DEY17,'3a-Budget Detail'!DES17:DES511,'List Data'!DEU26)</f>
        <v>0</v>
      </c>
      <c r="DEX40" s="42"/>
      <c r="DEY40" s="42" t="s">
        <v>572</v>
      </c>
      <c r="DEZ40" s="92">
        <f>SUMIFS('3a-Budget Detail'!DFA17:DFA511,'3a-Budget Detail'!DEX17:DEX511,'List Data'!DFC17,'3a-Budget Detail'!DEW17:DEW511,'List Data'!DEY26)</f>
        <v>0</v>
      </c>
      <c r="DFB40" s="42"/>
      <c r="DFC40" s="42" t="s">
        <v>572</v>
      </c>
      <c r="DFD40" s="92">
        <f>SUMIFS('3a-Budget Detail'!DFE17:DFE511,'3a-Budget Detail'!DFB17:DFB511,'List Data'!DFG17,'3a-Budget Detail'!DFA17:DFA511,'List Data'!DFC26)</f>
        <v>0</v>
      </c>
      <c r="DFF40" s="42"/>
      <c r="DFG40" s="42" t="s">
        <v>572</v>
      </c>
      <c r="DFH40" s="92">
        <f>SUMIFS('3a-Budget Detail'!DFI17:DFI511,'3a-Budget Detail'!DFF17:DFF511,'List Data'!DFK17,'3a-Budget Detail'!DFE17:DFE511,'List Data'!DFG26)</f>
        <v>0</v>
      </c>
      <c r="DFJ40" s="42"/>
      <c r="DFK40" s="42" t="s">
        <v>572</v>
      </c>
      <c r="DFL40" s="92">
        <f>SUMIFS('3a-Budget Detail'!DFM17:DFM511,'3a-Budget Detail'!DFJ17:DFJ511,'List Data'!DFO17,'3a-Budget Detail'!DFI17:DFI511,'List Data'!DFK26)</f>
        <v>0</v>
      </c>
      <c r="DFN40" s="42"/>
      <c r="DFO40" s="42" t="s">
        <v>572</v>
      </c>
      <c r="DFP40" s="92">
        <f>SUMIFS('3a-Budget Detail'!DFQ17:DFQ511,'3a-Budget Detail'!DFN17:DFN511,'List Data'!DFS17,'3a-Budget Detail'!DFM17:DFM511,'List Data'!DFO26)</f>
        <v>0</v>
      </c>
      <c r="DFR40" s="42"/>
      <c r="DFS40" s="42" t="s">
        <v>572</v>
      </c>
      <c r="DFT40" s="92">
        <f>SUMIFS('3a-Budget Detail'!DFU17:DFU511,'3a-Budget Detail'!DFR17:DFR511,'List Data'!DFW17,'3a-Budget Detail'!DFQ17:DFQ511,'List Data'!DFS26)</f>
        <v>0</v>
      </c>
      <c r="DFV40" s="42"/>
      <c r="DFW40" s="42" t="s">
        <v>572</v>
      </c>
      <c r="DFX40" s="92">
        <f>SUMIFS('3a-Budget Detail'!DFY17:DFY511,'3a-Budget Detail'!DFV17:DFV511,'List Data'!DGA17,'3a-Budget Detail'!DFU17:DFU511,'List Data'!DFW26)</f>
        <v>0</v>
      </c>
      <c r="DFZ40" s="42"/>
      <c r="DGA40" s="42" t="s">
        <v>572</v>
      </c>
      <c r="DGB40" s="92">
        <f>SUMIFS('3a-Budget Detail'!DGC17:DGC511,'3a-Budget Detail'!DFZ17:DFZ511,'List Data'!DGE17,'3a-Budget Detail'!DFY17:DFY511,'List Data'!DGA26)</f>
        <v>0</v>
      </c>
      <c r="DGD40" s="42"/>
      <c r="DGE40" s="42" t="s">
        <v>572</v>
      </c>
      <c r="DGF40" s="92">
        <f>SUMIFS('3a-Budget Detail'!DGG17:DGG511,'3a-Budget Detail'!DGD17:DGD511,'List Data'!DGI17,'3a-Budget Detail'!DGC17:DGC511,'List Data'!DGE26)</f>
        <v>0</v>
      </c>
      <c r="DGH40" s="42"/>
      <c r="DGI40" s="42" t="s">
        <v>572</v>
      </c>
      <c r="DGJ40" s="92">
        <f>SUMIFS('3a-Budget Detail'!DGK17:DGK511,'3a-Budget Detail'!DGH17:DGH511,'List Data'!DGM17,'3a-Budget Detail'!DGG17:DGG511,'List Data'!DGI26)</f>
        <v>0</v>
      </c>
      <c r="DGL40" s="42"/>
      <c r="DGM40" s="42" t="s">
        <v>572</v>
      </c>
      <c r="DGN40" s="92">
        <f>SUMIFS('3a-Budget Detail'!DGO17:DGO511,'3a-Budget Detail'!DGL17:DGL511,'List Data'!DGQ17,'3a-Budget Detail'!DGK17:DGK511,'List Data'!DGM26)</f>
        <v>0</v>
      </c>
      <c r="DGP40" s="42"/>
      <c r="DGQ40" s="42" t="s">
        <v>572</v>
      </c>
      <c r="DGR40" s="92">
        <f>SUMIFS('3a-Budget Detail'!DGS17:DGS511,'3a-Budget Detail'!DGP17:DGP511,'List Data'!DGU17,'3a-Budget Detail'!DGO17:DGO511,'List Data'!DGQ26)</f>
        <v>0</v>
      </c>
      <c r="DGT40" s="42"/>
      <c r="DGU40" s="42" t="s">
        <v>572</v>
      </c>
      <c r="DGV40" s="92">
        <f>SUMIFS('3a-Budget Detail'!DGW17:DGW511,'3a-Budget Detail'!DGT17:DGT511,'List Data'!DGY17,'3a-Budget Detail'!DGS17:DGS511,'List Data'!DGU26)</f>
        <v>0</v>
      </c>
      <c r="DGX40" s="42"/>
      <c r="DGY40" s="42" t="s">
        <v>572</v>
      </c>
      <c r="DGZ40" s="92">
        <f>SUMIFS('3a-Budget Detail'!DHA17:DHA511,'3a-Budget Detail'!DGX17:DGX511,'List Data'!DHC17,'3a-Budget Detail'!DGW17:DGW511,'List Data'!DGY26)</f>
        <v>0</v>
      </c>
      <c r="DHB40" s="42"/>
      <c r="DHC40" s="42" t="s">
        <v>572</v>
      </c>
      <c r="DHD40" s="92">
        <f>SUMIFS('3a-Budget Detail'!DHE17:DHE511,'3a-Budget Detail'!DHB17:DHB511,'List Data'!DHG17,'3a-Budget Detail'!DHA17:DHA511,'List Data'!DHC26)</f>
        <v>0</v>
      </c>
      <c r="DHF40" s="42"/>
      <c r="DHG40" s="42" t="s">
        <v>572</v>
      </c>
      <c r="DHH40" s="92">
        <f>SUMIFS('3a-Budget Detail'!DHI17:DHI511,'3a-Budget Detail'!DHF17:DHF511,'List Data'!DHK17,'3a-Budget Detail'!DHE17:DHE511,'List Data'!DHG26)</f>
        <v>0</v>
      </c>
      <c r="DHJ40" s="42"/>
      <c r="DHK40" s="42" t="s">
        <v>572</v>
      </c>
      <c r="DHL40" s="92">
        <f>SUMIFS('3a-Budget Detail'!DHM17:DHM511,'3a-Budget Detail'!DHJ17:DHJ511,'List Data'!DHO17,'3a-Budget Detail'!DHI17:DHI511,'List Data'!DHK26)</f>
        <v>0</v>
      </c>
      <c r="DHN40" s="42"/>
      <c r="DHO40" s="42" t="s">
        <v>572</v>
      </c>
      <c r="DHP40" s="92">
        <f>SUMIFS('3a-Budget Detail'!DHQ17:DHQ511,'3a-Budget Detail'!DHN17:DHN511,'List Data'!DHS17,'3a-Budget Detail'!DHM17:DHM511,'List Data'!DHO26)</f>
        <v>0</v>
      </c>
      <c r="DHR40" s="42"/>
      <c r="DHS40" s="42" t="s">
        <v>572</v>
      </c>
      <c r="DHT40" s="92">
        <f>SUMIFS('3a-Budget Detail'!DHU17:DHU511,'3a-Budget Detail'!DHR17:DHR511,'List Data'!DHW17,'3a-Budget Detail'!DHQ17:DHQ511,'List Data'!DHS26)</f>
        <v>0</v>
      </c>
      <c r="DHV40" s="42"/>
      <c r="DHW40" s="42" t="s">
        <v>572</v>
      </c>
      <c r="DHX40" s="92">
        <f>SUMIFS('3a-Budget Detail'!DHY17:DHY511,'3a-Budget Detail'!DHV17:DHV511,'List Data'!DIA17,'3a-Budget Detail'!DHU17:DHU511,'List Data'!DHW26)</f>
        <v>0</v>
      </c>
      <c r="DHZ40" s="42"/>
      <c r="DIA40" s="42" t="s">
        <v>572</v>
      </c>
      <c r="DIB40" s="92">
        <f>SUMIFS('3a-Budget Detail'!DIC17:DIC511,'3a-Budget Detail'!DHZ17:DHZ511,'List Data'!DIE17,'3a-Budget Detail'!DHY17:DHY511,'List Data'!DIA26)</f>
        <v>0</v>
      </c>
      <c r="DID40" s="42"/>
      <c r="DIE40" s="42" t="s">
        <v>572</v>
      </c>
      <c r="DIF40" s="92">
        <f>SUMIFS('3a-Budget Detail'!DIG17:DIG511,'3a-Budget Detail'!DID17:DID511,'List Data'!DII17,'3a-Budget Detail'!DIC17:DIC511,'List Data'!DIE26)</f>
        <v>0</v>
      </c>
      <c r="DIH40" s="42"/>
      <c r="DII40" s="42" t="s">
        <v>572</v>
      </c>
      <c r="DIJ40" s="92">
        <f>SUMIFS('3a-Budget Detail'!DIK17:DIK511,'3a-Budget Detail'!DIH17:DIH511,'List Data'!DIM17,'3a-Budget Detail'!DIG17:DIG511,'List Data'!DII26)</f>
        <v>0</v>
      </c>
      <c r="DIL40" s="42"/>
      <c r="DIM40" s="42" t="s">
        <v>572</v>
      </c>
      <c r="DIN40" s="92">
        <f>SUMIFS('3a-Budget Detail'!DIO17:DIO511,'3a-Budget Detail'!DIL17:DIL511,'List Data'!DIQ17,'3a-Budget Detail'!DIK17:DIK511,'List Data'!DIM26)</f>
        <v>0</v>
      </c>
      <c r="DIP40" s="42"/>
      <c r="DIQ40" s="42" t="s">
        <v>572</v>
      </c>
      <c r="DIR40" s="92">
        <f>SUMIFS('3a-Budget Detail'!DIS17:DIS511,'3a-Budget Detail'!DIP17:DIP511,'List Data'!DIU17,'3a-Budget Detail'!DIO17:DIO511,'List Data'!DIQ26)</f>
        <v>0</v>
      </c>
      <c r="DIT40" s="42"/>
      <c r="DIU40" s="42" t="s">
        <v>572</v>
      </c>
      <c r="DIV40" s="92">
        <f>SUMIFS('3a-Budget Detail'!DIW17:DIW511,'3a-Budget Detail'!DIT17:DIT511,'List Data'!DIY17,'3a-Budget Detail'!DIS17:DIS511,'List Data'!DIU26)</f>
        <v>0</v>
      </c>
      <c r="DIX40" s="42"/>
      <c r="DIY40" s="42" t="s">
        <v>572</v>
      </c>
      <c r="DIZ40" s="92">
        <f>SUMIFS('3a-Budget Detail'!DJA17:DJA511,'3a-Budget Detail'!DIX17:DIX511,'List Data'!DJC17,'3a-Budget Detail'!DIW17:DIW511,'List Data'!DIY26)</f>
        <v>0</v>
      </c>
      <c r="DJB40" s="42"/>
      <c r="DJC40" s="42" t="s">
        <v>572</v>
      </c>
      <c r="DJD40" s="92">
        <f>SUMIFS('3a-Budget Detail'!DJE17:DJE511,'3a-Budget Detail'!DJB17:DJB511,'List Data'!DJG17,'3a-Budget Detail'!DJA17:DJA511,'List Data'!DJC26)</f>
        <v>0</v>
      </c>
      <c r="DJF40" s="42"/>
      <c r="DJG40" s="42" t="s">
        <v>572</v>
      </c>
      <c r="DJH40" s="92">
        <f>SUMIFS('3a-Budget Detail'!DJI17:DJI511,'3a-Budget Detail'!DJF17:DJF511,'List Data'!DJK17,'3a-Budget Detail'!DJE17:DJE511,'List Data'!DJG26)</f>
        <v>0</v>
      </c>
      <c r="DJJ40" s="42"/>
      <c r="DJK40" s="42" t="s">
        <v>572</v>
      </c>
      <c r="DJL40" s="92">
        <f>SUMIFS('3a-Budget Detail'!DJM17:DJM511,'3a-Budget Detail'!DJJ17:DJJ511,'List Data'!DJO17,'3a-Budget Detail'!DJI17:DJI511,'List Data'!DJK26)</f>
        <v>0</v>
      </c>
      <c r="DJN40" s="42"/>
      <c r="DJO40" s="42" t="s">
        <v>572</v>
      </c>
      <c r="DJP40" s="92">
        <f>SUMIFS('3a-Budget Detail'!DJQ17:DJQ511,'3a-Budget Detail'!DJN17:DJN511,'List Data'!DJS17,'3a-Budget Detail'!DJM17:DJM511,'List Data'!DJO26)</f>
        <v>0</v>
      </c>
      <c r="DJR40" s="42"/>
      <c r="DJS40" s="42" t="s">
        <v>572</v>
      </c>
      <c r="DJT40" s="92">
        <f>SUMIFS('3a-Budget Detail'!DJU17:DJU511,'3a-Budget Detail'!DJR17:DJR511,'List Data'!DJW17,'3a-Budget Detail'!DJQ17:DJQ511,'List Data'!DJS26)</f>
        <v>0</v>
      </c>
      <c r="DJV40" s="42"/>
      <c r="DJW40" s="42" t="s">
        <v>572</v>
      </c>
      <c r="DJX40" s="92">
        <f>SUMIFS('3a-Budget Detail'!DJY17:DJY511,'3a-Budget Detail'!DJV17:DJV511,'List Data'!DKA17,'3a-Budget Detail'!DJU17:DJU511,'List Data'!DJW26)</f>
        <v>0</v>
      </c>
      <c r="DJZ40" s="42"/>
      <c r="DKA40" s="42" t="s">
        <v>572</v>
      </c>
      <c r="DKB40" s="92">
        <f>SUMIFS('3a-Budget Detail'!DKC17:DKC511,'3a-Budget Detail'!DJZ17:DJZ511,'List Data'!DKE17,'3a-Budget Detail'!DJY17:DJY511,'List Data'!DKA26)</f>
        <v>0</v>
      </c>
      <c r="DKD40" s="42"/>
      <c r="DKE40" s="42" t="s">
        <v>572</v>
      </c>
      <c r="DKF40" s="92">
        <f>SUMIFS('3a-Budget Detail'!DKG17:DKG511,'3a-Budget Detail'!DKD17:DKD511,'List Data'!DKI17,'3a-Budget Detail'!DKC17:DKC511,'List Data'!DKE26)</f>
        <v>0</v>
      </c>
      <c r="DKH40" s="42"/>
      <c r="DKI40" s="42" t="s">
        <v>572</v>
      </c>
      <c r="DKJ40" s="92">
        <f>SUMIFS('3a-Budget Detail'!DKK17:DKK511,'3a-Budget Detail'!DKH17:DKH511,'List Data'!DKM17,'3a-Budget Detail'!DKG17:DKG511,'List Data'!DKI26)</f>
        <v>0</v>
      </c>
      <c r="DKL40" s="42"/>
      <c r="DKM40" s="42" t="s">
        <v>572</v>
      </c>
      <c r="DKN40" s="92">
        <f>SUMIFS('3a-Budget Detail'!DKO17:DKO511,'3a-Budget Detail'!DKL17:DKL511,'List Data'!DKQ17,'3a-Budget Detail'!DKK17:DKK511,'List Data'!DKM26)</f>
        <v>0</v>
      </c>
      <c r="DKP40" s="42"/>
      <c r="DKQ40" s="42" t="s">
        <v>572</v>
      </c>
      <c r="DKR40" s="92">
        <f>SUMIFS('3a-Budget Detail'!DKS17:DKS511,'3a-Budget Detail'!DKP17:DKP511,'List Data'!DKU17,'3a-Budget Detail'!DKO17:DKO511,'List Data'!DKQ26)</f>
        <v>0</v>
      </c>
      <c r="DKT40" s="42"/>
      <c r="DKU40" s="42" t="s">
        <v>572</v>
      </c>
      <c r="DKV40" s="92">
        <f>SUMIFS('3a-Budget Detail'!DKW17:DKW511,'3a-Budget Detail'!DKT17:DKT511,'List Data'!DKY17,'3a-Budget Detail'!DKS17:DKS511,'List Data'!DKU26)</f>
        <v>0</v>
      </c>
      <c r="DKX40" s="42"/>
      <c r="DKY40" s="42" t="s">
        <v>572</v>
      </c>
      <c r="DKZ40" s="92">
        <f>SUMIFS('3a-Budget Detail'!DLA17:DLA511,'3a-Budget Detail'!DKX17:DKX511,'List Data'!DLC17,'3a-Budget Detail'!DKW17:DKW511,'List Data'!DKY26)</f>
        <v>0</v>
      </c>
      <c r="DLB40" s="42"/>
      <c r="DLC40" s="42" t="s">
        <v>572</v>
      </c>
      <c r="DLD40" s="92">
        <f>SUMIFS('3a-Budget Detail'!DLE17:DLE511,'3a-Budget Detail'!DLB17:DLB511,'List Data'!DLG17,'3a-Budget Detail'!DLA17:DLA511,'List Data'!DLC26)</f>
        <v>0</v>
      </c>
      <c r="DLF40" s="42"/>
      <c r="DLG40" s="42" t="s">
        <v>572</v>
      </c>
      <c r="DLH40" s="92">
        <f>SUMIFS('3a-Budget Detail'!DLI17:DLI511,'3a-Budget Detail'!DLF17:DLF511,'List Data'!DLK17,'3a-Budget Detail'!DLE17:DLE511,'List Data'!DLG26)</f>
        <v>0</v>
      </c>
      <c r="DLJ40" s="42"/>
      <c r="DLK40" s="42" t="s">
        <v>572</v>
      </c>
      <c r="DLL40" s="92">
        <f>SUMIFS('3a-Budget Detail'!DLM17:DLM511,'3a-Budget Detail'!DLJ17:DLJ511,'List Data'!DLO17,'3a-Budget Detail'!DLI17:DLI511,'List Data'!DLK26)</f>
        <v>0</v>
      </c>
      <c r="DLN40" s="42"/>
      <c r="DLO40" s="42" t="s">
        <v>572</v>
      </c>
      <c r="DLP40" s="92">
        <f>SUMIFS('3a-Budget Detail'!DLQ17:DLQ511,'3a-Budget Detail'!DLN17:DLN511,'List Data'!DLS17,'3a-Budget Detail'!DLM17:DLM511,'List Data'!DLO26)</f>
        <v>0</v>
      </c>
      <c r="DLR40" s="42"/>
      <c r="DLS40" s="42" t="s">
        <v>572</v>
      </c>
      <c r="DLT40" s="92">
        <f>SUMIFS('3a-Budget Detail'!DLU17:DLU511,'3a-Budget Detail'!DLR17:DLR511,'List Data'!DLW17,'3a-Budget Detail'!DLQ17:DLQ511,'List Data'!DLS26)</f>
        <v>0</v>
      </c>
      <c r="DLV40" s="42"/>
      <c r="DLW40" s="42" t="s">
        <v>572</v>
      </c>
      <c r="DLX40" s="92">
        <f>SUMIFS('3a-Budget Detail'!DLY17:DLY511,'3a-Budget Detail'!DLV17:DLV511,'List Data'!DMA17,'3a-Budget Detail'!DLU17:DLU511,'List Data'!DLW26)</f>
        <v>0</v>
      </c>
      <c r="DLZ40" s="42"/>
      <c r="DMA40" s="42" t="s">
        <v>572</v>
      </c>
      <c r="DMB40" s="92">
        <f>SUMIFS('3a-Budget Detail'!DMC17:DMC511,'3a-Budget Detail'!DLZ17:DLZ511,'List Data'!DME17,'3a-Budget Detail'!DLY17:DLY511,'List Data'!DMA26)</f>
        <v>0</v>
      </c>
      <c r="DMD40" s="42"/>
      <c r="DME40" s="42" t="s">
        <v>572</v>
      </c>
      <c r="DMF40" s="92">
        <f>SUMIFS('3a-Budget Detail'!DMG17:DMG511,'3a-Budget Detail'!DMD17:DMD511,'List Data'!DMI17,'3a-Budget Detail'!DMC17:DMC511,'List Data'!DME26)</f>
        <v>0</v>
      </c>
      <c r="DMH40" s="42"/>
      <c r="DMI40" s="42" t="s">
        <v>572</v>
      </c>
      <c r="DMJ40" s="92">
        <f>SUMIFS('3a-Budget Detail'!DMK17:DMK511,'3a-Budget Detail'!DMH17:DMH511,'List Data'!DMM17,'3a-Budget Detail'!DMG17:DMG511,'List Data'!DMI26)</f>
        <v>0</v>
      </c>
      <c r="DML40" s="42"/>
      <c r="DMM40" s="42" t="s">
        <v>572</v>
      </c>
      <c r="DMN40" s="92">
        <f>SUMIFS('3a-Budget Detail'!DMO17:DMO511,'3a-Budget Detail'!DML17:DML511,'List Data'!DMQ17,'3a-Budget Detail'!DMK17:DMK511,'List Data'!DMM26)</f>
        <v>0</v>
      </c>
      <c r="DMP40" s="42"/>
      <c r="DMQ40" s="42" t="s">
        <v>572</v>
      </c>
      <c r="DMR40" s="92">
        <f>SUMIFS('3a-Budget Detail'!DMS17:DMS511,'3a-Budget Detail'!DMP17:DMP511,'List Data'!DMU17,'3a-Budget Detail'!DMO17:DMO511,'List Data'!DMQ26)</f>
        <v>0</v>
      </c>
      <c r="DMT40" s="42"/>
      <c r="DMU40" s="42" t="s">
        <v>572</v>
      </c>
      <c r="DMV40" s="92">
        <f>SUMIFS('3a-Budget Detail'!DMW17:DMW511,'3a-Budget Detail'!DMT17:DMT511,'List Data'!DMY17,'3a-Budget Detail'!DMS17:DMS511,'List Data'!DMU26)</f>
        <v>0</v>
      </c>
      <c r="DMX40" s="42"/>
      <c r="DMY40" s="42" t="s">
        <v>572</v>
      </c>
      <c r="DMZ40" s="92">
        <f>SUMIFS('3a-Budget Detail'!DNA17:DNA511,'3a-Budget Detail'!DMX17:DMX511,'List Data'!DNC17,'3a-Budget Detail'!DMW17:DMW511,'List Data'!DMY26)</f>
        <v>0</v>
      </c>
      <c r="DNB40" s="42"/>
      <c r="DNC40" s="42" t="s">
        <v>572</v>
      </c>
      <c r="DND40" s="92">
        <f>SUMIFS('3a-Budget Detail'!DNE17:DNE511,'3a-Budget Detail'!DNB17:DNB511,'List Data'!DNG17,'3a-Budget Detail'!DNA17:DNA511,'List Data'!DNC26)</f>
        <v>0</v>
      </c>
      <c r="DNF40" s="42"/>
      <c r="DNG40" s="42" t="s">
        <v>572</v>
      </c>
      <c r="DNH40" s="92">
        <f>SUMIFS('3a-Budget Detail'!DNI17:DNI511,'3a-Budget Detail'!DNF17:DNF511,'List Data'!DNK17,'3a-Budget Detail'!DNE17:DNE511,'List Data'!DNG26)</f>
        <v>0</v>
      </c>
      <c r="DNJ40" s="42"/>
      <c r="DNK40" s="42" t="s">
        <v>572</v>
      </c>
      <c r="DNL40" s="92">
        <f>SUMIFS('3a-Budget Detail'!DNM17:DNM511,'3a-Budget Detail'!DNJ17:DNJ511,'List Data'!DNO17,'3a-Budget Detail'!DNI17:DNI511,'List Data'!DNK26)</f>
        <v>0</v>
      </c>
      <c r="DNN40" s="42"/>
      <c r="DNO40" s="42" t="s">
        <v>572</v>
      </c>
      <c r="DNP40" s="92">
        <f>SUMIFS('3a-Budget Detail'!DNQ17:DNQ511,'3a-Budget Detail'!DNN17:DNN511,'List Data'!DNS17,'3a-Budget Detail'!DNM17:DNM511,'List Data'!DNO26)</f>
        <v>0</v>
      </c>
      <c r="DNR40" s="42"/>
      <c r="DNS40" s="42" t="s">
        <v>572</v>
      </c>
      <c r="DNT40" s="92">
        <f>SUMIFS('3a-Budget Detail'!DNU17:DNU511,'3a-Budget Detail'!DNR17:DNR511,'List Data'!DNW17,'3a-Budget Detail'!DNQ17:DNQ511,'List Data'!DNS26)</f>
        <v>0</v>
      </c>
      <c r="DNV40" s="42"/>
      <c r="DNW40" s="42" t="s">
        <v>572</v>
      </c>
      <c r="DNX40" s="92">
        <f>SUMIFS('3a-Budget Detail'!DNY17:DNY511,'3a-Budget Detail'!DNV17:DNV511,'List Data'!DOA17,'3a-Budget Detail'!DNU17:DNU511,'List Data'!DNW26)</f>
        <v>0</v>
      </c>
      <c r="DNZ40" s="42"/>
      <c r="DOA40" s="42" t="s">
        <v>572</v>
      </c>
      <c r="DOB40" s="92">
        <f>SUMIFS('3a-Budget Detail'!DOC17:DOC511,'3a-Budget Detail'!DNZ17:DNZ511,'List Data'!DOE17,'3a-Budget Detail'!DNY17:DNY511,'List Data'!DOA26)</f>
        <v>0</v>
      </c>
      <c r="DOD40" s="42"/>
      <c r="DOE40" s="42" t="s">
        <v>572</v>
      </c>
      <c r="DOF40" s="92">
        <f>SUMIFS('3a-Budget Detail'!DOG17:DOG511,'3a-Budget Detail'!DOD17:DOD511,'List Data'!DOI17,'3a-Budget Detail'!DOC17:DOC511,'List Data'!DOE26)</f>
        <v>0</v>
      </c>
      <c r="DOH40" s="42"/>
      <c r="DOI40" s="42" t="s">
        <v>572</v>
      </c>
      <c r="DOJ40" s="92">
        <f>SUMIFS('3a-Budget Detail'!DOK17:DOK511,'3a-Budget Detail'!DOH17:DOH511,'List Data'!DOM17,'3a-Budget Detail'!DOG17:DOG511,'List Data'!DOI26)</f>
        <v>0</v>
      </c>
      <c r="DOL40" s="42"/>
      <c r="DOM40" s="42" t="s">
        <v>572</v>
      </c>
      <c r="DON40" s="92">
        <f>SUMIFS('3a-Budget Detail'!DOO17:DOO511,'3a-Budget Detail'!DOL17:DOL511,'List Data'!DOQ17,'3a-Budget Detail'!DOK17:DOK511,'List Data'!DOM26)</f>
        <v>0</v>
      </c>
      <c r="DOP40" s="42"/>
      <c r="DOQ40" s="42" t="s">
        <v>572</v>
      </c>
      <c r="DOR40" s="92">
        <f>SUMIFS('3a-Budget Detail'!DOS17:DOS511,'3a-Budget Detail'!DOP17:DOP511,'List Data'!DOU17,'3a-Budget Detail'!DOO17:DOO511,'List Data'!DOQ26)</f>
        <v>0</v>
      </c>
      <c r="DOT40" s="42"/>
      <c r="DOU40" s="42" t="s">
        <v>572</v>
      </c>
      <c r="DOV40" s="92">
        <f>SUMIFS('3a-Budget Detail'!DOW17:DOW511,'3a-Budget Detail'!DOT17:DOT511,'List Data'!DOY17,'3a-Budget Detail'!DOS17:DOS511,'List Data'!DOU26)</f>
        <v>0</v>
      </c>
      <c r="DOX40" s="42"/>
      <c r="DOY40" s="42" t="s">
        <v>572</v>
      </c>
      <c r="DOZ40" s="92">
        <f>SUMIFS('3a-Budget Detail'!DPA17:DPA511,'3a-Budget Detail'!DOX17:DOX511,'List Data'!DPC17,'3a-Budget Detail'!DOW17:DOW511,'List Data'!DOY26)</f>
        <v>0</v>
      </c>
      <c r="DPB40" s="42"/>
      <c r="DPC40" s="42" t="s">
        <v>572</v>
      </c>
      <c r="DPD40" s="92">
        <f>SUMIFS('3a-Budget Detail'!DPE17:DPE511,'3a-Budget Detail'!DPB17:DPB511,'List Data'!DPG17,'3a-Budget Detail'!DPA17:DPA511,'List Data'!DPC26)</f>
        <v>0</v>
      </c>
      <c r="DPF40" s="42"/>
      <c r="DPG40" s="42" t="s">
        <v>572</v>
      </c>
      <c r="DPH40" s="92">
        <f>SUMIFS('3a-Budget Detail'!DPI17:DPI511,'3a-Budget Detail'!DPF17:DPF511,'List Data'!DPK17,'3a-Budget Detail'!DPE17:DPE511,'List Data'!DPG26)</f>
        <v>0</v>
      </c>
      <c r="DPJ40" s="42"/>
      <c r="DPK40" s="42" t="s">
        <v>572</v>
      </c>
      <c r="DPL40" s="92">
        <f>SUMIFS('3a-Budget Detail'!DPM17:DPM511,'3a-Budget Detail'!DPJ17:DPJ511,'List Data'!DPO17,'3a-Budget Detail'!DPI17:DPI511,'List Data'!DPK26)</f>
        <v>0</v>
      </c>
      <c r="DPN40" s="42"/>
      <c r="DPO40" s="42" t="s">
        <v>572</v>
      </c>
      <c r="DPP40" s="92">
        <f>SUMIFS('3a-Budget Detail'!DPQ17:DPQ511,'3a-Budget Detail'!DPN17:DPN511,'List Data'!DPS17,'3a-Budget Detail'!DPM17:DPM511,'List Data'!DPO26)</f>
        <v>0</v>
      </c>
      <c r="DPR40" s="42"/>
      <c r="DPS40" s="42" t="s">
        <v>572</v>
      </c>
      <c r="DPT40" s="92">
        <f>SUMIFS('3a-Budget Detail'!DPU17:DPU511,'3a-Budget Detail'!DPR17:DPR511,'List Data'!DPW17,'3a-Budget Detail'!DPQ17:DPQ511,'List Data'!DPS26)</f>
        <v>0</v>
      </c>
      <c r="DPV40" s="42"/>
      <c r="DPW40" s="42" t="s">
        <v>572</v>
      </c>
      <c r="DPX40" s="92">
        <f>SUMIFS('3a-Budget Detail'!DPY17:DPY511,'3a-Budget Detail'!DPV17:DPV511,'List Data'!DQA17,'3a-Budget Detail'!DPU17:DPU511,'List Data'!DPW26)</f>
        <v>0</v>
      </c>
      <c r="DPZ40" s="42"/>
      <c r="DQA40" s="42" t="s">
        <v>572</v>
      </c>
      <c r="DQB40" s="92">
        <f>SUMIFS('3a-Budget Detail'!DQC17:DQC511,'3a-Budget Detail'!DPZ17:DPZ511,'List Data'!DQE17,'3a-Budget Detail'!DPY17:DPY511,'List Data'!DQA26)</f>
        <v>0</v>
      </c>
      <c r="DQD40" s="42"/>
      <c r="DQE40" s="42" t="s">
        <v>572</v>
      </c>
      <c r="DQF40" s="92">
        <f>SUMIFS('3a-Budget Detail'!DQG17:DQG511,'3a-Budget Detail'!DQD17:DQD511,'List Data'!DQI17,'3a-Budget Detail'!DQC17:DQC511,'List Data'!DQE26)</f>
        <v>0</v>
      </c>
      <c r="DQH40" s="42"/>
      <c r="DQI40" s="42" t="s">
        <v>572</v>
      </c>
      <c r="DQJ40" s="92">
        <f>SUMIFS('3a-Budget Detail'!DQK17:DQK511,'3a-Budget Detail'!DQH17:DQH511,'List Data'!DQM17,'3a-Budget Detail'!DQG17:DQG511,'List Data'!DQI26)</f>
        <v>0</v>
      </c>
      <c r="DQL40" s="42"/>
      <c r="DQM40" s="42" t="s">
        <v>572</v>
      </c>
      <c r="DQN40" s="92">
        <f>SUMIFS('3a-Budget Detail'!DQO17:DQO511,'3a-Budget Detail'!DQL17:DQL511,'List Data'!DQQ17,'3a-Budget Detail'!DQK17:DQK511,'List Data'!DQM26)</f>
        <v>0</v>
      </c>
      <c r="DQP40" s="42"/>
      <c r="DQQ40" s="42" t="s">
        <v>572</v>
      </c>
      <c r="DQR40" s="92">
        <f>SUMIFS('3a-Budget Detail'!DQS17:DQS511,'3a-Budget Detail'!DQP17:DQP511,'List Data'!DQU17,'3a-Budget Detail'!DQO17:DQO511,'List Data'!DQQ26)</f>
        <v>0</v>
      </c>
      <c r="DQT40" s="42"/>
      <c r="DQU40" s="42" t="s">
        <v>572</v>
      </c>
      <c r="DQV40" s="92">
        <f>SUMIFS('3a-Budget Detail'!DQW17:DQW511,'3a-Budget Detail'!DQT17:DQT511,'List Data'!DQY17,'3a-Budget Detail'!DQS17:DQS511,'List Data'!DQU26)</f>
        <v>0</v>
      </c>
      <c r="DQX40" s="42"/>
      <c r="DQY40" s="42" t="s">
        <v>572</v>
      </c>
      <c r="DQZ40" s="92">
        <f>SUMIFS('3a-Budget Detail'!DRA17:DRA511,'3a-Budget Detail'!DQX17:DQX511,'List Data'!DRC17,'3a-Budget Detail'!DQW17:DQW511,'List Data'!DQY26)</f>
        <v>0</v>
      </c>
      <c r="DRB40" s="42"/>
      <c r="DRC40" s="42" t="s">
        <v>572</v>
      </c>
      <c r="DRD40" s="92">
        <f>SUMIFS('3a-Budget Detail'!DRE17:DRE511,'3a-Budget Detail'!DRB17:DRB511,'List Data'!DRG17,'3a-Budget Detail'!DRA17:DRA511,'List Data'!DRC26)</f>
        <v>0</v>
      </c>
      <c r="DRF40" s="42"/>
      <c r="DRG40" s="42" t="s">
        <v>572</v>
      </c>
      <c r="DRH40" s="92">
        <f>SUMIFS('3a-Budget Detail'!DRI17:DRI511,'3a-Budget Detail'!DRF17:DRF511,'List Data'!DRK17,'3a-Budget Detail'!DRE17:DRE511,'List Data'!DRG26)</f>
        <v>0</v>
      </c>
      <c r="DRJ40" s="42"/>
      <c r="DRK40" s="42" t="s">
        <v>572</v>
      </c>
      <c r="DRL40" s="92">
        <f>SUMIFS('3a-Budget Detail'!DRM17:DRM511,'3a-Budget Detail'!DRJ17:DRJ511,'List Data'!DRO17,'3a-Budget Detail'!DRI17:DRI511,'List Data'!DRK26)</f>
        <v>0</v>
      </c>
      <c r="DRN40" s="42"/>
      <c r="DRO40" s="42" t="s">
        <v>572</v>
      </c>
      <c r="DRP40" s="92">
        <f>SUMIFS('3a-Budget Detail'!DRQ17:DRQ511,'3a-Budget Detail'!DRN17:DRN511,'List Data'!DRS17,'3a-Budget Detail'!DRM17:DRM511,'List Data'!DRO26)</f>
        <v>0</v>
      </c>
      <c r="DRR40" s="42"/>
      <c r="DRS40" s="42" t="s">
        <v>572</v>
      </c>
      <c r="DRT40" s="92">
        <f>SUMIFS('3a-Budget Detail'!DRU17:DRU511,'3a-Budget Detail'!DRR17:DRR511,'List Data'!DRW17,'3a-Budget Detail'!DRQ17:DRQ511,'List Data'!DRS26)</f>
        <v>0</v>
      </c>
      <c r="DRV40" s="42"/>
      <c r="DRW40" s="42" t="s">
        <v>572</v>
      </c>
      <c r="DRX40" s="92">
        <f>SUMIFS('3a-Budget Detail'!DRY17:DRY511,'3a-Budget Detail'!DRV17:DRV511,'List Data'!DSA17,'3a-Budget Detail'!DRU17:DRU511,'List Data'!DRW26)</f>
        <v>0</v>
      </c>
      <c r="DRZ40" s="42"/>
      <c r="DSA40" s="42" t="s">
        <v>572</v>
      </c>
      <c r="DSB40" s="92">
        <f>SUMIFS('3a-Budget Detail'!DSC17:DSC511,'3a-Budget Detail'!DRZ17:DRZ511,'List Data'!DSE17,'3a-Budget Detail'!DRY17:DRY511,'List Data'!DSA26)</f>
        <v>0</v>
      </c>
      <c r="DSD40" s="42"/>
      <c r="DSE40" s="42" t="s">
        <v>572</v>
      </c>
      <c r="DSF40" s="92">
        <f>SUMIFS('3a-Budget Detail'!DSG17:DSG511,'3a-Budget Detail'!DSD17:DSD511,'List Data'!DSI17,'3a-Budget Detail'!DSC17:DSC511,'List Data'!DSE26)</f>
        <v>0</v>
      </c>
      <c r="DSH40" s="42"/>
      <c r="DSI40" s="42" t="s">
        <v>572</v>
      </c>
      <c r="DSJ40" s="92">
        <f>SUMIFS('3a-Budget Detail'!DSK17:DSK511,'3a-Budget Detail'!DSH17:DSH511,'List Data'!DSM17,'3a-Budget Detail'!DSG17:DSG511,'List Data'!DSI26)</f>
        <v>0</v>
      </c>
      <c r="DSL40" s="42"/>
      <c r="DSM40" s="42" t="s">
        <v>572</v>
      </c>
      <c r="DSN40" s="92">
        <f>SUMIFS('3a-Budget Detail'!DSO17:DSO511,'3a-Budget Detail'!DSL17:DSL511,'List Data'!DSQ17,'3a-Budget Detail'!DSK17:DSK511,'List Data'!DSM26)</f>
        <v>0</v>
      </c>
      <c r="DSP40" s="42"/>
      <c r="DSQ40" s="42" t="s">
        <v>572</v>
      </c>
      <c r="DSR40" s="92">
        <f>SUMIFS('3a-Budget Detail'!DSS17:DSS511,'3a-Budget Detail'!DSP17:DSP511,'List Data'!DSU17,'3a-Budget Detail'!DSO17:DSO511,'List Data'!DSQ26)</f>
        <v>0</v>
      </c>
      <c r="DST40" s="42"/>
      <c r="DSU40" s="42" t="s">
        <v>572</v>
      </c>
      <c r="DSV40" s="92">
        <f>SUMIFS('3a-Budget Detail'!DSW17:DSW511,'3a-Budget Detail'!DST17:DST511,'List Data'!DSY17,'3a-Budget Detail'!DSS17:DSS511,'List Data'!DSU26)</f>
        <v>0</v>
      </c>
      <c r="DSX40" s="42"/>
      <c r="DSY40" s="42" t="s">
        <v>572</v>
      </c>
      <c r="DSZ40" s="92">
        <f>SUMIFS('3a-Budget Detail'!DTA17:DTA511,'3a-Budget Detail'!DSX17:DSX511,'List Data'!DTC17,'3a-Budget Detail'!DSW17:DSW511,'List Data'!DSY26)</f>
        <v>0</v>
      </c>
      <c r="DTB40" s="42"/>
      <c r="DTC40" s="42" t="s">
        <v>572</v>
      </c>
      <c r="DTD40" s="92">
        <f>SUMIFS('3a-Budget Detail'!DTE17:DTE511,'3a-Budget Detail'!DTB17:DTB511,'List Data'!DTG17,'3a-Budget Detail'!DTA17:DTA511,'List Data'!DTC26)</f>
        <v>0</v>
      </c>
      <c r="DTF40" s="42"/>
      <c r="DTG40" s="42" t="s">
        <v>572</v>
      </c>
      <c r="DTH40" s="92">
        <f>SUMIFS('3a-Budget Detail'!DTI17:DTI511,'3a-Budget Detail'!DTF17:DTF511,'List Data'!DTK17,'3a-Budget Detail'!DTE17:DTE511,'List Data'!DTG26)</f>
        <v>0</v>
      </c>
      <c r="DTJ40" s="42"/>
      <c r="DTK40" s="42" t="s">
        <v>572</v>
      </c>
      <c r="DTL40" s="92">
        <f>SUMIFS('3a-Budget Detail'!DTM17:DTM511,'3a-Budget Detail'!DTJ17:DTJ511,'List Data'!DTO17,'3a-Budget Detail'!DTI17:DTI511,'List Data'!DTK26)</f>
        <v>0</v>
      </c>
      <c r="DTN40" s="42"/>
      <c r="DTO40" s="42" t="s">
        <v>572</v>
      </c>
      <c r="DTP40" s="92">
        <f>SUMIFS('3a-Budget Detail'!DTQ17:DTQ511,'3a-Budget Detail'!DTN17:DTN511,'List Data'!DTS17,'3a-Budget Detail'!DTM17:DTM511,'List Data'!DTO26)</f>
        <v>0</v>
      </c>
      <c r="DTR40" s="42"/>
      <c r="DTS40" s="42" t="s">
        <v>572</v>
      </c>
      <c r="DTT40" s="92">
        <f>SUMIFS('3a-Budget Detail'!DTU17:DTU511,'3a-Budget Detail'!DTR17:DTR511,'List Data'!DTW17,'3a-Budget Detail'!DTQ17:DTQ511,'List Data'!DTS26)</f>
        <v>0</v>
      </c>
      <c r="DTV40" s="42"/>
      <c r="DTW40" s="42" t="s">
        <v>572</v>
      </c>
      <c r="DTX40" s="92">
        <f>SUMIFS('3a-Budget Detail'!DTY17:DTY511,'3a-Budget Detail'!DTV17:DTV511,'List Data'!DUA17,'3a-Budget Detail'!DTU17:DTU511,'List Data'!DTW26)</f>
        <v>0</v>
      </c>
      <c r="DTZ40" s="42"/>
      <c r="DUA40" s="42" t="s">
        <v>572</v>
      </c>
      <c r="DUB40" s="92">
        <f>SUMIFS('3a-Budget Detail'!DUC17:DUC511,'3a-Budget Detail'!DTZ17:DTZ511,'List Data'!DUE17,'3a-Budget Detail'!DTY17:DTY511,'List Data'!DUA26)</f>
        <v>0</v>
      </c>
      <c r="DUD40" s="42"/>
      <c r="DUE40" s="42" t="s">
        <v>572</v>
      </c>
      <c r="DUF40" s="92">
        <f>SUMIFS('3a-Budget Detail'!DUG17:DUG511,'3a-Budget Detail'!DUD17:DUD511,'List Data'!DUI17,'3a-Budget Detail'!DUC17:DUC511,'List Data'!DUE26)</f>
        <v>0</v>
      </c>
      <c r="DUH40" s="42"/>
      <c r="DUI40" s="42" t="s">
        <v>572</v>
      </c>
      <c r="DUJ40" s="92">
        <f>SUMIFS('3a-Budget Detail'!DUK17:DUK511,'3a-Budget Detail'!DUH17:DUH511,'List Data'!DUM17,'3a-Budget Detail'!DUG17:DUG511,'List Data'!DUI26)</f>
        <v>0</v>
      </c>
      <c r="DUL40" s="42"/>
      <c r="DUM40" s="42" t="s">
        <v>572</v>
      </c>
      <c r="DUN40" s="92">
        <f>SUMIFS('3a-Budget Detail'!DUO17:DUO511,'3a-Budget Detail'!DUL17:DUL511,'List Data'!DUQ17,'3a-Budget Detail'!DUK17:DUK511,'List Data'!DUM26)</f>
        <v>0</v>
      </c>
      <c r="DUP40" s="42"/>
      <c r="DUQ40" s="42" t="s">
        <v>572</v>
      </c>
      <c r="DUR40" s="92">
        <f>SUMIFS('3a-Budget Detail'!DUS17:DUS511,'3a-Budget Detail'!DUP17:DUP511,'List Data'!DUU17,'3a-Budget Detail'!DUO17:DUO511,'List Data'!DUQ26)</f>
        <v>0</v>
      </c>
      <c r="DUT40" s="42"/>
      <c r="DUU40" s="42" t="s">
        <v>572</v>
      </c>
      <c r="DUV40" s="92">
        <f>SUMIFS('3a-Budget Detail'!DUW17:DUW511,'3a-Budget Detail'!DUT17:DUT511,'List Data'!DUY17,'3a-Budget Detail'!DUS17:DUS511,'List Data'!DUU26)</f>
        <v>0</v>
      </c>
      <c r="DUX40" s="42"/>
      <c r="DUY40" s="42" t="s">
        <v>572</v>
      </c>
      <c r="DUZ40" s="92">
        <f>SUMIFS('3a-Budget Detail'!DVA17:DVA511,'3a-Budget Detail'!DUX17:DUX511,'List Data'!DVC17,'3a-Budget Detail'!DUW17:DUW511,'List Data'!DUY26)</f>
        <v>0</v>
      </c>
      <c r="DVB40" s="42"/>
      <c r="DVC40" s="42" t="s">
        <v>572</v>
      </c>
      <c r="DVD40" s="92">
        <f>SUMIFS('3a-Budget Detail'!DVE17:DVE511,'3a-Budget Detail'!DVB17:DVB511,'List Data'!DVG17,'3a-Budget Detail'!DVA17:DVA511,'List Data'!DVC26)</f>
        <v>0</v>
      </c>
      <c r="DVF40" s="42"/>
      <c r="DVG40" s="42" t="s">
        <v>572</v>
      </c>
      <c r="DVH40" s="92">
        <f>SUMIFS('3a-Budget Detail'!DVI17:DVI511,'3a-Budget Detail'!DVF17:DVF511,'List Data'!DVK17,'3a-Budget Detail'!DVE17:DVE511,'List Data'!DVG26)</f>
        <v>0</v>
      </c>
      <c r="DVJ40" s="42"/>
      <c r="DVK40" s="42" t="s">
        <v>572</v>
      </c>
      <c r="DVL40" s="92">
        <f>SUMIFS('3a-Budget Detail'!DVM17:DVM511,'3a-Budget Detail'!DVJ17:DVJ511,'List Data'!DVO17,'3a-Budget Detail'!DVI17:DVI511,'List Data'!DVK26)</f>
        <v>0</v>
      </c>
      <c r="DVN40" s="42"/>
      <c r="DVO40" s="42" t="s">
        <v>572</v>
      </c>
      <c r="DVP40" s="92">
        <f>SUMIFS('3a-Budget Detail'!DVQ17:DVQ511,'3a-Budget Detail'!DVN17:DVN511,'List Data'!DVS17,'3a-Budget Detail'!DVM17:DVM511,'List Data'!DVO26)</f>
        <v>0</v>
      </c>
      <c r="DVR40" s="42"/>
      <c r="DVS40" s="42" t="s">
        <v>572</v>
      </c>
      <c r="DVT40" s="92">
        <f>SUMIFS('3a-Budget Detail'!DVU17:DVU511,'3a-Budget Detail'!DVR17:DVR511,'List Data'!DVW17,'3a-Budget Detail'!DVQ17:DVQ511,'List Data'!DVS26)</f>
        <v>0</v>
      </c>
      <c r="DVV40" s="42"/>
      <c r="DVW40" s="42" t="s">
        <v>572</v>
      </c>
      <c r="DVX40" s="92">
        <f>SUMIFS('3a-Budget Detail'!DVY17:DVY511,'3a-Budget Detail'!DVV17:DVV511,'List Data'!DWA17,'3a-Budget Detail'!DVU17:DVU511,'List Data'!DVW26)</f>
        <v>0</v>
      </c>
      <c r="DVZ40" s="42"/>
      <c r="DWA40" s="42" t="s">
        <v>572</v>
      </c>
      <c r="DWB40" s="92">
        <f>SUMIFS('3a-Budget Detail'!DWC17:DWC511,'3a-Budget Detail'!DVZ17:DVZ511,'List Data'!DWE17,'3a-Budget Detail'!DVY17:DVY511,'List Data'!DWA26)</f>
        <v>0</v>
      </c>
      <c r="DWD40" s="42"/>
      <c r="DWE40" s="42" t="s">
        <v>572</v>
      </c>
      <c r="DWF40" s="92">
        <f>SUMIFS('3a-Budget Detail'!DWG17:DWG511,'3a-Budget Detail'!DWD17:DWD511,'List Data'!DWI17,'3a-Budget Detail'!DWC17:DWC511,'List Data'!DWE26)</f>
        <v>0</v>
      </c>
      <c r="DWH40" s="42"/>
      <c r="DWI40" s="42" t="s">
        <v>572</v>
      </c>
      <c r="DWJ40" s="92">
        <f>SUMIFS('3a-Budget Detail'!DWK17:DWK511,'3a-Budget Detail'!DWH17:DWH511,'List Data'!DWM17,'3a-Budget Detail'!DWG17:DWG511,'List Data'!DWI26)</f>
        <v>0</v>
      </c>
      <c r="DWL40" s="42"/>
      <c r="DWM40" s="42" t="s">
        <v>572</v>
      </c>
      <c r="DWN40" s="92">
        <f>SUMIFS('3a-Budget Detail'!DWO17:DWO511,'3a-Budget Detail'!DWL17:DWL511,'List Data'!DWQ17,'3a-Budget Detail'!DWK17:DWK511,'List Data'!DWM26)</f>
        <v>0</v>
      </c>
      <c r="DWP40" s="42"/>
      <c r="DWQ40" s="42" t="s">
        <v>572</v>
      </c>
      <c r="DWR40" s="92">
        <f>SUMIFS('3a-Budget Detail'!DWS17:DWS511,'3a-Budget Detail'!DWP17:DWP511,'List Data'!DWU17,'3a-Budget Detail'!DWO17:DWO511,'List Data'!DWQ26)</f>
        <v>0</v>
      </c>
      <c r="DWT40" s="42"/>
      <c r="DWU40" s="42" t="s">
        <v>572</v>
      </c>
      <c r="DWV40" s="92">
        <f>SUMIFS('3a-Budget Detail'!DWW17:DWW511,'3a-Budget Detail'!DWT17:DWT511,'List Data'!DWY17,'3a-Budget Detail'!DWS17:DWS511,'List Data'!DWU26)</f>
        <v>0</v>
      </c>
      <c r="DWX40" s="42"/>
      <c r="DWY40" s="42" t="s">
        <v>572</v>
      </c>
      <c r="DWZ40" s="92">
        <f>SUMIFS('3a-Budget Detail'!DXA17:DXA511,'3a-Budget Detail'!DWX17:DWX511,'List Data'!DXC17,'3a-Budget Detail'!DWW17:DWW511,'List Data'!DWY26)</f>
        <v>0</v>
      </c>
      <c r="DXB40" s="42"/>
      <c r="DXC40" s="42" t="s">
        <v>572</v>
      </c>
      <c r="DXD40" s="92">
        <f>SUMIFS('3a-Budget Detail'!DXE17:DXE511,'3a-Budget Detail'!DXB17:DXB511,'List Data'!DXG17,'3a-Budget Detail'!DXA17:DXA511,'List Data'!DXC26)</f>
        <v>0</v>
      </c>
      <c r="DXF40" s="42"/>
      <c r="DXG40" s="42" t="s">
        <v>572</v>
      </c>
      <c r="DXH40" s="92">
        <f>SUMIFS('3a-Budget Detail'!DXI17:DXI511,'3a-Budget Detail'!DXF17:DXF511,'List Data'!DXK17,'3a-Budget Detail'!DXE17:DXE511,'List Data'!DXG26)</f>
        <v>0</v>
      </c>
      <c r="DXJ40" s="42"/>
      <c r="DXK40" s="42" t="s">
        <v>572</v>
      </c>
      <c r="DXL40" s="92">
        <f>SUMIFS('3a-Budget Detail'!DXM17:DXM511,'3a-Budget Detail'!DXJ17:DXJ511,'List Data'!DXO17,'3a-Budget Detail'!DXI17:DXI511,'List Data'!DXK26)</f>
        <v>0</v>
      </c>
      <c r="DXN40" s="42"/>
      <c r="DXO40" s="42" t="s">
        <v>572</v>
      </c>
      <c r="DXP40" s="92">
        <f>SUMIFS('3a-Budget Detail'!DXQ17:DXQ511,'3a-Budget Detail'!DXN17:DXN511,'List Data'!DXS17,'3a-Budget Detail'!DXM17:DXM511,'List Data'!DXO26)</f>
        <v>0</v>
      </c>
      <c r="DXR40" s="42"/>
      <c r="DXS40" s="42" t="s">
        <v>572</v>
      </c>
      <c r="DXT40" s="92">
        <f>SUMIFS('3a-Budget Detail'!DXU17:DXU511,'3a-Budget Detail'!DXR17:DXR511,'List Data'!DXW17,'3a-Budget Detail'!DXQ17:DXQ511,'List Data'!DXS26)</f>
        <v>0</v>
      </c>
      <c r="DXV40" s="42"/>
      <c r="DXW40" s="42" t="s">
        <v>572</v>
      </c>
      <c r="DXX40" s="92">
        <f>SUMIFS('3a-Budget Detail'!DXY17:DXY511,'3a-Budget Detail'!DXV17:DXV511,'List Data'!DYA17,'3a-Budget Detail'!DXU17:DXU511,'List Data'!DXW26)</f>
        <v>0</v>
      </c>
      <c r="DXZ40" s="42"/>
      <c r="DYA40" s="42" t="s">
        <v>572</v>
      </c>
      <c r="DYB40" s="92">
        <f>SUMIFS('3a-Budget Detail'!DYC17:DYC511,'3a-Budget Detail'!DXZ17:DXZ511,'List Data'!DYE17,'3a-Budget Detail'!DXY17:DXY511,'List Data'!DYA26)</f>
        <v>0</v>
      </c>
      <c r="DYD40" s="42"/>
      <c r="DYE40" s="42" t="s">
        <v>572</v>
      </c>
      <c r="DYF40" s="92">
        <f>SUMIFS('3a-Budget Detail'!DYG17:DYG511,'3a-Budget Detail'!DYD17:DYD511,'List Data'!DYI17,'3a-Budget Detail'!DYC17:DYC511,'List Data'!DYE26)</f>
        <v>0</v>
      </c>
      <c r="DYH40" s="42"/>
      <c r="DYI40" s="42" t="s">
        <v>572</v>
      </c>
      <c r="DYJ40" s="92">
        <f>SUMIFS('3a-Budget Detail'!DYK17:DYK511,'3a-Budget Detail'!DYH17:DYH511,'List Data'!DYM17,'3a-Budget Detail'!DYG17:DYG511,'List Data'!DYI26)</f>
        <v>0</v>
      </c>
      <c r="DYL40" s="42"/>
      <c r="DYM40" s="42" t="s">
        <v>572</v>
      </c>
      <c r="DYN40" s="92">
        <f>SUMIFS('3a-Budget Detail'!DYO17:DYO511,'3a-Budget Detail'!DYL17:DYL511,'List Data'!DYQ17,'3a-Budget Detail'!DYK17:DYK511,'List Data'!DYM26)</f>
        <v>0</v>
      </c>
      <c r="DYP40" s="42"/>
      <c r="DYQ40" s="42" t="s">
        <v>572</v>
      </c>
      <c r="DYR40" s="92">
        <f>SUMIFS('3a-Budget Detail'!DYS17:DYS511,'3a-Budget Detail'!DYP17:DYP511,'List Data'!DYU17,'3a-Budget Detail'!DYO17:DYO511,'List Data'!DYQ26)</f>
        <v>0</v>
      </c>
      <c r="DYT40" s="42"/>
      <c r="DYU40" s="42" t="s">
        <v>572</v>
      </c>
      <c r="DYV40" s="92">
        <f>SUMIFS('3a-Budget Detail'!DYW17:DYW511,'3a-Budget Detail'!DYT17:DYT511,'List Data'!DYY17,'3a-Budget Detail'!DYS17:DYS511,'List Data'!DYU26)</f>
        <v>0</v>
      </c>
      <c r="DYX40" s="42"/>
      <c r="DYY40" s="42" t="s">
        <v>572</v>
      </c>
      <c r="DYZ40" s="92">
        <f>SUMIFS('3a-Budget Detail'!DZA17:DZA511,'3a-Budget Detail'!DYX17:DYX511,'List Data'!DZC17,'3a-Budget Detail'!DYW17:DYW511,'List Data'!DYY26)</f>
        <v>0</v>
      </c>
      <c r="DZB40" s="42"/>
      <c r="DZC40" s="42" t="s">
        <v>572</v>
      </c>
      <c r="DZD40" s="92">
        <f>SUMIFS('3a-Budget Detail'!DZE17:DZE511,'3a-Budget Detail'!DZB17:DZB511,'List Data'!DZG17,'3a-Budget Detail'!DZA17:DZA511,'List Data'!DZC26)</f>
        <v>0</v>
      </c>
      <c r="DZF40" s="42"/>
      <c r="DZG40" s="42" t="s">
        <v>572</v>
      </c>
      <c r="DZH40" s="92">
        <f>SUMIFS('3a-Budget Detail'!DZI17:DZI511,'3a-Budget Detail'!DZF17:DZF511,'List Data'!DZK17,'3a-Budget Detail'!DZE17:DZE511,'List Data'!DZG26)</f>
        <v>0</v>
      </c>
      <c r="DZJ40" s="42"/>
      <c r="DZK40" s="42" t="s">
        <v>572</v>
      </c>
      <c r="DZL40" s="92">
        <f>SUMIFS('3a-Budget Detail'!DZM17:DZM511,'3a-Budget Detail'!DZJ17:DZJ511,'List Data'!DZO17,'3a-Budget Detail'!DZI17:DZI511,'List Data'!DZK26)</f>
        <v>0</v>
      </c>
      <c r="DZN40" s="42"/>
      <c r="DZO40" s="42" t="s">
        <v>572</v>
      </c>
      <c r="DZP40" s="92">
        <f>SUMIFS('3a-Budget Detail'!DZQ17:DZQ511,'3a-Budget Detail'!DZN17:DZN511,'List Data'!DZS17,'3a-Budget Detail'!DZM17:DZM511,'List Data'!DZO26)</f>
        <v>0</v>
      </c>
      <c r="DZR40" s="42"/>
      <c r="DZS40" s="42" t="s">
        <v>572</v>
      </c>
      <c r="DZT40" s="92">
        <f>SUMIFS('3a-Budget Detail'!DZU17:DZU511,'3a-Budget Detail'!DZR17:DZR511,'List Data'!DZW17,'3a-Budget Detail'!DZQ17:DZQ511,'List Data'!DZS26)</f>
        <v>0</v>
      </c>
      <c r="DZV40" s="42"/>
      <c r="DZW40" s="42" t="s">
        <v>572</v>
      </c>
      <c r="DZX40" s="92">
        <f>SUMIFS('3a-Budget Detail'!DZY17:DZY511,'3a-Budget Detail'!DZV17:DZV511,'List Data'!EAA17,'3a-Budget Detail'!DZU17:DZU511,'List Data'!DZW26)</f>
        <v>0</v>
      </c>
      <c r="DZZ40" s="42"/>
      <c r="EAA40" s="42" t="s">
        <v>572</v>
      </c>
      <c r="EAB40" s="92">
        <f>SUMIFS('3a-Budget Detail'!EAC17:EAC511,'3a-Budget Detail'!DZZ17:DZZ511,'List Data'!EAE17,'3a-Budget Detail'!DZY17:DZY511,'List Data'!EAA26)</f>
        <v>0</v>
      </c>
      <c r="EAD40" s="42"/>
      <c r="EAE40" s="42" t="s">
        <v>572</v>
      </c>
      <c r="EAF40" s="92">
        <f>SUMIFS('3a-Budget Detail'!EAG17:EAG511,'3a-Budget Detail'!EAD17:EAD511,'List Data'!EAI17,'3a-Budget Detail'!EAC17:EAC511,'List Data'!EAE26)</f>
        <v>0</v>
      </c>
      <c r="EAH40" s="42"/>
      <c r="EAI40" s="42" t="s">
        <v>572</v>
      </c>
      <c r="EAJ40" s="92">
        <f>SUMIFS('3a-Budget Detail'!EAK17:EAK511,'3a-Budget Detail'!EAH17:EAH511,'List Data'!EAM17,'3a-Budget Detail'!EAG17:EAG511,'List Data'!EAI26)</f>
        <v>0</v>
      </c>
      <c r="EAL40" s="42"/>
      <c r="EAM40" s="42" t="s">
        <v>572</v>
      </c>
      <c r="EAN40" s="92">
        <f>SUMIFS('3a-Budget Detail'!EAO17:EAO511,'3a-Budget Detail'!EAL17:EAL511,'List Data'!EAQ17,'3a-Budget Detail'!EAK17:EAK511,'List Data'!EAM26)</f>
        <v>0</v>
      </c>
      <c r="EAP40" s="42"/>
      <c r="EAQ40" s="42" t="s">
        <v>572</v>
      </c>
      <c r="EAR40" s="92">
        <f>SUMIFS('3a-Budget Detail'!EAS17:EAS511,'3a-Budget Detail'!EAP17:EAP511,'List Data'!EAU17,'3a-Budget Detail'!EAO17:EAO511,'List Data'!EAQ26)</f>
        <v>0</v>
      </c>
      <c r="EAT40" s="42"/>
      <c r="EAU40" s="42" t="s">
        <v>572</v>
      </c>
      <c r="EAV40" s="92">
        <f>SUMIFS('3a-Budget Detail'!EAW17:EAW511,'3a-Budget Detail'!EAT17:EAT511,'List Data'!EAY17,'3a-Budget Detail'!EAS17:EAS511,'List Data'!EAU26)</f>
        <v>0</v>
      </c>
      <c r="EAX40" s="42"/>
      <c r="EAY40" s="42" t="s">
        <v>572</v>
      </c>
      <c r="EAZ40" s="92">
        <f>SUMIFS('3a-Budget Detail'!EBA17:EBA511,'3a-Budget Detail'!EAX17:EAX511,'List Data'!EBC17,'3a-Budget Detail'!EAW17:EAW511,'List Data'!EAY26)</f>
        <v>0</v>
      </c>
      <c r="EBB40" s="42"/>
      <c r="EBC40" s="42" t="s">
        <v>572</v>
      </c>
      <c r="EBD40" s="92">
        <f>SUMIFS('3a-Budget Detail'!EBE17:EBE511,'3a-Budget Detail'!EBB17:EBB511,'List Data'!EBG17,'3a-Budget Detail'!EBA17:EBA511,'List Data'!EBC26)</f>
        <v>0</v>
      </c>
      <c r="EBF40" s="42"/>
      <c r="EBG40" s="42" t="s">
        <v>572</v>
      </c>
      <c r="EBH40" s="92">
        <f>SUMIFS('3a-Budget Detail'!EBI17:EBI511,'3a-Budget Detail'!EBF17:EBF511,'List Data'!EBK17,'3a-Budget Detail'!EBE17:EBE511,'List Data'!EBG26)</f>
        <v>0</v>
      </c>
      <c r="EBJ40" s="42"/>
      <c r="EBK40" s="42" t="s">
        <v>572</v>
      </c>
      <c r="EBL40" s="92">
        <f>SUMIFS('3a-Budget Detail'!EBM17:EBM511,'3a-Budget Detail'!EBJ17:EBJ511,'List Data'!EBO17,'3a-Budget Detail'!EBI17:EBI511,'List Data'!EBK26)</f>
        <v>0</v>
      </c>
      <c r="EBN40" s="42"/>
      <c r="EBO40" s="42" t="s">
        <v>572</v>
      </c>
      <c r="EBP40" s="92">
        <f>SUMIFS('3a-Budget Detail'!EBQ17:EBQ511,'3a-Budget Detail'!EBN17:EBN511,'List Data'!EBS17,'3a-Budget Detail'!EBM17:EBM511,'List Data'!EBO26)</f>
        <v>0</v>
      </c>
      <c r="EBR40" s="42"/>
      <c r="EBS40" s="42" t="s">
        <v>572</v>
      </c>
      <c r="EBT40" s="92">
        <f>SUMIFS('3a-Budget Detail'!EBU17:EBU511,'3a-Budget Detail'!EBR17:EBR511,'List Data'!EBW17,'3a-Budget Detail'!EBQ17:EBQ511,'List Data'!EBS26)</f>
        <v>0</v>
      </c>
      <c r="EBV40" s="42"/>
      <c r="EBW40" s="42" t="s">
        <v>572</v>
      </c>
      <c r="EBX40" s="92">
        <f>SUMIFS('3a-Budget Detail'!EBY17:EBY511,'3a-Budget Detail'!EBV17:EBV511,'List Data'!ECA17,'3a-Budget Detail'!EBU17:EBU511,'List Data'!EBW26)</f>
        <v>0</v>
      </c>
      <c r="EBZ40" s="42"/>
      <c r="ECA40" s="42" t="s">
        <v>572</v>
      </c>
      <c r="ECB40" s="92">
        <f>SUMIFS('3a-Budget Detail'!ECC17:ECC511,'3a-Budget Detail'!EBZ17:EBZ511,'List Data'!ECE17,'3a-Budget Detail'!EBY17:EBY511,'List Data'!ECA26)</f>
        <v>0</v>
      </c>
      <c r="ECD40" s="42"/>
      <c r="ECE40" s="42" t="s">
        <v>572</v>
      </c>
      <c r="ECF40" s="92">
        <f>SUMIFS('3a-Budget Detail'!ECG17:ECG511,'3a-Budget Detail'!ECD17:ECD511,'List Data'!ECI17,'3a-Budget Detail'!ECC17:ECC511,'List Data'!ECE26)</f>
        <v>0</v>
      </c>
      <c r="ECH40" s="42"/>
      <c r="ECI40" s="42" t="s">
        <v>572</v>
      </c>
      <c r="ECJ40" s="92">
        <f>SUMIFS('3a-Budget Detail'!ECK17:ECK511,'3a-Budget Detail'!ECH17:ECH511,'List Data'!ECM17,'3a-Budget Detail'!ECG17:ECG511,'List Data'!ECI26)</f>
        <v>0</v>
      </c>
      <c r="ECL40" s="42"/>
      <c r="ECM40" s="42" t="s">
        <v>572</v>
      </c>
      <c r="ECN40" s="92">
        <f>SUMIFS('3a-Budget Detail'!ECO17:ECO511,'3a-Budget Detail'!ECL17:ECL511,'List Data'!ECQ17,'3a-Budget Detail'!ECK17:ECK511,'List Data'!ECM26)</f>
        <v>0</v>
      </c>
      <c r="ECP40" s="42"/>
      <c r="ECQ40" s="42" t="s">
        <v>572</v>
      </c>
      <c r="ECR40" s="92">
        <f>SUMIFS('3a-Budget Detail'!ECS17:ECS511,'3a-Budget Detail'!ECP17:ECP511,'List Data'!ECU17,'3a-Budget Detail'!ECO17:ECO511,'List Data'!ECQ26)</f>
        <v>0</v>
      </c>
      <c r="ECT40" s="42"/>
      <c r="ECU40" s="42" t="s">
        <v>572</v>
      </c>
      <c r="ECV40" s="92">
        <f>SUMIFS('3a-Budget Detail'!ECW17:ECW511,'3a-Budget Detail'!ECT17:ECT511,'List Data'!ECY17,'3a-Budget Detail'!ECS17:ECS511,'List Data'!ECU26)</f>
        <v>0</v>
      </c>
      <c r="ECX40" s="42"/>
      <c r="ECY40" s="42" t="s">
        <v>572</v>
      </c>
      <c r="ECZ40" s="92">
        <f>SUMIFS('3a-Budget Detail'!EDA17:EDA511,'3a-Budget Detail'!ECX17:ECX511,'List Data'!EDC17,'3a-Budget Detail'!ECW17:ECW511,'List Data'!ECY26)</f>
        <v>0</v>
      </c>
      <c r="EDB40" s="42"/>
      <c r="EDC40" s="42" t="s">
        <v>572</v>
      </c>
      <c r="EDD40" s="92">
        <f>SUMIFS('3a-Budget Detail'!EDE17:EDE511,'3a-Budget Detail'!EDB17:EDB511,'List Data'!EDG17,'3a-Budget Detail'!EDA17:EDA511,'List Data'!EDC26)</f>
        <v>0</v>
      </c>
      <c r="EDF40" s="42"/>
      <c r="EDG40" s="42" t="s">
        <v>572</v>
      </c>
      <c r="EDH40" s="92">
        <f>SUMIFS('3a-Budget Detail'!EDI17:EDI511,'3a-Budget Detail'!EDF17:EDF511,'List Data'!EDK17,'3a-Budget Detail'!EDE17:EDE511,'List Data'!EDG26)</f>
        <v>0</v>
      </c>
      <c r="EDJ40" s="42"/>
      <c r="EDK40" s="42" t="s">
        <v>572</v>
      </c>
      <c r="EDL40" s="92">
        <f>SUMIFS('3a-Budget Detail'!EDM17:EDM511,'3a-Budget Detail'!EDJ17:EDJ511,'List Data'!EDO17,'3a-Budget Detail'!EDI17:EDI511,'List Data'!EDK26)</f>
        <v>0</v>
      </c>
      <c r="EDN40" s="42"/>
      <c r="EDO40" s="42" t="s">
        <v>572</v>
      </c>
      <c r="EDP40" s="92">
        <f>SUMIFS('3a-Budget Detail'!EDQ17:EDQ511,'3a-Budget Detail'!EDN17:EDN511,'List Data'!EDS17,'3a-Budget Detail'!EDM17:EDM511,'List Data'!EDO26)</f>
        <v>0</v>
      </c>
      <c r="EDR40" s="42"/>
      <c r="EDS40" s="42" t="s">
        <v>572</v>
      </c>
      <c r="EDT40" s="92">
        <f>SUMIFS('3a-Budget Detail'!EDU17:EDU511,'3a-Budget Detail'!EDR17:EDR511,'List Data'!EDW17,'3a-Budget Detail'!EDQ17:EDQ511,'List Data'!EDS26)</f>
        <v>0</v>
      </c>
      <c r="EDV40" s="42"/>
      <c r="EDW40" s="42" t="s">
        <v>572</v>
      </c>
      <c r="EDX40" s="92">
        <f>SUMIFS('3a-Budget Detail'!EDY17:EDY511,'3a-Budget Detail'!EDV17:EDV511,'List Data'!EEA17,'3a-Budget Detail'!EDU17:EDU511,'List Data'!EDW26)</f>
        <v>0</v>
      </c>
      <c r="EDZ40" s="42"/>
      <c r="EEA40" s="42" t="s">
        <v>572</v>
      </c>
      <c r="EEB40" s="92">
        <f>SUMIFS('3a-Budget Detail'!EEC17:EEC511,'3a-Budget Detail'!EDZ17:EDZ511,'List Data'!EEE17,'3a-Budget Detail'!EDY17:EDY511,'List Data'!EEA26)</f>
        <v>0</v>
      </c>
      <c r="EED40" s="42"/>
      <c r="EEE40" s="42" t="s">
        <v>572</v>
      </c>
      <c r="EEF40" s="92">
        <f>SUMIFS('3a-Budget Detail'!EEG17:EEG511,'3a-Budget Detail'!EED17:EED511,'List Data'!EEI17,'3a-Budget Detail'!EEC17:EEC511,'List Data'!EEE26)</f>
        <v>0</v>
      </c>
      <c r="EEH40" s="42"/>
      <c r="EEI40" s="42" t="s">
        <v>572</v>
      </c>
      <c r="EEJ40" s="92">
        <f>SUMIFS('3a-Budget Detail'!EEK17:EEK511,'3a-Budget Detail'!EEH17:EEH511,'List Data'!EEM17,'3a-Budget Detail'!EEG17:EEG511,'List Data'!EEI26)</f>
        <v>0</v>
      </c>
      <c r="EEL40" s="42"/>
      <c r="EEM40" s="42" t="s">
        <v>572</v>
      </c>
      <c r="EEN40" s="92">
        <f>SUMIFS('3a-Budget Detail'!EEO17:EEO511,'3a-Budget Detail'!EEL17:EEL511,'List Data'!EEQ17,'3a-Budget Detail'!EEK17:EEK511,'List Data'!EEM26)</f>
        <v>0</v>
      </c>
      <c r="EEP40" s="42"/>
      <c r="EEQ40" s="42" t="s">
        <v>572</v>
      </c>
      <c r="EER40" s="92">
        <f>SUMIFS('3a-Budget Detail'!EES17:EES511,'3a-Budget Detail'!EEP17:EEP511,'List Data'!EEU17,'3a-Budget Detail'!EEO17:EEO511,'List Data'!EEQ26)</f>
        <v>0</v>
      </c>
      <c r="EET40" s="42"/>
      <c r="EEU40" s="42" t="s">
        <v>572</v>
      </c>
      <c r="EEV40" s="92">
        <f>SUMIFS('3a-Budget Detail'!EEW17:EEW511,'3a-Budget Detail'!EET17:EET511,'List Data'!EEY17,'3a-Budget Detail'!EES17:EES511,'List Data'!EEU26)</f>
        <v>0</v>
      </c>
      <c r="EEX40" s="42"/>
      <c r="EEY40" s="42" t="s">
        <v>572</v>
      </c>
      <c r="EEZ40" s="92">
        <f>SUMIFS('3a-Budget Detail'!EFA17:EFA511,'3a-Budget Detail'!EEX17:EEX511,'List Data'!EFC17,'3a-Budget Detail'!EEW17:EEW511,'List Data'!EEY26)</f>
        <v>0</v>
      </c>
      <c r="EFB40" s="42"/>
      <c r="EFC40" s="42" t="s">
        <v>572</v>
      </c>
      <c r="EFD40" s="92">
        <f>SUMIFS('3a-Budget Detail'!EFE17:EFE511,'3a-Budget Detail'!EFB17:EFB511,'List Data'!EFG17,'3a-Budget Detail'!EFA17:EFA511,'List Data'!EFC26)</f>
        <v>0</v>
      </c>
      <c r="EFF40" s="42"/>
      <c r="EFG40" s="42" t="s">
        <v>572</v>
      </c>
      <c r="EFH40" s="92">
        <f>SUMIFS('3a-Budget Detail'!EFI17:EFI511,'3a-Budget Detail'!EFF17:EFF511,'List Data'!EFK17,'3a-Budget Detail'!EFE17:EFE511,'List Data'!EFG26)</f>
        <v>0</v>
      </c>
      <c r="EFJ40" s="42"/>
      <c r="EFK40" s="42" t="s">
        <v>572</v>
      </c>
      <c r="EFL40" s="92">
        <f>SUMIFS('3a-Budget Detail'!EFM17:EFM511,'3a-Budget Detail'!EFJ17:EFJ511,'List Data'!EFO17,'3a-Budget Detail'!EFI17:EFI511,'List Data'!EFK26)</f>
        <v>0</v>
      </c>
      <c r="EFN40" s="42"/>
      <c r="EFO40" s="42" t="s">
        <v>572</v>
      </c>
      <c r="EFP40" s="92">
        <f>SUMIFS('3a-Budget Detail'!EFQ17:EFQ511,'3a-Budget Detail'!EFN17:EFN511,'List Data'!EFS17,'3a-Budget Detail'!EFM17:EFM511,'List Data'!EFO26)</f>
        <v>0</v>
      </c>
      <c r="EFR40" s="42"/>
      <c r="EFS40" s="42" t="s">
        <v>572</v>
      </c>
      <c r="EFT40" s="92">
        <f>SUMIFS('3a-Budget Detail'!EFU17:EFU511,'3a-Budget Detail'!EFR17:EFR511,'List Data'!EFW17,'3a-Budget Detail'!EFQ17:EFQ511,'List Data'!EFS26)</f>
        <v>0</v>
      </c>
      <c r="EFV40" s="42"/>
      <c r="EFW40" s="42" t="s">
        <v>572</v>
      </c>
      <c r="EFX40" s="92">
        <f>SUMIFS('3a-Budget Detail'!EFY17:EFY511,'3a-Budget Detail'!EFV17:EFV511,'List Data'!EGA17,'3a-Budget Detail'!EFU17:EFU511,'List Data'!EFW26)</f>
        <v>0</v>
      </c>
      <c r="EFZ40" s="42"/>
      <c r="EGA40" s="42" t="s">
        <v>572</v>
      </c>
      <c r="EGB40" s="92">
        <f>SUMIFS('3a-Budget Detail'!EGC17:EGC511,'3a-Budget Detail'!EFZ17:EFZ511,'List Data'!EGE17,'3a-Budget Detail'!EFY17:EFY511,'List Data'!EGA26)</f>
        <v>0</v>
      </c>
      <c r="EGD40" s="42"/>
      <c r="EGE40" s="42" t="s">
        <v>572</v>
      </c>
      <c r="EGF40" s="92">
        <f>SUMIFS('3a-Budget Detail'!EGG17:EGG511,'3a-Budget Detail'!EGD17:EGD511,'List Data'!EGI17,'3a-Budget Detail'!EGC17:EGC511,'List Data'!EGE26)</f>
        <v>0</v>
      </c>
      <c r="EGH40" s="42"/>
      <c r="EGI40" s="42" t="s">
        <v>572</v>
      </c>
      <c r="EGJ40" s="92">
        <f>SUMIFS('3a-Budget Detail'!EGK17:EGK511,'3a-Budget Detail'!EGH17:EGH511,'List Data'!EGM17,'3a-Budget Detail'!EGG17:EGG511,'List Data'!EGI26)</f>
        <v>0</v>
      </c>
      <c r="EGL40" s="42"/>
      <c r="EGM40" s="42" t="s">
        <v>572</v>
      </c>
      <c r="EGN40" s="92">
        <f>SUMIFS('3a-Budget Detail'!EGO17:EGO511,'3a-Budget Detail'!EGL17:EGL511,'List Data'!EGQ17,'3a-Budget Detail'!EGK17:EGK511,'List Data'!EGM26)</f>
        <v>0</v>
      </c>
      <c r="EGP40" s="42"/>
      <c r="EGQ40" s="42" t="s">
        <v>572</v>
      </c>
      <c r="EGR40" s="92">
        <f>SUMIFS('3a-Budget Detail'!EGS17:EGS511,'3a-Budget Detail'!EGP17:EGP511,'List Data'!EGU17,'3a-Budget Detail'!EGO17:EGO511,'List Data'!EGQ26)</f>
        <v>0</v>
      </c>
      <c r="EGT40" s="42"/>
      <c r="EGU40" s="42" t="s">
        <v>572</v>
      </c>
      <c r="EGV40" s="92">
        <f>SUMIFS('3a-Budget Detail'!EGW17:EGW511,'3a-Budget Detail'!EGT17:EGT511,'List Data'!EGY17,'3a-Budget Detail'!EGS17:EGS511,'List Data'!EGU26)</f>
        <v>0</v>
      </c>
      <c r="EGX40" s="42"/>
      <c r="EGY40" s="42" t="s">
        <v>572</v>
      </c>
      <c r="EGZ40" s="92">
        <f>SUMIFS('3a-Budget Detail'!EHA17:EHA511,'3a-Budget Detail'!EGX17:EGX511,'List Data'!EHC17,'3a-Budget Detail'!EGW17:EGW511,'List Data'!EGY26)</f>
        <v>0</v>
      </c>
      <c r="EHB40" s="42"/>
      <c r="EHC40" s="42" t="s">
        <v>572</v>
      </c>
      <c r="EHD40" s="92">
        <f>SUMIFS('3a-Budget Detail'!EHE17:EHE511,'3a-Budget Detail'!EHB17:EHB511,'List Data'!EHG17,'3a-Budget Detail'!EHA17:EHA511,'List Data'!EHC26)</f>
        <v>0</v>
      </c>
      <c r="EHF40" s="42"/>
      <c r="EHG40" s="42" t="s">
        <v>572</v>
      </c>
      <c r="EHH40" s="92">
        <f>SUMIFS('3a-Budget Detail'!EHI17:EHI511,'3a-Budget Detail'!EHF17:EHF511,'List Data'!EHK17,'3a-Budget Detail'!EHE17:EHE511,'List Data'!EHG26)</f>
        <v>0</v>
      </c>
      <c r="EHJ40" s="42"/>
      <c r="EHK40" s="42" t="s">
        <v>572</v>
      </c>
      <c r="EHL40" s="92">
        <f>SUMIFS('3a-Budget Detail'!EHM17:EHM511,'3a-Budget Detail'!EHJ17:EHJ511,'List Data'!EHO17,'3a-Budget Detail'!EHI17:EHI511,'List Data'!EHK26)</f>
        <v>0</v>
      </c>
      <c r="EHN40" s="42"/>
      <c r="EHO40" s="42" t="s">
        <v>572</v>
      </c>
      <c r="EHP40" s="92">
        <f>SUMIFS('3a-Budget Detail'!EHQ17:EHQ511,'3a-Budget Detail'!EHN17:EHN511,'List Data'!EHS17,'3a-Budget Detail'!EHM17:EHM511,'List Data'!EHO26)</f>
        <v>0</v>
      </c>
      <c r="EHR40" s="42"/>
      <c r="EHS40" s="42" t="s">
        <v>572</v>
      </c>
      <c r="EHT40" s="92">
        <f>SUMIFS('3a-Budget Detail'!EHU17:EHU511,'3a-Budget Detail'!EHR17:EHR511,'List Data'!EHW17,'3a-Budget Detail'!EHQ17:EHQ511,'List Data'!EHS26)</f>
        <v>0</v>
      </c>
      <c r="EHV40" s="42"/>
      <c r="EHW40" s="42" t="s">
        <v>572</v>
      </c>
      <c r="EHX40" s="92">
        <f>SUMIFS('3a-Budget Detail'!EHY17:EHY511,'3a-Budget Detail'!EHV17:EHV511,'List Data'!EIA17,'3a-Budget Detail'!EHU17:EHU511,'List Data'!EHW26)</f>
        <v>0</v>
      </c>
      <c r="EHZ40" s="42"/>
      <c r="EIA40" s="42" t="s">
        <v>572</v>
      </c>
      <c r="EIB40" s="92">
        <f>SUMIFS('3a-Budget Detail'!EIC17:EIC511,'3a-Budget Detail'!EHZ17:EHZ511,'List Data'!EIE17,'3a-Budget Detail'!EHY17:EHY511,'List Data'!EIA26)</f>
        <v>0</v>
      </c>
      <c r="EID40" s="42"/>
      <c r="EIE40" s="42" t="s">
        <v>572</v>
      </c>
      <c r="EIF40" s="92">
        <f>SUMIFS('3a-Budget Detail'!EIG17:EIG511,'3a-Budget Detail'!EID17:EID511,'List Data'!EII17,'3a-Budget Detail'!EIC17:EIC511,'List Data'!EIE26)</f>
        <v>0</v>
      </c>
      <c r="EIH40" s="42"/>
      <c r="EII40" s="42" t="s">
        <v>572</v>
      </c>
      <c r="EIJ40" s="92">
        <f>SUMIFS('3a-Budget Detail'!EIK17:EIK511,'3a-Budget Detail'!EIH17:EIH511,'List Data'!EIM17,'3a-Budget Detail'!EIG17:EIG511,'List Data'!EII26)</f>
        <v>0</v>
      </c>
      <c r="EIL40" s="42"/>
      <c r="EIM40" s="42" t="s">
        <v>572</v>
      </c>
      <c r="EIN40" s="92">
        <f>SUMIFS('3a-Budget Detail'!EIO17:EIO511,'3a-Budget Detail'!EIL17:EIL511,'List Data'!EIQ17,'3a-Budget Detail'!EIK17:EIK511,'List Data'!EIM26)</f>
        <v>0</v>
      </c>
      <c r="EIP40" s="42"/>
      <c r="EIQ40" s="42" t="s">
        <v>572</v>
      </c>
      <c r="EIR40" s="92">
        <f>SUMIFS('3a-Budget Detail'!EIS17:EIS511,'3a-Budget Detail'!EIP17:EIP511,'List Data'!EIU17,'3a-Budget Detail'!EIO17:EIO511,'List Data'!EIQ26)</f>
        <v>0</v>
      </c>
      <c r="EIT40" s="42"/>
      <c r="EIU40" s="42" t="s">
        <v>572</v>
      </c>
      <c r="EIV40" s="92">
        <f>SUMIFS('3a-Budget Detail'!EIW17:EIW511,'3a-Budget Detail'!EIT17:EIT511,'List Data'!EIY17,'3a-Budget Detail'!EIS17:EIS511,'List Data'!EIU26)</f>
        <v>0</v>
      </c>
      <c r="EIX40" s="42"/>
      <c r="EIY40" s="42" t="s">
        <v>572</v>
      </c>
      <c r="EIZ40" s="92">
        <f>SUMIFS('3a-Budget Detail'!EJA17:EJA511,'3a-Budget Detail'!EIX17:EIX511,'List Data'!EJC17,'3a-Budget Detail'!EIW17:EIW511,'List Data'!EIY26)</f>
        <v>0</v>
      </c>
      <c r="EJB40" s="42"/>
      <c r="EJC40" s="42" t="s">
        <v>572</v>
      </c>
      <c r="EJD40" s="92">
        <f>SUMIFS('3a-Budget Detail'!EJE17:EJE511,'3a-Budget Detail'!EJB17:EJB511,'List Data'!EJG17,'3a-Budget Detail'!EJA17:EJA511,'List Data'!EJC26)</f>
        <v>0</v>
      </c>
      <c r="EJF40" s="42"/>
      <c r="EJG40" s="42" t="s">
        <v>572</v>
      </c>
      <c r="EJH40" s="92">
        <f>SUMIFS('3a-Budget Detail'!EJI17:EJI511,'3a-Budget Detail'!EJF17:EJF511,'List Data'!EJK17,'3a-Budget Detail'!EJE17:EJE511,'List Data'!EJG26)</f>
        <v>0</v>
      </c>
      <c r="EJJ40" s="42"/>
      <c r="EJK40" s="42" t="s">
        <v>572</v>
      </c>
      <c r="EJL40" s="92">
        <f>SUMIFS('3a-Budget Detail'!EJM17:EJM511,'3a-Budget Detail'!EJJ17:EJJ511,'List Data'!EJO17,'3a-Budget Detail'!EJI17:EJI511,'List Data'!EJK26)</f>
        <v>0</v>
      </c>
      <c r="EJN40" s="42"/>
      <c r="EJO40" s="42" t="s">
        <v>572</v>
      </c>
      <c r="EJP40" s="92">
        <f>SUMIFS('3a-Budget Detail'!EJQ17:EJQ511,'3a-Budget Detail'!EJN17:EJN511,'List Data'!EJS17,'3a-Budget Detail'!EJM17:EJM511,'List Data'!EJO26)</f>
        <v>0</v>
      </c>
      <c r="EJR40" s="42"/>
      <c r="EJS40" s="42" t="s">
        <v>572</v>
      </c>
      <c r="EJT40" s="92">
        <f>SUMIFS('3a-Budget Detail'!EJU17:EJU511,'3a-Budget Detail'!EJR17:EJR511,'List Data'!EJW17,'3a-Budget Detail'!EJQ17:EJQ511,'List Data'!EJS26)</f>
        <v>0</v>
      </c>
      <c r="EJV40" s="42"/>
      <c r="EJW40" s="42" t="s">
        <v>572</v>
      </c>
      <c r="EJX40" s="92">
        <f>SUMIFS('3a-Budget Detail'!EJY17:EJY511,'3a-Budget Detail'!EJV17:EJV511,'List Data'!EKA17,'3a-Budget Detail'!EJU17:EJU511,'List Data'!EJW26)</f>
        <v>0</v>
      </c>
      <c r="EJZ40" s="42"/>
      <c r="EKA40" s="42" t="s">
        <v>572</v>
      </c>
      <c r="EKB40" s="92">
        <f>SUMIFS('3a-Budget Detail'!EKC17:EKC511,'3a-Budget Detail'!EJZ17:EJZ511,'List Data'!EKE17,'3a-Budget Detail'!EJY17:EJY511,'List Data'!EKA26)</f>
        <v>0</v>
      </c>
      <c r="EKD40" s="42"/>
      <c r="EKE40" s="42" t="s">
        <v>572</v>
      </c>
      <c r="EKF40" s="92">
        <f>SUMIFS('3a-Budget Detail'!EKG17:EKG511,'3a-Budget Detail'!EKD17:EKD511,'List Data'!EKI17,'3a-Budget Detail'!EKC17:EKC511,'List Data'!EKE26)</f>
        <v>0</v>
      </c>
      <c r="EKH40" s="42"/>
      <c r="EKI40" s="42" t="s">
        <v>572</v>
      </c>
      <c r="EKJ40" s="92">
        <f>SUMIFS('3a-Budget Detail'!EKK17:EKK511,'3a-Budget Detail'!EKH17:EKH511,'List Data'!EKM17,'3a-Budget Detail'!EKG17:EKG511,'List Data'!EKI26)</f>
        <v>0</v>
      </c>
      <c r="EKL40" s="42"/>
      <c r="EKM40" s="42" t="s">
        <v>572</v>
      </c>
      <c r="EKN40" s="92">
        <f>SUMIFS('3a-Budget Detail'!EKO17:EKO511,'3a-Budget Detail'!EKL17:EKL511,'List Data'!EKQ17,'3a-Budget Detail'!EKK17:EKK511,'List Data'!EKM26)</f>
        <v>0</v>
      </c>
      <c r="EKP40" s="42"/>
      <c r="EKQ40" s="42" t="s">
        <v>572</v>
      </c>
      <c r="EKR40" s="92">
        <f>SUMIFS('3a-Budget Detail'!EKS17:EKS511,'3a-Budget Detail'!EKP17:EKP511,'List Data'!EKU17,'3a-Budget Detail'!EKO17:EKO511,'List Data'!EKQ26)</f>
        <v>0</v>
      </c>
      <c r="EKT40" s="42"/>
      <c r="EKU40" s="42" t="s">
        <v>572</v>
      </c>
      <c r="EKV40" s="92">
        <f>SUMIFS('3a-Budget Detail'!EKW17:EKW511,'3a-Budget Detail'!EKT17:EKT511,'List Data'!EKY17,'3a-Budget Detail'!EKS17:EKS511,'List Data'!EKU26)</f>
        <v>0</v>
      </c>
      <c r="EKX40" s="42"/>
      <c r="EKY40" s="42" t="s">
        <v>572</v>
      </c>
      <c r="EKZ40" s="92">
        <f>SUMIFS('3a-Budget Detail'!ELA17:ELA511,'3a-Budget Detail'!EKX17:EKX511,'List Data'!ELC17,'3a-Budget Detail'!EKW17:EKW511,'List Data'!EKY26)</f>
        <v>0</v>
      </c>
      <c r="ELB40" s="42"/>
      <c r="ELC40" s="42" t="s">
        <v>572</v>
      </c>
      <c r="ELD40" s="92">
        <f>SUMIFS('3a-Budget Detail'!ELE17:ELE511,'3a-Budget Detail'!ELB17:ELB511,'List Data'!ELG17,'3a-Budget Detail'!ELA17:ELA511,'List Data'!ELC26)</f>
        <v>0</v>
      </c>
      <c r="ELF40" s="42"/>
      <c r="ELG40" s="42" t="s">
        <v>572</v>
      </c>
      <c r="ELH40" s="92">
        <f>SUMIFS('3a-Budget Detail'!ELI17:ELI511,'3a-Budget Detail'!ELF17:ELF511,'List Data'!ELK17,'3a-Budget Detail'!ELE17:ELE511,'List Data'!ELG26)</f>
        <v>0</v>
      </c>
      <c r="ELJ40" s="42"/>
      <c r="ELK40" s="42" t="s">
        <v>572</v>
      </c>
      <c r="ELL40" s="92">
        <f>SUMIFS('3a-Budget Detail'!ELM17:ELM511,'3a-Budget Detail'!ELJ17:ELJ511,'List Data'!ELO17,'3a-Budget Detail'!ELI17:ELI511,'List Data'!ELK26)</f>
        <v>0</v>
      </c>
      <c r="ELN40" s="42"/>
      <c r="ELO40" s="42" t="s">
        <v>572</v>
      </c>
      <c r="ELP40" s="92">
        <f>SUMIFS('3a-Budget Detail'!ELQ17:ELQ511,'3a-Budget Detail'!ELN17:ELN511,'List Data'!ELS17,'3a-Budget Detail'!ELM17:ELM511,'List Data'!ELO26)</f>
        <v>0</v>
      </c>
      <c r="ELR40" s="42"/>
      <c r="ELS40" s="42" t="s">
        <v>572</v>
      </c>
      <c r="ELT40" s="92">
        <f>SUMIFS('3a-Budget Detail'!ELU17:ELU511,'3a-Budget Detail'!ELR17:ELR511,'List Data'!ELW17,'3a-Budget Detail'!ELQ17:ELQ511,'List Data'!ELS26)</f>
        <v>0</v>
      </c>
      <c r="ELV40" s="42"/>
      <c r="ELW40" s="42" t="s">
        <v>572</v>
      </c>
      <c r="ELX40" s="92">
        <f>SUMIFS('3a-Budget Detail'!ELY17:ELY511,'3a-Budget Detail'!ELV17:ELV511,'List Data'!EMA17,'3a-Budget Detail'!ELU17:ELU511,'List Data'!ELW26)</f>
        <v>0</v>
      </c>
      <c r="ELZ40" s="42"/>
      <c r="EMA40" s="42" t="s">
        <v>572</v>
      </c>
      <c r="EMB40" s="92">
        <f>SUMIFS('3a-Budget Detail'!EMC17:EMC511,'3a-Budget Detail'!ELZ17:ELZ511,'List Data'!EME17,'3a-Budget Detail'!ELY17:ELY511,'List Data'!EMA26)</f>
        <v>0</v>
      </c>
      <c r="EMD40" s="42"/>
      <c r="EME40" s="42" t="s">
        <v>572</v>
      </c>
      <c r="EMF40" s="92">
        <f>SUMIFS('3a-Budget Detail'!EMG17:EMG511,'3a-Budget Detail'!EMD17:EMD511,'List Data'!EMI17,'3a-Budget Detail'!EMC17:EMC511,'List Data'!EME26)</f>
        <v>0</v>
      </c>
      <c r="EMH40" s="42"/>
      <c r="EMI40" s="42" t="s">
        <v>572</v>
      </c>
      <c r="EMJ40" s="92">
        <f>SUMIFS('3a-Budget Detail'!EMK17:EMK511,'3a-Budget Detail'!EMH17:EMH511,'List Data'!EMM17,'3a-Budget Detail'!EMG17:EMG511,'List Data'!EMI26)</f>
        <v>0</v>
      </c>
      <c r="EML40" s="42"/>
      <c r="EMM40" s="42" t="s">
        <v>572</v>
      </c>
      <c r="EMN40" s="92">
        <f>SUMIFS('3a-Budget Detail'!EMO17:EMO511,'3a-Budget Detail'!EML17:EML511,'List Data'!EMQ17,'3a-Budget Detail'!EMK17:EMK511,'List Data'!EMM26)</f>
        <v>0</v>
      </c>
      <c r="EMP40" s="42"/>
      <c r="EMQ40" s="42" t="s">
        <v>572</v>
      </c>
      <c r="EMR40" s="92">
        <f>SUMIFS('3a-Budget Detail'!EMS17:EMS511,'3a-Budget Detail'!EMP17:EMP511,'List Data'!EMU17,'3a-Budget Detail'!EMO17:EMO511,'List Data'!EMQ26)</f>
        <v>0</v>
      </c>
      <c r="EMT40" s="42"/>
      <c r="EMU40" s="42" t="s">
        <v>572</v>
      </c>
      <c r="EMV40" s="92">
        <f>SUMIFS('3a-Budget Detail'!EMW17:EMW511,'3a-Budget Detail'!EMT17:EMT511,'List Data'!EMY17,'3a-Budget Detail'!EMS17:EMS511,'List Data'!EMU26)</f>
        <v>0</v>
      </c>
      <c r="EMX40" s="42"/>
      <c r="EMY40" s="42" t="s">
        <v>572</v>
      </c>
      <c r="EMZ40" s="92">
        <f>SUMIFS('3a-Budget Detail'!ENA17:ENA511,'3a-Budget Detail'!EMX17:EMX511,'List Data'!ENC17,'3a-Budget Detail'!EMW17:EMW511,'List Data'!EMY26)</f>
        <v>0</v>
      </c>
      <c r="ENB40" s="42"/>
      <c r="ENC40" s="42" t="s">
        <v>572</v>
      </c>
      <c r="END40" s="92">
        <f>SUMIFS('3a-Budget Detail'!ENE17:ENE511,'3a-Budget Detail'!ENB17:ENB511,'List Data'!ENG17,'3a-Budget Detail'!ENA17:ENA511,'List Data'!ENC26)</f>
        <v>0</v>
      </c>
      <c r="ENF40" s="42"/>
      <c r="ENG40" s="42" t="s">
        <v>572</v>
      </c>
      <c r="ENH40" s="92">
        <f>SUMIFS('3a-Budget Detail'!ENI17:ENI511,'3a-Budget Detail'!ENF17:ENF511,'List Data'!ENK17,'3a-Budget Detail'!ENE17:ENE511,'List Data'!ENG26)</f>
        <v>0</v>
      </c>
      <c r="ENJ40" s="42"/>
      <c r="ENK40" s="42" t="s">
        <v>572</v>
      </c>
      <c r="ENL40" s="92">
        <f>SUMIFS('3a-Budget Detail'!ENM17:ENM511,'3a-Budget Detail'!ENJ17:ENJ511,'List Data'!ENO17,'3a-Budget Detail'!ENI17:ENI511,'List Data'!ENK26)</f>
        <v>0</v>
      </c>
      <c r="ENN40" s="42"/>
      <c r="ENO40" s="42" t="s">
        <v>572</v>
      </c>
      <c r="ENP40" s="92">
        <f>SUMIFS('3a-Budget Detail'!ENQ17:ENQ511,'3a-Budget Detail'!ENN17:ENN511,'List Data'!ENS17,'3a-Budget Detail'!ENM17:ENM511,'List Data'!ENO26)</f>
        <v>0</v>
      </c>
      <c r="ENR40" s="42"/>
      <c r="ENS40" s="42" t="s">
        <v>572</v>
      </c>
      <c r="ENT40" s="92">
        <f>SUMIFS('3a-Budget Detail'!ENU17:ENU511,'3a-Budget Detail'!ENR17:ENR511,'List Data'!ENW17,'3a-Budget Detail'!ENQ17:ENQ511,'List Data'!ENS26)</f>
        <v>0</v>
      </c>
      <c r="ENV40" s="42"/>
      <c r="ENW40" s="42" t="s">
        <v>572</v>
      </c>
      <c r="ENX40" s="92">
        <f>SUMIFS('3a-Budget Detail'!ENY17:ENY511,'3a-Budget Detail'!ENV17:ENV511,'List Data'!EOA17,'3a-Budget Detail'!ENU17:ENU511,'List Data'!ENW26)</f>
        <v>0</v>
      </c>
      <c r="ENZ40" s="42"/>
      <c r="EOA40" s="42" t="s">
        <v>572</v>
      </c>
      <c r="EOB40" s="92">
        <f>SUMIFS('3a-Budget Detail'!EOC17:EOC511,'3a-Budget Detail'!ENZ17:ENZ511,'List Data'!EOE17,'3a-Budget Detail'!ENY17:ENY511,'List Data'!EOA26)</f>
        <v>0</v>
      </c>
      <c r="EOD40" s="42"/>
      <c r="EOE40" s="42" t="s">
        <v>572</v>
      </c>
      <c r="EOF40" s="92">
        <f>SUMIFS('3a-Budget Detail'!EOG17:EOG511,'3a-Budget Detail'!EOD17:EOD511,'List Data'!EOI17,'3a-Budget Detail'!EOC17:EOC511,'List Data'!EOE26)</f>
        <v>0</v>
      </c>
      <c r="EOH40" s="42"/>
      <c r="EOI40" s="42" t="s">
        <v>572</v>
      </c>
      <c r="EOJ40" s="92">
        <f>SUMIFS('3a-Budget Detail'!EOK17:EOK511,'3a-Budget Detail'!EOH17:EOH511,'List Data'!EOM17,'3a-Budget Detail'!EOG17:EOG511,'List Data'!EOI26)</f>
        <v>0</v>
      </c>
      <c r="EOL40" s="42"/>
      <c r="EOM40" s="42" t="s">
        <v>572</v>
      </c>
      <c r="EON40" s="92">
        <f>SUMIFS('3a-Budget Detail'!EOO17:EOO511,'3a-Budget Detail'!EOL17:EOL511,'List Data'!EOQ17,'3a-Budget Detail'!EOK17:EOK511,'List Data'!EOM26)</f>
        <v>0</v>
      </c>
      <c r="EOP40" s="42"/>
      <c r="EOQ40" s="42" t="s">
        <v>572</v>
      </c>
      <c r="EOR40" s="92">
        <f>SUMIFS('3a-Budget Detail'!EOS17:EOS511,'3a-Budget Detail'!EOP17:EOP511,'List Data'!EOU17,'3a-Budget Detail'!EOO17:EOO511,'List Data'!EOQ26)</f>
        <v>0</v>
      </c>
      <c r="EOT40" s="42"/>
      <c r="EOU40" s="42" t="s">
        <v>572</v>
      </c>
      <c r="EOV40" s="92">
        <f>SUMIFS('3a-Budget Detail'!EOW17:EOW511,'3a-Budget Detail'!EOT17:EOT511,'List Data'!EOY17,'3a-Budget Detail'!EOS17:EOS511,'List Data'!EOU26)</f>
        <v>0</v>
      </c>
      <c r="EOX40" s="42"/>
      <c r="EOY40" s="42" t="s">
        <v>572</v>
      </c>
      <c r="EOZ40" s="92">
        <f>SUMIFS('3a-Budget Detail'!EPA17:EPA511,'3a-Budget Detail'!EOX17:EOX511,'List Data'!EPC17,'3a-Budget Detail'!EOW17:EOW511,'List Data'!EOY26)</f>
        <v>0</v>
      </c>
      <c r="EPB40" s="42"/>
      <c r="EPC40" s="42" t="s">
        <v>572</v>
      </c>
      <c r="EPD40" s="92">
        <f>SUMIFS('3a-Budget Detail'!EPE17:EPE511,'3a-Budget Detail'!EPB17:EPB511,'List Data'!EPG17,'3a-Budget Detail'!EPA17:EPA511,'List Data'!EPC26)</f>
        <v>0</v>
      </c>
      <c r="EPF40" s="42"/>
      <c r="EPG40" s="42" t="s">
        <v>572</v>
      </c>
      <c r="EPH40" s="92">
        <f>SUMIFS('3a-Budget Detail'!EPI17:EPI511,'3a-Budget Detail'!EPF17:EPF511,'List Data'!EPK17,'3a-Budget Detail'!EPE17:EPE511,'List Data'!EPG26)</f>
        <v>0</v>
      </c>
      <c r="EPJ40" s="42"/>
      <c r="EPK40" s="42" t="s">
        <v>572</v>
      </c>
      <c r="EPL40" s="92">
        <f>SUMIFS('3a-Budget Detail'!EPM17:EPM511,'3a-Budget Detail'!EPJ17:EPJ511,'List Data'!EPO17,'3a-Budget Detail'!EPI17:EPI511,'List Data'!EPK26)</f>
        <v>0</v>
      </c>
      <c r="EPN40" s="42"/>
      <c r="EPO40" s="42" t="s">
        <v>572</v>
      </c>
      <c r="EPP40" s="92">
        <f>SUMIFS('3a-Budget Detail'!EPQ17:EPQ511,'3a-Budget Detail'!EPN17:EPN511,'List Data'!EPS17,'3a-Budget Detail'!EPM17:EPM511,'List Data'!EPO26)</f>
        <v>0</v>
      </c>
      <c r="EPR40" s="42"/>
      <c r="EPS40" s="42" t="s">
        <v>572</v>
      </c>
      <c r="EPT40" s="92">
        <f>SUMIFS('3a-Budget Detail'!EPU17:EPU511,'3a-Budget Detail'!EPR17:EPR511,'List Data'!EPW17,'3a-Budget Detail'!EPQ17:EPQ511,'List Data'!EPS26)</f>
        <v>0</v>
      </c>
      <c r="EPV40" s="42"/>
      <c r="EPW40" s="42" t="s">
        <v>572</v>
      </c>
      <c r="EPX40" s="92">
        <f>SUMIFS('3a-Budget Detail'!EPY17:EPY511,'3a-Budget Detail'!EPV17:EPV511,'List Data'!EQA17,'3a-Budget Detail'!EPU17:EPU511,'List Data'!EPW26)</f>
        <v>0</v>
      </c>
      <c r="EPZ40" s="42"/>
      <c r="EQA40" s="42" t="s">
        <v>572</v>
      </c>
      <c r="EQB40" s="92">
        <f>SUMIFS('3a-Budget Detail'!EQC17:EQC511,'3a-Budget Detail'!EPZ17:EPZ511,'List Data'!EQE17,'3a-Budget Detail'!EPY17:EPY511,'List Data'!EQA26)</f>
        <v>0</v>
      </c>
      <c r="EQD40" s="42"/>
      <c r="EQE40" s="42" t="s">
        <v>572</v>
      </c>
      <c r="EQF40" s="92">
        <f>SUMIFS('3a-Budget Detail'!EQG17:EQG511,'3a-Budget Detail'!EQD17:EQD511,'List Data'!EQI17,'3a-Budget Detail'!EQC17:EQC511,'List Data'!EQE26)</f>
        <v>0</v>
      </c>
      <c r="EQH40" s="42"/>
      <c r="EQI40" s="42" t="s">
        <v>572</v>
      </c>
      <c r="EQJ40" s="92">
        <f>SUMIFS('3a-Budget Detail'!EQK17:EQK511,'3a-Budget Detail'!EQH17:EQH511,'List Data'!EQM17,'3a-Budget Detail'!EQG17:EQG511,'List Data'!EQI26)</f>
        <v>0</v>
      </c>
      <c r="EQL40" s="42"/>
      <c r="EQM40" s="42" t="s">
        <v>572</v>
      </c>
      <c r="EQN40" s="92">
        <f>SUMIFS('3a-Budget Detail'!EQO17:EQO511,'3a-Budget Detail'!EQL17:EQL511,'List Data'!EQQ17,'3a-Budget Detail'!EQK17:EQK511,'List Data'!EQM26)</f>
        <v>0</v>
      </c>
      <c r="EQP40" s="42"/>
      <c r="EQQ40" s="42" t="s">
        <v>572</v>
      </c>
      <c r="EQR40" s="92">
        <f>SUMIFS('3a-Budget Detail'!EQS17:EQS511,'3a-Budget Detail'!EQP17:EQP511,'List Data'!EQU17,'3a-Budget Detail'!EQO17:EQO511,'List Data'!EQQ26)</f>
        <v>0</v>
      </c>
      <c r="EQT40" s="42"/>
      <c r="EQU40" s="42" t="s">
        <v>572</v>
      </c>
      <c r="EQV40" s="92">
        <f>SUMIFS('3a-Budget Detail'!EQW17:EQW511,'3a-Budget Detail'!EQT17:EQT511,'List Data'!EQY17,'3a-Budget Detail'!EQS17:EQS511,'List Data'!EQU26)</f>
        <v>0</v>
      </c>
      <c r="EQX40" s="42"/>
      <c r="EQY40" s="42" t="s">
        <v>572</v>
      </c>
      <c r="EQZ40" s="92">
        <f>SUMIFS('3a-Budget Detail'!ERA17:ERA511,'3a-Budget Detail'!EQX17:EQX511,'List Data'!ERC17,'3a-Budget Detail'!EQW17:EQW511,'List Data'!EQY26)</f>
        <v>0</v>
      </c>
      <c r="ERB40" s="42"/>
      <c r="ERC40" s="42" t="s">
        <v>572</v>
      </c>
      <c r="ERD40" s="92">
        <f>SUMIFS('3a-Budget Detail'!ERE17:ERE511,'3a-Budget Detail'!ERB17:ERB511,'List Data'!ERG17,'3a-Budget Detail'!ERA17:ERA511,'List Data'!ERC26)</f>
        <v>0</v>
      </c>
      <c r="ERF40" s="42"/>
      <c r="ERG40" s="42" t="s">
        <v>572</v>
      </c>
      <c r="ERH40" s="92">
        <f>SUMIFS('3a-Budget Detail'!ERI17:ERI511,'3a-Budget Detail'!ERF17:ERF511,'List Data'!ERK17,'3a-Budget Detail'!ERE17:ERE511,'List Data'!ERG26)</f>
        <v>0</v>
      </c>
      <c r="ERJ40" s="42"/>
      <c r="ERK40" s="42" t="s">
        <v>572</v>
      </c>
      <c r="ERL40" s="92">
        <f>SUMIFS('3a-Budget Detail'!ERM17:ERM511,'3a-Budget Detail'!ERJ17:ERJ511,'List Data'!ERO17,'3a-Budget Detail'!ERI17:ERI511,'List Data'!ERK26)</f>
        <v>0</v>
      </c>
      <c r="ERN40" s="42"/>
      <c r="ERO40" s="42" t="s">
        <v>572</v>
      </c>
      <c r="ERP40" s="92">
        <f>SUMIFS('3a-Budget Detail'!ERQ17:ERQ511,'3a-Budget Detail'!ERN17:ERN511,'List Data'!ERS17,'3a-Budget Detail'!ERM17:ERM511,'List Data'!ERO26)</f>
        <v>0</v>
      </c>
      <c r="ERR40" s="42"/>
      <c r="ERS40" s="42" t="s">
        <v>572</v>
      </c>
      <c r="ERT40" s="92">
        <f>SUMIFS('3a-Budget Detail'!ERU17:ERU511,'3a-Budget Detail'!ERR17:ERR511,'List Data'!ERW17,'3a-Budget Detail'!ERQ17:ERQ511,'List Data'!ERS26)</f>
        <v>0</v>
      </c>
      <c r="ERV40" s="42"/>
      <c r="ERW40" s="42" t="s">
        <v>572</v>
      </c>
      <c r="ERX40" s="92">
        <f>SUMIFS('3a-Budget Detail'!ERY17:ERY511,'3a-Budget Detail'!ERV17:ERV511,'List Data'!ESA17,'3a-Budget Detail'!ERU17:ERU511,'List Data'!ERW26)</f>
        <v>0</v>
      </c>
      <c r="ERZ40" s="42"/>
      <c r="ESA40" s="42" t="s">
        <v>572</v>
      </c>
      <c r="ESB40" s="92">
        <f>SUMIFS('3a-Budget Detail'!ESC17:ESC511,'3a-Budget Detail'!ERZ17:ERZ511,'List Data'!ESE17,'3a-Budget Detail'!ERY17:ERY511,'List Data'!ESA26)</f>
        <v>0</v>
      </c>
      <c r="ESD40" s="42"/>
      <c r="ESE40" s="42" t="s">
        <v>572</v>
      </c>
      <c r="ESF40" s="92">
        <f>SUMIFS('3a-Budget Detail'!ESG17:ESG511,'3a-Budget Detail'!ESD17:ESD511,'List Data'!ESI17,'3a-Budget Detail'!ESC17:ESC511,'List Data'!ESE26)</f>
        <v>0</v>
      </c>
      <c r="ESH40" s="42"/>
      <c r="ESI40" s="42" t="s">
        <v>572</v>
      </c>
      <c r="ESJ40" s="92">
        <f>SUMIFS('3a-Budget Detail'!ESK17:ESK511,'3a-Budget Detail'!ESH17:ESH511,'List Data'!ESM17,'3a-Budget Detail'!ESG17:ESG511,'List Data'!ESI26)</f>
        <v>0</v>
      </c>
      <c r="ESL40" s="42"/>
      <c r="ESM40" s="42" t="s">
        <v>572</v>
      </c>
      <c r="ESN40" s="92">
        <f>SUMIFS('3a-Budget Detail'!ESO17:ESO511,'3a-Budget Detail'!ESL17:ESL511,'List Data'!ESQ17,'3a-Budget Detail'!ESK17:ESK511,'List Data'!ESM26)</f>
        <v>0</v>
      </c>
      <c r="ESP40" s="42"/>
      <c r="ESQ40" s="42" t="s">
        <v>572</v>
      </c>
      <c r="ESR40" s="92">
        <f>SUMIFS('3a-Budget Detail'!ESS17:ESS511,'3a-Budget Detail'!ESP17:ESP511,'List Data'!ESU17,'3a-Budget Detail'!ESO17:ESO511,'List Data'!ESQ26)</f>
        <v>0</v>
      </c>
      <c r="EST40" s="42"/>
      <c r="ESU40" s="42" t="s">
        <v>572</v>
      </c>
      <c r="ESV40" s="92">
        <f>SUMIFS('3a-Budget Detail'!ESW17:ESW511,'3a-Budget Detail'!EST17:EST511,'List Data'!ESY17,'3a-Budget Detail'!ESS17:ESS511,'List Data'!ESU26)</f>
        <v>0</v>
      </c>
      <c r="ESX40" s="42"/>
      <c r="ESY40" s="42" t="s">
        <v>572</v>
      </c>
      <c r="ESZ40" s="92">
        <f>SUMIFS('3a-Budget Detail'!ETA17:ETA511,'3a-Budget Detail'!ESX17:ESX511,'List Data'!ETC17,'3a-Budget Detail'!ESW17:ESW511,'List Data'!ESY26)</f>
        <v>0</v>
      </c>
      <c r="ETB40" s="42"/>
      <c r="ETC40" s="42" t="s">
        <v>572</v>
      </c>
      <c r="ETD40" s="92">
        <f>SUMIFS('3a-Budget Detail'!ETE17:ETE511,'3a-Budget Detail'!ETB17:ETB511,'List Data'!ETG17,'3a-Budget Detail'!ETA17:ETA511,'List Data'!ETC26)</f>
        <v>0</v>
      </c>
      <c r="ETF40" s="42"/>
      <c r="ETG40" s="42" t="s">
        <v>572</v>
      </c>
      <c r="ETH40" s="92">
        <f>SUMIFS('3a-Budget Detail'!ETI17:ETI511,'3a-Budget Detail'!ETF17:ETF511,'List Data'!ETK17,'3a-Budget Detail'!ETE17:ETE511,'List Data'!ETG26)</f>
        <v>0</v>
      </c>
      <c r="ETJ40" s="42"/>
      <c r="ETK40" s="42" t="s">
        <v>572</v>
      </c>
      <c r="ETL40" s="92">
        <f>SUMIFS('3a-Budget Detail'!ETM17:ETM511,'3a-Budget Detail'!ETJ17:ETJ511,'List Data'!ETO17,'3a-Budget Detail'!ETI17:ETI511,'List Data'!ETK26)</f>
        <v>0</v>
      </c>
      <c r="ETN40" s="42"/>
      <c r="ETO40" s="42" t="s">
        <v>572</v>
      </c>
      <c r="ETP40" s="92">
        <f>SUMIFS('3a-Budget Detail'!ETQ17:ETQ511,'3a-Budget Detail'!ETN17:ETN511,'List Data'!ETS17,'3a-Budget Detail'!ETM17:ETM511,'List Data'!ETO26)</f>
        <v>0</v>
      </c>
      <c r="ETR40" s="42"/>
      <c r="ETS40" s="42" t="s">
        <v>572</v>
      </c>
      <c r="ETT40" s="92">
        <f>SUMIFS('3a-Budget Detail'!ETU17:ETU511,'3a-Budget Detail'!ETR17:ETR511,'List Data'!ETW17,'3a-Budget Detail'!ETQ17:ETQ511,'List Data'!ETS26)</f>
        <v>0</v>
      </c>
      <c r="ETV40" s="42"/>
      <c r="ETW40" s="42" t="s">
        <v>572</v>
      </c>
      <c r="ETX40" s="92">
        <f>SUMIFS('3a-Budget Detail'!ETY17:ETY511,'3a-Budget Detail'!ETV17:ETV511,'List Data'!EUA17,'3a-Budget Detail'!ETU17:ETU511,'List Data'!ETW26)</f>
        <v>0</v>
      </c>
      <c r="ETZ40" s="42"/>
      <c r="EUA40" s="42" t="s">
        <v>572</v>
      </c>
      <c r="EUB40" s="92">
        <f>SUMIFS('3a-Budget Detail'!EUC17:EUC511,'3a-Budget Detail'!ETZ17:ETZ511,'List Data'!EUE17,'3a-Budget Detail'!ETY17:ETY511,'List Data'!EUA26)</f>
        <v>0</v>
      </c>
      <c r="EUD40" s="42"/>
      <c r="EUE40" s="42" t="s">
        <v>572</v>
      </c>
      <c r="EUF40" s="92">
        <f>SUMIFS('3a-Budget Detail'!EUG17:EUG511,'3a-Budget Detail'!EUD17:EUD511,'List Data'!EUI17,'3a-Budget Detail'!EUC17:EUC511,'List Data'!EUE26)</f>
        <v>0</v>
      </c>
      <c r="EUH40" s="42"/>
      <c r="EUI40" s="42" t="s">
        <v>572</v>
      </c>
      <c r="EUJ40" s="92">
        <f>SUMIFS('3a-Budget Detail'!EUK17:EUK511,'3a-Budget Detail'!EUH17:EUH511,'List Data'!EUM17,'3a-Budget Detail'!EUG17:EUG511,'List Data'!EUI26)</f>
        <v>0</v>
      </c>
      <c r="EUL40" s="42"/>
      <c r="EUM40" s="42" t="s">
        <v>572</v>
      </c>
      <c r="EUN40" s="92">
        <f>SUMIFS('3a-Budget Detail'!EUO17:EUO511,'3a-Budget Detail'!EUL17:EUL511,'List Data'!EUQ17,'3a-Budget Detail'!EUK17:EUK511,'List Data'!EUM26)</f>
        <v>0</v>
      </c>
      <c r="EUP40" s="42"/>
      <c r="EUQ40" s="42" t="s">
        <v>572</v>
      </c>
      <c r="EUR40" s="92">
        <f>SUMIFS('3a-Budget Detail'!EUS17:EUS511,'3a-Budget Detail'!EUP17:EUP511,'List Data'!EUU17,'3a-Budget Detail'!EUO17:EUO511,'List Data'!EUQ26)</f>
        <v>0</v>
      </c>
      <c r="EUT40" s="42"/>
      <c r="EUU40" s="42" t="s">
        <v>572</v>
      </c>
      <c r="EUV40" s="92">
        <f>SUMIFS('3a-Budget Detail'!EUW17:EUW511,'3a-Budget Detail'!EUT17:EUT511,'List Data'!EUY17,'3a-Budget Detail'!EUS17:EUS511,'List Data'!EUU26)</f>
        <v>0</v>
      </c>
      <c r="EUX40" s="42"/>
      <c r="EUY40" s="42" t="s">
        <v>572</v>
      </c>
      <c r="EUZ40" s="92">
        <f>SUMIFS('3a-Budget Detail'!EVA17:EVA511,'3a-Budget Detail'!EUX17:EUX511,'List Data'!EVC17,'3a-Budget Detail'!EUW17:EUW511,'List Data'!EUY26)</f>
        <v>0</v>
      </c>
      <c r="EVB40" s="42"/>
      <c r="EVC40" s="42" t="s">
        <v>572</v>
      </c>
      <c r="EVD40" s="92">
        <f>SUMIFS('3a-Budget Detail'!EVE17:EVE511,'3a-Budget Detail'!EVB17:EVB511,'List Data'!EVG17,'3a-Budget Detail'!EVA17:EVA511,'List Data'!EVC26)</f>
        <v>0</v>
      </c>
      <c r="EVF40" s="42"/>
      <c r="EVG40" s="42" t="s">
        <v>572</v>
      </c>
      <c r="EVH40" s="92">
        <f>SUMIFS('3a-Budget Detail'!EVI17:EVI511,'3a-Budget Detail'!EVF17:EVF511,'List Data'!EVK17,'3a-Budget Detail'!EVE17:EVE511,'List Data'!EVG26)</f>
        <v>0</v>
      </c>
      <c r="EVJ40" s="42"/>
      <c r="EVK40" s="42" t="s">
        <v>572</v>
      </c>
      <c r="EVL40" s="92">
        <f>SUMIFS('3a-Budget Detail'!EVM17:EVM511,'3a-Budget Detail'!EVJ17:EVJ511,'List Data'!EVO17,'3a-Budget Detail'!EVI17:EVI511,'List Data'!EVK26)</f>
        <v>0</v>
      </c>
      <c r="EVN40" s="42"/>
      <c r="EVO40" s="42" t="s">
        <v>572</v>
      </c>
      <c r="EVP40" s="92">
        <f>SUMIFS('3a-Budget Detail'!EVQ17:EVQ511,'3a-Budget Detail'!EVN17:EVN511,'List Data'!EVS17,'3a-Budget Detail'!EVM17:EVM511,'List Data'!EVO26)</f>
        <v>0</v>
      </c>
      <c r="EVR40" s="42"/>
      <c r="EVS40" s="42" t="s">
        <v>572</v>
      </c>
      <c r="EVT40" s="92">
        <f>SUMIFS('3a-Budget Detail'!EVU17:EVU511,'3a-Budget Detail'!EVR17:EVR511,'List Data'!EVW17,'3a-Budget Detail'!EVQ17:EVQ511,'List Data'!EVS26)</f>
        <v>0</v>
      </c>
      <c r="EVV40" s="42"/>
      <c r="EVW40" s="42" t="s">
        <v>572</v>
      </c>
      <c r="EVX40" s="92">
        <f>SUMIFS('3a-Budget Detail'!EVY17:EVY511,'3a-Budget Detail'!EVV17:EVV511,'List Data'!EWA17,'3a-Budget Detail'!EVU17:EVU511,'List Data'!EVW26)</f>
        <v>0</v>
      </c>
      <c r="EVZ40" s="42"/>
      <c r="EWA40" s="42" t="s">
        <v>572</v>
      </c>
      <c r="EWB40" s="92">
        <f>SUMIFS('3a-Budget Detail'!EWC17:EWC511,'3a-Budget Detail'!EVZ17:EVZ511,'List Data'!EWE17,'3a-Budget Detail'!EVY17:EVY511,'List Data'!EWA26)</f>
        <v>0</v>
      </c>
      <c r="EWD40" s="42"/>
      <c r="EWE40" s="42" t="s">
        <v>572</v>
      </c>
      <c r="EWF40" s="92">
        <f>SUMIFS('3a-Budget Detail'!EWG17:EWG511,'3a-Budget Detail'!EWD17:EWD511,'List Data'!EWI17,'3a-Budget Detail'!EWC17:EWC511,'List Data'!EWE26)</f>
        <v>0</v>
      </c>
      <c r="EWH40" s="42"/>
      <c r="EWI40" s="42" t="s">
        <v>572</v>
      </c>
      <c r="EWJ40" s="92">
        <f>SUMIFS('3a-Budget Detail'!EWK17:EWK511,'3a-Budget Detail'!EWH17:EWH511,'List Data'!EWM17,'3a-Budget Detail'!EWG17:EWG511,'List Data'!EWI26)</f>
        <v>0</v>
      </c>
      <c r="EWL40" s="42"/>
      <c r="EWM40" s="42" t="s">
        <v>572</v>
      </c>
      <c r="EWN40" s="92">
        <f>SUMIFS('3a-Budget Detail'!EWO17:EWO511,'3a-Budget Detail'!EWL17:EWL511,'List Data'!EWQ17,'3a-Budget Detail'!EWK17:EWK511,'List Data'!EWM26)</f>
        <v>0</v>
      </c>
      <c r="EWP40" s="42"/>
      <c r="EWQ40" s="42" t="s">
        <v>572</v>
      </c>
      <c r="EWR40" s="92">
        <f>SUMIFS('3a-Budget Detail'!EWS17:EWS511,'3a-Budget Detail'!EWP17:EWP511,'List Data'!EWU17,'3a-Budget Detail'!EWO17:EWO511,'List Data'!EWQ26)</f>
        <v>0</v>
      </c>
      <c r="EWT40" s="42"/>
      <c r="EWU40" s="42" t="s">
        <v>572</v>
      </c>
      <c r="EWV40" s="92">
        <f>SUMIFS('3a-Budget Detail'!EWW17:EWW511,'3a-Budget Detail'!EWT17:EWT511,'List Data'!EWY17,'3a-Budget Detail'!EWS17:EWS511,'List Data'!EWU26)</f>
        <v>0</v>
      </c>
      <c r="EWX40" s="42"/>
      <c r="EWY40" s="42" t="s">
        <v>572</v>
      </c>
      <c r="EWZ40" s="92">
        <f>SUMIFS('3a-Budget Detail'!EXA17:EXA511,'3a-Budget Detail'!EWX17:EWX511,'List Data'!EXC17,'3a-Budget Detail'!EWW17:EWW511,'List Data'!EWY26)</f>
        <v>0</v>
      </c>
      <c r="EXB40" s="42"/>
      <c r="EXC40" s="42" t="s">
        <v>572</v>
      </c>
      <c r="EXD40" s="92">
        <f>SUMIFS('3a-Budget Detail'!EXE17:EXE511,'3a-Budget Detail'!EXB17:EXB511,'List Data'!EXG17,'3a-Budget Detail'!EXA17:EXA511,'List Data'!EXC26)</f>
        <v>0</v>
      </c>
      <c r="EXF40" s="42"/>
      <c r="EXG40" s="42" t="s">
        <v>572</v>
      </c>
      <c r="EXH40" s="92">
        <f>SUMIFS('3a-Budget Detail'!EXI17:EXI511,'3a-Budget Detail'!EXF17:EXF511,'List Data'!EXK17,'3a-Budget Detail'!EXE17:EXE511,'List Data'!EXG26)</f>
        <v>0</v>
      </c>
      <c r="EXJ40" s="42"/>
      <c r="EXK40" s="42" t="s">
        <v>572</v>
      </c>
      <c r="EXL40" s="92">
        <f>SUMIFS('3a-Budget Detail'!EXM17:EXM511,'3a-Budget Detail'!EXJ17:EXJ511,'List Data'!EXO17,'3a-Budget Detail'!EXI17:EXI511,'List Data'!EXK26)</f>
        <v>0</v>
      </c>
      <c r="EXN40" s="42"/>
      <c r="EXO40" s="42" t="s">
        <v>572</v>
      </c>
      <c r="EXP40" s="92">
        <f>SUMIFS('3a-Budget Detail'!EXQ17:EXQ511,'3a-Budget Detail'!EXN17:EXN511,'List Data'!EXS17,'3a-Budget Detail'!EXM17:EXM511,'List Data'!EXO26)</f>
        <v>0</v>
      </c>
      <c r="EXR40" s="42"/>
      <c r="EXS40" s="42" t="s">
        <v>572</v>
      </c>
      <c r="EXT40" s="92">
        <f>SUMIFS('3a-Budget Detail'!EXU17:EXU511,'3a-Budget Detail'!EXR17:EXR511,'List Data'!EXW17,'3a-Budget Detail'!EXQ17:EXQ511,'List Data'!EXS26)</f>
        <v>0</v>
      </c>
      <c r="EXV40" s="42"/>
      <c r="EXW40" s="42" t="s">
        <v>572</v>
      </c>
      <c r="EXX40" s="92">
        <f>SUMIFS('3a-Budget Detail'!EXY17:EXY511,'3a-Budget Detail'!EXV17:EXV511,'List Data'!EYA17,'3a-Budget Detail'!EXU17:EXU511,'List Data'!EXW26)</f>
        <v>0</v>
      </c>
      <c r="EXZ40" s="42"/>
      <c r="EYA40" s="42" t="s">
        <v>572</v>
      </c>
      <c r="EYB40" s="92">
        <f>SUMIFS('3a-Budget Detail'!EYC17:EYC511,'3a-Budget Detail'!EXZ17:EXZ511,'List Data'!EYE17,'3a-Budget Detail'!EXY17:EXY511,'List Data'!EYA26)</f>
        <v>0</v>
      </c>
      <c r="EYD40" s="42"/>
      <c r="EYE40" s="42" t="s">
        <v>572</v>
      </c>
      <c r="EYF40" s="92">
        <f>SUMIFS('3a-Budget Detail'!EYG17:EYG511,'3a-Budget Detail'!EYD17:EYD511,'List Data'!EYI17,'3a-Budget Detail'!EYC17:EYC511,'List Data'!EYE26)</f>
        <v>0</v>
      </c>
      <c r="EYH40" s="42"/>
      <c r="EYI40" s="42" t="s">
        <v>572</v>
      </c>
      <c r="EYJ40" s="92">
        <f>SUMIFS('3a-Budget Detail'!EYK17:EYK511,'3a-Budget Detail'!EYH17:EYH511,'List Data'!EYM17,'3a-Budget Detail'!EYG17:EYG511,'List Data'!EYI26)</f>
        <v>0</v>
      </c>
      <c r="EYL40" s="42"/>
      <c r="EYM40" s="42" t="s">
        <v>572</v>
      </c>
      <c r="EYN40" s="92">
        <f>SUMIFS('3a-Budget Detail'!EYO17:EYO511,'3a-Budget Detail'!EYL17:EYL511,'List Data'!EYQ17,'3a-Budget Detail'!EYK17:EYK511,'List Data'!EYM26)</f>
        <v>0</v>
      </c>
      <c r="EYP40" s="42"/>
      <c r="EYQ40" s="42" t="s">
        <v>572</v>
      </c>
      <c r="EYR40" s="92">
        <f>SUMIFS('3a-Budget Detail'!EYS17:EYS511,'3a-Budget Detail'!EYP17:EYP511,'List Data'!EYU17,'3a-Budget Detail'!EYO17:EYO511,'List Data'!EYQ26)</f>
        <v>0</v>
      </c>
      <c r="EYT40" s="42"/>
      <c r="EYU40" s="42" t="s">
        <v>572</v>
      </c>
      <c r="EYV40" s="92">
        <f>SUMIFS('3a-Budget Detail'!EYW17:EYW511,'3a-Budget Detail'!EYT17:EYT511,'List Data'!EYY17,'3a-Budget Detail'!EYS17:EYS511,'List Data'!EYU26)</f>
        <v>0</v>
      </c>
      <c r="EYX40" s="42"/>
      <c r="EYY40" s="42" t="s">
        <v>572</v>
      </c>
      <c r="EYZ40" s="92">
        <f>SUMIFS('3a-Budget Detail'!EZA17:EZA511,'3a-Budget Detail'!EYX17:EYX511,'List Data'!EZC17,'3a-Budget Detail'!EYW17:EYW511,'List Data'!EYY26)</f>
        <v>0</v>
      </c>
      <c r="EZB40" s="42"/>
      <c r="EZC40" s="42" t="s">
        <v>572</v>
      </c>
      <c r="EZD40" s="92">
        <f>SUMIFS('3a-Budget Detail'!EZE17:EZE511,'3a-Budget Detail'!EZB17:EZB511,'List Data'!EZG17,'3a-Budget Detail'!EZA17:EZA511,'List Data'!EZC26)</f>
        <v>0</v>
      </c>
      <c r="EZF40" s="42"/>
      <c r="EZG40" s="42" t="s">
        <v>572</v>
      </c>
      <c r="EZH40" s="92">
        <f>SUMIFS('3a-Budget Detail'!EZI17:EZI511,'3a-Budget Detail'!EZF17:EZF511,'List Data'!EZK17,'3a-Budget Detail'!EZE17:EZE511,'List Data'!EZG26)</f>
        <v>0</v>
      </c>
      <c r="EZJ40" s="42"/>
      <c r="EZK40" s="42" t="s">
        <v>572</v>
      </c>
      <c r="EZL40" s="92">
        <f>SUMIFS('3a-Budget Detail'!EZM17:EZM511,'3a-Budget Detail'!EZJ17:EZJ511,'List Data'!EZO17,'3a-Budget Detail'!EZI17:EZI511,'List Data'!EZK26)</f>
        <v>0</v>
      </c>
      <c r="EZN40" s="42"/>
      <c r="EZO40" s="42" t="s">
        <v>572</v>
      </c>
      <c r="EZP40" s="92">
        <f>SUMIFS('3a-Budget Detail'!EZQ17:EZQ511,'3a-Budget Detail'!EZN17:EZN511,'List Data'!EZS17,'3a-Budget Detail'!EZM17:EZM511,'List Data'!EZO26)</f>
        <v>0</v>
      </c>
      <c r="EZR40" s="42"/>
      <c r="EZS40" s="42" t="s">
        <v>572</v>
      </c>
      <c r="EZT40" s="92">
        <f>SUMIFS('3a-Budget Detail'!EZU17:EZU511,'3a-Budget Detail'!EZR17:EZR511,'List Data'!EZW17,'3a-Budget Detail'!EZQ17:EZQ511,'List Data'!EZS26)</f>
        <v>0</v>
      </c>
      <c r="EZV40" s="42"/>
      <c r="EZW40" s="42" t="s">
        <v>572</v>
      </c>
      <c r="EZX40" s="92">
        <f>SUMIFS('3a-Budget Detail'!EZY17:EZY511,'3a-Budget Detail'!EZV17:EZV511,'List Data'!FAA17,'3a-Budget Detail'!EZU17:EZU511,'List Data'!EZW26)</f>
        <v>0</v>
      </c>
      <c r="EZZ40" s="42"/>
      <c r="FAA40" s="42" t="s">
        <v>572</v>
      </c>
      <c r="FAB40" s="92">
        <f>SUMIFS('3a-Budget Detail'!FAC17:FAC511,'3a-Budget Detail'!EZZ17:EZZ511,'List Data'!FAE17,'3a-Budget Detail'!EZY17:EZY511,'List Data'!FAA26)</f>
        <v>0</v>
      </c>
      <c r="FAD40" s="42"/>
      <c r="FAE40" s="42" t="s">
        <v>572</v>
      </c>
      <c r="FAF40" s="92">
        <f>SUMIFS('3a-Budget Detail'!FAG17:FAG511,'3a-Budget Detail'!FAD17:FAD511,'List Data'!FAI17,'3a-Budget Detail'!FAC17:FAC511,'List Data'!FAE26)</f>
        <v>0</v>
      </c>
      <c r="FAH40" s="42"/>
      <c r="FAI40" s="42" t="s">
        <v>572</v>
      </c>
      <c r="FAJ40" s="92">
        <f>SUMIFS('3a-Budget Detail'!FAK17:FAK511,'3a-Budget Detail'!FAH17:FAH511,'List Data'!FAM17,'3a-Budget Detail'!FAG17:FAG511,'List Data'!FAI26)</f>
        <v>0</v>
      </c>
      <c r="FAL40" s="42"/>
      <c r="FAM40" s="42" t="s">
        <v>572</v>
      </c>
      <c r="FAN40" s="92">
        <f>SUMIFS('3a-Budget Detail'!FAO17:FAO511,'3a-Budget Detail'!FAL17:FAL511,'List Data'!FAQ17,'3a-Budget Detail'!FAK17:FAK511,'List Data'!FAM26)</f>
        <v>0</v>
      </c>
      <c r="FAP40" s="42"/>
      <c r="FAQ40" s="42" t="s">
        <v>572</v>
      </c>
      <c r="FAR40" s="92">
        <f>SUMIFS('3a-Budget Detail'!FAS17:FAS511,'3a-Budget Detail'!FAP17:FAP511,'List Data'!FAU17,'3a-Budget Detail'!FAO17:FAO511,'List Data'!FAQ26)</f>
        <v>0</v>
      </c>
      <c r="FAT40" s="42"/>
      <c r="FAU40" s="42" t="s">
        <v>572</v>
      </c>
      <c r="FAV40" s="92">
        <f>SUMIFS('3a-Budget Detail'!FAW17:FAW511,'3a-Budget Detail'!FAT17:FAT511,'List Data'!FAY17,'3a-Budget Detail'!FAS17:FAS511,'List Data'!FAU26)</f>
        <v>0</v>
      </c>
      <c r="FAX40" s="42"/>
      <c r="FAY40" s="42" t="s">
        <v>572</v>
      </c>
      <c r="FAZ40" s="92">
        <f>SUMIFS('3a-Budget Detail'!FBA17:FBA511,'3a-Budget Detail'!FAX17:FAX511,'List Data'!FBC17,'3a-Budget Detail'!FAW17:FAW511,'List Data'!FAY26)</f>
        <v>0</v>
      </c>
      <c r="FBB40" s="42"/>
      <c r="FBC40" s="42" t="s">
        <v>572</v>
      </c>
      <c r="FBD40" s="92">
        <f>SUMIFS('3a-Budget Detail'!FBE17:FBE511,'3a-Budget Detail'!FBB17:FBB511,'List Data'!FBG17,'3a-Budget Detail'!FBA17:FBA511,'List Data'!FBC26)</f>
        <v>0</v>
      </c>
      <c r="FBF40" s="42"/>
      <c r="FBG40" s="42" t="s">
        <v>572</v>
      </c>
      <c r="FBH40" s="92">
        <f>SUMIFS('3a-Budget Detail'!FBI17:FBI511,'3a-Budget Detail'!FBF17:FBF511,'List Data'!FBK17,'3a-Budget Detail'!FBE17:FBE511,'List Data'!FBG26)</f>
        <v>0</v>
      </c>
      <c r="FBJ40" s="42"/>
      <c r="FBK40" s="42" t="s">
        <v>572</v>
      </c>
      <c r="FBL40" s="92">
        <f>SUMIFS('3a-Budget Detail'!FBM17:FBM511,'3a-Budget Detail'!FBJ17:FBJ511,'List Data'!FBO17,'3a-Budget Detail'!FBI17:FBI511,'List Data'!FBK26)</f>
        <v>0</v>
      </c>
      <c r="FBN40" s="42"/>
      <c r="FBO40" s="42" t="s">
        <v>572</v>
      </c>
      <c r="FBP40" s="92">
        <f>SUMIFS('3a-Budget Detail'!FBQ17:FBQ511,'3a-Budget Detail'!FBN17:FBN511,'List Data'!FBS17,'3a-Budget Detail'!FBM17:FBM511,'List Data'!FBO26)</f>
        <v>0</v>
      </c>
      <c r="FBR40" s="42"/>
      <c r="FBS40" s="42" t="s">
        <v>572</v>
      </c>
      <c r="FBT40" s="92">
        <f>SUMIFS('3a-Budget Detail'!FBU17:FBU511,'3a-Budget Detail'!FBR17:FBR511,'List Data'!FBW17,'3a-Budget Detail'!FBQ17:FBQ511,'List Data'!FBS26)</f>
        <v>0</v>
      </c>
      <c r="FBV40" s="42"/>
      <c r="FBW40" s="42" t="s">
        <v>572</v>
      </c>
      <c r="FBX40" s="92">
        <f>SUMIFS('3a-Budget Detail'!FBY17:FBY511,'3a-Budget Detail'!FBV17:FBV511,'List Data'!FCA17,'3a-Budget Detail'!FBU17:FBU511,'List Data'!FBW26)</f>
        <v>0</v>
      </c>
      <c r="FBZ40" s="42"/>
      <c r="FCA40" s="42" t="s">
        <v>572</v>
      </c>
      <c r="FCB40" s="92">
        <f>SUMIFS('3a-Budget Detail'!FCC17:FCC511,'3a-Budget Detail'!FBZ17:FBZ511,'List Data'!FCE17,'3a-Budget Detail'!FBY17:FBY511,'List Data'!FCA26)</f>
        <v>0</v>
      </c>
      <c r="FCD40" s="42"/>
      <c r="FCE40" s="42" t="s">
        <v>572</v>
      </c>
      <c r="FCF40" s="92">
        <f>SUMIFS('3a-Budget Detail'!FCG17:FCG511,'3a-Budget Detail'!FCD17:FCD511,'List Data'!FCI17,'3a-Budget Detail'!FCC17:FCC511,'List Data'!FCE26)</f>
        <v>0</v>
      </c>
      <c r="FCH40" s="42"/>
      <c r="FCI40" s="42" t="s">
        <v>572</v>
      </c>
      <c r="FCJ40" s="92">
        <f>SUMIFS('3a-Budget Detail'!FCK17:FCK511,'3a-Budget Detail'!FCH17:FCH511,'List Data'!FCM17,'3a-Budget Detail'!FCG17:FCG511,'List Data'!FCI26)</f>
        <v>0</v>
      </c>
      <c r="FCL40" s="42"/>
      <c r="FCM40" s="42" t="s">
        <v>572</v>
      </c>
      <c r="FCN40" s="92">
        <f>SUMIFS('3a-Budget Detail'!FCO17:FCO511,'3a-Budget Detail'!FCL17:FCL511,'List Data'!FCQ17,'3a-Budget Detail'!FCK17:FCK511,'List Data'!FCM26)</f>
        <v>0</v>
      </c>
      <c r="FCP40" s="42"/>
      <c r="FCQ40" s="42" t="s">
        <v>572</v>
      </c>
      <c r="FCR40" s="92">
        <f>SUMIFS('3a-Budget Detail'!FCS17:FCS511,'3a-Budget Detail'!FCP17:FCP511,'List Data'!FCU17,'3a-Budget Detail'!FCO17:FCO511,'List Data'!FCQ26)</f>
        <v>0</v>
      </c>
      <c r="FCT40" s="42"/>
      <c r="FCU40" s="42" t="s">
        <v>572</v>
      </c>
      <c r="FCV40" s="92">
        <f>SUMIFS('3a-Budget Detail'!FCW17:FCW511,'3a-Budget Detail'!FCT17:FCT511,'List Data'!FCY17,'3a-Budget Detail'!FCS17:FCS511,'List Data'!FCU26)</f>
        <v>0</v>
      </c>
      <c r="FCX40" s="42"/>
      <c r="FCY40" s="42" t="s">
        <v>572</v>
      </c>
      <c r="FCZ40" s="92">
        <f>SUMIFS('3a-Budget Detail'!FDA17:FDA511,'3a-Budget Detail'!FCX17:FCX511,'List Data'!FDC17,'3a-Budget Detail'!FCW17:FCW511,'List Data'!FCY26)</f>
        <v>0</v>
      </c>
      <c r="FDB40" s="42"/>
      <c r="FDC40" s="42" t="s">
        <v>572</v>
      </c>
      <c r="FDD40" s="92">
        <f>SUMIFS('3a-Budget Detail'!FDE17:FDE511,'3a-Budget Detail'!FDB17:FDB511,'List Data'!FDG17,'3a-Budget Detail'!FDA17:FDA511,'List Data'!FDC26)</f>
        <v>0</v>
      </c>
      <c r="FDF40" s="42"/>
      <c r="FDG40" s="42" t="s">
        <v>572</v>
      </c>
      <c r="FDH40" s="92">
        <f>SUMIFS('3a-Budget Detail'!FDI17:FDI511,'3a-Budget Detail'!FDF17:FDF511,'List Data'!FDK17,'3a-Budget Detail'!FDE17:FDE511,'List Data'!FDG26)</f>
        <v>0</v>
      </c>
      <c r="FDJ40" s="42"/>
      <c r="FDK40" s="42" t="s">
        <v>572</v>
      </c>
      <c r="FDL40" s="92">
        <f>SUMIFS('3a-Budget Detail'!FDM17:FDM511,'3a-Budget Detail'!FDJ17:FDJ511,'List Data'!FDO17,'3a-Budget Detail'!FDI17:FDI511,'List Data'!FDK26)</f>
        <v>0</v>
      </c>
      <c r="FDN40" s="42"/>
      <c r="FDO40" s="42" t="s">
        <v>572</v>
      </c>
      <c r="FDP40" s="92">
        <f>SUMIFS('3a-Budget Detail'!FDQ17:FDQ511,'3a-Budget Detail'!FDN17:FDN511,'List Data'!FDS17,'3a-Budget Detail'!FDM17:FDM511,'List Data'!FDO26)</f>
        <v>0</v>
      </c>
      <c r="FDR40" s="42"/>
      <c r="FDS40" s="42" t="s">
        <v>572</v>
      </c>
      <c r="FDT40" s="92">
        <f>SUMIFS('3a-Budget Detail'!FDU17:FDU511,'3a-Budget Detail'!FDR17:FDR511,'List Data'!FDW17,'3a-Budget Detail'!FDQ17:FDQ511,'List Data'!FDS26)</f>
        <v>0</v>
      </c>
      <c r="FDV40" s="42"/>
      <c r="FDW40" s="42" t="s">
        <v>572</v>
      </c>
      <c r="FDX40" s="92">
        <f>SUMIFS('3a-Budget Detail'!FDY17:FDY511,'3a-Budget Detail'!FDV17:FDV511,'List Data'!FEA17,'3a-Budget Detail'!FDU17:FDU511,'List Data'!FDW26)</f>
        <v>0</v>
      </c>
      <c r="FDZ40" s="42"/>
      <c r="FEA40" s="42" t="s">
        <v>572</v>
      </c>
      <c r="FEB40" s="92">
        <f>SUMIFS('3a-Budget Detail'!FEC17:FEC511,'3a-Budget Detail'!FDZ17:FDZ511,'List Data'!FEE17,'3a-Budget Detail'!FDY17:FDY511,'List Data'!FEA26)</f>
        <v>0</v>
      </c>
      <c r="FED40" s="42"/>
      <c r="FEE40" s="42" t="s">
        <v>572</v>
      </c>
      <c r="FEF40" s="92">
        <f>SUMIFS('3a-Budget Detail'!FEG17:FEG511,'3a-Budget Detail'!FED17:FED511,'List Data'!FEI17,'3a-Budget Detail'!FEC17:FEC511,'List Data'!FEE26)</f>
        <v>0</v>
      </c>
      <c r="FEH40" s="42"/>
      <c r="FEI40" s="42" t="s">
        <v>572</v>
      </c>
      <c r="FEJ40" s="92">
        <f>SUMIFS('3a-Budget Detail'!FEK17:FEK511,'3a-Budget Detail'!FEH17:FEH511,'List Data'!FEM17,'3a-Budget Detail'!FEG17:FEG511,'List Data'!FEI26)</f>
        <v>0</v>
      </c>
      <c r="FEL40" s="42"/>
      <c r="FEM40" s="42" t="s">
        <v>572</v>
      </c>
      <c r="FEN40" s="92">
        <f>SUMIFS('3a-Budget Detail'!FEO17:FEO511,'3a-Budget Detail'!FEL17:FEL511,'List Data'!FEQ17,'3a-Budget Detail'!FEK17:FEK511,'List Data'!FEM26)</f>
        <v>0</v>
      </c>
      <c r="FEP40" s="42"/>
      <c r="FEQ40" s="42" t="s">
        <v>572</v>
      </c>
      <c r="FER40" s="92">
        <f>SUMIFS('3a-Budget Detail'!FES17:FES511,'3a-Budget Detail'!FEP17:FEP511,'List Data'!FEU17,'3a-Budget Detail'!FEO17:FEO511,'List Data'!FEQ26)</f>
        <v>0</v>
      </c>
      <c r="FET40" s="42"/>
      <c r="FEU40" s="42" t="s">
        <v>572</v>
      </c>
      <c r="FEV40" s="92">
        <f>SUMIFS('3a-Budget Detail'!FEW17:FEW511,'3a-Budget Detail'!FET17:FET511,'List Data'!FEY17,'3a-Budget Detail'!FES17:FES511,'List Data'!FEU26)</f>
        <v>0</v>
      </c>
      <c r="FEX40" s="42"/>
      <c r="FEY40" s="42" t="s">
        <v>572</v>
      </c>
      <c r="FEZ40" s="92">
        <f>SUMIFS('3a-Budget Detail'!FFA17:FFA511,'3a-Budget Detail'!FEX17:FEX511,'List Data'!FFC17,'3a-Budget Detail'!FEW17:FEW511,'List Data'!FEY26)</f>
        <v>0</v>
      </c>
      <c r="FFB40" s="42"/>
      <c r="FFC40" s="42" t="s">
        <v>572</v>
      </c>
      <c r="FFD40" s="92">
        <f>SUMIFS('3a-Budget Detail'!FFE17:FFE511,'3a-Budget Detail'!FFB17:FFB511,'List Data'!FFG17,'3a-Budget Detail'!FFA17:FFA511,'List Data'!FFC26)</f>
        <v>0</v>
      </c>
      <c r="FFF40" s="42"/>
      <c r="FFG40" s="42" t="s">
        <v>572</v>
      </c>
      <c r="FFH40" s="92">
        <f>SUMIFS('3a-Budget Detail'!FFI17:FFI511,'3a-Budget Detail'!FFF17:FFF511,'List Data'!FFK17,'3a-Budget Detail'!FFE17:FFE511,'List Data'!FFG26)</f>
        <v>0</v>
      </c>
      <c r="FFJ40" s="42"/>
      <c r="FFK40" s="42" t="s">
        <v>572</v>
      </c>
      <c r="FFL40" s="92">
        <f>SUMIFS('3a-Budget Detail'!FFM17:FFM511,'3a-Budget Detail'!FFJ17:FFJ511,'List Data'!FFO17,'3a-Budget Detail'!FFI17:FFI511,'List Data'!FFK26)</f>
        <v>0</v>
      </c>
      <c r="FFN40" s="42"/>
      <c r="FFO40" s="42" t="s">
        <v>572</v>
      </c>
      <c r="FFP40" s="92">
        <f>SUMIFS('3a-Budget Detail'!FFQ17:FFQ511,'3a-Budget Detail'!FFN17:FFN511,'List Data'!FFS17,'3a-Budget Detail'!FFM17:FFM511,'List Data'!FFO26)</f>
        <v>0</v>
      </c>
      <c r="FFR40" s="42"/>
      <c r="FFS40" s="42" t="s">
        <v>572</v>
      </c>
      <c r="FFT40" s="92">
        <f>SUMIFS('3a-Budget Detail'!FFU17:FFU511,'3a-Budget Detail'!FFR17:FFR511,'List Data'!FFW17,'3a-Budget Detail'!FFQ17:FFQ511,'List Data'!FFS26)</f>
        <v>0</v>
      </c>
      <c r="FFV40" s="42"/>
      <c r="FFW40" s="42" t="s">
        <v>572</v>
      </c>
      <c r="FFX40" s="92">
        <f>SUMIFS('3a-Budget Detail'!FFY17:FFY511,'3a-Budget Detail'!FFV17:FFV511,'List Data'!FGA17,'3a-Budget Detail'!FFU17:FFU511,'List Data'!FFW26)</f>
        <v>0</v>
      </c>
      <c r="FFZ40" s="42"/>
      <c r="FGA40" s="42" t="s">
        <v>572</v>
      </c>
      <c r="FGB40" s="92">
        <f>SUMIFS('3a-Budget Detail'!FGC17:FGC511,'3a-Budget Detail'!FFZ17:FFZ511,'List Data'!FGE17,'3a-Budget Detail'!FFY17:FFY511,'List Data'!FGA26)</f>
        <v>0</v>
      </c>
      <c r="FGD40" s="42"/>
      <c r="FGE40" s="42" t="s">
        <v>572</v>
      </c>
      <c r="FGF40" s="92">
        <f>SUMIFS('3a-Budget Detail'!FGG17:FGG511,'3a-Budget Detail'!FGD17:FGD511,'List Data'!FGI17,'3a-Budget Detail'!FGC17:FGC511,'List Data'!FGE26)</f>
        <v>0</v>
      </c>
      <c r="FGH40" s="42"/>
      <c r="FGI40" s="42" t="s">
        <v>572</v>
      </c>
      <c r="FGJ40" s="92">
        <f>SUMIFS('3a-Budget Detail'!FGK17:FGK511,'3a-Budget Detail'!FGH17:FGH511,'List Data'!FGM17,'3a-Budget Detail'!FGG17:FGG511,'List Data'!FGI26)</f>
        <v>0</v>
      </c>
      <c r="FGL40" s="42"/>
      <c r="FGM40" s="42" t="s">
        <v>572</v>
      </c>
      <c r="FGN40" s="92">
        <f>SUMIFS('3a-Budget Detail'!FGO17:FGO511,'3a-Budget Detail'!FGL17:FGL511,'List Data'!FGQ17,'3a-Budget Detail'!FGK17:FGK511,'List Data'!FGM26)</f>
        <v>0</v>
      </c>
      <c r="FGP40" s="42"/>
      <c r="FGQ40" s="42" t="s">
        <v>572</v>
      </c>
      <c r="FGR40" s="92">
        <f>SUMIFS('3a-Budget Detail'!FGS17:FGS511,'3a-Budget Detail'!FGP17:FGP511,'List Data'!FGU17,'3a-Budget Detail'!FGO17:FGO511,'List Data'!FGQ26)</f>
        <v>0</v>
      </c>
      <c r="FGT40" s="42"/>
      <c r="FGU40" s="42" t="s">
        <v>572</v>
      </c>
      <c r="FGV40" s="92">
        <f>SUMIFS('3a-Budget Detail'!FGW17:FGW511,'3a-Budget Detail'!FGT17:FGT511,'List Data'!FGY17,'3a-Budget Detail'!FGS17:FGS511,'List Data'!FGU26)</f>
        <v>0</v>
      </c>
      <c r="FGX40" s="42"/>
      <c r="FGY40" s="42" t="s">
        <v>572</v>
      </c>
      <c r="FGZ40" s="92">
        <f>SUMIFS('3a-Budget Detail'!FHA17:FHA511,'3a-Budget Detail'!FGX17:FGX511,'List Data'!FHC17,'3a-Budget Detail'!FGW17:FGW511,'List Data'!FGY26)</f>
        <v>0</v>
      </c>
      <c r="FHB40" s="42"/>
      <c r="FHC40" s="42" t="s">
        <v>572</v>
      </c>
      <c r="FHD40" s="92">
        <f>SUMIFS('3a-Budget Detail'!FHE17:FHE511,'3a-Budget Detail'!FHB17:FHB511,'List Data'!FHG17,'3a-Budget Detail'!FHA17:FHA511,'List Data'!FHC26)</f>
        <v>0</v>
      </c>
      <c r="FHF40" s="42"/>
      <c r="FHG40" s="42" t="s">
        <v>572</v>
      </c>
      <c r="FHH40" s="92">
        <f>SUMIFS('3a-Budget Detail'!FHI17:FHI511,'3a-Budget Detail'!FHF17:FHF511,'List Data'!FHK17,'3a-Budget Detail'!FHE17:FHE511,'List Data'!FHG26)</f>
        <v>0</v>
      </c>
      <c r="FHJ40" s="42"/>
      <c r="FHK40" s="42" t="s">
        <v>572</v>
      </c>
      <c r="FHL40" s="92">
        <f>SUMIFS('3a-Budget Detail'!FHM17:FHM511,'3a-Budget Detail'!FHJ17:FHJ511,'List Data'!FHO17,'3a-Budget Detail'!FHI17:FHI511,'List Data'!FHK26)</f>
        <v>0</v>
      </c>
      <c r="FHN40" s="42"/>
      <c r="FHO40" s="42" t="s">
        <v>572</v>
      </c>
      <c r="FHP40" s="92">
        <f>SUMIFS('3a-Budget Detail'!FHQ17:FHQ511,'3a-Budget Detail'!FHN17:FHN511,'List Data'!FHS17,'3a-Budget Detail'!FHM17:FHM511,'List Data'!FHO26)</f>
        <v>0</v>
      </c>
      <c r="FHR40" s="42"/>
      <c r="FHS40" s="42" t="s">
        <v>572</v>
      </c>
      <c r="FHT40" s="92">
        <f>SUMIFS('3a-Budget Detail'!FHU17:FHU511,'3a-Budget Detail'!FHR17:FHR511,'List Data'!FHW17,'3a-Budget Detail'!FHQ17:FHQ511,'List Data'!FHS26)</f>
        <v>0</v>
      </c>
      <c r="FHV40" s="42"/>
      <c r="FHW40" s="42" t="s">
        <v>572</v>
      </c>
      <c r="FHX40" s="92">
        <f>SUMIFS('3a-Budget Detail'!FHY17:FHY511,'3a-Budget Detail'!FHV17:FHV511,'List Data'!FIA17,'3a-Budget Detail'!FHU17:FHU511,'List Data'!FHW26)</f>
        <v>0</v>
      </c>
      <c r="FHZ40" s="42"/>
      <c r="FIA40" s="42" t="s">
        <v>572</v>
      </c>
      <c r="FIB40" s="92">
        <f>SUMIFS('3a-Budget Detail'!FIC17:FIC511,'3a-Budget Detail'!FHZ17:FHZ511,'List Data'!FIE17,'3a-Budget Detail'!FHY17:FHY511,'List Data'!FIA26)</f>
        <v>0</v>
      </c>
      <c r="FID40" s="42"/>
      <c r="FIE40" s="42" t="s">
        <v>572</v>
      </c>
      <c r="FIF40" s="92">
        <f>SUMIFS('3a-Budget Detail'!FIG17:FIG511,'3a-Budget Detail'!FID17:FID511,'List Data'!FII17,'3a-Budget Detail'!FIC17:FIC511,'List Data'!FIE26)</f>
        <v>0</v>
      </c>
      <c r="FIH40" s="42"/>
      <c r="FII40" s="42" t="s">
        <v>572</v>
      </c>
      <c r="FIJ40" s="92">
        <f>SUMIFS('3a-Budget Detail'!FIK17:FIK511,'3a-Budget Detail'!FIH17:FIH511,'List Data'!FIM17,'3a-Budget Detail'!FIG17:FIG511,'List Data'!FII26)</f>
        <v>0</v>
      </c>
      <c r="FIL40" s="42"/>
      <c r="FIM40" s="42" t="s">
        <v>572</v>
      </c>
      <c r="FIN40" s="92">
        <f>SUMIFS('3a-Budget Detail'!FIO17:FIO511,'3a-Budget Detail'!FIL17:FIL511,'List Data'!FIQ17,'3a-Budget Detail'!FIK17:FIK511,'List Data'!FIM26)</f>
        <v>0</v>
      </c>
      <c r="FIP40" s="42"/>
      <c r="FIQ40" s="42" t="s">
        <v>572</v>
      </c>
      <c r="FIR40" s="92">
        <f>SUMIFS('3a-Budget Detail'!FIS17:FIS511,'3a-Budget Detail'!FIP17:FIP511,'List Data'!FIU17,'3a-Budget Detail'!FIO17:FIO511,'List Data'!FIQ26)</f>
        <v>0</v>
      </c>
      <c r="FIT40" s="42"/>
      <c r="FIU40" s="42" t="s">
        <v>572</v>
      </c>
      <c r="FIV40" s="92">
        <f>SUMIFS('3a-Budget Detail'!FIW17:FIW511,'3a-Budget Detail'!FIT17:FIT511,'List Data'!FIY17,'3a-Budget Detail'!FIS17:FIS511,'List Data'!FIU26)</f>
        <v>0</v>
      </c>
      <c r="FIX40" s="42"/>
      <c r="FIY40" s="42" t="s">
        <v>572</v>
      </c>
      <c r="FIZ40" s="92">
        <f>SUMIFS('3a-Budget Detail'!FJA17:FJA511,'3a-Budget Detail'!FIX17:FIX511,'List Data'!FJC17,'3a-Budget Detail'!FIW17:FIW511,'List Data'!FIY26)</f>
        <v>0</v>
      </c>
      <c r="FJB40" s="42"/>
      <c r="FJC40" s="42" t="s">
        <v>572</v>
      </c>
      <c r="FJD40" s="92">
        <f>SUMIFS('3a-Budget Detail'!FJE17:FJE511,'3a-Budget Detail'!FJB17:FJB511,'List Data'!FJG17,'3a-Budget Detail'!FJA17:FJA511,'List Data'!FJC26)</f>
        <v>0</v>
      </c>
      <c r="FJF40" s="42"/>
      <c r="FJG40" s="42" t="s">
        <v>572</v>
      </c>
      <c r="FJH40" s="92">
        <f>SUMIFS('3a-Budget Detail'!FJI17:FJI511,'3a-Budget Detail'!FJF17:FJF511,'List Data'!FJK17,'3a-Budget Detail'!FJE17:FJE511,'List Data'!FJG26)</f>
        <v>0</v>
      </c>
      <c r="FJJ40" s="42"/>
      <c r="FJK40" s="42" t="s">
        <v>572</v>
      </c>
      <c r="FJL40" s="92">
        <f>SUMIFS('3a-Budget Detail'!FJM17:FJM511,'3a-Budget Detail'!FJJ17:FJJ511,'List Data'!FJO17,'3a-Budget Detail'!FJI17:FJI511,'List Data'!FJK26)</f>
        <v>0</v>
      </c>
      <c r="FJN40" s="42"/>
      <c r="FJO40" s="42" t="s">
        <v>572</v>
      </c>
      <c r="FJP40" s="92">
        <f>SUMIFS('3a-Budget Detail'!FJQ17:FJQ511,'3a-Budget Detail'!FJN17:FJN511,'List Data'!FJS17,'3a-Budget Detail'!FJM17:FJM511,'List Data'!FJO26)</f>
        <v>0</v>
      </c>
      <c r="FJR40" s="42"/>
      <c r="FJS40" s="42" t="s">
        <v>572</v>
      </c>
      <c r="FJT40" s="92">
        <f>SUMIFS('3a-Budget Detail'!FJU17:FJU511,'3a-Budget Detail'!FJR17:FJR511,'List Data'!FJW17,'3a-Budget Detail'!FJQ17:FJQ511,'List Data'!FJS26)</f>
        <v>0</v>
      </c>
      <c r="FJV40" s="42"/>
      <c r="FJW40" s="42" t="s">
        <v>572</v>
      </c>
      <c r="FJX40" s="92">
        <f>SUMIFS('3a-Budget Detail'!FJY17:FJY511,'3a-Budget Detail'!FJV17:FJV511,'List Data'!FKA17,'3a-Budget Detail'!FJU17:FJU511,'List Data'!FJW26)</f>
        <v>0</v>
      </c>
      <c r="FJZ40" s="42"/>
      <c r="FKA40" s="42" t="s">
        <v>572</v>
      </c>
      <c r="FKB40" s="92">
        <f>SUMIFS('3a-Budget Detail'!FKC17:FKC511,'3a-Budget Detail'!FJZ17:FJZ511,'List Data'!FKE17,'3a-Budget Detail'!FJY17:FJY511,'List Data'!FKA26)</f>
        <v>0</v>
      </c>
      <c r="FKD40" s="42"/>
      <c r="FKE40" s="42" t="s">
        <v>572</v>
      </c>
      <c r="FKF40" s="92">
        <f>SUMIFS('3a-Budget Detail'!FKG17:FKG511,'3a-Budget Detail'!FKD17:FKD511,'List Data'!FKI17,'3a-Budget Detail'!FKC17:FKC511,'List Data'!FKE26)</f>
        <v>0</v>
      </c>
      <c r="FKH40" s="42"/>
      <c r="FKI40" s="42" t="s">
        <v>572</v>
      </c>
      <c r="FKJ40" s="92">
        <f>SUMIFS('3a-Budget Detail'!FKK17:FKK511,'3a-Budget Detail'!FKH17:FKH511,'List Data'!FKM17,'3a-Budget Detail'!FKG17:FKG511,'List Data'!FKI26)</f>
        <v>0</v>
      </c>
      <c r="FKL40" s="42"/>
      <c r="FKM40" s="42" t="s">
        <v>572</v>
      </c>
      <c r="FKN40" s="92">
        <f>SUMIFS('3a-Budget Detail'!FKO17:FKO511,'3a-Budget Detail'!FKL17:FKL511,'List Data'!FKQ17,'3a-Budget Detail'!FKK17:FKK511,'List Data'!FKM26)</f>
        <v>0</v>
      </c>
      <c r="FKP40" s="42"/>
      <c r="FKQ40" s="42" t="s">
        <v>572</v>
      </c>
      <c r="FKR40" s="92">
        <f>SUMIFS('3a-Budget Detail'!FKS17:FKS511,'3a-Budget Detail'!FKP17:FKP511,'List Data'!FKU17,'3a-Budget Detail'!FKO17:FKO511,'List Data'!FKQ26)</f>
        <v>0</v>
      </c>
      <c r="FKT40" s="42"/>
      <c r="FKU40" s="42" t="s">
        <v>572</v>
      </c>
      <c r="FKV40" s="92">
        <f>SUMIFS('3a-Budget Detail'!FKW17:FKW511,'3a-Budget Detail'!FKT17:FKT511,'List Data'!FKY17,'3a-Budget Detail'!FKS17:FKS511,'List Data'!FKU26)</f>
        <v>0</v>
      </c>
      <c r="FKX40" s="42"/>
      <c r="FKY40" s="42" t="s">
        <v>572</v>
      </c>
      <c r="FKZ40" s="92">
        <f>SUMIFS('3a-Budget Detail'!FLA17:FLA511,'3a-Budget Detail'!FKX17:FKX511,'List Data'!FLC17,'3a-Budget Detail'!FKW17:FKW511,'List Data'!FKY26)</f>
        <v>0</v>
      </c>
      <c r="FLB40" s="42"/>
      <c r="FLC40" s="42" t="s">
        <v>572</v>
      </c>
      <c r="FLD40" s="92">
        <f>SUMIFS('3a-Budget Detail'!FLE17:FLE511,'3a-Budget Detail'!FLB17:FLB511,'List Data'!FLG17,'3a-Budget Detail'!FLA17:FLA511,'List Data'!FLC26)</f>
        <v>0</v>
      </c>
      <c r="FLF40" s="42"/>
      <c r="FLG40" s="42" t="s">
        <v>572</v>
      </c>
      <c r="FLH40" s="92">
        <f>SUMIFS('3a-Budget Detail'!FLI17:FLI511,'3a-Budget Detail'!FLF17:FLF511,'List Data'!FLK17,'3a-Budget Detail'!FLE17:FLE511,'List Data'!FLG26)</f>
        <v>0</v>
      </c>
      <c r="FLJ40" s="42"/>
      <c r="FLK40" s="42" t="s">
        <v>572</v>
      </c>
      <c r="FLL40" s="92">
        <f>SUMIFS('3a-Budget Detail'!FLM17:FLM511,'3a-Budget Detail'!FLJ17:FLJ511,'List Data'!FLO17,'3a-Budget Detail'!FLI17:FLI511,'List Data'!FLK26)</f>
        <v>0</v>
      </c>
      <c r="FLN40" s="42"/>
      <c r="FLO40" s="42" t="s">
        <v>572</v>
      </c>
      <c r="FLP40" s="92">
        <f>SUMIFS('3a-Budget Detail'!FLQ17:FLQ511,'3a-Budget Detail'!FLN17:FLN511,'List Data'!FLS17,'3a-Budget Detail'!FLM17:FLM511,'List Data'!FLO26)</f>
        <v>0</v>
      </c>
      <c r="FLR40" s="42"/>
      <c r="FLS40" s="42" t="s">
        <v>572</v>
      </c>
      <c r="FLT40" s="92">
        <f>SUMIFS('3a-Budget Detail'!FLU17:FLU511,'3a-Budget Detail'!FLR17:FLR511,'List Data'!FLW17,'3a-Budget Detail'!FLQ17:FLQ511,'List Data'!FLS26)</f>
        <v>0</v>
      </c>
      <c r="FLV40" s="42"/>
      <c r="FLW40" s="42" t="s">
        <v>572</v>
      </c>
      <c r="FLX40" s="92">
        <f>SUMIFS('3a-Budget Detail'!FLY17:FLY511,'3a-Budget Detail'!FLV17:FLV511,'List Data'!FMA17,'3a-Budget Detail'!FLU17:FLU511,'List Data'!FLW26)</f>
        <v>0</v>
      </c>
      <c r="FLZ40" s="42"/>
      <c r="FMA40" s="42" t="s">
        <v>572</v>
      </c>
      <c r="FMB40" s="92">
        <f>SUMIFS('3a-Budget Detail'!FMC17:FMC511,'3a-Budget Detail'!FLZ17:FLZ511,'List Data'!FME17,'3a-Budget Detail'!FLY17:FLY511,'List Data'!FMA26)</f>
        <v>0</v>
      </c>
      <c r="FMD40" s="42"/>
      <c r="FME40" s="42" t="s">
        <v>572</v>
      </c>
      <c r="FMF40" s="92">
        <f>SUMIFS('3a-Budget Detail'!FMG17:FMG511,'3a-Budget Detail'!FMD17:FMD511,'List Data'!FMI17,'3a-Budget Detail'!FMC17:FMC511,'List Data'!FME26)</f>
        <v>0</v>
      </c>
      <c r="FMH40" s="42"/>
      <c r="FMI40" s="42" t="s">
        <v>572</v>
      </c>
      <c r="FMJ40" s="92">
        <f>SUMIFS('3a-Budget Detail'!FMK17:FMK511,'3a-Budget Detail'!FMH17:FMH511,'List Data'!FMM17,'3a-Budget Detail'!FMG17:FMG511,'List Data'!FMI26)</f>
        <v>0</v>
      </c>
      <c r="FML40" s="42"/>
      <c r="FMM40" s="42" t="s">
        <v>572</v>
      </c>
      <c r="FMN40" s="92">
        <f>SUMIFS('3a-Budget Detail'!FMO17:FMO511,'3a-Budget Detail'!FML17:FML511,'List Data'!FMQ17,'3a-Budget Detail'!FMK17:FMK511,'List Data'!FMM26)</f>
        <v>0</v>
      </c>
      <c r="FMP40" s="42"/>
      <c r="FMQ40" s="42" t="s">
        <v>572</v>
      </c>
      <c r="FMR40" s="92">
        <f>SUMIFS('3a-Budget Detail'!FMS17:FMS511,'3a-Budget Detail'!FMP17:FMP511,'List Data'!FMU17,'3a-Budget Detail'!FMO17:FMO511,'List Data'!FMQ26)</f>
        <v>0</v>
      </c>
      <c r="FMT40" s="42"/>
      <c r="FMU40" s="42" t="s">
        <v>572</v>
      </c>
      <c r="FMV40" s="92">
        <f>SUMIFS('3a-Budget Detail'!FMW17:FMW511,'3a-Budget Detail'!FMT17:FMT511,'List Data'!FMY17,'3a-Budget Detail'!FMS17:FMS511,'List Data'!FMU26)</f>
        <v>0</v>
      </c>
      <c r="FMX40" s="42"/>
      <c r="FMY40" s="42" t="s">
        <v>572</v>
      </c>
      <c r="FMZ40" s="92">
        <f>SUMIFS('3a-Budget Detail'!FNA17:FNA511,'3a-Budget Detail'!FMX17:FMX511,'List Data'!FNC17,'3a-Budget Detail'!FMW17:FMW511,'List Data'!FMY26)</f>
        <v>0</v>
      </c>
      <c r="FNB40" s="42"/>
      <c r="FNC40" s="42" t="s">
        <v>572</v>
      </c>
      <c r="FND40" s="92">
        <f>SUMIFS('3a-Budget Detail'!FNE17:FNE511,'3a-Budget Detail'!FNB17:FNB511,'List Data'!FNG17,'3a-Budget Detail'!FNA17:FNA511,'List Data'!FNC26)</f>
        <v>0</v>
      </c>
      <c r="FNF40" s="42"/>
      <c r="FNG40" s="42" t="s">
        <v>572</v>
      </c>
      <c r="FNH40" s="92">
        <f>SUMIFS('3a-Budget Detail'!FNI17:FNI511,'3a-Budget Detail'!FNF17:FNF511,'List Data'!FNK17,'3a-Budget Detail'!FNE17:FNE511,'List Data'!FNG26)</f>
        <v>0</v>
      </c>
      <c r="FNJ40" s="42"/>
      <c r="FNK40" s="42" t="s">
        <v>572</v>
      </c>
      <c r="FNL40" s="92">
        <f>SUMIFS('3a-Budget Detail'!FNM17:FNM511,'3a-Budget Detail'!FNJ17:FNJ511,'List Data'!FNO17,'3a-Budget Detail'!FNI17:FNI511,'List Data'!FNK26)</f>
        <v>0</v>
      </c>
      <c r="FNN40" s="42"/>
      <c r="FNO40" s="42" t="s">
        <v>572</v>
      </c>
      <c r="FNP40" s="92">
        <f>SUMIFS('3a-Budget Detail'!FNQ17:FNQ511,'3a-Budget Detail'!FNN17:FNN511,'List Data'!FNS17,'3a-Budget Detail'!FNM17:FNM511,'List Data'!FNO26)</f>
        <v>0</v>
      </c>
      <c r="FNR40" s="42"/>
      <c r="FNS40" s="42" t="s">
        <v>572</v>
      </c>
      <c r="FNT40" s="92">
        <f>SUMIFS('3a-Budget Detail'!FNU17:FNU511,'3a-Budget Detail'!FNR17:FNR511,'List Data'!FNW17,'3a-Budget Detail'!FNQ17:FNQ511,'List Data'!FNS26)</f>
        <v>0</v>
      </c>
      <c r="FNV40" s="42"/>
      <c r="FNW40" s="42" t="s">
        <v>572</v>
      </c>
      <c r="FNX40" s="92">
        <f>SUMIFS('3a-Budget Detail'!FNY17:FNY511,'3a-Budget Detail'!FNV17:FNV511,'List Data'!FOA17,'3a-Budget Detail'!FNU17:FNU511,'List Data'!FNW26)</f>
        <v>0</v>
      </c>
      <c r="FNZ40" s="42"/>
      <c r="FOA40" s="42" t="s">
        <v>572</v>
      </c>
      <c r="FOB40" s="92">
        <f>SUMIFS('3a-Budget Detail'!FOC17:FOC511,'3a-Budget Detail'!FNZ17:FNZ511,'List Data'!FOE17,'3a-Budget Detail'!FNY17:FNY511,'List Data'!FOA26)</f>
        <v>0</v>
      </c>
      <c r="FOD40" s="42"/>
      <c r="FOE40" s="42" t="s">
        <v>572</v>
      </c>
      <c r="FOF40" s="92">
        <f>SUMIFS('3a-Budget Detail'!FOG17:FOG511,'3a-Budget Detail'!FOD17:FOD511,'List Data'!FOI17,'3a-Budget Detail'!FOC17:FOC511,'List Data'!FOE26)</f>
        <v>0</v>
      </c>
      <c r="FOH40" s="42"/>
      <c r="FOI40" s="42" t="s">
        <v>572</v>
      </c>
      <c r="FOJ40" s="92">
        <f>SUMIFS('3a-Budget Detail'!FOK17:FOK511,'3a-Budget Detail'!FOH17:FOH511,'List Data'!FOM17,'3a-Budget Detail'!FOG17:FOG511,'List Data'!FOI26)</f>
        <v>0</v>
      </c>
      <c r="FOL40" s="42"/>
      <c r="FOM40" s="42" t="s">
        <v>572</v>
      </c>
      <c r="FON40" s="92">
        <f>SUMIFS('3a-Budget Detail'!FOO17:FOO511,'3a-Budget Detail'!FOL17:FOL511,'List Data'!FOQ17,'3a-Budget Detail'!FOK17:FOK511,'List Data'!FOM26)</f>
        <v>0</v>
      </c>
      <c r="FOP40" s="42"/>
      <c r="FOQ40" s="42" t="s">
        <v>572</v>
      </c>
      <c r="FOR40" s="92">
        <f>SUMIFS('3a-Budget Detail'!FOS17:FOS511,'3a-Budget Detail'!FOP17:FOP511,'List Data'!FOU17,'3a-Budget Detail'!FOO17:FOO511,'List Data'!FOQ26)</f>
        <v>0</v>
      </c>
      <c r="FOT40" s="42"/>
      <c r="FOU40" s="42" t="s">
        <v>572</v>
      </c>
      <c r="FOV40" s="92">
        <f>SUMIFS('3a-Budget Detail'!FOW17:FOW511,'3a-Budget Detail'!FOT17:FOT511,'List Data'!FOY17,'3a-Budget Detail'!FOS17:FOS511,'List Data'!FOU26)</f>
        <v>0</v>
      </c>
      <c r="FOX40" s="42"/>
      <c r="FOY40" s="42" t="s">
        <v>572</v>
      </c>
      <c r="FOZ40" s="92">
        <f>SUMIFS('3a-Budget Detail'!FPA17:FPA511,'3a-Budget Detail'!FOX17:FOX511,'List Data'!FPC17,'3a-Budget Detail'!FOW17:FOW511,'List Data'!FOY26)</f>
        <v>0</v>
      </c>
      <c r="FPB40" s="42"/>
      <c r="FPC40" s="42" t="s">
        <v>572</v>
      </c>
      <c r="FPD40" s="92">
        <f>SUMIFS('3a-Budget Detail'!FPE17:FPE511,'3a-Budget Detail'!FPB17:FPB511,'List Data'!FPG17,'3a-Budget Detail'!FPA17:FPA511,'List Data'!FPC26)</f>
        <v>0</v>
      </c>
      <c r="FPF40" s="42"/>
      <c r="FPG40" s="42" t="s">
        <v>572</v>
      </c>
      <c r="FPH40" s="92">
        <f>SUMIFS('3a-Budget Detail'!FPI17:FPI511,'3a-Budget Detail'!FPF17:FPF511,'List Data'!FPK17,'3a-Budget Detail'!FPE17:FPE511,'List Data'!FPG26)</f>
        <v>0</v>
      </c>
      <c r="FPJ40" s="42"/>
      <c r="FPK40" s="42" t="s">
        <v>572</v>
      </c>
      <c r="FPL40" s="92">
        <f>SUMIFS('3a-Budget Detail'!FPM17:FPM511,'3a-Budget Detail'!FPJ17:FPJ511,'List Data'!FPO17,'3a-Budget Detail'!FPI17:FPI511,'List Data'!FPK26)</f>
        <v>0</v>
      </c>
      <c r="FPN40" s="42"/>
      <c r="FPO40" s="42" t="s">
        <v>572</v>
      </c>
      <c r="FPP40" s="92">
        <f>SUMIFS('3a-Budget Detail'!FPQ17:FPQ511,'3a-Budget Detail'!FPN17:FPN511,'List Data'!FPS17,'3a-Budget Detail'!FPM17:FPM511,'List Data'!FPO26)</f>
        <v>0</v>
      </c>
      <c r="FPR40" s="42"/>
      <c r="FPS40" s="42" t="s">
        <v>572</v>
      </c>
      <c r="FPT40" s="92">
        <f>SUMIFS('3a-Budget Detail'!FPU17:FPU511,'3a-Budget Detail'!FPR17:FPR511,'List Data'!FPW17,'3a-Budget Detail'!FPQ17:FPQ511,'List Data'!FPS26)</f>
        <v>0</v>
      </c>
      <c r="FPV40" s="42"/>
      <c r="FPW40" s="42" t="s">
        <v>572</v>
      </c>
      <c r="FPX40" s="92">
        <f>SUMIFS('3a-Budget Detail'!FPY17:FPY511,'3a-Budget Detail'!FPV17:FPV511,'List Data'!FQA17,'3a-Budget Detail'!FPU17:FPU511,'List Data'!FPW26)</f>
        <v>0</v>
      </c>
      <c r="FPZ40" s="42"/>
      <c r="FQA40" s="42" t="s">
        <v>572</v>
      </c>
      <c r="FQB40" s="92">
        <f>SUMIFS('3a-Budget Detail'!FQC17:FQC511,'3a-Budget Detail'!FPZ17:FPZ511,'List Data'!FQE17,'3a-Budget Detail'!FPY17:FPY511,'List Data'!FQA26)</f>
        <v>0</v>
      </c>
      <c r="FQD40" s="42"/>
      <c r="FQE40" s="42" t="s">
        <v>572</v>
      </c>
      <c r="FQF40" s="92">
        <f>SUMIFS('3a-Budget Detail'!FQG17:FQG511,'3a-Budget Detail'!FQD17:FQD511,'List Data'!FQI17,'3a-Budget Detail'!FQC17:FQC511,'List Data'!FQE26)</f>
        <v>0</v>
      </c>
      <c r="FQH40" s="42"/>
      <c r="FQI40" s="42" t="s">
        <v>572</v>
      </c>
      <c r="FQJ40" s="92">
        <f>SUMIFS('3a-Budget Detail'!FQK17:FQK511,'3a-Budget Detail'!FQH17:FQH511,'List Data'!FQM17,'3a-Budget Detail'!FQG17:FQG511,'List Data'!FQI26)</f>
        <v>0</v>
      </c>
      <c r="FQL40" s="42"/>
      <c r="FQM40" s="42" t="s">
        <v>572</v>
      </c>
      <c r="FQN40" s="92">
        <f>SUMIFS('3a-Budget Detail'!FQO17:FQO511,'3a-Budget Detail'!FQL17:FQL511,'List Data'!FQQ17,'3a-Budget Detail'!FQK17:FQK511,'List Data'!FQM26)</f>
        <v>0</v>
      </c>
      <c r="FQP40" s="42"/>
      <c r="FQQ40" s="42" t="s">
        <v>572</v>
      </c>
      <c r="FQR40" s="92">
        <f>SUMIFS('3a-Budget Detail'!FQS17:FQS511,'3a-Budget Detail'!FQP17:FQP511,'List Data'!FQU17,'3a-Budget Detail'!FQO17:FQO511,'List Data'!FQQ26)</f>
        <v>0</v>
      </c>
      <c r="FQT40" s="42"/>
      <c r="FQU40" s="42" t="s">
        <v>572</v>
      </c>
      <c r="FQV40" s="92">
        <f>SUMIFS('3a-Budget Detail'!FQW17:FQW511,'3a-Budget Detail'!FQT17:FQT511,'List Data'!FQY17,'3a-Budget Detail'!FQS17:FQS511,'List Data'!FQU26)</f>
        <v>0</v>
      </c>
      <c r="FQX40" s="42"/>
      <c r="FQY40" s="42" t="s">
        <v>572</v>
      </c>
      <c r="FQZ40" s="92">
        <f>SUMIFS('3a-Budget Detail'!FRA17:FRA511,'3a-Budget Detail'!FQX17:FQX511,'List Data'!FRC17,'3a-Budget Detail'!FQW17:FQW511,'List Data'!FQY26)</f>
        <v>0</v>
      </c>
      <c r="FRB40" s="42"/>
      <c r="FRC40" s="42" t="s">
        <v>572</v>
      </c>
      <c r="FRD40" s="92">
        <f>SUMIFS('3a-Budget Detail'!FRE17:FRE511,'3a-Budget Detail'!FRB17:FRB511,'List Data'!FRG17,'3a-Budget Detail'!FRA17:FRA511,'List Data'!FRC26)</f>
        <v>0</v>
      </c>
      <c r="FRF40" s="42"/>
      <c r="FRG40" s="42" t="s">
        <v>572</v>
      </c>
      <c r="FRH40" s="92">
        <f>SUMIFS('3a-Budget Detail'!FRI17:FRI511,'3a-Budget Detail'!FRF17:FRF511,'List Data'!FRK17,'3a-Budget Detail'!FRE17:FRE511,'List Data'!FRG26)</f>
        <v>0</v>
      </c>
      <c r="FRJ40" s="42"/>
      <c r="FRK40" s="42" t="s">
        <v>572</v>
      </c>
      <c r="FRL40" s="92">
        <f>SUMIFS('3a-Budget Detail'!FRM17:FRM511,'3a-Budget Detail'!FRJ17:FRJ511,'List Data'!FRO17,'3a-Budget Detail'!FRI17:FRI511,'List Data'!FRK26)</f>
        <v>0</v>
      </c>
      <c r="FRN40" s="42"/>
      <c r="FRO40" s="42" t="s">
        <v>572</v>
      </c>
      <c r="FRP40" s="92">
        <f>SUMIFS('3a-Budget Detail'!FRQ17:FRQ511,'3a-Budget Detail'!FRN17:FRN511,'List Data'!FRS17,'3a-Budget Detail'!FRM17:FRM511,'List Data'!FRO26)</f>
        <v>0</v>
      </c>
      <c r="FRR40" s="42"/>
      <c r="FRS40" s="42" t="s">
        <v>572</v>
      </c>
      <c r="FRT40" s="92">
        <f>SUMIFS('3a-Budget Detail'!FRU17:FRU511,'3a-Budget Detail'!FRR17:FRR511,'List Data'!FRW17,'3a-Budget Detail'!FRQ17:FRQ511,'List Data'!FRS26)</f>
        <v>0</v>
      </c>
      <c r="FRV40" s="42"/>
      <c r="FRW40" s="42" t="s">
        <v>572</v>
      </c>
      <c r="FRX40" s="92">
        <f>SUMIFS('3a-Budget Detail'!FRY17:FRY511,'3a-Budget Detail'!FRV17:FRV511,'List Data'!FSA17,'3a-Budget Detail'!FRU17:FRU511,'List Data'!FRW26)</f>
        <v>0</v>
      </c>
      <c r="FRZ40" s="42"/>
      <c r="FSA40" s="42" t="s">
        <v>572</v>
      </c>
      <c r="FSB40" s="92">
        <f>SUMIFS('3a-Budget Detail'!FSC17:FSC511,'3a-Budget Detail'!FRZ17:FRZ511,'List Data'!FSE17,'3a-Budget Detail'!FRY17:FRY511,'List Data'!FSA26)</f>
        <v>0</v>
      </c>
      <c r="FSD40" s="42"/>
      <c r="FSE40" s="42" t="s">
        <v>572</v>
      </c>
      <c r="FSF40" s="92">
        <f>SUMIFS('3a-Budget Detail'!FSG17:FSG511,'3a-Budget Detail'!FSD17:FSD511,'List Data'!FSI17,'3a-Budget Detail'!FSC17:FSC511,'List Data'!FSE26)</f>
        <v>0</v>
      </c>
      <c r="FSH40" s="42"/>
      <c r="FSI40" s="42" t="s">
        <v>572</v>
      </c>
      <c r="FSJ40" s="92">
        <f>SUMIFS('3a-Budget Detail'!FSK17:FSK511,'3a-Budget Detail'!FSH17:FSH511,'List Data'!FSM17,'3a-Budget Detail'!FSG17:FSG511,'List Data'!FSI26)</f>
        <v>0</v>
      </c>
      <c r="FSL40" s="42"/>
      <c r="FSM40" s="42" t="s">
        <v>572</v>
      </c>
      <c r="FSN40" s="92">
        <f>SUMIFS('3a-Budget Detail'!FSO17:FSO511,'3a-Budget Detail'!FSL17:FSL511,'List Data'!FSQ17,'3a-Budget Detail'!FSK17:FSK511,'List Data'!FSM26)</f>
        <v>0</v>
      </c>
      <c r="FSP40" s="42"/>
      <c r="FSQ40" s="42" t="s">
        <v>572</v>
      </c>
      <c r="FSR40" s="92">
        <f>SUMIFS('3a-Budget Detail'!FSS17:FSS511,'3a-Budget Detail'!FSP17:FSP511,'List Data'!FSU17,'3a-Budget Detail'!FSO17:FSO511,'List Data'!FSQ26)</f>
        <v>0</v>
      </c>
      <c r="FST40" s="42"/>
      <c r="FSU40" s="42" t="s">
        <v>572</v>
      </c>
      <c r="FSV40" s="92">
        <f>SUMIFS('3a-Budget Detail'!FSW17:FSW511,'3a-Budget Detail'!FST17:FST511,'List Data'!FSY17,'3a-Budget Detail'!FSS17:FSS511,'List Data'!FSU26)</f>
        <v>0</v>
      </c>
      <c r="FSX40" s="42"/>
      <c r="FSY40" s="42" t="s">
        <v>572</v>
      </c>
      <c r="FSZ40" s="92">
        <f>SUMIFS('3a-Budget Detail'!FTA17:FTA511,'3a-Budget Detail'!FSX17:FSX511,'List Data'!FTC17,'3a-Budget Detail'!FSW17:FSW511,'List Data'!FSY26)</f>
        <v>0</v>
      </c>
      <c r="FTB40" s="42"/>
      <c r="FTC40" s="42" t="s">
        <v>572</v>
      </c>
      <c r="FTD40" s="92">
        <f>SUMIFS('3a-Budget Detail'!FTE17:FTE511,'3a-Budget Detail'!FTB17:FTB511,'List Data'!FTG17,'3a-Budget Detail'!FTA17:FTA511,'List Data'!FTC26)</f>
        <v>0</v>
      </c>
      <c r="FTF40" s="42"/>
      <c r="FTG40" s="42" t="s">
        <v>572</v>
      </c>
      <c r="FTH40" s="92">
        <f>SUMIFS('3a-Budget Detail'!FTI17:FTI511,'3a-Budget Detail'!FTF17:FTF511,'List Data'!FTK17,'3a-Budget Detail'!FTE17:FTE511,'List Data'!FTG26)</f>
        <v>0</v>
      </c>
      <c r="FTJ40" s="42"/>
      <c r="FTK40" s="42" t="s">
        <v>572</v>
      </c>
      <c r="FTL40" s="92">
        <f>SUMIFS('3a-Budget Detail'!FTM17:FTM511,'3a-Budget Detail'!FTJ17:FTJ511,'List Data'!FTO17,'3a-Budget Detail'!FTI17:FTI511,'List Data'!FTK26)</f>
        <v>0</v>
      </c>
      <c r="FTN40" s="42"/>
      <c r="FTO40" s="42" t="s">
        <v>572</v>
      </c>
      <c r="FTP40" s="92">
        <f>SUMIFS('3a-Budget Detail'!FTQ17:FTQ511,'3a-Budget Detail'!FTN17:FTN511,'List Data'!FTS17,'3a-Budget Detail'!FTM17:FTM511,'List Data'!FTO26)</f>
        <v>0</v>
      </c>
      <c r="FTR40" s="42"/>
      <c r="FTS40" s="42" t="s">
        <v>572</v>
      </c>
      <c r="FTT40" s="92">
        <f>SUMIFS('3a-Budget Detail'!FTU17:FTU511,'3a-Budget Detail'!FTR17:FTR511,'List Data'!FTW17,'3a-Budget Detail'!FTQ17:FTQ511,'List Data'!FTS26)</f>
        <v>0</v>
      </c>
      <c r="FTV40" s="42"/>
      <c r="FTW40" s="42" t="s">
        <v>572</v>
      </c>
      <c r="FTX40" s="92">
        <f>SUMIFS('3a-Budget Detail'!FTY17:FTY511,'3a-Budget Detail'!FTV17:FTV511,'List Data'!FUA17,'3a-Budget Detail'!FTU17:FTU511,'List Data'!FTW26)</f>
        <v>0</v>
      </c>
      <c r="FTZ40" s="42"/>
      <c r="FUA40" s="42" t="s">
        <v>572</v>
      </c>
      <c r="FUB40" s="92">
        <f>SUMIFS('3a-Budget Detail'!FUC17:FUC511,'3a-Budget Detail'!FTZ17:FTZ511,'List Data'!FUE17,'3a-Budget Detail'!FTY17:FTY511,'List Data'!FUA26)</f>
        <v>0</v>
      </c>
      <c r="FUD40" s="42"/>
      <c r="FUE40" s="42" t="s">
        <v>572</v>
      </c>
      <c r="FUF40" s="92">
        <f>SUMIFS('3a-Budget Detail'!FUG17:FUG511,'3a-Budget Detail'!FUD17:FUD511,'List Data'!FUI17,'3a-Budget Detail'!FUC17:FUC511,'List Data'!FUE26)</f>
        <v>0</v>
      </c>
      <c r="FUH40" s="42"/>
      <c r="FUI40" s="42" t="s">
        <v>572</v>
      </c>
      <c r="FUJ40" s="92">
        <f>SUMIFS('3a-Budget Detail'!FUK17:FUK511,'3a-Budget Detail'!FUH17:FUH511,'List Data'!FUM17,'3a-Budget Detail'!FUG17:FUG511,'List Data'!FUI26)</f>
        <v>0</v>
      </c>
      <c r="FUL40" s="42"/>
      <c r="FUM40" s="42" t="s">
        <v>572</v>
      </c>
      <c r="FUN40" s="92">
        <f>SUMIFS('3a-Budget Detail'!FUO17:FUO511,'3a-Budget Detail'!FUL17:FUL511,'List Data'!FUQ17,'3a-Budget Detail'!FUK17:FUK511,'List Data'!FUM26)</f>
        <v>0</v>
      </c>
      <c r="FUP40" s="42"/>
      <c r="FUQ40" s="42" t="s">
        <v>572</v>
      </c>
      <c r="FUR40" s="92">
        <f>SUMIFS('3a-Budget Detail'!FUS17:FUS511,'3a-Budget Detail'!FUP17:FUP511,'List Data'!FUU17,'3a-Budget Detail'!FUO17:FUO511,'List Data'!FUQ26)</f>
        <v>0</v>
      </c>
      <c r="FUT40" s="42"/>
      <c r="FUU40" s="42" t="s">
        <v>572</v>
      </c>
      <c r="FUV40" s="92">
        <f>SUMIFS('3a-Budget Detail'!FUW17:FUW511,'3a-Budget Detail'!FUT17:FUT511,'List Data'!FUY17,'3a-Budget Detail'!FUS17:FUS511,'List Data'!FUU26)</f>
        <v>0</v>
      </c>
      <c r="FUX40" s="42"/>
      <c r="FUY40" s="42" t="s">
        <v>572</v>
      </c>
      <c r="FUZ40" s="92">
        <f>SUMIFS('3a-Budget Detail'!FVA17:FVA511,'3a-Budget Detail'!FUX17:FUX511,'List Data'!FVC17,'3a-Budget Detail'!FUW17:FUW511,'List Data'!FUY26)</f>
        <v>0</v>
      </c>
      <c r="FVB40" s="42"/>
      <c r="FVC40" s="42" t="s">
        <v>572</v>
      </c>
      <c r="FVD40" s="92">
        <f>SUMIFS('3a-Budget Detail'!FVE17:FVE511,'3a-Budget Detail'!FVB17:FVB511,'List Data'!FVG17,'3a-Budget Detail'!FVA17:FVA511,'List Data'!FVC26)</f>
        <v>0</v>
      </c>
      <c r="FVF40" s="42"/>
      <c r="FVG40" s="42" t="s">
        <v>572</v>
      </c>
      <c r="FVH40" s="92">
        <f>SUMIFS('3a-Budget Detail'!FVI17:FVI511,'3a-Budget Detail'!FVF17:FVF511,'List Data'!FVK17,'3a-Budget Detail'!FVE17:FVE511,'List Data'!FVG26)</f>
        <v>0</v>
      </c>
      <c r="FVJ40" s="42"/>
      <c r="FVK40" s="42" t="s">
        <v>572</v>
      </c>
      <c r="FVL40" s="92">
        <f>SUMIFS('3a-Budget Detail'!FVM17:FVM511,'3a-Budget Detail'!FVJ17:FVJ511,'List Data'!FVO17,'3a-Budget Detail'!FVI17:FVI511,'List Data'!FVK26)</f>
        <v>0</v>
      </c>
      <c r="FVN40" s="42"/>
      <c r="FVO40" s="42" t="s">
        <v>572</v>
      </c>
      <c r="FVP40" s="92">
        <f>SUMIFS('3a-Budget Detail'!FVQ17:FVQ511,'3a-Budget Detail'!FVN17:FVN511,'List Data'!FVS17,'3a-Budget Detail'!FVM17:FVM511,'List Data'!FVO26)</f>
        <v>0</v>
      </c>
      <c r="FVR40" s="42"/>
      <c r="FVS40" s="42" t="s">
        <v>572</v>
      </c>
      <c r="FVT40" s="92">
        <f>SUMIFS('3a-Budget Detail'!FVU17:FVU511,'3a-Budget Detail'!FVR17:FVR511,'List Data'!FVW17,'3a-Budget Detail'!FVQ17:FVQ511,'List Data'!FVS26)</f>
        <v>0</v>
      </c>
      <c r="FVV40" s="42"/>
      <c r="FVW40" s="42" t="s">
        <v>572</v>
      </c>
      <c r="FVX40" s="92">
        <f>SUMIFS('3a-Budget Detail'!FVY17:FVY511,'3a-Budget Detail'!FVV17:FVV511,'List Data'!FWA17,'3a-Budget Detail'!FVU17:FVU511,'List Data'!FVW26)</f>
        <v>0</v>
      </c>
      <c r="FVZ40" s="42"/>
      <c r="FWA40" s="42" t="s">
        <v>572</v>
      </c>
      <c r="FWB40" s="92">
        <f>SUMIFS('3a-Budget Detail'!FWC17:FWC511,'3a-Budget Detail'!FVZ17:FVZ511,'List Data'!FWE17,'3a-Budget Detail'!FVY17:FVY511,'List Data'!FWA26)</f>
        <v>0</v>
      </c>
      <c r="FWD40" s="42"/>
      <c r="FWE40" s="42" t="s">
        <v>572</v>
      </c>
      <c r="FWF40" s="92">
        <f>SUMIFS('3a-Budget Detail'!FWG17:FWG511,'3a-Budget Detail'!FWD17:FWD511,'List Data'!FWI17,'3a-Budget Detail'!FWC17:FWC511,'List Data'!FWE26)</f>
        <v>0</v>
      </c>
      <c r="FWH40" s="42"/>
      <c r="FWI40" s="42" t="s">
        <v>572</v>
      </c>
      <c r="FWJ40" s="92">
        <f>SUMIFS('3a-Budget Detail'!FWK17:FWK511,'3a-Budget Detail'!FWH17:FWH511,'List Data'!FWM17,'3a-Budget Detail'!FWG17:FWG511,'List Data'!FWI26)</f>
        <v>0</v>
      </c>
      <c r="FWL40" s="42"/>
      <c r="FWM40" s="42" t="s">
        <v>572</v>
      </c>
      <c r="FWN40" s="92">
        <f>SUMIFS('3a-Budget Detail'!FWO17:FWO511,'3a-Budget Detail'!FWL17:FWL511,'List Data'!FWQ17,'3a-Budget Detail'!FWK17:FWK511,'List Data'!FWM26)</f>
        <v>0</v>
      </c>
      <c r="FWP40" s="42"/>
      <c r="FWQ40" s="42" t="s">
        <v>572</v>
      </c>
      <c r="FWR40" s="92">
        <f>SUMIFS('3a-Budget Detail'!FWS17:FWS511,'3a-Budget Detail'!FWP17:FWP511,'List Data'!FWU17,'3a-Budget Detail'!FWO17:FWO511,'List Data'!FWQ26)</f>
        <v>0</v>
      </c>
      <c r="FWT40" s="42"/>
      <c r="FWU40" s="42" t="s">
        <v>572</v>
      </c>
      <c r="FWV40" s="92">
        <f>SUMIFS('3a-Budget Detail'!FWW17:FWW511,'3a-Budget Detail'!FWT17:FWT511,'List Data'!FWY17,'3a-Budget Detail'!FWS17:FWS511,'List Data'!FWU26)</f>
        <v>0</v>
      </c>
      <c r="FWX40" s="42"/>
      <c r="FWY40" s="42" t="s">
        <v>572</v>
      </c>
      <c r="FWZ40" s="92">
        <f>SUMIFS('3a-Budget Detail'!FXA17:FXA511,'3a-Budget Detail'!FWX17:FWX511,'List Data'!FXC17,'3a-Budget Detail'!FWW17:FWW511,'List Data'!FWY26)</f>
        <v>0</v>
      </c>
      <c r="FXB40" s="42"/>
      <c r="FXC40" s="42" t="s">
        <v>572</v>
      </c>
      <c r="FXD40" s="92">
        <f>SUMIFS('3a-Budget Detail'!FXE17:FXE511,'3a-Budget Detail'!FXB17:FXB511,'List Data'!FXG17,'3a-Budget Detail'!FXA17:FXA511,'List Data'!FXC26)</f>
        <v>0</v>
      </c>
      <c r="FXF40" s="42"/>
      <c r="FXG40" s="42" t="s">
        <v>572</v>
      </c>
      <c r="FXH40" s="92">
        <f>SUMIFS('3a-Budget Detail'!FXI17:FXI511,'3a-Budget Detail'!FXF17:FXF511,'List Data'!FXK17,'3a-Budget Detail'!FXE17:FXE511,'List Data'!FXG26)</f>
        <v>0</v>
      </c>
      <c r="FXJ40" s="42"/>
      <c r="FXK40" s="42" t="s">
        <v>572</v>
      </c>
      <c r="FXL40" s="92">
        <f>SUMIFS('3a-Budget Detail'!FXM17:FXM511,'3a-Budget Detail'!FXJ17:FXJ511,'List Data'!FXO17,'3a-Budget Detail'!FXI17:FXI511,'List Data'!FXK26)</f>
        <v>0</v>
      </c>
      <c r="FXN40" s="42"/>
      <c r="FXO40" s="42" t="s">
        <v>572</v>
      </c>
      <c r="FXP40" s="92">
        <f>SUMIFS('3a-Budget Detail'!FXQ17:FXQ511,'3a-Budget Detail'!FXN17:FXN511,'List Data'!FXS17,'3a-Budget Detail'!FXM17:FXM511,'List Data'!FXO26)</f>
        <v>0</v>
      </c>
      <c r="FXR40" s="42"/>
      <c r="FXS40" s="42" t="s">
        <v>572</v>
      </c>
      <c r="FXT40" s="92">
        <f>SUMIFS('3a-Budget Detail'!FXU17:FXU511,'3a-Budget Detail'!FXR17:FXR511,'List Data'!FXW17,'3a-Budget Detail'!FXQ17:FXQ511,'List Data'!FXS26)</f>
        <v>0</v>
      </c>
      <c r="FXV40" s="42"/>
      <c r="FXW40" s="42" t="s">
        <v>572</v>
      </c>
      <c r="FXX40" s="92">
        <f>SUMIFS('3a-Budget Detail'!FXY17:FXY511,'3a-Budget Detail'!FXV17:FXV511,'List Data'!FYA17,'3a-Budget Detail'!FXU17:FXU511,'List Data'!FXW26)</f>
        <v>0</v>
      </c>
      <c r="FXZ40" s="42"/>
      <c r="FYA40" s="42" t="s">
        <v>572</v>
      </c>
      <c r="FYB40" s="92">
        <f>SUMIFS('3a-Budget Detail'!FYC17:FYC511,'3a-Budget Detail'!FXZ17:FXZ511,'List Data'!FYE17,'3a-Budget Detail'!FXY17:FXY511,'List Data'!FYA26)</f>
        <v>0</v>
      </c>
      <c r="FYD40" s="42"/>
      <c r="FYE40" s="42" t="s">
        <v>572</v>
      </c>
      <c r="FYF40" s="92">
        <f>SUMIFS('3a-Budget Detail'!FYG17:FYG511,'3a-Budget Detail'!FYD17:FYD511,'List Data'!FYI17,'3a-Budget Detail'!FYC17:FYC511,'List Data'!FYE26)</f>
        <v>0</v>
      </c>
      <c r="FYH40" s="42"/>
      <c r="FYI40" s="42" t="s">
        <v>572</v>
      </c>
      <c r="FYJ40" s="92">
        <f>SUMIFS('3a-Budget Detail'!FYK17:FYK511,'3a-Budget Detail'!FYH17:FYH511,'List Data'!FYM17,'3a-Budget Detail'!FYG17:FYG511,'List Data'!FYI26)</f>
        <v>0</v>
      </c>
      <c r="FYL40" s="42"/>
      <c r="FYM40" s="42" t="s">
        <v>572</v>
      </c>
      <c r="FYN40" s="92">
        <f>SUMIFS('3a-Budget Detail'!FYO17:FYO511,'3a-Budget Detail'!FYL17:FYL511,'List Data'!FYQ17,'3a-Budget Detail'!FYK17:FYK511,'List Data'!FYM26)</f>
        <v>0</v>
      </c>
      <c r="FYP40" s="42"/>
      <c r="FYQ40" s="42" t="s">
        <v>572</v>
      </c>
      <c r="FYR40" s="92">
        <f>SUMIFS('3a-Budget Detail'!FYS17:FYS511,'3a-Budget Detail'!FYP17:FYP511,'List Data'!FYU17,'3a-Budget Detail'!FYO17:FYO511,'List Data'!FYQ26)</f>
        <v>0</v>
      </c>
      <c r="FYT40" s="42"/>
      <c r="FYU40" s="42" t="s">
        <v>572</v>
      </c>
      <c r="FYV40" s="92">
        <f>SUMIFS('3a-Budget Detail'!FYW17:FYW511,'3a-Budget Detail'!FYT17:FYT511,'List Data'!FYY17,'3a-Budget Detail'!FYS17:FYS511,'List Data'!FYU26)</f>
        <v>0</v>
      </c>
      <c r="FYX40" s="42"/>
      <c r="FYY40" s="42" t="s">
        <v>572</v>
      </c>
      <c r="FYZ40" s="92">
        <f>SUMIFS('3a-Budget Detail'!FZA17:FZA511,'3a-Budget Detail'!FYX17:FYX511,'List Data'!FZC17,'3a-Budget Detail'!FYW17:FYW511,'List Data'!FYY26)</f>
        <v>0</v>
      </c>
      <c r="FZB40" s="42"/>
      <c r="FZC40" s="42" t="s">
        <v>572</v>
      </c>
      <c r="FZD40" s="92">
        <f>SUMIFS('3a-Budget Detail'!FZE17:FZE511,'3a-Budget Detail'!FZB17:FZB511,'List Data'!FZG17,'3a-Budget Detail'!FZA17:FZA511,'List Data'!FZC26)</f>
        <v>0</v>
      </c>
      <c r="FZF40" s="42"/>
      <c r="FZG40" s="42" t="s">
        <v>572</v>
      </c>
      <c r="FZH40" s="92">
        <f>SUMIFS('3a-Budget Detail'!FZI17:FZI511,'3a-Budget Detail'!FZF17:FZF511,'List Data'!FZK17,'3a-Budget Detail'!FZE17:FZE511,'List Data'!FZG26)</f>
        <v>0</v>
      </c>
      <c r="FZJ40" s="42"/>
      <c r="FZK40" s="42" t="s">
        <v>572</v>
      </c>
      <c r="FZL40" s="92">
        <f>SUMIFS('3a-Budget Detail'!FZM17:FZM511,'3a-Budget Detail'!FZJ17:FZJ511,'List Data'!FZO17,'3a-Budget Detail'!FZI17:FZI511,'List Data'!FZK26)</f>
        <v>0</v>
      </c>
      <c r="FZN40" s="42"/>
      <c r="FZO40" s="42" t="s">
        <v>572</v>
      </c>
      <c r="FZP40" s="92">
        <f>SUMIFS('3a-Budget Detail'!FZQ17:FZQ511,'3a-Budget Detail'!FZN17:FZN511,'List Data'!FZS17,'3a-Budget Detail'!FZM17:FZM511,'List Data'!FZO26)</f>
        <v>0</v>
      </c>
      <c r="FZR40" s="42"/>
      <c r="FZS40" s="42" t="s">
        <v>572</v>
      </c>
      <c r="FZT40" s="92">
        <f>SUMIFS('3a-Budget Detail'!FZU17:FZU511,'3a-Budget Detail'!FZR17:FZR511,'List Data'!FZW17,'3a-Budget Detail'!FZQ17:FZQ511,'List Data'!FZS26)</f>
        <v>0</v>
      </c>
      <c r="FZV40" s="42"/>
      <c r="FZW40" s="42" t="s">
        <v>572</v>
      </c>
      <c r="FZX40" s="92">
        <f>SUMIFS('3a-Budget Detail'!FZY17:FZY511,'3a-Budget Detail'!FZV17:FZV511,'List Data'!GAA17,'3a-Budget Detail'!FZU17:FZU511,'List Data'!FZW26)</f>
        <v>0</v>
      </c>
      <c r="FZZ40" s="42"/>
      <c r="GAA40" s="42" t="s">
        <v>572</v>
      </c>
      <c r="GAB40" s="92">
        <f>SUMIFS('3a-Budget Detail'!GAC17:GAC511,'3a-Budget Detail'!FZZ17:FZZ511,'List Data'!GAE17,'3a-Budget Detail'!FZY17:FZY511,'List Data'!GAA26)</f>
        <v>0</v>
      </c>
      <c r="GAD40" s="42"/>
      <c r="GAE40" s="42" t="s">
        <v>572</v>
      </c>
      <c r="GAF40" s="92">
        <f>SUMIFS('3a-Budget Detail'!GAG17:GAG511,'3a-Budget Detail'!GAD17:GAD511,'List Data'!GAI17,'3a-Budget Detail'!GAC17:GAC511,'List Data'!GAE26)</f>
        <v>0</v>
      </c>
      <c r="GAH40" s="42"/>
      <c r="GAI40" s="42" t="s">
        <v>572</v>
      </c>
      <c r="GAJ40" s="92">
        <f>SUMIFS('3a-Budget Detail'!GAK17:GAK511,'3a-Budget Detail'!GAH17:GAH511,'List Data'!GAM17,'3a-Budget Detail'!GAG17:GAG511,'List Data'!GAI26)</f>
        <v>0</v>
      </c>
      <c r="GAL40" s="42"/>
      <c r="GAM40" s="42" t="s">
        <v>572</v>
      </c>
      <c r="GAN40" s="92">
        <f>SUMIFS('3a-Budget Detail'!GAO17:GAO511,'3a-Budget Detail'!GAL17:GAL511,'List Data'!GAQ17,'3a-Budget Detail'!GAK17:GAK511,'List Data'!GAM26)</f>
        <v>0</v>
      </c>
      <c r="GAP40" s="42"/>
      <c r="GAQ40" s="42" t="s">
        <v>572</v>
      </c>
      <c r="GAR40" s="92">
        <f>SUMIFS('3a-Budget Detail'!GAS17:GAS511,'3a-Budget Detail'!GAP17:GAP511,'List Data'!GAU17,'3a-Budget Detail'!GAO17:GAO511,'List Data'!GAQ26)</f>
        <v>0</v>
      </c>
      <c r="GAT40" s="42"/>
      <c r="GAU40" s="42" t="s">
        <v>572</v>
      </c>
      <c r="GAV40" s="92">
        <f>SUMIFS('3a-Budget Detail'!GAW17:GAW511,'3a-Budget Detail'!GAT17:GAT511,'List Data'!GAY17,'3a-Budget Detail'!GAS17:GAS511,'List Data'!GAU26)</f>
        <v>0</v>
      </c>
      <c r="GAX40" s="42"/>
      <c r="GAY40" s="42" t="s">
        <v>572</v>
      </c>
      <c r="GAZ40" s="92">
        <f>SUMIFS('3a-Budget Detail'!GBA17:GBA511,'3a-Budget Detail'!GAX17:GAX511,'List Data'!GBC17,'3a-Budget Detail'!GAW17:GAW511,'List Data'!GAY26)</f>
        <v>0</v>
      </c>
      <c r="GBB40" s="42"/>
      <c r="GBC40" s="42" t="s">
        <v>572</v>
      </c>
      <c r="GBD40" s="92">
        <f>SUMIFS('3a-Budget Detail'!GBE17:GBE511,'3a-Budget Detail'!GBB17:GBB511,'List Data'!GBG17,'3a-Budget Detail'!GBA17:GBA511,'List Data'!GBC26)</f>
        <v>0</v>
      </c>
      <c r="GBF40" s="42"/>
      <c r="GBG40" s="42" t="s">
        <v>572</v>
      </c>
      <c r="GBH40" s="92">
        <f>SUMIFS('3a-Budget Detail'!GBI17:GBI511,'3a-Budget Detail'!GBF17:GBF511,'List Data'!GBK17,'3a-Budget Detail'!GBE17:GBE511,'List Data'!GBG26)</f>
        <v>0</v>
      </c>
      <c r="GBJ40" s="42"/>
      <c r="GBK40" s="42" t="s">
        <v>572</v>
      </c>
      <c r="GBL40" s="92">
        <f>SUMIFS('3a-Budget Detail'!GBM17:GBM511,'3a-Budget Detail'!GBJ17:GBJ511,'List Data'!GBO17,'3a-Budget Detail'!GBI17:GBI511,'List Data'!GBK26)</f>
        <v>0</v>
      </c>
      <c r="GBN40" s="42"/>
      <c r="GBO40" s="42" t="s">
        <v>572</v>
      </c>
      <c r="GBP40" s="92">
        <f>SUMIFS('3a-Budget Detail'!GBQ17:GBQ511,'3a-Budget Detail'!GBN17:GBN511,'List Data'!GBS17,'3a-Budget Detail'!GBM17:GBM511,'List Data'!GBO26)</f>
        <v>0</v>
      </c>
      <c r="GBR40" s="42"/>
      <c r="GBS40" s="42" t="s">
        <v>572</v>
      </c>
      <c r="GBT40" s="92">
        <f>SUMIFS('3a-Budget Detail'!GBU17:GBU511,'3a-Budget Detail'!GBR17:GBR511,'List Data'!GBW17,'3a-Budget Detail'!GBQ17:GBQ511,'List Data'!GBS26)</f>
        <v>0</v>
      </c>
      <c r="GBV40" s="42"/>
      <c r="GBW40" s="42" t="s">
        <v>572</v>
      </c>
      <c r="GBX40" s="92">
        <f>SUMIFS('3a-Budget Detail'!GBY17:GBY511,'3a-Budget Detail'!GBV17:GBV511,'List Data'!GCA17,'3a-Budget Detail'!GBU17:GBU511,'List Data'!GBW26)</f>
        <v>0</v>
      </c>
      <c r="GBZ40" s="42"/>
      <c r="GCA40" s="42" t="s">
        <v>572</v>
      </c>
      <c r="GCB40" s="92">
        <f>SUMIFS('3a-Budget Detail'!GCC17:GCC511,'3a-Budget Detail'!GBZ17:GBZ511,'List Data'!GCE17,'3a-Budget Detail'!GBY17:GBY511,'List Data'!GCA26)</f>
        <v>0</v>
      </c>
      <c r="GCD40" s="42"/>
      <c r="GCE40" s="42" t="s">
        <v>572</v>
      </c>
      <c r="GCF40" s="92">
        <f>SUMIFS('3a-Budget Detail'!GCG17:GCG511,'3a-Budget Detail'!GCD17:GCD511,'List Data'!GCI17,'3a-Budget Detail'!GCC17:GCC511,'List Data'!GCE26)</f>
        <v>0</v>
      </c>
      <c r="GCH40" s="42"/>
      <c r="GCI40" s="42" t="s">
        <v>572</v>
      </c>
      <c r="GCJ40" s="92">
        <f>SUMIFS('3a-Budget Detail'!GCK17:GCK511,'3a-Budget Detail'!GCH17:GCH511,'List Data'!GCM17,'3a-Budget Detail'!GCG17:GCG511,'List Data'!GCI26)</f>
        <v>0</v>
      </c>
      <c r="GCL40" s="42"/>
      <c r="GCM40" s="42" t="s">
        <v>572</v>
      </c>
      <c r="GCN40" s="92">
        <f>SUMIFS('3a-Budget Detail'!GCO17:GCO511,'3a-Budget Detail'!GCL17:GCL511,'List Data'!GCQ17,'3a-Budget Detail'!GCK17:GCK511,'List Data'!GCM26)</f>
        <v>0</v>
      </c>
      <c r="GCP40" s="42"/>
      <c r="GCQ40" s="42" t="s">
        <v>572</v>
      </c>
      <c r="GCR40" s="92">
        <f>SUMIFS('3a-Budget Detail'!GCS17:GCS511,'3a-Budget Detail'!GCP17:GCP511,'List Data'!GCU17,'3a-Budget Detail'!GCO17:GCO511,'List Data'!GCQ26)</f>
        <v>0</v>
      </c>
      <c r="GCT40" s="42"/>
      <c r="GCU40" s="42" t="s">
        <v>572</v>
      </c>
      <c r="GCV40" s="92">
        <f>SUMIFS('3a-Budget Detail'!GCW17:GCW511,'3a-Budget Detail'!GCT17:GCT511,'List Data'!GCY17,'3a-Budget Detail'!GCS17:GCS511,'List Data'!GCU26)</f>
        <v>0</v>
      </c>
      <c r="GCX40" s="42"/>
      <c r="GCY40" s="42" t="s">
        <v>572</v>
      </c>
      <c r="GCZ40" s="92">
        <f>SUMIFS('3a-Budget Detail'!GDA17:GDA511,'3a-Budget Detail'!GCX17:GCX511,'List Data'!GDC17,'3a-Budget Detail'!GCW17:GCW511,'List Data'!GCY26)</f>
        <v>0</v>
      </c>
      <c r="GDB40" s="42"/>
      <c r="GDC40" s="42" t="s">
        <v>572</v>
      </c>
      <c r="GDD40" s="92">
        <f>SUMIFS('3a-Budget Detail'!GDE17:GDE511,'3a-Budget Detail'!GDB17:GDB511,'List Data'!GDG17,'3a-Budget Detail'!GDA17:GDA511,'List Data'!GDC26)</f>
        <v>0</v>
      </c>
      <c r="GDF40" s="42"/>
      <c r="GDG40" s="42" t="s">
        <v>572</v>
      </c>
      <c r="GDH40" s="92">
        <f>SUMIFS('3a-Budget Detail'!GDI17:GDI511,'3a-Budget Detail'!GDF17:GDF511,'List Data'!GDK17,'3a-Budget Detail'!GDE17:GDE511,'List Data'!GDG26)</f>
        <v>0</v>
      </c>
      <c r="GDJ40" s="42"/>
      <c r="GDK40" s="42" t="s">
        <v>572</v>
      </c>
      <c r="GDL40" s="92">
        <f>SUMIFS('3a-Budget Detail'!GDM17:GDM511,'3a-Budget Detail'!GDJ17:GDJ511,'List Data'!GDO17,'3a-Budget Detail'!GDI17:GDI511,'List Data'!GDK26)</f>
        <v>0</v>
      </c>
      <c r="GDN40" s="42"/>
      <c r="GDO40" s="42" t="s">
        <v>572</v>
      </c>
      <c r="GDP40" s="92">
        <f>SUMIFS('3a-Budget Detail'!GDQ17:GDQ511,'3a-Budget Detail'!GDN17:GDN511,'List Data'!GDS17,'3a-Budget Detail'!GDM17:GDM511,'List Data'!GDO26)</f>
        <v>0</v>
      </c>
      <c r="GDR40" s="42"/>
      <c r="GDS40" s="42" t="s">
        <v>572</v>
      </c>
      <c r="GDT40" s="92">
        <f>SUMIFS('3a-Budget Detail'!GDU17:GDU511,'3a-Budget Detail'!GDR17:GDR511,'List Data'!GDW17,'3a-Budget Detail'!GDQ17:GDQ511,'List Data'!GDS26)</f>
        <v>0</v>
      </c>
      <c r="GDV40" s="42"/>
      <c r="GDW40" s="42" t="s">
        <v>572</v>
      </c>
      <c r="GDX40" s="92">
        <f>SUMIFS('3a-Budget Detail'!GDY17:GDY511,'3a-Budget Detail'!GDV17:GDV511,'List Data'!GEA17,'3a-Budget Detail'!GDU17:GDU511,'List Data'!GDW26)</f>
        <v>0</v>
      </c>
      <c r="GDZ40" s="42"/>
      <c r="GEA40" s="42" t="s">
        <v>572</v>
      </c>
      <c r="GEB40" s="92">
        <f>SUMIFS('3a-Budget Detail'!GEC17:GEC511,'3a-Budget Detail'!GDZ17:GDZ511,'List Data'!GEE17,'3a-Budget Detail'!GDY17:GDY511,'List Data'!GEA26)</f>
        <v>0</v>
      </c>
      <c r="GED40" s="42"/>
      <c r="GEE40" s="42" t="s">
        <v>572</v>
      </c>
      <c r="GEF40" s="92">
        <f>SUMIFS('3a-Budget Detail'!GEG17:GEG511,'3a-Budget Detail'!GED17:GED511,'List Data'!GEI17,'3a-Budget Detail'!GEC17:GEC511,'List Data'!GEE26)</f>
        <v>0</v>
      </c>
      <c r="GEH40" s="42"/>
      <c r="GEI40" s="42" t="s">
        <v>572</v>
      </c>
      <c r="GEJ40" s="92">
        <f>SUMIFS('3a-Budget Detail'!GEK17:GEK511,'3a-Budget Detail'!GEH17:GEH511,'List Data'!GEM17,'3a-Budget Detail'!GEG17:GEG511,'List Data'!GEI26)</f>
        <v>0</v>
      </c>
      <c r="GEL40" s="42"/>
      <c r="GEM40" s="42" t="s">
        <v>572</v>
      </c>
      <c r="GEN40" s="92">
        <f>SUMIFS('3a-Budget Detail'!GEO17:GEO511,'3a-Budget Detail'!GEL17:GEL511,'List Data'!GEQ17,'3a-Budget Detail'!GEK17:GEK511,'List Data'!GEM26)</f>
        <v>0</v>
      </c>
      <c r="GEP40" s="42"/>
      <c r="GEQ40" s="42" t="s">
        <v>572</v>
      </c>
      <c r="GER40" s="92">
        <f>SUMIFS('3a-Budget Detail'!GES17:GES511,'3a-Budget Detail'!GEP17:GEP511,'List Data'!GEU17,'3a-Budget Detail'!GEO17:GEO511,'List Data'!GEQ26)</f>
        <v>0</v>
      </c>
      <c r="GET40" s="42"/>
      <c r="GEU40" s="42" t="s">
        <v>572</v>
      </c>
      <c r="GEV40" s="92">
        <f>SUMIFS('3a-Budget Detail'!GEW17:GEW511,'3a-Budget Detail'!GET17:GET511,'List Data'!GEY17,'3a-Budget Detail'!GES17:GES511,'List Data'!GEU26)</f>
        <v>0</v>
      </c>
      <c r="GEX40" s="42"/>
      <c r="GEY40" s="42" t="s">
        <v>572</v>
      </c>
      <c r="GEZ40" s="92">
        <f>SUMIFS('3a-Budget Detail'!GFA17:GFA511,'3a-Budget Detail'!GEX17:GEX511,'List Data'!GFC17,'3a-Budget Detail'!GEW17:GEW511,'List Data'!GEY26)</f>
        <v>0</v>
      </c>
      <c r="GFB40" s="42"/>
      <c r="GFC40" s="42" t="s">
        <v>572</v>
      </c>
      <c r="GFD40" s="92">
        <f>SUMIFS('3a-Budget Detail'!GFE17:GFE511,'3a-Budget Detail'!GFB17:GFB511,'List Data'!GFG17,'3a-Budget Detail'!GFA17:GFA511,'List Data'!GFC26)</f>
        <v>0</v>
      </c>
      <c r="GFF40" s="42"/>
      <c r="GFG40" s="42" t="s">
        <v>572</v>
      </c>
      <c r="GFH40" s="92">
        <f>SUMIFS('3a-Budget Detail'!GFI17:GFI511,'3a-Budget Detail'!GFF17:GFF511,'List Data'!GFK17,'3a-Budget Detail'!GFE17:GFE511,'List Data'!GFG26)</f>
        <v>0</v>
      </c>
      <c r="GFJ40" s="42"/>
      <c r="GFK40" s="42" t="s">
        <v>572</v>
      </c>
      <c r="GFL40" s="92">
        <f>SUMIFS('3a-Budget Detail'!GFM17:GFM511,'3a-Budget Detail'!GFJ17:GFJ511,'List Data'!GFO17,'3a-Budget Detail'!GFI17:GFI511,'List Data'!GFK26)</f>
        <v>0</v>
      </c>
      <c r="GFN40" s="42"/>
      <c r="GFO40" s="42" t="s">
        <v>572</v>
      </c>
      <c r="GFP40" s="92">
        <f>SUMIFS('3a-Budget Detail'!GFQ17:GFQ511,'3a-Budget Detail'!GFN17:GFN511,'List Data'!GFS17,'3a-Budget Detail'!GFM17:GFM511,'List Data'!GFO26)</f>
        <v>0</v>
      </c>
      <c r="GFR40" s="42"/>
      <c r="GFS40" s="42" t="s">
        <v>572</v>
      </c>
      <c r="GFT40" s="92">
        <f>SUMIFS('3a-Budget Detail'!GFU17:GFU511,'3a-Budget Detail'!GFR17:GFR511,'List Data'!GFW17,'3a-Budget Detail'!GFQ17:GFQ511,'List Data'!GFS26)</f>
        <v>0</v>
      </c>
      <c r="GFV40" s="42"/>
      <c r="GFW40" s="42" t="s">
        <v>572</v>
      </c>
      <c r="GFX40" s="92">
        <f>SUMIFS('3a-Budget Detail'!GFY17:GFY511,'3a-Budget Detail'!GFV17:GFV511,'List Data'!GGA17,'3a-Budget Detail'!GFU17:GFU511,'List Data'!GFW26)</f>
        <v>0</v>
      </c>
      <c r="GFZ40" s="42"/>
      <c r="GGA40" s="42" t="s">
        <v>572</v>
      </c>
      <c r="GGB40" s="92">
        <f>SUMIFS('3a-Budget Detail'!GGC17:GGC511,'3a-Budget Detail'!GFZ17:GFZ511,'List Data'!GGE17,'3a-Budget Detail'!GFY17:GFY511,'List Data'!GGA26)</f>
        <v>0</v>
      </c>
      <c r="GGD40" s="42"/>
      <c r="GGE40" s="42" t="s">
        <v>572</v>
      </c>
      <c r="GGF40" s="92">
        <f>SUMIFS('3a-Budget Detail'!GGG17:GGG511,'3a-Budget Detail'!GGD17:GGD511,'List Data'!GGI17,'3a-Budget Detail'!GGC17:GGC511,'List Data'!GGE26)</f>
        <v>0</v>
      </c>
      <c r="GGH40" s="42"/>
      <c r="GGI40" s="42" t="s">
        <v>572</v>
      </c>
      <c r="GGJ40" s="92">
        <f>SUMIFS('3a-Budget Detail'!GGK17:GGK511,'3a-Budget Detail'!GGH17:GGH511,'List Data'!GGM17,'3a-Budget Detail'!GGG17:GGG511,'List Data'!GGI26)</f>
        <v>0</v>
      </c>
      <c r="GGL40" s="42"/>
      <c r="GGM40" s="42" t="s">
        <v>572</v>
      </c>
      <c r="GGN40" s="92">
        <f>SUMIFS('3a-Budget Detail'!GGO17:GGO511,'3a-Budget Detail'!GGL17:GGL511,'List Data'!GGQ17,'3a-Budget Detail'!GGK17:GGK511,'List Data'!GGM26)</f>
        <v>0</v>
      </c>
      <c r="GGP40" s="42"/>
      <c r="GGQ40" s="42" t="s">
        <v>572</v>
      </c>
      <c r="GGR40" s="92">
        <f>SUMIFS('3a-Budget Detail'!GGS17:GGS511,'3a-Budget Detail'!GGP17:GGP511,'List Data'!GGU17,'3a-Budget Detail'!GGO17:GGO511,'List Data'!GGQ26)</f>
        <v>0</v>
      </c>
      <c r="GGT40" s="42"/>
      <c r="GGU40" s="42" t="s">
        <v>572</v>
      </c>
      <c r="GGV40" s="92">
        <f>SUMIFS('3a-Budget Detail'!GGW17:GGW511,'3a-Budget Detail'!GGT17:GGT511,'List Data'!GGY17,'3a-Budget Detail'!GGS17:GGS511,'List Data'!GGU26)</f>
        <v>0</v>
      </c>
      <c r="GGX40" s="42"/>
      <c r="GGY40" s="42" t="s">
        <v>572</v>
      </c>
      <c r="GGZ40" s="92">
        <f>SUMIFS('3a-Budget Detail'!GHA17:GHA511,'3a-Budget Detail'!GGX17:GGX511,'List Data'!GHC17,'3a-Budget Detail'!GGW17:GGW511,'List Data'!GGY26)</f>
        <v>0</v>
      </c>
      <c r="GHB40" s="42"/>
      <c r="GHC40" s="42" t="s">
        <v>572</v>
      </c>
      <c r="GHD40" s="92">
        <f>SUMIFS('3a-Budget Detail'!GHE17:GHE511,'3a-Budget Detail'!GHB17:GHB511,'List Data'!GHG17,'3a-Budget Detail'!GHA17:GHA511,'List Data'!GHC26)</f>
        <v>0</v>
      </c>
      <c r="GHF40" s="42"/>
      <c r="GHG40" s="42" t="s">
        <v>572</v>
      </c>
      <c r="GHH40" s="92">
        <f>SUMIFS('3a-Budget Detail'!GHI17:GHI511,'3a-Budget Detail'!GHF17:GHF511,'List Data'!GHK17,'3a-Budget Detail'!GHE17:GHE511,'List Data'!GHG26)</f>
        <v>0</v>
      </c>
      <c r="GHJ40" s="42"/>
      <c r="GHK40" s="42" t="s">
        <v>572</v>
      </c>
      <c r="GHL40" s="92">
        <f>SUMIFS('3a-Budget Detail'!GHM17:GHM511,'3a-Budget Detail'!GHJ17:GHJ511,'List Data'!GHO17,'3a-Budget Detail'!GHI17:GHI511,'List Data'!GHK26)</f>
        <v>0</v>
      </c>
      <c r="GHN40" s="42"/>
      <c r="GHO40" s="42" t="s">
        <v>572</v>
      </c>
      <c r="GHP40" s="92">
        <f>SUMIFS('3a-Budget Detail'!GHQ17:GHQ511,'3a-Budget Detail'!GHN17:GHN511,'List Data'!GHS17,'3a-Budget Detail'!GHM17:GHM511,'List Data'!GHO26)</f>
        <v>0</v>
      </c>
      <c r="GHR40" s="42"/>
      <c r="GHS40" s="42" t="s">
        <v>572</v>
      </c>
      <c r="GHT40" s="92">
        <f>SUMIFS('3a-Budget Detail'!GHU17:GHU511,'3a-Budget Detail'!GHR17:GHR511,'List Data'!GHW17,'3a-Budget Detail'!GHQ17:GHQ511,'List Data'!GHS26)</f>
        <v>0</v>
      </c>
      <c r="GHV40" s="42"/>
      <c r="GHW40" s="42" t="s">
        <v>572</v>
      </c>
      <c r="GHX40" s="92">
        <f>SUMIFS('3a-Budget Detail'!GHY17:GHY511,'3a-Budget Detail'!GHV17:GHV511,'List Data'!GIA17,'3a-Budget Detail'!GHU17:GHU511,'List Data'!GHW26)</f>
        <v>0</v>
      </c>
      <c r="GHZ40" s="42"/>
      <c r="GIA40" s="42" t="s">
        <v>572</v>
      </c>
      <c r="GIB40" s="92">
        <f>SUMIFS('3a-Budget Detail'!GIC17:GIC511,'3a-Budget Detail'!GHZ17:GHZ511,'List Data'!GIE17,'3a-Budget Detail'!GHY17:GHY511,'List Data'!GIA26)</f>
        <v>0</v>
      </c>
      <c r="GID40" s="42"/>
      <c r="GIE40" s="42" t="s">
        <v>572</v>
      </c>
      <c r="GIF40" s="92">
        <f>SUMIFS('3a-Budget Detail'!GIG17:GIG511,'3a-Budget Detail'!GID17:GID511,'List Data'!GII17,'3a-Budget Detail'!GIC17:GIC511,'List Data'!GIE26)</f>
        <v>0</v>
      </c>
      <c r="GIH40" s="42"/>
      <c r="GII40" s="42" t="s">
        <v>572</v>
      </c>
      <c r="GIJ40" s="92">
        <f>SUMIFS('3a-Budget Detail'!GIK17:GIK511,'3a-Budget Detail'!GIH17:GIH511,'List Data'!GIM17,'3a-Budget Detail'!GIG17:GIG511,'List Data'!GII26)</f>
        <v>0</v>
      </c>
      <c r="GIL40" s="42"/>
      <c r="GIM40" s="42" t="s">
        <v>572</v>
      </c>
      <c r="GIN40" s="92">
        <f>SUMIFS('3a-Budget Detail'!GIO17:GIO511,'3a-Budget Detail'!GIL17:GIL511,'List Data'!GIQ17,'3a-Budget Detail'!GIK17:GIK511,'List Data'!GIM26)</f>
        <v>0</v>
      </c>
      <c r="GIP40" s="42"/>
      <c r="GIQ40" s="42" t="s">
        <v>572</v>
      </c>
      <c r="GIR40" s="92">
        <f>SUMIFS('3a-Budget Detail'!GIS17:GIS511,'3a-Budget Detail'!GIP17:GIP511,'List Data'!GIU17,'3a-Budget Detail'!GIO17:GIO511,'List Data'!GIQ26)</f>
        <v>0</v>
      </c>
      <c r="GIT40" s="42"/>
      <c r="GIU40" s="42" t="s">
        <v>572</v>
      </c>
      <c r="GIV40" s="92">
        <f>SUMIFS('3a-Budget Detail'!GIW17:GIW511,'3a-Budget Detail'!GIT17:GIT511,'List Data'!GIY17,'3a-Budget Detail'!GIS17:GIS511,'List Data'!GIU26)</f>
        <v>0</v>
      </c>
      <c r="GIX40" s="42"/>
      <c r="GIY40" s="42" t="s">
        <v>572</v>
      </c>
      <c r="GIZ40" s="92">
        <f>SUMIFS('3a-Budget Detail'!GJA17:GJA511,'3a-Budget Detail'!GIX17:GIX511,'List Data'!GJC17,'3a-Budget Detail'!GIW17:GIW511,'List Data'!GIY26)</f>
        <v>0</v>
      </c>
      <c r="GJB40" s="42"/>
      <c r="GJC40" s="42" t="s">
        <v>572</v>
      </c>
      <c r="GJD40" s="92">
        <f>SUMIFS('3a-Budget Detail'!GJE17:GJE511,'3a-Budget Detail'!GJB17:GJB511,'List Data'!GJG17,'3a-Budget Detail'!GJA17:GJA511,'List Data'!GJC26)</f>
        <v>0</v>
      </c>
      <c r="GJF40" s="42"/>
      <c r="GJG40" s="42" t="s">
        <v>572</v>
      </c>
      <c r="GJH40" s="92">
        <f>SUMIFS('3a-Budget Detail'!GJI17:GJI511,'3a-Budget Detail'!GJF17:GJF511,'List Data'!GJK17,'3a-Budget Detail'!GJE17:GJE511,'List Data'!GJG26)</f>
        <v>0</v>
      </c>
      <c r="GJJ40" s="42"/>
      <c r="GJK40" s="42" t="s">
        <v>572</v>
      </c>
      <c r="GJL40" s="92">
        <f>SUMIFS('3a-Budget Detail'!GJM17:GJM511,'3a-Budget Detail'!GJJ17:GJJ511,'List Data'!GJO17,'3a-Budget Detail'!GJI17:GJI511,'List Data'!GJK26)</f>
        <v>0</v>
      </c>
      <c r="GJN40" s="42"/>
      <c r="GJO40" s="42" t="s">
        <v>572</v>
      </c>
      <c r="GJP40" s="92">
        <f>SUMIFS('3a-Budget Detail'!GJQ17:GJQ511,'3a-Budget Detail'!GJN17:GJN511,'List Data'!GJS17,'3a-Budget Detail'!GJM17:GJM511,'List Data'!GJO26)</f>
        <v>0</v>
      </c>
      <c r="GJR40" s="42"/>
      <c r="GJS40" s="42" t="s">
        <v>572</v>
      </c>
      <c r="GJT40" s="92">
        <f>SUMIFS('3a-Budget Detail'!GJU17:GJU511,'3a-Budget Detail'!GJR17:GJR511,'List Data'!GJW17,'3a-Budget Detail'!GJQ17:GJQ511,'List Data'!GJS26)</f>
        <v>0</v>
      </c>
      <c r="GJV40" s="42"/>
      <c r="GJW40" s="42" t="s">
        <v>572</v>
      </c>
      <c r="GJX40" s="92">
        <f>SUMIFS('3a-Budget Detail'!GJY17:GJY511,'3a-Budget Detail'!GJV17:GJV511,'List Data'!GKA17,'3a-Budget Detail'!GJU17:GJU511,'List Data'!GJW26)</f>
        <v>0</v>
      </c>
      <c r="GJZ40" s="42"/>
      <c r="GKA40" s="42" t="s">
        <v>572</v>
      </c>
      <c r="GKB40" s="92">
        <f>SUMIFS('3a-Budget Detail'!GKC17:GKC511,'3a-Budget Detail'!GJZ17:GJZ511,'List Data'!GKE17,'3a-Budget Detail'!GJY17:GJY511,'List Data'!GKA26)</f>
        <v>0</v>
      </c>
      <c r="GKD40" s="42"/>
      <c r="GKE40" s="42" t="s">
        <v>572</v>
      </c>
      <c r="GKF40" s="92">
        <f>SUMIFS('3a-Budget Detail'!GKG17:GKG511,'3a-Budget Detail'!GKD17:GKD511,'List Data'!GKI17,'3a-Budget Detail'!GKC17:GKC511,'List Data'!GKE26)</f>
        <v>0</v>
      </c>
      <c r="GKH40" s="42"/>
      <c r="GKI40" s="42" t="s">
        <v>572</v>
      </c>
      <c r="GKJ40" s="92">
        <f>SUMIFS('3a-Budget Detail'!GKK17:GKK511,'3a-Budget Detail'!GKH17:GKH511,'List Data'!GKM17,'3a-Budget Detail'!GKG17:GKG511,'List Data'!GKI26)</f>
        <v>0</v>
      </c>
      <c r="GKL40" s="42"/>
      <c r="GKM40" s="42" t="s">
        <v>572</v>
      </c>
      <c r="GKN40" s="92">
        <f>SUMIFS('3a-Budget Detail'!GKO17:GKO511,'3a-Budget Detail'!GKL17:GKL511,'List Data'!GKQ17,'3a-Budget Detail'!GKK17:GKK511,'List Data'!GKM26)</f>
        <v>0</v>
      </c>
      <c r="GKP40" s="42"/>
      <c r="GKQ40" s="42" t="s">
        <v>572</v>
      </c>
      <c r="GKR40" s="92">
        <f>SUMIFS('3a-Budget Detail'!GKS17:GKS511,'3a-Budget Detail'!GKP17:GKP511,'List Data'!GKU17,'3a-Budget Detail'!GKO17:GKO511,'List Data'!GKQ26)</f>
        <v>0</v>
      </c>
      <c r="GKT40" s="42"/>
      <c r="GKU40" s="42" t="s">
        <v>572</v>
      </c>
      <c r="GKV40" s="92">
        <f>SUMIFS('3a-Budget Detail'!GKW17:GKW511,'3a-Budget Detail'!GKT17:GKT511,'List Data'!GKY17,'3a-Budget Detail'!GKS17:GKS511,'List Data'!GKU26)</f>
        <v>0</v>
      </c>
      <c r="GKX40" s="42"/>
      <c r="GKY40" s="42" t="s">
        <v>572</v>
      </c>
      <c r="GKZ40" s="92">
        <f>SUMIFS('3a-Budget Detail'!GLA17:GLA511,'3a-Budget Detail'!GKX17:GKX511,'List Data'!GLC17,'3a-Budget Detail'!GKW17:GKW511,'List Data'!GKY26)</f>
        <v>0</v>
      </c>
      <c r="GLB40" s="42"/>
      <c r="GLC40" s="42" t="s">
        <v>572</v>
      </c>
      <c r="GLD40" s="92">
        <f>SUMIFS('3a-Budget Detail'!GLE17:GLE511,'3a-Budget Detail'!GLB17:GLB511,'List Data'!GLG17,'3a-Budget Detail'!GLA17:GLA511,'List Data'!GLC26)</f>
        <v>0</v>
      </c>
      <c r="GLF40" s="42"/>
      <c r="GLG40" s="42" t="s">
        <v>572</v>
      </c>
      <c r="GLH40" s="92">
        <f>SUMIFS('3a-Budget Detail'!GLI17:GLI511,'3a-Budget Detail'!GLF17:GLF511,'List Data'!GLK17,'3a-Budget Detail'!GLE17:GLE511,'List Data'!GLG26)</f>
        <v>0</v>
      </c>
      <c r="GLJ40" s="42"/>
      <c r="GLK40" s="42" t="s">
        <v>572</v>
      </c>
      <c r="GLL40" s="92">
        <f>SUMIFS('3a-Budget Detail'!GLM17:GLM511,'3a-Budget Detail'!GLJ17:GLJ511,'List Data'!GLO17,'3a-Budget Detail'!GLI17:GLI511,'List Data'!GLK26)</f>
        <v>0</v>
      </c>
      <c r="GLN40" s="42"/>
      <c r="GLO40" s="42" t="s">
        <v>572</v>
      </c>
      <c r="GLP40" s="92">
        <f>SUMIFS('3a-Budget Detail'!GLQ17:GLQ511,'3a-Budget Detail'!GLN17:GLN511,'List Data'!GLS17,'3a-Budget Detail'!GLM17:GLM511,'List Data'!GLO26)</f>
        <v>0</v>
      </c>
      <c r="GLR40" s="42"/>
      <c r="GLS40" s="42" t="s">
        <v>572</v>
      </c>
      <c r="GLT40" s="92">
        <f>SUMIFS('3a-Budget Detail'!GLU17:GLU511,'3a-Budget Detail'!GLR17:GLR511,'List Data'!GLW17,'3a-Budget Detail'!GLQ17:GLQ511,'List Data'!GLS26)</f>
        <v>0</v>
      </c>
      <c r="GLV40" s="42"/>
      <c r="GLW40" s="42" t="s">
        <v>572</v>
      </c>
      <c r="GLX40" s="92">
        <f>SUMIFS('3a-Budget Detail'!GLY17:GLY511,'3a-Budget Detail'!GLV17:GLV511,'List Data'!GMA17,'3a-Budget Detail'!GLU17:GLU511,'List Data'!GLW26)</f>
        <v>0</v>
      </c>
      <c r="GLZ40" s="42"/>
      <c r="GMA40" s="42" t="s">
        <v>572</v>
      </c>
      <c r="GMB40" s="92">
        <f>SUMIFS('3a-Budget Detail'!GMC17:GMC511,'3a-Budget Detail'!GLZ17:GLZ511,'List Data'!GME17,'3a-Budget Detail'!GLY17:GLY511,'List Data'!GMA26)</f>
        <v>0</v>
      </c>
      <c r="GMD40" s="42"/>
      <c r="GME40" s="42" t="s">
        <v>572</v>
      </c>
      <c r="GMF40" s="92">
        <f>SUMIFS('3a-Budget Detail'!GMG17:GMG511,'3a-Budget Detail'!GMD17:GMD511,'List Data'!GMI17,'3a-Budget Detail'!GMC17:GMC511,'List Data'!GME26)</f>
        <v>0</v>
      </c>
      <c r="GMH40" s="42"/>
      <c r="GMI40" s="42" t="s">
        <v>572</v>
      </c>
      <c r="GMJ40" s="92">
        <f>SUMIFS('3a-Budget Detail'!GMK17:GMK511,'3a-Budget Detail'!GMH17:GMH511,'List Data'!GMM17,'3a-Budget Detail'!GMG17:GMG511,'List Data'!GMI26)</f>
        <v>0</v>
      </c>
      <c r="GML40" s="42"/>
      <c r="GMM40" s="42" t="s">
        <v>572</v>
      </c>
      <c r="GMN40" s="92">
        <f>SUMIFS('3a-Budget Detail'!GMO17:GMO511,'3a-Budget Detail'!GML17:GML511,'List Data'!GMQ17,'3a-Budget Detail'!GMK17:GMK511,'List Data'!GMM26)</f>
        <v>0</v>
      </c>
      <c r="GMP40" s="42"/>
      <c r="GMQ40" s="42" t="s">
        <v>572</v>
      </c>
      <c r="GMR40" s="92">
        <f>SUMIFS('3a-Budget Detail'!GMS17:GMS511,'3a-Budget Detail'!GMP17:GMP511,'List Data'!GMU17,'3a-Budget Detail'!GMO17:GMO511,'List Data'!GMQ26)</f>
        <v>0</v>
      </c>
      <c r="GMT40" s="42"/>
      <c r="GMU40" s="42" t="s">
        <v>572</v>
      </c>
      <c r="GMV40" s="92">
        <f>SUMIFS('3a-Budget Detail'!GMW17:GMW511,'3a-Budget Detail'!GMT17:GMT511,'List Data'!GMY17,'3a-Budget Detail'!GMS17:GMS511,'List Data'!GMU26)</f>
        <v>0</v>
      </c>
      <c r="GMX40" s="42"/>
      <c r="GMY40" s="42" t="s">
        <v>572</v>
      </c>
      <c r="GMZ40" s="92">
        <f>SUMIFS('3a-Budget Detail'!GNA17:GNA511,'3a-Budget Detail'!GMX17:GMX511,'List Data'!GNC17,'3a-Budget Detail'!GMW17:GMW511,'List Data'!GMY26)</f>
        <v>0</v>
      </c>
      <c r="GNB40" s="42"/>
      <c r="GNC40" s="42" t="s">
        <v>572</v>
      </c>
      <c r="GND40" s="92">
        <f>SUMIFS('3a-Budget Detail'!GNE17:GNE511,'3a-Budget Detail'!GNB17:GNB511,'List Data'!GNG17,'3a-Budget Detail'!GNA17:GNA511,'List Data'!GNC26)</f>
        <v>0</v>
      </c>
      <c r="GNF40" s="42"/>
      <c r="GNG40" s="42" t="s">
        <v>572</v>
      </c>
      <c r="GNH40" s="92">
        <f>SUMIFS('3a-Budget Detail'!GNI17:GNI511,'3a-Budget Detail'!GNF17:GNF511,'List Data'!GNK17,'3a-Budget Detail'!GNE17:GNE511,'List Data'!GNG26)</f>
        <v>0</v>
      </c>
      <c r="GNJ40" s="42"/>
      <c r="GNK40" s="42" t="s">
        <v>572</v>
      </c>
      <c r="GNL40" s="92">
        <f>SUMIFS('3a-Budget Detail'!GNM17:GNM511,'3a-Budget Detail'!GNJ17:GNJ511,'List Data'!GNO17,'3a-Budget Detail'!GNI17:GNI511,'List Data'!GNK26)</f>
        <v>0</v>
      </c>
      <c r="GNN40" s="42"/>
      <c r="GNO40" s="42" t="s">
        <v>572</v>
      </c>
      <c r="GNP40" s="92">
        <f>SUMIFS('3a-Budget Detail'!GNQ17:GNQ511,'3a-Budget Detail'!GNN17:GNN511,'List Data'!GNS17,'3a-Budget Detail'!GNM17:GNM511,'List Data'!GNO26)</f>
        <v>0</v>
      </c>
      <c r="GNR40" s="42"/>
      <c r="GNS40" s="42" t="s">
        <v>572</v>
      </c>
      <c r="GNT40" s="92">
        <f>SUMIFS('3a-Budget Detail'!GNU17:GNU511,'3a-Budget Detail'!GNR17:GNR511,'List Data'!GNW17,'3a-Budget Detail'!GNQ17:GNQ511,'List Data'!GNS26)</f>
        <v>0</v>
      </c>
      <c r="GNV40" s="42"/>
      <c r="GNW40" s="42" t="s">
        <v>572</v>
      </c>
      <c r="GNX40" s="92">
        <f>SUMIFS('3a-Budget Detail'!GNY17:GNY511,'3a-Budget Detail'!GNV17:GNV511,'List Data'!GOA17,'3a-Budget Detail'!GNU17:GNU511,'List Data'!GNW26)</f>
        <v>0</v>
      </c>
      <c r="GNZ40" s="42"/>
      <c r="GOA40" s="42" t="s">
        <v>572</v>
      </c>
      <c r="GOB40" s="92">
        <f>SUMIFS('3a-Budget Detail'!GOC17:GOC511,'3a-Budget Detail'!GNZ17:GNZ511,'List Data'!GOE17,'3a-Budget Detail'!GNY17:GNY511,'List Data'!GOA26)</f>
        <v>0</v>
      </c>
      <c r="GOD40" s="42"/>
      <c r="GOE40" s="42" t="s">
        <v>572</v>
      </c>
      <c r="GOF40" s="92">
        <f>SUMIFS('3a-Budget Detail'!GOG17:GOG511,'3a-Budget Detail'!GOD17:GOD511,'List Data'!GOI17,'3a-Budget Detail'!GOC17:GOC511,'List Data'!GOE26)</f>
        <v>0</v>
      </c>
      <c r="GOH40" s="42"/>
      <c r="GOI40" s="42" t="s">
        <v>572</v>
      </c>
      <c r="GOJ40" s="92">
        <f>SUMIFS('3a-Budget Detail'!GOK17:GOK511,'3a-Budget Detail'!GOH17:GOH511,'List Data'!GOM17,'3a-Budget Detail'!GOG17:GOG511,'List Data'!GOI26)</f>
        <v>0</v>
      </c>
      <c r="GOL40" s="42"/>
      <c r="GOM40" s="42" t="s">
        <v>572</v>
      </c>
      <c r="GON40" s="92">
        <f>SUMIFS('3a-Budget Detail'!GOO17:GOO511,'3a-Budget Detail'!GOL17:GOL511,'List Data'!GOQ17,'3a-Budget Detail'!GOK17:GOK511,'List Data'!GOM26)</f>
        <v>0</v>
      </c>
      <c r="GOP40" s="42"/>
      <c r="GOQ40" s="42" t="s">
        <v>572</v>
      </c>
      <c r="GOR40" s="92">
        <f>SUMIFS('3a-Budget Detail'!GOS17:GOS511,'3a-Budget Detail'!GOP17:GOP511,'List Data'!GOU17,'3a-Budget Detail'!GOO17:GOO511,'List Data'!GOQ26)</f>
        <v>0</v>
      </c>
      <c r="GOT40" s="42"/>
      <c r="GOU40" s="42" t="s">
        <v>572</v>
      </c>
      <c r="GOV40" s="92">
        <f>SUMIFS('3a-Budget Detail'!GOW17:GOW511,'3a-Budget Detail'!GOT17:GOT511,'List Data'!GOY17,'3a-Budget Detail'!GOS17:GOS511,'List Data'!GOU26)</f>
        <v>0</v>
      </c>
      <c r="GOX40" s="42"/>
      <c r="GOY40" s="42" t="s">
        <v>572</v>
      </c>
      <c r="GOZ40" s="92">
        <f>SUMIFS('3a-Budget Detail'!GPA17:GPA511,'3a-Budget Detail'!GOX17:GOX511,'List Data'!GPC17,'3a-Budget Detail'!GOW17:GOW511,'List Data'!GOY26)</f>
        <v>0</v>
      </c>
      <c r="GPB40" s="42"/>
      <c r="GPC40" s="42" t="s">
        <v>572</v>
      </c>
      <c r="GPD40" s="92">
        <f>SUMIFS('3a-Budget Detail'!GPE17:GPE511,'3a-Budget Detail'!GPB17:GPB511,'List Data'!GPG17,'3a-Budget Detail'!GPA17:GPA511,'List Data'!GPC26)</f>
        <v>0</v>
      </c>
      <c r="GPF40" s="42"/>
      <c r="GPG40" s="42" t="s">
        <v>572</v>
      </c>
      <c r="GPH40" s="92">
        <f>SUMIFS('3a-Budget Detail'!GPI17:GPI511,'3a-Budget Detail'!GPF17:GPF511,'List Data'!GPK17,'3a-Budget Detail'!GPE17:GPE511,'List Data'!GPG26)</f>
        <v>0</v>
      </c>
      <c r="GPJ40" s="42"/>
      <c r="GPK40" s="42" t="s">
        <v>572</v>
      </c>
      <c r="GPL40" s="92">
        <f>SUMIFS('3a-Budget Detail'!GPM17:GPM511,'3a-Budget Detail'!GPJ17:GPJ511,'List Data'!GPO17,'3a-Budget Detail'!GPI17:GPI511,'List Data'!GPK26)</f>
        <v>0</v>
      </c>
      <c r="GPN40" s="42"/>
      <c r="GPO40" s="42" t="s">
        <v>572</v>
      </c>
      <c r="GPP40" s="92">
        <f>SUMIFS('3a-Budget Detail'!GPQ17:GPQ511,'3a-Budget Detail'!GPN17:GPN511,'List Data'!GPS17,'3a-Budget Detail'!GPM17:GPM511,'List Data'!GPO26)</f>
        <v>0</v>
      </c>
      <c r="GPR40" s="42"/>
      <c r="GPS40" s="42" t="s">
        <v>572</v>
      </c>
      <c r="GPT40" s="92">
        <f>SUMIFS('3a-Budget Detail'!GPU17:GPU511,'3a-Budget Detail'!GPR17:GPR511,'List Data'!GPW17,'3a-Budget Detail'!GPQ17:GPQ511,'List Data'!GPS26)</f>
        <v>0</v>
      </c>
      <c r="GPV40" s="42"/>
      <c r="GPW40" s="42" t="s">
        <v>572</v>
      </c>
      <c r="GPX40" s="92">
        <f>SUMIFS('3a-Budget Detail'!GPY17:GPY511,'3a-Budget Detail'!GPV17:GPV511,'List Data'!GQA17,'3a-Budget Detail'!GPU17:GPU511,'List Data'!GPW26)</f>
        <v>0</v>
      </c>
      <c r="GPZ40" s="42"/>
      <c r="GQA40" s="42" t="s">
        <v>572</v>
      </c>
      <c r="GQB40" s="92">
        <f>SUMIFS('3a-Budget Detail'!GQC17:GQC511,'3a-Budget Detail'!GPZ17:GPZ511,'List Data'!GQE17,'3a-Budget Detail'!GPY17:GPY511,'List Data'!GQA26)</f>
        <v>0</v>
      </c>
      <c r="GQD40" s="42"/>
      <c r="GQE40" s="42" t="s">
        <v>572</v>
      </c>
      <c r="GQF40" s="92">
        <f>SUMIFS('3a-Budget Detail'!GQG17:GQG511,'3a-Budget Detail'!GQD17:GQD511,'List Data'!GQI17,'3a-Budget Detail'!GQC17:GQC511,'List Data'!GQE26)</f>
        <v>0</v>
      </c>
      <c r="GQH40" s="42"/>
      <c r="GQI40" s="42" t="s">
        <v>572</v>
      </c>
      <c r="GQJ40" s="92">
        <f>SUMIFS('3a-Budget Detail'!GQK17:GQK511,'3a-Budget Detail'!GQH17:GQH511,'List Data'!GQM17,'3a-Budget Detail'!GQG17:GQG511,'List Data'!GQI26)</f>
        <v>0</v>
      </c>
      <c r="GQL40" s="42"/>
      <c r="GQM40" s="42" t="s">
        <v>572</v>
      </c>
      <c r="GQN40" s="92">
        <f>SUMIFS('3a-Budget Detail'!GQO17:GQO511,'3a-Budget Detail'!GQL17:GQL511,'List Data'!GQQ17,'3a-Budget Detail'!GQK17:GQK511,'List Data'!GQM26)</f>
        <v>0</v>
      </c>
      <c r="GQP40" s="42"/>
      <c r="GQQ40" s="42" t="s">
        <v>572</v>
      </c>
      <c r="GQR40" s="92">
        <f>SUMIFS('3a-Budget Detail'!GQS17:GQS511,'3a-Budget Detail'!GQP17:GQP511,'List Data'!GQU17,'3a-Budget Detail'!GQO17:GQO511,'List Data'!GQQ26)</f>
        <v>0</v>
      </c>
      <c r="GQT40" s="42"/>
      <c r="GQU40" s="42" t="s">
        <v>572</v>
      </c>
      <c r="GQV40" s="92">
        <f>SUMIFS('3a-Budget Detail'!GQW17:GQW511,'3a-Budget Detail'!GQT17:GQT511,'List Data'!GQY17,'3a-Budget Detail'!GQS17:GQS511,'List Data'!GQU26)</f>
        <v>0</v>
      </c>
      <c r="GQX40" s="42"/>
      <c r="GQY40" s="42" t="s">
        <v>572</v>
      </c>
      <c r="GQZ40" s="92">
        <f>SUMIFS('3a-Budget Detail'!GRA17:GRA511,'3a-Budget Detail'!GQX17:GQX511,'List Data'!GRC17,'3a-Budget Detail'!GQW17:GQW511,'List Data'!GQY26)</f>
        <v>0</v>
      </c>
      <c r="GRB40" s="42"/>
      <c r="GRC40" s="42" t="s">
        <v>572</v>
      </c>
      <c r="GRD40" s="92">
        <f>SUMIFS('3a-Budget Detail'!GRE17:GRE511,'3a-Budget Detail'!GRB17:GRB511,'List Data'!GRG17,'3a-Budget Detail'!GRA17:GRA511,'List Data'!GRC26)</f>
        <v>0</v>
      </c>
      <c r="GRF40" s="42"/>
      <c r="GRG40" s="42" t="s">
        <v>572</v>
      </c>
      <c r="GRH40" s="92">
        <f>SUMIFS('3a-Budget Detail'!GRI17:GRI511,'3a-Budget Detail'!GRF17:GRF511,'List Data'!GRK17,'3a-Budget Detail'!GRE17:GRE511,'List Data'!GRG26)</f>
        <v>0</v>
      </c>
      <c r="GRJ40" s="42"/>
      <c r="GRK40" s="42" t="s">
        <v>572</v>
      </c>
      <c r="GRL40" s="92">
        <f>SUMIFS('3a-Budget Detail'!GRM17:GRM511,'3a-Budget Detail'!GRJ17:GRJ511,'List Data'!GRO17,'3a-Budget Detail'!GRI17:GRI511,'List Data'!GRK26)</f>
        <v>0</v>
      </c>
      <c r="GRN40" s="42"/>
      <c r="GRO40" s="42" t="s">
        <v>572</v>
      </c>
      <c r="GRP40" s="92">
        <f>SUMIFS('3a-Budget Detail'!GRQ17:GRQ511,'3a-Budget Detail'!GRN17:GRN511,'List Data'!GRS17,'3a-Budget Detail'!GRM17:GRM511,'List Data'!GRO26)</f>
        <v>0</v>
      </c>
      <c r="GRR40" s="42"/>
      <c r="GRS40" s="42" t="s">
        <v>572</v>
      </c>
      <c r="GRT40" s="92">
        <f>SUMIFS('3a-Budget Detail'!GRU17:GRU511,'3a-Budget Detail'!GRR17:GRR511,'List Data'!GRW17,'3a-Budget Detail'!GRQ17:GRQ511,'List Data'!GRS26)</f>
        <v>0</v>
      </c>
      <c r="GRV40" s="42"/>
      <c r="GRW40" s="42" t="s">
        <v>572</v>
      </c>
      <c r="GRX40" s="92">
        <f>SUMIFS('3a-Budget Detail'!GRY17:GRY511,'3a-Budget Detail'!GRV17:GRV511,'List Data'!GSA17,'3a-Budget Detail'!GRU17:GRU511,'List Data'!GRW26)</f>
        <v>0</v>
      </c>
      <c r="GRZ40" s="42"/>
      <c r="GSA40" s="42" t="s">
        <v>572</v>
      </c>
      <c r="GSB40" s="92">
        <f>SUMIFS('3a-Budget Detail'!GSC17:GSC511,'3a-Budget Detail'!GRZ17:GRZ511,'List Data'!GSE17,'3a-Budget Detail'!GRY17:GRY511,'List Data'!GSA26)</f>
        <v>0</v>
      </c>
      <c r="GSD40" s="42"/>
      <c r="GSE40" s="42" t="s">
        <v>572</v>
      </c>
      <c r="GSF40" s="92">
        <f>SUMIFS('3a-Budget Detail'!GSG17:GSG511,'3a-Budget Detail'!GSD17:GSD511,'List Data'!GSI17,'3a-Budget Detail'!GSC17:GSC511,'List Data'!GSE26)</f>
        <v>0</v>
      </c>
      <c r="GSH40" s="42"/>
      <c r="GSI40" s="42" t="s">
        <v>572</v>
      </c>
      <c r="GSJ40" s="92">
        <f>SUMIFS('3a-Budget Detail'!GSK17:GSK511,'3a-Budget Detail'!GSH17:GSH511,'List Data'!GSM17,'3a-Budget Detail'!GSG17:GSG511,'List Data'!GSI26)</f>
        <v>0</v>
      </c>
      <c r="GSL40" s="42"/>
      <c r="GSM40" s="42" t="s">
        <v>572</v>
      </c>
      <c r="GSN40" s="92">
        <f>SUMIFS('3a-Budget Detail'!GSO17:GSO511,'3a-Budget Detail'!GSL17:GSL511,'List Data'!GSQ17,'3a-Budget Detail'!GSK17:GSK511,'List Data'!GSM26)</f>
        <v>0</v>
      </c>
      <c r="GSP40" s="42"/>
      <c r="GSQ40" s="42" t="s">
        <v>572</v>
      </c>
      <c r="GSR40" s="92">
        <f>SUMIFS('3a-Budget Detail'!GSS17:GSS511,'3a-Budget Detail'!GSP17:GSP511,'List Data'!GSU17,'3a-Budget Detail'!GSO17:GSO511,'List Data'!GSQ26)</f>
        <v>0</v>
      </c>
      <c r="GST40" s="42"/>
      <c r="GSU40" s="42" t="s">
        <v>572</v>
      </c>
      <c r="GSV40" s="92">
        <f>SUMIFS('3a-Budget Detail'!GSW17:GSW511,'3a-Budget Detail'!GST17:GST511,'List Data'!GSY17,'3a-Budget Detail'!GSS17:GSS511,'List Data'!GSU26)</f>
        <v>0</v>
      </c>
      <c r="GSX40" s="42"/>
      <c r="GSY40" s="42" t="s">
        <v>572</v>
      </c>
      <c r="GSZ40" s="92">
        <f>SUMIFS('3a-Budget Detail'!GTA17:GTA511,'3a-Budget Detail'!GSX17:GSX511,'List Data'!GTC17,'3a-Budget Detail'!GSW17:GSW511,'List Data'!GSY26)</f>
        <v>0</v>
      </c>
      <c r="GTB40" s="42"/>
      <c r="GTC40" s="42" t="s">
        <v>572</v>
      </c>
      <c r="GTD40" s="92">
        <f>SUMIFS('3a-Budget Detail'!GTE17:GTE511,'3a-Budget Detail'!GTB17:GTB511,'List Data'!GTG17,'3a-Budget Detail'!GTA17:GTA511,'List Data'!GTC26)</f>
        <v>0</v>
      </c>
      <c r="GTF40" s="42"/>
      <c r="GTG40" s="42" t="s">
        <v>572</v>
      </c>
      <c r="GTH40" s="92">
        <f>SUMIFS('3a-Budget Detail'!GTI17:GTI511,'3a-Budget Detail'!GTF17:GTF511,'List Data'!GTK17,'3a-Budget Detail'!GTE17:GTE511,'List Data'!GTG26)</f>
        <v>0</v>
      </c>
      <c r="GTJ40" s="42"/>
      <c r="GTK40" s="42" t="s">
        <v>572</v>
      </c>
      <c r="GTL40" s="92">
        <f>SUMIFS('3a-Budget Detail'!GTM17:GTM511,'3a-Budget Detail'!GTJ17:GTJ511,'List Data'!GTO17,'3a-Budget Detail'!GTI17:GTI511,'List Data'!GTK26)</f>
        <v>0</v>
      </c>
      <c r="GTN40" s="42"/>
      <c r="GTO40" s="42" t="s">
        <v>572</v>
      </c>
      <c r="GTP40" s="92">
        <f>SUMIFS('3a-Budget Detail'!GTQ17:GTQ511,'3a-Budget Detail'!GTN17:GTN511,'List Data'!GTS17,'3a-Budget Detail'!GTM17:GTM511,'List Data'!GTO26)</f>
        <v>0</v>
      </c>
      <c r="GTR40" s="42"/>
      <c r="GTS40" s="42" t="s">
        <v>572</v>
      </c>
      <c r="GTT40" s="92">
        <f>SUMIFS('3a-Budget Detail'!GTU17:GTU511,'3a-Budget Detail'!GTR17:GTR511,'List Data'!GTW17,'3a-Budget Detail'!GTQ17:GTQ511,'List Data'!GTS26)</f>
        <v>0</v>
      </c>
      <c r="GTV40" s="42"/>
      <c r="GTW40" s="42" t="s">
        <v>572</v>
      </c>
      <c r="GTX40" s="92">
        <f>SUMIFS('3a-Budget Detail'!GTY17:GTY511,'3a-Budget Detail'!GTV17:GTV511,'List Data'!GUA17,'3a-Budget Detail'!GTU17:GTU511,'List Data'!GTW26)</f>
        <v>0</v>
      </c>
      <c r="GTZ40" s="42"/>
      <c r="GUA40" s="42" t="s">
        <v>572</v>
      </c>
      <c r="GUB40" s="92">
        <f>SUMIFS('3a-Budget Detail'!GUC17:GUC511,'3a-Budget Detail'!GTZ17:GTZ511,'List Data'!GUE17,'3a-Budget Detail'!GTY17:GTY511,'List Data'!GUA26)</f>
        <v>0</v>
      </c>
      <c r="GUD40" s="42"/>
      <c r="GUE40" s="42" t="s">
        <v>572</v>
      </c>
      <c r="GUF40" s="92">
        <f>SUMIFS('3a-Budget Detail'!GUG17:GUG511,'3a-Budget Detail'!GUD17:GUD511,'List Data'!GUI17,'3a-Budget Detail'!GUC17:GUC511,'List Data'!GUE26)</f>
        <v>0</v>
      </c>
      <c r="GUH40" s="42"/>
      <c r="GUI40" s="42" t="s">
        <v>572</v>
      </c>
      <c r="GUJ40" s="92">
        <f>SUMIFS('3a-Budget Detail'!GUK17:GUK511,'3a-Budget Detail'!GUH17:GUH511,'List Data'!GUM17,'3a-Budget Detail'!GUG17:GUG511,'List Data'!GUI26)</f>
        <v>0</v>
      </c>
      <c r="GUL40" s="42"/>
      <c r="GUM40" s="42" t="s">
        <v>572</v>
      </c>
      <c r="GUN40" s="92">
        <f>SUMIFS('3a-Budget Detail'!GUO17:GUO511,'3a-Budget Detail'!GUL17:GUL511,'List Data'!GUQ17,'3a-Budget Detail'!GUK17:GUK511,'List Data'!GUM26)</f>
        <v>0</v>
      </c>
      <c r="GUP40" s="42"/>
      <c r="GUQ40" s="42" t="s">
        <v>572</v>
      </c>
      <c r="GUR40" s="92">
        <f>SUMIFS('3a-Budget Detail'!GUS17:GUS511,'3a-Budget Detail'!GUP17:GUP511,'List Data'!GUU17,'3a-Budget Detail'!GUO17:GUO511,'List Data'!GUQ26)</f>
        <v>0</v>
      </c>
      <c r="GUT40" s="42"/>
      <c r="GUU40" s="42" t="s">
        <v>572</v>
      </c>
      <c r="GUV40" s="92">
        <f>SUMIFS('3a-Budget Detail'!GUW17:GUW511,'3a-Budget Detail'!GUT17:GUT511,'List Data'!GUY17,'3a-Budget Detail'!GUS17:GUS511,'List Data'!GUU26)</f>
        <v>0</v>
      </c>
      <c r="GUX40" s="42"/>
      <c r="GUY40" s="42" t="s">
        <v>572</v>
      </c>
      <c r="GUZ40" s="92">
        <f>SUMIFS('3a-Budget Detail'!GVA17:GVA511,'3a-Budget Detail'!GUX17:GUX511,'List Data'!GVC17,'3a-Budget Detail'!GUW17:GUW511,'List Data'!GUY26)</f>
        <v>0</v>
      </c>
      <c r="GVB40" s="42"/>
      <c r="GVC40" s="42" t="s">
        <v>572</v>
      </c>
      <c r="GVD40" s="92">
        <f>SUMIFS('3a-Budget Detail'!GVE17:GVE511,'3a-Budget Detail'!GVB17:GVB511,'List Data'!GVG17,'3a-Budget Detail'!GVA17:GVA511,'List Data'!GVC26)</f>
        <v>0</v>
      </c>
      <c r="GVF40" s="42"/>
      <c r="GVG40" s="42" t="s">
        <v>572</v>
      </c>
      <c r="GVH40" s="92">
        <f>SUMIFS('3a-Budget Detail'!GVI17:GVI511,'3a-Budget Detail'!GVF17:GVF511,'List Data'!GVK17,'3a-Budget Detail'!GVE17:GVE511,'List Data'!GVG26)</f>
        <v>0</v>
      </c>
      <c r="GVJ40" s="42"/>
      <c r="GVK40" s="42" t="s">
        <v>572</v>
      </c>
      <c r="GVL40" s="92">
        <f>SUMIFS('3a-Budget Detail'!GVM17:GVM511,'3a-Budget Detail'!GVJ17:GVJ511,'List Data'!GVO17,'3a-Budget Detail'!GVI17:GVI511,'List Data'!GVK26)</f>
        <v>0</v>
      </c>
      <c r="GVN40" s="42"/>
      <c r="GVO40" s="42" t="s">
        <v>572</v>
      </c>
      <c r="GVP40" s="92">
        <f>SUMIFS('3a-Budget Detail'!GVQ17:GVQ511,'3a-Budget Detail'!GVN17:GVN511,'List Data'!GVS17,'3a-Budget Detail'!GVM17:GVM511,'List Data'!GVO26)</f>
        <v>0</v>
      </c>
      <c r="GVR40" s="42"/>
      <c r="GVS40" s="42" t="s">
        <v>572</v>
      </c>
      <c r="GVT40" s="92">
        <f>SUMIFS('3a-Budget Detail'!GVU17:GVU511,'3a-Budget Detail'!GVR17:GVR511,'List Data'!GVW17,'3a-Budget Detail'!GVQ17:GVQ511,'List Data'!GVS26)</f>
        <v>0</v>
      </c>
      <c r="GVV40" s="42"/>
      <c r="GVW40" s="42" t="s">
        <v>572</v>
      </c>
      <c r="GVX40" s="92">
        <f>SUMIFS('3a-Budget Detail'!GVY17:GVY511,'3a-Budget Detail'!GVV17:GVV511,'List Data'!GWA17,'3a-Budget Detail'!GVU17:GVU511,'List Data'!GVW26)</f>
        <v>0</v>
      </c>
      <c r="GVZ40" s="42"/>
      <c r="GWA40" s="42" t="s">
        <v>572</v>
      </c>
      <c r="GWB40" s="92">
        <f>SUMIFS('3a-Budget Detail'!GWC17:GWC511,'3a-Budget Detail'!GVZ17:GVZ511,'List Data'!GWE17,'3a-Budget Detail'!GVY17:GVY511,'List Data'!GWA26)</f>
        <v>0</v>
      </c>
      <c r="GWD40" s="42"/>
      <c r="GWE40" s="42" t="s">
        <v>572</v>
      </c>
      <c r="GWF40" s="92">
        <f>SUMIFS('3a-Budget Detail'!GWG17:GWG511,'3a-Budget Detail'!GWD17:GWD511,'List Data'!GWI17,'3a-Budget Detail'!GWC17:GWC511,'List Data'!GWE26)</f>
        <v>0</v>
      </c>
      <c r="GWH40" s="42"/>
      <c r="GWI40" s="42" t="s">
        <v>572</v>
      </c>
      <c r="GWJ40" s="92">
        <f>SUMIFS('3a-Budget Detail'!GWK17:GWK511,'3a-Budget Detail'!GWH17:GWH511,'List Data'!GWM17,'3a-Budget Detail'!GWG17:GWG511,'List Data'!GWI26)</f>
        <v>0</v>
      </c>
      <c r="GWL40" s="42"/>
      <c r="GWM40" s="42" t="s">
        <v>572</v>
      </c>
      <c r="GWN40" s="92">
        <f>SUMIFS('3a-Budget Detail'!GWO17:GWO511,'3a-Budget Detail'!GWL17:GWL511,'List Data'!GWQ17,'3a-Budget Detail'!GWK17:GWK511,'List Data'!GWM26)</f>
        <v>0</v>
      </c>
      <c r="GWP40" s="42"/>
      <c r="GWQ40" s="42" t="s">
        <v>572</v>
      </c>
      <c r="GWR40" s="92">
        <f>SUMIFS('3a-Budget Detail'!GWS17:GWS511,'3a-Budget Detail'!GWP17:GWP511,'List Data'!GWU17,'3a-Budget Detail'!GWO17:GWO511,'List Data'!GWQ26)</f>
        <v>0</v>
      </c>
      <c r="GWT40" s="42"/>
      <c r="GWU40" s="42" t="s">
        <v>572</v>
      </c>
      <c r="GWV40" s="92">
        <f>SUMIFS('3a-Budget Detail'!GWW17:GWW511,'3a-Budget Detail'!GWT17:GWT511,'List Data'!GWY17,'3a-Budget Detail'!GWS17:GWS511,'List Data'!GWU26)</f>
        <v>0</v>
      </c>
      <c r="GWX40" s="42"/>
      <c r="GWY40" s="42" t="s">
        <v>572</v>
      </c>
      <c r="GWZ40" s="92">
        <f>SUMIFS('3a-Budget Detail'!GXA17:GXA511,'3a-Budget Detail'!GWX17:GWX511,'List Data'!GXC17,'3a-Budget Detail'!GWW17:GWW511,'List Data'!GWY26)</f>
        <v>0</v>
      </c>
      <c r="GXB40" s="42"/>
      <c r="GXC40" s="42" t="s">
        <v>572</v>
      </c>
      <c r="GXD40" s="92">
        <f>SUMIFS('3a-Budget Detail'!GXE17:GXE511,'3a-Budget Detail'!GXB17:GXB511,'List Data'!GXG17,'3a-Budget Detail'!GXA17:GXA511,'List Data'!GXC26)</f>
        <v>0</v>
      </c>
      <c r="GXF40" s="42"/>
      <c r="GXG40" s="42" t="s">
        <v>572</v>
      </c>
      <c r="GXH40" s="92">
        <f>SUMIFS('3a-Budget Detail'!GXI17:GXI511,'3a-Budget Detail'!GXF17:GXF511,'List Data'!GXK17,'3a-Budget Detail'!GXE17:GXE511,'List Data'!GXG26)</f>
        <v>0</v>
      </c>
      <c r="GXJ40" s="42"/>
      <c r="GXK40" s="42" t="s">
        <v>572</v>
      </c>
      <c r="GXL40" s="92">
        <f>SUMIFS('3a-Budget Detail'!GXM17:GXM511,'3a-Budget Detail'!GXJ17:GXJ511,'List Data'!GXO17,'3a-Budget Detail'!GXI17:GXI511,'List Data'!GXK26)</f>
        <v>0</v>
      </c>
      <c r="GXN40" s="42"/>
      <c r="GXO40" s="42" t="s">
        <v>572</v>
      </c>
      <c r="GXP40" s="92">
        <f>SUMIFS('3a-Budget Detail'!GXQ17:GXQ511,'3a-Budget Detail'!GXN17:GXN511,'List Data'!GXS17,'3a-Budget Detail'!GXM17:GXM511,'List Data'!GXO26)</f>
        <v>0</v>
      </c>
      <c r="GXR40" s="42"/>
      <c r="GXS40" s="42" t="s">
        <v>572</v>
      </c>
      <c r="GXT40" s="92">
        <f>SUMIFS('3a-Budget Detail'!GXU17:GXU511,'3a-Budget Detail'!GXR17:GXR511,'List Data'!GXW17,'3a-Budget Detail'!GXQ17:GXQ511,'List Data'!GXS26)</f>
        <v>0</v>
      </c>
      <c r="GXV40" s="42"/>
      <c r="GXW40" s="42" t="s">
        <v>572</v>
      </c>
      <c r="GXX40" s="92">
        <f>SUMIFS('3a-Budget Detail'!GXY17:GXY511,'3a-Budget Detail'!GXV17:GXV511,'List Data'!GYA17,'3a-Budget Detail'!GXU17:GXU511,'List Data'!GXW26)</f>
        <v>0</v>
      </c>
      <c r="GXZ40" s="42"/>
      <c r="GYA40" s="42" t="s">
        <v>572</v>
      </c>
      <c r="GYB40" s="92">
        <f>SUMIFS('3a-Budget Detail'!GYC17:GYC511,'3a-Budget Detail'!GXZ17:GXZ511,'List Data'!GYE17,'3a-Budget Detail'!GXY17:GXY511,'List Data'!GYA26)</f>
        <v>0</v>
      </c>
      <c r="GYD40" s="42"/>
      <c r="GYE40" s="42" t="s">
        <v>572</v>
      </c>
      <c r="GYF40" s="92">
        <f>SUMIFS('3a-Budget Detail'!GYG17:GYG511,'3a-Budget Detail'!GYD17:GYD511,'List Data'!GYI17,'3a-Budget Detail'!GYC17:GYC511,'List Data'!GYE26)</f>
        <v>0</v>
      </c>
      <c r="GYH40" s="42"/>
      <c r="GYI40" s="42" t="s">
        <v>572</v>
      </c>
      <c r="GYJ40" s="92">
        <f>SUMIFS('3a-Budget Detail'!GYK17:GYK511,'3a-Budget Detail'!GYH17:GYH511,'List Data'!GYM17,'3a-Budget Detail'!GYG17:GYG511,'List Data'!GYI26)</f>
        <v>0</v>
      </c>
      <c r="GYL40" s="42"/>
      <c r="GYM40" s="42" t="s">
        <v>572</v>
      </c>
      <c r="GYN40" s="92">
        <f>SUMIFS('3a-Budget Detail'!GYO17:GYO511,'3a-Budget Detail'!GYL17:GYL511,'List Data'!GYQ17,'3a-Budget Detail'!GYK17:GYK511,'List Data'!GYM26)</f>
        <v>0</v>
      </c>
      <c r="GYP40" s="42"/>
      <c r="GYQ40" s="42" t="s">
        <v>572</v>
      </c>
      <c r="GYR40" s="92">
        <f>SUMIFS('3a-Budget Detail'!GYS17:GYS511,'3a-Budget Detail'!GYP17:GYP511,'List Data'!GYU17,'3a-Budget Detail'!GYO17:GYO511,'List Data'!GYQ26)</f>
        <v>0</v>
      </c>
      <c r="GYT40" s="42"/>
      <c r="GYU40" s="42" t="s">
        <v>572</v>
      </c>
      <c r="GYV40" s="92">
        <f>SUMIFS('3a-Budget Detail'!GYW17:GYW511,'3a-Budget Detail'!GYT17:GYT511,'List Data'!GYY17,'3a-Budget Detail'!GYS17:GYS511,'List Data'!GYU26)</f>
        <v>0</v>
      </c>
      <c r="GYX40" s="42"/>
      <c r="GYY40" s="42" t="s">
        <v>572</v>
      </c>
      <c r="GYZ40" s="92">
        <f>SUMIFS('3a-Budget Detail'!GZA17:GZA511,'3a-Budget Detail'!GYX17:GYX511,'List Data'!GZC17,'3a-Budget Detail'!GYW17:GYW511,'List Data'!GYY26)</f>
        <v>0</v>
      </c>
      <c r="GZB40" s="42"/>
      <c r="GZC40" s="42" t="s">
        <v>572</v>
      </c>
      <c r="GZD40" s="92">
        <f>SUMIFS('3a-Budget Detail'!GZE17:GZE511,'3a-Budget Detail'!GZB17:GZB511,'List Data'!GZG17,'3a-Budget Detail'!GZA17:GZA511,'List Data'!GZC26)</f>
        <v>0</v>
      </c>
      <c r="GZF40" s="42"/>
      <c r="GZG40" s="42" t="s">
        <v>572</v>
      </c>
      <c r="GZH40" s="92">
        <f>SUMIFS('3a-Budget Detail'!GZI17:GZI511,'3a-Budget Detail'!GZF17:GZF511,'List Data'!GZK17,'3a-Budget Detail'!GZE17:GZE511,'List Data'!GZG26)</f>
        <v>0</v>
      </c>
      <c r="GZJ40" s="42"/>
      <c r="GZK40" s="42" t="s">
        <v>572</v>
      </c>
      <c r="GZL40" s="92">
        <f>SUMIFS('3a-Budget Detail'!GZM17:GZM511,'3a-Budget Detail'!GZJ17:GZJ511,'List Data'!GZO17,'3a-Budget Detail'!GZI17:GZI511,'List Data'!GZK26)</f>
        <v>0</v>
      </c>
      <c r="GZN40" s="42"/>
      <c r="GZO40" s="42" t="s">
        <v>572</v>
      </c>
      <c r="GZP40" s="92">
        <f>SUMIFS('3a-Budget Detail'!GZQ17:GZQ511,'3a-Budget Detail'!GZN17:GZN511,'List Data'!GZS17,'3a-Budget Detail'!GZM17:GZM511,'List Data'!GZO26)</f>
        <v>0</v>
      </c>
      <c r="GZR40" s="42"/>
      <c r="GZS40" s="42" t="s">
        <v>572</v>
      </c>
      <c r="GZT40" s="92">
        <f>SUMIFS('3a-Budget Detail'!GZU17:GZU511,'3a-Budget Detail'!GZR17:GZR511,'List Data'!GZW17,'3a-Budget Detail'!GZQ17:GZQ511,'List Data'!GZS26)</f>
        <v>0</v>
      </c>
      <c r="GZV40" s="42"/>
      <c r="GZW40" s="42" t="s">
        <v>572</v>
      </c>
      <c r="GZX40" s="92">
        <f>SUMIFS('3a-Budget Detail'!GZY17:GZY511,'3a-Budget Detail'!GZV17:GZV511,'List Data'!HAA17,'3a-Budget Detail'!GZU17:GZU511,'List Data'!GZW26)</f>
        <v>0</v>
      </c>
      <c r="GZZ40" s="42"/>
      <c r="HAA40" s="42" t="s">
        <v>572</v>
      </c>
      <c r="HAB40" s="92">
        <f>SUMIFS('3a-Budget Detail'!HAC17:HAC511,'3a-Budget Detail'!GZZ17:GZZ511,'List Data'!HAE17,'3a-Budget Detail'!GZY17:GZY511,'List Data'!HAA26)</f>
        <v>0</v>
      </c>
      <c r="HAD40" s="42"/>
      <c r="HAE40" s="42" t="s">
        <v>572</v>
      </c>
      <c r="HAF40" s="92">
        <f>SUMIFS('3a-Budget Detail'!HAG17:HAG511,'3a-Budget Detail'!HAD17:HAD511,'List Data'!HAI17,'3a-Budget Detail'!HAC17:HAC511,'List Data'!HAE26)</f>
        <v>0</v>
      </c>
      <c r="HAH40" s="42"/>
      <c r="HAI40" s="42" t="s">
        <v>572</v>
      </c>
      <c r="HAJ40" s="92">
        <f>SUMIFS('3a-Budget Detail'!HAK17:HAK511,'3a-Budget Detail'!HAH17:HAH511,'List Data'!HAM17,'3a-Budget Detail'!HAG17:HAG511,'List Data'!HAI26)</f>
        <v>0</v>
      </c>
      <c r="HAL40" s="42"/>
      <c r="HAM40" s="42" t="s">
        <v>572</v>
      </c>
      <c r="HAN40" s="92">
        <f>SUMIFS('3a-Budget Detail'!HAO17:HAO511,'3a-Budget Detail'!HAL17:HAL511,'List Data'!HAQ17,'3a-Budget Detail'!HAK17:HAK511,'List Data'!HAM26)</f>
        <v>0</v>
      </c>
      <c r="HAP40" s="42"/>
      <c r="HAQ40" s="42" t="s">
        <v>572</v>
      </c>
      <c r="HAR40" s="92">
        <f>SUMIFS('3a-Budget Detail'!HAS17:HAS511,'3a-Budget Detail'!HAP17:HAP511,'List Data'!HAU17,'3a-Budget Detail'!HAO17:HAO511,'List Data'!HAQ26)</f>
        <v>0</v>
      </c>
      <c r="HAT40" s="42"/>
      <c r="HAU40" s="42" t="s">
        <v>572</v>
      </c>
      <c r="HAV40" s="92">
        <f>SUMIFS('3a-Budget Detail'!HAW17:HAW511,'3a-Budget Detail'!HAT17:HAT511,'List Data'!HAY17,'3a-Budget Detail'!HAS17:HAS511,'List Data'!HAU26)</f>
        <v>0</v>
      </c>
      <c r="HAX40" s="42"/>
      <c r="HAY40" s="42" t="s">
        <v>572</v>
      </c>
      <c r="HAZ40" s="92">
        <f>SUMIFS('3a-Budget Detail'!HBA17:HBA511,'3a-Budget Detail'!HAX17:HAX511,'List Data'!HBC17,'3a-Budget Detail'!HAW17:HAW511,'List Data'!HAY26)</f>
        <v>0</v>
      </c>
      <c r="HBB40" s="42"/>
      <c r="HBC40" s="42" t="s">
        <v>572</v>
      </c>
      <c r="HBD40" s="92">
        <f>SUMIFS('3a-Budget Detail'!HBE17:HBE511,'3a-Budget Detail'!HBB17:HBB511,'List Data'!HBG17,'3a-Budget Detail'!HBA17:HBA511,'List Data'!HBC26)</f>
        <v>0</v>
      </c>
      <c r="HBF40" s="42"/>
      <c r="HBG40" s="42" t="s">
        <v>572</v>
      </c>
      <c r="HBH40" s="92">
        <f>SUMIFS('3a-Budget Detail'!HBI17:HBI511,'3a-Budget Detail'!HBF17:HBF511,'List Data'!HBK17,'3a-Budget Detail'!HBE17:HBE511,'List Data'!HBG26)</f>
        <v>0</v>
      </c>
      <c r="HBJ40" s="42"/>
      <c r="HBK40" s="42" t="s">
        <v>572</v>
      </c>
      <c r="HBL40" s="92">
        <f>SUMIFS('3a-Budget Detail'!HBM17:HBM511,'3a-Budget Detail'!HBJ17:HBJ511,'List Data'!HBO17,'3a-Budget Detail'!HBI17:HBI511,'List Data'!HBK26)</f>
        <v>0</v>
      </c>
      <c r="HBN40" s="42"/>
      <c r="HBO40" s="42" t="s">
        <v>572</v>
      </c>
      <c r="HBP40" s="92">
        <f>SUMIFS('3a-Budget Detail'!HBQ17:HBQ511,'3a-Budget Detail'!HBN17:HBN511,'List Data'!HBS17,'3a-Budget Detail'!HBM17:HBM511,'List Data'!HBO26)</f>
        <v>0</v>
      </c>
      <c r="HBR40" s="42"/>
      <c r="HBS40" s="42" t="s">
        <v>572</v>
      </c>
      <c r="HBT40" s="92">
        <f>SUMIFS('3a-Budget Detail'!HBU17:HBU511,'3a-Budget Detail'!HBR17:HBR511,'List Data'!HBW17,'3a-Budget Detail'!HBQ17:HBQ511,'List Data'!HBS26)</f>
        <v>0</v>
      </c>
      <c r="HBV40" s="42"/>
      <c r="HBW40" s="42" t="s">
        <v>572</v>
      </c>
      <c r="HBX40" s="92">
        <f>SUMIFS('3a-Budget Detail'!HBY17:HBY511,'3a-Budget Detail'!HBV17:HBV511,'List Data'!HCA17,'3a-Budget Detail'!HBU17:HBU511,'List Data'!HBW26)</f>
        <v>0</v>
      </c>
      <c r="HBZ40" s="42"/>
      <c r="HCA40" s="42" t="s">
        <v>572</v>
      </c>
      <c r="HCB40" s="92">
        <f>SUMIFS('3a-Budget Detail'!HCC17:HCC511,'3a-Budget Detail'!HBZ17:HBZ511,'List Data'!HCE17,'3a-Budget Detail'!HBY17:HBY511,'List Data'!HCA26)</f>
        <v>0</v>
      </c>
      <c r="HCD40" s="42"/>
      <c r="HCE40" s="42" t="s">
        <v>572</v>
      </c>
      <c r="HCF40" s="92">
        <f>SUMIFS('3a-Budget Detail'!HCG17:HCG511,'3a-Budget Detail'!HCD17:HCD511,'List Data'!HCI17,'3a-Budget Detail'!HCC17:HCC511,'List Data'!HCE26)</f>
        <v>0</v>
      </c>
      <c r="HCH40" s="42"/>
      <c r="HCI40" s="42" t="s">
        <v>572</v>
      </c>
      <c r="HCJ40" s="92">
        <f>SUMIFS('3a-Budget Detail'!HCK17:HCK511,'3a-Budget Detail'!HCH17:HCH511,'List Data'!HCM17,'3a-Budget Detail'!HCG17:HCG511,'List Data'!HCI26)</f>
        <v>0</v>
      </c>
      <c r="HCL40" s="42"/>
      <c r="HCM40" s="42" t="s">
        <v>572</v>
      </c>
      <c r="HCN40" s="92">
        <f>SUMIFS('3a-Budget Detail'!HCO17:HCO511,'3a-Budget Detail'!HCL17:HCL511,'List Data'!HCQ17,'3a-Budget Detail'!HCK17:HCK511,'List Data'!HCM26)</f>
        <v>0</v>
      </c>
      <c r="HCP40" s="42"/>
      <c r="HCQ40" s="42" t="s">
        <v>572</v>
      </c>
      <c r="HCR40" s="92">
        <f>SUMIFS('3a-Budget Detail'!HCS17:HCS511,'3a-Budget Detail'!HCP17:HCP511,'List Data'!HCU17,'3a-Budget Detail'!HCO17:HCO511,'List Data'!HCQ26)</f>
        <v>0</v>
      </c>
      <c r="HCT40" s="42"/>
      <c r="HCU40" s="42" t="s">
        <v>572</v>
      </c>
      <c r="HCV40" s="92">
        <f>SUMIFS('3a-Budget Detail'!HCW17:HCW511,'3a-Budget Detail'!HCT17:HCT511,'List Data'!HCY17,'3a-Budget Detail'!HCS17:HCS511,'List Data'!HCU26)</f>
        <v>0</v>
      </c>
      <c r="HCX40" s="42"/>
      <c r="HCY40" s="42" t="s">
        <v>572</v>
      </c>
      <c r="HCZ40" s="92">
        <f>SUMIFS('3a-Budget Detail'!HDA17:HDA511,'3a-Budget Detail'!HCX17:HCX511,'List Data'!HDC17,'3a-Budget Detail'!HCW17:HCW511,'List Data'!HCY26)</f>
        <v>0</v>
      </c>
      <c r="HDB40" s="42"/>
      <c r="HDC40" s="42" t="s">
        <v>572</v>
      </c>
      <c r="HDD40" s="92">
        <f>SUMIFS('3a-Budget Detail'!HDE17:HDE511,'3a-Budget Detail'!HDB17:HDB511,'List Data'!HDG17,'3a-Budget Detail'!HDA17:HDA511,'List Data'!HDC26)</f>
        <v>0</v>
      </c>
      <c r="HDF40" s="42"/>
      <c r="HDG40" s="42" t="s">
        <v>572</v>
      </c>
      <c r="HDH40" s="92">
        <f>SUMIFS('3a-Budget Detail'!HDI17:HDI511,'3a-Budget Detail'!HDF17:HDF511,'List Data'!HDK17,'3a-Budget Detail'!HDE17:HDE511,'List Data'!HDG26)</f>
        <v>0</v>
      </c>
      <c r="HDJ40" s="42"/>
      <c r="HDK40" s="42" t="s">
        <v>572</v>
      </c>
      <c r="HDL40" s="92">
        <f>SUMIFS('3a-Budget Detail'!HDM17:HDM511,'3a-Budget Detail'!HDJ17:HDJ511,'List Data'!HDO17,'3a-Budget Detail'!HDI17:HDI511,'List Data'!HDK26)</f>
        <v>0</v>
      </c>
      <c r="HDN40" s="42"/>
      <c r="HDO40" s="42" t="s">
        <v>572</v>
      </c>
      <c r="HDP40" s="92">
        <f>SUMIFS('3a-Budget Detail'!HDQ17:HDQ511,'3a-Budget Detail'!HDN17:HDN511,'List Data'!HDS17,'3a-Budget Detail'!HDM17:HDM511,'List Data'!HDO26)</f>
        <v>0</v>
      </c>
      <c r="HDR40" s="42"/>
      <c r="HDS40" s="42" t="s">
        <v>572</v>
      </c>
      <c r="HDT40" s="92">
        <f>SUMIFS('3a-Budget Detail'!HDU17:HDU511,'3a-Budget Detail'!HDR17:HDR511,'List Data'!HDW17,'3a-Budget Detail'!HDQ17:HDQ511,'List Data'!HDS26)</f>
        <v>0</v>
      </c>
      <c r="HDV40" s="42"/>
      <c r="HDW40" s="42" t="s">
        <v>572</v>
      </c>
      <c r="HDX40" s="92">
        <f>SUMIFS('3a-Budget Detail'!HDY17:HDY511,'3a-Budget Detail'!HDV17:HDV511,'List Data'!HEA17,'3a-Budget Detail'!HDU17:HDU511,'List Data'!HDW26)</f>
        <v>0</v>
      </c>
      <c r="HDZ40" s="42"/>
      <c r="HEA40" s="42" t="s">
        <v>572</v>
      </c>
      <c r="HEB40" s="92">
        <f>SUMIFS('3a-Budget Detail'!HEC17:HEC511,'3a-Budget Detail'!HDZ17:HDZ511,'List Data'!HEE17,'3a-Budget Detail'!HDY17:HDY511,'List Data'!HEA26)</f>
        <v>0</v>
      </c>
      <c r="HED40" s="42"/>
      <c r="HEE40" s="42" t="s">
        <v>572</v>
      </c>
      <c r="HEF40" s="92">
        <f>SUMIFS('3a-Budget Detail'!HEG17:HEG511,'3a-Budget Detail'!HED17:HED511,'List Data'!HEI17,'3a-Budget Detail'!HEC17:HEC511,'List Data'!HEE26)</f>
        <v>0</v>
      </c>
      <c r="HEH40" s="42"/>
      <c r="HEI40" s="42" t="s">
        <v>572</v>
      </c>
      <c r="HEJ40" s="92">
        <f>SUMIFS('3a-Budget Detail'!HEK17:HEK511,'3a-Budget Detail'!HEH17:HEH511,'List Data'!HEM17,'3a-Budget Detail'!HEG17:HEG511,'List Data'!HEI26)</f>
        <v>0</v>
      </c>
      <c r="HEL40" s="42"/>
      <c r="HEM40" s="42" t="s">
        <v>572</v>
      </c>
      <c r="HEN40" s="92">
        <f>SUMIFS('3a-Budget Detail'!HEO17:HEO511,'3a-Budget Detail'!HEL17:HEL511,'List Data'!HEQ17,'3a-Budget Detail'!HEK17:HEK511,'List Data'!HEM26)</f>
        <v>0</v>
      </c>
      <c r="HEP40" s="42"/>
      <c r="HEQ40" s="42" t="s">
        <v>572</v>
      </c>
      <c r="HER40" s="92">
        <f>SUMIFS('3a-Budget Detail'!HES17:HES511,'3a-Budget Detail'!HEP17:HEP511,'List Data'!HEU17,'3a-Budget Detail'!HEO17:HEO511,'List Data'!HEQ26)</f>
        <v>0</v>
      </c>
      <c r="HET40" s="42"/>
      <c r="HEU40" s="42" t="s">
        <v>572</v>
      </c>
      <c r="HEV40" s="92">
        <f>SUMIFS('3a-Budget Detail'!HEW17:HEW511,'3a-Budget Detail'!HET17:HET511,'List Data'!HEY17,'3a-Budget Detail'!HES17:HES511,'List Data'!HEU26)</f>
        <v>0</v>
      </c>
      <c r="HEX40" s="42"/>
      <c r="HEY40" s="42" t="s">
        <v>572</v>
      </c>
      <c r="HEZ40" s="92">
        <f>SUMIFS('3a-Budget Detail'!HFA17:HFA511,'3a-Budget Detail'!HEX17:HEX511,'List Data'!HFC17,'3a-Budget Detail'!HEW17:HEW511,'List Data'!HEY26)</f>
        <v>0</v>
      </c>
      <c r="HFB40" s="42"/>
      <c r="HFC40" s="42" t="s">
        <v>572</v>
      </c>
      <c r="HFD40" s="92">
        <f>SUMIFS('3a-Budget Detail'!HFE17:HFE511,'3a-Budget Detail'!HFB17:HFB511,'List Data'!HFG17,'3a-Budget Detail'!HFA17:HFA511,'List Data'!HFC26)</f>
        <v>0</v>
      </c>
      <c r="HFF40" s="42"/>
      <c r="HFG40" s="42" t="s">
        <v>572</v>
      </c>
      <c r="HFH40" s="92">
        <f>SUMIFS('3a-Budget Detail'!HFI17:HFI511,'3a-Budget Detail'!HFF17:HFF511,'List Data'!HFK17,'3a-Budget Detail'!HFE17:HFE511,'List Data'!HFG26)</f>
        <v>0</v>
      </c>
      <c r="HFJ40" s="42"/>
      <c r="HFK40" s="42" t="s">
        <v>572</v>
      </c>
      <c r="HFL40" s="92">
        <f>SUMIFS('3a-Budget Detail'!HFM17:HFM511,'3a-Budget Detail'!HFJ17:HFJ511,'List Data'!HFO17,'3a-Budget Detail'!HFI17:HFI511,'List Data'!HFK26)</f>
        <v>0</v>
      </c>
      <c r="HFN40" s="42"/>
      <c r="HFO40" s="42" t="s">
        <v>572</v>
      </c>
      <c r="HFP40" s="92">
        <f>SUMIFS('3a-Budget Detail'!HFQ17:HFQ511,'3a-Budget Detail'!HFN17:HFN511,'List Data'!HFS17,'3a-Budget Detail'!HFM17:HFM511,'List Data'!HFO26)</f>
        <v>0</v>
      </c>
      <c r="HFR40" s="42"/>
      <c r="HFS40" s="42" t="s">
        <v>572</v>
      </c>
      <c r="HFT40" s="92">
        <f>SUMIFS('3a-Budget Detail'!HFU17:HFU511,'3a-Budget Detail'!HFR17:HFR511,'List Data'!HFW17,'3a-Budget Detail'!HFQ17:HFQ511,'List Data'!HFS26)</f>
        <v>0</v>
      </c>
      <c r="HFV40" s="42"/>
      <c r="HFW40" s="42" t="s">
        <v>572</v>
      </c>
      <c r="HFX40" s="92">
        <f>SUMIFS('3a-Budget Detail'!HFY17:HFY511,'3a-Budget Detail'!HFV17:HFV511,'List Data'!HGA17,'3a-Budget Detail'!HFU17:HFU511,'List Data'!HFW26)</f>
        <v>0</v>
      </c>
      <c r="HFZ40" s="42"/>
      <c r="HGA40" s="42" t="s">
        <v>572</v>
      </c>
      <c r="HGB40" s="92">
        <f>SUMIFS('3a-Budget Detail'!HGC17:HGC511,'3a-Budget Detail'!HFZ17:HFZ511,'List Data'!HGE17,'3a-Budget Detail'!HFY17:HFY511,'List Data'!HGA26)</f>
        <v>0</v>
      </c>
      <c r="HGD40" s="42"/>
      <c r="HGE40" s="42" t="s">
        <v>572</v>
      </c>
      <c r="HGF40" s="92">
        <f>SUMIFS('3a-Budget Detail'!HGG17:HGG511,'3a-Budget Detail'!HGD17:HGD511,'List Data'!HGI17,'3a-Budget Detail'!HGC17:HGC511,'List Data'!HGE26)</f>
        <v>0</v>
      </c>
      <c r="HGH40" s="42"/>
      <c r="HGI40" s="42" t="s">
        <v>572</v>
      </c>
      <c r="HGJ40" s="92">
        <f>SUMIFS('3a-Budget Detail'!HGK17:HGK511,'3a-Budget Detail'!HGH17:HGH511,'List Data'!HGM17,'3a-Budget Detail'!HGG17:HGG511,'List Data'!HGI26)</f>
        <v>0</v>
      </c>
      <c r="HGL40" s="42"/>
      <c r="HGM40" s="42" t="s">
        <v>572</v>
      </c>
      <c r="HGN40" s="92">
        <f>SUMIFS('3a-Budget Detail'!HGO17:HGO511,'3a-Budget Detail'!HGL17:HGL511,'List Data'!HGQ17,'3a-Budget Detail'!HGK17:HGK511,'List Data'!HGM26)</f>
        <v>0</v>
      </c>
      <c r="HGP40" s="42"/>
      <c r="HGQ40" s="42" t="s">
        <v>572</v>
      </c>
      <c r="HGR40" s="92">
        <f>SUMIFS('3a-Budget Detail'!HGS17:HGS511,'3a-Budget Detail'!HGP17:HGP511,'List Data'!HGU17,'3a-Budget Detail'!HGO17:HGO511,'List Data'!HGQ26)</f>
        <v>0</v>
      </c>
      <c r="HGT40" s="42"/>
      <c r="HGU40" s="42" t="s">
        <v>572</v>
      </c>
      <c r="HGV40" s="92">
        <f>SUMIFS('3a-Budget Detail'!HGW17:HGW511,'3a-Budget Detail'!HGT17:HGT511,'List Data'!HGY17,'3a-Budget Detail'!HGS17:HGS511,'List Data'!HGU26)</f>
        <v>0</v>
      </c>
      <c r="HGX40" s="42"/>
      <c r="HGY40" s="42" t="s">
        <v>572</v>
      </c>
      <c r="HGZ40" s="92">
        <f>SUMIFS('3a-Budget Detail'!HHA17:HHA511,'3a-Budget Detail'!HGX17:HGX511,'List Data'!HHC17,'3a-Budget Detail'!HGW17:HGW511,'List Data'!HGY26)</f>
        <v>0</v>
      </c>
      <c r="HHB40" s="42"/>
      <c r="HHC40" s="42" t="s">
        <v>572</v>
      </c>
      <c r="HHD40" s="92">
        <f>SUMIFS('3a-Budget Detail'!HHE17:HHE511,'3a-Budget Detail'!HHB17:HHB511,'List Data'!HHG17,'3a-Budget Detail'!HHA17:HHA511,'List Data'!HHC26)</f>
        <v>0</v>
      </c>
      <c r="HHF40" s="42"/>
      <c r="HHG40" s="42" t="s">
        <v>572</v>
      </c>
      <c r="HHH40" s="92">
        <f>SUMIFS('3a-Budget Detail'!HHI17:HHI511,'3a-Budget Detail'!HHF17:HHF511,'List Data'!HHK17,'3a-Budget Detail'!HHE17:HHE511,'List Data'!HHG26)</f>
        <v>0</v>
      </c>
      <c r="HHJ40" s="42"/>
      <c r="HHK40" s="42" t="s">
        <v>572</v>
      </c>
      <c r="HHL40" s="92">
        <f>SUMIFS('3a-Budget Detail'!HHM17:HHM511,'3a-Budget Detail'!HHJ17:HHJ511,'List Data'!HHO17,'3a-Budget Detail'!HHI17:HHI511,'List Data'!HHK26)</f>
        <v>0</v>
      </c>
      <c r="HHN40" s="42"/>
      <c r="HHO40" s="42" t="s">
        <v>572</v>
      </c>
      <c r="HHP40" s="92">
        <f>SUMIFS('3a-Budget Detail'!HHQ17:HHQ511,'3a-Budget Detail'!HHN17:HHN511,'List Data'!HHS17,'3a-Budget Detail'!HHM17:HHM511,'List Data'!HHO26)</f>
        <v>0</v>
      </c>
      <c r="HHR40" s="42"/>
      <c r="HHS40" s="42" t="s">
        <v>572</v>
      </c>
      <c r="HHT40" s="92">
        <f>SUMIFS('3a-Budget Detail'!HHU17:HHU511,'3a-Budget Detail'!HHR17:HHR511,'List Data'!HHW17,'3a-Budget Detail'!HHQ17:HHQ511,'List Data'!HHS26)</f>
        <v>0</v>
      </c>
      <c r="HHV40" s="42"/>
      <c r="HHW40" s="42" t="s">
        <v>572</v>
      </c>
      <c r="HHX40" s="92">
        <f>SUMIFS('3a-Budget Detail'!HHY17:HHY511,'3a-Budget Detail'!HHV17:HHV511,'List Data'!HIA17,'3a-Budget Detail'!HHU17:HHU511,'List Data'!HHW26)</f>
        <v>0</v>
      </c>
      <c r="HHZ40" s="42"/>
      <c r="HIA40" s="42" t="s">
        <v>572</v>
      </c>
      <c r="HIB40" s="92">
        <f>SUMIFS('3a-Budget Detail'!HIC17:HIC511,'3a-Budget Detail'!HHZ17:HHZ511,'List Data'!HIE17,'3a-Budget Detail'!HHY17:HHY511,'List Data'!HIA26)</f>
        <v>0</v>
      </c>
      <c r="HID40" s="42"/>
      <c r="HIE40" s="42" t="s">
        <v>572</v>
      </c>
      <c r="HIF40" s="92">
        <f>SUMIFS('3a-Budget Detail'!HIG17:HIG511,'3a-Budget Detail'!HID17:HID511,'List Data'!HII17,'3a-Budget Detail'!HIC17:HIC511,'List Data'!HIE26)</f>
        <v>0</v>
      </c>
      <c r="HIH40" s="42"/>
      <c r="HII40" s="42" t="s">
        <v>572</v>
      </c>
      <c r="HIJ40" s="92">
        <f>SUMIFS('3a-Budget Detail'!HIK17:HIK511,'3a-Budget Detail'!HIH17:HIH511,'List Data'!HIM17,'3a-Budget Detail'!HIG17:HIG511,'List Data'!HII26)</f>
        <v>0</v>
      </c>
      <c r="HIL40" s="42"/>
      <c r="HIM40" s="42" t="s">
        <v>572</v>
      </c>
      <c r="HIN40" s="92">
        <f>SUMIFS('3a-Budget Detail'!HIO17:HIO511,'3a-Budget Detail'!HIL17:HIL511,'List Data'!HIQ17,'3a-Budget Detail'!HIK17:HIK511,'List Data'!HIM26)</f>
        <v>0</v>
      </c>
      <c r="HIP40" s="42"/>
      <c r="HIQ40" s="42" t="s">
        <v>572</v>
      </c>
      <c r="HIR40" s="92">
        <f>SUMIFS('3a-Budget Detail'!HIS17:HIS511,'3a-Budget Detail'!HIP17:HIP511,'List Data'!HIU17,'3a-Budget Detail'!HIO17:HIO511,'List Data'!HIQ26)</f>
        <v>0</v>
      </c>
      <c r="HIT40" s="42"/>
      <c r="HIU40" s="42" t="s">
        <v>572</v>
      </c>
      <c r="HIV40" s="92">
        <f>SUMIFS('3a-Budget Detail'!HIW17:HIW511,'3a-Budget Detail'!HIT17:HIT511,'List Data'!HIY17,'3a-Budget Detail'!HIS17:HIS511,'List Data'!HIU26)</f>
        <v>0</v>
      </c>
      <c r="HIX40" s="42"/>
      <c r="HIY40" s="42" t="s">
        <v>572</v>
      </c>
      <c r="HIZ40" s="92">
        <f>SUMIFS('3a-Budget Detail'!HJA17:HJA511,'3a-Budget Detail'!HIX17:HIX511,'List Data'!HJC17,'3a-Budget Detail'!HIW17:HIW511,'List Data'!HIY26)</f>
        <v>0</v>
      </c>
      <c r="HJB40" s="42"/>
      <c r="HJC40" s="42" t="s">
        <v>572</v>
      </c>
      <c r="HJD40" s="92">
        <f>SUMIFS('3a-Budget Detail'!HJE17:HJE511,'3a-Budget Detail'!HJB17:HJB511,'List Data'!HJG17,'3a-Budget Detail'!HJA17:HJA511,'List Data'!HJC26)</f>
        <v>0</v>
      </c>
      <c r="HJF40" s="42"/>
      <c r="HJG40" s="42" t="s">
        <v>572</v>
      </c>
      <c r="HJH40" s="92">
        <f>SUMIFS('3a-Budget Detail'!HJI17:HJI511,'3a-Budget Detail'!HJF17:HJF511,'List Data'!HJK17,'3a-Budget Detail'!HJE17:HJE511,'List Data'!HJG26)</f>
        <v>0</v>
      </c>
      <c r="HJJ40" s="42"/>
      <c r="HJK40" s="42" t="s">
        <v>572</v>
      </c>
      <c r="HJL40" s="92">
        <f>SUMIFS('3a-Budget Detail'!HJM17:HJM511,'3a-Budget Detail'!HJJ17:HJJ511,'List Data'!HJO17,'3a-Budget Detail'!HJI17:HJI511,'List Data'!HJK26)</f>
        <v>0</v>
      </c>
      <c r="HJN40" s="42"/>
      <c r="HJO40" s="42" t="s">
        <v>572</v>
      </c>
      <c r="HJP40" s="92">
        <f>SUMIFS('3a-Budget Detail'!HJQ17:HJQ511,'3a-Budget Detail'!HJN17:HJN511,'List Data'!HJS17,'3a-Budget Detail'!HJM17:HJM511,'List Data'!HJO26)</f>
        <v>0</v>
      </c>
      <c r="HJR40" s="42"/>
      <c r="HJS40" s="42" t="s">
        <v>572</v>
      </c>
      <c r="HJT40" s="92">
        <f>SUMIFS('3a-Budget Detail'!HJU17:HJU511,'3a-Budget Detail'!HJR17:HJR511,'List Data'!HJW17,'3a-Budget Detail'!HJQ17:HJQ511,'List Data'!HJS26)</f>
        <v>0</v>
      </c>
      <c r="HJV40" s="42"/>
      <c r="HJW40" s="42" t="s">
        <v>572</v>
      </c>
      <c r="HJX40" s="92">
        <f>SUMIFS('3a-Budget Detail'!HJY17:HJY511,'3a-Budget Detail'!HJV17:HJV511,'List Data'!HKA17,'3a-Budget Detail'!HJU17:HJU511,'List Data'!HJW26)</f>
        <v>0</v>
      </c>
      <c r="HJZ40" s="42"/>
      <c r="HKA40" s="42" t="s">
        <v>572</v>
      </c>
      <c r="HKB40" s="92">
        <f>SUMIFS('3a-Budget Detail'!HKC17:HKC511,'3a-Budget Detail'!HJZ17:HJZ511,'List Data'!HKE17,'3a-Budget Detail'!HJY17:HJY511,'List Data'!HKA26)</f>
        <v>0</v>
      </c>
      <c r="HKD40" s="42"/>
      <c r="HKE40" s="42" t="s">
        <v>572</v>
      </c>
      <c r="HKF40" s="92">
        <f>SUMIFS('3a-Budget Detail'!HKG17:HKG511,'3a-Budget Detail'!HKD17:HKD511,'List Data'!HKI17,'3a-Budget Detail'!HKC17:HKC511,'List Data'!HKE26)</f>
        <v>0</v>
      </c>
      <c r="HKH40" s="42"/>
      <c r="HKI40" s="42" t="s">
        <v>572</v>
      </c>
      <c r="HKJ40" s="92">
        <f>SUMIFS('3a-Budget Detail'!HKK17:HKK511,'3a-Budget Detail'!HKH17:HKH511,'List Data'!HKM17,'3a-Budget Detail'!HKG17:HKG511,'List Data'!HKI26)</f>
        <v>0</v>
      </c>
      <c r="HKL40" s="42"/>
      <c r="HKM40" s="42" t="s">
        <v>572</v>
      </c>
      <c r="HKN40" s="92">
        <f>SUMIFS('3a-Budget Detail'!HKO17:HKO511,'3a-Budget Detail'!HKL17:HKL511,'List Data'!HKQ17,'3a-Budget Detail'!HKK17:HKK511,'List Data'!HKM26)</f>
        <v>0</v>
      </c>
      <c r="HKP40" s="42"/>
      <c r="HKQ40" s="42" t="s">
        <v>572</v>
      </c>
      <c r="HKR40" s="92">
        <f>SUMIFS('3a-Budget Detail'!HKS17:HKS511,'3a-Budget Detail'!HKP17:HKP511,'List Data'!HKU17,'3a-Budget Detail'!HKO17:HKO511,'List Data'!HKQ26)</f>
        <v>0</v>
      </c>
      <c r="HKT40" s="42"/>
      <c r="HKU40" s="42" t="s">
        <v>572</v>
      </c>
      <c r="HKV40" s="92">
        <f>SUMIFS('3a-Budget Detail'!HKW17:HKW511,'3a-Budget Detail'!HKT17:HKT511,'List Data'!HKY17,'3a-Budget Detail'!HKS17:HKS511,'List Data'!HKU26)</f>
        <v>0</v>
      </c>
      <c r="HKX40" s="42"/>
      <c r="HKY40" s="42" t="s">
        <v>572</v>
      </c>
      <c r="HKZ40" s="92">
        <f>SUMIFS('3a-Budget Detail'!HLA17:HLA511,'3a-Budget Detail'!HKX17:HKX511,'List Data'!HLC17,'3a-Budget Detail'!HKW17:HKW511,'List Data'!HKY26)</f>
        <v>0</v>
      </c>
      <c r="HLB40" s="42"/>
      <c r="HLC40" s="42" t="s">
        <v>572</v>
      </c>
      <c r="HLD40" s="92">
        <f>SUMIFS('3a-Budget Detail'!HLE17:HLE511,'3a-Budget Detail'!HLB17:HLB511,'List Data'!HLG17,'3a-Budget Detail'!HLA17:HLA511,'List Data'!HLC26)</f>
        <v>0</v>
      </c>
      <c r="HLF40" s="42"/>
      <c r="HLG40" s="42" t="s">
        <v>572</v>
      </c>
      <c r="HLH40" s="92">
        <f>SUMIFS('3a-Budget Detail'!HLI17:HLI511,'3a-Budget Detail'!HLF17:HLF511,'List Data'!HLK17,'3a-Budget Detail'!HLE17:HLE511,'List Data'!HLG26)</f>
        <v>0</v>
      </c>
      <c r="HLJ40" s="42"/>
      <c r="HLK40" s="42" t="s">
        <v>572</v>
      </c>
      <c r="HLL40" s="92">
        <f>SUMIFS('3a-Budget Detail'!HLM17:HLM511,'3a-Budget Detail'!HLJ17:HLJ511,'List Data'!HLO17,'3a-Budget Detail'!HLI17:HLI511,'List Data'!HLK26)</f>
        <v>0</v>
      </c>
      <c r="HLN40" s="42"/>
      <c r="HLO40" s="42" t="s">
        <v>572</v>
      </c>
      <c r="HLP40" s="92">
        <f>SUMIFS('3a-Budget Detail'!HLQ17:HLQ511,'3a-Budget Detail'!HLN17:HLN511,'List Data'!HLS17,'3a-Budget Detail'!HLM17:HLM511,'List Data'!HLO26)</f>
        <v>0</v>
      </c>
      <c r="HLR40" s="42"/>
      <c r="HLS40" s="42" t="s">
        <v>572</v>
      </c>
      <c r="HLT40" s="92">
        <f>SUMIFS('3a-Budget Detail'!HLU17:HLU511,'3a-Budget Detail'!HLR17:HLR511,'List Data'!HLW17,'3a-Budget Detail'!HLQ17:HLQ511,'List Data'!HLS26)</f>
        <v>0</v>
      </c>
      <c r="HLV40" s="42"/>
      <c r="HLW40" s="42" t="s">
        <v>572</v>
      </c>
      <c r="HLX40" s="92">
        <f>SUMIFS('3a-Budget Detail'!HLY17:HLY511,'3a-Budget Detail'!HLV17:HLV511,'List Data'!HMA17,'3a-Budget Detail'!HLU17:HLU511,'List Data'!HLW26)</f>
        <v>0</v>
      </c>
      <c r="HLZ40" s="42"/>
      <c r="HMA40" s="42" t="s">
        <v>572</v>
      </c>
      <c r="HMB40" s="92">
        <f>SUMIFS('3a-Budget Detail'!HMC17:HMC511,'3a-Budget Detail'!HLZ17:HLZ511,'List Data'!HME17,'3a-Budget Detail'!HLY17:HLY511,'List Data'!HMA26)</f>
        <v>0</v>
      </c>
      <c r="HMD40" s="42"/>
      <c r="HME40" s="42" t="s">
        <v>572</v>
      </c>
      <c r="HMF40" s="92">
        <f>SUMIFS('3a-Budget Detail'!HMG17:HMG511,'3a-Budget Detail'!HMD17:HMD511,'List Data'!HMI17,'3a-Budget Detail'!HMC17:HMC511,'List Data'!HME26)</f>
        <v>0</v>
      </c>
      <c r="HMH40" s="42"/>
      <c r="HMI40" s="42" t="s">
        <v>572</v>
      </c>
      <c r="HMJ40" s="92">
        <f>SUMIFS('3a-Budget Detail'!HMK17:HMK511,'3a-Budget Detail'!HMH17:HMH511,'List Data'!HMM17,'3a-Budget Detail'!HMG17:HMG511,'List Data'!HMI26)</f>
        <v>0</v>
      </c>
      <c r="HML40" s="42"/>
      <c r="HMM40" s="42" t="s">
        <v>572</v>
      </c>
      <c r="HMN40" s="92">
        <f>SUMIFS('3a-Budget Detail'!HMO17:HMO511,'3a-Budget Detail'!HML17:HML511,'List Data'!HMQ17,'3a-Budget Detail'!HMK17:HMK511,'List Data'!HMM26)</f>
        <v>0</v>
      </c>
      <c r="HMP40" s="42"/>
      <c r="HMQ40" s="42" t="s">
        <v>572</v>
      </c>
      <c r="HMR40" s="92">
        <f>SUMIFS('3a-Budget Detail'!HMS17:HMS511,'3a-Budget Detail'!HMP17:HMP511,'List Data'!HMU17,'3a-Budget Detail'!HMO17:HMO511,'List Data'!HMQ26)</f>
        <v>0</v>
      </c>
      <c r="HMT40" s="42"/>
      <c r="HMU40" s="42" t="s">
        <v>572</v>
      </c>
      <c r="HMV40" s="92">
        <f>SUMIFS('3a-Budget Detail'!HMW17:HMW511,'3a-Budget Detail'!HMT17:HMT511,'List Data'!HMY17,'3a-Budget Detail'!HMS17:HMS511,'List Data'!HMU26)</f>
        <v>0</v>
      </c>
      <c r="HMX40" s="42"/>
      <c r="HMY40" s="42" t="s">
        <v>572</v>
      </c>
      <c r="HMZ40" s="92">
        <f>SUMIFS('3a-Budget Detail'!HNA17:HNA511,'3a-Budget Detail'!HMX17:HMX511,'List Data'!HNC17,'3a-Budget Detail'!HMW17:HMW511,'List Data'!HMY26)</f>
        <v>0</v>
      </c>
      <c r="HNB40" s="42"/>
      <c r="HNC40" s="42" t="s">
        <v>572</v>
      </c>
      <c r="HND40" s="92">
        <f>SUMIFS('3a-Budget Detail'!HNE17:HNE511,'3a-Budget Detail'!HNB17:HNB511,'List Data'!HNG17,'3a-Budget Detail'!HNA17:HNA511,'List Data'!HNC26)</f>
        <v>0</v>
      </c>
      <c r="HNF40" s="42"/>
      <c r="HNG40" s="42" t="s">
        <v>572</v>
      </c>
      <c r="HNH40" s="92">
        <f>SUMIFS('3a-Budget Detail'!HNI17:HNI511,'3a-Budget Detail'!HNF17:HNF511,'List Data'!HNK17,'3a-Budget Detail'!HNE17:HNE511,'List Data'!HNG26)</f>
        <v>0</v>
      </c>
      <c r="HNJ40" s="42"/>
      <c r="HNK40" s="42" t="s">
        <v>572</v>
      </c>
      <c r="HNL40" s="92">
        <f>SUMIFS('3a-Budget Detail'!HNM17:HNM511,'3a-Budget Detail'!HNJ17:HNJ511,'List Data'!HNO17,'3a-Budget Detail'!HNI17:HNI511,'List Data'!HNK26)</f>
        <v>0</v>
      </c>
      <c r="HNN40" s="42"/>
      <c r="HNO40" s="42" t="s">
        <v>572</v>
      </c>
      <c r="HNP40" s="92">
        <f>SUMIFS('3a-Budget Detail'!HNQ17:HNQ511,'3a-Budget Detail'!HNN17:HNN511,'List Data'!HNS17,'3a-Budget Detail'!HNM17:HNM511,'List Data'!HNO26)</f>
        <v>0</v>
      </c>
      <c r="HNR40" s="42"/>
      <c r="HNS40" s="42" t="s">
        <v>572</v>
      </c>
      <c r="HNT40" s="92">
        <f>SUMIFS('3a-Budget Detail'!HNU17:HNU511,'3a-Budget Detail'!HNR17:HNR511,'List Data'!HNW17,'3a-Budget Detail'!HNQ17:HNQ511,'List Data'!HNS26)</f>
        <v>0</v>
      </c>
      <c r="HNV40" s="42"/>
      <c r="HNW40" s="42" t="s">
        <v>572</v>
      </c>
      <c r="HNX40" s="92">
        <f>SUMIFS('3a-Budget Detail'!HNY17:HNY511,'3a-Budget Detail'!HNV17:HNV511,'List Data'!HOA17,'3a-Budget Detail'!HNU17:HNU511,'List Data'!HNW26)</f>
        <v>0</v>
      </c>
      <c r="HNZ40" s="42"/>
      <c r="HOA40" s="42" t="s">
        <v>572</v>
      </c>
      <c r="HOB40" s="92">
        <f>SUMIFS('3a-Budget Detail'!HOC17:HOC511,'3a-Budget Detail'!HNZ17:HNZ511,'List Data'!HOE17,'3a-Budget Detail'!HNY17:HNY511,'List Data'!HOA26)</f>
        <v>0</v>
      </c>
      <c r="HOD40" s="42"/>
      <c r="HOE40" s="42" t="s">
        <v>572</v>
      </c>
      <c r="HOF40" s="92">
        <f>SUMIFS('3a-Budget Detail'!HOG17:HOG511,'3a-Budget Detail'!HOD17:HOD511,'List Data'!HOI17,'3a-Budget Detail'!HOC17:HOC511,'List Data'!HOE26)</f>
        <v>0</v>
      </c>
      <c r="HOH40" s="42"/>
      <c r="HOI40" s="42" t="s">
        <v>572</v>
      </c>
      <c r="HOJ40" s="92">
        <f>SUMIFS('3a-Budget Detail'!HOK17:HOK511,'3a-Budget Detail'!HOH17:HOH511,'List Data'!HOM17,'3a-Budget Detail'!HOG17:HOG511,'List Data'!HOI26)</f>
        <v>0</v>
      </c>
      <c r="HOL40" s="42"/>
      <c r="HOM40" s="42" t="s">
        <v>572</v>
      </c>
      <c r="HON40" s="92">
        <f>SUMIFS('3a-Budget Detail'!HOO17:HOO511,'3a-Budget Detail'!HOL17:HOL511,'List Data'!HOQ17,'3a-Budget Detail'!HOK17:HOK511,'List Data'!HOM26)</f>
        <v>0</v>
      </c>
      <c r="HOP40" s="42"/>
      <c r="HOQ40" s="42" t="s">
        <v>572</v>
      </c>
      <c r="HOR40" s="92">
        <f>SUMIFS('3a-Budget Detail'!HOS17:HOS511,'3a-Budget Detail'!HOP17:HOP511,'List Data'!HOU17,'3a-Budget Detail'!HOO17:HOO511,'List Data'!HOQ26)</f>
        <v>0</v>
      </c>
      <c r="HOT40" s="42"/>
      <c r="HOU40" s="42" t="s">
        <v>572</v>
      </c>
      <c r="HOV40" s="92">
        <f>SUMIFS('3a-Budget Detail'!HOW17:HOW511,'3a-Budget Detail'!HOT17:HOT511,'List Data'!HOY17,'3a-Budget Detail'!HOS17:HOS511,'List Data'!HOU26)</f>
        <v>0</v>
      </c>
      <c r="HOX40" s="42"/>
      <c r="HOY40" s="42" t="s">
        <v>572</v>
      </c>
      <c r="HOZ40" s="92">
        <f>SUMIFS('3a-Budget Detail'!HPA17:HPA511,'3a-Budget Detail'!HOX17:HOX511,'List Data'!HPC17,'3a-Budget Detail'!HOW17:HOW511,'List Data'!HOY26)</f>
        <v>0</v>
      </c>
      <c r="HPB40" s="42"/>
      <c r="HPC40" s="42" t="s">
        <v>572</v>
      </c>
      <c r="HPD40" s="92">
        <f>SUMIFS('3a-Budget Detail'!HPE17:HPE511,'3a-Budget Detail'!HPB17:HPB511,'List Data'!HPG17,'3a-Budget Detail'!HPA17:HPA511,'List Data'!HPC26)</f>
        <v>0</v>
      </c>
      <c r="HPF40" s="42"/>
      <c r="HPG40" s="42" t="s">
        <v>572</v>
      </c>
      <c r="HPH40" s="92">
        <f>SUMIFS('3a-Budget Detail'!HPI17:HPI511,'3a-Budget Detail'!HPF17:HPF511,'List Data'!HPK17,'3a-Budget Detail'!HPE17:HPE511,'List Data'!HPG26)</f>
        <v>0</v>
      </c>
      <c r="HPJ40" s="42"/>
      <c r="HPK40" s="42" t="s">
        <v>572</v>
      </c>
      <c r="HPL40" s="92">
        <f>SUMIFS('3a-Budget Detail'!HPM17:HPM511,'3a-Budget Detail'!HPJ17:HPJ511,'List Data'!HPO17,'3a-Budget Detail'!HPI17:HPI511,'List Data'!HPK26)</f>
        <v>0</v>
      </c>
      <c r="HPN40" s="42"/>
      <c r="HPO40" s="42" t="s">
        <v>572</v>
      </c>
      <c r="HPP40" s="92">
        <f>SUMIFS('3a-Budget Detail'!HPQ17:HPQ511,'3a-Budget Detail'!HPN17:HPN511,'List Data'!HPS17,'3a-Budget Detail'!HPM17:HPM511,'List Data'!HPO26)</f>
        <v>0</v>
      </c>
      <c r="HPR40" s="42"/>
      <c r="HPS40" s="42" t="s">
        <v>572</v>
      </c>
      <c r="HPT40" s="92">
        <f>SUMIFS('3a-Budget Detail'!HPU17:HPU511,'3a-Budget Detail'!HPR17:HPR511,'List Data'!HPW17,'3a-Budget Detail'!HPQ17:HPQ511,'List Data'!HPS26)</f>
        <v>0</v>
      </c>
      <c r="HPV40" s="42"/>
      <c r="HPW40" s="42" t="s">
        <v>572</v>
      </c>
      <c r="HPX40" s="92">
        <f>SUMIFS('3a-Budget Detail'!HPY17:HPY511,'3a-Budget Detail'!HPV17:HPV511,'List Data'!HQA17,'3a-Budget Detail'!HPU17:HPU511,'List Data'!HPW26)</f>
        <v>0</v>
      </c>
      <c r="HPZ40" s="42"/>
      <c r="HQA40" s="42" t="s">
        <v>572</v>
      </c>
      <c r="HQB40" s="92">
        <f>SUMIFS('3a-Budget Detail'!HQC17:HQC511,'3a-Budget Detail'!HPZ17:HPZ511,'List Data'!HQE17,'3a-Budget Detail'!HPY17:HPY511,'List Data'!HQA26)</f>
        <v>0</v>
      </c>
      <c r="HQD40" s="42"/>
      <c r="HQE40" s="42" t="s">
        <v>572</v>
      </c>
      <c r="HQF40" s="92">
        <f>SUMIFS('3a-Budget Detail'!HQG17:HQG511,'3a-Budget Detail'!HQD17:HQD511,'List Data'!HQI17,'3a-Budget Detail'!HQC17:HQC511,'List Data'!HQE26)</f>
        <v>0</v>
      </c>
      <c r="HQH40" s="42"/>
      <c r="HQI40" s="42" t="s">
        <v>572</v>
      </c>
      <c r="HQJ40" s="92">
        <f>SUMIFS('3a-Budget Detail'!HQK17:HQK511,'3a-Budget Detail'!HQH17:HQH511,'List Data'!HQM17,'3a-Budget Detail'!HQG17:HQG511,'List Data'!HQI26)</f>
        <v>0</v>
      </c>
      <c r="HQL40" s="42"/>
      <c r="HQM40" s="42" t="s">
        <v>572</v>
      </c>
      <c r="HQN40" s="92">
        <f>SUMIFS('3a-Budget Detail'!HQO17:HQO511,'3a-Budget Detail'!HQL17:HQL511,'List Data'!HQQ17,'3a-Budget Detail'!HQK17:HQK511,'List Data'!HQM26)</f>
        <v>0</v>
      </c>
      <c r="HQP40" s="42"/>
      <c r="HQQ40" s="42" t="s">
        <v>572</v>
      </c>
      <c r="HQR40" s="92">
        <f>SUMIFS('3a-Budget Detail'!HQS17:HQS511,'3a-Budget Detail'!HQP17:HQP511,'List Data'!HQU17,'3a-Budget Detail'!HQO17:HQO511,'List Data'!HQQ26)</f>
        <v>0</v>
      </c>
      <c r="HQT40" s="42"/>
      <c r="HQU40" s="42" t="s">
        <v>572</v>
      </c>
      <c r="HQV40" s="92">
        <f>SUMIFS('3a-Budget Detail'!HQW17:HQW511,'3a-Budget Detail'!HQT17:HQT511,'List Data'!HQY17,'3a-Budget Detail'!HQS17:HQS511,'List Data'!HQU26)</f>
        <v>0</v>
      </c>
      <c r="HQX40" s="42"/>
      <c r="HQY40" s="42" t="s">
        <v>572</v>
      </c>
      <c r="HQZ40" s="92">
        <f>SUMIFS('3a-Budget Detail'!HRA17:HRA511,'3a-Budget Detail'!HQX17:HQX511,'List Data'!HRC17,'3a-Budget Detail'!HQW17:HQW511,'List Data'!HQY26)</f>
        <v>0</v>
      </c>
      <c r="HRB40" s="42"/>
      <c r="HRC40" s="42" t="s">
        <v>572</v>
      </c>
      <c r="HRD40" s="92">
        <f>SUMIFS('3a-Budget Detail'!HRE17:HRE511,'3a-Budget Detail'!HRB17:HRB511,'List Data'!HRG17,'3a-Budget Detail'!HRA17:HRA511,'List Data'!HRC26)</f>
        <v>0</v>
      </c>
      <c r="HRF40" s="42"/>
      <c r="HRG40" s="42" t="s">
        <v>572</v>
      </c>
      <c r="HRH40" s="92">
        <f>SUMIFS('3a-Budget Detail'!HRI17:HRI511,'3a-Budget Detail'!HRF17:HRF511,'List Data'!HRK17,'3a-Budget Detail'!HRE17:HRE511,'List Data'!HRG26)</f>
        <v>0</v>
      </c>
      <c r="HRJ40" s="42"/>
      <c r="HRK40" s="42" t="s">
        <v>572</v>
      </c>
      <c r="HRL40" s="92">
        <f>SUMIFS('3a-Budget Detail'!HRM17:HRM511,'3a-Budget Detail'!HRJ17:HRJ511,'List Data'!HRO17,'3a-Budget Detail'!HRI17:HRI511,'List Data'!HRK26)</f>
        <v>0</v>
      </c>
      <c r="HRN40" s="42"/>
      <c r="HRO40" s="42" t="s">
        <v>572</v>
      </c>
      <c r="HRP40" s="92">
        <f>SUMIFS('3a-Budget Detail'!HRQ17:HRQ511,'3a-Budget Detail'!HRN17:HRN511,'List Data'!HRS17,'3a-Budget Detail'!HRM17:HRM511,'List Data'!HRO26)</f>
        <v>0</v>
      </c>
      <c r="HRR40" s="42"/>
      <c r="HRS40" s="42" t="s">
        <v>572</v>
      </c>
      <c r="HRT40" s="92">
        <f>SUMIFS('3a-Budget Detail'!HRU17:HRU511,'3a-Budget Detail'!HRR17:HRR511,'List Data'!HRW17,'3a-Budget Detail'!HRQ17:HRQ511,'List Data'!HRS26)</f>
        <v>0</v>
      </c>
      <c r="HRV40" s="42"/>
      <c r="HRW40" s="42" t="s">
        <v>572</v>
      </c>
      <c r="HRX40" s="92">
        <f>SUMIFS('3a-Budget Detail'!HRY17:HRY511,'3a-Budget Detail'!HRV17:HRV511,'List Data'!HSA17,'3a-Budget Detail'!HRU17:HRU511,'List Data'!HRW26)</f>
        <v>0</v>
      </c>
      <c r="HRZ40" s="42"/>
      <c r="HSA40" s="42" t="s">
        <v>572</v>
      </c>
      <c r="HSB40" s="92">
        <f>SUMIFS('3a-Budget Detail'!HSC17:HSC511,'3a-Budget Detail'!HRZ17:HRZ511,'List Data'!HSE17,'3a-Budget Detail'!HRY17:HRY511,'List Data'!HSA26)</f>
        <v>0</v>
      </c>
      <c r="HSD40" s="42"/>
      <c r="HSE40" s="42" t="s">
        <v>572</v>
      </c>
      <c r="HSF40" s="92">
        <f>SUMIFS('3a-Budget Detail'!HSG17:HSG511,'3a-Budget Detail'!HSD17:HSD511,'List Data'!HSI17,'3a-Budget Detail'!HSC17:HSC511,'List Data'!HSE26)</f>
        <v>0</v>
      </c>
      <c r="HSH40" s="42"/>
      <c r="HSI40" s="42" t="s">
        <v>572</v>
      </c>
      <c r="HSJ40" s="92">
        <f>SUMIFS('3a-Budget Detail'!HSK17:HSK511,'3a-Budget Detail'!HSH17:HSH511,'List Data'!HSM17,'3a-Budget Detail'!HSG17:HSG511,'List Data'!HSI26)</f>
        <v>0</v>
      </c>
      <c r="HSL40" s="42"/>
      <c r="HSM40" s="42" t="s">
        <v>572</v>
      </c>
      <c r="HSN40" s="92">
        <f>SUMIFS('3a-Budget Detail'!HSO17:HSO511,'3a-Budget Detail'!HSL17:HSL511,'List Data'!HSQ17,'3a-Budget Detail'!HSK17:HSK511,'List Data'!HSM26)</f>
        <v>0</v>
      </c>
      <c r="HSP40" s="42"/>
      <c r="HSQ40" s="42" t="s">
        <v>572</v>
      </c>
      <c r="HSR40" s="92">
        <f>SUMIFS('3a-Budget Detail'!HSS17:HSS511,'3a-Budget Detail'!HSP17:HSP511,'List Data'!HSU17,'3a-Budget Detail'!HSO17:HSO511,'List Data'!HSQ26)</f>
        <v>0</v>
      </c>
      <c r="HST40" s="42"/>
      <c r="HSU40" s="42" t="s">
        <v>572</v>
      </c>
      <c r="HSV40" s="92">
        <f>SUMIFS('3a-Budget Detail'!HSW17:HSW511,'3a-Budget Detail'!HST17:HST511,'List Data'!HSY17,'3a-Budget Detail'!HSS17:HSS511,'List Data'!HSU26)</f>
        <v>0</v>
      </c>
      <c r="HSX40" s="42"/>
      <c r="HSY40" s="42" t="s">
        <v>572</v>
      </c>
      <c r="HSZ40" s="92">
        <f>SUMIFS('3a-Budget Detail'!HTA17:HTA511,'3a-Budget Detail'!HSX17:HSX511,'List Data'!HTC17,'3a-Budget Detail'!HSW17:HSW511,'List Data'!HSY26)</f>
        <v>0</v>
      </c>
      <c r="HTB40" s="42"/>
      <c r="HTC40" s="42" t="s">
        <v>572</v>
      </c>
      <c r="HTD40" s="92">
        <f>SUMIFS('3a-Budget Detail'!HTE17:HTE511,'3a-Budget Detail'!HTB17:HTB511,'List Data'!HTG17,'3a-Budget Detail'!HTA17:HTA511,'List Data'!HTC26)</f>
        <v>0</v>
      </c>
      <c r="HTF40" s="42"/>
      <c r="HTG40" s="42" t="s">
        <v>572</v>
      </c>
      <c r="HTH40" s="92">
        <f>SUMIFS('3a-Budget Detail'!HTI17:HTI511,'3a-Budget Detail'!HTF17:HTF511,'List Data'!HTK17,'3a-Budget Detail'!HTE17:HTE511,'List Data'!HTG26)</f>
        <v>0</v>
      </c>
      <c r="HTJ40" s="42"/>
      <c r="HTK40" s="42" t="s">
        <v>572</v>
      </c>
      <c r="HTL40" s="92">
        <f>SUMIFS('3a-Budget Detail'!HTM17:HTM511,'3a-Budget Detail'!HTJ17:HTJ511,'List Data'!HTO17,'3a-Budget Detail'!HTI17:HTI511,'List Data'!HTK26)</f>
        <v>0</v>
      </c>
      <c r="HTN40" s="42"/>
      <c r="HTO40" s="42" t="s">
        <v>572</v>
      </c>
      <c r="HTP40" s="92">
        <f>SUMIFS('3a-Budget Detail'!HTQ17:HTQ511,'3a-Budget Detail'!HTN17:HTN511,'List Data'!HTS17,'3a-Budget Detail'!HTM17:HTM511,'List Data'!HTO26)</f>
        <v>0</v>
      </c>
      <c r="HTR40" s="42"/>
      <c r="HTS40" s="42" t="s">
        <v>572</v>
      </c>
      <c r="HTT40" s="92">
        <f>SUMIFS('3a-Budget Detail'!HTU17:HTU511,'3a-Budget Detail'!HTR17:HTR511,'List Data'!HTW17,'3a-Budget Detail'!HTQ17:HTQ511,'List Data'!HTS26)</f>
        <v>0</v>
      </c>
      <c r="HTV40" s="42"/>
      <c r="HTW40" s="42" t="s">
        <v>572</v>
      </c>
      <c r="HTX40" s="92">
        <f>SUMIFS('3a-Budget Detail'!HTY17:HTY511,'3a-Budget Detail'!HTV17:HTV511,'List Data'!HUA17,'3a-Budget Detail'!HTU17:HTU511,'List Data'!HTW26)</f>
        <v>0</v>
      </c>
      <c r="HTZ40" s="42"/>
      <c r="HUA40" s="42" t="s">
        <v>572</v>
      </c>
      <c r="HUB40" s="92">
        <f>SUMIFS('3a-Budget Detail'!HUC17:HUC511,'3a-Budget Detail'!HTZ17:HTZ511,'List Data'!HUE17,'3a-Budget Detail'!HTY17:HTY511,'List Data'!HUA26)</f>
        <v>0</v>
      </c>
      <c r="HUD40" s="42"/>
      <c r="HUE40" s="42" t="s">
        <v>572</v>
      </c>
      <c r="HUF40" s="92">
        <f>SUMIFS('3a-Budget Detail'!HUG17:HUG511,'3a-Budget Detail'!HUD17:HUD511,'List Data'!HUI17,'3a-Budget Detail'!HUC17:HUC511,'List Data'!HUE26)</f>
        <v>0</v>
      </c>
      <c r="HUH40" s="42"/>
      <c r="HUI40" s="42" t="s">
        <v>572</v>
      </c>
      <c r="HUJ40" s="92">
        <f>SUMIFS('3a-Budget Detail'!HUK17:HUK511,'3a-Budget Detail'!HUH17:HUH511,'List Data'!HUM17,'3a-Budget Detail'!HUG17:HUG511,'List Data'!HUI26)</f>
        <v>0</v>
      </c>
      <c r="HUL40" s="42"/>
      <c r="HUM40" s="42" t="s">
        <v>572</v>
      </c>
      <c r="HUN40" s="92">
        <f>SUMIFS('3a-Budget Detail'!HUO17:HUO511,'3a-Budget Detail'!HUL17:HUL511,'List Data'!HUQ17,'3a-Budget Detail'!HUK17:HUK511,'List Data'!HUM26)</f>
        <v>0</v>
      </c>
      <c r="HUP40" s="42"/>
      <c r="HUQ40" s="42" t="s">
        <v>572</v>
      </c>
      <c r="HUR40" s="92">
        <f>SUMIFS('3a-Budget Detail'!HUS17:HUS511,'3a-Budget Detail'!HUP17:HUP511,'List Data'!HUU17,'3a-Budget Detail'!HUO17:HUO511,'List Data'!HUQ26)</f>
        <v>0</v>
      </c>
      <c r="HUT40" s="42"/>
      <c r="HUU40" s="42" t="s">
        <v>572</v>
      </c>
      <c r="HUV40" s="92">
        <f>SUMIFS('3a-Budget Detail'!HUW17:HUW511,'3a-Budget Detail'!HUT17:HUT511,'List Data'!HUY17,'3a-Budget Detail'!HUS17:HUS511,'List Data'!HUU26)</f>
        <v>0</v>
      </c>
      <c r="HUX40" s="42"/>
      <c r="HUY40" s="42" t="s">
        <v>572</v>
      </c>
      <c r="HUZ40" s="92">
        <f>SUMIFS('3a-Budget Detail'!HVA17:HVA511,'3a-Budget Detail'!HUX17:HUX511,'List Data'!HVC17,'3a-Budget Detail'!HUW17:HUW511,'List Data'!HUY26)</f>
        <v>0</v>
      </c>
      <c r="HVB40" s="42"/>
      <c r="HVC40" s="42" t="s">
        <v>572</v>
      </c>
      <c r="HVD40" s="92">
        <f>SUMIFS('3a-Budget Detail'!HVE17:HVE511,'3a-Budget Detail'!HVB17:HVB511,'List Data'!HVG17,'3a-Budget Detail'!HVA17:HVA511,'List Data'!HVC26)</f>
        <v>0</v>
      </c>
      <c r="HVF40" s="42"/>
      <c r="HVG40" s="42" t="s">
        <v>572</v>
      </c>
      <c r="HVH40" s="92">
        <f>SUMIFS('3a-Budget Detail'!HVI17:HVI511,'3a-Budget Detail'!HVF17:HVF511,'List Data'!HVK17,'3a-Budget Detail'!HVE17:HVE511,'List Data'!HVG26)</f>
        <v>0</v>
      </c>
      <c r="HVJ40" s="42"/>
      <c r="HVK40" s="42" t="s">
        <v>572</v>
      </c>
      <c r="HVL40" s="92">
        <f>SUMIFS('3a-Budget Detail'!HVM17:HVM511,'3a-Budget Detail'!HVJ17:HVJ511,'List Data'!HVO17,'3a-Budget Detail'!HVI17:HVI511,'List Data'!HVK26)</f>
        <v>0</v>
      </c>
      <c r="HVN40" s="42"/>
      <c r="HVO40" s="42" t="s">
        <v>572</v>
      </c>
      <c r="HVP40" s="92">
        <f>SUMIFS('3a-Budget Detail'!HVQ17:HVQ511,'3a-Budget Detail'!HVN17:HVN511,'List Data'!HVS17,'3a-Budget Detail'!HVM17:HVM511,'List Data'!HVO26)</f>
        <v>0</v>
      </c>
      <c r="HVR40" s="42"/>
      <c r="HVS40" s="42" t="s">
        <v>572</v>
      </c>
      <c r="HVT40" s="92">
        <f>SUMIFS('3a-Budget Detail'!HVU17:HVU511,'3a-Budget Detail'!HVR17:HVR511,'List Data'!HVW17,'3a-Budget Detail'!HVQ17:HVQ511,'List Data'!HVS26)</f>
        <v>0</v>
      </c>
      <c r="HVV40" s="42"/>
      <c r="HVW40" s="42" t="s">
        <v>572</v>
      </c>
      <c r="HVX40" s="92">
        <f>SUMIFS('3a-Budget Detail'!HVY17:HVY511,'3a-Budget Detail'!HVV17:HVV511,'List Data'!HWA17,'3a-Budget Detail'!HVU17:HVU511,'List Data'!HVW26)</f>
        <v>0</v>
      </c>
      <c r="HVZ40" s="42"/>
      <c r="HWA40" s="42" t="s">
        <v>572</v>
      </c>
      <c r="HWB40" s="92">
        <f>SUMIFS('3a-Budget Detail'!HWC17:HWC511,'3a-Budget Detail'!HVZ17:HVZ511,'List Data'!HWE17,'3a-Budget Detail'!HVY17:HVY511,'List Data'!HWA26)</f>
        <v>0</v>
      </c>
      <c r="HWD40" s="42"/>
      <c r="HWE40" s="42" t="s">
        <v>572</v>
      </c>
      <c r="HWF40" s="92">
        <f>SUMIFS('3a-Budget Detail'!HWG17:HWG511,'3a-Budget Detail'!HWD17:HWD511,'List Data'!HWI17,'3a-Budget Detail'!HWC17:HWC511,'List Data'!HWE26)</f>
        <v>0</v>
      </c>
      <c r="HWH40" s="42"/>
      <c r="HWI40" s="42" t="s">
        <v>572</v>
      </c>
      <c r="HWJ40" s="92">
        <f>SUMIFS('3a-Budget Detail'!HWK17:HWK511,'3a-Budget Detail'!HWH17:HWH511,'List Data'!HWM17,'3a-Budget Detail'!HWG17:HWG511,'List Data'!HWI26)</f>
        <v>0</v>
      </c>
      <c r="HWL40" s="42"/>
      <c r="HWM40" s="42" t="s">
        <v>572</v>
      </c>
      <c r="HWN40" s="92">
        <f>SUMIFS('3a-Budget Detail'!HWO17:HWO511,'3a-Budget Detail'!HWL17:HWL511,'List Data'!HWQ17,'3a-Budget Detail'!HWK17:HWK511,'List Data'!HWM26)</f>
        <v>0</v>
      </c>
      <c r="HWP40" s="42"/>
      <c r="HWQ40" s="42" t="s">
        <v>572</v>
      </c>
      <c r="HWR40" s="92">
        <f>SUMIFS('3a-Budget Detail'!HWS17:HWS511,'3a-Budget Detail'!HWP17:HWP511,'List Data'!HWU17,'3a-Budget Detail'!HWO17:HWO511,'List Data'!HWQ26)</f>
        <v>0</v>
      </c>
      <c r="HWT40" s="42"/>
      <c r="HWU40" s="42" t="s">
        <v>572</v>
      </c>
      <c r="HWV40" s="92">
        <f>SUMIFS('3a-Budget Detail'!HWW17:HWW511,'3a-Budget Detail'!HWT17:HWT511,'List Data'!HWY17,'3a-Budget Detail'!HWS17:HWS511,'List Data'!HWU26)</f>
        <v>0</v>
      </c>
      <c r="HWX40" s="42"/>
      <c r="HWY40" s="42" t="s">
        <v>572</v>
      </c>
      <c r="HWZ40" s="92">
        <f>SUMIFS('3a-Budget Detail'!HXA17:HXA511,'3a-Budget Detail'!HWX17:HWX511,'List Data'!HXC17,'3a-Budget Detail'!HWW17:HWW511,'List Data'!HWY26)</f>
        <v>0</v>
      </c>
      <c r="HXB40" s="42"/>
      <c r="HXC40" s="42" t="s">
        <v>572</v>
      </c>
      <c r="HXD40" s="92">
        <f>SUMIFS('3a-Budget Detail'!HXE17:HXE511,'3a-Budget Detail'!HXB17:HXB511,'List Data'!HXG17,'3a-Budget Detail'!HXA17:HXA511,'List Data'!HXC26)</f>
        <v>0</v>
      </c>
      <c r="HXF40" s="42"/>
      <c r="HXG40" s="42" t="s">
        <v>572</v>
      </c>
      <c r="HXH40" s="92">
        <f>SUMIFS('3a-Budget Detail'!HXI17:HXI511,'3a-Budget Detail'!HXF17:HXF511,'List Data'!HXK17,'3a-Budget Detail'!HXE17:HXE511,'List Data'!HXG26)</f>
        <v>0</v>
      </c>
      <c r="HXJ40" s="42"/>
      <c r="HXK40" s="42" t="s">
        <v>572</v>
      </c>
      <c r="HXL40" s="92">
        <f>SUMIFS('3a-Budget Detail'!HXM17:HXM511,'3a-Budget Detail'!HXJ17:HXJ511,'List Data'!HXO17,'3a-Budget Detail'!HXI17:HXI511,'List Data'!HXK26)</f>
        <v>0</v>
      </c>
      <c r="HXN40" s="42"/>
      <c r="HXO40" s="42" t="s">
        <v>572</v>
      </c>
      <c r="HXP40" s="92">
        <f>SUMIFS('3a-Budget Detail'!HXQ17:HXQ511,'3a-Budget Detail'!HXN17:HXN511,'List Data'!HXS17,'3a-Budget Detail'!HXM17:HXM511,'List Data'!HXO26)</f>
        <v>0</v>
      </c>
      <c r="HXR40" s="42"/>
      <c r="HXS40" s="42" t="s">
        <v>572</v>
      </c>
      <c r="HXT40" s="92">
        <f>SUMIFS('3a-Budget Detail'!HXU17:HXU511,'3a-Budget Detail'!HXR17:HXR511,'List Data'!HXW17,'3a-Budget Detail'!HXQ17:HXQ511,'List Data'!HXS26)</f>
        <v>0</v>
      </c>
      <c r="HXV40" s="42"/>
      <c r="HXW40" s="42" t="s">
        <v>572</v>
      </c>
      <c r="HXX40" s="92">
        <f>SUMIFS('3a-Budget Detail'!HXY17:HXY511,'3a-Budget Detail'!HXV17:HXV511,'List Data'!HYA17,'3a-Budget Detail'!HXU17:HXU511,'List Data'!HXW26)</f>
        <v>0</v>
      </c>
      <c r="HXZ40" s="42"/>
      <c r="HYA40" s="42" t="s">
        <v>572</v>
      </c>
      <c r="HYB40" s="92">
        <f>SUMIFS('3a-Budget Detail'!HYC17:HYC511,'3a-Budget Detail'!HXZ17:HXZ511,'List Data'!HYE17,'3a-Budget Detail'!HXY17:HXY511,'List Data'!HYA26)</f>
        <v>0</v>
      </c>
      <c r="HYD40" s="42"/>
      <c r="HYE40" s="42" t="s">
        <v>572</v>
      </c>
      <c r="HYF40" s="92">
        <f>SUMIFS('3a-Budget Detail'!HYG17:HYG511,'3a-Budget Detail'!HYD17:HYD511,'List Data'!HYI17,'3a-Budget Detail'!HYC17:HYC511,'List Data'!HYE26)</f>
        <v>0</v>
      </c>
      <c r="HYH40" s="42"/>
      <c r="HYI40" s="42" t="s">
        <v>572</v>
      </c>
      <c r="HYJ40" s="92">
        <f>SUMIFS('3a-Budget Detail'!HYK17:HYK511,'3a-Budget Detail'!HYH17:HYH511,'List Data'!HYM17,'3a-Budget Detail'!HYG17:HYG511,'List Data'!HYI26)</f>
        <v>0</v>
      </c>
      <c r="HYL40" s="42"/>
      <c r="HYM40" s="42" t="s">
        <v>572</v>
      </c>
      <c r="HYN40" s="92">
        <f>SUMIFS('3a-Budget Detail'!HYO17:HYO511,'3a-Budget Detail'!HYL17:HYL511,'List Data'!HYQ17,'3a-Budget Detail'!HYK17:HYK511,'List Data'!HYM26)</f>
        <v>0</v>
      </c>
      <c r="HYP40" s="42"/>
      <c r="HYQ40" s="42" t="s">
        <v>572</v>
      </c>
      <c r="HYR40" s="92">
        <f>SUMIFS('3a-Budget Detail'!HYS17:HYS511,'3a-Budget Detail'!HYP17:HYP511,'List Data'!HYU17,'3a-Budget Detail'!HYO17:HYO511,'List Data'!HYQ26)</f>
        <v>0</v>
      </c>
      <c r="HYT40" s="42"/>
      <c r="HYU40" s="42" t="s">
        <v>572</v>
      </c>
      <c r="HYV40" s="92">
        <f>SUMIFS('3a-Budget Detail'!HYW17:HYW511,'3a-Budget Detail'!HYT17:HYT511,'List Data'!HYY17,'3a-Budget Detail'!HYS17:HYS511,'List Data'!HYU26)</f>
        <v>0</v>
      </c>
      <c r="HYX40" s="42"/>
      <c r="HYY40" s="42" t="s">
        <v>572</v>
      </c>
      <c r="HYZ40" s="92">
        <f>SUMIFS('3a-Budget Detail'!HZA17:HZA511,'3a-Budget Detail'!HYX17:HYX511,'List Data'!HZC17,'3a-Budget Detail'!HYW17:HYW511,'List Data'!HYY26)</f>
        <v>0</v>
      </c>
      <c r="HZB40" s="42"/>
      <c r="HZC40" s="42" t="s">
        <v>572</v>
      </c>
      <c r="HZD40" s="92">
        <f>SUMIFS('3a-Budget Detail'!HZE17:HZE511,'3a-Budget Detail'!HZB17:HZB511,'List Data'!HZG17,'3a-Budget Detail'!HZA17:HZA511,'List Data'!HZC26)</f>
        <v>0</v>
      </c>
      <c r="HZF40" s="42"/>
      <c r="HZG40" s="42" t="s">
        <v>572</v>
      </c>
      <c r="HZH40" s="92">
        <f>SUMIFS('3a-Budget Detail'!HZI17:HZI511,'3a-Budget Detail'!HZF17:HZF511,'List Data'!HZK17,'3a-Budget Detail'!HZE17:HZE511,'List Data'!HZG26)</f>
        <v>0</v>
      </c>
      <c r="HZJ40" s="42"/>
      <c r="HZK40" s="42" t="s">
        <v>572</v>
      </c>
      <c r="HZL40" s="92">
        <f>SUMIFS('3a-Budget Detail'!HZM17:HZM511,'3a-Budget Detail'!HZJ17:HZJ511,'List Data'!HZO17,'3a-Budget Detail'!HZI17:HZI511,'List Data'!HZK26)</f>
        <v>0</v>
      </c>
      <c r="HZN40" s="42"/>
      <c r="HZO40" s="42" t="s">
        <v>572</v>
      </c>
      <c r="HZP40" s="92">
        <f>SUMIFS('3a-Budget Detail'!HZQ17:HZQ511,'3a-Budget Detail'!HZN17:HZN511,'List Data'!HZS17,'3a-Budget Detail'!HZM17:HZM511,'List Data'!HZO26)</f>
        <v>0</v>
      </c>
      <c r="HZR40" s="42"/>
      <c r="HZS40" s="42" t="s">
        <v>572</v>
      </c>
      <c r="HZT40" s="92">
        <f>SUMIFS('3a-Budget Detail'!HZU17:HZU511,'3a-Budget Detail'!HZR17:HZR511,'List Data'!HZW17,'3a-Budget Detail'!HZQ17:HZQ511,'List Data'!HZS26)</f>
        <v>0</v>
      </c>
      <c r="HZV40" s="42"/>
      <c r="HZW40" s="42" t="s">
        <v>572</v>
      </c>
      <c r="HZX40" s="92">
        <f>SUMIFS('3a-Budget Detail'!HZY17:HZY511,'3a-Budget Detail'!HZV17:HZV511,'List Data'!IAA17,'3a-Budget Detail'!HZU17:HZU511,'List Data'!HZW26)</f>
        <v>0</v>
      </c>
      <c r="HZZ40" s="42"/>
      <c r="IAA40" s="42" t="s">
        <v>572</v>
      </c>
      <c r="IAB40" s="92">
        <f>SUMIFS('3a-Budget Detail'!IAC17:IAC511,'3a-Budget Detail'!HZZ17:HZZ511,'List Data'!IAE17,'3a-Budget Detail'!HZY17:HZY511,'List Data'!IAA26)</f>
        <v>0</v>
      </c>
      <c r="IAD40" s="42"/>
      <c r="IAE40" s="42" t="s">
        <v>572</v>
      </c>
      <c r="IAF40" s="92">
        <f>SUMIFS('3a-Budget Detail'!IAG17:IAG511,'3a-Budget Detail'!IAD17:IAD511,'List Data'!IAI17,'3a-Budget Detail'!IAC17:IAC511,'List Data'!IAE26)</f>
        <v>0</v>
      </c>
      <c r="IAH40" s="42"/>
      <c r="IAI40" s="42" t="s">
        <v>572</v>
      </c>
      <c r="IAJ40" s="92">
        <f>SUMIFS('3a-Budget Detail'!IAK17:IAK511,'3a-Budget Detail'!IAH17:IAH511,'List Data'!IAM17,'3a-Budget Detail'!IAG17:IAG511,'List Data'!IAI26)</f>
        <v>0</v>
      </c>
      <c r="IAL40" s="42"/>
      <c r="IAM40" s="42" t="s">
        <v>572</v>
      </c>
      <c r="IAN40" s="92">
        <f>SUMIFS('3a-Budget Detail'!IAO17:IAO511,'3a-Budget Detail'!IAL17:IAL511,'List Data'!IAQ17,'3a-Budget Detail'!IAK17:IAK511,'List Data'!IAM26)</f>
        <v>0</v>
      </c>
      <c r="IAP40" s="42"/>
      <c r="IAQ40" s="42" t="s">
        <v>572</v>
      </c>
      <c r="IAR40" s="92">
        <f>SUMIFS('3a-Budget Detail'!IAS17:IAS511,'3a-Budget Detail'!IAP17:IAP511,'List Data'!IAU17,'3a-Budget Detail'!IAO17:IAO511,'List Data'!IAQ26)</f>
        <v>0</v>
      </c>
      <c r="IAT40" s="42"/>
      <c r="IAU40" s="42" t="s">
        <v>572</v>
      </c>
      <c r="IAV40" s="92">
        <f>SUMIFS('3a-Budget Detail'!IAW17:IAW511,'3a-Budget Detail'!IAT17:IAT511,'List Data'!IAY17,'3a-Budget Detail'!IAS17:IAS511,'List Data'!IAU26)</f>
        <v>0</v>
      </c>
      <c r="IAX40" s="42"/>
      <c r="IAY40" s="42" t="s">
        <v>572</v>
      </c>
      <c r="IAZ40" s="92">
        <f>SUMIFS('3a-Budget Detail'!IBA17:IBA511,'3a-Budget Detail'!IAX17:IAX511,'List Data'!IBC17,'3a-Budget Detail'!IAW17:IAW511,'List Data'!IAY26)</f>
        <v>0</v>
      </c>
      <c r="IBB40" s="42"/>
      <c r="IBC40" s="42" t="s">
        <v>572</v>
      </c>
      <c r="IBD40" s="92">
        <f>SUMIFS('3a-Budget Detail'!IBE17:IBE511,'3a-Budget Detail'!IBB17:IBB511,'List Data'!IBG17,'3a-Budget Detail'!IBA17:IBA511,'List Data'!IBC26)</f>
        <v>0</v>
      </c>
      <c r="IBF40" s="42"/>
      <c r="IBG40" s="42" t="s">
        <v>572</v>
      </c>
      <c r="IBH40" s="92">
        <f>SUMIFS('3a-Budget Detail'!IBI17:IBI511,'3a-Budget Detail'!IBF17:IBF511,'List Data'!IBK17,'3a-Budget Detail'!IBE17:IBE511,'List Data'!IBG26)</f>
        <v>0</v>
      </c>
      <c r="IBJ40" s="42"/>
      <c r="IBK40" s="42" t="s">
        <v>572</v>
      </c>
      <c r="IBL40" s="92">
        <f>SUMIFS('3a-Budget Detail'!IBM17:IBM511,'3a-Budget Detail'!IBJ17:IBJ511,'List Data'!IBO17,'3a-Budget Detail'!IBI17:IBI511,'List Data'!IBK26)</f>
        <v>0</v>
      </c>
      <c r="IBN40" s="42"/>
      <c r="IBO40" s="42" t="s">
        <v>572</v>
      </c>
      <c r="IBP40" s="92">
        <f>SUMIFS('3a-Budget Detail'!IBQ17:IBQ511,'3a-Budget Detail'!IBN17:IBN511,'List Data'!IBS17,'3a-Budget Detail'!IBM17:IBM511,'List Data'!IBO26)</f>
        <v>0</v>
      </c>
      <c r="IBR40" s="42"/>
      <c r="IBS40" s="42" t="s">
        <v>572</v>
      </c>
      <c r="IBT40" s="92">
        <f>SUMIFS('3a-Budget Detail'!IBU17:IBU511,'3a-Budget Detail'!IBR17:IBR511,'List Data'!IBW17,'3a-Budget Detail'!IBQ17:IBQ511,'List Data'!IBS26)</f>
        <v>0</v>
      </c>
      <c r="IBV40" s="42"/>
      <c r="IBW40" s="42" t="s">
        <v>572</v>
      </c>
      <c r="IBX40" s="92">
        <f>SUMIFS('3a-Budget Detail'!IBY17:IBY511,'3a-Budget Detail'!IBV17:IBV511,'List Data'!ICA17,'3a-Budget Detail'!IBU17:IBU511,'List Data'!IBW26)</f>
        <v>0</v>
      </c>
      <c r="IBZ40" s="42"/>
      <c r="ICA40" s="42" t="s">
        <v>572</v>
      </c>
      <c r="ICB40" s="92">
        <f>SUMIFS('3a-Budget Detail'!ICC17:ICC511,'3a-Budget Detail'!IBZ17:IBZ511,'List Data'!ICE17,'3a-Budget Detail'!IBY17:IBY511,'List Data'!ICA26)</f>
        <v>0</v>
      </c>
      <c r="ICD40" s="42"/>
      <c r="ICE40" s="42" t="s">
        <v>572</v>
      </c>
      <c r="ICF40" s="92">
        <f>SUMIFS('3a-Budget Detail'!ICG17:ICG511,'3a-Budget Detail'!ICD17:ICD511,'List Data'!ICI17,'3a-Budget Detail'!ICC17:ICC511,'List Data'!ICE26)</f>
        <v>0</v>
      </c>
      <c r="ICH40" s="42"/>
      <c r="ICI40" s="42" t="s">
        <v>572</v>
      </c>
      <c r="ICJ40" s="92">
        <f>SUMIFS('3a-Budget Detail'!ICK17:ICK511,'3a-Budget Detail'!ICH17:ICH511,'List Data'!ICM17,'3a-Budget Detail'!ICG17:ICG511,'List Data'!ICI26)</f>
        <v>0</v>
      </c>
      <c r="ICL40" s="42"/>
      <c r="ICM40" s="42" t="s">
        <v>572</v>
      </c>
      <c r="ICN40" s="92">
        <f>SUMIFS('3a-Budget Detail'!ICO17:ICO511,'3a-Budget Detail'!ICL17:ICL511,'List Data'!ICQ17,'3a-Budget Detail'!ICK17:ICK511,'List Data'!ICM26)</f>
        <v>0</v>
      </c>
      <c r="ICP40" s="42"/>
      <c r="ICQ40" s="42" t="s">
        <v>572</v>
      </c>
      <c r="ICR40" s="92">
        <f>SUMIFS('3a-Budget Detail'!ICS17:ICS511,'3a-Budget Detail'!ICP17:ICP511,'List Data'!ICU17,'3a-Budget Detail'!ICO17:ICO511,'List Data'!ICQ26)</f>
        <v>0</v>
      </c>
      <c r="ICT40" s="42"/>
      <c r="ICU40" s="42" t="s">
        <v>572</v>
      </c>
      <c r="ICV40" s="92">
        <f>SUMIFS('3a-Budget Detail'!ICW17:ICW511,'3a-Budget Detail'!ICT17:ICT511,'List Data'!ICY17,'3a-Budget Detail'!ICS17:ICS511,'List Data'!ICU26)</f>
        <v>0</v>
      </c>
      <c r="ICX40" s="42"/>
      <c r="ICY40" s="42" t="s">
        <v>572</v>
      </c>
      <c r="ICZ40" s="92">
        <f>SUMIFS('3a-Budget Detail'!IDA17:IDA511,'3a-Budget Detail'!ICX17:ICX511,'List Data'!IDC17,'3a-Budget Detail'!ICW17:ICW511,'List Data'!ICY26)</f>
        <v>0</v>
      </c>
      <c r="IDB40" s="42"/>
      <c r="IDC40" s="42" t="s">
        <v>572</v>
      </c>
      <c r="IDD40" s="92">
        <f>SUMIFS('3a-Budget Detail'!IDE17:IDE511,'3a-Budget Detail'!IDB17:IDB511,'List Data'!IDG17,'3a-Budget Detail'!IDA17:IDA511,'List Data'!IDC26)</f>
        <v>0</v>
      </c>
      <c r="IDF40" s="42"/>
      <c r="IDG40" s="42" t="s">
        <v>572</v>
      </c>
      <c r="IDH40" s="92">
        <f>SUMIFS('3a-Budget Detail'!IDI17:IDI511,'3a-Budget Detail'!IDF17:IDF511,'List Data'!IDK17,'3a-Budget Detail'!IDE17:IDE511,'List Data'!IDG26)</f>
        <v>0</v>
      </c>
      <c r="IDJ40" s="42"/>
      <c r="IDK40" s="42" t="s">
        <v>572</v>
      </c>
      <c r="IDL40" s="92">
        <f>SUMIFS('3a-Budget Detail'!IDM17:IDM511,'3a-Budget Detail'!IDJ17:IDJ511,'List Data'!IDO17,'3a-Budget Detail'!IDI17:IDI511,'List Data'!IDK26)</f>
        <v>0</v>
      </c>
      <c r="IDN40" s="42"/>
      <c r="IDO40" s="42" t="s">
        <v>572</v>
      </c>
      <c r="IDP40" s="92">
        <f>SUMIFS('3a-Budget Detail'!IDQ17:IDQ511,'3a-Budget Detail'!IDN17:IDN511,'List Data'!IDS17,'3a-Budget Detail'!IDM17:IDM511,'List Data'!IDO26)</f>
        <v>0</v>
      </c>
      <c r="IDR40" s="42"/>
      <c r="IDS40" s="42" t="s">
        <v>572</v>
      </c>
      <c r="IDT40" s="92">
        <f>SUMIFS('3a-Budget Detail'!IDU17:IDU511,'3a-Budget Detail'!IDR17:IDR511,'List Data'!IDW17,'3a-Budget Detail'!IDQ17:IDQ511,'List Data'!IDS26)</f>
        <v>0</v>
      </c>
      <c r="IDV40" s="42"/>
      <c r="IDW40" s="42" t="s">
        <v>572</v>
      </c>
      <c r="IDX40" s="92">
        <f>SUMIFS('3a-Budget Detail'!IDY17:IDY511,'3a-Budget Detail'!IDV17:IDV511,'List Data'!IEA17,'3a-Budget Detail'!IDU17:IDU511,'List Data'!IDW26)</f>
        <v>0</v>
      </c>
      <c r="IDZ40" s="42"/>
      <c r="IEA40" s="42" t="s">
        <v>572</v>
      </c>
      <c r="IEB40" s="92">
        <f>SUMIFS('3a-Budget Detail'!IEC17:IEC511,'3a-Budget Detail'!IDZ17:IDZ511,'List Data'!IEE17,'3a-Budget Detail'!IDY17:IDY511,'List Data'!IEA26)</f>
        <v>0</v>
      </c>
      <c r="IED40" s="42"/>
      <c r="IEE40" s="42" t="s">
        <v>572</v>
      </c>
      <c r="IEF40" s="92">
        <f>SUMIFS('3a-Budget Detail'!IEG17:IEG511,'3a-Budget Detail'!IED17:IED511,'List Data'!IEI17,'3a-Budget Detail'!IEC17:IEC511,'List Data'!IEE26)</f>
        <v>0</v>
      </c>
      <c r="IEH40" s="42"/>
      <c r="IEI40" s="42" t="s">
        <v>572</v>
      </c>
      <c r="IEJ40" s="92">
        <f>SUMIFS('3a-Budget Detail'!IEK17:IEK511,'3a-Budget Detail'!IEH17:IEH511,'List Data'!IEM17,'3a-Budget Detail'!IEG17:IEG511,'List Data'!IEI26)</f>
        <v>0</v>
      </c>
      <c r="IEL40" s="42"/>
      <c r="IEM40" s="42" t="s">
        <v>572</v>
      </c>
      <c r="IEN40" s="92">
        <f>SUMIFS('3a-Budget Detail'!IEO17:IEO511,'3a-Budget Detail'!IEL17:IEL511,'List Data'!IEQ17,'3a-Budget Detail'!IEK17:IEK511,'List Data'!IEM26)</f>
        <v>0</v>
      </c>
      <c r="IEP40" s="42"/>
      <c r="IEQ40" s="42" t="s">
        <v>572</v>
      </c>
      <c r="IER40" s="92">
        <f>SUMIFS('3a-Budget Detail'!IES17:IES511,'3a-Budget Detail'!IEP17:IEP511,'List Data'!IEU17,'3a-Budget Detail'!IEO17:IEO511,'List Data'!IEQ26)</f>
        <v>0</v>
      </c>
      <c r="IET40" s="42"/>
      <c r="IEU40" s="42" t="s">
        <v>572</v>
      </c>
      <c r="IEV40" s="92">
        <f>SUMIFS('3a-Budget Detail'!IEW17:IEW511,'3a-Budget Detail'!IET17:IET511,'List Data'!IEY17,'3a-Budget Detail'!IES17:IES511,'List Data'!IEU26)</f>
        <v>0</v>
      </c>
      <c r="IEX40" s="42"/>
      <c r="IEY40" s="42" t="s">
        <v>572</v>
      </c>
      <c r="IEZ40" s="92">
        <f>SUMIFS('3a-Budget Detail'!IFA17:IFA511,'3a-Budget Detail'!IEX17:IEX511,'List Data'!IFC17,'3a-Budget Detail'!IEW17:IEW511,'List Data'!IEY26)</f>
        <v>0</v>
      </c>
      <c r="IFB40" s="42"/>
      <c r="IFC40" s="42" t="s">
        <v>572</v>
      </c>
      <c r="IFD40" s="92">
        <f>SUMIFS('3a-Budget Detail'!IFE17:IFE511,'3a-Budget Detail'!IFB17:IFB511,'List Data'!IFG17,'3a-Budget Detail'!IFA17:IFA511,'List Data'!IFC26)</f>
        <v>0</v>
      </c>
      <c r="IFF40" s="42"/>
      <c r="IFG40" s="42" t="s">
        <v>572</v>
      </c>
      <c r="IFH40" s="92">
        <f>SUMIFS('3a-Budget Detail'!IFI17:IFI511,'3a-Budget Detail'!IFF17:IFF511,'List Data'!IFK17,'3a-Budget Detail'!IFE17:IFE511,'List Data'!IFG26)</f>
        <v>0</v>
      </c>
      <c r="IFJ40" s="42"/>
      <c r="IFK40" s="42" t="s">
        <v>572</v>
      </c>
      <c r="IFL40" s="92">
        <f>SUMIFS('3a-Budget Detail'!IFM17:IFM511,'3a-Budget Detail'!IFJ17:IFJ511,'List Data'!IFO17,'3a-Budget Detail'!IFI17:IFI511,'List Data'!IFK26)</f>
        <v>0</v>
      </c>
      <c r="IFN40" s="42"/>
      <c r="IFO40" s="42" t="s">
        <v>572</v>
      </c>
      <c r="IFP40" s="92">
        <f>SUMIFS('3a-Budget Detail'!IFQ17:IFQ511,'3a-Budget Detail'!IFN17:IFN511,'List Data'!IFS17,'3a-Budget Detail'!IFM17:IFM511,'List Data'!IFO26)</f>
        <v>0</v>
      </c>
      <c r="IFR40" s="42"/>
      <c r="IFS40" s="42" t="s">
        <v>572</v>
      </c>
      <c r="IFT40" s="92">
        <f>SUMIFS('3a-Budget Detail'!IFU17:IFU511,'3a-Budget Detail'!IFR17:IFR511,'List Data'!IFW17,'3a-Budget Detail'!IFQ17:IFQ511,'List Data'!IFS26)</f>
        <v>0</v>
      </c>
      <c r="IFV40" s="42"/>
      <c r="IFW40" s="42" t="s">
        <v>572</v>
      </c>
      <c r="IFX40" s="92">
        <f>SUMIFS('3a-Budget Detail'!IFY17:IFY511,'3a-Budget Detail'!IFV17:IFV511,'List Data'!IGA17,'3a-Budget Detail'!IFU17:IFU511,'List Data'!IFW26)</f>
        <v>0</v>
      </c>
      <c r="IFZ40" s="42"/>
      <c r="IGA40" s="42" t="s">
        <v>572</v>
      </c>
      <c r="IGB40" s="92">
        <f>SUMIFS('3a-Budget Detail'!IGC17:IGC511,'3a-Budget Detail'!IFZ17:IFZ511,'List Data'!IGE17,'3a-Budget Detail'!IFY17:IFY511,'List Data'!IGA26)</f>
        <v>0</v>
      </c>
      <c r="IGD40" s="42"/>
      <c r="IGE40" s="42" t="s">
        <v>572</v>
      </c>
      <c r="IGF40" s="92">
        <f>SUMIFS('3a-Budget Detail'!IGG17:IGG511,'3a-Budget Detail'!IGD17:IGD511,'List Data'!IGI17,'3a-Budget Detail'!IGC17:IGC511,'List Data'!IGE26)</f>
        <v>0</v>
      </c>
      <c r="IGH40" s="42"/>
      <c r="IGI40" s="42" t="s">
        <v>572</v>
      </c>
      <c r="IGJ40" s="92">
        <f>SUMIFS('3a-Budget Detail'!IGK17:IGK511,'3a-Budget Detail'!IGH17:IGH511,'List Data'!IGM17,'3a-Budget Detail'!IGG17:IGG511,'List Data'!IGI26)</f>
        <v>0</v>
      </c>
      <c r="IGL40" s="42"/>
      <c r="IGM40" s="42" t="s">
        <v>572</v>
      </c>
      <c r="IGN40" s="92">
        <f>SUMIFS('3a-Budget Detail'!IGO17:IGO511,'3a-Budget Detail'!IGL17:IGL511,'List Data'!IGQ17,'3a-Budget Detail'!IGK17:IGK511,'List Data'!IGM26)</f>
        <v>0</v>
      </c>
      <c r="IGP40" s="42"/>
      <c r="IGQ40" s="42" t="s">
        <v>572</v>
      </c>
      <c r="IGR40" s="92">
        <f>SUMIFS('3a-Budget Detail'!IGS17:IGS511,'3a-Budget Detail'!IGP17:IGP511,'List Data'!IGU17,'3a-Budget Detail'!IGO17:IGO511,'List Data'!IGQ26)</f>
        <v>0</v>
      </c>
      <c r="IGT40" s="42"/>
      <c r="IGU40" s="42" t="s">
        <v>572</v>
      </c>
      <c r="IGV40" s="92">
        <f>SUMIFS('3a-Budget Detail'!IGW17:IGW511,'3a-Budget Detail'!IGT17:IGT511,'List Data'!IGY17,'3a-Budget Detail'!IGS17:IGS511,'List Data'!IGU26)</f>
        <v>0</v>
      </c>
      <c r="IGX40" s="42"/>
      <c r="IGY40" s="42" t="s">
        <v>572</v>
      </c>
      <c r="IGZ40" s="92">
        <f>SUMIFS('3a-Budget Detail'!IHA17:IHA511,'3a-Budget Detail'!IGX17:IGX511,'List Data'!IHC17,'3a-Budget Detail'!IGW17:IGW511,'List Data'!IGY26)</f>
        <v>0</v>
      </c>
      <c r="IHB40" s="42"/>
      <c r="IHC40" s="42" t="s">
        <v>572</v>
      </c>
      <c r="IHD40" s="92">
        <f>SUMIFS('3a-Budget Detail'!IHE17:IHE511,'3a-Budget Detail'!IHB17:IHB511,'List Data'!IHG17,'3a-Budget Detail'!IHA17:IHA511,'List Data'!IHC26)</f>
        <v>0</v>
      </c>
      <c r="IHF40" s="42"/>
      <c r="IHG40" s="42" t="s">
        <v>572</v>
      </c>
      <c r="IHH40" s="92">
        <f>SUMIFS('3a-Budget Detail'!IHI17:IHI511,'3a-Budget Detail'!IHF17:IHF511,'List Data'!IHK17,'3a-Budget Detail'!IHE17:IHE511,'List Data'!IHG26)</f>
        <v>0</v>
      </c>
      <c r="IHJ40" s="42"/>
      <c r="IHK40" s="42" t="s">
        <v>572</v>
      </c>
      <c r="IHL40" s="92">
        <f>SUMIFS('3a-Budget Detail'!IHM17:IHM511,'3a-Budget Detail'!IHJ17:IHJ511,'List Data'!IHO17,'3a-Budget Detail'!IHI17:IHI511,'List Data'!IHK26)</f>
        <v>0</v>
      </c>
      <c r="IHN40" s="42"/>
      <c r="IHO40" s="42" t="s">
        <v>572</v>
      </c>
      <c r="IHP40" s="92">
        <f>SUMIFS('3a-Budget Detail'!IHQ17:IHQ511,'3a-Budget Detail'!IHN17:IHN511,'List Data'!IHS17,'3a-Budget Detail'!IHM17:IHM511,'List Data'!IHO26)</f>
        <v>0</v>
      </c>
      <c r="IHR40" s="42"/>
      <c r="IHS40" s="42" t="s">
        <v>572</v>
      </c>
      <c r="IHT40" s="92">
        <f>SUMIFS('3a-Budget Detail'!IHU17:IHU511,'3a-Budget Detail'!IHR17:IHR511,'List Data'!IHW17,'3a-Budget Detail'!IHQ17:IHQ511,'List Data'!IHS26)</f>
        <v>0</v>
      </c>
      <c r="IHV40" s="42"/>
      <c r="IHW40" s="42" t="s">
        <v>572</v>
      </c>
      <c r="IHX40" s="92">
        <f>SUMIFS('3a-Budget Detail'!IHY17:IHY511,'3a-Budget Detail'!IHV17:IHV511,'List Data'!IIA17,'3a-Budget Detail'!IHU17:IHU511,'List Data'!IHW26)</f>
        <v>0</v>
      </c>
      <c r="IHZ40" s="42"/>
      <c r="IIA40" s="42" t="s">
        <v>572</v>
      </c>
      <c r="IIB40" s="92">
        <f>SUMIFS('3a-Budget Detail'!IIC17:IIC511,'3a-Budget Detail'!IHZ17:IHZ511,'List Data'!IIE17,'3a-Budget Detail'!IHY17:IHY511,'List Data'!IIA26)</f>
        <v>0</v>
      </c>
      <c r="IID40" s="42"/>
      <c r="IIE40" s="42" t="s">
        <v>572</v>
      </c>
      <c r="IIF40" s="92">
        <f>SUMIFS('3a-Budget Detail'!IIG17:IIG511,'3a-Budget Detail'!IID17:IID511,'List Data'!III17,'3a-Budget Detail'!IIC17:IIC511,'List Data'!IIE26)</f>
        <v>0</v>
      </c>
      <c r="IIH40" s="42"/>
      <c r="III40" s="42" t="s">
        <v>572</v>
      </c>
      <c r="IIJ40" s="92">
        <f>SUMIFS('3a-Budget Detail'!IIK17:IIK511,'3a-Budget Detail'!IIH17:IIH511,'List Data'!IIM17,'3a-Budget Detail'!IIG17:IIG511,'List Data'!III26)</f>
        <v>0</v>
      </c>
      <c r="IIL40" s="42"/>
      <c r="IIM40" s="42" t="s">
        <v>572</v>
      </c>
      <c r="IIN40" s="92">
        <f>SUMIFS('3a-Budget Detail'!IIO17:IIO511,'3a-Budget Detail'!IIL17:IIL511,'List Data'!IIQ17,'3a-Budget Detail'!IIK17:IIK511,'List Data'!IIM26)</f>
        <v>0</v>
      </c>
      <c r="IIP40" s="42"/>
      <c r="IIQ40" s="42" t="s">
        <v>572</v>
      </c>
      <c r="IIR40" s="92">
        <f>SUMIFS('3a-Budget Detail'!IIS17:IIS511,'3a-Budget Detail'!IIP17:IIP511,'List Data'!IIU17,'3a-Budget Detail'!IIO17:IIO511,'List Data'!IIQ26)</f>
        <v>0</v>
      </c>
      <c r="IIT40" s="42"/>
      <c r="IIU40" s="42" t="s">
        <v>572</v>
      </c>
      <c r="IIV40" s="92">
        <f>SUMIFS('3a-Budget Detail'!IIW17:IIW511,'3a-Budget Detail'!IIT17:IIT511,'List Data'!IIY17,'3a-Budget Detail'!IIS17:IIS511,'List Data'!IIU26)</f>
        <v>0</v>
      </c>
      <c r="IIX40" s="42"/>
      <c r="IIY40" s="42" t="s">
        <v>572</v>
      </c>
      <c r="IIZ40" s="92">
        <f>SUMIFS('3a-Budget Detail'!IJA17:IJA511,'3a-Budget Detail'!IIX17:IIX511,'List Data'!IJC17,'3a-Budget Detail'!IIW17:IIW511,'List Data'!IIY26)</f>
        <v>0</v>
      </c>
      <c r="IJB40" s="42"/>
      <c r="IJC40" s="42" t="s">
        <v>572</v>
      </c>
      <c r="IJD40" s="92">
        <f>SUMIFS('3a-Budget Detail'!IJE17:IJE511,'3a-Budget Detail'!IJB17:IJB511,'List Data'!IJG17,'3a-Budget Detail'!IJA17:IJA511,'List Data'!IJC26)</f>
        <v>0</v>
      </c>
      <c r="IJF40" s="42"/>
      <c r="IJG40" s="42" t="s">
        <v>572</v>
      </c>
      <c r="IJH40" s="92">
        <f>SUMIFS('3a-Budget Detail'!IJI17:IJI511,'3a-Budget Detail'!IJF17:IJF511,'List Data'!IJK17,'3a-Budget Detail'!IJE17:IJE511,'List Data'!IJG26)</f>
        <v>0</v>
      </c>
      <c r="IJJ40" s="42"/>
      <c r="IJK40" s="42" t="s">
        <v>572</v>
      </c>
      <c r="IJL40" s="92">
        <f>SUMIFS('3a-Budget Detail'!IJM17:IJM511,'3a-Budget Detail'!IJJ17:IJJ511,'List Data'!IJO17,'3a-Budget Detail'!IJI17:IJI511,'List Data'!IJK26)</f>
        <v>0</v>
      </c>
      <c r="IJN40" s="42"/>
      <c r="IJO40" s="42" t="s">
        <v>572</v>
      </c>
      <c r="IJP40" s="92">
        <f>SUMIFS('3a-Budget Detail'!IJQ17:IJQ511,'3a-Budget Detail'!IJN17:IJN511,'List Data'!IJS17,'3a-Budget Detail'!IJM17:IJM511,'List Data'!IJO26)</f>
        <v>0</v>
      </c>
      <c r="IJR40" s="42"/>
      <c r="IJS40" s="42" t="s">
        <v>572</v>
      </c>
      <c r="IJT40" s="92">
        <f>SUMIFS('3a-Budget Detail'!IJU17:IJU511,'3a-Budget Detail'!IJR17:IJR511,'List Data'!IJW17,'3a-Budget Detail'!IJQ17:IJQ511,'List Data'!IJS26)</f>
        <v>0</v>
      </c>
      <c r="IJV40" s="42"/>
      <c r="IJW40" s="42" t="s">
        <v>572</v>
      </c>
      <c r="IJX40" s="92">
        <f>SUMIFS('3a-Budget Detail'!IJY17:IJY511,'3a-Budget Detail'!IJV17:IJV511,'List Data'!IKA17,'3a-Budget Detail'!IJU17:IJU511,'List Data'!IJW26)</f>
        <v>0</v>
      </c>
      <c r="IJZ40" s="42"/>
      <c r="IKA40" s="42" t="s">
        <v>572</v>
      </c>
      <c r="IKB40" s="92">
        <f>SUMIFS('3a-Budget Detail'!IKC17:IKC511,'3a-Budget Detail'!IJZ17:IJZ511,'List Data'!IKE17,'3a-Budget Detail'!IJY17:IJY511,'List Data'!IKA26)</f>
        <v>0</v>
      </c>
      <c r="IKD40" s="42"/>
      <c r="IKE40" s="42" t="s">
        <v>572</v>
      </c>
      <c r="IKF40" s="92">
        <f>SUMIFS('3a-Budget Detail'!IKG17:IKG511,'3a-Budget Detail'!IKD17:IKD511,'List Data'!IKI17,'3a-Budget Detail'!IKC17:IKC511,'List Data'!IKE26)</f>
        <v>0</v>
      </c>
      <c r="IKH40" s="42"/>
      <c r="IKI40" s="42" t="s">
        <v>572</v>
      </c>
      <c r="IKJ40" s="92">
        <f>SUMIFS('3a-Budget Detail'!IKK17:IKK511,'3a-Budget Detail'!IKH17:IKH511,'List Data'!IKM17,'3a-Budget Detail'!IKG17:IKG511,'List Data'!IKI26)</f>
        <v>0</v>
      </c>
      <c r="IKL40" s="42"/>
      <c r="IKM40" s="42" t="s">
        <v>572</v>
      </c>
      <c r="IKN40" s="92">
        <f>SUMIFS('3a-Budget Detail'!IKO17:IKO511,'3a-Budget Detail'!IKL17:IKL511,'List Data'!IKQ17,'3a-Budget Detail'!IKK17:IKK511,'List Data'!IKM26)</f>
        <v>0</v>
      </c>
      <c r="IKP40" s="42"/>
      <c r="IKQ40" s="42" t="s">
        <v>572</v>
      </c>
      <c r="IKR40" s="92">
        <f>SUMIFS('3a-Budget Detail'!IKS17:IKS511,'3a-Budget Detail'!IKP17:IKP511,'List Data'!IKU17,'3a-Budget Detail'!IKO17:IKO511,'List Data'!IKQ26)</f>
        <v>0</v>
      </c>
      <c r="IKT40" s="42"/>
      <c r="IKU40" s="42" t="s">
        <v>572</v>
      </c>
      <c r="IKV40" s="92">
        <f>SUMIFS('3a-Budget Detail'!IKW17:IKW511,'3a-Budget Detail'!IKT17:IKT511,'List Data'!IKY17,'3a-Budget Detail'!IKS17:IKS511,'List Data'!IKU26)</f>
        <v>0</v>
      </c>
      <c r="IKX40" s="42"/>
      <c r="IKY40" s="42" t="s">
        <v>572</v>
      </c>
      <c r="IKZ40" s="92">
        <f>SUMIFS('3a-Budget Detail'!ILA17:ILA511,'3a-Budget Detail'!IKX17:IKX511,'List Data'!ILC17,'3a-Budget Detail'!IKW17:IKW511,'List Data'!IKY26)</f>
        <v>0</v>
      </c>
      <c r="ILB40" s="42"/>
      <c r="ILC40" s="42" t="s">
        <v>572</v>
      </c>
      <c r="ILD40" s="92">
        <f>SUMIFS('3a-Budget Detail'!ILE17:ILE511,'3a-Budget Detail'!ILB17:ILB511,'List Data'!ILG17,'3a-Budget Detail'!ILA17:ILA511,'List Data'!ILC26)</f>
        <v>0</v>
      </c>
      <c r="ILF40" s="42"/>
      <c r="ILG40" s="42" t="s">
        <v>572</v>
      </c>
      <c r="ILH40" s="92">
        <f>SUMIFS('3a-Budget Detail'!ILI17:ILI511,'3a-Budget Detail'!ILF17:ILF511,'List Data'!ILK17,'3a-Budget Detail'!ILE17:ILE511,'List Data'!ILG26)</f>
        <v>0</v>
      </c>
      <c r="ILJ40" s="42"/>
      <c r="ILK40" s="42" t="s">
        <v>572</v>
      </c>
      <c r="ILL40" s="92">
        <f>SUMIFS('3a-Budget Detail'!ILM17:ILM511,'3a-Budget Detail'!ILJ17:ILJ511,'List Data'!ILO17,'3a-Budget Detail'!ILI17:ILI511,'List Data'!ILK26)</f>
        <v>0</v>
      </c>
      <c r="ILN40" s="42"/>
      <c r="ILO40" s="42" t="s">
        <v>572</v>
      </c>
      <c r="ILP40" s="92">
        <f>SUMIFS('3a-Budget Detail'!ILQ17:ILQ511,'3a-Budget Detail'!ILN17:ILN511,'List Data'!ILS17,'3a-Budget Detail'!ILM17:ILM511,'List Data'!ILO26)</f>
        <v>0</v>
      </c>
      <c r="ILR40" s="42"/>
      <c r="ILS40" s="42" t="s">
        <v>572</v>
      </c>
      <c r="ILT40" s="92">
        <f>SUMIFS('3a-Budget Detail'!ILU17:ILU511,'3a-Budget Detail'!ILR17:ILR511,'List Data'!ILW17,'3a-Budget Detail'!ILQ17:ILQ511,'List Data'!ILS26)</f>
        <v>0</v>
      </c>
      <c r="ILV40" s="42"/>
      <c r="ILW40" s="42" t="s">
        <v>572</v>
      </c>
      <c r="ILX40" s="92">
        <f>SUMIFS('3a-Budget Detail'!ILY17:ILY511,'3a-Budget Detail'!ILV17:ILV511,'List Data'!IMA17,'3a-Budget Detail'!ILU17:ILU511,'List Data'!ILW26)</f>
        <v>0</v>
      </c>
      <c r="ILZ40" s="42"/>
      <c r="IMA40" s="42" t="s">
        <v>572</v>
      </c>
      <c r="IMB40" s="92">
        <f>SUMIFS('3a-Budget Detail'!IMC17:IMC511,'3a-Budget Detail'!ILZ17:ILZ511,'List Data'!IME17,'3a-Budget Detail'!ILY17:ILY511,'List Data'!IMA26)</f>
        <v>0</v>
      </c>
      <c r="IMD40" s="42"/>
      <c r="IME40" s="42" t="s">
        <v>572</v>
      </c>
      <c r="IMF40" s="92">
        <f>SUMIFS('3a-Budget Detail'!IMG17:IMG511,'3a-Budget Detail'!IMD17:IMD511,'List Data'!IMI17,'3a-Budget Detail'!IMC17:IMC511,'List Data'!IME26)</f>
        <v>0</v>
      </c>
      <c r="IMH40" s="42"/>
      <c r="IMI40" s="42" t="s">
        <v>572</v>
      </c>
      <c r="IMJ40" s="92">
        <f>SUMIFS('3a-Budget Detail'!IMK17:IMK511,'3a-Budget Detail'!IMH17:IMH511,'List Data'!IMM17,'3a-Budget Detail'!IMG17:IMG511,'List Data'!IMI26)</f>
        <v>0</v>
      </c>
      <c r="IML40" s="42"/>
      <c r="IMM40" s="42" t="s">
        <v>572</v>
      </c>
      <c r="IMN40" s="92">
        <f>SUMIFS('3a-Budget Detail'!IMO17:IMO511,'3a-Budget Detail'!IML17:IML511,'List Data'!IMQ17,'3a-Budget Detail'!IMK17:IMK511,'List Data'!IMM26)</f>
        <v>0</v>
      </c>
      <c r="IMP40" s="42"/>
      <c r="IMQ40" s="42" t="s">
        <v>572</v>
      </c>
      <c r="IMR40" s="92">
        <f>SUMIFS('3a-Budget Detail'!IMS17:IMS511,'3a-Budget Detail'!IMP17:IMP511,'List Data'!IMU17,'3a-Budget Detail'!IMO17:IMO511,'List Data'!IMQ26)</f>
        <v>0</v>
      </c>
      <c r="IMT40" s="42"/>
      <c r="IMU40" s="42" t="s">
        <v>572</v>
      </c>
      <c r="IMV40" s="92">
        <f>SUMIFS('3a-Budget Detail'!IMW17:IMW511,'3a-Budget Detail'!IMT17:IMT511,'List Data'!IMY17,'3a-Budget Detail'!IMS17:IMS511,'List Data'!IMU26)</f>
        <v>0</v>
      </c>
      <c r="IMX40" s="42"/>
      <c r="IMY40" s="42" t="s">
        <v>572</v>
      </c>
      <c r="IMZ40" s="92">
        <f>SUMIFS('3a-Budget Detail'!INA17:INA511,'3a-Budget Detail'!IMX17:IMX511,'List Data'!INC17,'3a-Budget Detail'!IMW17:IMW511,'List Data'!IMY26)</f>
        <v>0</v>
      </c>
      <c r="INB40" s="42"/>
      <c r="INC40" s="42" t="s">
        <v>572</v>
      </c>
      <c r="IND40" s="92">
        <f>SUMIFS('3a-Budget Detail'!INE17:INE511,'3a-Budget Detail'!INB17:INB511,'List Data'!ING17,'3a-Budget Detail'!INA17:INA511,'List Data'!INC26)</f>
        <v>0</v>
      </c>
      <c r="INF40" s="42"/>
      <c r="ING40" s="42" t="s">
        <v>572</v>
      </c>
      <c r="INH40" s="92">
        <f>SUMIFS('3a-Budget Detail'!INI17:INI511,'3a-Budget Detail'!INF17:INF511,'List Data'!INK17,'3a-Budget Detail'!INE17:INE511,'List Data'!ING26)</f>
        <v>0</v>
      </c>
      <c r="INJ40" s="42"/>
      <c r="INK40" s="42" t="s">
        <v>572</v>
      </c>
      <c r="INL40" s="92">
        <f>SUMIFS('3a-Budget Detail'!INM17:INM511,'3a-Budget Detail'!INJ17:INJ511,'List Data'!INO17,'3a-Budget Detail'!INI17:INI511,'List Data'!INK26)</f>
        <v>0</v>
      </c>
      <c r="INN40" s="42"/>
      <c r="INO40" s="42" t="s">
        <v>572</v>
      </c>
      <c r="INP40" s="92">
        <f>SUMIFS('3a-Budget Detail'!INQ17:INQ511,'3a-Budget Detail'!INN17:INN511,'List Data'!INS17,'3a-Budget Detail'!INM17:INM511,'List Data'!INO26)</f>
        <v>0</v>
      </c>
      <c r="INR40" s="42"/>
      <c r="INS40" s="42" t="s">
        <v>572</v>
      </c>
      <c r="INT40" s="92">
        <f>SUMIFS('3a-Budget Detail'!INU17:INU511,'3a-Budget Detail'!INR17:INR511,'List Data'!INW17,'3a-Budget Detail'!INQ17:INQ511,'List Data'!INS26)</f>
        <v>0</v>
      </c>
      <c r="INV40" s="42"/>
      <c r="INW40" s="42" t="s">
        <v>572</v>
      </c>
      <c r="INX40" s="92">
        <f>SUMIFS('3a-Budget Detail'!INY17:INY511,'3a-Budget Detail'!INV17:INV511,'List Data'!IOA17,'3a-Budget Detail'!INU17:INU511,'List Data'!INW26)</f>
        <v>0</v>
      </c>
      <c r="INZ40" s="42"/>
      <c r="IOA40" s="42" t="s">
        <v>572</v>
      </c>
      <c r="IOB40" s="92">
        <f>SUMIFS('3a-Budget Detail'!IOC17:IOC511,'3a-Budget Detail'!INZ17:INZ511,'List Data'!IOE17,'3a-Budget Detail'!INY17:INY511,'List Data'!IOA26)</f>
        <v>0</v>
      </c>
      <c r="IOD40" s="42"/>
      <c r="IOE40" s="42" t="s">
        <v>572</v>
      </c>
      <c r="IOF40" s="92">
        <f>SUMIFS('3a-Budget Detail'!IOG17:IOG511,'3a-Budget Detail'!IOD17:IOD511,'List Data'!IOI17,'3a-Budget Detail'!IOC17:IOC511,'List Data'!IOE26)</f>
        <v>0</v>
      </c>
      <c r="IOH40" s="42"/>
      <c r="IOI40" s="42" t="s">
        <v>572</v>
      </c>
      <c r="IOJ40" s="92">
        <f>SUMIFS('3a-Budget Detail'!IOK17:IOK511,'3a-Budget Detail'!IOH17:IOH511,'List Data'!IOM17,'3a-Budget Detail'!IOG17:IOG511,'List Data'!IOI26)</f>
        <v>0</v>
      </c>
      <c r="IOL40" s="42"/>
      <c r="IOM40" s="42" t="s">
        <v>572</v>
      </c>
      <c r="ION40" s="92">
        <f>SUMIFS('3a-Budget Detail'!IOO17:IOO511,'3a-Budget Detail'!IOL17:IOL511,'List Data'!IOQ17,'3a-Budget Detail'!IOK17:IOK511,'List Data'!IOM26)</f>
        <v>0</v>
      </c>
      <c r="IOP40" s="42"/>
      <c r="IOQ40" s="42" t="s">
        <v>572</v>
      </c>
      <c r="IOR40" s="92">
        <f>SUMIFS('3a-Budget Detail'!IOS17:IOS511,'3a-Budget Detail'!IOP17:IOP511,'List Data'!IOU17,'3a-Budget Detail'!IOO17:IOO511,'List Data'!IOQ26)</f>
        <v>0</v>
      </c>
      <c r="IOT40" s="42"/>
      <c r="IOU40" s="42" t="s">
        <v>572</v>
      </c>
      <c r="IOV40" s="92">
        <f>SUMIFS('3a-Budget Detail'!IOW17:IOW511,'3a-Budget Detail'!IOT17:IOT511,'List Data'!IOY17,'3a-Budget Detail'!IOS17:IOS511,'List Data'!IOU26)</f>
        <v>0</v>
      </c>
      <c r="IOX40" s="42"/>
      <c r="IOY40" s="42" t="s">
        <v>572</v>
      </c>
      <c r="IOZ40" s="92">
        <f>SUMIFS('3a-Budget Detail'!IPA17:IPA511,'3a-Budget Detail'!IOX17:IOX511,'List Data'!IPC17,'3a-Budget Detail'!IOW17:IOW511,'List Data'!IOY26)</f>
        <v>0</v>
      </c>
      <c r="IPB40" s="42"/>
      <c r="IPC40" s="42" t="s">
        <v>572</v>
      </c>
      <c r="IPD40" s="92">
        <f>SUMIFS('3a-Budget Detail'!IPE17:IPE511,'3a-Budget Detail'!IPB17:IPB511,'List Data'!IPG17,'3a-Budget Detail'!IPA17:IPA511,'List Data'!IPC26)</f>
        <v>0</v>
      </c>
      <c r="IPF40" s="42"/>
      <c r="IPG40" s="42" t="s">
        <v>572</v>
      </c>
      <c r="IPH40" s="92">
        <f>SUMIFS('3a-Budget Detail'!IPI17:IPI511,'3a-Budget Detail'!IPF17:IPF511,'List Data'!IPK17,'3a-Budget Detail'!IPE17:IPE511,'List Data'!IPG26)</f>
        <v>0</v>
      </c>
      <c r="IPJ40" s="42"/>
      <c r="IPK40" s="42" t="s">
        <v>572</v>
      </c>
      <c r="IPL40" s="92">
        <f>SUMIFS('3a-Budget Detail'!IPM17:IPM511,'3a-Budget Detail'!IPJ17:IPJ511,'List Data'!IPO17,'3a-Budget Detail'!IPI17:IPI511,'List Data'!IPK26)</f>
        <v>0</v>
      </c>
      <c r="IPN40" s="42"/>
      <c r="IPO40" s="42" t="s">
        <v>572</v>
      </c>
      <c r="IPP40" s="92">
        <f>SUMIFS('3a-Budget Detail'!IPQ17:IPQ511,'3a-Budget Detail'!IPN17:IPN511,'List Data'!IPS17,'3a-Budget Detail'!IPM17:IPM511,'List Data'!IPO26)</f>
        <v>0</v>
      </c>
      <c r="IPR40" s="42"/>
      <c r="IPS40" s="42" t="s">
        <v>572</v>
      </c>
      <c r="IPT40" s="92">
        <f>SUMIFS('3a-Budget Detail'!IPU17:IPU511,'3a-Budget Detail'!IPR17:IPR511,'List Data'!IPW17,'3a-Budget Detail'!IPQ17:IPQ511,'List Data'!IPS26)</f>
        <v>0</v>
      </c>
      <c r="IPV40" s="42"/>
      <c r="IPW40" s="42" t="s">
        <v>572</v>
      </c>
      <c r="IPX40" s="92">
        <f>SUMIFS('3a-Budget Detail'!IPY17:IPY511,'3a-Budget Detail'!IPV17:IPV511,'List Data'!IQA17,'3a-Budget Detail'!IPU17:IPU511,'List Data'!IPW26)</f>
        <v>0</v>
      </c>
      <c r="IPZ40" s="42"/>
      <c r="IQA40" s="42" t="s">
        <v>572</v>
      </c>
      <c r="IQB40" s="92">
        <f>SUMIFS('3a-Budget Detail'!IQC17:IQC511,'3a-Budget Detail'!IPZ17:IPZ511,'List Data'!IQE17,'3a-Budget Detail'!IPY17:IPY511,'List Data'!IQA26)</f>
        <v>0</v>
      </c>
      <c r="IQD40" s="42"/>
      <c r="IQE40" s="42" t="s">
        <v>572</v>
      </c>
      <c r="IQF40" s="92">
        <f>SUMIFS('3a-Budget Detail'!IQG17:IQG511,'3a-Budget Detail'!IQD17:IQD511,'List Data'!IQI17,'3a-Budget Detail'!IQC17:IQC511,'List Data'!IQE26)</f>
        <v>0</v>
      </c>
      <c r="IQH40" s="42"/>
      <c r="IQI40" s="42" t="s">
        <v>572</v>
      </c>
      <c r="IQJ40" s="92">
        <f>SUMIFS('3a-Budget Detail'!IQK17:IQK511,'3a-Budget Detail'!IQH17:IQH511,'List Data'!IQM17,'3a-Budget Detail'!IQG17:IQG511,'List Data'!IQI26)</f>
        <v>0</v>
      </c>
      <c r="IQL40" s="42"/>
      <c r="IQM40" s="42" t="s">
        <v>572</v>
      </c>
      <c r="IQN40" s="92">
        <f>SUMIFS('3a-Budget Detail'!IQO17:IQO511,'3a-Budget Detail'!IQL17:IQL511,'List Data'!IQQ17,'3a-Budget Detail'!IQK17:IQK511,'List Data'!IQM26)</f>
        <v>0</v>
      </c>
      <c r="IQP40" s="42"/>
      <c r="IQQ40" s="42" t="s">
        <v>572</v>
      </c>
      <c r="IQR40" s="92">
        <f>SUMIFS('3a-Budget Detail'!IQS17:IQS511,'3a-Budget Detail'!IQP17:IQP511,'List Data'!IQU17,'3a-Budget Detail'!IQO17:IQO511,'List Data'!IQQ26)</f>
        <v>0</v>
      </c>
      <c r="IQT40" s="42"/>
      <c r="IQU40" s="42" t="s">
        <v>572</v>
      </c>
      <c r="IQV40" s="92">
        <f>SUMIFS('3a-Budget Detail'!IQW17:IQW511,'3a-Budget Detail'!IQT17:IQT511,'List Data'!IQY17,'3a-Budget Detail'!IQS17:IQS511,'List Data'!IQU26)</f>
        <v>0</v>
      </c>
      <c r="IQX40" s="42"/>
      <c r="IQY40" s="42" t="s">
        <v>572</v>
      </c>
      <c r="IQZ40" s="92">
        <f>SUMIFS('3a-Budget Detail'!IRA17:IRA511,'3a-Budget Detail'!IQX17:IQX511,'List Data'!IRC17,'3a-Budget Detail'!IQW17:IQW511,'List Data'!IQY26)</f>
        <v>0</v>
      </c>
      <c r="IRB40" s="42"/>
      <c r="IRC40" s="42" t="s">
        <v>572</v>
      </c>
      <c r="IRD40" s="92">
        <f>SUMIFS('3a-Budget Detail'!IRE17:IRE511,'3a-Budget Detail'!IRB17:IRB511,'List Data'!IRG17,'3a-Budget Detail'!IRA17:IRA511,'List Data'!IRC26)</f>
        <v>0</v>
      </c>
      <c r="IRF40" s="42"/>
      <c r="IRG40" s="42" t="s">
        <v>572</v>
      </c>
      <c r="IRH40" s="92">
        <f>SUMIFS('3a-Budget Detail'!IRI17:IRI511,'3a-Budget Detail'!IRF17:IRF511,'List Data'!IRK17,'3a-Budget Detail'!IRE17:IRE511,'List Data'!IRG26)</f>
        <v>0</v>
      </c>
      <c r="IRJ40" s="42"/>
      <c r="IRK40" s="42" t="s">
        <v>572</v>
      </c>
      <c r="IRL40" s="92">
        <f>SUMIFS('3a-Budget Detail'!IRM17:IRM511,'3a-Budget Detail'!IRJ17:IRJ511,'List Data'!IRO17,'3a-Budget Detail'!IRI17:IRI511,'List Data'!IRK26)</f>
        <v>0</v>
      </c>
      <c r="IRN40" s="42"/>
      <c r="IRO40" s="42" t="s">
        <v>572</v>
      </c>
      <c r="IRP40" s="92">
        <f>SUMIFS('3a-Budget Detail'!IRQ17:IRQ511,'3a-Budget Detail'!IRN17:IRN511,'List Data'!IRS17,'3a-Budget Detail'!IRM17:IRM511,'List Data'!IRO26)</f>
        <v>0</v>
      </c>
      <c r="IRR40" s="42"/>
      <c r="IRS40" s="42" t="s">
        <v>572</v>
      </c>
      <c r="IRT40" s="92">
        <f>SUMIFS('3a-Budget Detail'!IRU17:IRU511,'3a-Budget Detail'!IRR17:IRR511,'List Data'!IRW17,'3a-Budget Detail'!IRQ17:IRQ511,'List Data'!IRS26)</f>
        <v>0</v>
      </c>
      <c r="IRV40" s="42"/>
      <c r="IRW40" s="42" t="s">
        <v>572</v>
      </c>
      <c r="IRX40" s="92">
        <f>SUMIFS('3a-Budget Detail'!IRY17:IRY511,'3a-Budget Detail'!IRV17:IRV511,'List Data'!ISA17,'3a-Budget Detail'!IRU17:IRU511,'List Data'!IRW26)</f>
        <v>0</v>
      </c>
      <c r="IRZ40" s="42"/>
      <c r="ISA40" s="42" t="s">
        <v>572</v>
      </c>
      <c r="ISB40" s="92">
        <f>SUMIFS('3a-Budget Detail'!ISC17:ISC511,'3a-Budget Detail'!IRZ17:IRZ511,'List Data'!ISE17,'3a-Budget Detail'!IRY17:IRY511,'List Data'!ISA26)</f>
        <v>0</v>
      </c>
      <c r="ISD40" s="42"/>
      <c r="ISE40" s="42" t="s">
        <v>572</v>
      </c>
      <c r="ISF40" s="92">
        <f>SUMIFS('3a-Budget Detail'!ISG17:ISG511,'3a-Budget Detail'!ISD17:ISD511,'List Data'!ISI17,'3a-Budget Detail'!ISC17:ISC511,'List Data'!ISE26)</f>
        <v>0</v>
      </c>
      <c r="ISH40" s="42"/>
      <c r="ISI40" s="42" t="s">
        <v>572</v>
      </c>
      <c r="ISJ40" s="92">
        <f>SUMIFS('3a-Budget Detail'!ISK17:ISK511,'3a-Budget Detail'!ISH17:ISH511,'List Data'!ISM17,'3a-Budget Detail'!ISG17:ISG511,'List Data'!ISI26)</f>
        <v>0</v>
      </c>
      <c r="ISL40" s="42"/>
      <c r="ISM40" s="42" t="s">
        <v>572</v>
      </c>
      <c r="ISN40" s="92">
        <f>SUMIFS('3a-Budget Detail'!ISO17:ISO511,'3a-Budget Detail'!ISL17:ISL511,'List Data'!ISQ17,'3a-Budget Detail'!ISK17:ISK511,'List Data'!ISM26)</f>
        <v>0</v>
      </c>
      <c r="ISP40" s="42"/>
      <c r="ISQ40" s="42" t="s">
        <v>572</v>
      </c>
      <c r="ISR40" s="92">
        <f>SUMIFS('3a-Budget Detail'!ISS17:ISS511,'3a-Budget Detail'!ISP17:ISP511,'List Data'!ISU17,'3a-Budget Detail'!ISO17:ISO511,'List Data'!ISQ26)</f>
        <v>0</v>
      </c>
      <c r="IST40" s="42"/>
      <c r="ISU40" s="42" t="s">
        <v>572</v>
      </c>
      <c r="ISV40" s="92">
        <f>SUMIFS('3a-Budget Detail'!ISW17:ISW511,'3a-Budget Detail'!IST17:IST511,'List Data'!ISY17,'3a-Budget Detail'!ISS17:ISS511,'List Data'!ISU26)</f>
        <v>0</v>
      </c>
      <c r="ISX40" s="42"/>
      <c r="ISY40" s="42" t="s">
        <v>572</v>
      </c>
      <c r="ISZ40" s="92">
        <f>SUMIFS('3a-Budget Detail'!ITA17:ITA511,'3a-Budget Detail'!ISX17:ISX511,'List Data'!ITC17,'3a-Budget Detail'!ISW17:ISW511,'List Data'!ISY26)</f>
        <v>0</v>
      </c>
      <c r="ITB40" s="42"/>
      <c r="ITC40" s="42" t="s">
        <v>572</v>
      </c>
      <c r="ITD40" s="92">
        <f>SUMIFS('3a-Budget Detail'!ITE17:ITE511,'3a-Budget Detail'!ITB17:ITB511,'List Data'!ITG17,'3a-Budget Detail'!ITA17:ITA511,'List Data'!ITC26)</f>
        <v>0</v>
      </c>
      <c r="ITF40" s="42"/>
      <c r="ITG40" s="42" t="s">
        <v>572</v>
      </c>
      <c r="ITH40" s="92">
        <f>SUMIFS('3a-Budget Detail'!ITI17:ITI511,'3a-Budget Detail'!ITF17:ITF511,'List Data'!ITK17,'3a-Budget Detail'!ITE17:ITE511,'List Data'!ITG26)</f>
        <v>0</v>
      </c>
      <c r="ITJ40" s="42"/>
      <c r="ITK40" s="42" t="s">
        <v>572</v>
      </c>
      <c r="ITL40" s="92">
        <f>SUMIFS('3a-Budget Detail'!ITM17:ITM511,'3a-Budget Detail'!ITJ17:ITJ511,'List Data'!ITO17,'3a-Budget Detail'!ITI17:ITI511,'List Data'!ITK26)</f>
        <v>0</v>
      </c>
      <c r="ITN40" s="42"/>
      <c r="ITO40" s="42" t="s">
        <v>572</v>
      </c>
      <c r="ITP40" s="92">
        <f>SUMIFS('3a-Budget Detail'!ITQ17:ITQ511,'3a-Budget Detail'!ITN17:ITN511,'List Data'!ITS17,'3a-Budget Detail'!ITM17:ITM511,'List Data'!ITO26)</f>
        <v>0</v>
      </c>
      <c r="ITR40" s="42"/>
      <c r="ITS40" s="42" t="s">
        <v>572</v>
      </c>
      <c r="ITT40" s="92">
        <f>SUMIFS('3a-Budget Detail'!ITU17:ITU511,'3a-Budget Detail'!ITR17:ITR511,'List Data'!ITW17,'3a-Budget Detail'!ITQ17:ITQ511,'List Data'!ITS26)</f>
        <v>0</v>
      </c>
      <c r="ITV40" s="42"/>
      <c r="ITW40" s="42" t="s">
        <v>572</v>
      </c>
      <c r="ITX40" s="92">
        <f>SUMIFS('3a-Budget Detail'!ITY17:ITY511,'3a-Budget Detail'!ITV17:ITV511,'List Data'!IUA17,'3a-Budget Detail'!ITU17:ITU511,'List Data'!ITW26)</f>
        <v>0</v>
      </c>
      <c r="ITZ40" s="42"/>
      <c r="IUA40" s="42" t="s">
        <v>572</v>
      </c>
      <c r="IUB40" s="92">
        <f>SUMIFS('3a-Budget Detail'!IUC17:IUC511,'3a-Budget Detail'!ITZ17:ITZ511,'List Data'!IUE17,'3a-Budget Detail'!ITY17:ITY511,'List Data'!IUA26)</f>
        <v>0</v>
      </c>
      <c r="IUD40" s="42"/>
      <c r="IUE40" s="42" t="s">
        <v>572</v>
      </c>
      <c r="IUF40" s="92">
        <f>SUMIFS('3a-Budget Detail'!IUG17:IUG511,'3a-Budget Detail'!IUD17:IUD511,'List Data'!IUI17,'3a-Budget Detail'!IUC17:IUC511,'List Data'!IUE26)</f>
        <v>0</v>
      </c>
      <c r="IUH40" s="42"/>
      <c r="IUI40" s="42" t="s">
        <v>572</v>
      </c>
      <c r="IUJ40" s="92">
        <f>SUMIFS('3a-Budget Detail'!IUK17:IUK511,'3a-Budget Detail'!IUH17:IUH511,'List Data'!IUM17,'3a-Budget Detail'!IUG17:IUG511,'List Data'!IUI26)</f>
        <v>0</v>
      </c>
      <c r="IUL40" s="42"/>
      <c r="IUM40" s="42" t="s">
        <v>572</v>
      </c>
      <c r="IUN40" s="92">
        <f>SUMIFS('3a-Budget Detail'!IUO17:IUO511,'3a-Budget Detail'!IUL17:IUL511,'List Data'!IUQ17,'3a-Budget Detail'!IUK17:IUK511,'List Data'!IUM26)</f>
        <v>0</v>
      </c>
      <c r="IUP40" s="42"/>
      <c r="IUQ40" s="42" t="s">
        <v>572</v>
      </c>
      <c r="IUR40" s="92">
        <f>SUMIFS('3a-Budget Detail'!IUS17:IUS511,'3a-Budget Detail'!IUP17:IUP511,'List Data'!IUU17,'3a-Budget Detail'!IUO17:IUO511,'List Data'!IUQ26)</f>
        <v>0</v>
      </c>
      <c r="IUT40" s="42"/>
      <c r="IUU40" s="42" t="s">
        <v>572</v>
      </c>
      <c r="IUV40" s="92">
        <f>SUMIFS('3a-Budget Detail'!IUW17:IUW511,'3a-Budget Detail'!IUT17:IUT511,'List Data'!IUY17,'3a-Budget Detail'!IUS17:IUS511,'List Data'!IUU26)</f>
        <v>0</v>
      </c>
      <c r="IUX40" s="42"/>
      <c r="IUY40" s="42" t="s">
        <v>572</v>
      </c>
      <c r="IUZ40" s="92">
        <f>SUMIFS('3a-Budget Detail'!IVA17:IVA511,'3a-Budget Detail'!IUX17:IUX511,'List Data'!IVC17,'3a-Budget Detail'!IUW17:IUW511,'List Data'!IUY26)</f>
        <v>0</v>
      </c>
      <c r="IVB40" s="42"/>
      <c r="IVC40" s="42" t="s">
        <v>572</v>
      </c>
      <c r="IVD40" s="92">
        <f>SUMIFS('3a-Budget Detail'!IVE17:IVE511,'3a-Budget Detail'!IVB17:IVB511,'List Data'!IVG17,'3a-Budget Detail'!IVA17:IVA511,'List Data'!IVC26)</f>
        <v>0</v>
      </c>
      <c r="IVF40" s="42"/>
      <c r="IVG40" s="42" t="s">
        <v>572</v>
      </c>
      <c r="IVH40" s="92">
        <f>SUMIFS('3a-Budget Detail'!IVI17:IVI511,'3a-Budget Detail'!IVF17:IVF511,'List Data'!IVK17,'3a-Budget Detail'!IVE17:IVE511,'List Data'!IVG26)</f>
        <v>0</v>
      </c>
      <c r="IVJ40" s="42"/>
      <c r="IVK40" s="42" t="s">
        <v>572</v>
      </c>
      <c r="IVL40" s="92">
        <f>SUMIFS('3a-Budget Detail'!IVM17:IVM511,'3a-Budget Detail'!IVJ17:IVJ511,'List Data'!IVO17,'3a-Budget Detail'!IVI17:IVI511,'List Data'!IVK26)</f>
        <v>0</v>
      </c>
      <c r="IVN40" s="42"/>
      <c r="IVO40" s="42" t="s">
        <v>572</v>
      </c>
      <c r="IVP40" s="92">
        <f>SUMIFS('3a-Budget Detail'!IVQ17:IVQ511,'3a-Budget Detail'!IVN17:IVN511,'List Data'!IVS17,'3a-Budget Detail'!IVM17:IVM511,'List Data'!IVO26)</f>
        <v>0</v>
      </c>
      <c r="IVR40" s="42"/>
      <c r="IVS40" s="42" t="s">
        <v>572</v>
      </c>
      <c r="IVT40" s="92">
        <f>SUMIFS('3a-Budget Detail'!IVU17:IVU511,'3a-Budget Detail'!IVR17:IVR511,'List Data'!IVW17,'3a-Budget Detail'!IVQ17:IVQ511,'List Data'!IVS26)</f>
        <v>0</v>
      </c>
      <c r="IVV40" s="42"/>
      <c r="IVW40" s="42" t="s">
        <v>572</v>
      </c>
      <c r="IVX40" s="92">
        <f>SUMIFS('3a-Budget Detail'!IVY17:IVY511,'3a-Budget Detail'!IVV17:IVV511,'List Data'!IWA17,'3a-Budget Detail'!IVU17:IVU511,'List Data'!IVW26)</f>
        <v>0</v>
      </c>
      <c r="IVZ40" s="42"/>
      <c r="IWA40" s="42" t="s">
        <v>572</v>
      </c>
      <c r="IWB40" s="92">
        <f>SUMIFS('3a-Budget Detail'!IWC17:IWC511,'3a-Budget Detail'!IVZ17:IVZ511,'List Data'!IWE17,'3a-Budget Detail'!IVY17:IVY511,'List Data'!IWA26)</f>
        <v>0</v>
      </c>
      <c r="IWD40" s="42"/>
      <c r="IWE40" s="42" t="s">
        <v>572</v>
      </c>
      <c r="IWF40" s="92">
        <f>SUMIFS('3a-Budget Detail'!IWG17:IWG511,'3a-Budget Detail'!IWD17:IWD511,'List Data'!IWI17,'3a-Budget Detail'!IWC17:IWC511,'List Data'!IWE26)</f>
        <v>0</v>
      </c>
      <c r="IWH40" s="42"/>
      <c r="IWI40" s="42" t="s">
        <v>572</v>
      </c>
      <c r="IWJ40" s="92">
        <f>SUMIFS('3a-Budget Detail'!IWK17:IWK511,'3a-Budget Detail'!IWH17:IWH511,'List Data'!IWM17,'3a-Budget Detail'!IWG17:IWG511,'List Data'!IWI26)</f>
        <v>0</v>
      </c>
      <c r="IWL40" s="42"/>
      <c r="IWM40" s="42" t="s">
        <v>572</v>
      </c>
      <c r="IWN40" s="92">
        <f>SUMIFS('3a-Budget Detail'!IWO17:IWO511,'3a-Budget Detail'!IWL17:IWL511,'List Data'!IWQ17,'3a-Budget Detail'!IWK17:IWK511,'List Data'!IWM26)</f>
        <v>0</v>
      </c>
      <c r="IWP40" s="42"/>
      <c r="IWQ40" s="42" t="s">
        <v>572</v>
      </c>
      <c r="IWR40" s="92">
        <f>SUMIFS('3a-Budget Detail'!IWS17:IWS511,'3a-Budget Detail'!IWP17:IWP511,'List Data'!IWU17,'3a-Budget Detail'!IWO17:IWO511,'List Data'!IWQ26)</f>
        <v>0</v>
      </c>
      <c r="IWT40" s="42"/>
      <c r="IWU40" s="42" t="s">
        <v>572</v>
      </c>
      <c r="IWV40" s="92">
        <f>SUMIFS('3a-Budget Detail'!IWW17:IWW511,'3a-Budget Detail'!IWT17:IWT511,'List Data'!IWY17,'3a-Budget Detail'!IWS17:IWS511,'List Data'!IWU26)</f>
        <v>0</v>
      </c>
      <c r="IWX40" s="42"/>
      <c r="IWY40" s="42" t="s">
        <v>572</v>
      </c>
      <c r="IWZ40" s="92">
        <f>SUMIFS('3a-Budget Detail'!IXA17:IXA511,'3a-Budget Detail'!IWX17:IWX511,'List Data'!IXC17,'3a-Budget Detail'!IWW17:IWW511,'List Data'!IWY26)</f>
        <v>0</v>
      </c>
      <c r="IXB40" s="42"/>
      <c r="IXC40" s="42" t="s">
        <v>572</v>
      </c>
      <c r="IXD40" s="92">
        <f>SUMIFS('3a-Budget Detail'!IXE17:IXE511,'3a-Budget Detail'!IXB17:IXB511,'List Data'!IXG17,'3a-Budget Detail'!IXA17:IXA511,'List Data'!IXC26)</f>
        <v>0</v>
      </c>
      <c r="IXF40" s="42"/>
      <c r="IXG40" s="42" t="s">
        <v>572</v>
      </c>
      <c r="IXH40" s="92">
        <f>SUMIFS('3a-Budget Detail'!IXI17:IXI511,'3a-Budget Detail'!IXF17:IXF511,'List Data'!IXK17,'3a-Budget Detail'!IXE17:IXE511,'List Data'!IXG26)</f>
        <v>0</v>
      </c>
      <c r="IXJ40" s="42"/>
      <c r="IXK40" s="42" t="s">
        <v>572</v>
      </c>
      <c r="IXL40" s="92">
        <f>SUMIFS('3a-Budget Detail'!IXM17:IXM511,'3a-Budget Detail'!IXJ17:IXJ511,'List Data'!IXO17,'3a-Budget Detail'!IXI17:IXI511,'List Data'!IXK26)</f>
        <v>0</v>
      </c>
      <c r="IXN40" s="42"/>
      <c r="IXO40" s="42" t="s">
        <v>572</v>
      </c>
      <c r="IXP40" s="92">
        <f>SUMIFS('3a-Budget Detail'!IXQ17:IXQ511,'3a-Budget Detail'!IXN17:IXN511,'List Data'!IXS17,'3a-Budget Detail'!IXM17:IXM511,'List Data'!IXO26)</f>
        <v>0</v>
      </c>
      <c r="IXR40" s="42"/>
      <c r="IXS40" s="42" t="s">
        <v>572</v>
      </c>
      <c r="IXT40" s="92">
        <f>SUMIFS('3a-Budget Detail'!IXU17:IXU511,'3a-Budget Detail'!IXR17:IXR511,'List Data'!IXW17,'3a-Budget Detail'!IXQ17:IXQ511,'List Data'!IXS26)</f>
        <v>0</v>
      </c>
      <c r="IXV40" s="42"/>
      <c r="IXW40" s="42" t="s">
        <v>572</v>
      </c>
      <c r="IXX40" s="92">
        <f>SUMIFS('3a-Budget Detail'!IXY17:IXY511,'3a-Budget Detail'!IXV17:IXV511,'List Data'!IYA17,'3a-Budget Detail'!IXU17:IXU511,'List Data'!IXW26)</f>
        <v>0</v>
      </c>
      <c r="IXZ40" s="42"/>
      <c r="IYA40" s="42" t="s">
        <v>572</v>
      </c>
      <c r="IYB40" s="92">
        <f>SUMIFS('3a-Budget Detail'!IYC17:IYC511,'3a-Budget Detail'!IXZ17:IXZ511,'List Data'!IYE17,'3a-Budget Detail'!IXY17:IXY511,'List Data'!IYA26)</f>
        <v>0</v>
      </c>
      <c r="IYD40" s="42"/>
      <c r="IYE40" s="42" t="s">
        <v>572</v>
      </c>
      <c r="IYF40" s="92">
        <f>SUMIFS('3a-Budget Detail'!IYG17:IYG511,'3a-Budget Detail'!IYD17:IYD511,'List Data'!IYI17,'3a-Budget Detail'!IYC17:IYC511,'List Data'!IYE26)</f>
        <v>0</v>
      </c>
      <c r="IYH40" s="42"/>
      <c r="IYI40" s="42" t="s">
        <v>572</v>
      </c>
      <c r="IYJ40" s="92">
        <f>SUMIFS('3a-Budget Detail'!IYK17:IYK511,'3a-Budget Detail'!IYH17:IYH511,'List Data'!IYM17,'3a-Budget Detail'!IYG17:IYG511,'List Data'!IYI26)</f>
        <v>0</v>
      </c>
      <c r="IYL40" s="42"/>
      <c r="IYM40" s="42" t="s">
        <v>572</v>
      </c>
      <c r="IYN40" s="92">
        <f>SUMIFS('3a-Budget Detail'!IYO17:IYO511,'3a-Budget Detail'!IYL17:IYL511,'List Data'!IYQ17,'3a-Budget Detail'!IYK17:IYK511,'List Data'!IYM26)</f>
        <v>0</v>
      </c>
      <c r="IYP40" s="42"/>
      <c r="IYQ40" s="42" t="s">
        <v>572</v>
      </c>
      <c r="IYR40" s="92">
        <f>SUMIFS('3a-Budget Detail'!IYS17:IYS511,'3a-Budget Detail'!IYP17:IYP511,'List Data'!IYU17,'3a-Budget Detail'!IYO17:IYO511,'List Data'!IYQ26)</f>
        <v>0</v>
      </c>
      <c r="IYT40" s="42"/>
      <c r="IYU40" s="42" t="s">
        <v>572</v>
      </c>
      <c r="IYV40" s="92">
        <f>SUMIFS('3a-Budget Detail'!IYW17:IYW511,'3a-Budget Detail'!IYT17:IYT511,'List Data'!IYY17,'3a-Budget Detail'!IYS17:IYS511,'List Data'!IYU26)</f>
        <v>0</v>
      </c>
      <c r="IYX40" s="42"/>
      <c r="IYY40" s="42" t="s">
        <v>572</v>
      </c>
      <c r="IYZ40" s="92">
        <f>SUMIFS('3a-Budget Detail'!IZA17:IZA511,'3a-Budget Detail'!IYX17:IYX511,'List Data'!IZC17,'3a-Budget Detail'!IYW17:IYW511,'List Data'!IYY26)</f>
        <v>0</v>
      </c>
      <c r="IZB40" s="42"/>
      <c r="IZC40" s="42" t="s">
        <v>572</v>
      </c>
      <c r="IZD40" s="92">
        <f>SUMIFS('3a-Budget Detail'!IZE17:IZE511,'3a-Budget Detail'!IZB17:IZB511,'List Data'!IZG17,'3a-Budget Detail'!IZA17:IZA511,'List Data'!IZC26)</f>
        <v>0</v>
      </c>
      <c r="IZF40" s="42"/>
      <c r="IZG40" s="42" t="s">
        <v>572</v>
      </c>
      <c r="IZH40" s="92">
        <f>SUMIFS('3a-Budget Detail'!IZI17:IZI511,'3a-Budget Detail'!IZF17:IZF511,'List Data'!IZK17,'3a-Budget Detail'!IZE17:IZE511,'List Data'!IZG26)</f>
        <v>0</v>
      </c>
      <c r="IZJ40" s="42"/>
      <c r="IZK40" s="42" t="s">
        <v>572</v>
      </c>
      <c r="IZL40" s="92">
        <f>SUMIFS('3a-Budget Detail'!IZM17:IZM511,'3a-Budget Detail'!IZJ17:IZJ511,'List Data'!IZO17,'3a-Budget Detail'!IZI17:IZI511,'List Data'!IZK26)</f>
        <v>0</v>
      </c>
      <c r="IZN40" s="42"/>
      <c r="IZO40" s="42" t="s">
        <v>572</v>
      </c>
      <c r="IZP40" s="92">
        <f>SUMIFS('3a-Budget Detail'!IZQ17:IZQ511,'3a-Budget Detail'!IZN17:IZN511,'List Data'!IZS17,'3a-Budget Detail'!IZM17:IZM511,'List Data'!IZO26)</f>
        <v>0</v>
      </c>
      <c r="IZR40" s="42"/>
      <c r="IZS40" s="42" t="s">
        <v>572</v>
      </c>
      <c r="IZT40" s="92">
        <f>SUMIFS('3a-Budget Detail'!IZU17:IZU511,'3a-Budget Detail'!IZR17:IZR511,'List Data'!IZW17,'3a-Budget Detail'!IZQ17:IZQ511,'List Data'!IZS26)</f>
        <v>0</v>
      </c>
      <c r="IZV40" s="42"/>
      <c r="IZW40" s="42" t="s">
        <v>572</v>
      </c>
      <c r="IZX40" s="92">
        <f>SUMIFS('3a-Budget Detail'!IZY17:IZY511,'3a-Budget Detail'!IZV17:IZV511,'List Data'!JAA17,'3a-Budget Detail'!IZU17:IZU511,'List Data'!IZW26)</f>
        <v>0</v>
      </c>
      <c r="IZZ40" s="42"/>
      <c r="JAA40" s="42" t="s">
        <v>572</v>
      </c>
      <c r="JAB40" s="92">
        <f>SUMIFS('3a-Budget Detail'!JAC17:JAC511,'3a-Budget Detail'!IZZ17:IZZ511,'List Data'!JAE17,'3a-Budget Detail'!IZY17:IZY511,'List Data'!JAA26)</f>
        <v>0</v>
      </c>
      <c r="JAD40" s="42"/>
      <c r="JAE40" s="42" t="s">
        <v>572</v>
      </c>
      <c r="JAF40" s="92">
        <f>SUMIFS('3a-Budget Detail'!JAG17:JAG511,'3a-Budget Detail'!JAD17:JAD511,'List Data'!JAI17,'3a-Budget Detail'!JAC17:JAC511,'List Data'!JAE26)</f>
        <v>0</v>
      </c>
      <c r="JAH40" s="42"/>
      <c r="JAI40" s="42" t="s">
        <v>572</v>
      </c>
      <c r="JAJ40" s="92">
        <f>SUMIFS('3a-Budget Detail'!JAK17:JAK511,'3a-Budget Detail'!JAH17:JAH511,'List Data'!JAM17,'3a-Budget Detail'!JAG17:JAG511,'List Data'!JAI26)</f>
        <v>0</v>
      </c>
      <c r="JAL40" s="42"/>
      <c r="JAM40" s="42" t="s">
        <v>572</v>
      </c>
      <c r="JAN40" s="92">
        <f>SUMIFS('3a-Budget Detail'!JAO17:JAO511,'3a-Budget Detail'!JAL17:JAL511,'List Data'!JAQ17,'3a-Budget Detail'!JAK17:JAK511,'List Data'!JAM26)</f>
        <v>0</v>
      </c>
      <c r="JAP40" s="42"/>
      <c r="JAQ40" s="42" t="s">
        <v>572</v>
      </c>
      <c r="JAR40" s="92">
        <f>SUMIFS('3a-Budget Detail'!JAS17:JAS511,'3a-Budget Detail'!JAP17:JAP511,'List Data'!JAU17,'3a-Budget Detail'!JAO17:JAO511,'List Data'!JAQ26)</f>
        <v>0</v>
      </c>
      <c r="JAT40" s="42"/>
      <c r="JAU40" s="42" t="s">
        <v>572</v>
      </c>
      <c r="JAV40" s="92">
        <f>SUMIFS('3a-Budget Detail'!JAW17:JAW511,'3a-Budget Detail'!JAT17:JAT511,'List Data'!JAY17,'3a-Budget Detail'!JAS17:JAS511,'List Data'!JAU26)</f>
        <v>0</v>
      </c>
      <c r="JAX40" s="42"/>
      <c r="JAY40" s="42" t="s">
        <v>572</v>
      </c>
      <c r="JAZ40" s="92">
        <f>SUMIFS('3a-Budget Detail'!JBA17:JBA511,'3a-Budget Detail'!JAX17:JAX511,'List Data'!JBC17,'3a-Budget Detail'!JAW17:JAW511,'List Data'!JAY26)</f>
        <v>0</v>
      </c>
      <c r="JBB40" s="42"/>
      <c r="JBC40" s="42" t="s">
        <v>572</v>
      </c>
      <c r="JBD40" s="92">
        <f>SUMIFS('3a-Budget Detail'!JBE17:JBE511,'3a-Budget Detail'!JBB17:JBB511,'List Data'!JBG17,'3a-Budget Detail'!JBA17:JBA511,'List Data'!JBC26)</f>
        <v>0</v>
      </c>
      <c r="JBF40" s="42"/>
      <c r="JBG40" s="42" t="s">
        <v>572</v>
      </c>
      <c r="JBH40" s="92">
        <f>SUMIFS('3a-Budget Detail'!JBI17:JBI511,'3a-Budget Detail'!JBF17:JBF511,'List Data'!JBK17,'3a-Budget Detail'!JBE17:JBE511,'List Data'!JBG26)</f>
        <v>0</v>
      </c>
      <c r="JBJ40" s="42"/>
      <c r="JBK40" s="42" t="s">
        <v>572</v>
      </c>
      <c r="JBL40" s="92">
        <f>SUMIFS('3a-Budget Detail'!JBM17:JBM511,'3a-Budget Detail'!JBJ17:JBJ511,'List Data'!JBO17,'3a-Budget Detail'!JBI17:JBI511,'List Data'!JBK26)</f>
        <v>0</v>
      </c>
      <c r="JBN40" s="42"/>
      <c r="JBO40" s="42" t="s">
        <v>572</v>
      </c>
      <c r="JBP40" s="92">
        <f>SUMIFS('3a-Budget Detail'!JBQ17:JBQ511,'3a-Budget Detail'!JBN17:JBN511,'List Data'!JBS17,'3a-Budget Detail'!JBM17:JBM511,'List Data'!JBO26)</f>
        <v>0</v>
      </c>
      <c r="JBR40" s="42"/>
      <c r="JBS40" s="42" t="s">
        <v>572</v>
      </c>
      <c r="JBT40" s="92">
        <f>SUMIFS('3a-Budget Detail'!JBU17:JBU511,'3a-Budget Detail'!JBR17:JBR511,'List Data'!JBW17,'3a-Budget Detail'!JBQ17:JBQ511,'List Data'!JBS26)</f>
        <v>0</v>
      </c>
      <c r="JBV40" s="42"/>
      <c r="JBW40" s="42" t="s">
        <v>572</v>
      </c>
      <c r="JBX40" s="92">
        <f>SUMIFS('3a-Budget Detail'!JBY17:JBY511,'3a-Budget Detail'!JBV17:JBV511,'List Data'!JCA17,'3a-Budget Detail'!JBU17:JBU511,'List Data'!JBW26)</f>
        <v>0</v>
      </c>
      <c r="JBZ40" s="42"/>
      <c r="JCA40" s="42" t="s">
        <v>572</v>
      </c>
      <c r="JCB40" s="92">
        <f>SUMIFS('3a-Budget Detail'!JCC17:JCC511,'3a-Budget Detail'!JBZ17:JBZ511,'List Data'!JCE17,'3a-Budget Detail'!JBY17:JBY511,'List Data'!JCA26)</f>
        <v>0</v>
      </c>
      <c r="JCD40" s="42"/>
      <c r="JCE40" s="42" t="s">
        <v>572</v>
      </c>
      <c r="JCF40" s="92">
        <f>SUMIFS('3a-Budget Detail'!JCG17:JCG511,'3a-Budget Detail'!JCD17:JCD511,'List Data'!JCI17,'3a-Budget Detail'!JCC17:JCC511,'List Data'!JCE26)</f>
        <v>0</v>
      </c>
      <c r="JCH40" s="42"/>
      <c r="JCI40" s="42" t="s">
        <v>572</v>
      </c>
      <c r="JCJ40" s="92">
        <f>SUMIFS('3a-Budget Detail'!JCK17:JCK511,'3a-Budget Detail'!JCH17:JCH511,'List Data'!JCM17,'3a-Budget Detail'!JCG17:JCG511,'List Data'!JCI26)</f>
        <v>0</v>
      </c>
      <c r="JCL40" s="42"/>
      <c r="JCM40" s="42" t="s">
        <v>572</v>
      </c>
      <c r="JCN40" s="92">
        <f>SUMIFS('3a-Budget Detail'!JCO17:JCO511,'3a-Budget Detail'!JCL17:JCL511,'List Data'!JCQ17,'3a-Budget Detail'!JCK17:JCK511,'List Data'!JCM26)</f>
        <v>0</v>
      </c>
      <c r="JCP40" s="42"/>
      <c r="JCQ40" s="42" t="s">
        <v>572</v>
      </c>
      <c r="JCR40" s="92">
        <f>SUMIFS('3a-Budget Detail'!JCS17:JCS511,'3a-Budget Detail'!JCP17:JCP511,'List Data'!JCU17,'3a-Budget Detail'!JCO17:JCO511,'List Data'!JCQ26)</f>
        <v>0</v>
      </c>
      <c r="JCT40" s="42"/>
      <c r="JCU40" s="42" t="s">
        <v>572</v>
      </c>
      <c r="JCV40" s="92">
        <f>SUMIFS('3a-Budget Detail'!JCW17:JCW511,'3a-Budget Detail'!JCT17:JCT511,'List Data'!JCY17,'3a-Budget Detail'!JCS17:JCS511,'List Data'!JCU26)</f>
        <v>0</v>
      </c>
      <c r="JCX40" s="42"/>
      <c r="JCY40" s="42" t="s">
        <v>572</v>
      </c>
      <c r="JCZ40" s="92">
        <f>SUMIFS('3a-Budget Detail'!JDA17:JDA511,'3a-Budget Detail'!JCX17:JCX511,'List Data'!JDC17,'3a-Budget Detail'!JCW17:JCW511,'List Data'!JCY26)</f>
        <v>0</v>
      </c>
      <c r="JDB40" s="42"/>
      <c r="JDC40" s="42" t="s">
        <v>572</v>
      </c>
      <c r="JDD40" s="92">
        <f>SUMIFS('3a-Budget Detail'!JDE17:JDE511,'3a-Budget Detail'!JDB17:JDB511,'List Data'!JDG17,'3a-Budget Detail'!JDA17:JDA511,'List Data'!JDC26)</f>
        <v>0</v>
      </c>
      <c r="JDF40" s="42"/>
      <c r="JDG40" s="42" t="s">
        <v>572</v>
      </c>
      <c r="JDH40" s="92">
        <f>SUMIFS('3a-Budget Detail'!JDI17:JDI511,'3a-Budget Detail'!JDF17:JDF511,'List Data'!JDK17,'3a-Budget Detail'!JDE17:JDE511,'List Data'!JDG26)</f>
        <v>0</v>
      </c>
      <c r="JDJ40" s="42"/>
      <c r="JDK40" s="42" t="s">
        <v>572</v>
      </c>
      <c r="JDL40" s="92">
        <f>SUMIFS('3a-Budget Detail'!JDM17:JDM511,'3a-Budget Detail'!JDJ17:JDJ511,'List Data'!JDO17,'3a-Budget Detail'!JDI17:JDI511,'List Data'!JDK26)</f>
        <v>0</v>
      </c>
      <c r="JDN40" s="42"/>
      <c r="JDO40" s="42" t="s">
        <v>572</v>
      </c>
      <c r="JDP40" s="92">
        <f>SUMIFS('3a-Budget Detail'!JDQ17:JDQ511,'3a-Budget Detail'!JDN17:JDN511,'List Data'!JDS17,'3a-Budget Detail'!JDM17:JDM511,'List Data'!JDO26)</f>
        <v>0</v>
      </c>
      <c r="JDR40" s="42"/>
      <c r="JDS40" s="42" t="s">
        <v>572</v>
      </c>
      <c r="JDT40" s="92">
        <f>SUMIFS('3a-Budget Detail'!JDU17:JDU511,'3a-Budget Detail'!JDR17:JDR511,'List Data'!JDW17,'3a-Budget Detail'!JDQ17:JDQ511,'List Data'!JDS26)</f>
        <v>0</v>
      </c>
      <c r="JDV40" s="42"/>
      <c r="JDW40" s="42" t="s">
        <v>572</v>
      </c>
      <c r="JDX40" s="92">
        <f>SUMIFS('3a-Budget Detail'!JDY17:JDY511,'3a-Budget Detail'!JDV17:JDV511,'List Data'!JEA17,'3a-Budget Detail'!JDU17:JDU511,'List Data'!JDW26)</f>
        <v>0</v>
      </c>
      <c r="JDZ40" s="42"/>
      <c r="JEA40" s="42" t="s">
        <v>572</v>
      </c>
      <c r="JEB40" s="92">
        <f>SUMIFS('3a-Budget Detail'!JEC17:JEC511,'3a-Budget Detail'!JDZ17:JDZ511,'List Data'!JEE17,'3a-Budget Detail'!JDY17:JDY511,'List Data'!JEA26)</f>
        <v>0</v>
      </c>
      <c r="JED40" s="42"/>
      <c r="JEE40" s="42" t="s">
        <v>572</v>
      </c>
      <c r="JEF40" s="92">
        <f>SUMIFS('3a-Budget Detail'!JEG17:JEG511,'3a-Budget Detail'!JED17:JED511,'List Data'!JEI17,'3a-Budget Detail'!JEC17:JEC511,'List Data'!JEE26)</f>
        <v>0</v>
      </c>
      <c r="JEH40" s="42"/>
      <c r="JEI40" s="42" t="s">
        <v>572</v>
      </c>
      <c r="JEJ40" s="92">
        <f>SUMIFS('3a-Budget Detail'!JEK17:JEK511,'3a-Budget Detail'!JEH17:JEH511,'List Data'!JEM17,'3a-Budget Detail'!JEG17:JEG511,'List Data'!JEI26)</f>
        <v>0</v>
      </c>
      <c r="JEL40" s="42"/>
      <c r="JEM40" s="42" t="s">
        <v>572</v>
      </c>
      <c r="JEN40" s="92">
        <f>SUMIFS('3a-Budget Detail'!JEO17:JEO511,'3a-Budget Detail'!JEL17:JEL511,'List Data'!JEQ17,'3a-Budget Detail'!JEK17:JEK511,'List Data'!JEM26)</f>
        <v>0</v>
      </c>
      <c r="JEP40" s="42"/>
      <c r="JEQ40" s="42" t="s">
        <v>572</v>
      </c>
      <c r="JER40" s="92">
        <f>SUMIFS('3a-Budget Detail'!JES17:JES511,'3a-Budget Detail'!JEP17:JEP511,'List Data'!JEU17,'3a-Budget Detail'!JEO17:JEO511,'List Data'!JEQ26)</f>
        <v>0</v>
      </c>
      <c r="JET40" s="42"/>
      <c r="JEU40" s="42" t="s">
        <v>572</v>
      </c>
      <c r="JEV40" s="92">
        <f>SUMIFS('3a-Budget Detail'!JEW17:JEW511,'3a-Budget Detail'!JET17:JET511,'List Data'!JEY17,'3a-Budget Detail'!JES17:JES511,'List Data'!JEU26)</f>
        <v>0</v>
      </c>
      <c r="JEX40" s="42"/>
      <c r="JEY40" s="42" t="s">
        <v>572</v>
      </c>
      <c r="JEZ40" s="92">
        <f>SUMIFS('3a-Budget Detail'!JFA17:JFA511,'3a-Budget Detail'!JEX17:JEX511,'List Data'!JFC17,'3a-Budget Detail'!JEW17:JEW511,'List Data'!JEY26)</f>
        <v>0</v>
      </c>
      <c r="JFB40" s="42"/>
      <c r="JFC40" s="42" t="s">
        <v>572</v>
      </c>
      <c r="JFD40" s="92">
        <f>SUMIFS('3a-Budget Detail'!JFE17:JFE511,'3a-Budget Detail'!JFB17:JFB511,'List Data'!JFG17,'3a-Budget Detail'!JFA17:JFA511,'List Data'!JFC26)</f>
        <v>0</v>
      </c>
      <c r="JFF40" s="42"/>
      <c r="JFG40" s="42" t="s">
        <v>572</v>
      </c>
      <c r="JFH40" s="92">
        <f>SUMIFS('3a-Budget Detail'!JFI17:JFI511,'3a-Budget Detail'!JFF17:JFF511,'List Data'!JFK17,'3a-Budget Detail'!JFE17:JFE511,'List Data'!JFG26)</f>
        <v>0</v>
      </c>
      <c r="JFJ40" s="42"/>
      <c r="JFK40" s="42" t="s">
        <v>572</v>
      </c>
      <c r="JFL40" s="92">
        <f>SUMIFS('3a-Budget Detail'!JFM17:JFM511,'3a-Budget Detail'!JFJ17:JFJ511,'List Data'!JFO17,'3a-Budget Detail'!JFI17:JFI511,'List Data'!JFK26)</f>
        <v>0</v>
      </c>
      <c r="JFN40" s="42"/>
      <c r="JFO40" s="42" t="s">
        <v>572</v>
      </c>
      <c r="JFP40" s="92">
        <f>SUMIFS('3a-Budget Detail'!JFQ17:JFQ511,'3a-Budget Detail'!JFN17:JFN511,'List Data'!JFS17,'3a-Budget Detail'!JFM17:JFM511,'List Data'!JFO26)</f>
        <v>0</v>
      </c>
      <c r="JFR40" s="42"/>
      <c r="JFS40" s="42" t="s">
        <v>572</v>
      </c>
      <c r="JFT40" s="92">
        <f>SUMIFS('3a-Budget Detail'!JFU17:JFU511,'3a-Budget Detail'!JFR17:JFR511,'List Data'!JFW17,'3a-Budget Detail'!JFQ17:JFQ511,'List Data'!JFS26)</f>
        <v>0</v>
      </c>
      <c r="JFV40" s="42"/>
      <c r="JFW40" s="42" t="s">
        <v>572</v>
      </c>
      <c r="JFX40" s="92">
        <f>SUMIFS('3a-Budget Detail'!JFY17:JFY511,'3a-Budget Detail'!JFV17:JFV511,'List Data'!JGA17,'3a-Budget Detail'!JFU17:JFU511,'List Data'!JFW26)</f>
        <v>0</v>
      </c>
      <c r="JFZ40" s="42"/>
      <c r="JGA40" s="42" t="s">
        <v>572</v>
      </c>
      <c r="JGB40" s="92">
        <f>SUMIFS('3a-Budget Detail'!JGC17:JGC511,'3a-Budget Detail'!JFZ17:JFZ511,'List Data'!JGE17,'3a-Budget Detail'!JFY17:JFY511,'List Data'!JGA26)</f>
        <v>0</v>
      </c>
      <c r="JGD40" s="42"/>
      <c r="JGE40" s="42" t="s">
        <v>572</v>
      </c>
      <c r="JGF40" s="92">
        <f>SUMIFS('3a-Budget Detail'!JGG17:JGG511,'3a-Budget Detail'!JGD17:JGD511,'List Data'!JGI17,'3a-Budget Detail'!JGC17:JGC511,'List Data'!JGE26)</f>
        <v>0</v>
      </c>
      <c r="JGH40" s="42"/>
      <c r="JGI40" s="42" t="s">
        <v>572</v>
      </c>
      <c r="JGJ40" s="92">
        <f>SUMIFS('3a-Budget Detail'!JGK17:JGK511,'3a-Budget Detail'!JGH17:JGH511,'List Data'!JGM17,'3a-Budget Detail'!JGG17:JGG511,'List Data'!JGI26)</f>
        <v>0</v>
      </c>
      <c r="JGL40" s="42"/>
      <c r="JGM40" s="42" t="s">
        <v>572</v>
      </c>
      <c r="JGN40" s="92">
        <f>SUMIFS('3a-Budget Detail'!JGO17:JGO511,'3a-Budget Detail'!JGL17:JGL511,'List Data'!JGQ17,'3a-Budget Detail'!JGK17:JGK511,'List Data'!JGM26)</f>
        <v>0</v>
      </c>
      <c r="JGP40" s="42"/>
      <c r="JGQ40" s="42" t="s">
        <v>572</v>
      </c>
      <c r="JGR40" s="92">
        <f>SUMIFS('3a-Budget Detail'!JGS17:JGS511,'3a-Budget Detail'!JGP17:JGP511,'List Data'!JGU17,'3a-Budget Detail'!JGO17:JGO511,'List Data'!JGQ26)</f>
        <v>0</v>
      </c>
      <c r="JGT40" s="42"/>
      <c r="JGU40" s="42" t="s">
        <v>572</v>
      </c>
      <c r="JGV40" s="92">
        <f>SUMIFS('3a-Budget Detail'!JGW17:JGW511,'3a-Budget Detail'!JGT17:JGT511,'List Data'!JGY17,'3a-Budget Detail'!JGS17:JGS511,'List Data'!JGU26)</f>
        <v>0</v>
      </c>
      <c r="JGX40" s="42"/>
      <c r="JGY40" s="42" t="s">
        <v>572</v>
      </c>
      <c r="JGZ40" s="92">
        <f>SUMIFS('3a-Budget Detail'!JHA17:JHA511,'3a-Budget Detail'!JGX17:JGX511,'List Data'!JHC17,'3a-Budget Detail'!JGW17:JGW511,'List Data'!JGY26)</f>
        <v>0</v>
      </c>
      <c r="JHB40" s="42"/>
      <c r="JHC40" s="42" t="s">
        <v>572</v>
      </c>
      <c r="JHD40" s="92">
        <f>SUMIFS('3a-Budget Detail'!JHE17:JHE511,'3a-Budget Detail'!JHB17:JHB511,'List Data'!JHG17,'3a-Budget Detail'!JHA17:JHA511,'List Data'!JHC26)</f>
        <v>0</v>
      </c>
      <c r="JHF40" s="42"/>
      <c r="JHG40" s="42" t="s">
        <v>572</v>
      </c>
      <c r="JHH40" s="92">
        <f>SUMIFS('3a-Budget Detail'!JHI17:JHI511,'3a-Budget Detail'!JHF17:JHF511,'List Data'!JHK17,'3a-Budget Detail'!JHE17:JHE511,'List Data'!JHG26)</f>
        <v>0</v>
      </c>
      <c r="JHJ40" s="42"/>
      <c r="JHK40" s="42" t="s">
        <v>572</v>
      </c>
      <c r="JHL40" s="92">
        <f>SUMIFS('3a-Budget Detail'!JHM17:JHM511,'3a-Budget Detail'!JHJ17:JHJ511,'List Data'!JHO17,'3a-Budget Detail'!JHI17:JHI511,'List Data'!JHK26)</f>
        <v>0</v>
      </c>
      <c r="JHN40" s="42"/>
      <c r="JHO40" s="42" t="s">
        <v>572</v>
      </c>
      <c r="JHP40" s="92">
        <f>SUMIFS('3a-Budget Detail'!JHQ17:JHQ511,'3a-Budget Detail'!JHN17:JHN511,'List Data'!JHS17,'3a-Budget Detail'!JHM17:JHM511,'List Data'!JHO26)</f>
        <v>0</v>
      </c>
      <c r="JHR40" s="42"/>
      <c r="JHS40" s="42" t="s">
        <v>572</v>
      </c>
      <c r="JHT40" s="92">
        <f>SUMIFS('3a-Budget Detail'!JHU17:JHU511,'3a-Budget Detail'!JHR17:JHR511,'List Data'!JHW17,'3a-Budget Detail'!JHQ17:JHQ511,'List Data'!JHS26)</f>
        <v>0</v>
      </c>
      <c r="JHV40" s="42"/>
      <c r="JHW40" s="42" t="s">
        <v>572</v>
      </c>
      <c r="JHX40" s="92">
        <f>SUMIFS('3a-Budget Detail'!JHY17:JHY511,'3a-Budget Detail'!JHV17:JHV511,'List Data'!JIA17,'3a-Budget Detail'!JHU17:JHU511,'List Data'!JHW26)</f>
        <v>0</v>
      </c>
      <c r="JHZ40" s="42"/>
      <c r="JIA40" s="42" t="s">
        <v>572</v>
      </c>
      <c r="JIB40" s="92">
        <f>SUMIFS('3a-Budget Detail'!JIC17:JIC511,'3a-Budget Detail'!JHZ17:JHZ511,'List Data'!JIE17,'3a-Budget Detail'!JHY17:JHY511,'List Data'!JIA26)</f>
        <v>0</v>
      </c>
      <c r="JID40" s="42"/>
      <c r="JIE40" s="42" t="s">
        <v>572</v>
      </c>
      <c r="JIF40" s="92">
        <f>SUMIFS('3a-Budget Detail'!JIG17:JIG511,'3a-Budget Detail'!JID17:JID511,'List Data'!JII17,'3a-Budget Detail'!JIC17:JIC511,'List Data'!JIE26)</f>
        <v>0</v>
      </c>
      <c r="JIH40" s="42"/>
      <c r="JII40" s="42" t="s">
        <v>572</v>
      </c>
      <c r="JIJ40" s="92">
        <f>SUMIFS('3a-Budget Detail'!JIK17:JIK511,'3a-Budget Detail'!JIH17:JIH511,'List Data'!JIM17,'3a-Budget Detail'!JIG17:JIG511,'List Data'!JII26)</f>
        <v>0</v>
      </c>
      <c r="JIL40" s="42"/>
      <c r="JIM40" s="42" t="s">
        <v>572</v>
      </c>
      <c r="JIN40" s="92">
        <f>SUMIFS('3a-Budget Detail'!JIO17:JIO511,'3a-Budget Detail'!JIL17:JIL511,'List Data'!JIQ17,'3a-Budget Detail'!JIK17:JIK511,'List Data'!JIM26)</f>
        <v>0</v>
      </c>
      <c r="JIP40" s="42"/>
      <c r="JIQ40" s="42" t="s">
        <v>572</v>
      </c>
      <c r="JIR40" s="92">
        <f>SUMIFS('3a-Budget Detail'!JIS17:JIS511,'3a-Budget Detail'!JIP17:JIP511,'List Data'!JIU17,'3a-Budget Detail'!JIO17:JIO511,'List Data'!JIQ26)</f>
        <v>0</v>
      </c>
      <c r="JIT40" s="42"/>
      <c r="JIU40" s="42" t="s">
        <v>572</v>
      </c>
      <c r="JIV40" s="92">
        <f>SUMIFS('3a-Budget Detail'!JIW17:JIW511,'3a-Budget Detail'!JIT17:JIT511,'List Data'!JIY17,'3a-Budget Detail'!JIS17:JIS511,'List Data'!JIU26)</f>
        <v>0</v>
      </c>
      <c r="JIX40" s="42"/>
      <c r="JIY40" s="42" t="s">
        <v>572</v>
      </c>
      <c r="JIZ40" s="92">
        <f>SUMIFS('3a-Budget Detail'!JJA17:JJA511,'3a-Budget Detail'!JIX17:JIX511,'List Data'!JJC17,'3a-Budget Detail'!JIW17:JIW511,'List Data'!JIY26)</f>
        <v>0</v>
      </c>
      <c r="JJB40" s="42"/>
      <c r="JJC40" s="42" t="s">
        <v>572</v>
      </c>
      <c r="JJD40" s="92">
        <f>SUMIFS('3a-Budget Detail'!JJE17:JJE511,'3a-Budget Detail'!JJB17:JJB511,'List Data'!JJG17,'3a-Budget Detail'!JJA17:JJA511,'List Data'!JJC26)</f>
        <v>0</v>
      </c>
      <c r="JJF40" s="42"/>
      <c r="JJG40" s="42" t="s">
        <v>572</v>
      </c>
      <c r="JJH40" s="92">
        <f>SUMIFS('3a-Budget Detail'!JJI17:JJI511,'3a-Budget Detail'!JJF17:JJF511,'List Data'!JJK17,'3a-Budget Detail'!JJE17:JJE511,'List Data'!JJG26)</f>
        <v>0</v>
      </c>
      <c r="JJJ40" s="42"/>
      <c r="JJK40" s="42" t="s">
        <v>572</v>
      </c>
      <c r="JJL40" s="92">
        <f>SUMIFS('3a-Budget Detail'!JJM17:JJM511,'3a-Budget Detail'!JJJ17:JJJ511,'List Data'!JJO17,'3a-Budget Detail'!JJI17:JJI511,'List Data'!JJK26)</f>
        <v>0</v>
      </c>
      <c r="JJN40" s="42"/>
      <c r="JJO40" s="42" t="s">
        <v>572</v>
      </c>
      <c r="JJP40" s="92">
        <f>SUMIFS('3a-Budget Detail'!JJQ17:JJQ511,'3a-Budget Detail'!JJN17:JJN511,'List Data'!JJS17,'3a-Budget Detail'!JJM17:JJM511,'List Data'!JJO26)</f>
        <v>0</v>
      </c>
      <c r="JJR40" s="42"/>
      <c r="JJS40" s="42" t="s">
        <v>572</v>
      </c>
      <c r="JJT40" s="92">
        <f>SUMIFS('3a-Budget Detail'!JJU17:JJU511,'3a-Budget Detail'!JJR17:JJR511,'List Data'!JJW17,'3a-Budget Detail'!JJQ17:JJQ511,'List Data'!JJS26)</f>
        <v>0</v>
      </c>
      <c r="JJV40" s="42"/>
      <c r="JJW40" s="42" t="s">
        <v>572</v>
      </c>
      <c r="JJX40" s="92">
        <f>SUMIFS('3a-Budget Detail'!JJY17:JJY511,'3a-Budget Detail'!JJV17:JJV511,'List Data'!JKA17,'3a-Budget Detail'!JJU17:JJU511,'List Data'!JJW26)</f>
        <v>0</v>
      </c>
      <c r="JJZ40" s="42"/>
      <c r="JKA40" s="42" t="s">
        <v>572</v>
      </c>
      <c r="JKB40" s="92">
        <f>SUMIFS('3a-Budget Detail'!JKC17:JKC511,'3a-Budget Detail'!JJZ17:JJZ511,'List Data'!JKE17,'3a-Budget Detail'!JJY17:JJY511,'List Data'!JKA26)</f>
        <v>0</v>
      </c>
      <c r="JKD40" s="42"/>
      <c r="JKE40" s="42" t="s">
        <v>572</v>
      </c>
      <c r="JKF40" s="92">
        <f>SUMIFS('3a-Budget Detail'!JKG17:JKG511,'3a-Budget Detail'!JKD17:JKD511,'List Data'!JKI17,'3a-Budget Detail'!JKC17:JKC511,'List Data'!JKE26)</f>
        <v>0</v>
      </c>
      <c r="JKH40" s="42"/>
      <c r="JKI40" s="42" t="s">
        <v>572</v>
      </c>
      <c r="JKJ40" s="92">
        <f>SUMIFS('3a-Budget Detail'!JKK17:JKK511,'3a-Budget Detail'!JKH17:JKH511,'List Data'!JKM17,'3a-Budget Detail'!JKG17:JKG511,'List Data'!JKI26)</f>
        <v>0</v>
      </c>
      <c r="JKL40" s="42"/>
      <c r="JKM40" s="42" t="s">
        <v>572</v>
      </c>
      <c r="JKN40" s="92">
        <f>SUMIFS('3a-Budget Detail'!JKO17:JKO511,'3a-Budget Detail'!JKL17:JKL511,'List Data'!JKQ17,'3a-Budget Detail'!JKK17:JKK511,'List Data'!JKM26)</f>
        <v>0</v>
      </c>
      <c r="JKP40" s="42"/>
      <c r="JKQ40" s="42" t="s">
        <v>572</v>
      </c>
      <c r="JKR40" s="92">
        <f>SUMIFS('3a-Budget Detail'!JKS17:JKS511,'3a-Budget Detail'!JKP17:JKP511,'List Data'!JKU17,'3a-Budget Detail'!JKO17:JKO511,'List Data'!JKQ26)</f>
        <v>0</v>
      </c>
      <c r="JKT40" s="42"/>
      <c r="JKU40" s="42" t="s">
        <v>572</v>
      </c>
      <c r="JKV40" s="92">
        <f>SUMIFS('3a-Budget Detail'!JKW17:JKW511,'3a-Budget Detail'!JKT17:JKT511,'List Data'!JKY17,'3a-Budget Detail'!JKS17:JKS511,'List Data'!JKU26)</f>
        <v>0</v>
      </c>
      <c r="JKX40" s="42"/>
      <c r="JKY40" s="42" t="s">
        <v>572</v>
      </c>
      <c r="JKZ40" s="92">
        <f>SUMIFS('3a-Budget Detail'!JLA17:JLA511,'3a-Budget Detail'!JKX17:JKX511,'List Data'!JLC17,'3a-Budget Detail'!JKW17:JKW511,'List Data'!JKY26)</f>
        <v>0</v>
      </c>
      <c r="JLB40" s="42"/>
      <c r="JLC40" s="42" t="s">
        <v>572</v>
      </c>
      <c r="JLD40" s="92">
        <f>SUMIFS('3a-Budget Detail'!JLE17:JLE511,'3a-Budget Detail'!JLB17:JLB511,'List Data'!JLG17,'3a-Budget Detail'!JLA17:JLA511,'List Data'!JLC26)</f>
        <v>0</v>
      </c>
      <c r="JLF40" s="42"/>
      <c r="JLG40" s="42" t="s">
        <v>572</v>
      </c>
      <c r="JLH40" s="92">
        <f>SUMIFS('3a-Budget Detail'!JLI17:JLI511,'3a-Budget Detail'!JLF17:JLF511,'List Data'!JLK17,'3a-Budget Detail'!JLE17:JLE511,'List Data'!JLG26)</f>
        <v>0</v>
      </c>
      <c r="JLJ40" s="42"/>
      <c r="JLK40" s="42" t="s">
        <v>572</v>
      </c>
      <c r="JLL40" s="92">
        <f>SUMIFS('3a-Budget Detail'!JLM17:JLM511,'3a-Budget Detail'!JLJ17:JLJ511,'List Data'!JLO17,'3a-Budget Detail'!JLI17:JLI511,'List Data'!JLK26)</f>
        <v>0</v>
      </c>
      <c r="JLN40" s="42"/>
      <c r="JLO40" s="42" t="s">
        <v>572</v>
      </c>
      <c r="JLP40" s="92">
        <f>SUMIFS('3a-Budget Detail'!JLQ17:JLQ511,'3a-Budget Detail'!JLN17:JLN511,'List Data'!JLS17,'3a-Budget Detail'!JLM17:JLM511,'List Data'!JLO26)</f>
        <v>0</v>
      </c>
      <c r="JLR40" s="42"/>
      <c r="JLS40" s="42" t="s">
        <v>572</v>
      </c>
      <c r="JLT40" s="92">
        <f>SUMIFS('3a-Budget Detail'!JLU17:JLU511,'3a-Budget Detail'!JLR17:JLR511,'List Data'!JLW17,'3a-Budget Detail'!JLQ17:JLQ511,'List Data'!JLS26)</f>
        <v>0</v>
      </c>
      <c r="JLV40" s="42"/>
      <c r="JLW40" s="42" t="s">
        <v>572</v>
      </c>
      <c r="JLX40" s="92">
        <f>SUMIFS('3a-Budget Detail'!JLY17:JLY511,'3a-Budget Detail'!JLV17:JLV511,'List Data'!JMA17,'3a-Budget Detail'!JLU17:JLU511,'List Data'!JLW26)</f>
        <v>0</v>
      </c>
      <c r="JLZ40" s="42"/>
      <c r="JMA40" s="42" t="s">
        <v>572</v>
      </c>
      <c r="JMB40" s="92">
        <f>SUMIFS('3a-Budget Detail'!JMC17:JMC511,'3a-Budget Detail'!JLZ17:JLZ511,'List Data'!JME17,'3a-Budget Detail'!JLY17:JLY511,'List Data'!JMA26)</f>
        <v>0</v>
      </c>
      <c r="JMD40" s="42"/>
      <c r="JME40" s="42" t="s">
        <v>572</v>
      </c>
      <c r="JMF40" s="92">
        <f>SUMIFS('3a-Budget Detail'!JMG17:JMG511,'3a-Budget Detail'!JMD17:JMD511,'List Data'!JMI17,'3a-Budget Detail'!JMC17:JMC511,'List Data'!JME26)</f>
        <v>0</v>
      </c>
      <c r="JMH40" s="42"/>
      <c r="JMI40" s="42" t="s">
        <v>572</v>
      </c>
      <c r="JMJ40" s="92">
        <f>SUMIFS('3a-Budget Detail'!JMK17:JMK511,'3a-Budget Detail'!JMH17:JMH511,'List Data'!JMM17,'3a-Budget Detail'!JMG17:JMG511,'List Data'!JMI26)</f>
        <v>0</v>
      </c>
      <c r="JML40" s="42"/>
      <c r="JMM40" s="42" t="s">
        <v>572</v>
      </c>
      <c r="JMN40" s="92">
        <f>SUMIFS('3a-Budget Detail'!JMO17:JMO511,'3a-Budget Detail'!JML17:JML511,'List Data'!JMQ17,'3a-Budget Detail'!JMK17:JMK511,'List Data'!JMM26)</f>
        <v>0</v>
      </c>
      <c r="JMP40" s="42"/>
      <c r="JMQ40" s="42" t="s">
        <v>572</v>
      </c>
      <c r="JMR40" s="92">
        <f>SUMIFS('3a-Budget Detail'!JMS17:JMS511,'3a-Budget Detail'!JMP17:JMP511,'List Data'!JMU17,'3a-Budget Detail'!JMO17:JMO511,'List Data'!JMQ26)</f>
        <v>0</v>
      </c>
      <c r="JMT40" s="42"/>
      <c r="JMU40" s="42" t="s">
        <v>572</v>
      </c>
      <c r="JMV40" s="92">
        <f>SUMIFS('3a-Budget Detail'!JMW17:JMW511,'3a-Budget Detail'!JMT17:JMT511,'List Data'!JMY17,'3a-Budget Detail'!JMS17:JMS511,'List Data'!JMU26)</f>
        <v>0</v>
      </c>
      <c r="JMX40" s="42"/>
      <c r="JMY40" s="42" t="s">
        <v>572</v>
      </c>
      <c r="JMZ40" s="92">
        <f>SUMIFS('3a-Budget Detail'!JNA17:JNA511,'3a-Budget Detail'!JMX17:JMX511,'List Data'!JNC17,'3a-Budget Detail'!JMW17:JMW511,'List Data'!JMY26)</f>
        <v>0</v>
      </c>
      <c r="JNB40" s="42"/>
      <c r="JNC40" s="42" t="s">
        <v>572</v>
      </c>
      <c r="JND40" s="92">
        <f>SUMIFS('3a-Budget Detail'!JNE17:JNE511,'3a-Budget Detail'!JNB17:JNB511,'List Data'!JNG17,'3a-Budget Detail'!JNA17:JNA511,'List Data'!JNC26)</f>
        <v>0</v>
      </c>
      <c r="JNF40" s="42"/>
      <c r="JNG40" s="42" t="s">
        <v>572</v>
      </c>
      <c r="JNH40" s="92">
        <f>SUMIFS('3a-Budget Detail'!JNI17:JNI511,'3a-Budget Detail'!JNF17:JNF511,'List Data'!JNK17,'3a-Budget Detail'!JNE17:JNE511,'List Data'!JNG26)</f>
        <v>0</v>
      </c>
      <c r="JNJ40" s="42"/>
      <c r="JNK40" s="42" t="s">
        <v>572</v>
      </c>
      <c r="JNL40" s="92">
        <f>SUMIFS('3a-Budget Detail'!JNM17:JNM511,'3a-Budget Detail'!JNJ17:JNJ511,'List Data'!JNO17,'3a-Budget Detail'!JNI17:JNI511,'List Data'!JNK26)</f>
        <v>0</v>
      </c>
      <c r="JNN40" s="42"/>
      <c r="JNO40" s="42" t="s">
        <v>572</v>
      </c>
      <c r="JNP40" s="92">
        <f>SUMIFS('3a-Budget Detail'!JNQ17:JNQ511,'3a-Budget Detail'!JNN17:JNN511,'List Data'!JNS17,'3a-Budget Detail'!JNM17:JNM511,'List Data'!JNO26)</f>
        <v>0</v>
      </c>
      <c r="JNR40" s="42"/>
      <c r="JNS40" s="42" t="s">
        <v>572</v>
      </c>
      <c r="JNT40" s="92">
        <f>SUMIFS('3a-Budget Detail'!JNU17:JNU511,'3a-Budget Detail'!JNR17:JNR511,'List Data'!JNW17,'3a-Budget Detail'!JNQ17:JNQ511,'List Data'!JNS26)</f>
        <v>0</v>
      </c>
      <c r="JNV40" s="42"/>
      <c r="JNW40" s="42" t="s">
        <v>572</v>
      </c>
      <c r="JNX40" s="92">
        <f>SUMIFS('3a-Budget Detail'!JNY17:JNY511,'3a-Budget Detail'!JNV17:JNV511,'List Data'!JOA17,'3a-Budget Detail'!JNU17:JNU511,'List Data'!JNW26)</f>
        <v>0</v>
      </c>
      <c r="JNZ40" s="42"/>
      <c r="JOA40" s="42" t="s">
        <v>572</v>
      </c>
      <c r="JOB40" s="92">
        <f>SUMIFS('3a-Budget Detail'!JOC17:JOC511,'3a-Budget Detail'!JNZ17:JNZ511,'List Data'!JOE17,'3a-Budget Detail'!JNY17:JNY511,'List Data'!JOA26)</f>
        <v>0</v>
      </c>
      <c r="JOD40" s="42"/>
      <c r="JOE40" s="42" t="s">
        <v>572</v>
      </c>
      <c r="JOF40" s="92">
        <f>SUMIFS('3a-Budget Detail'!JOG17:JOG511,'3a-Budget Detail'!JOD17:JOD511,'List Data'!JOI17,'3a-Budget Detail'!JOC17:JOC511,'List Data'!JOE26)</f>
        <v>0</v>
      </c>
      <c r="JOH40" s="42"/>
      <c r="JOI40" s="42" t="s">
        <v>572</v>
      </c>
      <c r="JOJ40" s="92">
        <f>SUMIFS('3a-Budget Detail'!JOK17:JOK511,'3a-Budget Detail'!JOH17:JOH511,'List Data'!JOM17,'3a-Budget Detail'!JOG17:JOG511,'List Data'!JOI26)</f>
        <v>0</v>
      </c>
      <c r="JOL40" s="42"/>
      <c r="JOM40" s="42" t="s">
        <v>572</v>
      </c>
      <c r="JON40" s="92">
        <f>SUMIFS('3a-Budget Detail'!JOO17:JOO511,'3a-Budget Detail'!JOL17:JOL511,'List Data'!JOQ17,'3a-Budget Detail'!JOK17:JOK511,'List Data'!JOM26)</f>
        <v>0</v>
      </c>
      <c r="JOP40" s="42"/>
      <c r="JOQ40" s="42" t="s">
        <v>572</v>
      </c>
      <c r="JOR40" s="92">
        <f>SUMIFS('3a-Budget Detail'!JOS17:JOS511,'3a-Budget Detail'!JOP17:JOP511,'List Data'!JOU17,'3a-Budget Detail'!JOO17:JOO511,'List Data'!JOQ26)</f>
        <v>0</v>
      </c>
      <c r="JOT40" s="42"/>
      <c r="JOU40" s="42" t="s">
        <v>572</v>
      </c>
      <c r="JOV40" s="92">
        <f>SUMIFS('3a-Budget Detail'!JOW17:JOW511,'3a-Budget Detail'!JOT17:JOT511,'List Data'!JOY17,'3a-Budget Detail'!JOS17:JOS511,'List Data'!JOU26)</f>
        <v>0</v>
      </c>
      <c r="JOX40" s="42"/>
      <c r="JOY40" s="42" t="s">
        <v>572</v>
      </c>
      <c r="JOZ40" s="92">
        <f>SUMIFS('3a-Budget Detail'!JPA17:JPA511,'3a-Budget Detail'!JOX17:JOX511,'List Data'!JPC17,'3a-Budget Detail'!JOW17:JOW511,'List Data'!JOY26)</f>
        <v>0</v>
      </c>
      <c r="JPB40" s="42"/>
      <c r="JPC40" s="42" t="s">
        <v>572</v>
      </c>
      <c r="JPD40" s="92">
        <f>SUMIFS('3a-Budget Detail'!JPE17:JPE511,'3a-Budget Detail'!JPB17:JPB511,'List Data'!JPG17,'3a-Budget Detail'!JPA17:JPA511,'List Data'!JPC26)</f>
        <v>0</v>
      </c>
      <c r="JPF40" s="42"/>
      <c r="JPG40" s="42" t="s">
        <v>572</v>
      </c>
      <c r="JPH40" s="92">
        <f>SUMIFS('3a-Budget Detail'!JPI17:JPI511,'3a-Budget Detail'!JPF17:JPF511,'List Data'!JPK17,'3a-Budget Detail'!JPE17:JPE511,'List Data'!JPG26)</f>
        <v>0</v>
      </c>
      <c r="JPJ40" s="42"/>
      <c r="JPK40" s="42" t="s">
        <v>572</v>
      </c>
      <c r="JPL40" s="92">
        <f>SUMIFS('3a-Budget Detail'!JPM17:JPM511,'3a-Budget Detail'!JPJ17:JPJ511,'List Data'!JPO17,'3a-Budget Detail'!JPI17:JPI511,'List Data'!JPK26)</f>
        <v>0</v>
      </c>
      <c r="JPN40" s="42"/>
      <c r="JPO40" s="42" t="s">
        <v>572</v>
      </c>
      <c r="JPP40" s="92">
        <f>SUMIFS('3a-Budget Detail'!JPQ17:JPQ511,'3a-Budget Detail'!JPN17:JPN511,'List Data'!JPS17,'3a-Budget Detail'!JPM17:JPM511,'List Data'!JPO26)</f>
        <v>0</v>
      </c>
      <c r="JPR40" s="42"/>
      <c r="JPS40" s="42" t="s">
        <v>572</v>
      </c>
      <c r="JPT40" s="92">
        <f>SUMIFS('3a-Budget Detail'!JPU17:JPU511,'3a-Budget Detail'!JPR17:JPR511,'List Data'!JPW17,'3a-Budget Detail'!JPQ17:JPQ511,'List Data'!JPS26)</f>
        <v>0</v>
      </c>
      <c r="JPV40" s="42"/>
      <c r="JPW40" s="42" t="s">
        <v>572</v>
      </c>
      <c r="JPX40" s="92">
        <f>SUMIFS('3a-Budget Detail'!JPY17:JPY511,'3a-Budget Detail'!JPV17:JPV511,'List Data'!JQA17,'3a-Budget Detail'!JPU17:JPU511,'List Data'!JPW26)</f>
        <v>0</v>
      </c>
      <c r="JPZ40" s="42"/>
      <c r="JQA40" s="42" t="s">
        <v>572</v>
      </c>
      <c r="JQB40" s="92">
        <f>SUMIFS('3a-Budget Detail'!JQC17:JQC511,'3a-Budget Detail'!JPZ17:JPZ511,'List Data'!JQE17,'3a-Budget Detail'!JPY17:JPY511,'List Data'!JQA26)</f>
        <v>0</v>
      </c>
      <c r="JQD40" s="42"/>
      <c r="JQE40" s="42" t="s">
        <v>572</v>
      </c>
      <c r="JQF40" s="92">
        <f>SUMIFS('3a-Budget Detail'!JQG17:JQG511,'3a-Budget Detail'!JQD17:JQD511,'List Data'!JQI17,'3a-Budget Detail'!JQC17:JQC511,'List Data'!JQE26)</f>
        <v>0</v>
      </c>
      <c r="JQH40" s="42"/>
      <c r="JQI40" s="42" t="s">
        <v>572</v>
      </c>
      <c r="JQJ40" s="92">
        <f>SUMIFS('3a-Budget Detail'!JQK17:JQK511,'3a-Budget Detail'!JQH17:JQH511,'List Data'!JQM17,'3a-Budget Detail'!JQG17:JQG511,'List Data'!JQI26)</f>
        <v>0</v>
      </c>
      <c r="JQL40" s="42"/>
      <c r="JQM40" s="42" t="s">
        <v>572</v>
      </c>
      <c r="JQN40" s="92">
        <f>SUMIFS('3a-Budget Detail'!JQO17:JQO511,'3a-Budget Detail'!JQL17:JQL511,'List Data'!JQQ17,'3a-Budget Detail'!JQK17:JQK511,'List Data'!JQM26)</f>
        <v>0</v>
      </c>
      <c r="JQP40" s="42"/>
      <c r="JQQ40" s="42" t="s">
        <v>572</v>
      </c>
      <c r="JQR40" s="92">
        <f>SUMIFS('3a-Budget Detail'!JQS17:JQS511,'3a-Budget Detail'!JQP17:JQP511,'List Data'!JQU17,'3a-Budget Detail'!JQO17:JQO511,'List Data'!JQQ26)</f>
        <v>0</v>
      </c>
      <c r="JQT40" s="42"/>
      <c r="JQU40" s="42" t="s">
        <v>572</v>
      </c>
      <c r="JQV40" s="92">
        <f>SUMIFS('3a-Budget Detail'!JQW17:JQW511,'3a-Budget Detail'!JQT17:JQT511,'List Data'!JQY17,'3a-Budget Detail'!JQS17:JQS511,'List Data'!JQU26)</f>
        <v>0</v>
      </c>
      <c r="JQX40" s="42"/>
      <c r="JQY40" s="42" t="s">
        <v>572</v>
      </c>
      <c r="JQZ40" s="92">
        <f>SUMIFS('3a-Budget Detail'!JRA17:JRA511,'3a-Budget Detail'!JQX17:JQX511,'List Data'!JRC17,'3a-Budget Detail'!JQW17:JQW511,'List Data'!JQY26)</f>
        <v>0</v>
      </c>
      <c r="JRB40" s="42"/>
      <c r="JRC40" s="42" t="s">
        <v>572</v>
      </c>
      <c r="JRD40" s="92">
        <f>SUMIFS('3a-Budget Detail'!JRE17:JRE511,'3a-Budget Detail'!JRB17:JRB511,'List Data'!JRG17,'3a-Budget Detail'!JRA17:JRA511,'List Data'!JRC26)</f>
        <v>0</v>
      </c>
      <c r="JRF40" s="42"/>
      <c r="JRG40" s="42" t="s">
        <v>572</v>
      </c>
      <c r="JRH40" s="92">
        <f>SUMIFS('3a-Budget Detail'!JRI17:JRI511,'3a-Budget Detail'!JRF17:JRF511,'List Data'!JRK17,'3a-Budget Detail'!JRE17:JRE511,'List Data'!JRG26)</f>
        <v>0</v>
      </c>
      <c r="JRJ40" s="42"/>
      <c r="JRK40" s="42" t="s">
        <v>572</v>
      </c>
      <c r="JRL40" s="92">
        <f>SUMIFS('3a-Budget Detail'!JRM17:JRM511,'3a-Budget Detail'!JRJ17:JRJ511,'List Data'!JRO17,'3a-Budget Detail'!JRI17:JRI511,'List Data'!JRK26)</f>
        <v>0</v>
      </c>
      <c r="JRN40" s="42"/>
      <c r="JRO40" s="42" t="s">
        <v>572</v>
      </c>
      <c r="JRP40" s="92">
        <f>SUMIFS('3a-Budget Detail'!JRQ17:JRQ511,'3a-Budget Detail'!JRN17:JRN511,'List Data'!JRS17,'3a-Budget Detail'!JRM17:JRM511,'List Data'!JRO26)</f>
        <v>0</v>
      </c>
      <c r="JRR40" s="42"/>
      <c r="JRS40" s="42" t="s">
        <v>572</v>
      </c>
      <c r="JRT40" s="92">
        <f>SUMIFS('3a-Budget Detail'!JRU17:JRU511,'3a-Budget Detail'!JRR17:JRR511,'List Data'!JRW17,'3a-Budget Detail'!JRQ17:JRQ511,'List Data'!JRS26)</f>
        <v>0</v>
      </c>
      <c r="JRV40" s="42"/>
      <c r="JRW40" s="42" t="s">
        <v>572</v>
      </c>
      <c r="JRX40" s="92">
        <f>SUMIFS('3a-Budget Detail'!JRY17:JRY511,'3a-Budget Detail'!JRV17:JRV511,'List Data'!JSA17,'3a-Budget Detail'!JRU17:JRU511,'List Data'!JRW26)</f>
        <v>0</v>
      </c>
      <c r="JRZ40" s="42"/>
      <c r="JSA40" s="42" t="s">
        <v>572</v>
      </c>
      <c r="JSB40" s="92">
        <f>SUMIFS('3a-Budget Detail'!JSC17:JSC511,'3a-Budget Detail'!JRZ17:JRZ511,'List Data'!JSE17,'3a-Budget Detail'!JRY17:JRY511,'List Data'!JSA26)</f>
        <v>0</v>
      </c>
      <c r="JSD40" s="42"/>
      <c r="JSE40" s="42" t="s">
        <v>572</v>
      </c>
      <c r="JSF40" s="92">
        <f>SUMIFS('3a-Budget Detail'!JSG17:JSG511,'3a-Budget Detail'!JSD17:JSD511,'List Data'!JSI17,'3a-Budget Detail'!JSC17:JSC511,'List Data'!JSE26)</f>
        <v>0</v>
      </c>
      <c r="JSH40" s="42"/>
      <c r="JSI40" s="42" t="s">
        <v>572</v>
      </c>
      <c r="JSJ40" s="92">
        <f>SUMIFS('3a-Budget Detail'!JSK17:JSK511,'3a-Budget Detail'!JSH17:JSH511,'List Data'!JSM17,'3a-Budget Detail'!JSG17:JSG511,'List Data'!JSI26)</f>
        <v>0</v>
      </c>
      <c r="JSL40" s="42"/>
      <c r="JSM40" s="42" t="s">
        <v>572</v>
      </c>
      <c r="JSN40" s="92">
        <f>SUMIFS('3a-Budget Detail'!JSO17:JSO511,'3a-Budget Detail'!JSL17:JSL511,'List Data'!JSQ17,'3a-Budget Detail'!JSK17:JSK511,'List Data'!JSM26)</f>
        <v>0</v>
      </c>
      <c r="JSP40" s="42"/>
      <c r="JSQ40" s="42" t="s">
        <v>572</v>
      </c>
      <c r="JSR40" s="92">
        <f>SUMIFS('3a-Budget Detail'!JSS17:JSS511,'3a-Budget Detail'!JSP17:JSP511,'List Data'!JSU17,'3a-Budget Detail'!JSO17:JSO511,'List Data'!JSQ26)</f>
        <v>0</v>
      </c>
      <c r="JST40" s="42"/>
      <c r="JSU40" s="42" t="s">
        <v>572</v>
      </c>
      <c r="JSV40" s="92">
        <f>SUMIFS('3a-Budget Detail'!JSW17:JSW511,'3a-Budget Detail'!JST17:JST511,'List Data'!JSY17,'3a-Budget Detail'!JSS17:JSS511,'List Data'!JSU26)</f>
        <v>0</v>
      </c>
      <c r="JSX40" s="42"/>
      <c r="JSY40" s="42" t="s">
        <v>572</v>
      </c>
      <c r="JSZ40" s="92">
        <f>SUMIFS('3a-Budget Detail'!JTA17:JTA511,'3a-Budget Detail'!JSX17:JSX511,'List Data'!JTC17,'3a-Budget Detail'!JSW17:JSW511,'List Data'!JSY26)</f>
        <v>0</v>
      </c>
      <c r="JTB40" s="42"/>
      <c r="JTC40" s="42" t="s">
        <v>572</v>
      </c>
      <c r="JTD40" s="92">
        <f>SUMIFS('3a-Budget Detail'!JTE17:JTE511,'3a-Budget Detail'!JTB17:JTB511,'List Data'!JTG17,'3a-Budget Detail'!JTA17:JTA511,'List Data'!JTC26)</f>
        <v>0</v>
      </c>
      <c r="JTF40" s="42"/>
      <c r="JTG40" s="42" t="s">
        <v>572</v>
      </c>
      <c r="JTH40" s="92">
        <f>SUMIFS('3a-Budget Detail'!JTI17:JTI511,'3a-Budget Detail'!JTF17:JTF511,'List Data'!JTK17,'3a-Budget Detail'!JTE17:JTE511,'List Data'!JTG26)</f>
        <v>0</v>
      </c>
      <c r="JTJ40" s="42"/>
      <c r="JTK40" s="42" t="s">
        <v>572</v>
      </c>
      <c r="JTL40" s="92">
        <f>SUMIFS('3a-Budget Detail'!JTM17:JTM511,'3a-Budget Detail'!JTJ17:JTJ511,'List Data'!JTO17,'3a-Budget Detail'!JTI17:JTI511,'List Data'!JTK26)</f>
        <v>0</v>
      </c>
      <c r="JTN40" s="42"/>
      <c r="JTO40" s="42" t="s">
        <v>572</v>
      </c>
      <c r="JTP40" s="92">
        <f>SUMIFS('3a-Budget Detail'!JTQ17:JTQ511,'3a-Budget Detail'!JTN17:JTN511,'List Data'!JTS17,'3a-Budget Detail'!JTM17:JTM511,'List Data'!JTO26)</f>
        <v>0</v>
      </c>
      <c r="JTR40" s="42"/>
      <c r="JTS40" s="42" t="s">
        <v>572</v>
      </c>
      <c r="JTT40" s="92">
        <f>SUMIFS('3a-Budget Detail'!JTU17:JTU511,'3a-Budget Detail'!JTR17:JTR511,'List Data'!JTW17,'3a-Budget Detail'!JTQ17:JTQ511,'List Data'!JTS26)</f>
        <v>0</v>
      </c>
      <c r="JTV40" s="42"/>
      <c r="JTW40" s="42" t="s">
        <v>572</v>
      </c>
      <c r="JTX40" s="92">
        <f>SUMIFS('3a-Budget Detail'!JTY17:JTY511,'3a-Budget Detail'!JTV17:JTV511,'List Data'!JUA17,'3a-Budget Detail'!JTU17:JTU511,'List Data'!JTW26)</f>
        <v>0</v>
      </c>
      <c r="JTZ40" s="42"/>
      <c r="JUA40" s="42" t="s">
        <v>572</v>
      </c>
      <c r="JUB40" s="92">
        <f>SUMIFS('3a-Budget Detail'!JUC17:JUC511,'3a-Budget Detail'!JTZ17:JTZ511,'List Data'!JUE17,'3a-Budget Detail'!JTY17:JTY511,'List Data'!JUA26)</f>
        <v>0</v>
      </c>
      <c r="JUD40" s="42"/>
      <c r="JUE40" s="42" t="s">
        <v>572</v>
      </c>
      <c r="JUF40" s="92">
        <f>SUMIFS('3a-Budget Detail'!JUG17:JUG511,'3a-Budget Detail'!JUD17:JUD511,'List Data'!JUI17,'3a-Budget Detail'!JUC17:JUC511,'List Data'!JUE26)</f>
        <v>0</v>
      </c>
      <c r="JUH40" s="42"/>
      <c r="JUI40" s="42" t="s">
        <v>572</v>
      </c>
      <c r="JUJ40" s="92">
        <f>SUMIFS('3a-Budget Detail'!JUK17:JUK511,'3a-Budget Detail'!JUH17:JUH511,'List Data'!JUM17,'3a-Budget Detail'!JUG17:JUG511,'List Data'!JUI26)</f>
        <v>0</v>
      </c>
      <c r="JUL40" s="42"/>
      <c r="JUM40" s="42" t="s">
        <v>572</v>
      </c>
      <c r="JUN40" s="92">
        <f>SUMIFS('3a-Budget Detail'!JUO17:JUO511,'3a-Budget Detail'!JUL17:JUL511,'List Data'!JUQ17,'3a-Budget Detail'!JUK17:JUK511,'List Data'!JUM26)</f>
        <v>0</v>
      </c>
      <c r="JUP40" s="42"/>
      <c r="JUQ40" s="42" t="s">
        <v>572</v>
      </c>
      <c r="JUR40" s="92">
        <f>SUMIFS('3a-Budget Detail'!JUS17:JUS511,'3a-Budget Detail'!JUP17:JUP511,'List Data'!JUU17,'3a-Budget Detail'!JUO17:JUO511,'List Data'!JUQ26)</f>
        <v>0</v>
      </c>
      <c r="JUT40" s="42"/>
      <c r="JUU40" s="42" t="s">
        <v>572</v>
      </c>
      <c r="JUV40" s="92">
        <f>SUMIFS('3a-Budget Detail'!JUW17:JUW511,'3a-Budget Detail'!JUT17:JUT511,'List Data'!JUY17,'3a-Budget Detail'!JUS17:JUS511,'List Data'!JUU26)</f>
        <v>0</v>
      </c>
      <c r="JUX40" s="42"/>
      <c r="JUY40" s="42" t="s">
        <v>572</v>
      </c>
      <c r="JUZ40" s="92">
        <f>SUMIFS('3a-Budget Detail'!JVA17:JVA511,'3a-Budget Detail'!JUX17:JUX511,'List Data'!JVC17,'3a-Budget Detail'!JUW17:JUW511,'List Data'!JUY26)</f>
        <v>0</v>
      </c>
      <c r="JVB40" s="42"/>
      <c r="JVC40" s="42" t="s">
        <v>572</v>
      </c>
      <c r="JVD40" s="92">
        <f>SUMIFS('3a-Budget Detail'!JVE17:JVE511,'3a-Budget Detail'!JVB17:JVB511,'List Data'!JVG17,'3a-Budget Detail'!JVA17:JVA511,'List Data'!JVC26)</f>
        <v>0</v>
      </c>
      <c r="JVF40" s="42"/>
      <c r="JVG40" s="42" t="s">
        <v>572</v>
      </c>
      <c r="JVH40" s="92">
        <f>SUMIFS('3a-Budget Detail'!JVI17:JVI511,'3a-Budget Detail'!JVF17:JVF511,'List Data'!JVK17,'3a-Budget Detail'!JVE17:JVE511,'List Data'!JVG26)</f>
        <v>0</v>
      </c>
      <c r="JVJ40" s="42"/>
      <c r="JVK40" s="42" t="s">
        <v>572</v>
      </c>
      <c r="JVL40" s="92">
        <f>SUMIFS('3a-Budget Detail'!JVM17:JVM511,'3a-Budget Detail'!JVJ17:JVJ511,'List Data'!JVO17,'3a-Budget Detail'!JVI17:JVI511,'List Data'!JVK26)</f>
        <v>0</v>
      </c>
      <c r="JVN40" s="42"/>
      <c r="JVO40" s="42" t="s">
        <v>572</v>
      </c>
      <c r="JVP40" s="92">
        <f>SUMIFS('3a-Budget Detail'!JVQ17:JVQ511,'3a-Budget Detail'!JVN17:JVN511,'List Data'!JVS17,'3a-Budget Detail'!JVM17:JVM511,'List Data'!JVO26)</f>
        <v>0</v>
      </c>
      <c r="JVR40" s="42"/>
      <c r="JVS40" s="42" t="s">
        <v>572</v>
      </c>
      <c r="JVT40" s="92">
        <f>SUMIFS('3a-Budget Detail'!JVU17:JVU511,'3a-Budget Detail'!JVR17:JVR511,'List Data'!JVW17,'3a-Budget Detail'!JVQ17:JVQ511,'List Data'!JVS26)</f>
        <v>0</v>
      </c>
      <c r="JVV40" s="42"/>
      <c r="JVW40" s="42" t="s">
        <v>572</v>
      </c>
      <c r="JVX40" s="92">
        <f>SUMIFS('3a-Budget Detail'!JVY17:JVY511,'3a-Budget Detail'!JVV17:JVV511,'List Data'!JWA17,'3a-Budget Detail'!JVU17:JVU511,'List Data'!JVW26)</f>
        <v>0</v>
      </c>
      <c r="JVZ40" s="42"/>
      <c r="JWA40" s="42" t="s">
        <v>572</v>
      </c>
      <c r="JWB40" s="92">
        <f>SUMIFS('3a-Budget Detail'!JWC17:JWC511,'3a-Budget Detail'!JVZ17:JVZ511,'List Data'!JWE17,'3a-Budget Detail'!JVY17:JVY511,'List Data'!JWA26)</f>
        <v>0</v>
      </c>
      <c r="JWD40" s="42"/>
      <c r="JWE40" s="42" t="s">
        <v>572</v>
      </c>
      <c r="JWF40" s="92">
        <f>SUMIFS('3a-Budget Detail'!JWG17:JWG511,'3a-Budget Detail'!JWD17:JWD511,'List Data'!JWI17,'3a-Budget Detail'!JWC17:JWC511,'List Data'!JWE26)</f>
        <v>0</v>
      </c>
      <c r="JWH40" s="42"/>
      <c r="JWI40" s="42" t="s">
        <v>572</v>
      </c>
      <c r="JWJ40" s="92">
        <f>SUMIFS('3a-Budget Detail'!JWK17:JWK511,'3a-Budget Detail'!JWH17:JWH511,'List Data'!JWM17,'3a-Budget Detail'!JWG17:JWG511,'List Data'!JWI26)</f>
        <v>0</v>
      </c>
      <c r="JWL40" s="42"/>
      <c r="JWM40" s="42" t="s">
        <v>572</v>
      </c>
      <c r="JWN40" s="92">
        <f>SUMIFS('3a-Budget Detail'!JWO17:JWO511,'3a-Budget Detail'!JWL17:JWL511,'List Data'!JWQ17,'3a-Budget Detail'!JWK17:JWK511,'List Data'!JWM26)</f>
        <v>0</v>
      </c>
      <c r="JWP40" s="42"/>
      <c r="JWQ40" s="42" t="s">
        <v>572</v>
      </c>
      <c r="JWR40" s="92">
        <f>SUMIFS('3a-Budget Detail'!JWS17:JWS511,'3a-Budget Detail'!JWP17:JWP511,'List Data'!JWU17,'3a-Budget Detail'!JWO17:JWO511,'List Data'!JWQ26)</f>
        <v>0</v>
      </c>
      <c r="JWT40" s="42"/>
      <c r="JWU40" s="42" t="s">
        <v>572</v>
      </c>
      <c r="JWV40" s="92">
        <f>SUMIFS('3a-Budget Detail'!JWW17:JWW511,'3a-Budget Detail'!JWT17:JWT511,'List Data'!JWY17,'3a-Budget Detail'!JWS17:JWS511,'List Data'!JWU26)</f>
        <v>0</v>
      </c>
      <c r="JWX40" s="42"/>
      <c r="JWY40" s="42" t="s">
        <v>572</v>
      </c>
      <c r="JWZ40" s="92">
        <f>SUMIFS('3a-Budget Detail'!JXA17:JXA511,'3a-Budget Detail'!JWX17:JWX511,'List Data'!JXC17,'3a-Budget Detail'!JWW17:JWW511,'List Data'!JWY26)</f>
        <v>0</v>
      </c>
      <c r="JXB40" s="42"/>
      <c r="JXC40" s="42" t="s">
        <v>572</v>
      </c>
      <c r="JXD40" s="92">
        <f>SUMIFS('3a-Budget Detail'!JXE17:JXE511,'3a-Budget Detail'!JXB17:JXB511,'List Data'!JXG17,'3a-Budget Detail'!JXA17:JXA511,'List Data'!JXC26)</f>
        <v>0</v>
      </c>
      <c r="JXF40" s="42"/>
      <c r="JXG40" s="42" t="s">
        <v>572</v>
      </c>
      <c r="JXH40" s="92">
        <f>SUMIFS('3a-Budget Detail'!JXI17:JXI511,'3a-Budget Detail'!JXF17:JXF511,'List Data'!JXK17,'3a-Budget Detail'!JXE17:JXE511,'List Data'!JXG26)</f>
        <v>0</v>
      </c>
      <c r="JXJ40" s="42"/>
      <c r="JXK40" s="42" t="s">
        <v>572</v>
      </c>
      <c r="JXL40" s="92">
        <f>SUMIFS('3a-Budget Detail'!JXM17:JXM511,'3a-Budget Detail'!JXJ17:JXJ511,'List Data'!JXO17,'3a-Budget Detail'!JXI17:JXI511,'List Data'!JXK26)</f>
        <v>0</v>
      </c>
      <c r="JXN40" s="42"/>
      <c r="JXO40" s="42" t="s">
        <v>572</v>
      </c>
      <c r="JXP40" s="92">
        <f>SUMIFS('3a-Budget Detail'!JXQ17:JXQ511,'3a-Budget Detail'!JXN17:JXN511,'List Data'!JXS17,'3a-Budget Detail'!JXM17:JXM511,'List Data'!JXO26)</f>
        <v>0</v>
      </c>
      <c r="JXR40" s="42"/>
      <c r="JXS40" s="42" t="s">
        <v>572</v>
      </c>
      <c r="JXT40" s="92">
        <f>SUMIFS('3a-Budget Detail'!JXU17:JXU511,'3a-Budget Detail'!JXR17:JXR511,'List Data'!JXW17,'3a-Budget Detail'!JXQ17:JXQ511,'List Data'!JXS26)</f>
        <v>0</v>
      </c>
      <c r="JXV40" s="42"/>
      <c r="JXW40" s="42" t="s">
        <v>572</v>
      </c>
      <c r="JXX40" s="92">
        <f>SUMIFS('3a-Budget Detail'!JXY17:JXY511,'3a-Budget Detail'!JXV17:JXV511,'List Data'!JYA17,'3a-Budget Detail'!JXU17:JXU511,'List Data'!JXW26)</f>
        <v>0</v>
      </c>
      <c r="JXZ40" s="42"/>
      <c r="JYA40" s="42" t="s">
        <v>572</v>
      </c>
      <c r="JYB40" s="92">
        <f>SUMIFS('3a-Budget Detail'!JYC17:JYC511,'3a-Budget Detail'!JXZ17:JXZ511,'List Data'!JYE17,'3a-Budget Detail'!JXY17:JXY511,'List Data'!JYA26)</f>
        <v>0</v>
      </c>
      <c r="JYD40" s="42"/>
      <c r="JYE40" s="42" t="s">
        <v>572</v>
      </c>
      <c r="JYF40" s="92">
        <f>SUMIFS('3a-Budget Detail'!JYG17:JYG511,'3a-Budget Detail'!JYD17:JYD511,'List Data'!JYI17,'3a-Budget Detail'!JYC17:JYC511,'List Data'!JYE26)</f>
        <v>0</v>
      </c>
      <c r="JYH40" s="42"/>
      <c r="JYI40" s="42" t="s">
        <v>572</v>
      </c>
      <c r="JYJ40" s="92">
        <f>SUMIFS('3a-Budget Detail'!JYK17:JYK511,'3a-Budget Detail'!JYH17:JYH511,'List Data'!JYM17,'3a-Budget Detail'!JYG17:JYG511,'List Data'!JYI26)</f>
        <v>0</v>
      </c>
      <c r="JYL40" s="42"/>
      <c r="JYM40" s="42" t="s">
        <v>572</v>
      </c>
      <c r="JYN40" s="92">
        <f>SUMIFS('3a-Budget Detail'!JYO17:JYO511,'3a-Budget Detail'!JYL17:JYL511,'List Data'!JYQ17,'3a-Budget Detail'!JYK17:JYK511,'List Data'!JYM26)</f>
        <v>0</v>
      </c>
      <c r="JYP40" s="42"/>
      <c r="JYQ40" s="42" t="s">
        <v>572</v>
      </c>
      <c r="JYR40" s="92">
        <f>SUMIFS('3a-Budget Detail'!JYS17:JYS511,'3a-Budget Detail'!JYP17:JYP511,'List Data'!JYU17,'3a-Budget Detail'!JYO17:JYO511,'List Data'!JYQ26)</f>
        <v>0</v>
      </c>
      <c r="JYT40" s="42"/>
      <c r="JYU40" s="42" t="s">
        <v>572</v>
      </c>
      <c r="JYV40" s="92">
        <f>SUMIFS('3a-Budget Detail'!JYW17:JYW511,'3a-Budget Detail'!JYT17:JYT511,'List Data'!JYY17,'3a-Budget Detail'!JYS17:JYS511,'List Data'!JYU26)</f>
        <v>0</v>
      </c>
      <c r="JYX40" s="42"/>
      <c r="JYY40" s="42" t="s">
        <v>572</v>
      </c>
      <c r="JYZ40" s="92">
        <f>SUMIFS('3a-Budget Detail'!JZA17:JZA511,'3a-Budget Detail'!JYX17:JYX511,'List Data'!JZC17,'3a-Budget Detail'!JYW17:JYW511,'List Data'!JYY26)</f>
        <v>0</v>
      </c>
      <c r="JZB40" s="42"/>
      <c r="JZC40" s="42" t="s">
        <v>572</v>
      </c>
      <c r="JZD40" s="92">
        <f>SUMIFS('3a-Budget Detail'!JZE17:JZE511,'3a-Budget Detail'!JZB17:JZB511,'List Data'!JZG17,'3a-Budget Detail'!JZA17:JZA511,'List Data'!JZC26)</f>
        <v>0</v>
      </c>
      <c r="JZF40" s="42"/>
      <c r="JZG40" s="42" t="s">
        <v>572</v>
      </c>
      <c r="JZH40" s="92">
        <f>SUMIFS('3a-Budget Detail'!JZI17:JZI511,'3a-Budget Detail'!JZF17:JZF511,'List Data'!JZK17,'3a-Budget Detail'!JZE17:JZE511,'List Data'!JZG26)</f>
        <v>0</v>
      </c>
      <c r="JZJ40" s="42"/>
      <c r="JZK40" s="42" t="s">
        <v>572</v>
      </c>
      <c r="JZL40" s="92">
        <f>SUMIFS('3a-Budget Detail'!JZM17:JZM511,'3a-Budget Detail'!JZJ17:JZJ511,'List Data'!JZO17,'3a-Budget Detail'!JZI17:JZI511,'List Data'!JZK26)</f>
        <v>0</v>
      </c>
      <c r="JZN40" s="42"/>
      <c r="JZO40" s="42" t="s">
        <v>572</v>
      </c>
      <c r="JZP40" s="92">
        <f>SUMIFS('3a-Budget Detail'!JZQ17:JZQ511,'3a-Budget Detail'!JZN17:JZN511,'List Data'!JZS17,'3a-Budget Detail'!JZM17:JZM511,'List Data'!JZO26)</f>
        <v>0</v>
      </c>
      <c r="JZR40" s="42"/>
      <c r="JZS40" s="42" t="s">
        <v>572</v>
      </c>
      <c r="JZT40" s="92">
        <f>SUMIFS('3a-Budget Detail'!JZU17:JZU511,'3a-Budget Detail'!JZR17:JZR511,'List Data'!JZW17,'3a-Budget Detail'!JZQ17:JZQ511,'List Data'!JZS26)</f>
        <v>0</v>
      </c>
      <c r="JZV40" s="42"/>
      <c r="JZW40" s="42" t="s">
        <v>572</v>
      </c>
      <c r="JZX40" s="92">
        <f>SUMIFS('3a-Budget Detail'!JZY17:JZY511,'3a-Budget Detail'!JZV17:JZV511,'List Data'!KAA17,'3a-Budget Detail'!JZU17:JZU511,'List Data'!JZW26)</f>
        <v>0</v>
      </c>
      <c r="JZZ40" s="42"/>
      <c r="KAA40" s="42" t="s">
        <v>572</v>
      </c>
      <c r="KAB40" s="92">
        <f>SUMIFS('3a-Budget Detail'!KAC17:KAC511,'3a-Budget Detail'!JZZ17:JZZ511,'List Data'!KAE17,'3a-Budget Detail'!JZY17:JZY511,'List Data'!KAA26)</f>
        <v>0</v>
      </c>
      <c r="KAD40" s="42"/>
      <c r="KAE40" s="42" t="s">
        <v>572</v>
      </c>
      <c r="KAF40" s="92">
        <f>SUMIFS('3a-Budget Detail'!KAG17:KAG511,'3a-Budget Detail'!KAD17:KAD511,'List Data'!KAI17,'3a-Budget Detail'!KAC17:KAC511,'List Data'!KAE26)</f>
        <v>0</v>
      </c>
      <c r="KAH40" s="42"/>
      <c r="KAI40" s="42" t="s">
        <v>572</v>
      </c>
      <c r="KAJ40" s="92">
        <f>SUMIFS('3a-Budget Detail'!KAK17:KAK511,'3a-Budget Detail'!KAH17:KAH511,'List Data'!KAM17,'3a-Budget Detail'!KAG17:KAG511,'List Data'!KAI26)</f>
        <v>0</v>
      </c>
      <c r="KAL40" s="42"/>
      <c r="KAM40" s="42" t="s">
        <v>572</v>
      </c>
      <c r="KAN40" s="92">
        <f>SUMIFS('3a-Budget Detail'!KAO17:KAO511,'3a-Budget Detail'!KAL17:KAL511,'List Data'!KAQ17,'3a-Budget Detail'!KAK17:KAK511,'List Data'!KAM26)</f>
        <v>0</v>
      </c>
      <c r="KAP40" s="42"/>
      <c r="KAQ40" s="42" t="s">
        <v>572</v>
      </c>
      <c r="KAR40" s="92">
        <f>SUMIFS('3a-Budget Detail'!KAS17:KAS511,'3a-Budget Detail'!KAP17:KAP511,'List Data'!KAU17,'3a-Budget Detail'!KAO17:KAO511,'List Data'!KAQ26)</f>
        <v>0</v>
      </c>
      <c r="KAT40" s="42"/>
      <c r="KAU40" s="42" t="s">
        <v>572</v>
      </c>
      <c r="KAV40" s="92">
        <f>SUMIFS('3a-Budget Detail'!KAW17:KAW511,'3a-Budget Detail'!KAT17:KAT511,'List Data'!KAY17,'3a-Budget Detail'!KAS17:KAS511,'List Data'!KAU26)</f>
        <v>0</v>
      </c>
      <c r="KAX40" s="42"/>
      <c r="KAY40" s="42" t="s">
        <v>572</v>
      </c>
      <c r="KAZ40" s="92">
        <f>SUMIFS('3a-Budget Detail'!KBA17:KBA511,'3a-Budget Detail'!KAX17:KAX511,'List Data'!KBC17,'3a-Budget Detail'!KAW17:KAW511,'List Data'!KAY26)</f>
        <v>0</v>
      </c>
      <c r="KBB40" s="42"/>
      <c r="KBC40" s="42" t="s">
        <v>572</v>
      </c>
      <c r="KBD40" s="92">
        <f>SUMIFS('3a-Budget Detail'!KBE17:KBE511,'3a-Budget Detail'!KBB17:KBB511,'List Data'!KBG17,'3a-Budget Detail'!KBA17:KBA511,'List Data'!KBC26)</f>
        <v>0</v>
      </c>
      <c r="KBF40" s="42"/>
      <c r="KBG40" s="42" t="s">
        <v>572</v>
      </c>
      <c r="KBH40" s="92">
        <f>SUMIFS('3a-Budget Detail'!KBI17:KBI511,'3a-Budget Detail'!KBF17:KBF511,'List Data'!KBK17,'3a-Budget Detail'!KBE17:KBE511,'List Data'!KBG26)</f>
        <v>0</v>
      </c>
      <c r="KBJ40" s="42"/>
      <c r="KBK40" s="42" t="s">
        <v>572</v>
      </c>
      <c r="KBL40" s="92">
        <f>SUMIFS('3a-Budget Detail'!KBM17:KBM511,'3a-Budget Detail'!KBJ17:KBJ511,'List Data'!KBO17,'3a-Budget Detail'!KBI17:KBI511,'List Data'!KBK26)</f>
        <v>0</v>
      </c>
      <c r="KBN40" s="42"/>
      <c r="KBO40" s="42" t="s">
        <v>572</v>
      </c>
      <c r="KBP40" s="92">
        <f>SUMIFS('3a-Budget Detail'!KBQ17:KBQ511,'3a-Budget Detail'!KBN17:KBN511,'List Data'!KBS17,'3a-Budget Detail'!KBM17:KBM511,'List Data'!KBO26)</f>
        <v>0</v>
      </c>
      <c r="KBR40" s="42"/>
      <c r="KBS40" s="42" t="s">
        <v>572</v>
      </c>
      <c r="KBT40" s="92">
        <f>SUMIFS('3a-Budget Detail'!KBU17:KBU511,'3a-Budget Detail'!KBR17:KBR511,'List Data'!KBW17,'3a-Budget Detail'!KBQ17:KBQ511,'List Data'!KBS26)</f>
        <v>0</v>
      </c>
      <c r="KBV40" s="42"/>
      <c r="KBW40" s="42" t="s">
        <v>572</v>
      </c>
      <c r="KBX40" s="92">
        <f>SUMIFS('3a-Budget Detail'!KBY17:KBY511,'3a-Budget Detail'!KBV17:KBV511,'List Data'!KCA17,'3a-Budget Detail'!KBU17:KBU511,'List Data'!KBW26)</f>
        <v>0</v>
      </c>
      <c r="KBZ40" s="42"/>
      <c r="KCA40" s="42" t="s">
        <v>572</v>
      </c>
      <c r="KCB40" s="92">
        <f>SUMIFS('3a-Budget Detail'!KCC17:KCC511,'3a-Budget Detail'!KBZ17:KBZ511,'List Data'!KCE17,'3a-Budget Detail'!KBY17:KBY511,'List Data'!KCA26)</f>
        <v>0</v>
      </c>
      <c r="KCD40" s="42"/>
      <c r="KCE40" s="42" t="s">
        <v>572</v>
      </c>
      <c r="KCF40" s="92">
        <f>SUMIFS('3a-Budget Detail'!KCG17:KCG511,'3a-Budget Detail'!KCD17:KCD511,'List Data'!KCI17,'3a-Budget Detail'!KCC17:KCC511,'List Data'!KCE26)</f>
        <v>0</v>
      </c>
      <c r="KCH40" s="42"/>
      <c r="KCI40" s="42" t="s">
        <v>572</v>
      </c>
      <c r="KCJ40" s="92">
        <f>SUMIFS('3a-Budget Detail'!KCK17:KCK511,'3a-Budget Detail'!KCH17:KCH511,'List Data'!KCM17,'3a-Budget Detail'!KCG17:KCG511,'List Data'!KCI26)</f>
        <v>0</v>
      </c>
      <c r="KCL40" s="42"/>
      <c r="KCM40" s="42" t="s">
        <v>572</v>
      </c>
      <c r="KCN40" s="92">
        <f>SUMIFS('3a-Budget Detail'!KCO17:KCO511,'3a-Budget Detail'!KCL17:KCL511,'List Data'!KCQ17,'3a-Budget Detail'!KCK17:KCK511,'List Data'!KCM26)</f>
        <v>0</v>
      </c>
      <c r="KCP40" s="42"/>
      <c r="KCQ40" s="42" t="s">
        <v>572</v>
      </c>
      <c r="KCR40" s="92">
        <f>SUMIFS('3a-Budget Detail'!KCS17:KCS511,'3a-Budget Detail'!KCP17:KCP511,'List Data'!KCU17,'3a-Budget Detail'!KCO17:KCO511,'List Data'!KCQ26)</f>
        <v>0</v>
      </c>
      <c r="KCT40" s="42"/>
      <c r="KCU40" s="42" t="s">
        <v>572</v>
      </c>
      <c r="KCV40" s="92">
        <f>SUMIFS('3a-Budget Detail'!KCW17:KCW511,'3a-Budget Detail'!KCT17:KCT511,'List Data'!KCY17,'3a-Budget Detail'!KCS17:KCS511,'List Data'!KCU26)</f>
        <v>0</v>
      </c>
      <c r="KCX40" s="42"/>
      <c r="KCY40" s="42" t="s">
        <v>572</v>
      </c>
      <c r="KCZ40" s="92">
        <f>SUMIFS('3a-Budget Detail'!KDA17:KDA511,'3a-Budget Detail'!KCX17:KCX511,'List Data'!KDC17,'3a-Budget Detail'!KCW17:KCW511,'List Data'!KCY26)</f>
        <v>0</v>
      </c>
      <c r="KDB40" s="42"/>
      <c r="KDC40" s="42" t="s">
        <v>572</v>
      </c>
      <c r="KDD40" s="92">
        <f>SUMIFS('3a-Budget Detail'!KDE17:KDE511,'3a-Budget Detail'!KDB17:KDB511,'List Data'!KDG17,'3a-Budget Detail'!KDA17:KDA511,'List Data'!KDC26)</f>
        <v>0</v>
      </c>
      <c r="KDF40" s="42"/>
      <c r="KDG40" s="42" t="s">
        <v>572</v>
      </c>
      <c r="KDH40" s="92">
        <f>SUMIFS('3a-Budget Detail'!KDI17:KDI511,'3a-Budget Detail'!KDF17:KDF511,'List Data'!KDK17,'3a-Budget Detail'!KDE17:KDE511,'List Data'!KDG26)</f>
        <v>0</v>
      </c>
      <c r="KDJ40" s="42"/>
      <c r="KDK40" s="42" t="s">
        <v>572</v>
      </c>
      <c r="KDL40" s="92">
        <f>SUMIFS('3a-Budget Detail'!KDM17:KDM511,'3a-Budget Detail'!KDJ17:KDJ511,'List Data'!KDO17,'3a-Budget Detail'!KDI17:KDI511,'List Data'!KDK26)</f>
        <v>0</v>
      </c>
      <c r="KDN40" s="42"/>
      <c r="KDO40" s="42" t="s">
        <v>572</v>
      </c>
      <c r="KDP40" s="92">
        <f>SUMIFS('3a-Budget Detail'!KDQ17:KDQ511,'3a-Budget Detail'!KDN17:KDN511,'List Data'!KDS17,'3a-Budget Detail'!KDM17:KDM511,'List Data'!KDO26)</f>
        <v>0</v>
      </c>
      <c r="KDR40" s="42"/>
      <c r="KDS40" s="42" t="s">
        <v>572</v>
      </c>
      <c r="KDT40" s="92">
        <f>SUMIFS('3a-Budget Detail'!KDU17:KDU511,'3a-Budget Detail'!KDR17:KDR511,'List Data'!KDW17,'3a-Budget Detail'!KDQ17:KDQ511,'List Data'!KDS26)</f>
        <v>0</v>
      </c>
      <c r="KDV40" s="42"/>
      <c r="KDW40" s="42" t="s">
        <v>572</v>
      </c>
      <c r="KDX40" s="92">
        <f>SUMIFS('3a-Budget Detail'!KDY17:KDY511,'3a-Budget Detail'!KDV17:KDV511,'List Data'!KEA17,'3a-Budget Detail'!KDU17:KDU511,'List Data'!KDW26)</f>
        <v>0</v>
      </c>
      <c r="KDZ40" s="42"/>
      <c r="KEA40" s="42" t="s">
        <v>572</v>
      </c>
      <c r="KEB40" s="92">
        <f>SUMIFS('3a-Budget Detail'!KEC17:KEC511,'3a-Budget Detail'!KDZ17:KDZ511,'List Data'!KEE17,'3a-Budget Detail'!KDY17:KDY511,'List Data'!KEA26)</f>
        <v>0</v>
      </c>
      <c r="KED40" s="42"/>
      <c r="KEE40" s="42" t="s">
        <v>572</v>
      </c>
      <c r="KEF40" s="92">
        <f>SUMIFS('3a-Budget Detail'!KEG17:KEG511,'3a-Budget Detail'!KED17:KED511,'List Data'!KEI17,'3a-Budget Detail'!KEC17:KEC511,'List Data'!KEE26)</f>
        <v>0</v>
      </c>
      <c r="KEH40" s="42"/>
      <c r="KEI40" s="42" t="s">
        <v>572</v>
      </c>
      <c r="KEJ40" s="92">
        <f>SUMIFS('3a-Budget Detail'!KEK17:KEK511,'3a-Budget Detail'!KEH17:KEH511,'List Data'!KEM17,'3a-Budget Detail'!KEG17:KEG511,'List Data'!KEI26)</f>
        <v>0</v>
      </c>
      <c r="KEL40" s="42"/>
      <c r="KEM40" s="42" t="s">
        <v>572</v>
      </c>
      <c r="KEN40" s="92">
        <f>SUMIFS('3a-Budget Detail'!KEO17:KEO511,'3a-Budget Detail'!KEL17:KEL511,'List Data'!KEQ17,'3a-Budget Detail'!KEK17:KEK511,'List Data'!KEM26)</f>
        <v>0</v>
      </c>
      <c r="KEP40" s="42"/>
      <c r="KEQ40" s="42" t="s">
        <v>572</v>
      </c>
      <c r="KER40" s="92">
        <f>SUMIFS('3a-Budget Detail'!KES17:KES511,'3a-Budget Detail'!KEP17:KEP511,'List Data'!KEU17,'3a-Budget Detail'!KEO17:KEO511,'List Data'!KEQ26)</f>
        <v>0</v>
      </c>
      <c r="KET40" s="42"/>
      <c r="KEU40" s="42" t="s">
        <v>572</v>
      </c>
      <c r="KEV40" s="92">
        <f>SUMIFS('3a-Budget Detail'!KEW17:KEW511,'3a-Budget Detail'!KET17:KET511,'List Data'!KEY17,'3a-Budget Detail'!KES17:KES511,'List Data'!KEU26)</f>
        <v>0</v>
      </c>
      <c r="KEX40" s="42"/>
      <c r="KEY40" s="42" t="s">
        <v>572</v>
      </c>
      <c r="KEZ40" s="92">
        <f>SUMIFS('3a-Budget Detail'!KFA17:KFA511,'3a-Budget Detail'!KEX17:KEX511,'List Data'!KFC17,'3a-Budget Detail'!KEW17:KEW511,'List Data'!KEY26)</f>
        <v>0</v>
      </c>
      <c r="KFB40" s="42"/>
      <c r="KFC40" s="42" t="s">
        <v>572</v>
      </c>
      <c r="KFD40" s="92">
        <f>SUMIFS('3a-Budget Detail'!KFE17:KFE511,'3a-Budget Detail'!KFB17:KFB511,'List Data'!KFG17,'3a-Budget Detail'!KFA17:KFA511,'List Data'!KFC26)</f>
        <v>0</v>
      </c>
      <c r="KFF40" s="42"/>
      <c r="KFG40" s="42" t="s">
        <v>572</v>
      </c>
      <c r="KFH40" s="92">
        <f>SUMIFS('3a-Budget Detail'!KFI17:KFI511,'3a-Budget Detail'!KFF17:KFF511,'List Data'!KFK17,'3a-Budget Detail'!KFE17:KFE511,'List Data'!KFG26)</f>
        <v>0</v>
      </c>
      <c r="KFJ40" s="42"/>
      <c r="KFK40" s="42" t="s">
        <v>572</v>
      </c>
      <c r="KFL40" s="92">
        <f>SUMIFS('3a-Budget Detail'!KFM17:KFM511,'3a-Budget Detail'!KFJ17:KFJ511,'List Data'!KFO17,'3a-Budget Detail'!KFI17:KFI511,'List Data'!KFK26)</f>
        <v>0</v>
      </c>
      <c r="KFN40" s="42"/>
      <c r="KFO40" s="42" t="s">
        <v>572</v>
      </c>
      <c r="KFP40" s="92">
        <f>SUMIFS('3a-Budget Detail'!KFQ17:KFQ511,'3a-Budget Detail'!KFN17:KFN511,'List Data'!KFS17,'3a-Budget Detail'!KFM17:KFM511,'List Data'!KFO26)</f>
        <v>0</v>
      </c>
      <c r="KFR40" s="42"/>
      <c r="KFS40" s="42" t="s">
        <v>572</v>
      </c>
      <c r="KFT40" s="92">
        <f>SUMIFS('3a-Budget Detail'!KFU17:KFU511,'3a-Budget Detail'!KFR17:KFR511,'List Data'!KFW17,'3a-Budget Detail'!KFQ17:KFQ511,'List Data'!KFS26)</f>
        <v>0</v>
      </c>
      <c r="KFV40" s="42"/>
      <c r="KFW40" s="42" t="s">
        <v>572</v>
      </c>
      <c r="KFX40" s="92">
        <f>SUMIFS('3a-Budget Detail'!KFY17:KFY511,'3a-Budget Detail'!KFV17:KFV511,'List Data'!KGA17,'3a-Budget Detail'!KFU17:KFU511,'List Data'!KFW26)</f>
        <v>0</v>
      </c>
      <c r="KFZ40" s="42"/>
      <c r="KGA40" s="42" t="s">
        <v>572</v>
      </c>
      <c r="KGB40" s="92">
        <f>SUMIFS('3a-Budget Detail'!KGC17:KGC511,'3a-Budget Detail'!KFZ17:KFZ511,'List Data'!KGE17,'3a-Budget Detail'!KFY17:KFY511,'List Data'!KGA26)</f>
        <v>0</v>
      </c>
      <c r="KGD40" s="42"/>
      <c r="KGE40" s="42" t="s">
        <v>572</v>
      </c>
      <c r="KGF40" s="92">
        <f>SUMIFS('3a-Budget Detail'!KGG17:KGG511,'3a-Budget Detail'!KGD17:KGD511,'List Data'!KGI17,'3a-Budget Detail'!KGC17:KGC511,'List Data'!KGE26)</f>
        <v>0</v>
      </c>
      <c r="KGH40" s="42"/>
      <c r="KGI40" s="42" t="s">
        <v>572</v>
      </c>
      <c r="KGJ40" s="92">
        <f>SUMIFS('3a-Budget Detail'!KGK17:KGK511,'3a-Budget Detail'!KGH17:KGH511,'List Data'!KGM17,'3a-Budget Detail'!KGG17:KGG511,'List Data'!KGI26)</f>
        <v>0</v>
      </c>
      <c r="KGL40" s="42"/>
      <c r="KGM40" s="42" t="s">
        <v>572</v>
      </c>
      <c r="KGN40" s="92">
        <f>SUMIFS('3a-Budget Detail'!KGO17:KGO511,'3a-Budget Detail'!KGL17:KGL511,'List Data'!KGQ17,'3a-Budget Detail'!KGK17:KGK511,'List Data'!KGM26)</f>
        <v>0</v>
      </c>
      <c r="KGP40" s="42"/>
      <c r="KGQ40" s="42" t="s">
        <v>572</v>
      </c>
      <c r="KGR40" s="92">
        <f>SUMIFS('3a-Budget Detail'!KGS17:KGS511,'3a-Budget Detail'!KGP17:KGP511,'List Data'!KGU17,'3a-Budget Detail'!KGO17:KGO511,'List Data'!KGQ26)</f>
        <v>0</v>
      </c>
      <c r="KGT40" s="42"/>
      <c r="KGU40" s="42" t="s">
        <v>572</v>
      </c>
      <c r="KGV40" s="92">
        <f>SUMIFS('3a-Budget Detail'!KGW17:KGW511,'3a-Budget Detail'!KGT17:KGT511,'List Data'!KGY17,'3a-Budget Detail'!KGS17:KGS511,'List Data'!KGU26)</f>
        <v>0</v>
      </c>
      <c r="KGX40" s="42"/>
      <c r="KGY40" s="42" t="s">
        <v>572</v>
      </c>
      <c r="KGZ40" s="92">
        <f>SUMIFS('3a-Budget Detail'!KHA17:KHA511,'3a-Budget Detail'!KGX17:KGX511,'List Data'!KHC17,'3a-Budget Detail'!KGW17:KGW511,'List Data'!KGY26)</f>
        <v>0</v>
      </c>
      <c r="KHB40" s="42"/>
      <c r="KHC40" s="42" t="s">
        <v>572</v>
      </c>
      <c r="KHD40" s="92">
        <f>SUMIFS('3a-Budget Detail'!KHE17:KHE511,'3a-Budget Detail'!KHB17:KHB511,'List Data'!KHG17,'3a-Budget Detail'!KHA17:KHA511,'List Data'!KHC26)</f>
        <v>0</v>
      </c>
      <c r="KHF40" s="42"/>
      <c r="KHG40" s="42" t="s">
        <v>572</v>
      </c>
      <c r="KHH40" s="92">
        <f>SUMIFS('3a-Budget Detail'!KHI17:KHI511,'3a-Budget Detail'!KHF17:KHF511,'List Data'!KHK17,'3a-Budget Detail'!KHE17:KHE511,'List Data'!KHG26)</f>
        <v>0</v>
      </c>
      <c r="KHJ40" s="42"/>
      <c r="KHK40" s="42" t="s">
        <v>572</v>
      </c>
      <c r="KHL40" s="92">
        <f>SUMIFS('3a-Budget Detail'!KHM17:KHM511,'3a-Budget Detail'!KHJ17:KHJ511,'List Data'!KHO17,'3a-Budget Detail'!KHI17:KHI511,'List Data'!KHK26)</f>
        <v>0</v>
      </c>
      <c r="KHN40" s="42"/>
      <c r="KHO40" s="42" t="s">
        <v>572</v>
      </c>
      <c r="KHP40" s="92">
        <f>SUMIFS('3a-Budget Detail'!KHQ17:KHQ511,'3a-Budget Detail'!KHN17:KHN511,'List Data'!KHS17,'3a-Budget Detail'!KHM17:KHM511,'List Data'!KHO26)</f>
        <v>0</v>
      </c>
      <c r="KHR40" s="42"/>
      <c r="KHS40" s="42" t="s">
        <v>572</v>
      </c>
      <c r="KHT40" s="92">
        <f>SUMIFS('3a-Budget Detail'!KHU17:KHU511,'3a-Budget Detail'!KHR17:KHR511,'List Data'!KHW17,'3a-Budget Detail'!KHQ17:KHQ511,'List Data'!KHS26)</f>
        <v>0</v>
      </c>
      <c r="KHV40" s="42"/>
      <c r="KHW40" s="42" t="s">
        <v>572</v>
      </c>
      <c r="KHX40" s="92">
        <f>SUMIFS('3a-Budget Detail'!KHY17:KHY511,'3a-Budget Detail'!KHV17:KHV511,'List Data'!KIA17,'3a-Budget Detail'!KHU17:KHU511,'List Data'!KHW26)</f>
        <v>0</v>
      </c>
      <c r="KHZ40" s="42"/>
      <c r="KIA40" s="42" t="s">
        <v>572</v>
      </c>
      <c r="KIB40" s="92">
        <f>SUMIFS('3a-Budget Detail'!KIC17:KIC511,'3a-Budget Detail'!KHZ17:KHZ511,'List Data'!KIE17,'3a-Budget Detail'!KHY17:KHY511,'List Data'!KIA26)</f>
        <v>0</v>
      </c>
      <c r="KID40" s="42"/>
      <c r="KIE40" s="42" t="s">
        <v>572</v>
      </c>
      <c r="KIF40" s="92">
        <f>SUMIFS('3a-Budget Detail'!KIG17:KIG511,'3a-Budget Detail'!KID17:KID511,'List Data'!KII17,'3a-Budget Detail'!KIC17:KIC511,'List Data'!KIE26)</f>
        <v>0</v>
      </c>
      <c r="KIH40" s="42"/>
      <c r="KII40" s="42" t="s">
        <v>572</v>
      </c>
      <c r="KIJ40" s="92">
        <f>SUMIFS('3a-Budget Detail'!KIK17:KIK511,'3a-Budget Detail'!KIH17:KIH511,'List Data'!KIM17,'3a-Budget Detail'!KIG17:KIG511,'List Data'!KII26)</f>
        <v>0</v>
      </c>
      <c r="KIL40" s="42"/>
      <c r="KIM40" s="42" t="s">
        <v>572</v>
      </c>
      <c r="KIN40" s="92">
        <f>SUMIFS('3a-Budget Detail'!KIO17:KIO511,'3a-Budget Detail'!KIL17:KIL511,'List Data'!KIQ17,'3a-Budget Detail'!KIK17:KIK511,'List Data'!KIM26)</f>
        <v>0</v>
      </c>
      <c r="KIP40" s="42"/>
      <c r="KIQ40" s="42" t="s">
        <v>572</v>
      </c>
      <c r="KIR40" s="92">
        <f>SUMIFS('3a-Budget Detail'!KIS17:KIS511,'3a-Budget Detail'!KIP17:KIP511,'List Data'!KIU17,'3a-Budget Detail'!KIO17:KIO511,'List Data'!KIQ26)</f>
        <v>0</v>
      </c>
      <c r="KIT40" s="42"/>
      <c r="KIU40" s="42" t="s">
        <v>572</v>
      </c>
      <c r="KIV40" s="92">
        <f>SUMIFS('3a-Budget Detail'!KIW17:KIW511,'3a-Budget Detail'!KIT17:KIT511,'List Data'!KIY17,'3a-Budget Detail'!KIS17:KIS511,'List Data'!KIU26)</f>
        <v>0</v>
      </c>
      <c r="KIX40" s="42"/>
      <c r="KIY40" s="42" t="s">
        <v>572</v>
      </c>
      <c r="KIZ40" s="92">
        <f>SUMIFS('3a-Budget Detail'!KJA17:KJA511,'3a-Budget Detail'!KIX17:KIX511,'List Data'!KJC17,'3a-Budget Detail'!KIW17:KIW511,'List Data'!KIY26)</f>
        <v>0</v>
      </c>
      <c r="KJB40" s="42"/>
      <c r="KJC40" s="42" t="s">
        <v>572</v>
      </c>
      <c r="KJD40" s="92">
        <f>SUMIFS('3a-Budget Detail'!KJE17:KJE511,'3a-Budget Detail'!KJB17:KJB511,'List Data'!KJG17,'3a-Budget Detail'!KJA17:KJA511,'List Data'!KJC26)</f>
        <v>0</v>
      </c>
      <c r="KJF40" s="42"/>
      <c r="KJG40" s="42" t="s">
        <v>572</v>
      </c>
      <c r="KJH40" s="92">
        <f>SUMIFS('3a-Budget Detail'!KJI17:KJI511,'3a-Budget Detail'!KJF17:KJF511,'List Data'!KJK17,'3a-Budget Detail'!KJE17:KJE511,'List Data'!KJG26)</f>
        <v>0</v>
      </c>
      <c r="KJJ40" s="42"/>
      <c r="KJK40" s="42" t="s">
        <v>572</v>
      </c>
      <c r="KJL40" s="92">
        <f>SUMIFS('3a-Budget Detail'!KJM17:KJM511,'3a-Budget Detail'!KJJ17:KJJ511,'List Data'!KJO17,'3a-Budget Detail'!KJI17:KJI511,'List Data'!KJK26)</f>
        <v>0</v>
      </c>
      <c r="KJN40" s="42"/>
      <c r="KJO40" s="42" t="s">
        <v>572</v>
      </c>
      <c r="KJP40" s="92">
        <f>SUMIFS('3a-Budget Detail'!KJQ17:KJQ511,'3a-Budget Detail'!KJN17:KJN511,'List Data'!KJS17,'3a-Budget Detail'!KJM17:KJM511,'List Data'!KJO26)</f>
        <v>0</v>
      </c>
      <c r="KJR40" s="42"/>
      <c r="KJS40" s="42" t="s">
        <v>572</v>
      </c>
      <c r="KJT40" s="92">
        <f>SUMIFS('3a-Budget Detail'!KJU17:KJU511,'3a-Budget Detail'!KJR17:KJR511,'List Data'!KJW17,'3a-Budget Detail'!KJQ17:KJQ511,'List Data'!KJS26)</f>
        <v>0</v>
      </c>
      <c r="KJV40" s="42"/>
      <c r="KJW40" s="42" t="s">
        <v>572</v>
      </c>
      <c r="KJX40" s="92">
        <f>SUMIFS('3a-Budget Detail'!KJY17:KJY511,'3a-Budget Detail'!KJV17:KJV511,'List Data'!KKA17,'3a-Budget Detail'!KJU17:KJU511,'List Data'!KJW26)</f>
        <v>0</v>
      </c>
      <c r="KJZ40" s="42"/>
      <c r="KKA40" s="42" t="s">
        <v>572</v>
      </c>
      <c r="KKB40" s="92">
        <f>SUMIFS('3a-Budget Detail'!KKC17:KKC511,'3a-Budget Detail'!KJZ17:KJZ511,'List Data'!KKE17,'3a-Budget Detail'!KJY17:KJY511,'List Data'!KKA26)</f>
        <v>0</v>
      </c>
      <c r="KKD40" s="42"/>
      <c r="KKE40" s="42" t="s">
        <v>572</v>
      </c>
      <c r="KKF40" s="92">
        <f>SUMIFS('3a-Budget Detail'!KKG17:KKG511,'3a-Budget Detail'!KKD17:KKD511,'List Data'!KKI17,'3a-Budget Detail'!KKC17:KKC511,'List Data'!KKE26)</f>
        <v>0</v>
      </c>
      <c r="KKH40" s="42"/>
      <c r="KKI40" s="42" t="s">
        <v>572</v>
      </c>
      <c r="KKJ40" s="92">
        <f>SUMIFS('3a-Budget Detail'!KKK17:KKK511,'3a-Budget Detail'!KKH17:KKH511,'List Data'!KKM17,'3a-Budget Detail'!KKG17:KKG511,'List Data'!KKI26)</f>
        <v>0</v>
      </c>
      <c r="KKL40" s="42"/>
      <c r="KKM40" s="42" t="s">
        <v>572</v>
      </c>
      <c r="KKN40" s="92">
        <f>SUMIFS('3a-Budget Detail'!KKO17:KKO511,'3a-Budget Detail'!KKL17:KKL511,'List Data'!KKQ17,'3a-Budget Detail'!KKK17:KKK511,'List Data'!KKM26)</f>
        <v>0</v>
      </c>
      <c r="KKP40" s="42"/>
      <c r="KKQ40" s="42" t="s">
        <v>572</v>
      </c>
      <c r="KKR40" s="92">
        <f>SUMIFS('3a-Budget Detail'!KKS17:KKS511,'3a-Budget Detail'!KKP17:KKP511,'List Data'!KKU17,'3a-Budget Detail'!KKO17:KKO511,'List Data'!KKQ26)</f>
        <v>0</v>
      </c>
      <c r="KKT40" s="42"/>
      <c r="KKU40" s="42" t="s">
        <v>572</v>
      </c>
      <c r="KKV40" s="92">
        <f>SUMIFS('3a-Budget Detail'!KKW17:KKW511,'3a-Budget Detail'!KKT17:KKT511,'List Data'!KKY17,'3a-Budget Detail'!KKS17:KKS511,'List Data'!KKU26)</f>
        <v>0</v>
      </c>
      <c r="KKX40" s="42"/>
      <c r="KKY40" s="42" t="s">
        <v>572</v>
      </c>
      <c r="KKZ40" s="92">
        <f>SUMIFS('3a-Budget Detail'!KLA17:KLA511,'3a-Budget Detail'!KKX17:KKX511,'List Data'!KLC17,'3a-Budget Detail'!KKW17:KKW511,'List Data'!KKY26)</f>
        <v>0</v>
      </c>
      <c r="KLB40" s="42"/>
      <c r="KLC40" s="42" t="s">
        <v>572</v>
      </c>
      <c r="KLD40" s="92">
        <f>SUMIFS('3a-Budget Detail'!KLE17:KLE511,'3a-Budget Detail'!KLB17:KLB511,'List Data'!KLG17,'3a-Budget Detail'!KLA17:KLA511,'List Data'!KLC26)</f>
        <v>0</v>
      </c>
      <c r="KLF40" s="42"/>
      <c r="KLG40" s="42" t="s">
        <v>572</v>
      </c>
      <c r="KLH40" s="92">
        <f>SUMIFS('3a-Budget Detail'!KLI17:KLI511,'3a-Budget Detail'!KLF17:KLF511,'List Data'!KLK17,'3a-Budget Detail'!KLE17:KLE511,'List Data'!KLG26)</f>
        <v>0</v>
      </c>
      <c r="KLJ40" s="42"/>
      <c r="KLK40" s="42" t="s">
        <v>572</v>
      </c>
      <c r="KLL40" s="92">
        <f>SUMIFS('3a-Budget Detail'!KLM17:KLM511,'3a-Budget Detail'!KLJ17:KLJ511,'List Data'!KLO17,'3a-Budget Detail'!KLI17:KLI511,'List Data'!KLK26)</f>
        <v>0</v>
      </c>
      <c r="KLN40" s="42"/>
      <c r="KLO40" s="42" t="s">
        <v>572</v>
      </c>
      <c r="KLP40" s="92">
        <f>SUMIFS('3a-Budget Detail'!KLQ17:KLQ511,'3a-Budget Detail'!KLN17:KLN511,'List Data'!KLS17,'3a-Budget Detail'!KLM17:KLM511,'List Data'!KLO26)</f>
        <v>0</v>
      </c>
      <c r="KLR40" s="42"/>
      <c r="KLS40" s="42" t="s">
        <v>572</v>
      </c>
      <c r="KLT40" s="92">
        <f>SUMIFS('3a-Budget Detail'!KLU17:KLU511,'3a-Budget Detail'!KLR17:KLR511,'List Data'!KLW17,'3a-Budget Detail'!KLQ17:KLQ511,'List Data'!KLS26)</f>
        <v>0</v>
      </c>
      <c r="KLV40" s="42"/>
      <c r="KLW40" s="42" t="s">
        <v>572</v>
      </c>
      <c r="KLX40" s="92">
        <f>SUMIFS('3a-Budget Detail'!KLY17:KLY511,'3a-Budget Detail'!KLV17:KLV511,'List Data'!KMA17,'3a-Budget Detail'!KLU17:KLU511,'List Data'!KLW26)</f>
        <v>0</v>
      </c>
      <c r="KLZ40" s="42"/>
      <c r="KMA40" s="42" t="s">
        <v>572</v>
      </c>
      <c r="KMB40" s="92">
        <f>SUMIFS('3a-Budget Detail'!KMC17:KMC511,'3a-Budget Detail'!KLZ17:KLZ511,'List Data'!KME17,'3a-Budget Detail'!KLY17:KLY511,'List Data'!KMA26)</f>
        <v>0</v>
      </c>
      <c r="KMD40" s="42"/>
      <c r="KME40" s="42" t="s">
        <v>572</v>
      </c>
      <c r="KMF40" s="92">
        <f>SUMIFS('3a-Budget Detail'!KMG17:KMG511,'3a-Budget Detail'!KMD17:KMD511,'List Data'!KMI17,'3a-Budget Detail'!KMC17:KMC511,'List Data'!KME26)</f>
        <v>0</v>
      </c>
      <c r="KMH40" s="42"/>
      <c r="KMI40" s="42" t="s">
        <v>572</v>
      </c>
      <c r="KMJ40" s="92">
        <f>SUMIFS('3a-Budget Detail'!KMK17:KMK511,'3a-Budget Detail'!KMH17:KMH511,'List Data'!KMM17,'3a-Budget Detail'!KMG17:KMG511,'List Data'!KMI26)</f>
        <v>0</v>
      </c>
      <c r="KML40" s="42"/>
      <c r="KMM40" s="42" t="s">
        <v>572</v>
      </c>
      <c r="KMN40" s="92">
        <f>SUMIFS('3a-Budget Detail'!KMO17:KMO511,'3a-Budget Detail'!KML17:KML511,'List Data'!KMQ17,'3a-Budget Detail'!KMK17:KMK511,'List Data'!KMM26)</f>
        <v>0</v>
      </c>
      <c r="KMP40" s="42"/>
      <c r="KMQ40" s="42" t="s">
        <v>572</v>
      </c>
      <c r="KMR40" s="92">
        <f>SUMIFS('3a-Budget Detail'!KMS17:KMS511,'3a-Budget Detail'!KMP17:KMP511,'List Data'!KMU17,'3a-Budget Detail'!KMO17:KMO511,'List Data'!KMQ26)</f>
        <v>0</v>
      </c>
      <c r="KMT40" s="42"/>
      <c r="KMU40" s="42" t="s">
        <v>572</v>
      </c>
      <c r="KMV40" s="92">
        <f>SUMIFS('3a-Budget Detail'!KMW17:KMW511,'3a-Budget Detail'!KMT17:KMT511,'List Data'!KMY17,'3a-Budget Detail'!KMS17:KMS511,'List Data'!KMU26)</f>
        <v>0</v>
      </c>
      <c r="KMX40" s="42"/>
      <c r="KMY40" s="42" t="s">
        <v>572</v>
      </c>
      <c r="KMZ40" s="92">
        <f>SUMIFS('3a-Budget Detail'!KNA17:KNA511,'3a-Budget Detail'!KMX17:KMX511,'List Data'!KNC17,'3a-Budget Detail'!KMW17:KMW511,'List Data'!KMY26)</f>
        <v>0</v>
      </c>
      <c r="KNB40" s="42"/>
      <c r="KNC40" s="42" t="s">
        <v>572</v>
      </c>
      <c r="KND40" s="92">
        <f>SUMIFS('3a-Budget Detail'!KNE17:KNE511,'3a-Budget Detail'!KNB17:KNB511,'List Data'!KNG17,'3a-Budget Detail'!KNA17:KNA511,'List Data'!KNC26)</f>
        <v>0</v>
      </c>
      <c r="KNF40" s="42"/>
      <c r="KNG40" s="42" t="s">
        <v>572</v>
      </c>
      <c r="KNH40" s="92">
        <f>SUMIFS('3a-Budget Detail'!KNI17:KNI511,'3a-Budget Detail'!KNF17:KNF511,'List Data'!KNK17,'3a-Budget Detail'!KNE17:KNE511,'List Data'!KNG26)</f>
        <v>0</v>
      </c>
      <c r="KNJ40" s="42"/>
      <c r="KNK40" s="42" t="s">
        <v>572</v>
      </c>
      <c r="KNL40" s="92">
        <f>SUMIFS('3a-Budget Detail'!KNM17:KNM511,'3a-Budget Detail'!KNJ17:KNJ511,'List Data'!KNO17,'3a-Budget Detail'!KNI17:KNI511,'List Data'!KNK26)</f>
        <v>0</v>
      </c>
      <c r="KNN40" s="42"/>
      <c r="KNO40" s="42" t="s">
        <v>572</v>
      </c>
      <c r="KNP40" s="92">
        <f>SUMIFS('3a-Budget Detail'!KNQ17:KNQ511,'3a-Budget Detail'!KNN17:KNN511,'List Data'!KNS17,'3a-Budget Detail'!KNM17:KNM511,'List Data'!KNO26)</f>
        <v>0</v>
      </c>
      <c r="KNR40" s="42"/>
      <c r="KNS40" s="42" t="s">
        <v>572</v>
      </c>
      <c r="KNT40" s="92">
        <f>SUMIFS('3a-Budget Detail'!KNU17:KNU511,'3a-Budget Detail'!KNR17:KNR511,'List Data'!KNW17,'3a-Budget Detail'!KNQ17:KNQ511,'List Data'!KNS26)</f>
        <v>0</v>
      </c>
      <c r="KNV40" s="42"/>
      <c r="KNW40" s="42" t="s">
        <v>572</v>
      </c>
      <c r="KNX40" s="92">
        <f>SUMIFS('3a-Budget Detail'!KNY17:KNY511,'3a-Budget Detail'!KNV17:KNV511,'List Data'!KOA17,'3a-Budget Detail'!KNU17:KNU511,'List Data'!KNW26)</f>
        <v>0</v>
      </c>
      <c r="KNZ40" s="42"/>
      <c r="KOA40" s="42" t="s">
        <v>572</v>
      </c>
      <c r="KOB40" s="92">
        <f>SUMIFS('3a-Budget Detail'!KOC17:KOC511,'3a-Budget Detail'!KNZ17:KNZ511,'List Data'!KOE17,'3a-Budget Detail'!KNY17:KNY511,'List Data'!KOA26)</f>
        <v>0</v>
      </c>
      <c r="KOD40" s="42"/>
      <c r="KOE40" s="42" t="s">
        <v>572</v>
      </c>
      <c r="KOF40" s="92">
        <f>SUMIFS('3a-Budget Detail'!KOG17:KOG511,'3a-Budget Detail'!KOD17:KOD511,'List Data'!KOI17,'3a-Budget Detail'!KOC17:KOC511,'List Data'!KOE26)</f>
        <v>0</v>
      </c>
      <c r="KOH40" s="42"/>
      <c r="KOI40" s="42" t="s">
        <v>572</v>
      </c>
      <c r="KOJ40" s="92">
        <f>SUMIFS('3a-Budget Detail'!KOK17:KOK511,'3a-Budget Detail'!KOH17:KOH511,'List Data'!KOM17,'3a-Budget Detail'!KOG17:KOG511,'List Data'!KOI26)</f>
        <v>0</v>
      </c>
      <c r="KOL40" s="42"/>
      <c r="KOM40" s="42" t="s">
        <v>572</v>
      </c>
      <c r="KON40" s="92">
        <f>SUMIFS('3a-Budget Detail'!KOO17:KOO511,'3a-Budget Detail'!KOL17:KOL511,'List Data'!KOQ17,'3a-Budget Detail'!KOK17:KOK511,'List Data'!KOM26)</f>
        <v>0</v>
      </c>
      <c r="KOP40" s="42"/>
      <c r="KOQ40" s="42" t="s">
        <v>572</v>
      </c>
      <c r="KOR40" s="92">
        <f>SUMIFS('3a-Budget Detail'!KOS17:KOS511,'3a-Budget Detail'!KOP17:KOP511,'List Data'!KOU17,'3a-Budget Detail'!KOO17:KOO511,'List Data'!KOQ26)</f>
        <v>0</v>
      </c>
      <c r="KOT40" s="42"/>
      <c r="KOU40" s="42" t="s">
        <v>572</v>
      </c>
      <c r="KOV40" s="92">
        <f>SUMIFS('3a-Budget Detail'!KOW17:KOW511,'3a-Budget Detail'!KOT17:KOT511,'List Data'!KOY17,'3a-Budget Detail'!KOS17:KOS511,'List Data'!KOU26)</f>
        <v>0</v>
      </c>
      <c r="KOX40" s="42"/>
      <c r="KOY40" s="42" t="s">
        <v>572</v>
      </c>
      <c r="KOZ40" s="92">
        <f>SUMIFS('3a-Budget Detail'!KPA17:KPA511,'3a-Budget Detail'!KOX17:KOX511,'List Data'!KPC17,'3a-Budget Detail'!KOW17:KOW511,'List Data'!KOY26)</f>
        <v>0</v>
      </c>
      <c r="KPB40" s="42"/>
      <c r="KPC40" s="42" t="s">
        <v>572</v>
      </c>
      <c r="KPD40" s="92">
        <f>SUMIFS('3a-Budget Detail'!KPE17:KPE511,'3a-Budget Detail'!KPB17:KPB511,'List Data'!KPG17,'3a-Budget Detail'!KPA17:KPA511,'List Data'!KPC26)</f>
        <v>0</v>
      </c>
      <c r="KPF40" s="42"/>
      <c r="KPG40" s="42" t="s">
        <v>572</v>
      </c>
      <c r="KPH40" s="92">
        <f>SUMIFS('3a-Budget Detail'!KPI17:KPI511,'3a-Budget Detail'!KPF17:KPF511,'List Data'!KPK17,'3a-Budget Detail'!KPE17:KPE511,'List Data'!KPG26)</f>
        <v>0</v>
      </c>
      <c r="KPJ40" s="42"/>
      <c r="KPK40" s="42" t="s">
        <v>572</v>
      </c>
      <c r="KPL40" s="92">
        <f>SUMIFS('3a-Budget Detail'!KPM17:KPM511,'3a-Budget Detail'!KPJ17:KPJ511,'List Data'!KPO17,'3a-Budget Detail'!KPI17:KPI511,'List Data'!KPK26)</f>
        <v>0</v>
      </c>
      <c r="KPN40" s="42"/>
      <c r="KPO40" s="42" t="s">
        <v>572</v>
      </c>
      <c r="KPP40" s="92">
        <f>SUMIFS('3a-Budget Detail'!KPQ17:KPQ511,'3a-Budget Detail'!KPN17:KPN511,'List Data'!KPS17,'3a-Budget Detail'!KPM17:KPM511,'List Data'!KPO26)</f>
        <v>0</v>
      </c>
      <c r="KPR40" s="42"/>
      <c r="KPS40" s="42" t="s">
        <v>572</v>
      </c>
      <c r="KPT40" s="92">
        <f>SUMIFS('3a-Budget Detail'!KPU17:KPU511,'3a-Budget Detail'!KPR17:KPR511,'List Data'!KPW17,'3a-Budget Detail'!KPQ17:KPQ511,'List Data'!KPS26)</f>
        <v>0</v>
      </c>
      <c r="KPV40" s="42"/>
      <c r="KPW40" s="42" t="s">
        <v>572</v>
      </c>
      <c r="KPX40" s="92">
        <f>SUMIFS('3a-Budget Detail'!KPY17:KPY511,'3a-Budget Detail'!KPV17:KPV511,'List Data'!KQA17,'3a-Budget Detail'!KPU17:KPU511,'List Data'!KPW26)</f>
        <v>0</v>
      </c>
      <c r="KPZ40" s="42"/>
      <c r="KQA40" s="42" t="s">
        <v>572</v>
      </c>
      <c r="KQB40" s="92">
        <f>SUMIFS('3a-Budget Detail'!KQC17:KQC511,'3a-Budget Detail'!KPZ17:KPZ511,'List Data'!KQE17,'3a-Budget Detail'!KPY17:KPY511,'List Data'!KQA26)</f>
        <v>0</v>
      </c>
      <c r="KQD40" s="42"/>
      <c r="KQE40" s="42" t="s">
        <v>572</v>
      </c>
      <c r="KQF40" s="92">
        <f>SUMIFS('3a-Budget Detail'!KQG17:KQG511,'3a-Budget Detail'!KQD17:KQD511,'List Data'!KQI17,'3a-Budget Detail'!KQC17:KQC511,'List Data'!KQE26)</f>
        <v>0</v>
      </c>
      <c r="KQH40" s="42"/>
      <c r="KQI40" s="42" t="s">
        <v>572</v>
      </c>
      <c r="KQJ40" s="92">
        <f>SUMIFS('3a-Budget Detail'!KQK17:KQK511,'3a-Budget Detail'!KQH17:KQH511,'List Data'!KQM17,'3a-Budget Detail'!KQG17:KQG511,'List Data'!KQI26)</f>
        <v>0</v>
      </c>
      <c r="KQL40" s="42"/>
      <c r="KQM40" s="42" t="s">
        <v>572</v>
      </c>
      <c r="KQN40" s="92">
        <f>SUMIFS('3a-Budget Detail'!KQO17:KQO511,'3a-Budget Detail'!KQL17:KQL511,'List Data'!KQQ17,'3a-Budget Detail'!KQK17:KQK511,'List Data'!KQM26)</f>
        <v>0</v>
      </c>
      <c r="KQP40" s="42"/>
      <c r="KQQ40" s="42" t="s">
        <v>572</v>
      </c>
      <c r="KQR40" s="92">
        <f>SUMIFS('3a-Budget Detail'!KQS17:KQS511,'3a-Budget Detail'!KQP17:KQP511,'List Data'!KQU17,'3a-Budget Detail'!KQO17:KQO511,'List Data'!KQQ26)</f>
        <v>0</v>
      </c>
      <c r="KQT40" s="42"/>
      <c r="KQU40" s="42" t="s">
        <v>572</v>
      </c>
      <c r="KQV40" s="92">
        <f>SUMIFS('3a-Budget Detail'!KQW17:KQW511,'3a-Budget Detail'!KQT17:KQT511,'List Data'!KQY17,'3a-Budget Detail'!KQS17:KQS511,'List Data'!KQU26)</f>
        <v>0</v>
      </c>
      <c r="KQX40" s="42"/>
      <c r="KQY40" s="42" t="s">
        <v>572</v>
      </c>
      <c r="KQZ40" s="92">
        <f>SUMIFS('3a-Budget Detail'!KRA17:KRA511,'3a-Budget Detail'!KQX17:KQX511,'List Data'!KRC17,'3a-Budget Detail'!KQW17:KQW511,'List Data'!KQY26)</f>
        <v>0</v>
      </c>
      <c r="KRB40" s="42"/>
      <c r="KRC40" s="42" t="s">
        <v>572</v>
      </c>
      <c r="KRD40" s="92">
        <f>SUMIFS('3a-Budget Detail'!KRE17:KRE511,'3a-Budget Detail'!KRB17:KRB511,'List Data'!KRG17,'3a-Budget Detail'!KRA17:KRA511,'List Data'!KRC26)</f>
        <v>0</v>
      </c>
      <c r="KRF40" s="42"/>
      <c r="KRG40" s="42" t="s">
        <v>572</v>
      </c>
      <c r="KRH40" s="92">
        <f>SUMIFS('3a-Budget Detail'!KRI17:KRI511,'3a-Budget Detail'!KRF17:KRF511,'List Data'!KRK17,'3a-Budget Detail'!KRE17:KRE511,'List Data'!KRG26)</f>
        <v>0</v>
      </c>
      <c r="KRJ40" s="42"/>
      <c r="KRK40" s="42" t="s">
        <v>572</v>
      </c>
      <c r="KRL40" s="92">
        <f>SUMIFS('3a-Budget Detail'!KRM17:KRM511,'3a-Budget Detail'!KRJ17:KRJ511,'List Data'!KRO17,'3a-Budget Detail'!KRI17:KRI511,'List Data'!KRK26)</f>
        <v>0</v>
      </c>
      <c r="KRN40" s="42"/>
      <c r="KRO40" s="42" t="s">
        <v>572</v>
      </c>
      <c r="KRP40" s="92">
        <f>SUMIFS('3a-Budget Detail'!KRQ17:KRQ511,'3a-Budget Detail'!KRN17:KRN511,'List Data'!KRS17,'3a-Budget Detail'!KRM17:KRM511,'List Data'!KRO26)</f>
        <v>0</v>
      </c>
      <c r="KRR40" s="42"/>
      <c r="KRS40" s="42" t="s">
        <v>572</v>
      </c>
      <c r="KRT40" s="92">
        <f>SUMIFS('3a-Budget Detail'!KRU17:KRU511,'3a-Budget Detail'!KRR17:KRR511,'List Data'!KRW17,'3a-Budget Detail'!KRQ17:KRQ511,'List Data'!KRS26)</f>
        <v>0</v>
      </c>
      <c r="KRV40" s="42"/>
      <c r="KRW40" s="42" t="s">
        <v>572</v>
      </c>
      <c r="KRX40" s="92">
        <f>SUMIFS('3a-Budget Detail'!KRY17:KRY511,'3a-Budget Detail'!KRV17:KRV511,'List Data'!KSA17,'3a-Budget Detail'!KRU17:KRU511,'List Data'!KRW26)</f>
        <v>0</v>
      </c>
      <c r="KRZ40" s="42"/>
      <c r="KSA40" s="42" t="s">
        <v>572</v>
      </c>
      <c r="KSB40" s="92">
        <f>SUMIFS('3a-Budget Detail'!KSC17:KSC511,'3a-Budget Detail'!KRZ17:KRZ511,'List Data'!KSE17,'3a-Budget Detail'!KRY17:KRY511,'List Data'!KSA26)</f>
        <v>0</v>
      </c>
      <c r="KSD40" s="42"/>
      <c r="KSE40" s="42" t="s">
        <v>572</v>
      </c>
      <c r="KSF40" s="92">
        <f>SUMIFS('3a-Budget Detail'!KSG17:KSG511,'3a-Budget Detail'!KSD17:KSD511,'List Data'!KSI17,'3a-Budget Detail'!KSC17:KSC511,'List Data'!KSE26)</f>
        <v>0</v>
      </c>
      <c r="KSH40" s="42"/>
      <c r="KSI40" s="42" t="s">
        <v>572</v>
      </c>
      <c r="KSJ40" s="92">
        <f>SUMIFS('3a-Budget Detail'!KSK17:KSK511,'3a-Budget Detail'!KSH17:KSH511,'List Data'!KSM17,'3a-Budget Detail'!KSG17:KSG511,'List Data'!KSI26)</f>
        <v>0</v>
      </c>
      <c r="KSL40" s="42"/>
      <c r="KSM40" s="42" t="s">
        <v>572</v>
      </c>
      <c r="KSN40" s="92">
        <f>SUMIFS('3a-Budget Detail'!KSO17:KSO511,'3a-Budget Detail'!KSL17:KSL511,'List Data'!KSQ17,'3a-Budget Detail'!KSK17:KSK511,'List Data'!KSM26)</f>
        <v>0</v>
      </c>
      <c r="KSP40" s="42"/>
      <c r="KSQ40" s="42" t="s">
        <v>572</v>
      </c>
      <c r="KSR40" s="92">
        <f>SUMIFS('3a-Budget Detail'!KSS17:KSS511,'3a-Budget Detail'!KSP17:KSP511,'List Data'!KSU17,'3a-Budget Detail'!KSO17:KSO511,'List Data'!KSQ26)</f>
        <v>0</v>
      </c>
      <c r="KST40" s="42"/>
      <c r="KSU40" s="42" t="s">
        <v>572</v>
      </c>
      <c r="KSV40" s="92">
        <f>SUMIFS('3a-Budget Detail'!KSW17:KSW511,'3a-Budget Detail'!KST17:KST511,'List Data'!KSY17,'3a-Budget Detail'!KSS17:KSS511,'List Data'!KSU26)</f>
        <v>0</v>
      </c>
      <c r="KSX40" s="42"/>
      <c r="KSY40" s="42" t="s">
        <v>572</v>
      </c>
      <c r="KSZ40" s="92">
        <f>SUMIFS('3a-Budget Detail'!KTA17:KTA511,'3a-Budget Detail'!KSX17:KSX511,'List Data'!KTC17,'3a-Budget Detail'!KSW17:KSW511,'List Data'!KSY26)</f>
        <v>0</v>
      </c>
      <c r="KTB40" s="42"/>
      <c r="KTC40" s="42" t="s">
        <v>572</v>
      </c>
      <c r="KTD40" s="92">
        <f>SUMIFS('3a-Budget Detail'!KTE17:KTE511,'3a-Budget Detail'!KTB17:KTB511,'List Data'!KTG17,'3a-Budget Detail'!KTA17:KTA511,'List Data'!KTC26)</f>
        <v>0</v>
      </c>
      <c r="KTF40" s="42"/>
      <c r="KTG40" s="42" t="s">
        <v>572</v>
      </c>
      <c r="KTH40" s="92">
        <f>SUMIFS('3a-Budget Detail'!KTI17:KTI511,'3a-Budget Detail'!KTF17:KTF511,'List Data'!KTK17,'3a-Budget Detail'!KTE17:KTE511,'List Data'!KTG26)</f>
        <v>0</v>
      </c>
      <c r="KTJ40" s="42"/>
      <c r="KTK40" s="42" t="s">
        <v>572</v>
      </c>
      <c r="KTL40" s="92">
        <f>SUMIFS('3a-Budget Detail'!KTM17:KTM511,'3a-Budget Detail'!KTJ17:KTJ511,'List Data'!KTO17,'3a-Budget Detail'!KTI17:KTI511,'List Data'!KTK26)</f>
        <v>0</v>
      </c>
      <c r="KTN40" s="42"/>
      <c r="KTO40" s="42" t="s">
        <v>572</v>
      </c>
      <c r="KTP40" s="92">
        <f>SUMIFS('3a-Budget Detail'!KTQ17:KTQ511,'3a-Budget Detail'!KTN17:KTN511,'List Data'!KTS17,'3a-Budget Detail'!KTM17:KTM511,'List Data'!KTO26)</f>
        <v>0</v>
      </c>
      <c r="KTR40" s="42"/>
      <c r="KTS40" s="42" t="s">
        <v>572</v>
      </c>
      <c r="KTT40" s="92">
        <f>SUMIFS('3a-Budget Detail'!KTU17:KTU511,'3a-Budget Detail'!KTR17:KTR511,'List Data'!KTW17,'3a-Budget Detail'!KTQ17:KTQ511,'List Data'!KTS26)</f>
        <v>0</v>
      </c>
      <c r="KTV40" s="42"/>
      <c r="KTW40" s="42" t="s">
        <v>572</v>
      </c>
      <c r="KTX40" s="92">
        <f>SUMIFS('3a-Budget Detail'!KTY17:KTY511,'3a-Budget Detail'!KTV17:KTV511,'List Data'!KUA17,'3a-Budget Detail'!KTU17:KTU511,'List Data'!KTW26)</f>
        <v>0</v>
      </c>
      <c r="KTZ40" s="42"/>
      <c r="KUA40" s="42" t="s">
        <v>572</v>
      </c>
      <c r="KUB40" s="92">
        <f>SUMIFS('3a-Budget Detail'!KUC17:KUC511,'3a-Budget Detail'!KTZ17:KTZ511,'List Data'!KUE17,'3a-Budget Detail'!KTY17:KTY511,'List Data'!KUA26)</f>
        <v>0</v>
      </c>
      <c r="KUD40" s="42"/>
      <c r="KUE40" s="42" t="s">
        <v>572</v>
      </c>
      <c r="KUF40" s="92">
        <f>SUMIFS('3a-Budget Detail'!KUG17:KUG511,'3a-Budget Detail'!KUD17:KUD511,'List Data'!KUI17,'3a-Budget Detail'!KUC17:KUC511,'List Data'!KUE26)</f>
        <v>0</v>
      </c>
      <c r="KUH40" s="42"/>
      <c r="KUI40" s="42" t="s">
        <v>572</v>
      </c>
      <c r="KUJ40" s="92">
        <f>SUMIFS('3a-Budget Detail'!KUK17:KUK511,'3a-Budget Detail'!KUH17:KUH511,'List Data'!KUM17,'3a-Budget Detail'!KUG17:KUG511,'List Data'!KUI26)</f>
        <v>0</v>
      </c>
      <c r="KUL40" s="42"/>
      <c r="KUM40" s="42" t="s">
        <v>572</v>
      </c>
      <c r="KUN40" s="92">
        <f>SUMIFS('3a-Budget Detail'!KUO17:KUO511,'3a-Budget Detail'!KUL17:KUL511,'List Data'!KUQ17,'3a-Budget Detail'!KUK17:KUK511,'List Data'!KUM26)</f>
        <v>0</v>
      </c>
      <c r="KUP40" s="42"/>
      <c r="KUQ40" s="42" t="s">
        <v>572</v>
      </c>
      <c r="KUR40" s="92">
        <f>SUMIFS('3a-Budget Detail'!KUS17:KUS511,'3a-Budget Detail'!KUP17:KUP511,'List Data'!KUU17,'3a-Budget Detail'!KUO17:KUO511,'List Data'!KUQ26)</f>
        <v>0</v>
      </c>
      <c r="KUT40" s="42"/>
      <c r="KUU40" s="42" t="s">
        <v>572</v>
      </c>
      <c r="KUV40" s="92">
        <f>SUMIFS('3a-Budget Detail'!KUW17:KUW511,'3a-Budget Detail'!KUT17:KUT511,'List Data'!KUY17,'3a-Budget Detail'!KUS17:KUS511,'List Data'!KUU26)</f>
        <v>0</v>
      </c>
      <c r="KUX40" s="42"/>
      <c r="KUY40" s="42" t="s">
        <v>572</v>
      </c>
      <c r="KUZ40" s="92">
        <f>SUMIFS('3a-Budget Detail'!KVA17:KVA511,'3a-Budget Detail'!KUX17:KUX511,'List Data'!KVC17,'3a-Budget Detail'!KUW17:KUW511,'List Data'!KUY26)</f>
        <v>0</v>
      </c>
      <c r="KVB40" s="42"/>
      <c r="KVC40" s="42" t="s">
        <v>572</v>
      </c>
      <c r="KVD40" s="92">
        <f>SUMIFS('3a-Budget Detail'!KVE17:KVE511,'3a-Budget Detail'!KVB17:KVB511,'List Data'!KVG17,'3a-Budget Detail'!KVA17:KVA511,'List Data'!KVC26)</f>
        <v>0</v>
      </c>
      <c r="KVF40" s="42"/>
      <c r="KVG40" s="42" t="s">
        <v>572</v>
      </c>
      <c r="KVH40" s="92">
        <f>SUMIFS('3a-Budget Detail'!KVI17:KVI511,'3a-Budget Detail'!KVF17:KVF511,'List Data'!KVK17,'3a-Budget Detail'!KVE17:KVE511,'List Data'!KVG26)</f>
        <v>0</v>
      </c>
      <c r="KVJ40" s="42"/>
      <c r="KVK40" s="42" t="s">
        <v>572</v>
      </c>
      <c r="KVL40" s="92">
        <f>SUMIFS('3a-Budget Detail'!KVM17:KVM511,'3a-Budget Detail'!KVJ17:KVJ511,'List Data'!KVO17,'3a-Budget Detail'!KVI17:KVI511,'List Data'!KVK26)</f>
        <v>0</v>
      </c>
      <c r="KVN40" s="42"/>
      <c r="KVO40" s="42" t="s">
        <v>572</v>
      </c>
      <c r="KVP40" s="92">
        <f>SUMIFS('3a-Budget Detail'!KVQ17:KVQ511,'3a-Budget Detail'!KVN17:KVN511,'List Data'!KVS17,'3a-Budget Detail'!KVM17:KVM511,'List Data'!KVO26)</f>
        <v>0</v>
      </c>
      <c r="KVR40" s="42"/>
      <c r="KVS40" s="42" t="s">
        <v>572</v>
      </c>
      <c r="KVT40" s="92">
        <f>SUMIFS('3a-Budget Detail'!KVU17:KVU511,'3a-Budget Detail'!KVR17:KVR511,'List Data'!KVW17,'3a-Budget Detail'!KVQ17:KVQ511,'List Data'!KVS26)</f>
        <v>0</v>
      </c>
      <c r="KVV40" s="42"/>
      <c r="KVW40" s="42" t="s">
        <v>572</v>
      </c>
      <c r="KVX40" s="92">
        <f>SUMIFS('3a-Budget Detail'!KVY17:KVY511,'3a-Budget Detail'!KVV17:KVV511,'List Data'!KWA17,'3a-Budget Detail'!KVU17:KVU511,'List Data'!KVW26)</f>
        <v>0</v>
      </c>
      <c r="KVZ40" s="42"/>
      <c r="KWA40" s="42" t="s">
        <v>572</v>
      </c>
      <c r="KWB40" s="92">
        <f>SUMIFS('3a-Budget Detail'!KWC17:KWC511,'3a-Budget Detail'!KVZ17:KVZ511,'List Data'!KWE17,'3a-Budget Detail'!KVY17:KVY511,'List Data'!KWA26)</f>
        <v>0</v>
      </c>
      <c r="KWD40" s="42"/>
      <c r="KWE40" s="42" t="s">
        <v>572</v>
      </c>
      <c r="KWF40" s="92">
        <f>SUMIFS('3a-Budget Detail'!KWG17:KWG511,'3a-Budget Detail'!KWD17:KWD511,'List Data'!KWI17,'3a-Budget Detail'!KWC17:KWC511,'List Data'!KWE26)</f>
        <v>0</v>
      </c>
      <c r="KWH40" s="42"/>
      <c r="KWI40" s="42" t="s">
        <v>572</v>
      </c>
      <c r="KWJ40" s="92">
        <f>SUMIFS('3a-Budget Detail'!KWK17:KWK511,'3a-Budget Detail'!KWH17:KWH511,'List Data'!KWM17,'3a-Budget Detail'!KWG17:KWG511,'List Data'!KWI26)</f>
        <v>0</v>
      </c>
      <c r="KWL40" s="42"/>
      <c r="KWM40" s="42" t="s">
        <v>572</v>
      </c>
      <c r="KWN40" s="92">
        <f>SUMIFS('3a-Budget Detail'!KWO17:KWO511,'3a-Budget Detail'!KWL17:KWL511,'List Data'!KWQ17,'3a-Budget Detail'!KWK17:KWK511,'List Data'!KWM26)</f>
        <v>0</v>
      </c>
      <c r="KWP40" s="42"/>
      <c r="KWQ40" s="42" t="s">
        <v>572</v>
      </c>
      <c r="KWR40" s="92">
        <f>SUMIFS('3a-Budget Detail'!KWS17:KWS511,'3a-Budget Detail'!KWP17:KWP511,'List Data'!KWU17,'3a-Budget Detail'!KWO17:KWO511,'List Data'!KWQ26)</f>
        <v>0</v>
      </c>
      <c r="KWT40" s="42"/>
      <c r="KWU40" s="42" t="s">
        <v>572</v>
      </c>
      <c r="KWV40" s="92">
        <f>SUMIFS('3a-Budget Detail'!KWW17:KWW511,'3a-Budget Detail'!KWT17:KWT511,'List Data'!KWY17,'3a-Budget Detail'!KWS17:KWS511,'List Data'!KWU26)</f>
        <v>0</v>
      </c>
      <c r="KWX40" s="42"/>
      <c r="KWY40" s="42" t="s">
        <v>572</v>
      </c>
      <c r="KWZ40" s="92">
        <f>SUMIFS('3a-Budget Detail'!KXA17:KXA511,'3a-Budget Detail'!KWX17:KWX511,'List Data'!KXC17,'3a-Budget Detail'!KWW17:KWW511,'List Data'!KWY26)</f>
        <v>0</v>
      </c>
      <c r="KXB40" s="42"/>
      <c r="KXC40" s="42" t="s">
        <v>572</v>
      </c>
      <c r="KXD40" s="92">
        <f>SUMIFS('3a-Budget Detail'!KXE17:KXE511,'3a-Budget Detail'!KXB17:KXB511,'List Data'!KXG17,'3a-Budget Detail'!KXA17:KXA511,'List Data'!KXC26)</f>
        <v>0</v>
      </c>
      <c r="KXF40" s="42"/>
      <c r="KXG40" s="42" t="s">
        <v>572</v>
      </c>
      <c r="KXH40" s="92">
        <f>SUMIFS('3a-Budget Detail'!KXI17:KXI511,'3a-Budget Detail'!KXF17:KXF511,'List Data'!KXK17,'3a-Budget Detail'!KXE17:KXE511,'List Data'!KXG26)</f>
        <v>0</v>
      </c>
      <c r="KXJ40" s="42"/>
      <c r="KXK40" s="42" t="s">
        <v>572</v>
      </c>
      <c r="KXL40" s="92">
        <f>SUMIFS('3a-Budget Detail'!KXM17:KXM511,'3a-Budget Detail'!KXJ17:KXJ511,'List Data'!KXO17,'3a-Budget Detail'!KXI17:KXI511,'List Data'!KXK26)</f>
        <v>0</v>
      </c>
      <c r="KXN40" s="42"/>
      <c r="KXO40" s="42" t="s">
        <v>572</v>
      </c>
      <c r="KXP40" s="92">
        <f>SUMIFS('3a-Budget Detail'!KXQ17:KXQ511,'3a-Budget Detail'!KXN17:KXN511,'List Data'!KXS17,'3a-Budget Detail'!KXM17:KXM511,'List Data'!KXO26)</f>
        <v>0</v>
      </c>
      <c r="KXR40" s="42"/>
      <c r="KXS40" s="42" t="s">
        <v>572</v>
      </c>
      <c r="KXT40" s="92">
        <f>SUMIFS('3a-Budget Detail'!KXU17:KXU511,'3a-Budget Detail'!KXR17:KXR511,'List Data'!KXW17,'3a-Budget Detail'!KXQ17:KXQ511,'List Data'!KXS26)</f>
        <v>0</v>
      </c>
      <c r="KXV40" s="42"/>
      <c r="KXW40" s="42" t="s">
        <v>572</v>
      </c>
      <c r="KXX40" s="92">
        <f>SUMIFS('3a-Budget Detail'!KXY17:KXY511,'3a-Budget Detail'!KXV17:KXV511,'List Data'!KYA17,'3a-Budget Detail'!KXU17:KXU511,'List Data'!KXW26)</f>
        <v>0</v>
      </c>
      <c r="KXZ40" s="42"/>
      <c r="KYA40" s="42" t="s">
        <v>572</v>
      </c>
      <c r="KYB40" s="92">
        <f>SUMIFS('3a-Budget Detail'!KYC17:KYC511,'3a-Budget Detail'!KXZ17:KXZ511,'List Data'!KYE17,'3a-Budget Detail'!KXY17:KXY511,'List Data'!KYA26)</f>
        <v>0</v>
      </c>
      <c r="KYD40" s="42"/>
      <c r="KYE40" s="42" t="s">
        <v>572</v>
      </c>
      <c r="KYF40" s="92">
        <f>SUMIFS('3a-Budget Detail'!KYG17:KYG511,'3a-Budget Detail'!KYD17:KYD511,'List Data'!KYI17,'3a-Budget Detail'!KYC17:KYC511,'List Data'!KYE26)</f>
        <v>0</v>
      </c>
      <c r="KYH40" s="42"/>
      <c r="KYI40" s="42" t="s">
        <v>572</v>
      </c>
      <c r="KYJ40" s="92">
        <f>SUMIFS('3a-Budget Detail'!KYK17:KYK511,'3a-Budget Detail'!KYH17:KYH511,'List Data'!KYM17,'3a-Budget Detail'!KYG17:KYG511,'List Data'!KYI26)</f>
        <v>0</v>
      </c>
      <c r="KYL40" s="42"/>
      <c r="KYM40" s="42" t="s">
        <v>572</v>
      </c>
      <c r="KYN40" s="92">
        <f>SUMIFS('3a-Budget Detail'!KYO17:KYO511,'3a-Budget Detail'!KYL17:KYL511,'List Data'!KYQ17,'3a-Budget Detail'!KYK17:KYK511,'List Data'!KYM26)</f>
        <v>0</v>
      </c>
      <c r="KYP40" s="42"/>
      <c r="KYQ40" s="42" t="s">
        <v>572</v>
      </c>
      <c r="KYR40" s="92">
        <f>SUMIFS('3a-Budget Detail'!KYS17:KYS511,'3a-Budget Detail'!KYP17:KYP511,'List Data'!KYU17,'3a-Budget Detail'!KYO17:KYO511,'List Data'!KYQ26)</f>
        <v>0</v>
      </c>
      <c r="KYT40" s="42"/>
      <c r="KYU40" s="42" t="s">
        <v>572</v>
      </c>
      <c r="KYV40" s="92">
        <f>SUMIFS('3a-Budget Detail'!KYW17:KYW511,'3a-Budget Detail'!KYT17:KYT511,'List Data'!KYY17,'3a-Budget Detail'!KYS17:KYS511,'List Data'!KYU26)</f>
        <v>0</v>
      </c>
      <c r="KYX40" s="42"/>
      <c r="KYY40" s="42" t="s">
        <v>572</v>
      </c>
      <c r="KYZ40" s="92">
        <f>SUMIFS('3a-Budget Detail'!KZA17:KZA511,'3a-Budget Detail'!KYX17:KYX511,'List Data'!KZC17,'3a-Budget Detail'!KYW17:KYW511,'List Data'!KYY26)</f>
        <v>0</v>
      </c>
      <c r="KZB40" s="42"/>
      <c r="KZC40" s="42" t="s">
        <v>572</v>
      </c>
      <c r="KZD40" s="92">
        <f>SUMIFS('3a-Budget Detail'!KZE17:KZE511,'3a-Budget Detail'!KZB17:KZB511,'List Data'!KZG17,'3a-Budget Detail'!KZA17:KZA511,'List Data'!KZC26)</f>
        <v>0</v>
      </c>
      <c r="KZF40" s="42"/>
      <c r="KZG40" s="42" t="s">
        <v>572</v>
      </c>
      <c r="KZH40" s="92">
        <f>SUMIFS('3a-Budget Detail'!KZI17:KZI511,'3a-Budget Detail'!KZF17:KZF511,'List Data'!KZK17,'3a-Budget Detail'!KZE17:KZE511,'List Data'!KZG26)</f>
        <v>0</v>
      </c>
      <c r="KZJ40" s="42"/>
      <c r="KZK40" s="42" t="s">
        <v>572</v>
      </c>
      <c r="KZL40" s="92">
        <f>SUMIFS('3a-Budget Detail'!KZM17:KZM511,'3a-Budget Detail'!KZJ17:KZJ511,'List Data'!KZO17,'3a-Budget Detail'!KZI17:KZI511,'List Data'!KZK26)</f>
        <v>0</v>
      </c>
      <c r="KZN40" s="42"/>
      <c r="KZO40" s="42" t="s">
        <v>572</v>
      </c>
      <c r="KZP40" s="92">
        <f>SUMIFS('3a-Budget Detail'!KZQ17:KZQ511,'3a-Budget Detail'!KZN17:KZN511,'List Data'!KZS17,'3a-Budget Detail'!KZM17:KZM511,'List Data'!KZO26)</f>
        <v>0</v>
      </c>
      <c r="KZR40" s="42"/>
      <c r="KZS40" s="42" t="s">
        <v>572</v>
      </c>
      <c r="KZT40" s="92">
        <f>SUMIFS('3a-Budget Detail'!KZU17:KZU511,'3a-Budget Detail'!KZR17:KZR511,'List Data'!KZW17,'3a-Budget Detail'!KZQ17:KZQ511,'List Data'!KZS26)</f>
        <v>0</v>
      </c>
      <c r="KZV40" s="42"/>
      <c r="KZW40" s="42" t="s">
        <v>572</v>
      </c>
      <c r="KZX40" s="92">
        <f>SUMIFS('3a-Budget Detail'!KZY17:KZY511,'3a-Budget Detail'!KZV17:KZV511,'List Data'!LAA17,'3a-Budget Detail'!KZU17:KZU511,'List Data'!KZW26)</f>
        <v>0</v>
      </c>
      <c r="KZZ40" s="42"/>
      <c r="LAA40" s="42" t="s">
        <v>572</v>
      </c>
      <c r="LAB40" s="92">
        <f>SUMIFS('3a-Budget Detail'!LAC17:LAC511,'3a-Budget Detail'!KZZ17:KZZ511,'List Data'!LAE17,'3a-Budget Detail'!KZY17:KZY511,'List Data'!LAA26)</f>
        <v>0</v>
      </c>
      <c r="LAD40" s="42"/>
      <c r="LAE40" s="42" t="s">
        <v>572</v>
      </c>
      <c r="LAF40" s="92">
        <f>SUMIFS('3a-Budget Detail'!LAG17:LAG511,'3a-Budget Detail'!LAD17:LAD511,'List Data'!LAI17,'3a-Budget Detail'!LAC17:LAC511,'List Data'!LAE26)</f>
        <v>0</v>
      </c>
      <c r="LAH40" s="42"/>
      <c r="LAI40" s="42" t="s">
        <v>572</v>
      </c>
      <c r="LAJ40" s="92">
        <f>SUMIFS('3a-Budget Detail'!LAK17:LAK511,'3a-Budget Detail'!LAH17:LAH511,'List Data'!LAM17,'3a-Budget Detail'!LAG17:LAG511,'List Data'!LAI26)</f>
        <v>0</v>
      </c>
      <c r="LAL40" s="42"/>
      <c r="LAM40" s="42" t="s">
        <v>572</v>
      </c>
      <c r="LAN40" s="92">
        <f>SUMIFS('3a-Budget Detail'!LAO17:LAO511,'3a-Budget Detail'!LAL17:LAL511,'List Data'!LAQ17,'3a-Budget Detail'!LAK17:LAK511,'List Data'!LAM26)</f>
        <v>0</v>
      </c>
      <c r="LAP40" s="42"/>
      <c r="LAQ40" s="42" t="s">
        <v>572</v>
      </c>
      <c r="LAR40" s="92">
        <f>SUMIFS('3a-Budget Detail'!LAS17:LAS511,'3a-Budget Detail'!LAP17:LAP511,'List Data'!LAU17,'3a-Budget Detail'!LAO17:LAO511,'List Data'!LAQ26)</f>
        <v>0</v>
      </c>
      <c r="LAT40" s="42"/>
      <c r="LAU40" s="42" t="s">
        <v>572</v>
      </c>
      <c r="LAV40" s="92">
        <f>SUMIFS('3a-Budget Detail'!LAW17:LAW511,'3a-Budget Detail'!LAT17:LAT511,'List Data'!LAY17,'3a-Budget Detail'!LAS17:LAS511,'List Data'!LAU26)</f>
        <v>0</v>
      </c>
      <c r="LAX40" s="42"/>
      <c r="LAY40" s="42" t="s">
        <v>572</v>
      </c>
      <c r="LAZ40" s="92">
        <f>SUMIFS('3a-Budget Detail'!LBA17:LBA511,'3a-Budget Detail'!LAX17:LAX511,'List Data'!LBC17,'3a-Budget Detail'!LAW17:LAW511,'List Data'!LAY26)</f>
        <v>0</v>
      </c>
      <c r="LBB40" s="42"/>
      <c r="LBC40" s="42" t="s">
        <v>572</v>
      </c>
      <c r="LBD40" s="92">
        <f>SUMIFS('3a-Budget Detail'!LBE17:LBE511,'3a-Budget Detail'!LBB17:LBB511,'List Data'!LBG17,'3a-Budget Detail'!LBA17:LBA511,'List Data'!LBC26)</f>
        <v>0</v>
      </c>
      <c r="LBF40" s="42"/>
      <c r="LBG40" s="42" t="s">
        <v>572</v>
      </c>
      <c r="LBH40" s="92">
        <f>SUMIFS('3a-Budget Detail'!LBI17:LBI511,'3a-Budget Detail'!LBF17:LBF511,'List Data'!LBK17,'3a-Budget Detail'!LBE17:LBE511,'List Data'!LBG26)</f>
        <v>0</v>
      </c>
      <c r="LBJ40" s="42"/>
      <c r="LBK40" s="42" t="s">
        <v>572</v>
      </c>
      <c r="LBL40" s="92">
        <f>SUMIFS('3a-Budget Detail'!LBM17:LBM511,'3a-Budget Detail'!LBJ17:LBJ511,'List Data'!LBO17,'3a-Budget Detail'!LBI17:LBI511,'List Data'!LBK26)</f>
        <v>0</v>
      </c>
      <c r="LBN40" s="42"/>
      <c r="LBO40" s="42" t="s">
        <v>572</v>
      </c>
      <c r="LBP40" s="92">
        <f>SUMIFS('3a-Budget Detail'!LBQ17:LBQ511,'3a-Budget Detail'!LBN17:LBN511,'List Data'!LBS17,'3a-Budget Detail'!LBM17:LBM511,'List Data'!LBO26)</f>
        <v>0</v>
      </c>
      <c r="LBR40" s="42"/>
      <c r="LBS40" s="42" t="s">
        <v>572</v>
      </c>
      <c r="LBT40" s="92">
        <f>SUMIFS('3a-Budget Detail'!LBU17:LBU511,'3a-Budget Detail'!LBR17:LBR511,'List Data'!LBW17,'3a-Budget Detail'!LBQ17:LBQ511,'List Data'!LBS26)</f>
        <v>0</v>
      </c>
      <c r="LBV40" s="42"/>
      <c r="LBW40" s="42" t="s">
        <v>572</v>
      </c>
      <c r="LBX40" s="92">
        <f>SUMIFS('3a-Budget Detail'!LBY17:LBY511,'3a-Budget Detail'!LBV17:LBV511,'List Data'!LCA17,'3a-Budget Detail'!LBU17:LBU511,'List Data'!LBW26)</f>
        <v>0</v>
      </c>
      <c r="LBZ40" s="42"/>
      <c r="LCA40" s="42" t="s">
        <v>572</v>
      </c>
      <c r="LCB40" s="92">
        <f>SUMIFS('3a-Budget Detail'!LCC17:LCC511,'3a-Budget Detail'!LBZ17:LBZ511,'List Data'!LCE17,'3a-Budget Detail'!LBY17:LBY511,'List Data'!LCA26)</f>
        <v>0</v>
      </c>
      <c r="LCD40" s="42"/>
      <c r="LCE40" s="42" t="s">
        <v>572</v>
      </c>
      <c r="LCF40" s="92">
        <f>SUMIFS('3a-Budget Detail'!LCG17:LCG511,'3a-Budget Detail'!LCD17:LCD511,'List Data'!LCI17,'3a-Budget Detail'!LCC17:LCC511,'List Data'!LCE26)</f>
        <v>0</v>
      </c>
      <c r="LCH40" s="42"/>
      <c r="LCI40" s="42" t="s">
        <v>572</v>
      </c>
      <c r="LCJ40" s="92">
        <f>SUMIFS('3a-Budget Detail'!LCK17:LCK511,'3a-Budget Detail'!LCH17:LCH511,'List Data'!LCM17,'3a-Budget Detail'!LCG17:LCG511,'List Data'!LCI26)</f>
        <v>0</v>
      </c>
      <c r="LCL40" s="42"/>
      <c r="LCM40" s="42" t="s">
        <v>572</v>
      </c>
      <c r="LCN40" s="92">
        <f>SUMIFS('3a-Budget Detail'!LCO17:LCO511,'3a-Budget Detail'!LCL17:LCL511,'List Data'!LCQ17,'3a-Budget Detail'!LCK17:LCK511,'List Data'!LCM26)</f>
        <v>0</v>
      </c>
      <c r="LCP40" s="42"/>
      <c r="LCQ40" s="42" t="s">
        <v>572</v>
      </c>
      <c r="LCR40" s="92">
        <f>SUMIFS('3a-Budget Detail'!LCS17:LCS511,'3a-Budget Detail'!LCP17:LCP511,'List Data'!LCU17,'3a-Budget Detail'!LCO17:LCO511,'List Data'!LCQ26)</f>
        <v>0</v>
      </c>
      <c r="LCT40" s="42"/>
      <c r="LCU40" s="42" t="s">
        <v>572</v>
      </c>
      <c r="LCV40" s="92">
        <f>SUMIFS('3a-Budget Detail'!LCW17:LCW511,'3a-Budget Detail'!LCT17:LCT511,'List Data'!LCY17,'3a-Budget Detail'!LCS17:LCS511,'List Data'!LCU26)</f>
        <v>0</v>
      </c>
      <c r="LCX40" s="42"/>
      <c r="LCY40" s="42" t="s">
        <v>572</v>
      </c>
      <c r="LCZ40" s="92">
        <f>SUMIFS('3a-Budget Detail'!LDA17:LDA511,'3a-Budget Detail'!LCX17:LCX511,'List Data'!LDC17,'3a-Budget Detail'!LCW17:LCW511,'List Data'!LCY26)</f>
        <v>0</v>
      </c>
      <c r="LDB40" s="42"/>
      <c r="LDC40" s="42" t="s">
        <v>572</v>
      </c>
      <c r="LDD40" s="92">
        <f>SUMIFS('3a-Budget Detail'!LDE17:LDE511,'3a-Budget Detail'!LDB17:LDB511,'List Data'!LDG17,'3a-Budget Detail'!LDA17:LDA511,'List Data'!LDC26)</f>
        <v>0</v>
      </c>
      <c r="LDF40" s="42"/>
      <c r="LDG40" s="42" t="s">
        <v>572</v>
      </c>
      <c r="LDH40" s="92">
        <f>SUMIFS('3a-Budget Detail'!LDI17:LDI511,'3a-Budget Detail'!LDF17:LDF511,'List Data'!LDK17,'3a-Budget Detail'!LDE17:LDE511,'List Data'!LDG26)</f>
        <v>0</v>
      </c>
      <c r="LDJ40" s="42"/>
      <c r="LDK40" s="42" t="s">
        <v>572</v>
      </c>
      <c r="LDL40" s="92">
        <f>SUMIFS('3a-Budget Detail'!LDM17:LDM511,'3a-Budget Detail'!LDJ17:LDJ511,'List Data'!LDO17,'3a-Budget Detail'!LDI17:LDI511,'List Data'!LDK26)</f>
        <v>0</v>
      </c>
      <c r="LDN40" s="42"/>
      <c r="LDO40" s="42" t="s">
        <v>572</v>
      </c>
      <c r="LDP40" s="92">
        <f>SUMIFS('3a-Budget Detail'!LDQ17:LDQ511,'3a-Budget Detail'!LDN17:LDN511,'List Data'!LDS17,'3a-Budget Detail'!LDM17:LDM511,'List Data'!LDO26)</f>
        <v>0</v>
      </c>
      <c r="LDR40" s="42"/>
      <c r="LDS40" s="42" t="s">
        <v>572</v>
      </c>
      <c r="LDT40" s="92">
        <f>SUMIFS('3a-Budget Detail'!LDU17:LDU511,'3a-Budget Detail'!LDR17:LDR511,'List Data'!LDW17,'3a-Budget Detail'!LDQ17:LDQ511,'List Data'!LDS26)</f>
        <v>0</v>
      </c>
      <c r="LDV40" s="42"/>
      <c r="LDW40" s="42" t="s">
        <v>572</v>
      </c>
      <c r="LDX40" s="92">
        <f>SUMIFS('3a-Budget Detail'!LDY17:LDY511,'3a-Budget Detail'!LDV17:LDV511,'List Data'!LEA17,'3a-Budget Detail'!LDU17:LDU511,'List Data'!LDW26)</f>
        <v>0</v>
      </c>
      <c r="LDZ40" s="42"/>
      <c r="LEA40" s="42" t="s">
        <v>572</v>
      </c>
      <c r="LEB40" s="92">
        <f>SUMIFS('3a-Budget Detail'!LEC17:LEC511,'3a-Budget Detail'!LDZ17:LDZ511,'List Data'!LEE17,'3a-Budget Detail'!LDY17:LDY511,'List Data'!LEA26)</f>
        <v>0</v>
      </c>
      <c r="LED40" s="42"/>
      <c r="LEE40" s="42" t="s">
        <v>572</v>
      </c>
      <c r="LEF40" s="92">
        <f>SUMIFS('3a-Budget Detail'!LEG17:LEG511,'3a-Budget Detail'!LED17:LED511,'List Data'!LEI17,'3a-Budget Detail'!LEC17:LEC511,'List Data'!LEE26)</f>
        <v>0</v>
      </c>
      <c r="LEH40" s="42"/>
      <c r="LEI40" s="42" t="s">
        <v>572</v>
      </c>
      <c r="LEJ40" s="92">
        <f>SUMIFS('3a-Budget Detail'!LEK17:LEK511,'3a-Budget Detail'!LEH17:LEH511,'List Data'!LEM17,'3a-Budget Detail'!LEG17:LEG511,'List Data'!LEI26)</f>
        <v>0</v>
      </c>
      <c r="LEL40" s="42"/>
      <c r="LEM40" s="42" t="s">
        <v>572</v>
      </c>
      <c r="LEN40" s="92">
        <f>SUMIFS('3a-Budget Detail'!LEO17:LEO511,'3a-Budget Detail'!LEL17:LEL511,'List Data'!LEQ17,'3a-Budget Detail'!LEK17:LEK511,'List Data'!LEM26)</f>
        <v>0</v>
      </c>
      <c r="LEP40" s="42"/>
      <c r="LEQ40" s="42" t="s">
        <v>572</v>
      </c>
      <c r="LER40" s="92">
        <f>SUMIFS('3a-Budget Detail'!LES17:LES511,'3a-Budget Detail'!LEP17:LEP511,'List Data'!LEU17,'3a-Budget Detail'!LEO17:LEO511,'List Data'!LEQ26)</f>
        <v>0</v>
      </c>
      <c r="LET40" s="42"/>
      <c r="LEU40" s="42" t="s">
        <v>572</v>
      </c>
      <c r="LEV40" s="92">
        <f>SUMIFS('3a-Budget Detail'!LEW17:LEW511,'3a-Budget Detail'!LET17:LET511,'List Data'!LEY17,'3a-Budget Detail'!LES17:LES511,'List Data'!LEU26)</f>
        <v>0</v>
      </c>
      <c r="LEX40" s="42"/>
      <c r="LEY40" s="42" t="s">
        <v>572</v>
      </c>
      <c r="LEZ40" s="92">
        <f>SUMIFS('3a-Budget Detail'!LFA17:LFA511,'3a-Budget Detail'!LEX17:LEX511,'List Data'!LFC17,'3a-Budget Detail'!LEW17:LEW511,'List Data'!LEY26)</f>
        <v>0</v>
      </c>
      <c r="LFB40" s="42"/>
      <c r="LFC40" s="42" t="s">
        <v>572</v>
      </c>
      <c r="LFD40" s="92">
        <f>SUMIFS('3a-Budget Detail'!LFE17:LFE511,'3a-Budget Detail'!LFB17:LFB511,'List Data'!LFG17,'3a-Budget Detail'!LFA17:LFA511,'List Data'!LFC26)</f>
        <v>0</v>
      </c>
      <c r="LFF40" s="42"/>
      <c r="LFG40" s="42" t="s">
        <v>572</v>
      </c>
      <c r="LFH40" s="92">
        <f>SUMIFS('3a-Budget Detail'!LFI17:LFI511,'3a-Budget Detail'!LFF17:LFF511,'List Data'!LFK17,'3a-Budget Detail'!LFE17:LFE511,'List Data'!LFG26)</f>
        <v>0</v>
      </c>
      <c r="LFJ40" s="42"/>
      <c r="LFK40" s="42" t="s">
        <v>572</v>
      </c>
      <c r="LFL40" s="92">
        <f>SUMIFS('3a-Budget Detail'!LFM17:LFM511,'3a-Budget Detail'!LFJ17:LFJ511,'List Data'!LFO17,'3a-Budget Detail'!LFI17:LFI511,'List Data'!LFK26)</f>
        <v>0</v>
      </c>
      <c r="LFN40" s="42"/>
      <c r="LFO40" s="42" t="s">
        <v>572</v>
      </c>
      <c r="LFP40" s="92">
        <f>SUMIFS('3a-Budget Detail'!LFQ17:LFQ511,'3a-Budget Detail'!LFN17:LFN511,'List Data'!LFS17,'3a-Budget Detail'!LFM17:LFM511,'List Data'!LFO26)</f>
        <v>0</v>
      </c>
      <c r="LFR40" s="42"/>
      <c r="LFS40" s="42" t="s">
        <v>572</v>
      </c>
      <c r="LFT40" s="92">
        <f>SUMIFS('3a-Budget Detail'!LFU17:LFU511,'3a-Budget Detail'!LFR17:LFR511,'List Data'!LFW17,'3a-Budget Detail'!LFQ17:LFQ511,'List Data'!LFS26)</f>
        <v>0</v>
      </c>
      <c r="LFV40" s="42"/>
      <c r="LFW40" s="42" t="s">
        <v>572</v>
      </c>
      <c r="LFX40" s="92">
        <f>SUMIFS('3a-Budget Detail'!LFY17:LFY511,'3a-Budget Detail'!LFV17:LFV511,'List Data'!LGA17,'3a-Budget Detail'!LFU17:LFU511,'List Data'!LFW26)</f>
        <v>0</v>
      </c>
      <c r="LFZ40" s="42"/>
      <c r="LGA40" s="42" t="s">
        <v>572</v>
      </c>
      <c r="LGB40" s="92">
        <f>SUMIFS('3a-Budget Detail'!LGC17:LGC511,'3a-Budget Detail'!LFZ17:LFZ511,'List Data'!LGE17,'3a-Budget Detail'!LFY17:LFY511,'List Data'!LGA26)</f>
        <v>0</v>
      </c>
      <c r="LGD40" s="42"/>
      <c r="LGE40" s="42" t="s">
        <v>572</v>
      </c>
      <c r="LGF40" s="92">
        <f>SUMIFS('3a-Budget Detail'!LGG17:LGG511,'3a-Budget Detail'!LGD17:LGD511,'List Data'!LGI17,'3a-Budget Detail'!LGC17:LGC511,'List Data'!LGE26)</f>
        <v>0</v>
      </c>
      <c r="LGH40" s="42"/>
      <c r="LGI40" s="42" t="s">
        <v>572</v>
      </c>
      <c r="LGJ40" s="92">
        <f>SUMIFS('3a-Budget Detail'!LGK17:LGK511,'3a-Budget Detail'!LGH17:LGH511,'List Data'!LGM17,'3a-Budget Detail'!LGG17:LGG511,'List Data'!LGI26)</f>
        <v>0</v>
      </c>
      <c r="LGL40" s="42"/>
      <c r="LGM40" s="42" t="s">
        <v>572</v>
      </c>
      <c r="LGN40" s="92">
        <f>SUMIFS('3a-Budget Detail'!LGO17:LGO511,'3a-Budget Detail'!LGL17:LGL511,'List Data'!LGQ17,'3a-Budget Detail'!LGK17:LGK511,'List Data'!LGM26)</f>
        <v>0</v>
      </c>
      <c r="LGP40" s="42"/>
      <c r="LGQ40" s="42" t="s">
        <v>572</v>
      </c>
      <c r="LGR40" s="92">
        <f>SUMIFS('3a-Budget Detail'!LGS17:LGS511,'3a-Budget Detail'!LGP17:LGP511,'List Data'!LGU17,'3a-Budget Detail'!LGO17:LGO511,'List Data'!LGQ26)</f>
        <v>0</v>
      </c>
      <c r="LGT40" s="42"/>
      <c r="LGU40" s="42" t="s">
        <v>572</v>
      </c>
      <c r="LGV40" s="92">
        <f>SUMIFS('3a-Budget Detail'!LGW17:LGW511,'3a-Budget Detail'!LGT17:LGT511,'List Data'!LGY17,'3a-Budget Detail'!LGS17:LGS511,'List Data'!LGU26)</f>
        <v>0</v>
      </c>
      <c r="LGX40" s="42"/>
      <c r="LGY40" s="42" t="s">
        <v>572</v>
      </c>
      <c r="LGZ40" s="92">
        <f>SUMIFS('3a-Budget Detail'!LHA17:LHA511,'3a-Budget Detail'!LGX17:LGX511,'List Data'!LHC17,'3a-Budget Detail'!LGW17:LGW511,'List Data'!LGY26)</f>
        <v>0</v>
      </c>
      <c r="LHB40" s="42"/>
      <c r="LHC40" s="42" t="s">
        <v>572</v>
      </c>
      <c r="LHD40" s="92">
        <f>SUMIFS('3a-Budget Detail'!LHE17:LHE511,'3a-Budget Detail'!LHB17:LHB511,'List Data'!LHG17,'3a-Budget Detail'!LHA17:LHA511,'List Data'!LHC26)</f>
        <v>0</v>
      </c>
      <c r="LHF40" s="42"/>
      <c r="LHG40" s="42" t="s">
        <v>572</v>
      </c>
      <c r="LHH40" s="92">
        <f>SUMIFS('3a-Budget Detail'!LHI17:LHI511,'3a-Budget Detail'!LHF17:LHF511,'List Data'!LHK17,'3a-Budget Detail'!LHE17:LHE511,'List Data'!LHG26)</f>
        <v>0</v>
      </c>
      <c r="LHJ40" s="42"/>
      <c r="LHK40" s="42" t="s">
        <v>572</v>
      </c>
      <c r="LHL40" s="92">
        <f>SUMIFS('3a-Budget Detail'!LHM17:LHM511,'3a-Budget Detail'!LHJ17:LHJ511,'List Data'!LHO17,'3a-Budget Detail'!LHI17:LHI511,'List Data'!LHK26)</f>
        <v>0</v>
      </c>
      <c r="LHN40" s="42"/>
      <c r="LHO40" s="42" t="s">
        <v>572</v>
      </c>
      <c r="LHP40" s="92">
        <f>SUMIFS('3a-Budget Detail'!LHQ17:LHQ511,'3a-Budget Detail'!LHN17:LHN511,'List Data'!LHS17,'3a-Budget Detail'!LHM17:LHM511,'List Data'!LHO26)</f>
        <v>0</v>
      </c>
      <c r="LHR40" s="42"/>
      <c r="LHS40" s="42" t="s">
        <v>572</v>
      </c>
      <c r="LHT40" s="92">
        <f>SUMIFS('3a-Budget Detail'!LHU17:LHU511,'3a-Budget Detail'!LHR17:LHR511,'List Data'!LHW17,'3a-Budget Detail'!LHQ17:LHQ511,'List Data'!LHS26)</f>
        <v>0</v>
      </c>
      <c r="LHV40" s="42"/>
      <c r="LHW40" s="42" t="s">
        <v>572</v>
      </c>
      <c r="LHX40" s="92">
        <f>SUMIFS('3a-Budget Detail'!LHY17:LHY511,'3a-Budget Detail'!LHV17:LHV511,'List Data'!LIA17,'3a-Budget Detail'!LHU17:LHU511,'List Data'!LHW26)</f>
        <v>0</v>
      </c>
      <c r="LHZ40" s="42"/>
      <c r="LIA40" s="42" t="s">
        <v>572</v>
      </c>
      <c r="LIB40" s="92">
        <f>SUMIFS('3a-Budget Detail'!LIC17:LIC511,'3a-Budget Detail'!LHZ17:LHZ511,'List Data'!LIE17,'3a-Budget Detail'!LHY17:LHY511,'List Data'!LIA26)</f>
        <v>0</v>
      </c>
      <c r="LID40" s="42"/>
      <c r="LIE40" s="42" t="s">
        <v>572</v>
      </c>
      <c r="LIF40" s="92">
        <f>SUMIFS('3a-Budget Detail'!LIG17:LIG511,'3a-Budget Detail'!LID17:LID511,'List Data'!LII17,'3a-Budget Detail'!LIC17:LIC511,'List Data'!LIE26)</f>
        <v>0</v>
      </c>
      <c r="LIH40" s="42"/>
      <c r="LII40" s="42" t="s">
        <v>572</v>
      </c>
      <c r="LIJ40" s="92">
        <f>SUMIFS('3a-Budget Detail'!LIK17:LIK511,'3a-Budget Detail'!LIH17:LIH511,'List Data'!LIM17,'3a-Budget Detail'!LIG17:LIG511,'List Data'!LII26)</f>
        <v>0</v>
      </c>
      <c r="LIL40" s="42"/>
      <c r="LIM40" s="42" t="s">
        <v>572</v>
      </c>
      <c r="LIN40" s="92">
        <f>SUMIFS('3a-Budget Detail'!LIO17:LIO511,'3a-Budget Detail'!LIL17:LIL511,'List Data'!LIQ17,'3a-Budget Detail'!LIK17:LIK511,'List Data'!LIM26)</f>
        <v>0</v>
      </c>
      <c r="LIP40" s="42"/>
      <c r="LIQ40" s="42" t="s">
        <v>572</v>
      </c>
      <c r="LIR40" s="92">
        <f>SUMIFS('3a-Budget Detail'!LIS17:LIS511,'3a-Budget Detail'!LIP17:LIP511,'List Data'!LIU17,'3a-Budget Detail'!LIO17:LIO511,'List Data'!LIQ26)</f>
        <v>0</v>
      </c>
      <c r="LIT40" s="42"/>
      <c r="LIU40" s="42" t="s">
        <v>572</v>
      </c>
      <c r="LIV40" s="92">
        <f>SUMIFS('3a-Budget Detail'!LIW17:LIW511,'3a-Budget Detail'!LIT17:LIT511,'List Data'!LIY17,'3a-Budget Detail'!LIS17:LIS511,'List Data'!LIU26)</f>
        <v>0</v>
      </c>
      <c r="LIX40" s="42"/>
      <c r="LIY40" s="42" t="s">
        <v>572</v>
      </c>
      <c r="LIZ40" s="92">
        <f>SUMIFS('3a-Budget Detail'!LJA17:LJA511,'3a-Budget Detail'!LIX17:LIX511,'List Data'!LJC17,'3a-Budget Detail'!LIW17:LIW511,'List Data'!LIY26)</f>
        <v>0</v>
      </c>
      <c r="LJB40" s="42"/>
      <c r="LJC40" s="42" t="s">
        <v>572</v>
      </c>
      <c r="LJD40" s="92">
        <f>SUMIFS('3a-Budget Detail'!LJE17:LJE511,'3a-Budget Detail'!LJB17:LJB511,'List Data'!LJG17,'3a-Budget Detail'!LJA17:LJA511,'List Data'!LJC26)</f>
        <v>0</v>
      </c>
      <c r="LJF40" s="42"/>
      <c r="LJG40" s="42" t="s">
        <v>572</v>
      </c>
      <c r="LJH40" s="92">
        <f>SUMIFS('3a-Budget Detail'!LJI17:LJI511,'3a-Budget Detail'!LJF17:LJF511,'List Data'!LJK17,'3a-Budget Detail'!LJE17:LJE511,'List Data'!LJG26)</f>
        <v>0</v>
      </c>
      <c r="LJJ40" s="42"/>
      <c r="LJK40" s="42" t="s">
        <v>572</v>
      </c>
      <c r="LJL40" s="92">
        <f>SUMIFS('3a-Budget Detail'!LJM17:LJM511,'3a-Budget Detail'!LJJ17:LJJ511,'List Data'!LJO17,'3a-Budget Detail'!LJI17:LJI511,'List Data'!LJK26)</f>
        <v>0</v>
      </c>
      <c r="LJN40" s="42"/>
      <c r="LJO40" s="42" t="s">
        <v>572</v>
      </c>
      <c r="LJP40" s="92">
        <f>SUMIFS('3a-Budget Detail'!LJQ17:LJQ511,'3a-Budget Detail'!LJN17:LJN511,'List Data'!LJS17,'3a-Budget Detail'!LJM17:LJM511,'List Data'!LJO26)</f>
        <v>0</v>
      </c>
      <c r="LJR40" s="42"/>
      <c r="LJS40" s="42" t="s">
        <v>572</v>
      </c>
      <c r="LJT40" s="92">
        <f>SUMIFS('3a-Budget Detail'!LJU17:LJU511,'3a-Budget Detail'!LJR17:LJR511,'List Data'!LJW17,'3a-Budget Detail'!LJQ17:LJQ511,'List Data'!LJS26)</f>
        <v>0</v>
      </c>
      <c r="LJV40" s="42"/>
      <c r="LJW40" s="42" t="s">
        <v>572</v>
      </c>
      <c r="LJX40" s="92">
        <f>SUMIFS('3a-Budget Detail'!LJY17:LJY511,'3a-Budget Detail'!LJV17:LJV511,'List Data'!LKA17,'3a-Budget Detail'!LJU17:LJU511,'List Data'!LJW26)</f>
        <v>0</v>
      </c>
      <c r="LJZ40" s="42"/>
      <c r="LKA40" s="42" t="s">
        <v>572</v>
      </c>
      <c r="LKB40" s="92">
        <f>SUMIFS('3a-Budget Detail'!LKC17:LKC511,'3a-Budget Detail'!LJZ17:LJZ511,'List Data'!LKE17,'3a-Budget Detail'!LJY17:LJY511,'List Data'!LKA26)</f>
        <v>0</v>
      </c>
      <c r="LKD40" s="42"/>
      <c r="LKE40" s="42" t="s">
        <v>572</v>
      </c>
      <c r="LKF40" s="92">
        <f>SUMIFS('3a-Budget Detail'!LKG17:LKG511,'3a-Budget Detail'!LKD17:LKD511,'List Data'!LKI17,'3a-Budget Detail'!LKC17:LKC511,'List Data'!LKE26)</f>
        <v>0</v>
      </c>
      <c r="LKH40" s="42"/>
      <c r="LKI40" s="42" t="s">
        <v>572</v>
      </c>
      <c r="LKJ40" s="92">
        <f>SUMIFS('3a-Budget Detail'!LKK17:LKK511,'3a-Budget Detail'!LKH17:LKH511,'List Data'!LKM17,'3a-Budget Detail'!LKG17:LKG511,'List Data'!LKI26)</f>
        <v>0</v>
      </c>
      <c r="LKL40" s="42"/>
      <c r="LKM40" s="42" t="s">
        <v>572</v>
      </c>
      <c r="LKN40" s="92">
        <f>SUMIFS('3a-Budget Detail'!LKO17:LKO511,'3a-Budget Detail'!LKL17:LKL511,'List Data'!LKQ17,'3a-Budget Detail'!LKK17:LKK511,'List Data'!LKM26)</f>
        <v>0</v>
      </c>
      <c r="LKP40" s="42"/>
      <c r="LKQ40" s="42" t="s">
        <v>572</v>
      </c>
      <c r="LKR40" s="92">
        <f>SUMIFS('3a-Budget Detail'!LKS17:LKS511,'3a-Budget Detail'!LKP17:LKP511,'List Data'!LKU17,'3a-Budget Detail'!LKO17:LKO511,'List Data'!LKQ26)</f>
        <v>0</v>
      </c>
      <c r="LKT40" s="42"/>
      <c r="LKU40" s="42" t="s">
        <v>572</v>
      </c>
      <c r="LKV40" s="92">
        <f>SUMIFS('3a-Budget Detail'!LKW17:LKW511,'3a-Budget Detail'!LKT17:LKT511,'List Data'!LKY17,'3a-Budget Detail'!LKS17:LKS511,'List Data'!LKU26)</f>
        <v>0</v>
      </c>
      <c r="LKX40" s="42"/>
      <c r="LKY40" s="42" t="s">
        <v>572</v>
      </c>
      <c r="LKZ40" s="92">
        <f>SUMIFS('3a-Budget Detail'!LLA17:LLA511,'3a-Budget Detail'!LKX17:LKX511,'List Data'!LLC17,'3a-Budget Detail'!LKW17:LKW511,'List Data'!LKY26)</f>
        <v>0</v>
      </c>
      <c r="LLB40" s="42"/>
      <c r="LLC40" s="42" t="s">
        <v>572</v>
      </c>
      <c r="LLD40" s="92">
        <f>SUMIFS('3a-Budget Detail'!LLE17:LLE511,'3a-Budget Detail'!LLB17:LLB511,'List Data'!LLG17,'3a-Budget Detail'!LLA17:LLA511,'List Data'!LLC26)</f>
        <v>0</v>
      </c>
      <c r="LLF40" s="42"/>
      <c r="LLG40" s="42" t="s">
        <v>572</v>
      </c>
      <c r="LLH40" s="92">
        <f>SUMIFS('3a-Budget Detail'!LLI17:LLI511,'3a-Budget Detail'!LLF17:LLF511,'List Data'!LLK17,'3a-Budget Detail'!LLE17:LLE511,'List Data'!LLG26)</f>
        <v>0</v>
      </c>
      <c r="LLJ40" s="42"/>
      <c r="LLK40" s="42" t="s">
        <v>572</v>
      </c>
      <c r="LLL40" s="92">
        <f>SUMIFS('3a-Budget Detail'!LLM17:LLM511,'3a-Budget Detail'!LLJ17:LLJ511,'List Data'!LLO17,'3a-Budget Detail'!LLI17:LLI511,'List Data'!LLK26)</f>
        <v>0</v>
      </c>
      <c r="LLN40" s="42"/>
      <c r="LLO40" s="42" t="s">
        <v>572</v>
      </c>
      <c r="LLP40" s="92">
        <f>SUMIFS('3a-Budget Detail'!LLQ17:LLQ511,'3a-Budget Detail'!LLN17:LLN511,'List Data'!LLS17,'3a-Budget Detail'!LLM17:LLM511,'List Data'!LLO26)</f>
        <v>0</v>
      </c>
      <c r="LLR40" s="42"/>
      <c r="LLS40" s="42" t="s">
        <v>572</v>
      </c>
      <c r="LLT40" s="92">
        <f>SUMIFS('3a-Budget Detail'!LLU17:LLU511,'3a-Budget Detail'!LLR17:LLR511,'List Data'!LLW17,'3a-Budget Detail'!LLQ17:LLQ511,'List Data'!LLS26)</f>
        <v>0</v>
      </c>
      <c r="LLV40" s="42"/>
      <c r="LLW40" s="42" t="s">
        <v>572</v>
      </c>
      <c r="LLX40" s="92">
        <f>SUMIFS('3a-Budget Detail'!LLY17:LLY511,'3a-Budget Detail'!LLV17:LLV511,'List Data'!LMA17,'3a-Budget Detail'!LLU17:LLU511,'List Data'!LLW26)</f>
        <v>0</v>
      </c>
      <c r="LLZ40" s="42"/>
      <c r="LMA40" s="42" t="s">
        <v>572</v>
      </c>
      <c r="LMB40" s="92">
        <f>SUMIFS('3a-Budget Detail'!LMC17:LMC511,'3a-Budget Detail'!LLZ17:LLZ511,'List Data'!LME17,'3a-Budget Detail'!LLY17:LLY511,'List Data'!LMA26)</f>
        <v>0</v>
      </c>
      <c r="LMD40" s="42"/>
      <c r="LME40" s="42" t="s">
        <v>572</v>
      </c>
      <c r="LMF40" s="92">
        <f>SUMIFS('3a-Budget Detail'!LMG17:LMG511,'3a-Budget Detail'!LMD17:LMD511,'List Data'!LMI17,'3a-Budget Detail'!LMC17:LMC511,'List Data'!LME26)</f>
        <v>0</v>
      </c>
      <c r="LMH40" s="42"/>
      <c r="LMI40" s="42" t="s">
        <v>572</v>
      </c>
      <c r="LMJ40" s="92">
        <f>SUMIFS('3a-Budget Detail'!LMK17:LMK511,'3a-Budget Detail'!LMH17:LMH511,'List Data'!LMM17,'3a-Budget Detail'!LMG17:LMG511,'List Data'!LMI26)</f>
        <v>0</v>
      </c>
      <c r="LML40" s="42"/>
      <c r="LMM40" s="42" t="s">
        <v>572</v>
      </c>
      <c r="LMN40" s="92">
        <f>SUMIFS('3a-Budget Detail'!LMO17:LMO511,'3a-Budget Detail'!LML17:LML511,'List Data'!LMQ17,'3a-Budget Detail'!LMK17:LMK511,'List Data'!LMM26)</f>
        <v>0</v>
      </c>
      <c r="LMP40" s="42"/>
      <c r="LMQ40" s="42" t="s">
        <v>572</v>
      </c>
      <c r="LMR40" s="92">
        <f>SUMIFS('3a-Budget Detail'!LMS17:LMS511,'3a-Budget Detail'!LMP17:LMP511,'List Data'!LMU17,'3a-Budget Detail'!LMO17:LMO511,'List Data'!LMQ26)</f>
        <v>0</v>
      </c>
      <c r="LMT40" s="42"/>
      <c r="LMU40" s="42" t="s">
        <v>572</v>
      </c>
      <c r="LMV40" s="92">
        <f>SUMIFS('3a-Budget Detail'!LMW17:LMW511,'3a-Budget Detail'!LMT17:LMT511,'List Data'!LMY17,'3a-Budget Detail'!LMS17:LMS511,'List Data'!LMU26)</f>
        <v>0</v>
      </c>
      <c r="LMX40" s="42"/>
      <c r="LMY40" s="42" t="s">
        <v>572</v>
      </c>
      <c r="LMZ40" s="92">
        <f>SUMIFS('3a-Budget Detail'!LNA17:LNA511,'3a-Budget Detail'!LMX17:LMX511,'List Data'!LNC17,'3a-Budget Detail'!LMW17:LMW511,'List Data'!LMY26)</f>
        <v>0</v>
      </c>
      <c r="LNB40" s="42"/>
      <c r="LNC40" s="42" t="s">
        <v>572</v>
      </c>
      <c r="LND40" s="92">
        <f>SUMIFS('3a-Budget Detail'!LNE17:LNE511,'3a-Budget Detail'!LNB17:LNB511,'List Data'!LNG17,'3a-Budget Detail'!LNA17:LNA511,'List Data'!LNC26)</f>
        <v>0</v>
      </c>
      <c r="LNF40" s="42"/>
      <c r="LNG40" s="42" t="s">
        <v>572</v>
      </c>
      <c r="LNH40" s="92">
        <f>SUMIFS('3a-Budget Detail'!LNI17:LNI511,'3a-Budget Detail'!LNF17:LNF511,'List Data'!LNK17,'3a-Budget Detail'!LNE17:LNE511,'List Data'!LNG26)</f>
        <v>0</v>
      </c>
      <c r="LNJ40" s="42"/>
      <c r="LNK40" s="42" t="s">
        <v>572</v>
      </c>
      <c r="LNL40" s="92">
        <f>SUMIFS('3a-Budget Detail'!LNM17:LNM511,'3a-Budget Detail'!LNJ17:LNJ511,'List Data'!LNO17,'3a-Budget Detail'!LNI17:LNI511,'List Data'!LNK26)</f>
        <v>0</v>
      </c>
      <c r="LNN40" s="42"/>
      <c r="LNO40" s="42" t="s">
        <v>572</v>
      </c>
      <c r="LNP40" s="92">
        <f>SUMIFS('3a-Budget Detail'!LNQ17:LNQ511,'3a-Budget Detail'!LNN17:LNN511,'List Data'!LNS17,'3a-Budget Detail'!LNM17:LNM511,'List Data'!LNO26)</f>
        <v>0</v>
      </c>
      <c r="LNR40" s="42"/>
      <c r="LNS40" s="42" t="s">
        <v>572</v>
      </c>
      <c r="LNT40" s="92">
        <f>SUMIFS('3a-Budget Detail'!LNU17:LNU511,'3a-Budget Detail'!LNR17:LNR511,'List Data'!LNW17,'3a-Budget Detail'!LNQ17:LNQ511,'List Data'!LNS26)</f>
        <v>0</v>
      </c>
      <c r="LNV40" s="42"/>
      <c r="LNW40" s="42" t="s">
        <v>572</v>
      </c>
      <c r="LNX40" s="92">
        <f>SUMIFS('3a-Budget Detail'!LNY17:LNY511,'3a-Budget Detail'!LNV17:LNV511,'List Data'!LOA17,'3a-Budget Detail'!LNU17:LNU511,'List Data'!LNW26)</f>
        <v>0</v>
      </c>
      <c r="LNZ40" s="42"/>
      <c r="LOA40" s="42" t="s">
        <v>572</v>
      </c>
      <c r="LOB40" s="92">
        <f>SUMIFS('3a-Budget Detail'!LOC17:LOC511,'3a-Budget Detail'!LNZ17:LNZ511,'List Data'!LOE17,'3a-Budget Detail'!LNY17:LNY511,'List Data'!LOA26)</f>
        <v>0</v>
      </c>
      <c r="LOD40" s="42"/>
      <c r="LOE40" s="42" t="s">
        <v>572</v>
      </c>
      <c r="LOF40" s="92">
        <f>SUMIFS('3a-Budget Detail'!LOG17:LOG511,'3a-Budget Detail'!LOD17:LOD511,'List Data'!LOI17,'3a-Budget Detail'!LOC17:LOC511,'List Data'!LOE26)</f>
        <v>0</v>
      </c>
      <c r="LOH40" s="42"/>
      <c r="LOI40" s="42" t="s">
        <v>572</v>
      </c>
      <c r="LOJ40" s="92">
        <f>SUMIFS('3a-Budget Detail'!LOK17:LOK511,'3a-Budget Detail'!LOH17:LOH511,'List Data'!LOM17,'3a-Budget Detail'!LOG17:LOG511,'List Data'!LOI26)</f>
        <v>0</v>
      </c>
      <c r="LOL40" s="42"/>
      <c r="LOM40" s="42" t="s">
        <v>572</v>
      </c>
      <c r="LON40" s="92">
        <f>SUMIFS('3a-Budget Detail'!LOO17:LOO511,'3a-Budget Detail'!LOL17:LOL511,'List Data'!LOQ17,'3a-Budget Detail'!LOK17:LOK511,'List Data'!LOM26)</f>
        <v>0</v>
      </c>
      <c r="LOP40" s="42"/>
      <c r="LOQ40" s="42" t="s">
        <v>572</v>
      </c>
      <c r="LOR40" s="92">
        <f>SUMIFS('3a-Budget Detail'!LOS17:LOS511,'3a-Budget Detail'!LOP17:LOP511,'List Data'!LOU17,'3a-Budget Detail'!LOO17:LOO511,'List Data'!LOQ26)</f>
        <v>0</v>
      </c>
      <c r="LOT40" s="42"/>
      <c r="LOU40" s="42" t="s">
        <v>572</v>
      </c>
      <c r="LOV40" s="92">
        <f>SUMIFS('3a-Budget Detail'!LOW17:LOW511,'3a-Budget Detail'!LOT17:LOT511,'List Data'!LOY17,'3a-Budget Detail'!LOS17:LOS511,'List Data'!LOU26)</f>
        <v>0</v>
      </c>
      <c r="LOX40" s="42"/>
      <c r="LOY40" s="42" t="s">
        <v>572</v>
      </c>
      <c r="LOZ40" s="92">
        <f>SUMIFS('3a-Budget Detail'!LPA17:LPA511,'3a-Budget Detail'!LOX17:LOX511,'List Data'!LPC17,'3a-Budget Detail'!LOW17:LOW511,'List Data'!LOY26)</f>
        <v>0</v>
      </c>
      <c r="LPB40" s="42"/>
      <c r="LPC40" s="42" t="s">
        <v>572</v>
      </c>
      <c r="LPD40" s="92">
        <f>SUMIFS('3a-Budget Detail'!LPE17:LPE511,'3a-Budget Detail'!LPB17:LPB511,'List Data'!LPG17,'3a-Budget Detail'!LPA17:LPA511,'List Data'!LPC26)</f>
        <v>0</v>
      </c>
      <c r="LPF40" s="42"/>
      <c r="LPG40" s="42" t="s">
        <v>572</v>
      </c>
      <c r="LPH40" s="92">
        <f>SUMIFS('3a-Budget Detail'!LPI17:LPI511,'3a-Budget Detail'!LPF17:LPF511,'List Data'!LPK17,'3a-Budget Detail'!LPE17:LPE511,'List Data'!LPG26)</f>
        <v>0</v>
      </c>
      <c r="LPJ40" s="42"/>
      <c r="LPK40" s="42" t="s">
        <v>572</v>
      </c>
      <c r="LPL40" s="92">
        <f>SUMIFS('3a-Budget Detail'!LPM17:LPM511,'3a-Budget Detail'!LPJ17:LPJ511,'List Data'!LPO17,'3a-Budget Detail'!LPI17:LPI511,'List Data'!LPK26)</f>
        <v>0</v>
      </c>
      <c r="LPN40" s="42"/>
      <c r="LPO40" s="42" t="s">
        <v>572</v>
      </c>
      <c r="LPP40" s="92">
        <f>SUMIFS('3a-Budget Detail'!LPQ17:LPQ511,'3a-Budget Detail'!LPN17:LPN511,'List Data'!LPS17,'3a-Budget Detail'!LPM17:LPM511,'List Data'!LPO26)</f>
        <v>0</v>
      </c>
      <c r="LPR40" s="42"/>
      <c r="LPS40" s="42" t="s">
        <v>572</v>
      </c>
      <c r="LPT40" s="92">
        <f>SUMIFS('3a-Budget Detail'!LPU17:LPU511,'3a-Budget Detail'!LPR17:LPR511,'List Data'!LPW17,'3a-Budget Detail'!LPQ17:LPQ511,'List Data'!LPS26)</f>
        <v>0</v>
      </c>
      <c r="LPV40" s="42"/>
      <c r="LPW40" s="42" t="s">
        <v>572</v>
      </c>
      <c r="LPX40" s="92">
        <f>SUMIFS('3a-Budget Detail'!LPY17:LPY511,'3a-Budget Detail'!LPV17:LPV511,'List Data'!LQA17,'3a-Budget Detail'!LPU17:LPU511,'List Data'!LPW26)</f>
        <v>0</v>
      </c>
      <c r="LPZ40" s="42"/>
      <c r="LQA40" s="42" t="s">
        <v>572</v>
      </c>
      <c r="LQB40" s="92">
        <f>SUMIFS('3a-Budget Detail'!LQC17:LQC511,'3a-Budget Detail'!LPZ17:LPZ511,'List Data'!LQE17,'3a-Budget Detail'!LPY17:LPY511,'List Data'!LQA26)</f>
        <v>0</v>
      </c>
      <c r="LQD40" s="42"/>
      <c r="LQE40" s="42" t="s">
        <v>572</v>
      </c>
      <c r="LQF40" s="92">
        <f>SUMIFS('3a-Budget Detail'!LQG17:LQG511,'3a-Budget Detail'!LQD17:LQD511,'List Data'!LQI17,'3a-Budget Detail'!LQC17:LQC511,'List Data'!LQE26)</f>
        <v>0</v>
      </c>
      <c r="LQH40" s="42"/>
      <c r="LQI40" s="42" t="s">
        <v>572</v>
      </c>
      <c r="LQJ40" s="92">
        <f>SUMIFS('3a-Budget Detail'!LQK17:LQK511,'3a-Budget Detail'!LQH17:LQH511,'List Data'!LQM17,'3a-Budget Detail'!LQG17:LQG511,'List Data'!LQI26)</f>
        <v>0</v>
      </c>
      <c r="LQL40" s="42"/>
      <c r="LQM40" s="42" t="s">
        <v>572</v>
      </c>
      <c r="LQN40" s="92">
        <f>SUMIFS('3a-Budget Detail'!LQO17:LQO511,'3a-Budget Detail'!LQL17:LQL511,'List Data'!LQQ17,'3a-Budget Detail'!LQK17:LQK511,'List Data'!LQM26)</f>
        <v>0</v>
      </c>
      <c r="LQP40" s="42"/>
      <c r="LQQ40" s="42" t="s">
        <v>572</v>
      </c>
      <c r="LQR40" s="92">
        <f>SUMIFS('3a-Budget Detail'!LQS17:LQS511,'3a-Budget Detail'!LQP17:LQP511,'List Data'!LQU17,'3a-Budget Detail'!LQO17:LQO511,'List Data'!LQQ26)</f>
        <v>0</v>
      </c>
      <c r="LQT40" s="42"/>
      <c r="LQU40" s="42" t="s">
        <v>572</v>
      </c>
      <c r="LQV40" s="92">
        <f>SUMIFS('3a-Budget Detail'!LQW17:LQW511,'3a-Budget Detail'!LQT17:LQT511,'List Data'!LQY17,'3a-Budget Detail'!LQS17:LQS511,'List Data'!LQU26)</f>
        <v>0</v>
      </c>
      <c r="LQX40" s="42"/>
      <c r="LQY40" s="42" t="s">
        <v>572</v>
      </c>
      <c r="LQZ40" s="92">
        <f>SUMIFS('3a-Budget Detail'!LRA17:LRA511,'3a-Budget Detail'!LQX17:LQX511,'List Data'!LRC17,'3a-Budget Detail'!LQW17:LQW511,'List Data'!LQY26)</f>
        <v>0</v>
      </c>
      <c r="LRB40" s="42"/>
      <c r="LRC40" s="42" t="s">
        <v>572</v>
      </c>
      <c r="LRD40" s="92">
        <f>SUMIFS('3a-Budget Detail'!LRE17:LRE511,'3a-Budget Detail'!LRB17:LRB511,'List Data'!LRG17,'3a-Budget Detail'!LRA17:LRA511,'List Data'!LRC26)</f>
        <v>0</v>
      </c>
      <c r="LRF40" s="42"/>
      <c r="LRG40" s="42" t="s">
        <v>572</v>
      </c>
      <c r="LRH40" s="92">
        <f>SUMIFS('3a-Budget Detail'!LRI17:LRI511,'3a-Budget Detail'!LRF17:LRF511,'List Data'!LRK17,'3a-Budget Detail'!LRE17:LRE511,'List Data'!LRG26)</f>
        <v>0</v>
      </c>
      <c r="LRJ40" s="42"/>
      <c r="LRK40" s="42" t="s">
        <v>572</v>
      </c>
      <c r="LRL40" s="92">
        <f>SUMIFS('3a-Budget Detail'!LRM17:LRM511,'3a-Budget Detail'!LRJ17:LRJ511,'List Data'!LRO17,'3a-Budget Detail'!LRI17:LRI511,'List Data'!LRK26)</f>
        <v>0</v>
      </c>
      <c r="LRN40" s="42"/>
      <c r="LRO40" s="42" t="s">
        <v>572</v>
      </c>
      <c r="LRP40" s="92">
        <f>SUMIFS('3a-Budget Detail'!LRQ17:LRQ511,'3a-Budget Detail'!LRN17:LRN511,'List Data'!LRS17,'3a-Budget Detail'!LRM17:LRM511,'List Data'!LRO26)</f>
        <v>0</v>
      </c>
      <c r="LRR40" s="42"/>
      <c r="LRS40" s="42" t="s">
        <v>572</v>
      </c>
      <c r="LRT40" s="92">
        <f>SUMIFS('3a-Budget Detail'!LRU17:LRU511,'3a-Budget Detail'!LRR17:LRR511,'List Data'!LRW17,'3a-Budget Detail'!LRQ17:LRQ511,'List Data'!LRS26)</f>
        <v>0</v>
      </c>
      <c r="LRV40" s="42"/>
      <c r="LRW40" s="42" t="s">
        <v>572</v>
      </c>
      <c r="LRX40" s="92">
        <f>SUMIFS('3a-Budget Detail'!LRY17:LRY511,'3a-Budget Detail'!LRV17:LRV511,'List Data'!LSA17,'3a-Budget Detail'!LRU17:LRU511,'List Data'!LRW26)</f>
        <v>0</v>
      </c>
      <c r="LRZ40" s="42"/>
      <c r="LSA40" s="42" t="s">
        <v>572</v>
      </c>
      <c r="LSB40" s="92">
        <f>SUMIFS('3a-Budget Detail'!LSC17:LSC511,'3a-Budget Detail'!LRZ17:LRZ511,'List Data'!LSE17,'3a-Budget Detail'!LRY17:LRY511,'List Data'!LSA26)</f>
        <v>0</v>
      </c>
      <c r="LSD40" s="42"/>
      <c r="LSE40" s="42" t="s">
        <v>572</v>
      </c>
      <c r="LSF40" s="92">
        <f>SUMIFS('3a-Budget Detail'!LSG17:LSG511,'3a-Budget Detail'!LSD17:LSD511,'List Data'!LSI17,'3a-Budget Detail'!LSC17:LSC511,'List Data'!LSE26)</f>
        <v>0</v>
      </c>
      <c r="LSH40" s="42"/>
      <c r="LSI40" s="42" t="s">
        <v>572</v>
      </c>
      <c r="LSJ40" s="92">
        <f>SUMIFS('3a-Budget Detail'!LSK17:LSK511,'3a-Budget Detail'!LSH17:LSH511,'List Data'!LSM17,'3a-Budget Detail'!LSG17:LSG511,'List Data'!LSI26)</f>
        <v>0</v>
      </c>
      <c r="LSL40" s="42"/>
      <c r="LSM40" s="42" t="s">
        <v>572</v>
      </c>
      <c r="LSN40" s="92">
        <f>SUMIFS('3a-Budget Detail'!LSO17:LSO511,'3a-Budget Detail'!LSL17:LSL511,'List Data'!LSQ17,'3a-Budget Detail'!LSK17:LSK511,'List Data'!LSM26)</f>
        <v>0</v>
      </c>
      <c r="LSP40" s="42"/>
      <c r="LSQ40" s="42" t="s">
        <v>572</v>
      </c>
      <c r="LSR40" s="92">
        <f>SUMIFS('3a-Budget Detail'!LSS17:LSS511,'3a-Budget Detail'!LSP17:LSP511,'List Data'!LSU17,'3a-Budget Detail'!LSO17:LSO511,'List Data'!LSQ26)</f>
        <v>0</v>
      </c>
      <c r="LST40" s="42"/>
      <c r="LSU40" s="42" t="s">
        <v>572</v>
      </c>
      <c r="LSV40" s="92">
        <f>SUMIFS('3a-Budget Detail'!LSW17:LSW511,'3a-Budget Detail'!LST17:LST511,'List Data'!LSY17,'3a-Budget Detail'!LSS17:LSS511,'List Data'!LSU26)</f>
        <v>0</v>
      </c>
      <c r="LSX40" s="42"/>
      <c r="LSY40" s="42" t="s">
        <v>572</v>
      </c>
      <c r="LSZ40" s="92">
        <f>SUMIFS('3a-Budget Detail'!LTA17:LTA511,'3a-Budget Detail'!LSX17:LSX511,'List Data'!LTC17,'3a-Budget Detail'!LSW17:LSW511,'List Data'!LSY26)</f>
        <v>0</v>
      </c>
      <c r="LTB40" s="42"/>
      <c r="LTC40" s="42" t="s">
        <v>572</v>
      </c>
      <c r="LTD40" s="92">
        <f>SUMIFS('3a-Budget Detail'!LTE17:LTE511,'3a-Budget Detail'!LTB17:LTB511,'List Data'!LTG17,'3a-Budget Detail'!LTA17:LTA511,'List Data'!LTC26)</f>
        <v>0</v>
      </c>
      <c r="LTF40" s="42"/>
      <c r="LTG40" s="42" t="s">
        <v>572</v>
      </c>
      <c r="LTH40" s="92">
        <f>SUMIFS('3a-Budget Detail'!LTI17:LTI511,'3a-Budget Detail'!LTF17:LTF511,'List Data'!LTK17,'3a-Budget Detail'!LTE17:LTE511,'List Data'!LTG26)</f>
        <v>0</v>
      </c>
      <c r="LTJ40" s="42"/>
      <c r="LTK40" s="42" t="s">
        <v>572</v>
      </c>
      <c r="LTL40" s="92">
        <f>SUMIFS('3a-Budget Detail'!LTM17:LTM511,'3a-Budget Detail'!LTJ17:LTJ511,'List Data'!LTO17,'3a-Budget Detail'!LTI17:LTI511,'List Data'!LTK26)</f>
        <v>0</v>
      </c>
      <c r="LTN40" s="42"/>
      <c r="LTO40" s="42" t="s">
        <v>572</v>
      </c>
      <c r="LTP40" s="92">
        <f>SUMIFS('3a-Budget Detail'!LTQ17:LTQ511,'3a-Budget Detail'!LTN17:LTN511,'List Data'!LTS17,'3a-Budget Detail'!LTM17:LTM511,'List Data'!LTO26)</f>
        <v>0</v>
      </c>
      <c r="LTR40" s="42"/>
      <c r="LTS40" s="42" t="s">
        <v>572</v>
      </c>
      <c r="LTT40" s="92">
        <f>SUMIFS('3a-Budget Detail'!LTU17:LTU511,'3a-Budget Detail'!LTR17:LTR511,'List Data'!LTW17,'3a-Budget Detail'!LTQ17:LTQ511,'List Data'!LTS26)</f>
        <v>0</v>
      </c>
      <c r="LTV40" s="42"/>
      <c r="LTW40" s="42" t="s">
        <v>572</v>
      </c>
      <c r="LTX40" s="92">
        <f>SUMIFS('3a-Budget Detail'!LTY17:LTY511,'3a-Budget Detail'!LTV17:LTV511,'List Data'!LUA17,'3a-Budget Detail'!LTU17:LTU511,'List Data'!LTW26)</f>
        <v>0</v>
      </c>
      <c r="LTZ40" s="42"/>
      <c r="LUA40" s="42" t="s">
        <v>572</v>
      </c>
      <c r="LUB40" s="92">
        <f>SUMIFS('3a-Budget Detail'!LUC17:LUC511,'3a-Budget Detail'!LTZ17:LTZ511,'List Data'!LUE17,'3a-Budget Detail'!LTY17:LTY511,'List Data'!LUA26)</f>
        <v>0</v>
      </c>
      <c r="LUD40" s="42"/>
      <c r="LUE40" s="42" t="s">
        <v>572</v>
      </c>
      <c r="LUF40" s="92">
        <f>SUMIFS('3a-Budget Detail'!LUG17:LUG511,'3a-Budget Detail'!LUD17:LUD511,'List Data'!LUI17,'3a-Budget Detail'!LUC17:LUC511,'List Data'!LUE26)</f>
        <v>0</v>
      </c>
      <c r="LUH40" s="42"/>
      <c r="LUI40" s="42" t="s">
        <v>572</v>
      </c>
      <c r="LUJ40" s="92">
        <f>SUMIFS('3a-Budget Detail'!LUK17:LUK511,'3a-Budget Detail'!LUH17:LUH511,'List Data'!LUM17,'3a-Budget Detail'!LUG17:LUG511,'List Data'!LUI26)</f>
        <v>0</v>
      </c>
      <c r="LUL40" s="42"/>
      <c r="LUM40" s="42" t="s">
        <v>572</v>
      </c>
      <c r="LUN40" s="92">
        <f>SUMIFS('3a-Budget Detail'!LUO17:LUO511,'3a-Budget Detail'!LUL17:LUL511,'List Data'!LUQ17,'3a-Budget Detail'!LUK17:LUK511,'List Data'!LUM26)</f>
        <v>0</v>
      </c>
      <c r="LUP40" s="42"/>
      <c r="LUQ40" s="42" t="s">
        <v>572</v>
      </c>
      <c r="LUR40" s="92">
        <f>SUMIFS('3a-Budget Detail'!LUS17:LUS511,'3a-Budget Detail'!LUP17:LUP511,'List Data'!LUU17,'3a-Budget Detail'!LUO17:LUO511,'List Data'!LUQ26)</f>
        <v>0</v>
      </c>
      <c r="LUT40" s="42"/>
      <c r="LUU40" s="42" t="s">
        <v>572</v>
      </c>
      <c r="LUV40" s="92">
        <f>SUMIFS('3a-Budget Detail'!LUW17:LUW511,'3a-Budget Detail'!LUT17:LUT511,'List Data'!LUY17,'3a-Budget Detail'!LUS17:LUS511,'List Data'!LUU26)</f>
        <v>0</v>
      </c>
      <c r="LUX40" s="42"/>
      <c r="LUY40" s="42" t="s">
        <v>572</v>
      </c>
      <c r="LUZ40" s="92">
        <f>SUMIFS('3a-Budget Detail'!LVA17:LVA511,'3a-Budget Detail'!LUX17:LUX511,'List Data'!LVC17,'3a-Budget Detail'!LUW17:LUW511,'List Data'!LUY26)</f>
        <v>0</v>
      </c>
      <c r="LVB40" s="42"/>
      <c r="LVC40" s="42" t="s">
        <v>572</v>
      </c>
      <c r="LVD40" s="92">
        <f>SUMIFS('3a-Budget Detail'!LVE17:LVE511,'3a-Budget Detail'!LVB17:LVB511,'List Data'!LVG17,'3a-Budget Detail'!LVA17:LVA511,'List Data'!LVC26)</f>
        <v>0</v>
      </c>
      <c r="LVF40" s="42"/>
      <c r="LVG40" s="42" t="s">
        <v>572</v>
      </c>
      <c r="LVH40" s="92">
        <f>SUMIFS('3a-Budget Detail'!LVI17:LVI511,'3a-Budget Detail'!LVF17:LVF511,'List Data'!LVK17,'3a-Budget Detail'!LVE17:LVE511,'List Data'!LVG26)</f>
        <v>0</v>
      </c>
      <c r="LVJ40" s="42"/>
      <c r="LVK40" s="42" t="s">
        <v>572</v>
      </c>
      <c r="LVL40" s="92">
        <f>SUMIFS('3a-Budget Detail'!LVM17:LVM511,'3a-Budget Detail'!LVJ17:LVJ511,'List Data'!LVO17,'3a-Budget Detail'!LVI17:LVI511,'List Data'!LVK26)</f>
        <v>0</v>
      </c>
      <c r="LVN40" s="42"/>
      <c r="LVO40" s="42" t="s">
        <v>572</v>
      </c>
      <c r="LVP40" s="92">
        <f>SUMIFS('3a-Budget Detail'!LVQ17:LVQ511,'3a-Budget Detail'!LVN17:LVN511,'List Data'!LVS17,'3a-Budget Detail'!LVM17:LVM511,'List Data'!LVO26)</f>
        <v>0</v>
      </c>
      <c r="LVR40" s="42"/>
      <c r="LVS40" s="42" t="s">
        <v>572</v>
      </c>
      <c r="LVT40" s="92">
        <f>SUMIFS('3a-Budget Detail'!LVU17:LVU511,'3a-Budget Detail'!LVR17:LVR511,'List Data'!LVW17,'3a-Budget Detail'!LVQ17:LVQ511,'List Data'!LVS26)</f>
        <v>0</v>
      </c>
      <c r="LVV40" s="42"/>
      <c r="LVW40" s="42" t="s">
        <v>572</v>
      </c>
      <c r="LVX40" s="92">
        <f>SUMIFS('3a-Budget Detail'!LVY17:LVY511,'3a-Budget Detail'!LVV17:LVV511,'List Data'!LWA17,'3a-Budget Detail'!LVU17:LVU511,'List Data'!LVW26)</f>
        <v>0</v>
      </c>
      <c r="LVZ40" s="42"/>
      <c r="LWA40" s="42" t="s">
        <v>572</v>
      </c>
      <c r="LWB40" s="92">
        <f>SUMIFS('3a-Budget Detail'!LWC17:LWC511,'3a-Budget Detail'!LVZ17:LVZ511,'List Data'!LWE17,'3a-Budget Detail'!LVY17:LVY511,'List Data'!LWA26)</f>
        <v>0</v>
      </c>
      <c r="LWD40" s="42"/>
      <c r="LWE40" s="42" t="s">
        <v>572</v>
      </c>
      <c r="LWF40" s="92">
        <f>SUMIFS('3a-Budget Detail'!LWG17:LWG511,'3a-Budget Detail'!LWD17:LWD511,'List Data'!LWI17,'3a-Budget Detail'!LWC17:LWC511,'List Data'!LWE26)</f>
        <v>0</v>
      </c>
      <c r="LWH40" s="42"/>
      <c r="LWI40" s="42" t="s">
        <v>572</v>
      </c>
      <c r="LWJ40" s="92">
        <f>SUMIFS('3a-Budget Detail'!LWK17:LWK511,'3a-Budget Detail'!LWH17:LWH511,'List Data'!LWM17,'3a-Budget Detail'!LWG17:LWG511,'List Data'!LWI26)</f>
        <v>0</v>
      </c>
      <c r="LWL40" s="42"/>
      <c r="LWM40" s="42" t="s">
        <v>572</v>
      </c>
      <c r="LWN40" s="92">
        <f>SUMIFS('3a-Budget Detail'!LWO17:LWO511,'3a-Budget Detail'!LWL17:LWL511,'List Data'!LWQ17,'3a-Budget Detail'!LWK17:LWK511,'List Data'!LWM26)</f>
        <v>0</v>
      </c>
      <c r="LWP40" s="42"/>
      <c r="LWQ40" s="42" t="s">
        <v>572</v>
      </c>
      <c r="LWR40" s="92">
        <f>SUMIFS('3a-Budget Detail'!LWS17:LWS511,'3a-Budget Detail'!LWP17:LWP511,'List Data'!LWU17,'3a-Budget Detail'!LWO17:LWO511,'List Data'!LWQ26)</f>
        <v>0</v>
      </c>
      <c r="LWT40" s="42"/>
      <c r="LWU40" s="42" t="s">
        <v>572</v>
      </c>
      <c r="LWV40" s="92">
        <f>SUMIFS('3a-Budget Detail'!LWW17:LWW511,'3a-Budget Detail'!LWT17:LWT511,'List Data'!LWY17,'3a-Budget Detail'!LWS17:LWS511,'List Data'!LWU26)</f>
        <v>0</v>
      </c>
      <c r="LWX40" s="42"/>
      <c r="LWY40" s="42" t="s">
        <v>572</v>
      </c>
      <c r="LWZ40" s="92">
        <f>SUMIFS('3a-Budget Detail'!LXA17:LXA511,'3a-Budget Detail'!LWX17:LWX511,'List Data'!LXC17,'3a-Budget Detail'!LWW17:LWW511,'List Data'!LWY26)</f>
        <v>0</v>
      </c>
      <c r="LXB40" s="42"/>
      <c r="LXC40" s="42" t="s">
        <v>572</v>
      </c>
      <c r="LXD40" s="92">
        <f>SUMIFS('3a-Budget Detail'!LXE17:LXE511,'3a-Budget Detail'!LXB17:LXB511,'List Data'!LXG17,'3a-Budget Detail'!LXA17:LXA511,'List Data'!LXC26)</f>
        <v>0</v>
      </c>
      <c r="LXF40" s="42"/>
      <c r="LXG40" s="42" t="s">
        <v>572</v>
      </c>
      <c r="LXH40" s="92">
        <f>SUMIFS('3a-Budget Detail'!LXI17:LXI511,'3a-Budget Detail'!LXF17:LXF511,'List Data'!LXK17,'3a-Budget Detail'!LXE17:LXE511,'List Data'!LXG26)</f>
        <v>0</v>
      </c>
      <c r="LXJ40" s="42"/>
      <c r="LXK40" s="42" t="s">
        <v>572</v>
      </c>
      <c r="LXL40" s="92">
        <f>SUMIFS('3a-Budget Detail'!LXM17:LXM511,'3a-Budget Detail'!LXJ17:LXJ511,'List Data'!LXO17,'3a-Budget Detail'!LXI17:LXI511,'List Data'!LXK26)</f>
        <v>0</v>
      </c>
      <c r="LXN40" s="42"/>
      <c r="LXO40" s="42" t="s">
        <v>572</v>
      </c>
      <c r="LXP40" s="92">
        <f>SUMIFS('3a-Budget Detail'!LXQ17:LXQ511,'3a-Budget Detail'!LXN17:LXN511,'List Data'!LXS17,'3a-Budget Detail'!LXM17:LXM511,'List Data'!LXO26)</f>
        <v>0</v>
      </c>
      <c r="LXR40" s="42"/>
      <c r="LXS40" s="42" t="s">
        <v>572</v>
      </c>
      <c r="LXT40" s="92">
        <f>SUMIFS('3a-Budget Detail'!LXU17:LXU511,'3a-Budget Detail'!LXR17:LXR511,'List Data'!LXW17,'3a-Budget Detail'!LXQ17:LXQ511,'List Data'!LXS26)</f>
        <v>0</v>
      </c>
      <c r="LXV40" s="42"/>
      <c r="LXW40" s="42" t="s">
        <v>572</v>
      </c>
      <c r="LXX40" s="92">
        <f>SUMIFS('3a-Budget Detail'!LXY17:LXY511,'3a-Budget Detail'!LXV17:LXV511,'List Data'!LYA17,'3a-Budget Detail'!LXU17:LXU511,'List Data'!LXW26)</f>
        <v>0</v>
      </c>
      <c r="LXZ40" s="42"/>
      <c r="LYA40" s="42" t="s">
        <v>572</v>
      </c>
      <c r="LYB40" s="92">
        <f>SUMIFS('3a-Budget Detail'!LYC17:LYC511,'3a-Budget Detail'!LXZ17:LXZ511,'List Data'!LYE17,'3a-Budget Detail'!LXY17:LXY511,'List Data'!LYA26)</f>
        <v>0</v>
      </c>
      <c r="LYD40" s="42"/>
      <c r="LYE40" s="42" t="s">
        <v>572</v>
      </c>
      <c r="LYF40" s="92">
        <f>SUMIFS('3a-Budget Detail'!LYG17:LYG511,'3a-Budget Detail'!LYD17:LYD511,'List Data'!LYI17,'3a-Budget Detail'!LYC17:LYC511,'List Data'!LYE26)</f>
        <v>0</v>
      </c>
      <c r="LYH40" s="42"/>
      <c r="LYI40" s="42" t="s">
        <v>572</v>
      </c>
      <c r="LYJ40" s="92">
        <f>SUMIFS('3a-Budget Detail'!LYK17:LYK511,'3a-Budget Detail'!LYH17:LYH511,'List Data'!LYM17,'3a-Budget Detail'!LYG17:LYG511,'List Data'!LYI26)</f>
        <v>0</v>
      </c>
      <c r="LYL40" s="42"/>
      <c r="LYM40" s="42" t="s">
        <v>572</v>
      </c>
      <c r="LYN40" s="92">
        <f>SUMIFS('3a-Budget Detail'!LYO17:LYO511,'3a-Budget Detail'!LYL17:LYL511,'List Data'!LYQ17,'3a-Budget Detail'!LYK17:LYK511,'List Data'!LYM26)</f>
        <v>0</v>
      </c>
      <c r="LYP40" s="42"/>
      <c r="LYQ40" s="42" t="s">
        <v>572</v>
      </c>
      <c r="LYR40" s="92">
        <f>SUMIFS('3a-Budget Detail'!LYS17:LYS511,'3a-Budget Detail'!LYP17:LYP511,'List Data'!LYU17,'3a-Budget Detail'!LYO17:LYO511,'List Data'!LYQ26)</f>
        <v>0</v>
      </c>
      <c r="LYT40" s="42"/>
      <c r="LYU40" s="42" t="s">
        <v>572</v>
      </c>
      <c r="LYV40" s="92">
        <f>SUMIFS('3a-Budget Detail'!LYW17:LYW511,'3a-Budget Detail'!LYT17:LYT511,'List Data'!LYY17,'3a-Budget Detail'!LYS17:LYS511,'List Data'!LYU26)</f>
        <v>0</v>
      </c>
      <c r="LYX40" s="42"/>
      <c r="LYY40" s="42" t="s">
        <v>572</v>
      </c>
      <c r="LYZ40" s="92">
        <f>SUMIFS('3a-Budget Detail'!LZA17:LZA511,'3a-Budget Detail'!LYX17:LYX511,'List Data'!LZC17,'3a-Budget Detail'!LYW17:LYW511,'List Data'!LYY26)</f>
        <v>0</v>
      </c>
      <c r="LZB40" s="42"/>
      <c r="LZC40" s="42" t="s">
        <v>572</v>
      </c>
      <c r="LZD40" s="92">
        <f>SUMIFS('3a-Budget Detail'!LZE17:LZE511,'3a-Budget Detail'!LZB17:LZB511,'List Data'!LZG17,'3a-Budget Detail'!LZA17:LZA511,'List Data'!LZC26)</f>
        <v>0</v>
      </c>
      <c r="LZF40" s="42"/>
      <c r="LZG40" s="42" t="s">
        <v>572</v>
      </c>
      <c r="LZH40" s="92">
        <f>SUMIFS('3a-Budget Detail'!LZI17:LZI511,'3a-Budget Detail'!LZF17:LZF511,'List Data'!LZK17,'3a-Budget Detail'!LZE17:LZE511,'List Data'!LZG26)</f>
        <v>0</v>
      </c>
      <c r="LZJ40" s="42"/>
      <c r="LZK40" s="42" t="s">
        <v>572</v>
      </c>
      <c r="LZL40" s="92">
        <f>SUMIFS('3a-Budget Detail'!LZM17:LZM511,'3a-Budget Detail'!LZJ17:LZJ511,'List Data'!LZO17,'3a-Budget Detail'!LZI17:LZI511,'List Data'!LZK26)</f>
        <v>0</v>
      </c>
      <c r="LZN40" s="42"/>
      <c r="LZO40" s="42" t="s">
        <v>572</v>
      </c>
      <c r="LZP40" s="92">
        <f>SUMIFS('3a-Budget Detail'!LZQ17:LZQ511,'3a-Budget Detail'!LZN17:LZN511,'List Data'!LZS17,'3a-Budget Detail'!LZM17:LZM511,'List Data'!LZO26)</f>
        <v>0</v>
      </c>
      <c r="LZR40" s="42"/>
      <c r="LZS40" s="42" t="s">
        <v>572</v>
      </c>
      <c r="LZT40" s="92">
        <f>SUMIFS('3a-Budget Detail'!LZU17:LZU511,'3a-Budget Detail'!LZR17:LZR511,'List Data'!LZW17,'3a-Budget Detail'!LZQ17:LZQ511,'List Data'!LZS26)</f>
        <v>0</v>
      </c>
      <c r="LZV40" s="42"/>
      <c r="LZW40" s="42" t="s">
        <v>572</v>
      </c>
      <c r="LZX40" s="92">
        <f>SUMIFS('3a-Budget Detail'!LZY17:LZY511,'3a-Budget Detail'!LZV17:LZV511,'List Data'!MAA17,'3a-Budget Detail'!LZU17:LZU511,'List Data'!LZW26)</f>
        <v>0</v>
      </c>
      <c r="LZZ40" s="42"/>
      <c r="MAA40" s="42" t="s">
        <v>572</v>
      </c>
      <c r="MAB40" s="92">
        <f>SUMIFS('3a-Budget Detail'!MAC17:MAC511,'3a-Budget Detail'!LZZ17:LZZ511,'List Data'!MAE17,'3a-Budget Detail'!LZY17:LZY511,'List Data'!MAA26)</f>
        <v>0</v>
      </c>
      <c r="MAD40" s="42"/>
      <c r="MAE40" s="42" t="s">
        <v>572</v>
      </c>
      <c r="MAF40" s="92">
        <f>SUMIFS('3a-Budget Detail'!MAG17:MAG511,'3a-Budget Detail'!MAD17:MAD511,'List Data'!MAI17,'3a-Budget Detail'!MAC17:MAC511,'List Data'!MAE26)</f>
        <v>0</v>
      </c>
      <c r="MAH40" s="42"/>
      <c r="MAI40" s="42" t="s">
        <v>572</v>
      </c>
      <c r="MAJ40" s="92">
        <f>SUMIFS('3a-Budget Detail'!MAK17:MAK511,'3a-Budget Detail'!MAH17:MAH511,'List Data'!MAM17,'3a-Budget Detail'!MAG17:MAG511,'List Data'!MAI26)</f>
        <v>0</v>
      </c>
      <c r="MAL40" s="42"/>
      <c r="MAM40" s="42" t="s">
        <v>572</v>
      </c>
      <c r="MAN40" s="92">
        <f>SUMIFS('3a-Budget Detail'!MAO17:MAO511,'3a-Budget Detail'!MAL17:MAL511,'List Data'!MAQ17,'3a-Budget Detail'!MAK17:MAK511,'List Data'!MAM26)</f>
        <v>0</v>
      </c>
      <c r="MAP40" s="42"/>
      <c r="MAQ40" s="42" t="s">
        <v>572</v>
      </c>
      <c r="MAR40" s="92">
        <f>SUMIFS('3a-Budget Detail'!MAS17:MAS511,'3a-Budget Detail'!MAP17:MAP511,'List Data'!MAU17,'3a-Budget Detail'!MAO17:MAO511,'List Data'!MAQ26)</f>
        <v>0</v>
      </c>
      <c r="MAT40" s="42"/>
      <c r="MAU40" s="42" t="s">
        <v>572</v>
      </c>
      <c r="MAV40" s="92">
        <f>SUMIFS('3a-Budget Detail'!MAW17:MAW511,'3a-Budget Detail'!MAT17:MAT511,'List Data'!MAY17,'3a-Budget Detail'!MAS17:MAS511,'List Data'!MAU26)</f>
        <v>0</v>
      </c>
      <c r="MAX40" s="42"/>
      <c r="MAY40" s="42" t="s">
        <v>572</v>
      </c>
      <c r="MAZ40" s="92">
        <f>SUMIFS('3a-Budget Detail'!MBA17:MBA511,'3a-Budget Detail'!MAX17:MAX511,'List Data'!MBC17,'3a-Budget Detail'!MAW17:MAW511,'List Data'!MAY26)</f>
        <v>0</v>
      </c>
      <c r="MBB40" s="42"/>
      <c r="MBC40" s="42" t="s">
        <v>572</v>
      </c>
      <c r="MBD40" s="92">
        <f>SUMIFS('3a-Budget Detail'!MBE17:MBE511,'3a-Budget Detail'!MBB17:MBB511,'List Data'!MBG17,'3a-Budget Detail'!MBA17:MBA511,'List Data'!MBC26)</f>
        <v>0</v>
      </c>
      <c r="MBF40" s="42"/>
      <c r="MBG40" s="42" t="s">
        <v>572</v>
      </c>
      <c r="MBH40" s="92">
        <f>SUMIFS('3a-Budget Detail'!MBI17:MBI511,'3a-Budget Detail'!MBF17:MBF511,'List Data'!MBK17,'3a-Budget Detail'!MBE17:MBE511,'List Data'!MBG26)</f>
        <v>0</v>
      </c>
      <c r="MBJ40" s="42"/>
      <c r="MBK40" s="42" t="s">
        <v>572</v>
      </c>
      <c r="MBL40" s="92">
        <f>SUMIFS('3a-Budget Detail'!MBM17:MBM511,'3a-Budget Detail'!MBJ17:MBJ511,'List Data'!MBO17,'3a-Budget Detail'!MBI17:MBI511,'List Data'!MBK26)</f>
        <v>0</v>
      </c>
      <c r="MBN40" s="42"/>
      <c r="MBO40" s="42" t="s">
        <v>572</v>
      </c>
      <c r="MBP40" s="92">
        <f>SUMIFS('3a-Budget Detail'!MBQ17:MBQ511,'3a-Budget Detail'!MBN17:MBN511,'List Data'!MBS17,'3a-Budget Detail'!MBM17:MBM511,'List Data'!MBO26)</f>
        <v>0</v>
      </c>
      <c r="MBR40" s="42"/>
      <c r="MBS40" s="42" t="s">
        <v>572</v>
      </c>
      <c r="MBT40" s="92">
        <f>SUMIFS('3a-Budget Detail'!MBU17:MBU511,'3a-Budget Detail'!MBR17:MBR511,'List Data'!MBW17,'3a-Budget Detail'!MBQ17:MBQ511,'List Data'!MBS26)</f>
        <v>0</v>
      </c>
      <c r="MBV40" s="42"/>
      <c r="MBW40" s="42" t="s">
        <v>572</v>
      </c>
      <c r="MBX40" s="92">
        <f>SUMIFS('3a-Budget Detail'!MBY17:MBY511,'3a-Budget Detail'!MBV17:MBV511,'List Data'!MCA17,'3a-Budget Detail'!MBU17:MBU511,'List Data'!MBW26)</f>
        <v>0</v>
      </c>
      <c r="MBZ40" s="42"/>
      <c r="MCA40" s="42" t="s">
        <v>572</v>
      </c>
      <c r="MCB40" s="92">
        <f>SUMIFS('3a-Budget Detail'!MCC17:MCC511,'3a-Budget Detail'!MBZ17:MBZ511,'List Data'!MCE17,'3a-Budget Detail'!MBY17:MBY511,'List Data'!MCA26)</f>
        <v>0</v>
      </c>
      <c r="MCD40" s="42"/>
      <c r="MCE40" s="42" t="s">
        <v>572</v>
      </c>
      <c r="MCF40" s="92">
        <f>SUMIFS('3a-Budget Detail'!MCG17:MCG511,'3a-Budget Detail'!MCD17:MCD511,'List Data'!MCI17,'3a-Budget Detail'!MCC17:MCC511,'List Data'!MCE26)</f>
        <v>0</v>
      </c>
      <c r="MCH40" s="42"/>
      <c r="MCI40" s="42" t="s">
        <v>572</v>
      </c>
      <c r="MCJ40" s="92">
        <f>SUMIFS('3a-Budget Detail'!MCK17:MCK511,'3a-Budget Detail'!MCH17:MCH511,'List Data'!MCM17,'3a-Budget Detail'!MCG17:MCG511,'List Data'!MCI26)</f>
        <v>0</v>
      </c>
      <c r="MCL40" s="42"/>
      <c r="MCM40" s="42" t="s">
        <v>572</v>
      </c>
      <c r="MCN40" s="92">
        <f>SUMIFS('3a-Budget Detail'!MCO17:MCO511,'3a-Budget Detail'!MCL17:MCL511,'List Data'!MCQ17,'3a-Budget Detail'!MCK17:MCK511,'List Data'!MCM26)</f>
        <v>0</v>
      </c>
      <c r="MCP40" s="42"/>
      <c r="MCQ40" s="42" t="s">
        <v>572</v>
      </c>
      <c r="MCR40" s="92">
        <f>SUMIFS('3a-Budget Detail'!MCS17:MCS511,'3a-Budget Detail'!MCP17:MCP511,'List Data'!MCU17,'3a-Budget Detail'!MCO17:MCO511,'List Data'!MCQ26)</f>
        <v>0</v>
      </c>
      <c r="MCT40" s="42"/>
      <c r="MCU40" s="42" t="s">
        <v>572</v>
      </c>
      <c r="MCV40" s="92">
        <f>SUMIFS('3a-Budget Detail'!MCW17:MCW511,'3a-Budget Detail'!MCT17:MCT511,'List Data'!MCY17,'3a-Budget Detail'!MCS17:MCS511,'List Data'!MCU26)</f>
        <v>0</v>
      </c>
      <c r="MCX40" s="42"/>
      <c r="MCY40" s="42" t="s">
        <v>572</v>
      </c>
      <c r="MCZ40" s="92">
        <f>SUMIFS('3a-Budget Detail'!MDA17:MDA511,'3a-Budget Detail'!MCX17:MCX511,'List Data'!MDC17,'3a-Budget Detail'!MCW17:MCW511,'List Data'!MCY26)</f>
        <v>0</v>
      </c>
      <c r="MDB40" s="42"/>
      <c r="MDC40" s="42" t="s">
        <v>572</v>
      </c>
      <c r="MDD40" s="92">
        <f>SUMIFS('3a-Budget Detail'!MDE17:MDE511,'3a-Budget Detail'!MDB17:MDB511,'List Data'!MDG17,'3a-Budget Detail'!MDA17:MDA511,'List Data'!MDC26)</f>
        <v>0</v>
      </c>
      <c r="MDF40" s="42"/>
      <c r="MDG40" s="42" t="s">
        <v>572</v>
      </c>
      <c r="MDH40" s="92">
        <f>SUMIFS('3a-Budget Detail'!MDI17:MDI511,'3a-Budget Detail'!MDF17:MDF511,'List Data'!MDK17,'3a-Budget Detail'!MDE17:MDE511,'List Data'!MDG26)</f>
        <v>0</v>
      </c>
      <c r="MDJ40" s="42"/>
      <c r="MDK40" s="42" t="s">
        <v>572</v>
      </c>
      <c r="MDL40" s="92">
        <f>SUMIFS('3a-Budget Detail'!MDM17:MDM511,'3a-Budget Detail'!MDJ17:MDJ511,'List Data'!MDO17,'3a-Budget Detail'!MDI17:MDI511,'List Data'!MDK26)</f>
        <v>0</v>
      </c>
      <c r="MDN40" s="42"/>
      <c r="MDO40" s="42" t="s">
        <v>572</v>
      </c>
      <c r="MDP40" s="92">
        <f>SUMIFS('3a-Budget Detail'!MDQ17:MDQ511,'3a-Budget Detail'!MDN17:MDN511,'List Data'!MDS17,'3a-Budget Detail'!MDM17:MDM511,'List Data'!MDO26)</f>
        <v>0</v>
      </c>
      <c r="MDR40" s="42"/>
      <c r="MDS40" s="42" t="s">
        <v>572</v>
      </c>
      <c r="MDT40" s="92">
        <f>SUMIFS('3a-Budget Detail'!MDU17:MDU511,'3a-Budget Detail'!MDR17:MDR511,'List Data'!MDW17,'3a-Budget Detail'!MDQ17:MDQ511,'List Data'!MDS26)</f>
        <v>0</v>
      </c>
      <c r="MDV40" s="42"/>
      <c r="MDW40" s="42" t="s">
        <v>572</v>
      </c>
      <c r="MDX40" s="92">
        <f>SUMIFS('3a-Budget Detail'!MDY17:MDY511,'3a-Budget Detail'!MDV17:MDV511,'List Data'!MEA17,'3a-Budget Detail'!MDU17:MDU511,'List Data'!MDW26)</f>
        <v>0</v>
      </c>
      <c r="MDZ40" s="42"/>
      <c r="MEA40" s="42" t="s">
        <v>572</v>
      </c>
      <c r="MEB40" s="92">
        <f>SUMIFS('3a-Budget Detail'!MEC17:MEC511,'3a-Budget Detail'!MDZ17:MDZ511,'List Data'!MEE17,'3a-Budget Detail'!MDY17:MDY511,'List Data'!MEA26)</f>
        <v>0</v>
      </c>
      <c r="MED40" s="42"/>
      <c r="MEE40" s="42" t="s">
        <v>572</v>
      </c>
      <c r="MEF40" s="92">
        <f>SUMIFS('3a-Budget Detail'!MEG17:MEG511,'3a-Budget Detail'!MED17:MED511,'List Data'!MEI17,'3a-Budget Detail'!MEC17:MEC511,'List Data'!MEE26)</f>
        <v>0</v>
      </c>
      <c r="MEH40" s="42"/>
      <c r="MEI40" s="42" t="s">
        <v>572</v>
      </c>
      <c r="MEJ40" s="92">
        <f>SUMIFS('3a-Budget Detail'!MEK17:MEK511,'3a-Budget Detail'!MEH17:MEH511,'List Data'!MEM17,'3a-Budget Detail'!MEG17:MEG511,'List Data'!MEI26)</f>
        <v>0</v>
      </c>
      <c r="MEL40" s="42"/>
      <c r="MEM40" s="42" t="s">
        <v>572</v>
      </c>
      <c r="MEN40" s="92">
        <f>SUMIFS('3a-Budget Detail'!MEO17:MEO511,'3a-Budget Detail'!MEL17:MEL511,'List Data'!MEQ17,'3a-Budget Detail'!MEK17:MEK511,'List Data'!MEM26)</f>
        <v>0</v>
      </c>
      <c r="MEP40" s="42"/>
      <c r="MEQ40" s="42" t="s">
        <v>572</v>
      </c>
      <c r="MER40" s="92">
        <f>SUMIFS('3a-Budget Detail'!MES17:MES511,'3a-Budget Detail'!MEP17:MEP511,'List Data'!MEU17,'3a-Budget Detail'!MEO17:MEO511,'List Data'!MEQ26)</f>
        <v>0</v>
      </c>
      <c r="MET40" s="42"/>
      <c r="MEU40" s="42" t="s">
        <v>572</v>
      </c>
      <c r="MEV40" s="92">
        <f>SUMIFS('3a-Budget Detail'!MEW17:MEW511,'3a-Budget Detail'!MET17:MET511,'List Data'!MEY17,'3a-Budget Detail'!MES17:MES511,'List Data'!MEU26)</f>
        <v>0</v>
      </c>
      <c r="MEX40" s="42"/>
      <c r="MEY40" s="42" t="s">
        <v>572</v>
      </c>
      <c r="MEZ40" s="92">
        <f>SUMIFS('3a-Budget Detail'!MFA17:MFA511,'3a-Budget Detail'!MEX17:MEX511,'List Data'!MFC17,'3a-Budget Detail'!MEW17:MEW511,'List Data'!MEY26)</f>
        <v>0</v>
      </c>
      <c r="MFB40" s="42"/>
      <c r="MFC40" s="42" t="s">
        <v>572</v>
      </c>
      <c r="MFD40" s="92">
        <f>SUMIFS('3a-Budget Detail'!MFE17:MFE511,'3a-Budget Detail'!MFB17:MFB511,'List Data'!MFG17,'3a-Budget Detail'!MFA17:MFA511,'List Data'!MFC26)</f>
        <v>0</v>
      </c>
      <c r="MFF40" s="42"/>
      <c r="MFG40" s="42" t="s">
        <v>572</v>
      </c>
      <c r="MFH40" s="92">
        <f>SUMIFS('3a-Budget Detail'!MFI17:MFI511,'3a-Budget Detail'!MFF17:MFF511,'List Data'!MFK17,'3a-Budget Detail'!MFE17:MFE511,'List Data'!MFG26)</f>
        <v>0</v>
      </c>
      <c r="MFJ40" s="42"/>
      <c r="MFK40" s="42" t="s">
        <v>572</v>
      </c>
      <c r="MFL40" s="92">
        <f>SUMIFS('3a-Budget Detail'!MFM17:MFM511,'3a-Budget Detail'!MFJ17:MFJ511,'List Data'!MFO17,'3a-Budget Detail'!MFI17:MFI511,'List Data'!MFK26)</f>
        <v>0</v>
      </c>
      <c r="MFN40" s="42"/>
      <c r="MFO40" s="42" t="s">
        <v>572</v>
      </c>
      <c r="MFP40" s="92">
        <f>SUMIFS('3a-Budget Detail'!MFQ17:MFQ511,'3a-Budget Detail'!MFN17:MFN511,'List Data'!MFS17,'3a-Budget Detail'!MFM17:MFM511,'List Data'!MFO26)</f>
        <v>0</v>
      </c>
      <c r="MFR40" s="42"/>
      <c r="MFS40" s="42" t="s">
        <v>572</v>
      </c>
      <c r="MFT40" s="92">
        <f>SUMIFS('3a-Budget Detail'!MFU17:MFU511,'3a-Budget Detail'!MFR17:MFR511,'List Data'!MFW17,'3a-Budget Detail'!MFQ17:MFQ511,'List Data'!MFS26)</f>
        <v>0</v>
      </c>
      <c r="MFV40" s="42"/>
      <c r="MFW40" s="42" t="s">
        <v>572</v>
      </c>
      <c r="MFX40" s="92">
        <f>SUMIFS('3a-Budget Detail'!MFY17:MFY511,'3a-Budget Detail'!MFV17:MFV511,'List Data'!MGA17,'3a-Budget Detail'!MFU17:MFU511,'List Data'!MFW26)</f>
        <v>0</v>
      </c>
      <c r="MFZ40" s="42"/>
      <c r="MGA40" s="42" t="s">
        <v>572</v>
      </c>
      <c r="MGB40" s="92">
        <f>SUMIFS('3a-Budget Detail'!MGC17:MGC511,'3a-Budget Detail'!MFZ17:MFZ511,'List Data'!MGE17,'3a-Budget Detail'!MFY17:MFY511,'List Data'!MGA26)</f>
        <v>0</v>
      </c>
      <c r="MGD40" s="42"/>
      <c r="MGE40" s="42" t="s">
        <v>572</v>
      </c>
      <c r="MGF40" s="92">
        <f>SUMIFS('3a-Budget Detail'!MGG17:MGG511,'3a-Budget Detail'!MGD17:MGD511,'List Data'!MGI17,'3a-Budget Detail'!MGC17:MGC511,'List Data'!MGE26)</f>
        <v>0</v>
      </c>
      <c r="MGH40" s="42"/>
      <c r="MGI40" s="42" t="s">
        <v>572</v>
      </c>
      <c r="MGJ40" s="92">
        <f>SUMIFS('3a-Budget Detail'!MGK17:MGK511,'3a-Budget Detail'!MGH17:MGH511,'List Data'!MGM17,'3a-Budget Detail'!MGG17:MGG511,'List Data'!MGI26)</f>
        <v>0</v>
      </c>
      <c r="MGL40" s="42"/>
      <c r="MGM40" s="42" t="s">
        <v>572</v>
      </c>
      <c r="MGN40" s="92">
        <f>SUMIFS('3a-Budget Detail'!MGO17:MGO511,'3a-Budget Detail'!MGL17:MGL511,'List Data'!MGQ17,'3a-Budget Detail'!MGK17:MGK511,'List Data'!MGM26)</f>
        <v>0</v>
      </c>
      <c r="MGP40" s="42"/>
      <c r="MGQ40" s="42" t="s">
        <v>572</v>
      </c>
      <c r="MGR40" s="92">
        <f>SUMIFS('3a-Budget Detail'!MGS17:MGS511,'3a-Budget Detail'!MGP17:MGP511,'List Data'!MGU17,'3a-Budget Detail'!MGO17:MGO511,'List Data'!MGQ26)</f>
        <v>0</v>
      </c>
      <c r="MGT40" s="42"/>
      <c r="MGU40" s="42" t="s">
        <v>572</v>
      </c>
      <c r="MGV40" s="92">
        <f>SUMIFS('3a-Budget Detail'!MGW17:MGW511,'3a-Budget Detail'!MGT17:MGT511,'List Data'!MGY17,'3a-Budget Detail'!MGS17:MGS511,'List Data'!MGU26)</f>
        <v>0</v>
      </c>
      <c r="MGX40" s="42"/>
      <c r="MGY40" s="42" t="s">
        <v>572</v>
      </c>
      <c r="MGZ40" s="92">
        <f>SUMIFS('3a-Budget Detail'!MHA17:MHA511,'3a-Budget Detail'!MGX17:MGX511,'List Data'!MHC17,'3a-Budget Detail'!MGW17:MGW511,'List Data'!MGY26)</f>
        <v>0</v>
      </c>
      <c r="MHB40" s="42"/>
      <c r="MHC40" s="42" t="s">
        <v>572</v>
      </c>
      <c r="MHD40" s="92">
        <f>SUMIFS('3a-Budget Detail'!MHE17:MHE511,'3a-Budget Detail'!MHB17:MHB511,'List Data'!MHG17,'3a-Budget Detail'!MHA17:MHA511,'List Data'!MHC26)</f>
        <v>0</v>
      </c>
      <c r="MHF40" s="42"/>
      <c r="MHG40" s="42" t="s">
        <v>572</v>
      </c>
      <c r="MHH40" s="92">
        <f>SUMIFS('3a-Budget Detail'!MHI17:MHI511,'3a-Budget Detail'!MHF17:MHF511,'List Data'!MHK17,'3a-Budget Detail'!MHE17:MHE511,'List Data'!MHG26)</f>
        <v>0</v>
      </c>
      <c r="MHJ40" s="42"/>
      <c r="MHK40" s="42" t="s">
        <v>572</v>
      </c>
      <c r="MHL40" s="92">
        <f>SUMIFS('3a-Budget Detail'!MHM17:MHM511,'3a-Budget Detail'!MHJ17:MHJ511,'List Data'!MHO17,'3a-Budget Detail'!MHI17:MHI511,'List Data'!MHK26)</f>
        <v>0</v>
      </c>
      <c r="MHN40" s="42"/>
      <c r="MHO40" s="42" t="s">
        <v>572</v>
      </c>
      <c r="MHP40" s="92">
        <f>SUMIFS('3a-Budget Detail'!MHQ17:MHQ511,'3a-Budget Detail'!MHN17:MHN511,'List Data'!MHS17,'3a-Budget Detail'!MHM17:MHM511,'List Data'!MHO26)</f>
        <v>0</v>
      </c>
      <c r="MHR40" s="42"/>
      <c r="MHS40" s="42" t="s">
        <v>572</v>
      </c>
      <c r="MHT40" s="92">
        <f>SUMIFS('3a-Budget Detail'!MHU17:MHU511,'3a-Budget Detail'!MHR17:MHR511,'List Data'!MHW17,'3a-Budget Detail'!MHQ17:MHQ511,'List Data'!MHS26)</f>
        <v>0</v>
      </c>
      <c r="MHV40" s="42"/>
      <c r="MHW40" s="42" t="s">
        <v>572</v>
      </c>
      <c r="MHX40" s="92">
        <f>SUMIFS('3a-Budget Detail'!MHY17:MHY511,'3a-Budget Detail'!MHV17:MHV511,'List Data'!MIA17,'3a-Budget Detail'!MHU17:MHU511,'List Data'!MHW26)</f>
        <v>0</v>
      </c>
      <c r="MHZ40" s="42"/>
      <c r="MIA40" s="42" t="s">
        <v>572</v>
      </c>
      <c r="MIB40" s="92">
        <f>SUMIFS('3a-Budget Detail'!MIC17:MIC511,'3a-Budget Detail'!MHZ17:MHZ511,'List Data'!MIE17,'3a-Budget Detail'!MHY17:MHY511,'List Data'!MIA26)</f>
        <v>0</v>
      </c>
      <c r="MID40" s="42"/>
      <c r="MIE40" s="42" t="s">
        <v>572</v>
      </c>
      <c r="MIF40" s="92">
        <f>SUMIFS('3a-Budget Detail'!MIG17:MIG511,'3a-Budget Detail'!MID17:MID511,'List Data'!MII17,'3a-Budget Detail'!MIC17:MIC511,'List Data'!MIE26)</f>
        <v>0</v>
      </c>
      <c r="MIH40" s="42"/>
      <c r="MII40" s="42" t="s">
        <v>572</v>
      </c>
      <c r="MIJ40" s="92">
        <f>SUMIFS('3a-Budget Detail'!MIK17:MIK511,'3a-Budget Detail'!MIH17:MIH511,'List Data'!MIM17,'3a-Budget Detail'!MIG17:MIG511,'List Data'!MII26)</f>
        <v>0</v>
      </c>
      <c r="MIL40" s="42"/>
      <c r="MIM40" s="42" t="s">
        <v>572</v>
      </c>
      <c r="MIN40" s="92">
        <f>SUMIFS('3a-Budget Detail'!MIO17:MIO511,'3a-Budget Detail'!MIL17:MIL511,'List Data'!MIQ17,'3a-Budget Detail'!MIK17:MIK511,'List Data'!MIM26)</f>
        <v>0</v>
      </c>
      <c r="MIP40" s="42"/>
      <c r="MIQ40" s="42" t="s">
        <v>572</v>
      </c>
      <c r="MIR40" s="92">
        <f>SUMIFS('3a-Budget Detail'!MIS17:MIS511,'3a-Budget Detail'!MIP17:MIP511,'List Data'!MIU17,'3a-Budget Detail'!MIO17:MIO511,'List Data'!MIQ26)</f>
        <v>0</v>
      </c>
      <c r="MIT40" s="42"/>
      <c r="MIU40" s="42" t="s">
        <v>572</v>
      </c>
      <c r="MIV40" s="92">
        <f>SUMIFS('3a-Budget Detail'!MIW17:MIW511,'3a-Budget Detail'!MIT17:MIT511,'List Data'!MIY17,'3a-Budget Detail'!MIS17:MIS511,'List Data'!MIU26)</f>
        <v>0</v>
      </c>
      <c r="MIX40" s="42"/>
      <c r="MIY40" s="42" t="s">
        <v>572</v>
      </c>
      <c r="MIZ40" s="92">
        <f>SUMIFS('3a-Budget Detail'!MJA17:MJA511,'3a-Budget Detail'!MIX17:MIX511,'List Data'!MJC17,'3a-Budget Detail'!MIW17:MIW511,'List Data'!MIY26)</f>
        <v>0</v>
      </c>
      <c r="MJB40" s="42"/>
      <c r="MJC40" s="42" t="s">
        <v>572</v>
      </c>
      <c r="MJD40" s="92">
        <f>SUMIFS('3a-Budget Detail'!MJE17:MJE511,'3a-Budget Detail'!MJB17:MJB511,'List Data'!MJG17,'3a-Budget Detail'!MJA17:MJA511,'List Data'!MJC26)</f>
        <v>0</v>
      </c>
      <c r="MJF40" s="42"/>
      <c r="MJG40" s="42" t="s">
        <v>572</v>
      </c>
      <c r="MJH40" s="92">
        <f>SUMIFS('3a-Budget Detail'!MJI17:MJI511,'3a-Budget Detail'!MJF17:MJF511,'List Data'!MJK17,'3a-Budget Detail'!MJE17:MJE511,'List Data'!MJG26)</f>
        <v>0</v>
      </c>
      <c r="MJJ40" s="42"/>
      <c r="MJK40" s="42" t="s">
        <v>572</v>
      </c>
      <c r="MJL40" s="92">
        <f>SUMIFS('3a-Budget Detail'!MJM17:MJM511,'3a-Budget Detail'!MJJ17:MJJ511,'List Data'!MJO17,'3a-Budget Detail'!MJI17:MJI511,'List Data'!MJK26)</f>
        <v>0</v>
      </c>
      <c r="MJN40" s="42"/>
      <c r="MJO40" s="42" t="s">
        <v>572</v>
      </c>
      <c r="MJP40" s="92">
        <f>SUMIFS('3a-Budget Detail'!MJQ17:MJQ511,'3a-Budget Detail'!MJN17:MJN511,'List Data'!MJS17,'3a-Budget Detail'!MJM17:MJM511,'List Data'!MJO26)</f>
        <v>0</v>
      </c>
      <c r="MJR40" s="42"/>
      <c r="MJS40" s="42" t="s">
        <v>572</v>
      </c>
      <c r="MJT40" s="92">
        <f>SUMIFS('3a-Budget Detail'!MJU17:MJU511,'3a-Budget Detail'!MJR17:MJR511,'List Data'!MJW17,'3a-Budget Detail'!MJQ17:MJQ511,'List Data'!MJS26)</f>
        <v>0</v>
      </c>
      <c r="MJV40" s="42"/>
      <c r="MJW40" s="42" t="s">
        <v>572</v>
      </c>
      <c r="MJX40" s="92">
        <f>SUMIFS('3a-Budget Detail'!MJY17:MJY511,'3a-Budget Detail'!MJV17:MJV511,'List Data'!MKA17,'3a-Budget Detail'!MJU17:MJU511,'List Data'!MJW26)</f>
        <v>0</v>
      </c>
      <c r="MJZ40" s="42"/>
      <c r="MKA40" s="42" t="s">
        <v>572</v>
      </c>
      <c r="MKB40" s="92">
        <f>SUMIFS('3a-Budget Detail'!MKC17:MKC511,'3a-Budget Detail'!MJZ17:MJZ511,'List Data'!MKE17,'3a-Budget Detail'!MJY17:MJY511,'List Data'!MKA26)</f>
        <v>0</v>
      </c>
      <c r="MKD40" s="42"/>
      <c r="MKE40" s="42" t="s">
        <v>572</v>
      </c>
      <c r="MKF40" s="92">
        <f>SUMIFS('3a-Budget Detail'!MKG17:MKG511,'3a-Budget Detail'!MKD17:MKD511,'List Data'!MKI17,'3a-Budget Detail'!MKC17:MKC511,'List Data'!MKE26)</f>
        <v>0</v>
      </c>
      <c r="MKH40" s="42"/>
      <c r="MKI40" s="42" t="s">
        <v>572</v>
      </c>
      <c r="MKJ40" s="92">
        <f>SUMIFS('3a-Budget Detail'!MKK17:MKK511,'3a-Budget Detail'!MKH17:MKH511,'List Data'!MKM17,'3a-Budget Detail'!MKG17:MKG511,'List Data'!MKI26)</f>
        <v>0</v>
      </c>
      <c r="MKL40" s="42"/>
      <c r="MKM40" s="42" t="s">
        <v>572</v>
      </c>
      <c r="MKN40" s="92">
        <f>SUMIFS('3a-Budget Detail'!MKO17:MKO511,'3a-Budget Detail'!MKL17:MKL511,'List Data'!MKQ17,'3a-Budget Detail'!MKK17:MKK511,'List Data'!MKM26)</f>
        <v>0</v>
      </c>
      <c r="MKP40" s="42"/>
      <c r="MKQ40" s="42" t="s">
        <v>572</v>
      </c>
      <c r="MKR40" s="92">
        <f>SUMIFS('3a-Budget Detail'!MKS17:MKS511,'3a-Budget Detail'!MKP17:MKP511,'List Data'!MKU17,'3a-Budget Detail'!MKO17:MKO511,'List Data'!MKQ26)</f>
        <v>0</v>
      </c>
      <c r="MKT40" s="42"/>
      <c r="MKU40" s="42" t="s">
        <v>572</v>
      </c>
      <c r="MKV40" s="92">
        <f>SUMIFS('3a-Budget Detail'!MKW17:MKW511,'3a-Budget Detail'!MKT17:MKT511,'List Data'!MKY17,'3a-Budget Detail'!MKS17:MKS511,'List Data'!MKU26)</f>
        <v>0</v>
      </c>
      <c r="MKX40" s="42"/>
      <c r="MKY40" s="42" t="s">
        <v>572</v>
      </c>
      <c r="MKZ40" s="92">
        <f>SUMIFS('3a-Budget Detail'!MLA17:MLA511,'3a-Budget Detail'!MKX17:MKX511,'List Data'!MLC17,'3a-Budget Detail'!MKW17:MKW511,'List Data'!MKY26)</f>
        <v>0</v>
      </c>
      <c r="MLB40" s="42"/>
      <c r="MLC40" s="42" t="s">
        <v>572</v>
      </c>
      <c r="MLD40" s="92">
        <f>SUMIFS('3a-Budget Detail'!MLE17:MLE511,'3a-Budget Detail'!MLB17:MLB511,'List Data'!MLG17,'3a-Budget Detail'!MLA17:MLA511,'List Data'!MLC26)</f>
        <v>0</v>
      </c>
      <c r="MLF40" s="42"/>
      <c r="MLG40" s="42" t="s">
        <v>572</v>
      </c>
      <c r="MLH40" s="92">
        <f>SUMIFS('3a-Budget Detail'!MLI17:MLI511,'3a-Budget Detail'!MLF17:MLF511,'List Data'!MLK17,'3a-Budget Detail'!MLE17:MLE511,'List Data'!MLG26)</f>
        <v>0</v>
      </c>
      <c r="MLJ40" s="42"/>
      <c r="MLK40" s="42" t="s">
        <v>572</v>
      </c>
      <c r="MLL40" s="92">
        <f>SUMIFS('3a-Budget Detail'!MLM17:MLM511,'3a-Budget Detail'!MLJ17:MLJ511,'List Data'!MLO17,'3a-Budget Detail'!MLI17:MLI511,'List Data'!MLK26)</f>
        <v>0</v>
      </c>
      <c r="MLN40" s="42"/>
      <c r="MLO40" s="42" t="s">
        <v>572</v>
      </c>
      <c r="MLP40" s="92">
        <f>SUMIFS('3a-Budget Detail'!MLQ17:MLQ511,'3a-Budget Detail'!MLN17:MLN511,'List Data'!MLS17,'3a-Budget Detail'!MLM17:MLM511,'List Data'!MLO26)</f>
        <v>0</v>
      </c>
      <c r="MLR40" s="42"/>
      <c r="MLS40" s="42" t="s">
        <v>572</v>
      </c>
      <c r="MLT40" s="92">
        <f>SUMIFS('3a-Budget Detail'!MLU17:MLU511,'3a-Budget Detail'!MLR17:MLR511,'List Data'!MLW17,'3a-Budget Detail'!MLQ17:MLQ511,'List Data'!MLS26)</f>
        <v>0</v>
      </c>
      <c r="MLV40" s="42"/>
      <c r="MLW40" s="42" t="s">
        <v>572</v>
      </c>
      <c r="MLX40" s="92">
        <f>SUMIFS('3a-Budget Detail'!MLY17:MLY511,'3a-Budget Detail'!MLV17:MLV511,'List Data'!MMA17,'3a-Budget Detail'!MLU17:MLU511,'List Data'!MLW26)</f>
        <v>0</v>
      </c>
      <c r="MLZ40" s="42"/>
      <c r="MMA40" s="42" t="s">
        <v>572</v>
      </c>
      <c r="MMB40" s="92">
        <f>SUMIFS('3a-Budget Detail'!MMC17:MMC511,'3a-Budget Detail'!MLZ17:MLZ511,'List Data'!MME17,'3a-Budget Detail'!MLY17:MLY511,'List Data'!MMA26)</f>
        <v>0</v>
      </c>
      <c r="MMD40" s="42"/>
      <c r="MME40" s="42" t="s">
        <v>572</v>
      </c>
      <c r="MMF40" s="92">
        <f>SUMIFS('3a-Budget Detail'!MMG17:MMG511,'3a-Budget Detail'!MMD17:MMD511,'List Data'!MMI17,'3a-Budget Detail'!MMC17:MMC511,'List Data'!MME26)</f>
        <v>0</v>
      </c>
      <c r="MMH40" s="42"/>
      <c r="MMI40" s="42" t="s">
        <v>572</v>
      </c>
      <c r="MMJ40" s="92">
        <f>SUMIFS('3a-Budget Detail'!MMK17:MMK511,'3a-Budget Detail'!MMH17:MMH511,'List Data'!MMM17,'3a-Budget Detail'!MMG17:MMG511,'List Data'!MMI26)</f>
        <v>0</v>
      </c>
      <c r="MML40" s="42"/>
      <c r="MMM40" s="42" t="s">
        <v>572</v>
      </c>
      <c r="MMN40" s="92">
        <f>SUMIFS('3a-Budget Detail'!MMO17:MMO511,'3a-Budget Detail'!MML17:MML511,'List Data'!MMQ17,'3a-Budget Detail'!MMK17:MMK511,'List Data'!MMM26)</f>
        <v>0</v>
      </c>
      <c r="MMP40" s="42"/>
      <c r="MMQ40" s="42" t="s">
        <v>572</v>
      </c>
      <c r="MMR40" s="92">
        <f>SUMIFS('3a-Budget Detail'!MMS17:MMS511,'3a-Budget Detail'!MMP17:MMP511,'List Data'!MMU17,'3a-Budget Detail'!MMO17:MMO511,'List Data'!MMQ26)</f>
        <v>0</v>
      </c>
      <c r="MMT40" s="42"/>
      <c r="MMU40" s="42" t="s">
        <v>572</v>
      </c>
      <c r="MMV40" s="92">
        <f>SUMIFS('3a-Budget Detail'!MMW17:MMW511,'3a-Budget Detail'!MMT17:MMT511,'List Data'!MMY17,'3a-Budget Detail'!MMS17:MMS511,'List Data'!MMU26)</f>
        <v>0</v>
      </c>
      <c r="MMX40" s="42"/>
      <c r="MMY40" s="42" t="s">
        <v>572</v>
      </c>
      <c r="MMZ40" s="92">
        <f>SUMIFS('3a-Budget Detail'!MNA17:MNA511,'3a-Budget Detail'!MMX17:MMX511,'List Data'!MNC17,'3a-Budget Detail'!MMW17:MMW511,'List Data'!MMY26)</f>
        <v>0</v>
      </c>
      <c r="MNB40" s="42"/>
      <c r="MNC40" s="42" t="s">
        <v>572</v>
      </c>
      <c r="MND40" s="92">
        <f>SUMIFS('3a-Budget Detail'!MNE17:MNE511,'3a-Budget Detail'!MNB17:MNB511,'List Data'!MNG17,'3a-Budget Detail'!MNA17:MNA511,'List Data'!MNC26)</f>
        <v>0</v>
      </c>
      <c r="MNF40" s="42"/>
      <c r="MNG40" s="42" t="s">
        <v>572</v>
      </c>
      <c r="MNH40" s="92">
        <f>SUMIFS('3a-Budget Detail'!MNI17:MNI511,'3a-Budget Detail'!MNF17:MNF511,'List Data'!MNK17,'3a-Budget Detail'!MNE17:MNE511,'List Data'!MNG26)</f>
        <v>0</v>
      </c>
      <c r="MNJ40" s="42"/>
      <c r="MNK40" s="42" t="s">
        <v>572</v>
      </c>
      <c r="MNL40" s="92">
        <f>SUMIFS('3a-Budget Detail'!MNM17:MNM511,'3a-Budget Detail'!MNJ17:MNJ511,'List Data'!MNO17,'3a-Budget Detail'!MNI17:MNI511,'List Data'!MNK26)</f>
        <v>0</v>
      </c>
      <c r="MNN40" s="42"/>
      <c r="MNO40" s="42" t="s">
        <v>572</v>
      </c>
      <c r="MNP40" s="92">
        <f>SUMIFS('3a-Budget Detail'!MNQ17:MNQ511,'3a-Budget Detail'!MNN17:MNN511,'List Data'!MNS17,'3a-Budget Detail'!MNM17:MNM511,'List Data'!MNO26)</f>
        <v>0</v>
      </c>
      <c r="MNR40" s="42"/>
      <c r="MNS40" s="42" t="s">
        <v>572</v>
      </c>
      <c r="MNT40" s="92">
        <f>SUMIFS('3a-Budget Detail'!MNU17:MNU511,'3a-Budget Detail'!MNR17:MNR511,'List Data'!MNW17,'3a-Budget Detail'!MNQ17:MNQ511,'List Data'!MNS26)</f>
        <v>0</v>
      </c>
      <c r="MNV40" s="42"/>
      <c r="MNW40" s="42" t="s">
        <v>572</v>
      </c>
      <c r="MNX40" s="92">
        <f>SUMIFS('3a-Budget Detail'!MNY17:MNY511,'3a-Budget Detail'!MNV17:MNV511,'List Data'!MOA17,'3a-Budget Detail'!MNU17:MNU511,'List Data'!MNW26)</f>
        <v>0</v>
      </c>
      <c r="MNZ40" s="42"/>
      <c r="MOA40" s="42" t="s">
        <v>572</v>
      </c>
      <c r="MOB40" s="92">
        <f>SUMIFS('3a-Budget Detail'!MOC17:MOC511,'3a-Budget Detail'!MNZ17:MNZ511,'List Data'!MOE17,'3a-Budget Detail'!MNY17:MNY511,'List Data'!MOA26)</f>
        <v>0</v>
      </c>
      <c r="MOD40" s="42"/>
      <c r="MOE40" s="42" t="s">
        <v>572</v>
      </c>
      <c r="MOF40" s="92">
        <f>SUMIFS('3a-Budget Detail'!MOG17:MOG511,'3a-Budget Detail'!MOD17:MOD511,'List Data'!MOI17,'3a-Budget Detail'!MOC17:MOC511,'List Data'!MOE26)</f>
        <v>0</v>
      </c>
      <c r="MOH40" s="42"/>
      <c r="MOI40" s="42" t="s">
        <v>572</v>
      </c>
      <c r="MOJ40" s="92">
        <f>SUMIFS('3a-Budget Detail'!MOK17:MOK511,'3a-Budget Detail'!MOH17:MOH511,'List Data'!MOM17,'3a-Budget Detail'!MOG17:MOG511,'List Data'!MOI26)</f>
        <v>0</v>
      </c>
      <c r="MOL40" s="42"/>
      <c r="MOM40" s="42" t="s">
        <v>572</v>
      </c>
      <c r="MON40" s="92">
        <f>SUMIFS('3a-Budget Detail'!MOO17:MOO511,'3a-Budget Detail'!MOL17:MOL511,'List Data'!MOQ17,'3a-Budget Detail'!MOK17:MOK511,'List Data'!MOM26)</f>
        <v>0</v>
      </c>
      <c r="MOP40" s="42"/>
      <c r="MOQ40" s="42" t="s">
        <v>572</v>
      </c>
      <c r="MOR40" s="92">
        <f>SUMIFS('3a-Budget Detail'!MOS17:MOS511,'3a-Budget Detail'!MOP17:MOP511,'List Data'!MOU17,'3a-Budget Detail'!MOO17:MOO511,'List Data'!MOQ26)</f>
        <v>0</v>
      </c>
      <c r="MOT40" s="42"/>
      <c r="MOU40" s="42" t="s">
        <v>572</v>
      </c>
      <c r="MOV40" s="92">
        <f>SUMIFS('3a-Budget Detail'!MOW17:MOW511,'3a-Budget Detail'!MOT17:MOT511,'List Data'!MOY17,'3a-Budget Detail'!MOS17:MOS511,'List Data'!MOU26)</f>
        <v>0</v>
      </c>
      <c r="MOX40" s="42"/>
      <c r="MOY40" s="42" t="s">
        <v>572</v>
      </c>
      <c r="MOZ40" s="92">
        <f>SUMIFS('3a-Budget Detail'!MPA17:MPA511,'3a-Budget Detail'!MOX17:MOX511,'List Data'!MPC17,'3a-Budget Detail'!MOW17:MOW511,'List Data'!MOY26)</f>
        <v>0</v>
      </c>
      <c r="MPB40" s="42"/>
      <c r="MPC40" s="42" t="s">
        <v>572</v>
      </c>
      <c r="MPD40" s="92">
        <f>SUMIFS('3a-Budget Detail'!MPE17:MPE511,'3a-Budget Detail'!MPB17:MPB511,'List Data'!MPG17,'3a-Budget Detail'!MPA17:MPA511,'List Data'!MPC26)</f>
        <v>0</v>
      </c>
      <c r="MPF40" s="42"/>
      <c r="MPG40" s="42" t="s">
        <v>572</v>
      </c>
      <c r="MPH40" s="92">
        <f>SUMIFS('3a-Budget Detail'!MPI17:MPI511,'3a-Budget Detail'!MPF17:MPF511,'List Data'!MPK17,'3a-Budget Detail'!MPE17:MPE511,'List Data'!MPG26)</f>
        <v>0</v>
      </c>
      <c r="MPJ40" s="42"/>
      <c r="MPK40" s="42" t="s">
        <v>572</v>
      </c>
      <c r="MPL40" s="92">
        <f>SUMIFS('3a-Budget Detail'!MPM17:MPM511,'3a-Budget Detail'!MPJ17:MPJ511,'List Data'!MPO17,'3a-Budget Detail'!MPI17:MPI511,'List Data'!MPK26)</f>
        <v>0</v>
      </c>
      <c r="MPN40" s="42"/>
      <c r="MPO40" s="42" t="s">
        <v>572</v>
      </c>
      <c r="MPP40" s="92">
        <f>SUMIFS('3a-Budget Detail'!MPQ17:MPQ511,'3a-Budget Detail'!MPN17:MPN511,'List Data'!MPS17,'3a-Budget Detail'!MPM17:MPM511,'List Data'!MPO26)</f>
        <v>0</v>
      </c>
      <c r="MPR40" s="42"/>
      <c r="MPS40" s="42" t="s">
        <v>572</v>
      </c>
      <c r="MPT40" s="92">
        <f>SUMIFS('3a-Budget Detail'!MPU17:MPU511,'3a-Budget Detail'!MPR17:MPR511,'List Data'!MPW17,'3a-Budget Detail'!MPQ17:MPQ511,'List Data'!MPS26)</f>
        <v>0</v>
      </c>
      <c r="MPV40" s="42"/>
      <c r="MPW40" s="42" t="s">
        <v>572</v>
      </c>
      <c r="MPX40" s="92">
        <f>SUMIFS('3a-Budget Detail'!MPY17:MPY511,'3a-Budget Detail'!MPV17:MPV511,'List Data'!MQA17,'3a-Budget Detail'!MPU17:MPU511,'List Data'!MPW26)</f>
        <v>0</v>
      </c>
      <c r="MPZ40" s="42"/>
      <c r="MQA40" s="42" t="s">
        <v>572</v>
      </c>
      <c r="MQB40" s="92">
        <f>SUMIFS('3a-Budget Detail'!MQC17:MQC511,'3a-Budget Detail'!MPZ17:MPZ511,'List Data'!MQE17,'3a-Budget Detail'!MPY17:MPY511,'List Data'!MQA26)</f>
        <v>0</v>
      </c>
      <c r="MQD40" s="42"/>
      <c r="MQE40" s="42" t="s">
        <v>572</v>
      </c>
      <c r="MQF40" s="92">
        <f>SUMIFS('3a-Budget Detail'!MQG17:MQG511,'3a-Budget Detail'!MQD17:MQD511,'List Data'!MQI17,'3a-Budget Detail'!MQC17:MQC511,'List Data'!MQE26)</f>
        <v>0</v>
      </c>
      <c r="MQH40" s="42"/>
      <c r="MQI40" s="42" t="s">
        <v>572</v>
      </c>
      <c r="MQJ40" s="92">
        <f>SUMIFS('3a-Budget Detail'!MQK17:MQK511,'3a-Budget Detail'!MQH17:MQH511,'List Data'!MQM17,'3a-Budget Detail'!MQG17:MQG511,'List Data'!MQI26)</f>
        <v>0</v>
      </c>
      <c r="MQL40" s="42"/>
      <c r="MQM40" s="42" t="s">
        <v>572</v>
      </c>
      <c r="MQN40" s="92">
        <f>SUMIFS('3a-Budget Detail'!MQO17:MQO511,'3a-Budget Detail'!MQL17:MQL511,'List Data'!MQQ17,'3a-Budget Detail'!MQK17:MQK511,'List Data'!MQM26)</f>
        <v>0</v>
      </c>
      <c r="MQP40" s="42"/>
      <c r="MQQ40" s="42" t="s">
        <v>572</v>
      </c>
      <c r="MQR40" s="92">
        <f>SUMIFS('3a-Budget Detail'!MQS17:MQS511,'3a-Budget Detail'!MQP17:MQP511,'List Data'!MQU17,'3a-Budget Detail'!MQO17:MQO511,'List Data'!MQQ26)</f>
        <v>0</v>
      </c>
      <c r="MQT40" s="42"/>
      <c r="MQU40" s="42" t="s">
        <v>572</v>
      </c>
      <c r="MQV40" s="92">
        <f>SUMIFS('3a-Budget Detail'!MQW17:MQW511,'3a-Budget Detail'!MQT17:MQT511,'List Data'!MQY17,'3a-Budget Detail'!MQS17:MQS511,'List Data'!MQU26)</f>
        <v>0</v>
      </c>
      <c r="MQX40" s="42"/>
      <c r="MQY40" s="42" t="s">
        <v>572</v>
      </c>
      <c r="MQZ40" s="92">
        <f>SUMIFS('3a-Budget Detail'!MRA17:MRA511,'3a-Budget Detail'!MQX17:MQX511,'List Data'!MRC17,'3a-Budget Detail'!MQW17:MQW511,'List Data'!MQY26)</f>
        <v>0</v>
      </c>
      <c r="MRB40" s="42"/>
      <c r="MRC40" s="42" t="s">
        <v>572</v>
      </c>
      <c r="MRD40" s="92">
        <f>SUMIFS('3a-Budget Detail'!MRE17:MRE511,'3a-Budget Detail'!MRB17:MRB511,'List Data'!MRG17,'3a-Budget Detail'!MRA17:MRA511,'List Data'!MRC26)</f>
        <v>0</v>
      </c>
      <c r="MRF40" s="42"/>
      <c r="MRG40" s="42" t="s">
        <v>572</v>
      </c>
      <c r="MRH40" s="92">
        <f>SUMIFS('3a-Budget Detail'!MRI17:MRI511,'3a-Budget Detail'!MRF17:MRF511,'List Data'!MRK17,'3a-Budget Detail'!MRE17:MRE511,'List Data'!MRG26)</f>
        <v>0</v>
      </c>
      <c r="MRJ40" s="42"/>
      <c r="MRK40" s="42" t="s">
        <v>572</v>
      </c>
      <c r="MRL40" s="92">
        <f>SUMIFS('3a-Budget Detail'!MRM17:MRM511,'3a-Budget Detail'!MRJ17:MRJ511,'List Data'!MRO17,'3a-Budget Detail'!MRI17:MRI511,'List Data'!MRK26)</f>
        <v>0</v>
      </c>
      <c r="MRN40" s="42"/>
      <c r="MRO40" s="42" t="s">
        <v>572</v>
      </c>
      <c r="MRP40" s="92">
        <f>SUMIFS('3a-Budget Detail'!MRQ17:MRQ511,'3a-Budget Detail'!MRN17:MRN511,'List Data'!MRS17,'3a-Budget Detail'!MRM17:MRM511,'List Data'!MRO26)</f>
        <v>0</v>
      </c>
      <c r="MRR40" s="42"/>
      <c r="MRS40" s="42" t="s">
        <v>572</v>
      </c>
      <c r="MRT40" s="92">
        <f>SUMIFS('3a-Budget Detail'!MRU17:MRU511,'3a-Budget Detail'!MRR17:MRR511,'List Data'!MRW17,'3a-Budget Detail'!MRQ17:MRQ511,'List Data'!MRS26)</f>
        <v>0</v>
      </c>
      <c r="MRV40" s="42"/>
      <c r="MRW40" s="42" t="s">
        <v>572</v>
      </c>
      <c r="MRX40" s="92">
        <f>SUMIFS('3a-Budget Detail'!MRY17:MRY511,'3a-Budget Detail'!MRV17:MRV511,'List Data'!MSA17,'3a-Budget Detail'!MRU17:MRU511,'List Data'!MRW26)</f>
        <v>0</v>
      </c>
      <c r="MRZ40" s="42"/>
      <c r="MSA40" s="42" t="s">
        <v>572</v>
      </c>
      <c r="MSB40" s="92">
        <f>SUMIFS('3a-Budget Detail'!MSC17:MSC511,'3a-Budget Detail'!MRZ17:MRZ511,'List Data'!MSE17,'3a-Budget Detail'!MRY17:MRY511,'List Data'!MSA26)</f>
        <v>0</v>
      </c>
      <c r="MSD40" s="42"/>
      <c r="MSE40" s="42" t="s">
        <v>572</v>
      </c>
      <c r="MSF40" s="92">
        <f>SUMIFS('3a-Budget Detail'!MSG17:MSG511,'3a-Budget Detail'!MSD17:MSD511,'List Data'!MSI17,'3a-Budget Detail'!MSC17:MSC511,'List Data'!MSE26)</f>
        <v>0</v>
      </c>
      <c r="MSH40" s="42"/>
      <c r="MSI40" s="42" t="s">
        <v>572</v>
      </c>
      <c r="MSJ40" s="92">
        <f>SUMIFS('3a-Budget Detail'!MSK17:MSK511,'3a-Budget Detail'!MSH17:MSH511,'List Data'!MSM17,'3a-Budget Detail'!MSG17:MSG511,'List Data'!MSI26)</f>
        <v>0</v>
      </c>
      <c r="MSL40" s="42"/>
      <c r="MSM40" s="42" t="s">
        <v>572</v>
      </c>
      <c r="MSN40" s="92">
        <f>SUMIFS('3a-Budget Detail'!MSO17:MSO511,'3a-Budget Detail'!MSL17:MSL511,'List Data'!MSQ17,'3a-Budget Detail'!MSK17:MSK511,'List Data'!MSM26)</f>
        <v>0</v>
      </c>
      <c r="MSP40" s="42"/>
      <c r="MSQ40" s="42" t="s">
        <v>572</v>
      </c>
      <c r="MSR40" s="92">
        <f>SUMIFS('3a-Budget Detail'!MSS17:MSS511,'3a-Budget Detail'!MSP17:MSP511,'List Data'!MSU17,'3a-Budget Detail'!MSO17:MSO511,'List Data'!MSQ26)</f>
        <v>0</v>
      </c>
      <c r="MST40" s="42"/>
      <c r="MSU40" s="42" t="s">
        <v>572</v>
      </c>
      <c r="MSV40" s="92">
        <f>SUMIFS('3a-Budget Detail'!MSW17:MSW511,'3a-Budget Detail'!MST17:MST511,'List Data'!MSY17,'3a-Budget Detail'!MSS17:MSS511,'List Data'!MSU26)</f>
        <v>0</v>
      </c>
      <c r="MSX40" s="42"/>
      <c r="MSY40" s="42" t="s">
        <v>572</v>
      </c>
      <c r="MSZ40" s="92">
        <f>SUMIFS('3a-Budget Detail'!MTA17:MTA511,'3a-Budget Detail'!MSX17:MSX511,'List Data'!MTC17,'3a-Budget Detail'!MSW17:MSW511,'List Data'!MSY26)</f>
        <v>0</v>
      </c>
      <c r="MTB40" s="42"/>
      <c r="MTC40" s="42" t="s">
        <v>572</v>
      </c>
      <c r="MTD40" s="92">
        <f>SUMIFS('3a-Budget Detail'!MTE17:MTE511,'3a-Budget Detail'!MTB17:MTB511,'List Data'!MTG17,'3a-Budget Detail'!MTA17:MTA511,'List Data'!MTC26)</f>
        <v>0</v>
      </c>
      <c r="MTF40" s="42"/>
      <c r="MTG40" s="42" t="s">
        <v>572</v>
      </c>
      <c r="MTH40" s="92">
        <f>SUMIFS('3a-Budget Detail'!MTI17:MTI511,'3a-Budget Detail'!MTF17:MTF511,'List Data'!MTK17,'3a-Budget Detail'!MTE17:MTE511,'List Data'!MTG26)</f>
        <v>0</v>
      </c>
      <c r="MTJ40" s="42"/>
      <c r="MTK40" s="42" t="s">
        <v>572</v>
      </c>
      <c r="MTL40" s="92">
        <f>SUMIFS('3a-Budget Detail'!MTM17:MTM511,'3a-Budget Detail'!MTJ17:MTJ511,'List Data'!MTO17,'3a-Budget Detail'!MTI17:MTI511,'List Data'!MTK26)</f>
        <v>0</v>
      </c>
      <c r="MTN40" s="42"/>
      <c r="MTO40" s="42" t="s">
        <v>572</v>
      </c>
      <c r="MTP40" s="92">
        <f>SUMIFS('3a-Budget Detail'!MTQ17:MTQ511,'3a-Budget Detail'!MTN17:MTN511,'List Data'!MTS17,'3a-Budget Detail'!MTM17:MTM511,'List Data'!MTO26)</f>
        <v>0</v>
      </c>
      <c r="MTR40" s="42"/>
      <c r="MTS40" s="42" t="s">
        <v>572</v>
      </c>
      <c r="MTT40" s="92">
        <f>SUMIFS('3a-Budget Detail'!MTU17:MTU511,'3a-Budget Detail'!MTR17:MTR511,'List Data'!MTW17,'3a-Budget Detail'!MTQ17:MTQ511,'List Data'!MTS26)</f>
        <v>0</v>
      </c>
      <c r="MTV40" s="42"/>
      <c r="MTW40" s="42" t="s">
        <v>572</v>
      </c>
      <c r="MTX40" s="92">
        <f>SUMIFS('3a-Budget Detail'!MTY17:MTY511,'3a-Budget Detail'!MTV17:MTV511,'List Data'!MUA17,'3a-Budget Detail'!MTU17:MTU511,'List Data'!MTW26)</f>
        <v>0</v>
      </c>
      <c r="MTZ40" s="42"/>
      <c r="MUA40" s="42" t="s">
        <v>572</v>
      </c>
      <c r="MUB40" s="92">
        <f>SUMIFS('3a-Budget Detail'!MUC17:MUC511,'3a-Budget Detail'!MTZ17:MTZ511,'List Data'!MUE17,'3a-Budget Detail'!MTY17:MTY511,'List Data'!MUA26)</f>
        <v>0</v>
      </c>
      <c r="MUD40" s="42"/>
      <c r="MUE40" s="42" t="s">
        <v>572</v>
      </c>
      <c r="MUF40" s="92">
        <f>SUMIFS('3a-Budget Detail'!MUG17:MUG511,'3a-Budget Detail'!MUD17:MUD511,'List Data'!MUI17,'3a-Budget Detail'!MUC17:MUC511,'List Data'!MUE26)</f>
        <v>0</v>
      </c>
      <c r="MUH40" s="42"/>
      <c r="MUI40" s="42" t="s">
        <v>572</v>
      </c>
      <c r="MUJ40" s="92">
        <f>SUMIFS('3a-Budget Detail'!MUK17:MUK511,'3a-Budget Detail'!MUH17:MUH511,'List Data'!MUM17,'3a-Budget Detail'!MUG17:MUG511,'List Data'!MUI26)</f>
        <v>0</v>
      </c>
      <c r="MUL40" s="42"/>
      <c r="MUM40" s="42" t="s">
        <v>572</v>
      </c>
      <c r="MUN40" s="92">
        <f>SUMIFS('3a-Budget Detail'!MUO17:MUO511,'3a-Budget Detail'!MUL17:MUL511,'List Data'!MUQ17,'3a-Budget Detail'!MUK17:MUK511,'List Data'!MUM26)</f>
        <v>0</v>
      </c>
      <c r="MUP40" s="42"/>
      <c r="MUQ40" s="42" t="s">
        <v>572</v>
      </c>
      <c r="MUR40" s="92">
        <f>SUMIFS('3a-Budget Detail'!MUS17:MUS511,'3a-Budget Detail'!MUP17:MUP511,'List Data'!MUU17,'3a-Budget Detail'!MUO17:MUO511,'List Data'!MUQ26)</f>
        <v>0</v>
      </c>
      <c r="MUT40" s="42"/>
      <c r="MUU40" s="42" t="s">
        <v>572</v>
      </c>
      <c r="MUV40" s="92">
        <f>SUMIFS('3a-Budget Detail'!MUW17:MUW511,'3a-Budget Detail'!MUT17:MUT511,'List Data'!MUY17,'3a-Budget Detail'!MUS17:MUS511,'List Data'!MUU26)</f>
        <v>0</v>
      </c>
      <c r="MUX40" s="42"/>
      <c r="MUY40" s="42" t="s">
        <v>572</v>
      </c>
      <c r="MUZ40" s="92">
        <f>SUMIFS('3a-Budget Detail'!MVA17:MVA511,'3a-Budget Detail'!MUX17:MUX511,'List Data'!MVC17,'3a-Budget Detail'!MUW17:MUW511,'List Data'!MUY26)</f>
        <v>0</v>
      </c>
      <c r="MVB40" s="42"/>
      <c r="MVC40" s="42" t="s">
        <v>572</v>
      </c>
      <c r="MVD40" s="92">
        <f>SUMIFS('3a-Budget Detail'!MVE17:MVE511,'3a-Budget Detail'!MVB17:MVB511,'List Data'!MVG17,'3a-Budget Detail'!MVA17:MVA511,'List Data'!MVC26)</f>
        <v>0</v>
      </c>
      <c r="MVF40" s="42"/>
      <c r="MVG40" s="42" t="s">
        <v>572</v>
      </c>
      <c r="MVH40" s="92">
        <f>SUMIFS('3a-Budget Detail'!MVI17:MVI511,'3a-Budget Detail'!MVF17:MVF511,'List Data'!MVK17,'3a-Budget Detail'!MVE17:MVE511,'List Data'!MVG26)</f>
        <v>0</v>
      </c>
      <c r="MVJ40" s="42"/>
      <c r="MVK40" s="42" t="s">
        <v>572</v>
      </c>
      <c r="MVL40" s="92">
        <f>SUMIFS('3a-Budget Detail'!MVM17:MVM511,'3a-Budget Detail'!MVJ17:MVJ511,'List Data'!MVO17,'3a-Budget Detail'!MVI17:MVI511,'List Data'!MVK26)</f>
        <v>0</v>
      </c>
      <c r="MVN40" s="42"/>
      <c r="MVO40" s="42" t="s">
        <v>572</v>
      </c>
      <c r="MVP40" s="92">
        <f>SUMIFS('3a-Budget Detail'!MVQ17:MVQ511,'3a-Budget Detail'!MVN17:MVN511,'List Data'!MVS17,'3a-Budget Detail'!MVM17:MVM511,'List Data'!MVO26)</f>
        <v>0</v>
      </c>
      <c r="MVR40" s="42"/>
      <c r="MVS40" s="42" t="s">
        <v>572</v>
      </c>
      <c r="MVT40" s="92">
        <f>SUMIFS('3a-Budget Detail'!MVU17:MVU511,'3a-Budget Detail'!MVR17:MVR511,'List Data'!MVW17,'3a-Budget Detail'!MVQ17:MVQ511,'List Data'!MVS26)</f>
        <v>0</v>
      </c>
      <c r="MVV40" s="42"/>
      <c r="MVW40" s="42" t="s">
        <v>572</v>
      </c>
      <c r="MVX40" s="92">
        <f>SUMIFS('3a-Budget Detail'!MVY17:MVY511,'3a-Budget Detail'!MVV17:MVV511,'List Data'!MWA17,'3a-Budget Detail'!MVU17:MVU511,'List Data'!MVW26)</f>
        <v>0</v>
      </c>
      <c r="MVZ40" s="42"/>
      <c r="MWA40" s="42" t="s">
        <v>572</v>
      </c>
      <c r="MWB40" s="92">
        <f>SUMIFS('3a-Budget Detail'!MWC17:MWC511,'3a-Budget Detail'!MVZ17:MVZ511,'List Data'!MWE17,'3a-Budget Detail'!MVY17:MVY511,'List Data'!MWA26)</f>
        <v>0</v>
      </c>
      <c r="MWD40" s="42"/>
      <c r="MWE40" s="42" t="s">
        <v>572</v>
      </c>
      <c r="MWF40" s="92">
        <f>SUMIFS('3a-Budget Detail'!MWG17:MWG511,'3a-Budget Detail'!MWD17:MWD511,'List Data'!MWI17,'3a-Budget Detail'!MWC17:MWC511,'List Data'!MWE26)</f>
        <v>0</v>
      </c>
      <c r="MWH40" s="42"/>
      <c r="MWI40" s="42" t="s">
        <v>572</v>
      </c>
      <c r="MWJ40" s="92">
        <f>SUMIFS('3a-Budget Detail'!MWK17:MWK511,'3a-Budget Detail'!MWH17:MWH511,'List Data'!MWM17,'3a-Budget Detail'!MWG17:MWG511,'List Data'!MWI26)</f>
        <v>0</v>
      </c>
      <c r="MWL40" s="42"/>
      <c r="MWM40" s="42" t="s">
        <v>572</v>
      </c>
      <c r="MWN40" s="92">
        <f>SUMIFS('3a-Budget Detail'!MWO17:MWO511,'3a-Budget Detail'!MWL17:MWL511,'List Data'!MWQ17,'3a-Budget Detail'!MWK17:MWK511,'List Data'!MWM26)</f>
        <v>0</v>
      </c>
      <c r="MWP40" s="42"/>
      <c r="MWQ40" s="42" t="s">
        <v>572</v>
      </c>
      <c r="MWR40" s="92">
        <f>SUMIFS('3a-Budget Detail'!MWS17:MWS511,'3a-Budget Detail'!MWP17:MWP511,'List Data'!MWU17,'3a-Budget Detail'!MWO17:MWO511,'List Data'!MWQ26)</f>
        <v>0</v>
      </c>
      <c r="MWT40" s="42"/>
      <c r="MWU40" s="42" t="s">
        <v>572</v>
      </c>
      <c r="MWV40" s="92">
        <f>SUMIFS('3a-Budget Detail'!MWW17:MWW511,'3a-Budget Detail'!MWT17:MWT511,'List Data'!MWY17,'3a-Budget Detail'!MWS17:MWS511,'List Data'!MWU26)</f>
        <v>0</v>
      </c>
      <c r="MWX40" s="42"/>
      <c r="MWY40" s="42" t="s">
        <v>572</v>
      </c>
      <c r="MWZ40" s="92">
        <f>SUMIFS('3a-Budget Detail'!MXA17:MXA511,'3a-Budget Detail'!MWX17:MWX511,'List Data'!MXC17,'3a-Budget Detail'!MWW17:MWW511,'List Data'!MWY26)</f>
        <v>0</v>
      </c>
      <c r="MXB40" s="42"/>
      <c r="MXC40" s="42" t="s">
        <v>572</v>
      </c>
      <c r="MXD40" s="92">
        <f>SUMIFS('3a-Budget Detail'!MXE17:MXE511,'3a-Budget Detail'!MXB17:MXB511,'List Data'!MXG17,'3a-Budget Detail'!MXA17:MXA511,'List Data'!MXC26)</f>
        <v>0</v>
      </c>
      <c r="MXF40" s="42"/>
      <c r="MXG40" s="42" t="s">
        <v>572</v>
      </c>
      <c r="MXH40" s="92">
        <f>SUMIFS('3a-Budget Detail'!MXI17:MXI511,'3a-Budget Detail'!MXF17:MXF511,'List Data'!MXK17,'3a-Budget Detail'!MXE17:MXE511,'List Data'!MXG26)</f>
        <v>0</v>
      </c>
      <c r="MXJ40" s="42"/>
      <c r="MXK40" s="42" t="s">
        <v>572</v>
      </c>
      <c r="MXL40" s="92">
        <f>SUMIFS('3a-Budget Detail'!MXM17:MXM511,'3a-Budget Detail'!MXJ17:MXJ511,'List Data'!MXO17,'3a-Budget Detail'!MXI17:MXI511,'List Data'!MXK26)</f>
        <v>0</v>
      </c>
      <c r="MXN40" s="42"/>
      <c r="MXO40" s="42" t="s">
        <v>572</v>
      </c>
      <c r="MXP40" s="92">
        <f>SUMIFS('3a-Budget Detail'!MXQ17:MXQ511,'3a-Budget Detail'!MXN17:MXN511,'List Data'!MXS17,'3a-Budget Detail'!MXM17:MXM511,'List Data'!MXO26)</f>
        <v>0</v>
      </c>
      <c r="MXR40" s="42"/>
      <c r="MXS40" s="42" t="s">
        <v>572</v>
      </c>
      <c r="MXT40" s="92">
        <f>SUMIFS('3a-Budget Detail'!MXU17:MXU511,'3a-Budget Detail'!MXR17:MXR511,'List Data'!MXW17,'3a-Budget Detail'!MXQ17:MXQ511,'List Data'!MXS26)</f>
        <v>0</v>
      </c>
      <c r="MXV40" s="42"/>
      <c r="MXW40" s="42" t="s">
        <v>572</v>
      </c>
      <c r="MXX40" s="92">
        <f>SUMIFS('3a-Budget Detail'!MXY17:MXY511,'3a-Budget Detail'!MXV17:MXV511,'List Data'!MYA17,'3a-Budget Detail'!MXU17:MXU511,'List Data'!MXW26)</f>
        <v>0</v>
      </c>
      <c r="MXZ40" s="42"/>
      <c r="MYA40" s="42" t="s">
        <v>572</v>
      </c>
      <c r="MYB40" s="92">
        <f>SUMIFS('3a-Budget Detail'!MYC17:MYC511,'3a-Budget Detail'!MXZ17:MXZ511,'List Data'!MYE17,'3a-Budget Detail'!MXY17:MXY511,'List Data'!MYA26)</f>
        <v>0</v>
      </c>
      <c r="MYD40" s="42"/>
      <c r="MYE40" s="42" t="s">
        <v>572</v>
      </c>
      <c r="MYF40" s="92">
        <f>SUMIFS('3a-Budget Detail'!MYG17:MYG511,'3a-Budget Detail'!MYD17:MYD511,'List Data'!MYI17,'3a-Budget Detail'!MYC17:MYC511,'List Data'!MYE26)</f>
        <v>0</v>
      </c>
      <c r="MYH40" s="42"/>
      <c r="MYI40" s="42" t="s">
        <v>572</v>
      </c>
      <c r="MYJ40" s="92">
        <f>SUMIFS('3a-Budget Detail'!MYK17:MYK511,'3a-Budget Detail'!MYH17:MYH511,'List Data'!MYM17,'3a-Budget Detail'!MYG17:MYG511,'List Data'!MYI26)</f>
        <v>0</v>
      </c>
      <c r="MYL40" s="42"/>
      <c r="MYM40" s="42" t="s">
        <v>572</v>
      </c>
      <c r="MYN40" s="92">
        <f>SUMIFS('3a-Budget Detail'!MYO17:MYO511,'3a-Budget Detail'!MYL17:MYL511,'List Data'!MYQ17,'3a-Budget Detail'!MYK17:MYK511,'List Data'!MYM26)</f>
        <v>0</v>
      </c>
      <c r="MYP40" s="42"/>
      <c r="MYQ40" s="42" t="s">
        <v>572</v>
      </c>
      <c r="MYR40" s="92">
        <f>SUMIFS('3a-Budget Detail'!MYS17:MYS511,'3a-Budget Detail'!MYP17:MYP511,'List Data'!MYU17,'3a-Budget Detail'!MYO17:MYO511,'List Data'!MYQ26)</f>
        <v>0</v>
      </c>
      <c r="MYT40" s="42"/>
      <c r="MYU40" s="42" t="s">
        <v>572</v>
      </c>
      <c r="MYV40" s="92">
        <f>SUMIFS('3a-Budget Detail'!MYW17:MYW511,'3a-Budget Detail'!MYT17:MYT511,'List Data'!MYY17,'3a-Budget Detail'!MYS17:MYS511,'List Data'!MYU26)</f>
        <v>0</v>
      </c>
      <c r="MYX40" s="42"/>
      <c r="MYY40" s="42" t="s">
        <v>572</v>
      </c>
      <c r="MYZ40" s="92">
        <f>SUMIFS('3a-Budget Detail'!MZA17:MZA511,'3a-Budget Detail'!MYX17:MYX511,'List Data'!MZC17,'3a-Budget Detail'!MYW17:MYW511,'List Data'!MYY26)</f>
        <v>0</v>
      </c>
      <c r="MZB40" s="42"/>
      <c r="MZC40" s="42" t="s">
        <v>572</v>
      </c>
      <c r="MZD40" s="92">
        <f>SUMIFS('3a-Budget Detail'!MZE17:MZE511,'3a-Budget Detail'!MZB17:MZB511,'List Data'!MZG17,'3a-Budget Detail'!MZA17:MZA511,'List Data'!MZC26)</f>
        <v>0</v>
      </c>
      <c r="MZF40" s="42"/>
      <c r="MZG40" s="42" t="s">
        <v>572</v>
      </c>
      <c r="MZH40" s="92">
        <f>SUMIFS('3a-Budget Detail'!MZI17:MZI511,'3a-Budget Detail'!MZF17:MZF511,'List Data'!MZK17,'3a-Budget Detail'!MZE17:MZE511,'List Data'!MZG26)</f>
        <v>0</v>
      </c>
      <c r="MZJ40" s="42"/>
      <c r="MZK40" s="42" t="s">
        <v>572</v>
      </c>
      <c r="MZL40" s="92">
        <f>SUMIFS('3a-Budget Detail'!MZM17:MZM511,'3a-Budget Detail'!MZJ17:MZJ511,'List Data'!MZO17,'3a-Budget Detail'!MZI17:MZI511,'List Data'!MZK26)</f>
        <v>0</v>
      </c>
      <c r="MZN40" s="42"/>
      <c r="MZO40" s="42" t="s">
        <v>572</v>
      </c>
      <c r="MZP40" s="92">
        <f>SUMIFS('3a-Budget Detail'!MZQ17:MZQ511,'3a-Budget Detail'!MZN17:MZN511,'List Data'!MZS17,'3a-Budget Detail'!MZM17:MZM511,'List Data'!MZO26)</f>
        <v>0</v>
      </c>
      <c r="MZR40" s="42"/>
      <c r="MZS40" s="42" t="s">
        <v>572</v>
      </c>
      <c r="MZT40" s="92">
        <f>SUMIFS('3a-Budget Detail'!MZU17:MZU511,'3a-Budget Detail'!MZR17:MZR511,'List Data'!MZW17,'3a-Budget Detail'!MZQ17:MZQ511,'List Data'!MZS26)</f>
        <v>0</v>
      </c>
      <c r="MZV40" s="42"/>
      <c r="MZW40" s="42" t="s">
        <v>572</v>
      </c>
      <c r="MZX40" s="92">
        <f>SUMIFS('3a-Budget Detail'!MZY17:MZY511,'3a-Budget Detail'!MZV17:MZV511,'List Data'!NAA17,'3a-Budget Detail'!MZU17:MZU511,'List Data'!MZW26)</f>
        <v>0</v>
      </c>
      <c r="MZZ40" s="42"/>
      <c r="NAA40" s="42" t="s">
        <v>572</v>
      </c>
      <c r="NAB40" s="92">
        <f>SUMIFS('3a-Budget Detail'!NAC17:NAC511,'3a-Budget Detail'!MZZ17:MZZ511,'List Data'!NAE17,'3a-Budget Detail'!MZY17:MZY511,'List Data'!NAA26)</f>
        <v>0</v>
      </c>
      <c r="NAD40" s="42"/>
      <c r="NAE40" s="42" t="s">
        <v>572</v>
      </c>
      <c r="NAF40" s="92">
        <f>SUMIFS('3a-Budget Detail'!NAG17:NAG511,'3a-Budget Detail'!NAD17:NAD511,'List Data'!NAI17,'3a-Budget Detail'!NAC17:NAC511,'List Data'!NAE26)</f>
        <v>0</v>
      </c>
      <c r="NAH40" s="42"/>
      <c r="NAI40" s="42" t="s">
        <v>572</v>
      </c>
      <c r="NAJ40" s="92">
        <f>SUMIFS('3a-Budget Detail'!NAK17:NAK511,'3a-Budget Detail'!NAH17:NAH511,'List Data'!NAM17,'3a-Budget Detail'!NAG17:NAG511,'List Data'!NAI26)</f>
        <v>0</v>
      </c>
      <c r="NAL40" s="42"/>
      <c r="NAM40" s="42" t="s">
        <v>572</v>
      </c>
      <c r="NAN40" s="92">
        <f>SUMIFS('3a-Budget Detail'!NAO17:NAO511,'3a-Budget Detail'!NAL17:NAL511,'List Data'!NAQ17,'3a-Budget Detail'!NAK17:NAK511,'List Data'!NAM26)</f>
        <v>0</v>
      </c>
      <c r="NAP40" s="42"/>
      <c r="NAQ40" s="42" t="s">
        <v>572</v>
      </c>
      <c r="NAR40" s="92">
        <f>SUMIFS('3a-Budget Detail'!NAS17:NAS511,'3a-Budget Detail'!NAP17:NAP511,'List Data'!NAU17,'3a-Budget Detail'!NAO17:NAO511,'List Data'!NAQ26)</f>
        <v>0</v>
      </c>
      <c r="NAT40" s="42"/>
      <c r="NAU40" s="42" t="s">
        <v>572</v>
      </c>
      <c r="NAV40" s="92">
        <f>SUMIFS('3a-Budget Detail'!NAW17:NAW511,'3a-Budget Detail'!NAT17:NAT511,'List Data'!NAY17,'3a-Budget Detail'!NAS17:NAS511,'List Data'!NAU26)</f>
        <v>0</v>
      </c>
      <c r="NAX40" s="42"/>
      <c r="NAY40" s="42" t="s">
        <v>572</v>
      </c>
      <c r="NAZ40" s="92">
        <f>SUMIFS('3a-Budget Detail'!NBA17:NBA511,'3a-Budget Detail'!NAX17:NAX511,'List Data'!NBC17,'3a-Budget Detail'!NAW17:NAW511,'List Data'!NAY26)</f>
        <v>0</v>
      </c>
      <c r="NBB40" s="42"/>
      <c r="NBC40" s="42" t="s">
        <v>572</v>
      </c>
      <c r="NBD40" s="92">
        <f>SUMIFS('3a-Budget Detail'!NBE17:NBE511,'3a-Budget Detail'!NBB17:NBB511,'List Data'!NBG17,'3a-Budget Detail'!NBA17:NBA511,'List Data'!NBC26)</f>
        <v>0</v>
      </c>
      <c r="NBF40" s="42"/>
      <c r="NBG40" s="42" t="s">
        <v>572</v>
      </c>
      <c r="NBH40" s="92">
        <f>SUMIFS('3a-Budget Detail'!NBI17:NBI511,'3a-Budget Detail'!NBF17:NBF511,'List Data'!NBK17,'3a-Budget Detail'!NBE17:NBE511,'List Data'!NBG26)</f>
        <v>0</v>
      </c>
      <c r="NBJ40" s="42"/>
      <c r="NBK40" s="42" t="s">
        <v>572</v>
      </c>
      <c r="NBL40" s="92">
        <f>SUMIFS('3a-Budget Detail'!NBM17:NBM511,'3a-Budget Detail'!NBJ17:NBJ511,'List Data'!NBO17,'3a-Budget Detail'!NBI17:NBI511,'List Data'!NBK26)</f>
        <v>0</v>
      </c>
      <c r="NBN40" s="42"/>
      <c r="NBO40" s="42" t="s">
        <v>572</v>
      </c>
      <c r="NBP40" s="92">
        <f>SUMIFS('3a-Budget Detail'!NBQ17:NBQ511,'3a-Budget Detail'!NBN17:NBN511,'List Data'!NBS17,'3a-Budget Detail'!NBM17:NBM511,'List Data'!NBO26)</f>
        <v>0</v>
      </c>
      <c r="NBR40" s="42"/>
      <c r="NBS40" s="42" t="s">
        <v>572</v>
      </c>
      <c r="NBT40" s="92">
        <f>SUMIFS('3a-Budget Detail'!NBU17:NBU511,'3a-Budget Detail'!NBR17:NBR511,'List Data'!NBW17,'3a-Budget Detail'!NBQ17:NBQ511,'List Data'!NBS26)</f>
        <v>0</v>
      </c>
      <c r="NBV40" s="42"/>
      <c r="NBW40" s="42" t="s">
        <v>572</v>
      </c>
      <c r="NBX40" s="92">
        <f>SUMIFS('3a-Budget Detail'!NBY17:NBY511,'3a-Budget Detail'!NBV17:NBV511,'List Data'!NCA17,'3a-Budget Detail'!NBU17:NBU511,'List Data'!NBW26)</f>
        <v>0</v>
      </c>
      <c r="NBZ40" s="42"/>
      <c r="NCA40" s="42" t="s">
        <v>572</v>
      </c>
      <c r="NCB40" s="92">
        <f>SUMIFS('3a-Budget Detail'!NCC17:NCC511,'3a-Budget Detail'!NBZ17:NBZ511,'List Data'!NCE17,'3a-Budget Detail'!NBY17:NBY511,'List Data'!NCA26)</f>
        <v>0</v>
      </c>
      <c r="NCD40" s="42"/>
      <c r="NCE40" s="42" t="s">
        <v>572</v>
      </c>
      <c r="NCF40" s="92">
        <f>SUMIFS('3a-Budget Detail'!NCG17:NCG511,'3a-Budget Detail'!NCD17:NCD511,'List Data'!NCI17,'3a-Budget Detail'!NCC17:NCC511,'List Data'!NCE26)</f>
        <v>0</v>
      </c>
      <c r="NCH40" s="42"/>
      <c r="NCI40" s="42" t="s">
        <v>572</v>
      </c>
      <c r="NCJ40" s="92">
        <f>SUMIFS('3a-Budget Detail'!NCK17:NCK511,'3a-Budget Detail'!NCH17:NCH511,'List Data'!NCM17,'3a-Budget Detail'!NCG17:NCG511,'List Data'!NCI26)</f>
        <v>0</v>
      </c>
      <c r="NCL40" s="42"/>
      <c r="NCM40" s="42" t="s">
        <v>572</v>
      </c>
      <c r="NCN40" s="92">
        <f>SUMIFS('3a-Budget Detail'!NCO17:NCO511,'3a-Budget Detail'!NCL17:NCL511,'List Data'!NCQ17,'3a-Budget Detail'!NCK17:NCK511,'List Data'!NCM26)</f>
        <v>0</v>
      </c>
      <c r="NCP40" s="42"/>
      <c r="NCQ40" s="42" t="s">
        <v>572</v>
      </c>
      <c r="NCR40" s="92">
        <f>SUMIFS('3a-Budget Detail'!NCS17:NCS511,'3a-Budget Detail'!NCP17:NCP511,'List Data'!NCU17,'3a-Budget Detail'!NCO17:NCO511,'List Data'!NCQ26)</f>
        <v>0</v>
      </c>
      <c r="NCT40" s="42"/>
      <c r="NCU40" s="42" t="s">
        <v>572</v>
      </c>
      <c r="NCV40" s="92">
        <f>SUMIFS('3a-Budget Detail'!NCW17:NCW511,'3a-Budget Detail'!NCT17:NCT511,'List Data'!NCY17,'3a-Budget Detail'!NCS17:NCS511,'List Data'!NCU26)</f>
        <v>0</v>
      </c>
      <c r="NCX40" s="42"/>
      <c r="NCY40" s="42" t="s">
        <v>572</v>
      </c>
      <c r="NCZ40" s="92">
        <f>SUMIFS('3a-Budget Detail'!NDA17:NDA511,'3a-Budget Detail'!NCX17:NCX511,'List Data'!NDC17,'3a-Budget Detail'!NCW17:NCW511,'List Data'!NCY26)</f>
        <v>0</v>
      </c>
      <c r="NDB40" s="42"/>
      <c r="NDC40" s="42" t="s">
        <v>572</v>
      </c>
      <c r="NDD40" s="92">
        <f>SUMIFS('3a-Budget Detail'!NDE17:NDE511,'3a-Budget Detail'!NDB17:NDB511,'List Data'!NDG17,'3a-Budget Detail'!NDA17:NDA511,'List Data'!NDC26)</f>
        <v>0</v>
      </c>
      <c r="NDF40" s="42"/>
      <c r="NDG40" s="42" t="s">
        <v>572</v>
      </c>
      <c r="NDH40" s="92">
        <f>SUMIFS('3a-Budget Detail'!NDI17:NDI511,'3a-Budget Detail'!NDF17:NDF511,'List Data'!NDK17,'3a-Budget Detail'!NDE17:NDE511,'List Data'!NDG26)</f>
        <v>0</v>
      </c>
      <c r="NDJ40" s="42"/>
      <c r="NDK40" s="42" t="s">
        <v>572</v>
      </c>
      <c r="NDL40" s="92">
        <f>SUMIFS('3a-Budget Detail'!NDM17:NDM511,'3a-Budget Detail'!NDJ17:NDJ511,'List Data'!NDO17,'3a-Budget Detail'!NDI17:NDI511,'List Data'!NDK26)</f>
        <v>0</v>
      </c>
      <c r="NDN40" s="42"/>
      <c r="NDO40" s="42" t="s">
        <v>572</v>
      </c>
      <c r="NDP40" s="92">
        <f>SUMIFS('3a-Budget Detail'!NDQ17:NDQ511,'3a-Budget Detail'!NDN17:NDN511,'List Data'!NDS17,'3a-Budget Detail'!NDM17:NDM511,'List Data'!NDO26)</f>
        <v>0</v>
      </c>
      <c r="NDR40" s="42"/>
      <c r="NDS40" s="42" t="s">
        <v>572</v>
      </c>
      <c r="NDT40" s="92">
        <f>SUMIFS('3a-Budget Detail'!NDU17:NDU511,'3a-Budget Detail'!NDR17:NDR511,'List Data'!NDW17,'3a-Budget Detail'!NDQ17:NDQ511,'List Data'!NDS26)</f>
        <v>0</v>
      </c>
      <c r="NDV40" s="42"/>
      <c r="NDW40" s="42" t="s">
        <v>572</v>
      </c>
      <c r="NDX40" s="92">
        <f>SUMIFS('3a-Budget Detail'!NDY17:NDY511,'3a-Budget Detail'!NDV17:NDV511,'List Data'!NEA17,'3a-Budget Detail'!NDU17:NDU511,'List Data'!NDW26)</f>
        <v>0</v>
      </c>
      <c r="NDZ40" s="42"/>
      <c r="NEA40" s="42" t="s">
        <v>572</v>
      </c>
      <c r="NEB40" s="92">
        <f>SUMIFS('3a-Budget Detail'!NEC17:NEC511,'3a-Budget Detail'!NDZ17:NDZ511,'List Data'!NEE17,'3a-Budget Detail'!NDY17:NDY511,'List Data'!NEA26)</f>
        <v>0</v>
      </c>
      <c r="NED40" s="42"/>
      <c r="NEE40" s="42" t="s">
        <v>572</v>
      </c>
      <c r="NEF40" s="92">
        <f>SUMIFS('3a-Budget Detail'!NEG17:NEG511,'3a-Budget Detail'!NED17:NED511,'List Data'!NEI17,'3a-Budget Detail'!NEC17:NEC511,'List Data'!NEE26)</f>
        <v>0</v>
      </c>
      <c r="NEH40" s="42"/>
      <c r="NEI40" s="42" t="s">
        <v>572</v>
      </c>
      <c r="NEJ40" s="92">
        <f>SUMIFS('3a-Budget Detail'!NEK17:NEK511,'3a-Budget Detail'!NEH17:NEH511,'List Data'!NEM17,'3a-Budget Detail'!NEG17:NEG511,'List Data'!NEI26)</f>
        <v>0</v>
      </c>
      <c r="NEL40" s="42"/>
      <c r="NEM40" s="42" t="s">
        <v>572</v>
      </c>
      <c r="NEN40" s="92">
        <f>SUMIFS('3a-Budget Detail'!NEO17:NEO511,'3a-Budget Detail'!NEL17:NEL511,'List Data'!NEQ17,'3a-Budget Detail'!NEK17:NEK511,'List Data'!NEM26)</f>
        <v>0</v>
      </c>
      <c r="NEP40" s="42"/>
      <c r="NEQ40" s="42" t="s">
        <v>572</v>
      </c>
      <c r="NER40" s="92">
        <f>SUMIFS('3a-Budget Detail'!NES17:NES511,'3a-Budget Detail'!NEP17:NEP511,'List Data'!NEU17,'3a-Budget Detail'!NEO17:NEO511,'List Data'!NEQ26)</f>
        <v>0</v>
      </c>
      <c r="NET40" s="42"/>
      <c r="NEU40" s="42" t="s">
        <v>572</v>
      </c>
      <c r="NEV40" s="92">
        <f>SUMIFS('3a-Budget Detail'!NEW17:NEW511,'3a-Budget Detail'!NET17:NET511,'List Data'!NEY17,'3a-Budget Detail'!NES17:NES511,'List Data'!NEU26)</f>
        <v>0</v>
      </c>
      <c r="NEX40" s="42"/>
      <c r="NEY40" s="42" t="s">
        <v>572</v>
      </c>
      <c r="NEZ40" s="92">
        <f>SUMIFS('3a-Budget Detail'!NFA17:NFA511,'3a-Budget Detail'!NEX17:NEX511,'List Data'!NFC17,'3a-Budget Detail'!NEW17:NEW511,'List Data'!NEY26)</f>
        <v>0</v>
      </c>
      <c r="NFB40" s="42"/>
      <c r="NFC40" s="42" t="s">
        <v>572</v>
      </c>
      <c r="NFD40" s="92">
        <f>SUMIFS('3a-Budget Detail'!NFE17:NFE511,'3a-Budget Detail'!NFB17:NFB511,'List Data'!NFG17,'3a-Budget Detail'!NFA17:NFA511,'List Data'!NFC26)</f>
        <v>0</v>
      </c>
      <c r="NFF40" s="42"/>
      <c r="NFG40" s="42" t="s">
        <v>572</v>
      </c>
      <c r="NFH40" s="92">
        <f>SUMIFS('3a-Budget Detail'!NFI17:NFI511,'3a-Budget Detail'!NFF17:NFF511,'List Data'!NFK17,'3a-Budget Detail'!NFE17:NFE511,'List Data'!NFG26)</f>
        <v>0</v>
      </c>
      <c r="NFJ40" s="42"/>
      <c r="NFK40" s="42" t="s">
        <v>572</v>
      </c>
      <c r="NFL40" s="92">
        <f>SUMIFS('3a-Budget Detail'!NFM17:NFM511,'3a-Budget Detail'!NFJ17:NFJ511,'List Data'!NFO17,'3a-Budget Detail'!NFI17:NFI511,'List Data'!NFK26)</f>
        <v>0</v>
      </c>
      <c r="NFN40" s="42"/>
      <c r="NFO40" s="42" t="s">
        <v>572</v>
      </c>
      <c r="NFP40" s="92">
        <f>SUMIFS('3a-Budget Detail'!NFQ17:NFQ511,'3a-Budget Detail'!NFN17:NFN511,'List Data'!NFS17,'3a-Budget Detail'!NFM17:NFM511,'List Data'!NFO26)</f>
        <v>0</v>
      </c>
      <c r="NFR40" s="42"/>
      <c r="NFS40" s="42" t="s">
        <v>572</v>
      </c>
      <c r="NFT40" s="92">
        <f>SUMIFS('3a-Budget Detail'!NFU17:NFU511,'3a-Budget Detail'!NFR17:NFR511,'List Data'!NFW17,'3a-Budget Detail'!NFQ17:NFQ511,'List Data'!NFS26)</f>
        <v>0</v>
      </c>
      <c r="NFV40" s="42"/>
      <c r="NFW40" s="42" t="s">
        <v>572</v>
      </c>
      <c r="NFX40" s="92">
        <f>SUMIFS('3a-Budget Detail'!NFY17:NFY511,'3a-Budget Detail'!NFV17:NFV511,'List Data'!NGA17,'3a-Budget Detail'!NFU17:NFU511,'List Data'!NFW26)</f>
        <v>0</v>
      </c>
      <c r="NFZ40" s="42"/>
      <c r="NGA40" s="42" t="s">
        <v>572</v>
      </c>
      <c r="NGB40" s="92">
        <f>SUMIFS('3a-Budget Detail'!NGC17:NGC511,'3a-Budget Detail'!NFZ17:NFZ511,'List Data'!NGE17,'3a-Budget Detail'!NFY17:NFY511,'List Data'!NGA26)</f>
        <v>0</v>
      </c>
      <c r="NGD40" s="42"/>
      <c r="NGE40" s="42" t="s">
        <v>572</v>
      </c>
      <c r="NGF40" s="92">
        <f>SUMIFS('3a-Budget Detail'!NGG17:NGG511,'3a-Budget Detail'!NGD17:NGD511,'List Data'!NGI17,'3a-Budget Detail'!NGC17:NGC511,'List Data'!NGE26)</f>
        <v>0</v>
      </c>
      <c r="NGH40" s="42"/>
      <c r="NGI40" s="42" t="s">
        <v>572</v>
      </c>
      <c r="NGJ40" s="92">
        <f>SUMIFS('3a-Budget Detail'!NGK17:NGK511,'3a-Budget Detail'!NGH17:NGH511,'List Data'!NGM17,'3a-Budget Detail'!NGG17:NGG511,'List Data'!NGI26)</f>
        <v>0</v>
      </c>
      <c r="NGL40" s="42"/>
      <c r="NGM40" s="42" t="s">
        <v>572</v>
      </c>
      <c r="NGN40" s="92">
        <f>SUMIFS('3a-Budget Detail'!NGO17:NGO511,'3a-Budget Detail'!NGL17:NGL511,'List Data'!NGQ17,'3a-Budget Detail'!NGK17:NGK511,'List Data'!NGM26)</f>
        <v>0</v>
      </c>
      <c r="NGP40" s="42"/>
      <c r="NGQ40" s="42" t="s">
        <v>572</v>
      </c>
      <c r="NGR40" s="92">
        <f>SUMIFS('3a-Budget Detail'!NGS17:NGS511,'3a-Budget Detail'!NGP17:NGP511,'List Data'!NGU17,'3a-Budget Detail'!NGO17:NGO511,'List Data'!NGQ26)</f>
        <v>0</v>
      </c>
      <c r="NGT40" s="42"/>
      <c r="NGU40" s="42" t="s">
        <v>572</v>
      </c>
      <c r="NGV40" s="92">
        <f>SUMIFS('3a-Budget Detail'!NGW17:NGW511,'3a-Budget Detail'!NGT17:NGT511,'List Data'!NGY17,'3a-Budget Detail'!NGS17:NGS511,'List Data'!NGU26)</f>
        <v>0</v>
      </c>
      <c r="NGX40" s="42"/>
      <c r="NGY40" s="42" t="s">
        <v>572</v>
      </c>
      <c r="NGZ40" s="92">
        <f>SUMIFS('3a-Budget Detail'!NHA17:NHA511,'3a-Budget Detail'!NGX17:NGX511,'List Data'!NHC17,'3a-Budget Detail'!NGW17:NGW511,'List Data'!NGY26)</f>
        <v>0</v>
      </c>
      <c r="NHB40" s="42"/>
      <c r="NHC40" s="42" t="s">
        <v>572</v>
      </c>
      <c r="NHD40" s="92">
        <f>SUMIFS('3a-Budget Detail'!NHE17:NHE511,'3a-Budget Detail'!NHB17:NHB511,'List Data'!NHG17,'3a-Budget Detail'!NHA17:NHA511,'List Data'!NHC26)</f>
        <v>0</v>
      </c>
      <c r="NHF40" s="42"/>
      <c r="NHG40" s="42" t="s">
        <v>572</v>
      </c>
      <c r="NHH40" s="92">
        <f>SUMIFS('3a-Budget Detail'!NHI17:NHI511,'3a-Budget Detail'!NHF17:NHF511,'List Data'!NHK17,'3a-Budget Detail'!NHE17:NHE511,'List Data'!NHG26)</f>
        <v>0</v>
      </c>
      <c r="NHJ40" s="42"/>
      <c r="NHK40" s="42" t="s">
        <v>572</v>
      </c>
      <c r="NHL40" s="92">
        <f>SUMIFS('3a-Budget Detail'!NHM17:NHM511,'3a-Budget Detail'!NHJ17:NHJ511,'List Data'!NHO17,'3a-Budget Detail'!NHI17:NHI511,'List Data'!NHK26)</f>
        <v>0</v>
      </c>
      <c r="NHN40" s="42"/>
      <c r="NHO40" s="42" t="s">
        <v>572</v>
      </c>
      <c r="NHP40" s="92">
        <f>SUMIFS('3a-Budget Detail'!NHQ17:NHQ511,'3a-Budget Detail'!NHN17:NHN511,'List Data'!NHS17,'3a-Budget Detail'!NHM17:NHM511,'List Data'!NHO26)</f>
        <v>0</v>
      </c>
      <c r="NHR40" s="42"/>
      <c r="NHS40" s="42" t="s">
        <v>572</v>
      </c>
      <c r="NHT40" s="92">
        <f>SUMIFS('3a-Budget Detail'!NHU17:NHU511,'3a-Budget Detail'!NHR17:NHR511,'List Data'!NHW17,'3a-Budget Detail'!NHQ17:NHQ511,'List Data'!NHS26)</f>
        <v>0</v>
      </c>
      <c r="NHV40" s="42"/>
      <c r="NHW40" s="42" t="s">
        <v>572</v>
      </c>
      <c r="NHX40" s="92">
        <f>SUMIFS('3a-Budget Detail'!NHY17:NHY511,'3a-Budget Detail'!NHV17:NHV511,'List Data'!NIA17,'3a-Budget Detail'!NHU17:NHU511,'List Data'!NHW26)</f>
        <v>0</v>
      </c>
      <c r="NHZ40" s="42"/>
      <c r="NIA40" s="42" t="s">
        <v>572</v>
      </c>
      <c r="NIB40" s="92">
        <f>SUMIFS('3a-Budget Detail'!NIC17:NIC511,'3a-Budget Detail'!NHZ17:NHZ511,'List Data'!NIE17,'3a-Budget Detail'!NHY17:NHY511,'List Data'!NIA26)</f>
        <v>0</v>
      </c>
      <c r="NID40" s="42"/>
      <c r="NIE40" s="42" t="s">
        <v>572</v>
      </c>
      <c r="NIF40" s="92">
        <f>SUMIFS('3a-Budget Detail'!NIG17:NIG511,'3a-Budget Detail'!NID17:NID511,'List Data'!NII17,'3a-Budget Detail'!NIC17:NIC511,'List Data'!NIE26)</f>
        <v>0</v>
      </c>
      <c r="NIH40" s="42"/>
      <c r="NII40" s="42" t="s">
        <v>572</v>
      </c>
      <c r="NIJ40" s="92">
        <f>SUMIFS('3a-Budget Detail'!NIK17:NIK511,'3a-Budget Detail'!NIH17:NIH511,'List Data'!NIM17,'3a-Budget Detail'!NIG17:NIG511,'List Data'!NII26)</f>
        <v>0</v>
      </c>
      <c r="NIL40" s="42"/>
      <c r="NIM40" s="42" t="s">
        <v>572</v>
      </c>
      <c r="NIN40" s="92">
        <f>SUMIFS('3a-Budget Detail'!NIO17:NIO511,'3a-Budget Detail'!NIL17:NIL511,'List Data'!NIQ17,'3a-Budget Detail'!NIK17:NIK511,'List Data'!NIM26)</f>
        <v>0</v>
      </c>
      <c r="NIP40" s="42"/>
      <c r="NIQ40" s="42" t="s">
        <v>572</v>
      </c>
      <c r="NIR40" s="92">
        <f>SUMIFS('3a-Budget Detail'!NIS17:NIS511,'3a-Budget Detail'!NIP17:NIP511,'List Data'!NIU17,'3a-Budget Detail'!NIO17:NIO511,'List Data'!NIQ26)</f>
        <v>0</v>
      </c>
      <c r="NIT40" s="42"/>
      <c r="NIU40" s="42" t="s">
        <v>572</v>
      </c>
      <c r="NIV40" s="92">
        <f>SUMIFS('3a-Budget Detail'!NIW17:NIW511,'3a-Budget Detail'!NIT17:NIT511,'List Data'!NIY17,'3a-Budget Detail'!NIS17:NIS511,'List Data'!NIU26)</f>
        <v>0</v>
      </c>
      <c r="NIX40" s="42"/>
      <c r="NIY40" s="42" t="s">
        <v>572</v>
      </c>
      <c r="NIZ40" s="92">
        <f>SUMIFS('3a-Budget Detail'!NJA17:NJA511,'3a-Budget Detail'!NIX17:NIX511,'List Data'!NJC17,'3a-Budget Detail'!NIW17:NIW511,'List Data'!NIY26)</f>
        <v>0</v>
      </c>
      <c r="NJB40" s="42"/>
      <c r="NJC40" s="42" t="s">
        <v>572</v>
      </c>
      <c r="NJD40" s="92">
        <f>SUMIFS('3a-Budget Detail'!NJE17:NJE511,'3a-Budget Detail'!NJB17:NJB511,'List Data'!NJG17,'3a-Budget Detail'!NJA17:NJA511,'List Data'!NJC26)</f>
        <v>0</v>
      </c>
      <c r="NJF40" s="42"/>
      <c r="NJG40" s="42" t="s">
        <v>572</v>
      </c>
      <c r="NJH40" s="92">
        <f>SUMIFS('3a-Budget Detail'!NJI17:NJI511,'3a-Budget Detail'!NJF17:NJF511,'List Data'!NJK17,'3a-Budget Detail'!NJE17:NJE511,'List Data'!NJG26)</f>
        <v>0</v>
      </c>
      <c r="NJJ40" s="42"/>
      <c r="NJK40" s="42" t="s">
        <v>572</v>
      </c>
      <c r="NJL40" s="92">
        <f>SUMIFS('3a-Budget Detail'!NJM17:NJM511,'3a-Budget Detail'!NJJ17:NJJ511,'List Data'!NJO17,'3a-Budget Detail'!NJI17:NJI511,'List Data'!NJK26)</f>
        <v>0</v>
      </c>
      <c r="NJN40" s="42"/>
      <c r="NJO40" s="42" t="s">
        <v>572</v>
      </c>
      <c r="NJP40" s="92">
        <f>SUMIFS('3a-Budget Detail'!NJQ17:NJQ511,'3a-Budget Detail'!NJN17:NJN511,'List Data'!NJS17,'3a-Budget Detail'!NJM17:NJM511,'List Data'!NJO26)</f>
        <v>0</v>
      </c>
      <c r="NJR40" s="42"/>
      <c r="NJS40" s="42" t="s">
        <v>572</v>
      </c>
      <c r="NJT40" s="92">
        <f>SUMIFS('3a-Budget Detail'!NJU17:NJU511,'3a-Budget Detail'!NJR17:NJR511,'List Data'!NJW17,'3a-Budget Detail'!NJQ17:NJQ511,'List Data'!NJS26)</f>
        <v>0</v>
      </c>
      <c r="NJV40" s="42"/>
      <c r="NJW40" s="42" t="s">
        <v>572</v>
      </c>
      <c r="NJX40" s="92">
        <f>SUMIFS('3a-Budget Detail'!NJY17:NJY511,'3a-Budget Detail'!NJV17:NJV511,'List Data'!NKA17,'3a-Budget Detail'!NJU17:NJU511,'List Data'!NJW26)</f>
        <v>0</v>
      </c>
      <c r="NJZ40" s="42"/>
      <c r="NKA40" s="42" t="s">
        <v>572</v>
      </c>
      <c r="NKB40" s="92">
        <f>SUMIFS('3a-Budget Detail'!NKC17:NKC511,'3a-Budget Detail'!NJZ17:NJZ511,'List Data'!NKE17,'3a-Budget Detail'!NJY17:NJY511,'List Data'!NKA26)</f>
        <v>0</v>
      </c>
      <c r="NKD40" s="42"/>
      <c r="NKE40" s="42" t="s">
        <v>572</v>
      </c>
      <c r="NKF40" s="92">
        <f>SUMIFS('3a-Budget Detail'!NKG17:NKG511,'3a-Budget Detail'!NKD17:NKD511,'List Data'!NKI17,'3a-Budget Detail'!NKC17:NKC511,'List Data'!NKE26)</f>
        <v>0</v>
      </c>
      <c r="NKH40" s="42"/>
      <c r="NKI40" s="42" t="s">
        <v>572</v>
      </c>
      <c r="NKJ40" s="92">
        <f>SUMIFS('3a-Budget Detail'!NKK17:NKK511,'3a-Budget Detail'!NKH17:NKH511,'List Data'!NKM17,'3a-Budget Detail'!NKG17:NKG511,'List Data'!NKI26)</f>
        <v>0</v>
      </c>
      <c r="NKL40" s="42"/>
      <c r="NKM40" s="42" t="s">
        <v>572</v>
      </c>
      <c r="NKN40" s="92">
        <f>SUMIFS('3a-Budget Detail'!NKO17:NKO511,'3a-Budget Detail'!NKL17:NKL511,'List Data'!NKQ17,'3a-Budget Detail'!NKK17:NKK511,'List Data'!NKM26)</f>
        <v>0</v>
      </c>
      <c r="NKP40" s="42"/>
      <c r="NKQ40" s="42" t="s">
        <v>572</v>
      </c>
      <c r="NKR40" s="92">
        <f>SUMIFS('3a-Budget Detail'!NKS17:NKS511,'3a-Budget Detail'!NKP17:NKP511,'List Data'!NKU17,'3a-Budget Detail'!NKO17:NKO511,'List Data'!NKQ26)</f>
        <v>0</v>
      </c>
      <c r="NKT40" s="42"/>
      <c r="NKU40" s="42" t="s">
        <v>572</v>
      </c>
      <c r="NKV40" s="92">
        <f>SUMIFS('3a-Budget Detail'!NKW17:NKW511,'3a-Budget Detail'!NKT17:NKT511,'List Data'!NKY17,'3a-Budget Detail'!NKS17:NKS511,'List Data'!NKU26)</f>
        <v>0</v>
      </c>
      <c r="NKX40" s="42"/>
      <c r="NKY40" s="42" t="s">
        <v>572</v>
      </c>
      <c r="NKZ40" s="92">
        <f>SUMIFS('3a-Budget Detail'!NLA17:NLA511,'3a-Budget Detail'!NKX17:NKX511,'List Data'!NLC17,'3a-Budget Detail'!NKW17:NKW511,'List Data'!NKY26)</f>
        <v>0</v>
      </c>
      <c r="NLB40" s="42"/>
      <c r="NLC40" s="42" t="s">
        <v>572</v>
      </c>
      <c r="NLD40" s="92">
        <f>SUMIFS('3a-Budget Detail'!NLE17:NLE511,'3a-Budget Detail'!NLB17:NLB511,'List Data'!NLG17,'3a-Budget Detail'!NLA17:NLA511,'List Data'!NLC26)</f>
        <v>0</v>
      </c>
      <c r="NLF40" s="42"/>
      <c r="NLG40" s="42" t="s">
        <v>572</v>
      </c>
      <c r="NLH40" s="92">
        <f>SUMIFS('3a-Budget Detail'!NLI17:NLI511,'3a-Budget Detail'!NLF17:NLF511,'List Data'!NLK17,'3a-Budget Detail'!NLE17:NLE511,'List Data'!NLG26)</f>
        <v>0</v>
      </c>
      <c r="NLJ40" s="42"/>
      <c r="NLK40" s="42" t="s">
        <v>572</v>
      </c>
      <c r="NLL40" s="92">
        <f>SUMIFS('3a-Budget Detail'!NLM17:NLM511,'3a-Budget Detail'!NLJ17:NLJ511,'List Data'!NLO17,'3a-Budget Detail'!NLI17:NLI511,'List Data'!NLK26)</f>
        <v>0</v>
      </c>
      <c r="NLN40" s="42"/>
      <c r="NLO40" s="42" t="s">
        <v>572</v>
      </c>
      <c r="NLP40" s="92">
        <f>SUMIFS('3a-Budget Detail'!NLQ17:NLQ511,'3a-Budget Detail'!NLN17:NLN511,'List Data'!NLS17,'3a-Budget Detail'!NLM17:NLM511,'List Data'!NLO26)</f>
        <v>0</v>
      </c>
      <c r="NLR40" s="42"/>
      <c r="NLS40" s="42" t="s">
        <v>572</v>
      </c>
      <c r="NLT40" s="92">
        <f>SUMIFS('3a-Budget Detail'!NLU17:NLU511,'3a-Budget Detail'!NLR17:NLR511,'List Data'!NLW17,'3a-Budget Detail'!NLQ17:NLQ511,'List Data'!NLS26)</f>
        <v>0</v>
      </c>
      <c r="NLV40" s="42"/>
      <c r="NLW40" s="42" t="s">
        <v>572</v>
      </c>
      <c r="NLX40" s="92">
        <f>SUMIFS('3a-Budget Detail'!NLY17:NLY511,'3a-Budget Detail'!NLV17:NLV511,'List Data'!NMA17,'3a-Budget Detail'!NLU17:NLU511,'List Data'!NLW26)</f>
        <v>0</v>
      </c>
      <c r="NLZ40" s="42"/>
      <c r="NMA40" s="42" t="s">
        <v>572</v>
      </c>
      <c r="NMB40" s="92">
        <f>SUMIFS('3a-Budget Detail'!NMC17:NMC511,'3a-Budget Detail'!NLZ17:NLZ511,'List Data'!NME17,'3a-Budget Detail'!NLY17:NLY511,'List Data'!NMA26)</f>
        <v>0</v>
      </c>
      <c r="NMD40" s="42"/>
      <c r="NME40" s="42" t="s">
        <v>572</v>
      </c>
      <c r="NMF40" s="92">
        <f>SUMIFS('3a-Budget Detail'!NMG17:NMG511,'3a-Budget Detail'!NMD17:NMD511,'List Data'!NMI17,'3a-Budget Detail'!NMC17:NMC511,'List Data'!NME26)</f>
        <v>0</v>
      </c>
      <c r="NMH40" s="42"/>
      <c r="NMI40" s="42" t="s">
        <v>572</v>
      </c>
      <c r="NMJ40" s="92">
        <f>SUMIFS('3a-Budget Detail'!NMK17:NMK511,'3a-Budget Detail'!NMH17:NMH511,'List Data'!NMM17,'3a-Budget Detail'!NMG17:NMG511,'List Data'!NMI26)</f>
        <v>0</v>
      </c>
      <c r="NML40" s="42"/>
      <c r="NMM40" s="42" t="s">
        <v>572</v>
      </c>
      <c r="NMN40" s="92">
        <f>SUMIFS('3a-Budget Detail'!NMO17:NMO511,'3a-Budget Detail'!NML17:NML511,'List Data'!NMQ17,'3a-Budget Detail'!NMK17:NMK511,'List Data'!NMM26)</f>
        <v>0</v>
      </c>
      <c r="NMP40" s="42"/>
      <c r="NMQ40" s="42" t="s">
        <v>572</v>
      </c>
      <c r="NMR40" s="92">
        <f>SUMIFS('3a-Budget Detail'!NMS17:NMS511,'3a-Budget Detail'!NMP17:NMP511,'List Data'!NMU17,'3a-Budget Detail'!NMO17:NMO511,'List Data'!NMQ26)</f>
        <v>0</v>
      </c>
      <c r="NMT40" s="42"/>
      <c r="NMU40" s="42" t="s">
        <v>572</v>
      </c>
      <c r="NMV40" s="92">
        <f>SUMIFS('3a-Budget Detail'!NMW17:NMW511,'3a-Budget Detail'!NMT17:NMT511,'List Data'!NMY17,'3a-Budget Detail'!NMS17:NMS511,'List Data'!NMU26)</f>
        <v>0</v>
      </c>
      <c r="NMX40" s="42"/>
      <c r="NMY40" s="42" t="s">
        <v>572</v>
      </c>
      <c r="NMZ40" s="92">
        <f>SUMIFS('3a-Budget Detail'!NNA17:NNA511,'3a-Budget Detail'!NMX17:NMX511,'List Data'!NNC17,'3a-Budget Detail'!NMW17:NMW511,'List Data'!NMY26)</f>
        <v>0</v>
      </c>
      <c r="NNB40" s="42"/>
      <c r="NNC40" s="42" t="s">
        <v>572</v>
      </c>
      <c r="NND40" s="92">
        <f>SUMIFS('3a-Budget Detail'!NNE17:NNE511,'3a-Budget Detail'!NNB17:NNB511,'List Data'!NNG17,'3a-Budget Detail'!NNA17:NNA511,'List Data'!NNC26)</f>
        <v>0</v>
      </c>
      <c r="NNF40" s="42"/>
      <c r="NNG40" s="42" t="s">
        <v>572</v>
      </c>
      <c r="NNH40" s="92">
        <f>SUMIFS('3a-Budget Detail'!NNI17:NNI511,'3a-Budget Detail'!NNF17:NNF511,'List Data'!NNK17,'3a-Budget Detail'!NNE17:NNE511,'List Data'!NNG26)</f>
        <v>0</v>
      </c>
      <c r="NNJ40" s="42"/>
      <c r="NNK40" s="42" t="s">
        <v>572</v>
      </c>
      <c r="NNL40" s="92">
        <f>SUMIFS('3a-Budget Detail'!NNM17:NNM511,'3a-Budget Detail'!NNJ17:NNJ511,'List Data'!NNO17,'3a-Budget Detail'!NNI17:NNI511,'List Data'!NNK26)</f>
        <v>0</v>
      </c>
      <c r="NNN40" s="42"/>
      <c r="NNO40" s="42" t="s">
        <v>572</v>
      </c>
      <c r="NNP40" s="92">
        <f>SUMIFS('3a-Budget Detail'!NNQ17:NNQ511,'3a-Budget Detail'!NNN17:NNN511,'List Data'!NNS17,'3a-Budget Detail'!NNM17:NNM511,'List Data'!NNO26)</f>
        <v>0</v>
      </c>
      <c r="NNR40" s="42"/>
      <c r="NNS40" s="42" t="s">
        <v>572</v>
      </c>
      <c r="NNT40" s="92">
        <f>SUMIFS('3a-Budget Detail'!NNU17:NNU511,'3a-Budget Detail'!NNR17:NNR511,'List Data'!NNW17,'3a-Budget Detail'!NNQ17:NNQ511,'List Data'!NNS26)</f>
        <v>0</v>
      </c>
      <c r="NNV40" s="42"/>
      <c r="NNW40" s="42" t="s">
        <v>572</v>
      </c>
      <c r="NNX40" s="92">
        <f>SUMIFS('3a-Budget Detail'!NNY17:NNY511,'3a-Budget Detail'!NNV17:NNV511,'List Data'!NOA17,'3a-Budget Detail'!NNU17:NNU511,'List Data'!NNW26)</f>
        <v>0</v>
      </c>
      <c r="NNZ40" s="42"/>
      <c r="NOA40" s="42" t="s">
        <v>572</v>
      </c>
      <c r="NOB40" s="92">
        <f>SUMIFS('3a-Budget Detail'!NOC17:NOC511,'3a-Budget Detail'!NNZ17:NNZ511,'List Data'!NOE17,'3a-Budget Detail'!NNY17:NNY511,'List Data'!NOA26)</f>
        <v>0</v>
      </c>
      <c r="NOD40" s="42"/>
      <c r="NOE40" s="42" t="s">
        <v>572</v>
      </c>
      <c r="NOF40" s="92">
        <f>SUMIFS('3a-Budget Detail'!NOG17:NOG511,'3a-Budget Detail'!NOD17:NOD511,'List Data'!NOI17,'3a-Budget Detail'!NOC17:NOC511,'List Data'!NOE26)</f>
        <v>0</v>
      </c>
      <c r="NOH40" s="42"/>
      <c r="NOI40" s="42" t="s">
        <v>572</v>
      </c>
      <c r="NOJ40" s="92">
        <f>SUMIFS('3a-Budget Detail'!NOK17:NOK511,'3a-Budget Detail'!NOH17:NOH511,'List Data'!NOM17,'3a-Budget Detail'!NOG17:NOG511,'List Data'!NOI26)</f>
        <v>0</v>
      </c>
      <c r="NOL40" s="42"/>
      <c r="NOM40" s="42" t="s">
        <v>572</v>
      </c>
      <c r="NON40" s="92">
        <f>SUMIFS('3a-Budget Detail'!NOO17:NOO511,'3a-Budget Detail'!NOL17:NOL511,'List Data'!NOQ17,'3a-Budget Detail'!NOK17:NOK511,'List Data'!NOM26)</f>
        <v>0</v>
      </c>
      <c r="NOP40" s="42"/>
      <c r="NOQ40" s="42" t="s">
        <v>572</v>
      </c>
      <c r="NOR40" s="92">
        <f>SUMIFS('3a-Budget Detail'!NOS17:NOS511,'3a-Budget Detail'!NOP17:NOP511,'List Data'!NOU17,'3a-Budget Detail'!NOO17:NOO511,'List Data'!NOQ26)</f>
        <v>0</v>
      </c>
      <c r="NOT40" s="42"/>
      <c r="NOU40" s="42" t="s">
        <v>572</v>
      </c>
      <c r="NOV40" s="92">
        <f>SUMIFS('3a-Budget Detail'!NOW17:NOW511,'3a-Budget Detail'!NOT17:NOT511,'List Data'!NOY17,'3a-Budget Detail'!NOS17:NOS511,'List Data'!NOU26)</f>
        <v>0</v>
      </c>
      <c r="NOX40" s="42"/>
      <c r="NOY40" s="42" t="s">
        <v>572</v>
      </c>
      <c r="NOZ40" s="92">
        <f>SUMIFS('3a-Budget Detail'!NPA17:NPA511,'3a-Budget Detail'!NOX17:NOX511,'List Data'!NPC17,'3a-Budget Detail'!NOW17:NOW511,'List Data'!NOY26)</f>
        <v>0</v>
      </c>
      <c r="NPB40" s="42"/>
      <c r="NPC40" s="42" t="s">
        <v>572</v>
      </c>
      <c r="NPD40" s="92">
        <f>SUMIFS('3a-Budget Detail'!NPE17:NPE511,'3a-Budget Detail'!NPB17:NPB511,'List Data'!NPG17,'3a-Budget Detail'!NPA17:NPA511,'List Data'!NPC26)</f>
        <v>0</v>
      </c>
      <c r="NPF40" s="42"/>
      <c r="NPG40" s="42" t="s">
        <v>572</v>
      </c>
      <c r="NPH40" s="92">
        <f>SUMIFS('3a-Budget Detail'!NPI17:NPI511,'3a-Budget Detail'!NPF17:NPF511,'List Data'!NPK17,'3a-Budget Detail'!NPE17:NPE511,'List Data'!NPG26)</f>
        <v>0</v>
      </c>
      <c r="NPJ40" s="42"/>
      <c r="NPK40" s="42" t="s">
        <v>572</v>
      </c>
      <c r="NPL40" s="92">
        <f>SUMIFS('3a-Budget Detail'!NPM17:NPM511,'3a-Budget Detail'!NPJ17:NPJ511,'List Data'!NPO17,'3a-Budget Detail'!NPI17:NPI511,'List Data'!NPK26)</f>
        <v>0</v>
      </c>
      <c r="NPN40" s="42"/>
      <c r="NPO40" s="42" t="s">
        <v>572</v>
      </c>
      <c r="NPP40" s="92">
        <f>SUMIFS('3a-Budget Detail'!NPQ17:NPQ511,'3a-Budget Detail'!NPN17:NPN511,'List Data'!NPS17,'3a-Budget Detail'!NPM17:NPM511,'List Data'!NPO26)</f>
        <v>0</v>
      </c>
      <c r="NPR40" s="42"/>
      <c r="NPS40" s="42" t="s">
        <v>572</v>
      </c>
      <c r="NPT40" s="92">
        <f>SUMIFS('3a-Budget Detail'!NPU17:NPU511,'3a-Budget Detail'!NPR17:NPR511,'List Data'!NPW17,'3a-Budget Detail'!NPQ17:NPQ511,'List Data'!NPS26)</f>
        <v>0</v>
      </c>
      <c r="NPV40" s="42"/>
      <c r="NPW40" s="42" t="s">
        <v>572</v>
      </c>
      <c r="NPX40" s="92">
        <f>SUMIFS('3a-Budget Detail'!NPY17:NPY511,'3a-Budget Detail'!NPV17:NPV511,'List Data'!NQA17,'3a-Budget Detail'!NPU17:NPU511,'List Data'!NPW26)</f>
        <v>0</v>
      </c>
      <c r="NPZ40" s="42"/>
      <c r="NQA40" s="42" t="s">
        <v>572</v>
      </c>
      <c r="NQB40" s="92">
        <f>SUMIFS('3a-Budget Detail'!NQC17:NQC511,'3a-Budget Detail'!NPZ17:NPZ511,'List Data'!NQE17,'3a-Budget Detail'!NPY17:NPY511,'List Data'!NQA26)</f>
        <v>0</v>
      </c>
      <c r="NQD40" s="42"/>
      <c r="NQE40" s="42" t="s">
        <v>572</v>
      </c>
      <c r="NQF40" s="92">
        <f>SUMIFS('3a-Budget Detail'!NQG17:NQG511,'3a-Budget Detail'!NQD17:NQD511,'List Data'!NQI17,'3a-Budget Detail'!NQC17:NQC511,'List Data'!NQE26)</f>
        <v>0</v>
      </c>
      <c r="NQH40" s="42"/>
      <c r="NQI40" s="42" t="s">
        <v>572</v>
      </c>
      <c r="NQJ40" s="92">
        <f>SUMIFS('3a-Budget Detail'!NQK17:NQK511,'3a-Budget Detail'!NQH17:NQH511,'List Data'!NQM17,'3a-Budget Detail'!NQG17:NQG511,'List Data'!NQI26)</f>
        <v>0</v>
      </c>
      <c r="NQL40" s="42"/>
      <c r="NQM40" s="42" t="s">
        <v>572</v>
      </c>
      <c r="NQN40" s="92">
        <f>SUMIFS('3a-Budget Detail'!NQO17:NQO511,'3a-Budget Detail'!NQL17:NQL511,'List Data'!NQQ17,'3a-Budget Detail'!NQK17:NQK511,'List Data'!NQM26)</f>
        <v>0</v>
      </c>
      <c r="NQP40" s="42"/>
      <c r="NQQ40" s="42" t="s">
        <v>572</v>
      </c>
      <c r="NQR40" s="92">
        <f>SUMIFS('3a-Budget Detail'!NQS17:NQS511,'3a-Budget Detail'!NQP17:NQP511,'List Data'!NQU17,'3a-Budget Detail'!NQO17:NQO511,'List Data'!NQQ26)</f>
        <v>0</v>
      </c>
      <c r="NQT40" s="42"/>
      <c r="NQU40" s="42" t="s">
        <v>572</v>
      </c>
      <c r="NQV40" s="92">
        <f>SUMIFS('3a-Budget Detail'!NQW17:NQW511,'3a-Budget Detail'!NQT17:NQT511,'List Data'!NQY17,'3a-Budget Detail'!NQS17:NQS511,'List Data'!NQU26)</f>
        <v>0</v>
      </c>
      <c r="NQX40" s="42"/>
      <c r="NQY40" s="42" t="s">
        <v>572</v>
      </c>
      <c r="NQZ40" s="92">
        <f>SUMIFS('3a-Budget Detail'!NRA17:NRA511,'3a-Budget Detail'!NQX17:NQX511,'List Data'!NRC17,'3a-Budget Detail'!NQW17:NQW511,'List Data'!NQY26)</f>
        <v>0</v>
      </c>
      <c r="NRB40" s="42"/>
      <c r="NRC40" s="42" t="s">
        <v>572</v>
      </c>
      <c r="NRD40" s="92">
        <f>SUMIFS('3a-Budget Detail'!NRE17:NRE511,'3a-Budget Detail'!NRB17:NRB511,'List Data'!NRG17,'3a-Budget Detail'!NRA17:NRA511,'List Data'!NRC26)</f>
        <v>0</v>
      </c>
      <c r="NRF40" s="42"/>
      <c r="NRG40" s="42" t="s">
        <v>572</v>
      </c>
      <c r="NRH40" s="92">
        <f>SUMIFS('3a-Budget Detail'!NRI17:NRI511,'3a-Budget Detail'!NRF17:NRF511,'List Data'!NRK17,'3a-Budget Detail'!NRE17:NRE511,'List Data'!NRG26)</f>
        <v>0</v>
      </c>
      <c r="NRJ40" s="42"/>
      <c r="NRK40" s="42" t="s">
        <v>572</v>
      </c>
      <c r="NRL40" s="92">
        <f>SUMIFS('3a-Budget Detail'!NRM17:NRM511,'3a-Budget Detail'!NRJ17:NRJ511,'List Data'!NRO17,'3a-Budget Detail'!NRI17:NRI511,'List Data'!NRK26)</f>
        <v>0</v>
      </c>
      <c r="NRN40" s="42"/>
      <c r="NRO40" s="42" t="s">
        <v>572</v>
      </c>
      <c r="NRP40" s="92">
        <f>SUMIFS('3a-Budget Detail'!NRQ17:NRQ511,'3a-Budget Detail'!NRN17:NRN511,'List Data'!NRS17,'3a-Budget Detail'!NRM17:NRM511,'List Data'!NRO26)</f>
        <v>0</v>
      </c>
      <c r="NRR40" s="42"/>
      <c r="NRS40" s="42" t="s">
        <v>572</v>
      </c>
      <c r="NRT40" s="92">
        <f>SUMIFS('3a-Budget Detail'!NRU17:NRU511,'3a-Budget Detail'!NRR17:NRR511,'List Data'!NRW17,'3a-Budget Detail'!NRQ17:NRQ511,'List Data'!NRS26)</f>
        <v>0</v>
      </c>
      <c r="NRV40" s="42"/>
      <c r="NRW40" s="42" t="s">
        <v>572</v>
      </c>
      <c r="NRX40" s="92">
        <f>SUMIFS('3a-Budget Detail'!NRY17:NRY511,'3a-Budget Detail'!NRV17:NRV511,'List Data'!NSA17,'3a-Budget Detail'!NRU17:NRU511,'List Data'!NRW26)</f>
        <v>0</v>
      </c>
      <c r="NRZ40" s="42"/>
      <c r="NSA40" s="42" t="s">
        <v>572</v>
      </c>
      <c r="NSB40" s="92">
        <f>SUMIFS('3a-Budget Detail'!NSC17:NSC511,'3a-Budget Detail'!NRZ17:NRZ511,'List Data'!NSE17,'3a-Budget Detail'!NRY17:NRY511,'List Data'!NSA26)</f>
        <v>0</v>
      </c>
      <c r="NSD40" s="42"/>
      <c r="NSE40" s="42" t="s">
        <v>572</v>
      </c>
      <c r="NSF40" s="92">
        <f>SUMIFS('3a-Budget Detail'!NSG17:NSG511,'3a-Budget Detail'!NSD17:NSD511,'List Data'!NSI17,'3a-Budget Detail'!NSC17:NSC511,'List Data'!NSE26)</f>
        <v>0</v>
      </c>
      <c r="NSH40" s="42"/>
      <c r="NSI40" s="42" t="s">
        <v>572</v>
      </c>
      <c r="NSJ40" s="92">
        <f>SUMIFS('3a-Budget Detail'!NSK17:NSK511,'3a-Budget Detail'!NSH17:NSH511,'List Data'!NSM17,'3a-Budget Detail'!NSG17:NSG511,'List Data'!NSI26)</f>
        <v>0</v>
      </c>
      <c r="NSL40" s="42"/>
      <c r="NSM40" s="42" t="s">
        <v>572</v>
      </c>
      <c r="NSN40" s="92">
        <f>SUMIFS('3a-Budget Detail'!NSO17:NSO511,'3a-Budget Detail'!NSL17:NSL511,'List Data'!NSQ17,'3a-Budget Detail'!NSK17:NSK511,'List Data'!NSM26)</f>
        <v>0</v>
      </c>
      <c r="NSP40" s="42"/>
      <c r="NSQ40" s="42" t="s">
        <v>572</v>
      </c>
      <c r="NSR40" s="92">
        <f>SUMIFS('3a-Budget Detail'!NSS17:NSS511,'3a-Budget Detail'!NSP17:NSP511,'List Data'!NSU17,'3a-Budget Detail'!NSO17:NSO511,'List Data'!NSQ26)</f>
        <v>0</v>
      </c>
      <c r="NST40" s="42"/>
      <c r="NSU40" s="42" t="s">
        <v>572</v>
      </c>
      <c r="NSV40" s="92">
        <f>SUMIFS('3a-Budget Detail'!NSW17:NSW511,'3a-Budget Detail'!NST17:NST511,'List Data'!NSY17,'3a-Budget Detail'!NSS17:NSS511,'List Data'!NSU26)</f>
        <v>0</v>
      </c>
      <c r="NSX40" s="42"/>
      <c r="NSY40" s="42" t="s">
        <v>572</v>
      </c>
      <c r="NSZ40" s="92">
        <f>SUMIFS('3a-Budget Detail'!NTA17:NTA511,'3a-Budget Detail'!NSX17:NSX511,'List Data'!NTC17,'3a-Budget Detail'!NSW17:NSW511,'List Data'!NSY26)</f>
        <v>0</v>
      </c>
      <c r="NTB40" s="42"/>
      <c r="NTC40" s="42" t="s">
        <v>572</v>
      </c>
      <c r="NTD40" s="92">
        <f>SUMIFS('3a-Budget Detail'!NTE17:NTE511,'3a-Budget Detail'!NTB17:NTB511,'List Data'!NTG17,'3a-Budget Detail'!NTA17:NTA511,'List Data'!NTC26)</f>
        <v>0</v>
      </c>
      <c r="NTF40" s="42"/>
      <c r="NTG40" s="42" t="s">
        <v>572</v>
      </c>
      <c r="NTH40" s="92">
        <f>SUMIFS('3a-Budget Detail'!NTI17:NTI511,'3a-Budget Detail'!NTF17:NTF511,'List Data'!NTK17,'3a-Budget Detail'!NTE17:NTE511,'List Data'!NTG26)</f>
        <v>0</v>
      </c>
      <c r="NTJ40" s="42"/>
      <c r="NTK40" s="42" t="s">
        <v>572</v>
      </c>
      <c r="NTL40" s="92">
        <f>SUMIFS('3a-Budget Detail'!NTM17:NTM511,'3a-Budget Detail'!NTJ17:NTJ511,'List Data'!NTO17,'3a-Budget Detail'!NTI17:NTI511,'List Data'!NTK26)</f>
        <v>0</v>
      </c>
      <c r="NTN40" s="42"/>
      <c r="NTO40" s="42" t="s">
        <v>572</v>
      </c>
      <c r="NTP40" s="92">
        <f>SUMIFS('3a-Budget Detail'!NTQ17:NTQ511,'3a-Budget Detail'!NTN17:NTN511,'List Data'!NTS17,'3a-Budget Detail'!NTM17:NTM511,'List Data'!NTO26)</f>
        <v>0</v>
      </c>
      <c r="NTR40" s="42"/>
      <c r="NTS40" s="42" t="s">
        <v>572</v>
      </c>
      <c r="NTT40" s="92">
        <f>SUMIFS('3a-Budget Detail'!NTU17:NTU511,'3a-Budget Detail'!NTR17:NTR511,'List Data'!NTW17,'3a-Budget Detail'!NTQ17:NTQ511,'List Data'!NTS26)</f>
        <v>0</v>
      </c>
      <c r="NTV40" s="42"/>
      <c r="NTW40" s="42" t="s">
        <v>572</v>
      </c>
      <c r="NTX40" s="92">
        <f>SUMIFS('3a-Budget Detail'!NTY17:NTY511,'3a-Budget Detail'!NTV17:NTV511,'List Data'!NUA17,'3a-Budget Detail'!NTU17:NTU511,'List Data'!NTW26)</f>
        <v>0</v>
      </c>
      <c r="NTZ40" s="42"/>
      <c r="NUA40" s="42" t="s">
        <v>572</v>
      </c>
      <c r="NUB40" s="92">
        <f>SUMIFS('3a-Budget Detail'!NUC17:NUC511,'3a-Budget Detail'!NTZ17:NTZ511,'List Data'!NUE17,'3a-Budget Detail'!NTY17:NTY511,'List Data'!NUA26)</f>
        <v>0</v>
      </c>
      <c r="NUD40" s="42"/>
      <c r="NUE40" s="42" t="s">
        <v>572</v>
      </c>
      <c r="NUF40" s="92">
        <f>SUMIFS('3a-Budget Detail'!NUG17:NUG511,'3a-Budget Detail'!NUD17:NUD511,'List Data'!NUI17,'3a-Budget Detail'!NUC17:NUC511,'List Data'!NUE26)</f>
        <v>0</v>
      </c>
      <c r="NUH40" s="42"/>
      <c r="NUI40" s="42" t="s">
        <v>572</v>
      </c>
      <c r="NUJ40" s="92">
        <f>SUMIFS('3a-Budget Detail'!NUK17:NUK511,'3a-Budget Detail'!NUH17:NUH511,'List Data'!NUM17,'3a-Budget Detail'!NUG17:NUG511,'List Data'!NUI26)</f>
        <v>0</v>
      </c>
      <c r="NUL40" s="42"/>
      <c r="NUM40" s="42" t="s">
        <v>572</v>
      </c>
      <c r="NUN40" s="92">
        <f>SUMIFS('3a-Budget Detail'!NUO17:NUO511,'3a-Budget Detail'!NUL17:NUL511,'List Data'!NUQ17,'3a-Budget Detail'!NUK17:NUK511,'List Data'!NUM26)</f>
        <v>0</v>
      </c>
      <c r="NUP40" s="42"/>
      <c r="NUQ40" s="42" t="s">
        <v>572</v>
      </c>
      <c r="NUR40" s="92">
        <f>SUMIFS('3a-Budget Detail'!NUS17:NUS511,'3a-Budget Detail'!NUP17:NUP511,'List Data'!NUU17,'3a-Budget Detail'!NUO17:NUO511,'List Data'!NUQ26)</f>
        <v>0</v>
      </c>
      <c r="NUT40" s="42"/>
      <c r="NUU40" s="42" t="s">
        <v>572</v>
      </c>
      <c r="NUV40" s="92">
        <f>SUMIFS('3a-Budget Detail'!NUW17:NUW511,'3a-Budget Detail'!NUT17:NUT511,'List Data'!NUY17,'3a-Budget Detail'!NUS17:NUS511,'List Data'!NUU26)</f>
        <v>0</v>
      </c>
      <c r="NUX40" s="42"/>
      <c r="NUY40" s="42" t="s">
        <v>572</v>
      </c>
      <c r="NUZ40" s="92">
        <f>SUMIFS('3a-Budget Detail'!NVA17:NVA511,'3a-Budget Detail'!NUX17:NUX511,'List Data'!NVC17,'3a-Budget Detail'!NUW17:NUW511,'List Data'!NUY26)</f>
        <v>0</v>
      </c>
      <c r="NVB40" s="42"/>
      <c r="NVC40" s="42" t="s">
        <v>572</v>
      </c>
      <c r="NVD40" s="92">
        <f>SUMIFS('3a-Budget Detail'!NVE17:NVE511,'3a-Budget Detail'!NVB17:NVB511,'List Data'!NVG17,'3a-Budget Detail'!NVA17:NVA511,'List Data'!NVC26)</f>
        <v>0</v>
      </c>
      <c r="NVF40" s="42"/>
      <c r="NVG40" s="42" t="s">
        <v>572</v>
      </c>
      <c r="NVH40" s="92">
        <f>SUMIFS('3a-Budget Detail'!NVI17:NVI511,'3a-Budget Detail'!NVF17:NVF511,'List Data'!NVK17,'3a-Budget Detail'!NVE17:NVE511,'List Data'!NVG26)</f>
        <v>0</v>
      </c>
      <c r="NVJ40" s="42"/>
      <c r="NVK40" s="42" t="s">
        <v>572</v>
      </c>
      <c r="NVL40" s="92">
        <f>SUMIFS('3a-Budget Detail'!NVM17:NVM511,'3a-Budget Detail'!NVJ17:NVJ511,'List Data'!NVO17,'3a-Budget Detail'!NVI17:NVI511,'List Data'!NVK26)</f>
        <v>0</v>
      </c>
      <c r="NVN40" s="42"/>
      <c r="NVO40" s="42" t="s">
        <v>572</v>
      </c>
      <c r="NVP40" s="92">
        <f>SUMIFS('3a-Budget Detail'!NVQ17:NVQ511,'3a-Budget Detail'!NVN17:NVN511,'List Data'!NVS17,'3a-Budget Detail'!NVM17:NVM511,'List Data'!NVO26)</f>
        <v>0</v>
      </c>
      <c r="NVR40" s="42"/>
      <c r="NVS40" s="42" t="s">
        <v>572</v>
      </c>
      <c r="NVT40" s="92">
        <f>SUMIFS('3a-Budget Detail'!NVU17:NVU511,'3a-Budget Detail'!NVR17:NVR511,'List Data'!NVW17,'3a-Budget Detail'!NVQ17:NVQ511,'List Data'!NVS26)</f>
        <v>0</v>
      </c>
      <c r="NVV40" s="42"/>
      <c r="NVW40" s="42" t="s">
        <v>572</v>
      </c>
      <c r="NVX40" s="92">
        <f>SUMIFS('3a-Budget Detail'!NVY17:NVY511,'3a-Budget Detail'!NVV17:NVV511,'List Data'!NWA17,'3a-Budget Detail'!NVU17:NVU511,'List Data'!NVW26)</f>
        <v>0</v>
      </c>
      <c r="NVZ40" s="42"/>
      <c r="NWA40" s="42" t="s">
        <v>572</v>
      </c>
      <c r="NWB40" s="92">
        <f>SUMIFS('3a-Budget Detail'!NWC17:NWC511,'3a-Budget Detail'!NVZ17:NVZ511,'List Data'!NWE17,'3a-Budget Detail'!NVY17:NVY511,'List Data'!NWA26)</f>
        <v>0</v>
      </c>
      <c r="NWD40" s="42"/>
      <c r="NWE40" s="42" t="s">
        <v>572</v>
      </c>
      <c r="NWF40" s="92">
        <f>SUMIFS('3a-Budget Detail'!NWG17:NWG511,'3a-Budget Detail'!NWD17:NWD511,'List Data'!NWI17,'3a-Budget Detail'!NWC17:NWC511,'List Data'!NWE26)</f>
        <v>0</v>
      </c>
      <c r="NWH40" s="42"/>
      <c r="NWI40" s="42" t="s">
        <v>572</v>
      </c>
      <c r="NWJ40" s="92">
        <f>SUMIFS('3a-Budget Detail'!NWK17:NWK511,'3a-Budget Detail'!NWH17:NWH511,'List Data'!NWM17,'3a-Budget Detail'!NWG17:NWG511,'List Data'!NWI26)</f>
        <v>0</v>
      </c>
      <c r="NWL40" s="42"/>
      <c r="NWM40" s="42" t="s">
        <v>572</v>
      </c>
      <c r="NWN40" s="92">
        <f>SUMIFS('3a-Budget Detail'!NWO17:NWO511,'3a-Budget Detail'!NWL17:NWL511,'List Data'!NWQ17,'3a-Budget Detail'!NWK17:NWK511,'List Data'!NWM26)</f>
        <v>0</v>
      </c>
      <c r="NWP40" s="42"/>
      <c r="NWQ40" s="42" t="s">
        <v>572</v>
      </c>
      <c r="NWR40" s="92">
        <f>SUMIFS('3a-Budget Detail'!NWS17:NWS511,'3a-Budget Detail'!NWP17:NWP511,'List Data'!NWU17,'3a-Budget Detail'!NWO17:NWO511,'List Data'!NWQ26)</f>
        <v>0</v>
      </c>
      <c r="NWT40" s="42"/>
      <c r="NWU40" s="42" t="s">
        <v>572</v>
      </c>
      <c r="NWV40" s="92">
        <f>SUMIFS('3a-Budget Detail'!NWW17:NWW511,'3a-Budget Detail'!NWT17:NWT511,'List Data'!NWY17,'3a-Budget Detail'!NWS17:NWS511,'List Data'!NWU26)</f>
        <v>0</v>
      </c>
      <c r="NWX40" s="42"/>
      <c r="NWY40" s="42" t="s">
        <v>572</v>
      </c>
      <c r="NWZ40" s="92">
        <f>SUMIFS('3a-Budget Detail'!NXA17:NXA511,'3a-Budget Detail'!NWX17:NWX511,'List Data'!NXC17,'3a-Budget Detail'!NWW17:NWW511,'List Data'!NWY26)</f>
        <v>0</v>
      </c>
      <c r="NXB40" s="42"/>
      <c r="NXC40" s="42" t="s">
        <v>572</v>
      </c>
      <c r="NXD40" s="92">
        <f>SUMIFS('3a-Budget Detail'!NXE17:NXE511,'3a-Budget Detail'!NXB17:NXB511,'List Data'!NXG17,'3a-Budget Detail'!NXA17:NXA511,'List Data'!NXC26)</f>
        <v>0</v>
      </c>
      <c r="NXF40" s="42"/>
      <c r="NXG40" s="42" t="s">
        <v>572</v>
      </c>
      <c r="NXH40" s="92">
        <f>SUMIFS('3a-Budget Detail'!NXI17:NXI511,'3a-Budget Detail'!NXF17:NXF511,'List Data'!NXK17,'3a-Budget Detail'!NXE17:NXE511,'List Data'!NXG26)</f>
        <v>0</v>
      </c>
      <c r="NXJ40" s="42"/>
      <c r="NXK40" s="42" t="s">
        <v>572</v>
      </c>
      <c r="NXL40" s="92">
        <f>SUMIFS('3a-Budget Detail'!NXM17:NXM511,'3a-Budget Detail'!NXJ17:NXJ511,'List Data'!NXO17,'3a-Budget Detail'!NXI17:NXI511,'List Data'!NXK26)</f>
        <v>0</v>
      </c>
      <c r="NXN40" s="42"/>
      <c r="NXO40" s="42" t="s">
        <v>572</v>
      </c>
      <c r="NXP40" s="92">
        <f>SUMIFS('3a-Budget Detail'!NXQ17:NXQ511,'3a-Budget Detail'!NXN17:NXN511,'List Data'!NXS17,'3a-Budget Detail'!NXM17:NXM511,'List Data'!NXO26)</f>
        <v>0</v>
      </c>
      <c r="NXR40" s="42"/>
      <c r="NXS40" s="42" t="s">
        <v>572</v>
      </c>
      <c r="NXT40" s="92">
        <f>SUMIFS('3a-Budget Detail'!NXU17:NXU511,'3a-Budget Detail'!NXR17:NXR511,'List Data'!NXW17,'3a-Budget Detail'!NXQ17:NXQ511,'List Data'!NXS26)</f>
        <v>0</v>
      </c>
      <c r="NXV40" s="42"/>
      <c r="NXW40" s="42" t="s">
        <v>572</v>
      </c>
      <c r="NXX40" s="92">
        <f>SUMIFS('3a-Budget Detail'!NXY17:NXY511,'3a-Budget Detail'!NXV17:NXV511,'List Data'!NYA17,'3a-Budget Detail'!NXU17:NXU511,'List Data'!NXW26)</f>
        <v>0</v>
      </c>
      <c r="NXZ40" s="42"/>
      <c r="NYA40" s="42" t="s">
        <v>572</v>
      </c>
      <c r="NYB40" s="92">
        <f>SUMIFS('3a-Budget Detail'!NYC17:NYC511,'3a-Budget Detail'!NXZ17:NXZ511,'List Data'!NYE17,'3a-Budget Detail'!NXY17:NXY511,'List Data'!NYA26)</f>
        <v>0</v>
      </c>
      <c r="NYD40" s="42"/>
      <c r="NYE40" s="42" t="s">
        <v>572</v>
      </c>
      <c r="NYF40" s="92">
        <f>SUMIFS('3a-Budget Detail'!NYG17:NYG511,'3a-Budget Detail'!NYD17:NYD511,'List Data'!NYI17,'3a-Budget Detail'!NYC17:NYC511,'List Data'!NYE26)</f>
        <v>0</v>
      </c>
      <c r="NYH40" s="42"/>
      <c r="NYI40" s="42" t="s">
        <v>572</v>
      </c>
      <c r="NYJ40" s="92">
        <f>SUMIFS('3a-Budget Detail'!NYK17:NYK511,'3a-Budget Detail'!NYH17:NYH511,'List Data'!NYM17,'3a-Budget Detail'!NYG17:NYG511,'List Data'!NYI26)</f>
        <v>0</v>
      </c>
      <c r="NYL40" s="42"/>
      <c r="NYM40" s="42" t="s">
        <v>572</v>
      </c>
      <c r="NYN40" s="92">
        <f>SUMIFS('3a-Budget Detail'!NYO17:NYO511,'3a-Budget Detail'!NYL17:NYL511,'List Data'!NYQ17,'3a-Budget Detail'!NYK17:NYK511,'List Data'!NYM26)</f>
        <v>0</v>
      </c>
      <c r="NYP40" s="42"/>
      <c r="NYQ40" s="42" t="s">
        <v>572</v>
      </c>
      <c r="NYR40" s="92">
        <f>SUMIFS('3a-Budget Detail'!NYS17:NYS511,'3a-Budget Detail'!NYP17:NYP511,'List Data'!NYU17,'3a-Budget Detail'!NYO17:NYO511,'List Data'!NYQ26)</f>
        <v>0</v>
      </c>
      <c r="NYT40" s="42"/>
      <c r="NYU40" s="42" t="s">
        <v>572</v>
      </c>
      <c r="NYV40" s="92">
        <f>SUMIFS('3a-Budget Detail'!NYW17:NYW511,'3a-Budget Detail'!NYT17:NYT511,'List Data'!NYY17,'3a-Budget Detail'!NYS17:NYS511,'List Data'!NYU26)</f>
        <v>0</v>
      </c>
      <c r="NYX40" s="42"/>
      <c r="NYY40" s="42" t="s">
        <v>572</v>
      </c>
      <c r="NYZ40" s="92">
        <f>SUMIFS('3a-Budget Detail'!NZA17:NZA511,'3a-Budget Detail'!NYX17:NYX511,'List Data'!NZC17,'3a-Budget Detail'!NYW17:NYW511,'List Data'!NYY26)</f>
        <v>0</v>
      </c>
      <c r="NZB40" s="42"/>
      <c r="NZC40" s="42" t="s">
        <v>572</v>
      </c>
      <c r="NZD40" s="92">
        <f>SUMIFS('3a-Budget Detail'!NZE17:NZE511,'3a-Budget Detail'!NZB17:NZB511,'List Data'!NZG17,'3a-Budget Detail'!NZA17:NZA511,'List Data'!NZC26)</f>
        <v>0</v>
      </c>
      <c r="NZF40" s="42"/>
      <c r="NZG40" s="42" t="s">
        <v>572</v>
      </c>
      <c r="NZH40" s="92">
        <f>SUMIFS('3a-Budget Detail'!NZI17:NZI511,'3a-Budget Detail'!NZF17:NZF511,'List Data'!NZK17,'3a-Budget Detail'!NZE17:NZE511,'List Data'!NZG26)</f>
        <v>0</v>
      </c>
      <c r="NZJ40" s="42"/>
      <c r="NZK40" s="42" t="s">
        <v>572</v>
      </c>
      <c r="NZL40" s="92">
        <f>SUMIFS('3a-Budget Detail'!NZM17:NZM511,'3a-Budget Detail'!NZJ17:NZJ511,'List Data'!NZO17,'3a-Budget Detail'!NZI17:NZI511,'List Data'!NZK26)</f>
        <v>0</v>
      </c>
      <c r="NZN40" s="42"/>
      <c r="NZO40" s="42" t="s">
        <v>572</v>
      </c>
      <c r="NZP40" s="92">
        <f>SUMIFS('3a-Budget Detail'!NZQ17:NZQ511,'3a-Budget Detail'!NZN17:NZN511,'List Data'!NZS17,'3a-Budget Detail'!NZM17:NZM511,'List Data'!NZO26)</f>
        <v>0</v>
      </c>
      <c r="NZR40" s="42"/>
      <c r="NZS40" s="42" t="s">
        <v>572</v>
      </c>
      <c r="NZT40" s="92">
        <f>SUMIFS('3a-Budget Detail'!NZU17:NZU511,'3a-Budget Detail'!NZR17:NZR511,'List Data'!NZW17,'3a-Budget Detail'!NZQ17:NZQ511,'List Data'!NZS26)</f>
        <v>0</v>
      </c>
      <c r="NZV40" s="42"/>
      <c r="NZW40" s="42" t="s">
        <v>572</v>
      </c>
      <c r="NZX40" s="92">
        <f>SUMIFS('3a-Budget Detail'!NZY17:NZY511,'3a-Budget Detail'!NZV17:NZV511,'List Data'!OAA17,'3a-Budget Detail'!NZU17:NZU511,'List Data'!NZW26)</f>
        <v>0</v>
      </c>
      <c r="NZZ40" s="42"/>
      <c r="OAA40" s="42" t="s">
        <v>572</v>
      </c>
      <c r="OAB40" s="92">
        <f>SUMIFS('3a-Budget Detail'!OAC17:OAC511,'3a-Budget Detail'!NZZ17:NZZ511,'List Data'!OAE17,'3a-Budget Detail'!NZY17:NZY511,'List Data'!OAA26)</f>
        <v>0</v>
      </c>
      <c r="OAD40" s="42"/>
      <c r="OAE40" s="42" t="s">
        <v>572</v>
      </c>
      <c r="OAF40" s="92">
        <f>SUMIFS('3a-Budget Detail'!OAG17:OAG511,'3a-Budget Detail'!OAD17:OAD511,'List Data'!OAI17,'3a-Budget Detail'!OAC17:OAC511,'List Data'!OAE26)</f>
        <v>0</v>
      </c>
      <c r="OAH40" s="42"/>
      <c r="OAI40" s="42" t="s">
        <v>572</v>
      </c>
      <c r="OAJ40" s="92">
        <f>SUMIFS('3a-Budget Detail'!OAK17:OAK511,'3a-Budget Detail'!OAH17:OAH511,'List Data'!OAM17,'3a-Budget Detail'!OAG17:OAG511,'List Data'!OAI26)</f>
        <v>0</v>
      </c>
      <c r="OAL40" s="42"/>
      <c r="OAM40" s="42" t="s">
        <v>572</v>
      </c>
      <c r="OAN40" s="92">
        <f>SUMIFS('3a-Budget Detail'!OAO17:OAO511,'3a-Budget Detail'!OAL17:OAL511,'List Data'!OAQ17,'3a-Budget Detail'!OAK17:OAK511,'List Data'!OAM26)</f>
        <v>0</v>
      </c>
      <c r="OAP40" s="42"/>
      <c r="OAQ40" s="42" t="s">
        <v>572</v>
      </c>
      <c r="OAR40" s="92">
        <f>SUMIFS('3a-Budget Detail'!OAS17:OAS511,'3a-Budget Detail'!OAP17:OAP511,'List Data'!OAU17,'3a-Budget Detail'!OAO17:OAO511,'List Data'!OAQ26)</f>
        <v>0</v>
      </c>
      <c r="OAT40" s="42"/>
      <c r="OAU40" s="42" t="s">
        <v>572</v>
      </c>
      <c r="OAV40" s="92">
        <f>SUMIFS('3a-Budget Detail'!OAW17:OAW511,'3a-Budget Detail'!OAT17:OAT511,'List Data'!OAY17,'3a-Budget Detail'!OAS17:OAS511,'List Data'!OAU26)</f>
        <v>0</v>
      </c>
      <c r="OAX40" s="42"/>
      <c r="OAY40" s="42" t="s">
        <v>572</v>
      </c>
      <c r="OAZ40" s="92">
        <f>SUMIFS('3a-Budget Detail'!OBA17:OBA511,'3a-Budget Detail'!OAX17:OAX511,'List Data'!OBC17,'3a-Budget Detail'!OAW17:OAW511,'List Data'!OAY26)</f>
        <v>0</v>
      </c>
      <c r="OBB40" s="42"/>
      <c r="OBC40" s="42" t="s">
        <v>572</v>
      </c>
      <c r="OBD40" s="92">
        <f>SUMIFS('3a-Budget Detail'!OBE17:OBE511,'3a-Budget Detail'!OBB17:OBB511,'List Data'!OBG17,'3a-Budget Detail'!OBA17:OBA511,'List Data'!OBC26)</f>
        <v>0</v>
      </c>
      <c r="OBF40" s="42"/>
      <c r="OBG40" s="42" t="s">
        <v>572</v>
      </c>
      <c r="OBH40" s="92">
        <f>SUMIFS('3a-Budget Detail'!OBI17:OBI511,'3a-Budget Detail'!OBF17:OBF511,'List Data'!OBK17,'3a-Budget Detail'!OBE17:OBE511,'List Data'!OBG26)</f>
        <v>0</v>
      </c>
      <c r="OBJ40" s="42"/>
      <c r="OBK40" s="42" t="s">
        <v>572</v>
      </c>
      <c r="OBL40" s="92">
        <f>SUMIFS('3a-Budget Detail'!OBM17:OBM511,'3a-Budget Detail'!OBJ17:OBJ511,'List Data'!OBO17,'3a-Budget Detail'!OBI17:OBI511,'List Data'!OBK26)</f>
        <v>0</v>
      </c>
      <c r="OBN40" s="42"/>
      <c r="OBO40" s="42" t="s">
        <v>572</v>
      </c>
      <c r="OBP40" s="92">
        <f>SUMIFS('3a-Budget Detail'!OBQ17:OBQ511,'3a-Budget Detail'!OBN17:OBN511,'List Data'!OBS17,'3a-Budget Detail'!OBM17:OBM511,'List Data'!OBO26)</f>
        <v>0</v>
      </c>
      <c r="OBR40" s="42"/>
      <c r="OBS40" s="42" t="s">
        <v>572</v>
      </c>
      <c r="OBT40" s="92">
        <f>SUMIFS('3a-Budget Detail'!OBU17:OBU511,'3a-Budget Detail'!OBR17:OBR511,'List Data'!OBW17,'3a-Budget Detail'!OBQ17:OBQ511,'List Data'!OBS26)</f>
        <v>0</v>
      </c>
      <c r="OBV40" s="42"/>
      <c r="OBW40" s="42" t="s">
        <v>572</v>
      </c>
      <c r="OBX40" s="92">
        <f>SUMIFS('3a-Budget Detail'!OBY17:OBY511,'3a-Budget Detail'!OBV17:OBV511,'List Data'!OCA17,'3a-Budget Detail'!OBU17:OBU511,'List Data'!OBW26)</f>
        <v>0</v>
      </c>
      <c r="OBZ40" s="42"/>
      <c r="OCA40" s="42" t="s">
        <v>572</v>
      </c>
      <c r="OCB40" s="92">
        <f>SUMIFS('3a-Budget Detail'!OCC17:OCC511,'3a-Budget Detail'!OBZ17:OBZ511,'List Data'!OCE17,'3a-Budget Detail'!OBY17:OBY511,'List Data'!OCA26)</f>
        <v>0</v>
      </c>
      <c r="OCD40" s="42"/>
      <c r="OCE40" s="42" t="s">
        <v>572</v>
      </c>
      <c r="OCF40" s="92">
        <f>SUMIFS('3a-Budget Detail'!OCG17:OCG511,'3a-Budget Detail'!OCD17:OCD511,'List Data'!OCI17,'3a-Budget Detail'!OCC17:OCC511,'List Data'!OCE26)</f>
        <v>0</v>
      </c>
      <c r="OCH40" s="42"/>
      <c r="OCI40" s="42" t="s">
        <v>572</v>
      </c>
      <c r="OCJ40" s="92">
        <f>SUMIFS('3a-Budget Detail'!OCK17:OCK511,'3a-Budget Detail'!OCH17:OCH511,'List Data'!OCM17,'3a-Budget Detail'!OCG17:OCG511,'List Data'!OCI26)</f>
        <v>0</v>
      </c>
      <c r="OCL40" s="42"/>
      <c r="OCM40" s="42" t="s">
        <v>572</v>
      </c>
      <c r="OCN40" s="92">
        <f>SUMIFS('3a-Budget Detail'!OCO17:OCO511,'3a-Budget Detail'!OCL17:OCL511,'List Data'!OCQ17,'3a-Budget Detail'!OCK17:OCK511,'List Data'!OCM26)</f>
        <v>0</v>
      </c>
      <c r="OCP40" s="42"/>
      <c r="OCQ40" s="42" t="s">
        <v>572</v>
      </c>
      <c r="OCR40" s="92">
        <f>SUMIFS('3a-Budget Detail'!OCS17:OCS511,'3a-Budget Detail'!OCP17:OCP511,'List Data'!OCU17,'3a-Budget Detail'!OCO17:OCO511,'List Data'!OCQ26)</f>
        <v>0</v>
      </c>
      <c r="OCT40" s="42"/>
      <c r="OCU40" s="42" t="s">
        <v>572</v>
      </c>
      <c r="OCV40" s="92">
        <f>SUMIFS('3a-Budget Detail'!OCW17:OCW511,'3a-Budget Detail'!OCT17:OCT511,'List Data'!OCY17,'3a-Budget Detail'!OCS17:OCS511,'List Data'!OCU26)</f>
        <v>0</v>
      </c>
      <c r="OCX40" s="42"/>
      <c r="OCY40" s="42" t="s">
        <v>572</v>
      </c>
      <c r="OCZ40" s="92">
        <f>SUMIFS('3a-Budget Detail'!ODA17:ODA511,'3a-Budget Detail'!OCX17:OCX511,'List Data'!ODC17,'3a-Budget Detail'!OCW17:OCW511,'List Data'!OCY26)</f>
        <v>0</v>
      </c>
      <c r="ODB40" s="42"/>
      <c r="ODC40" s="42" t="s">
        <v>572</v>
      </c>
      <c r="ODD40" s="92">
        <f>SUMIFS('3a-Budget Detail'!ODE17:ODE511,'3a-Budget Detail'!ODB17:ODB511,'List Data'!ODG17,'3a-Budget Detail'!ODA17:ODA511,'List Data'!ODC26)</f>
        <v>0</v>
      </c>
      <c r="ODF40" s="42"/>
      <c r="ODG40" s="42" t="s">
        <v>572</v>
      </c>
      <c r="ODH40" s="92">
        <f>SUMIFS('3a-Budget Detail'!ODI17:ODI511,'3a-Budget Detail'!ODF17:ODF511,'List Data'!ODK17,'3a-Budget Detail'!ODE17:ODE511,'List Data'!ODG26)</f>
        <v>0</v>
      </c>
      <c r="ODJ40" s="42"/>
      <c r="ODK40" s="42" t="s">
        <v>572</v>
      </c>
      <c r="ODL40" s="92">
        <f>SUMIFS('3a-Budget Detail'!ODM17:ODM511,'3a-Budget Detail'!ODJ17:ODJ511,'List Data'!ODO17,'3a-Budget Detail'!ODI17:ODI511,'List Data'!ODK26)</f>
        <v>0</v>
      </c>
      <c r="ODN40" s="42"/>
      <c r="ODO40" s="42" t="s">
        <v>572</v>
      </c>
      <c r="ODP40" s="92">
        <f>SUMIFS('3a-Budget Detail'!ODQ17:ODQ511,'3a-Budget Detail'!ODN17:ODN511,'List Data'!ODS17,'3a-Budget Detail'!ODM17:ODM511,'List Data'!ODO26)</f>
        <v>0</v>
      </c>
      <c r="ODR40" s="42"/>
      <c r="ODS40" s="42" t="s">
        <v>572</v>
      </c>
      <c r="ODT40" s="92">
        <f>SUMIFS('3a-Budget Detail'!ODU17:ODU511,'3a-Budget Detail'!ODR17:ODR511,'List Data'!ODW17,'3a-Budget Detail'!ODQ17:ODQ511,'List Data'!ODS26)</f>
        <v>0</v>
      </c>
      <c r="ODV40" s="42"/>
      <c r="ODW40" s="42" t="s">
        <v>572</v>
      </c>
      <c r="ODX40" s="92">
        <f>SUMIFS('3a-Budget Detail'!ODY17:ODY511,'3a-Budget Detail'!ODV17:ODV511,'List Data'!OEA17,'3a-Budget Detail'!ODU17:ODU511,'List Data'!ODW26)</f>
        <v>0</v>
      </c>
      <c r="ODZ40" s="42"/>
      <c r="OEA40" s="42" t="s">
        <v>572</v>
      </c>
      <c r="OEB40" s="92">
        <f>SUMIFS('3a-Budget Detail'!OEC17:OEC511,'3a-Budget Detail'!ODZ17:ODZ511,'List Data'!OEE17,'3a-Budget Detail'!ODY17:ODY511,'List Data'!OEA26)</f>
        <v>0</v>
      </c>
      <c r="OED40" s="42"/>
      <c r="OEE40" s="42" t="s">
        <v>572</v>
      </c>
      <c r="OEF40" s="92">
        <f>SUMIFS('3a-Budget Detail'!OEG17:OEG511,'3a-Budget Detail'!OED17:OED511,'List Data'!OEI17,'3a-Budget Detail'!OEC17:OEC511,'List Data'!OEE26)</f>
        <v>0</v>
      </c>
      <c r="OEH40" s="42"/>
      <c r="OEI40" s="42" t="s">
        <v>572</v>
      </c>
      <c r="OEJ40" s="92">
        <f>SUMIFS('3a-Budget Detail'!OEK17:OEK511,'3a-Budget Detail'!OEH17:OEH511,'List Data'!OEM17,'3a-Budget Detail'!OEG17:OEG511,'List Data'!OEI26)</f>
        <v>0</v>
      </c>
      <c r="OEL40" s="42"/>
      <c r="OEM40" s="42" t="s">
        <v>572</v>
      </c>
      <c r="OEN40" s="92">
        <f>SUMIFS('3a-Budget Detail'!OEO17:OEO511,'3a-Budget Detail'!OEL17:OEL511,'List Data'!OEQ17,'3a-Budget Detail'!OEK17:OEK511,'List Data'!OEM26)</f>
        <v>0</v>
      </c>
      <c r="OEP40" s="42"/>
      <c r="OEQ40" s="42" t="s">
        <v>572</v>
      </c>
      <c r="OER40" s="92">
        <f>SUMIFS('3a-Budget Detail'!OES17:OES511,'3a-Budget Detail'!OEP17:OEP511,'List Data'!OEU17,'3a-Budget Detail'!OEO17:OEO511,'List Data'!OEQ26)</f>
        <v>0</v>
      </c>
      <c r="OET40" s="42"/>
      <c r="OEU40" s="42" t="s">
        <v>572</v>
      </c>
      <c r="OEV40" s="92">
        <f>SUMIFS('3a-Budget Detail'!OEW17:OEW511,'3a-Budget Detail'!OET17:OET511,'List Data'!OEY17,'3a-Budget Detail'!OES17:OES511,'List Data'!OEU26)</f>
        <v>0</v>
      </c>
      <c r="OEX40" s="42"/>
      <c r="OEY40" s="42" t="s">
        <v>572</v>
      </c>
      <c r="OEZ40" s="92">
        <f>SUMIFS('3a-Budget Detail'!OFA17:OFA511,'3a-Budget Detail'!OEX17:OEX511,'List Data'!OFC17,'3a-Budget Detail'!OEW17:OEW511,'List Data'!OEY26)</f>
        <v>0</v>
      </c>
      <c r="OFB40" s="42"/>
      <c r="OFC40" s="42" t="s">
        <v>572</v>
      </c>
      <c r="OFD40" s="92">
        <f>SUMIFS('3a-Budget Detail'!OFE17:OFE511,'3a-Budget Detail'!OFB17:OFB511,'List Data'!OFG17,'3a-Budget Detail'!OFA17:OFA511,'List Data'!OFC26)</f>
        <v>0</v>
      </c>
      <c r="OFF40" s="42"/>
      <c r="OFG40" s="42" t="s">
        <v>572</v>
      </c>
      <c r="OFH40" s="92">
        <f>SUMIFS('3a-Budget Detail'!OFI17:OFI511,'3a-Budget Detail'!OFF17:OFF511,'List Data'!OFK17,'3a-Budget Detail'!OFE17:OFE511,'List Data'!OFG26)</f>
        <v>0</v>
      </c>
      <c r="OFJ40" s="42"/>
      <c r="OFK40" s="42" t="s">
        <v>572</v>
      </c>
      <c r="OFL40" s="92">
        <f>SUMIFS('3a-Budget Detail'!OFM17:OFM511,'3a-Budget Detail'!OFJ17:OFJ511,'List Data'!OFO17,'3a-Budget Detail'!OFI17:OFI511,'List Data'!OFK26)</f>
        <v>0</v>
      </c>
      <c r="OFN40" s="42"/>
      <c r="OFO40" s="42" t="s">
        <v>572</v>
      </c>
      <c r="OFP40" s="92">
        <f>SUMIFS('3a-Budget Detail'!OFQ17:OFQ511,'3a-Budget Detail'!OFN17:OFN511,'List Data'!OFS17,'3a-Budget Detail'!OFM17:OFM511,'List Data'!OFO26)</f>
        <v>0</v>
      </c>
      <c r="OFR40" s="42"/>
      <c r="OFS40" s="42" t="s">
        <v>572</v>
      </c>
      <c r="OFT40" s="92">
        <f>SUMIFS('3a-Budget Detail'!OFU17:OFU511,'3a-Budget Detail'!OFR17:OFR511,'List Data'!OFW17,'3a-Budget Detail'!OFQ17:OFQ511,'List Data'!OFS26)</f>
        <v>0</v>
      </c>
      <c r="OFV40" s="42"/>
      <c r="OFW40" s="42" t="s">
        <v>572</v>
      </c>
      <c r="OFX40" s="92">
        <f>SUMIFS('3a-Budget Detail'!OFY17:OFY511,'3a-Budget Detail'!OFV17:OFV511,'List Data'!OGA17,'3a-Budget Detail'!OFU17:OFU511,'List Data'!OFW26)</f>
        <v>0</v>
      </c>
      <c r="OFZ40" s="42"/>
      <c r="OGA40" s="42" t="s">
        <v>572</v>
      </c>
      <c r="OGB40" s="92">
        <f>SUMIFS('3a-Budget Detail'!OGC17:OGC511,'3a-Budget Detail'!OFZ17:OFZ511,'List Data'!OGE17,'3a-Budget Detail'!OFY17:OFY511,'List Data'!OGA26)</f>
        <v>0</v>
      </c>
      <c r="OGD40" s="42"/>
      <c r="OGE40" s="42" t="s">
        <v>572</v>
      </c>
      <c r="OGF40" s="92">
        <f>SUMIFS('3a-Budget Detail'!OGG17:OGG511,'3a-Budget Detail'!OGD17:OGD511,'List Data'!OGI17,'3a-Budget Detail'!OGC17:OGC511,'List Data'!OGE26)</f>
        <v>0</v>
      </c>
      <c r="OGH40" s="42"/>
      <c r="OGI40" s="42" t="s">
        <v>572</v>
      </c>
      <c r="OGJ40" s="92">
        <f>SUMIFS('3a-Budget Detail'!OGK17:OGK511,'3a-Budget Detail'!OGH17:OGH511,'List Data'!OGM17,'3a-Budget Detail'!OGG17:OGG511,'List Data'!OGI26)</f>
        <v>0</v>
      </c>
      <c r="OGL40" s="42"/>
      <c r="OGM40" s="42" t="s">
        <v>572</v>
      </c>
      <c r="OGN40" s="92">
        <f>SUMIFS('3a-Budget Detail'!OGO17:OGO511,'3a-Budget Detail'!OGL17:OGL511,'List Data'!OGQ17,'3a-Budget Detail'!OGK17:OGK511,'List Data'!OGM26)</f>
        <v>0</v>
      </c>
      <c r="OGP40" s="42"/>
      <c r="OGQ40" s="42" t="s">
        <v>572</v>
      </c>
      <c r="OGR40" s="92">
        <f>SUMIFS('3a-Budget Detail'!OGS17:OGS511,'3a-Budget Detail'!OGP17:OGP511,'List Data'!OGU17,'3a-Budget Detail'!OGO17:OGO511,'List Data'!OGQ26)</f>
        <v>0</v>
      </c>
      <c r="OGT40" s="42"/>
      <c r="OGU40" s="42" t="s">
        <v>572</v>
      </c>
      <c r="OGV40" s="92">
        <f>SUMIFS('3a-Budget Detail'!OGW17:OGW511,'3a-Budget Detail'!OGT17:OGT511,'List Data'!OGY17,'3a-Budget Detail'!OGS17:OGS511,'List Data'!OGU26)</f>
        <v>0</v>
      </c>
      <c r="OGX40" s="42"/>
      <c r="OGY40" s="42" t="s">
        <v>572</v>
      </c>
      <c r="OGZ40" s="92">
        <f>SUMIFS('3a-Budget Detail'!OHA17:OHA511,'3a-Budget Detail'!OGX17:OGX511,'List Data'!OHC17,'3a-Budget Detail'!OGW17:OGW511,'List Data'!OGY26)</f>
        <v>0</v>
      </c>
      <c r="OHB40" s="42"/>
      <c r="OHC40" s="42" t="s">
        <v>572</v>
      </c>
      <c r="OHD40" s="92">
        <f>SUMIFS('3a-Budget Detail'!OHE17:OHE511,'3a-Budget Detail'!OHB17:OHB511,'List Data'!OHG17,'3a-Budget Detail'!OHA17:OHA511,'List Data'!OHC26)</f>
        <v>0</v>
      </c>
      <c r="OHF40" s="42"/>
      <c r="OHG40" s="42" t="s">
        <v>572</v>
      </c>
      <c r="OHH40" s="92">
        <f>SUMIFS('3a-Budget Detail'!OHI17:OHI511,'3a-Budget Detail'!OHF17:OHF511,'List Data'!OHK17,'3a-Budget Detail'!OHE17:OHE511,'List Data'!OHG26)</f>
        <v>0</v>
      </c>
      <c r="OHJ40" s="42"/>
      <c r="OHK40" s="42" t="s">
        <v>572</v>
      </c>
      <c r="OHL40" s="92">
        <f>SUMIFS('3a-Budget Detail'!OHM17:OHM511,'3a-Budget Detail'!OHJ17:OHJ511,'List Data'!OHO17,'3a-Budget Detail'!OHI17:OHI511,'List Data'!OHK26)</f>
        <v>0</v>
      </c>
      <c r="OHN40" s="42"/>
      <c r="OHO40" s="42" t="s">
        <v>572</v>
      </c>
      <c r="OHP40" s="92">
        <f>SUMIFS('3a-Budget Detail'!OHQ17:OHQ511,'3a-Budget Detail'!OHN17:OHN511,'List Data'!OHS17,'3a-Budget Detail'!OHM17:OHM511,'List Data'!OHO26)</f>
        <v>0</v>
      </c>
      <c r="OHR40" s="42"/>
      <c r="OHS40" s="42" t="s">
        <v>572</v>
      </c>
      <c r="OHT40" s="92">
        <f>SUMIFS('3a-Budget Detail'!OHU17:OHU511,'3a-Budget Detail'!OHR17:OHR511,'List Data'!OHW17,'3a-Budget Detail'!OHQ17:OHQ511,'List Data'!OHS26)</f>
        <v>0</v>
      </c>
      <c r="OHV40" s="42"/>
      <c r="OHW40" s="42" t="s">
        <v>572</v>
      </c>
      <c r="OHX40" s="92">
        <f>SUMIFS('3a-Budget Detail'!OHY17:OHY511,'3a-Budget Detail'!OHV17:OHV511,'List Data'!OIA17,'3a-Budget Detail'!OHU17:OHU511,'List Data'!OHW26)</f>
        <v>0</v>
      </c>
      <c r="OHZ40" s="42"/>
      <c r="OIA40" s="42" t="s">
        <v>572</v>
      </c>
      <c r="OIB40" s="92">
        <f>SUMIFS('3a-Budget Detail'!OIC17:OIC511,'3a-Budget Detail'!OHZ17:OHZ511,'List Data'!OIE17,'3a-Budget Detail'!OHY17:OHY511,'List Data'!OIA26)</f>
        <v>0</v>
      </c>
      <c r="OID40" s="42"/>
      <c r="OIE40" s="42" t="s">
        <v>572</v>
      </c>
      <c r="OIF40" s="92">
        <f>SUMIFS('3a-Budget Detail'!OIG17:OIG511,'3a-Budget Detail'!OID17:OID511,'List Data'!OII17,'3a-Budget Detail'!OIC17:OIC511,'List Data'!OIE26)</f>
        <v>0</v>
      </c>
      <c r="OIH40" s="42"/>
      <c r="OII40" s="42" t="s">
        <v>572</v>
      </c>
      <c r="OIJ40" s="92">
        <f>SUMIFS('3a-Budget Detail'!OIK17:OIK511,'3a-Budget Detail'!OIH17:OIH511,'List Data'!OIM17,'3a-Budget Detail'!OIG17:OIG511,'List Data'!OII26)</f>
        <v>0</v>
      </c>
      <c r="OIL40" s="42"/>
      <c r="OIM40" s="42" t="s">
        <v>572</v>
      </c>
      <c r="OIN40" s="92">
        <f>SUMIFS('3a-Budget Detail'!OIO17:OIO511,'3a-Budget Detail'!OIL17:OIL511,'List Data'!OIQ17,'3a-Budget Detail'!OIK17:OIK511,'List Data'!OIM26)</f>
        <v>0</v>
      </c>
      <c r="OIP40" s="42"/>
      <c r="OIQ40" s="42" t="s">
        <v>572</v>
      </c>
      <c r="OIR40" s="92">
        <f>SUMIFS('3a-Budget Detail'!OIS17:OIS511,'3a-Budget Detail'!OIP17:OIP511,'List Data'!OIU17,'3a-Budget Detail'!OIO17:OIO511,'List Data'!OIQ26)</f>
        <v>0</v>
      </c>
      <c r="OIT40" s="42"/>
      <c r="OIU40" s="42" t="s">
        <v>572</v>
      </c>
      <c r="OIV40" s="92">
        <f>SUMIFS('3a-Budget Detail'!OIW17:OIW511,'3a-Budget Detail'!OIT17:OIT511,'List Data'!OIY17,'3a-Budget Detail'!OIS17:OIS511,'List Data'!OIU26)</f>
        <v>0</v>
      </c>
      <c r="OIX40" s="42"/>
      <c r="OIY40" s="42" t="s">
        <v>572</v>
      </c>
      <c r="OIZ40" s="92">
        <f>SUMIFS('3a-Budget Detail'!OJA17:OJA511,'3a-Budget Detail'!OIX17:OIX511,'List Data'!OJC17,'3a-Budget Detail'!OIW17:OIW511,'List Data'!OIY26)</f>
        <v>0</v>
      </c>
      <c r="OJB40" s="42"/>
      <c r="OJC40" s="42" t="s">
        <v>572</v>
      </c>
      <c r="OJD40" s="92">
        <f>SUMIFS('3a-Budget Detail'!OJE17:OJE511,'3a-Budget Detail'!OJB17:OJB511,'List Data'!OJG17,'3a-Budget Detail'!OJA17:OJA511,'List Data'!OJC26)</f>
        <v>0</v>
      </c>
      <c r="OJF40" s="42"/>
      <c r="OJG40" s="42" t="s">
        <v>572</v>
      </c>
      <c r="OJH40" s="92">
        <f>SUMIFS('3a-Budget Detail'!OJI17:OJI511,'3a-Budget Detail'!OJF17:OJF511,'List Data'!OJK17,'3a-Budget Detail'!OJE17:OJE511,'List Data'!OJG26)</f>
        <v>0</v>
      </c>
      <c r="OJJ40" s="42"/>
      <c r="OJK40" s="42" t="s">
        <v>572</v>
      </c>
      <c r="OJL40" s="92">
        <f>SUMIFS('3a-Budget Detail'!OJM17:OJM511,'3a-Budget Detail'!OJJ17:OJJ511,'List Data'!OJO17,'3a-Budget Detail'!OJI17:OJI511,'List Data'!OJK26)</f>
        <v>0</v>
      </c>
      <c r="OJN40" s="42"/>
      <c r="OJO40" s="42" t="s">
        <v>572</v>
      </c>
      <c r="OJP40" s="92">
        <f>SUMIFS('3a-Budget Detail'!OJQ17:OJQ511,'3a-Budget Detail'!OJN17:OJN511,'List Data'!OJS17,'3a-Budget Detail'!OJM17:OJM511,'List Data'!OJO26)</f>
        <v>0</v>
      </c>
      <c r="OJR40" s="42"/>
      <c r="OJS40" s="42" t="s">
        <v>572</v>
      </c>
      <c r="OJT40" s="92">
        <f>SUMIFS('3a-Budget Detail'!OJU17:OJU511,'3a-Budget Detail'!OJR17:OJR511,'List Data'!OJW17,'3a-Budget Detail'!OJQ17:OJQ511,'List Data'!OJS26)</f>
        <v>0</v>
      </c>
      <c r="OJV40" s="42"/>
      <c r="OJW40" s="42" t="s">
        <v>572</v>
      </c>
      <c r="OJX40" s="92">
        <f>SUMIFS('3a-Budget Detail'!OJY17:OJY511,'3a-Budget Detail'!OJV17:OJV511,'List Data'!OKA17,'3a-Budget Detail'!OJU17:OJU511,'List Data'!OJW26)</f>
        <v>0</v>
      </c>
      <c r="OJZ40" s="42"/>
      <c r="OKA40" s="42" t="s">
        <v>572</v>
      </c>
      <c r="OKB40" s="92">
        <f>SUMIFS('3a-Budget Detail'!OKC17:OKC511,'3a-Budget Detail'!OJZ17:OJZ511,'List Data'!OKE17,'3a-Budget Detail'!OJY17:OJY511,'List Data'!OKA26)</f>
        <v>0</v>
      </c>
      <c r="OKD40" s="42"/>
      <c r="OKE40" s="42" t="s">
        <v>572</v>
      </c>
      <c r="OKF40" s="92">
        <f>SUMIFS('3a-Budget Detail'!OKG17:OKG511,'3a-Budget Detail'!OKD17:OKD511,'List Data'!OKI17,'3a-Budget Detail'!OKC17:OKC511,'List Data'!OKE26)</f>
        <v>0</v>
      </c>
      <c r="OKH40" s="42"/>
      <c r="OKI40" s="42" t="s">
        <v>572</v>
      </c>
      <c r="OKJ40" s="92">
        <f>SUMIFS('3a-Budget Detail'!OKK17:OKK511,'3a-Budget Detail'!OKH17:OKH511,'List Data'!OKM17,'3a-Budget Detail'!OKG17:OKG511,'List Data'!OKI26)</f>
        <v>0</v>
      </c>
      <c r="OKL40" s="42"/>
      <c r="OKM40" s="42" t="s">
        <v>572</v>
      </c>
      <c r="OKN40" s="92">
        <f>SUMIFS('3a-Budget Detail'!OKO17:OKO511,'3a-Budget Detail'!OKL17:OKL511,'List Data'!OKQ17,'3a-Budget Detail'!OKK17:OKK511,'List Data'!OKM26)</f>
        <v>0</v>
      </c>
      <c r="OKP40" s="42"/>
      <c r="OKQ40" s="42" t="s">
        <v>572</v>
      </c>
      <c r="OKR40" s="92">
        <f>SUMIFS('3a-Budget Detail'!OKS17:OKS511,'3a-Budget Detail'!OKP17:OKP511,'List Data'!OKU17,'3a-Budget Detail'!OKO17:OKO511,'List Data'!OKQ26)</f>
        <v>0</v>
      </c>
      <c r="OKT40" s="42"/>
      <c r="OKU40" s="42" t="s">
        <v>572</v>
      </c>
      <c r="OKV40" s="92">
        <f>SUMIFS('3a-Budget Detail'!OKW17:OKW511,'3a-Budget Detail'!OKT17:OKT511,'List Data'!OKY17,'3a-Budget Detail'!OKS17:OKS511,'List Data'!OKU26)</f>
        <v>0</v>
      </c>
      <c r="OKX40" s="42"/>
      <c r="OKY40" s="42" t="s">
        <v>572</v>
      </c>
      <c r="OKZ40" s="92">
        <f>SUMIFS('3a-Budget Detail'!OLA17:OLA511,'3a-Budget Detail'!OKX17:OKX511,'List Data'!OLC17,'3a-Budget Detail'!OKW17:OKW511,'List Data'!OKY26)</f>
        <v>0</v>
      </c>
      <c r="OLB40" s="42"/>
      <c r="OLC40" s="42" t="s">
        <v>572</v>
      </c>
      <c r="OLD40" s="92">
        <f>SUMIFS('3a-Budget Detail'!OLE17:OLE511,'3a-Budget Detail'!OLB17:OLB511,'List Data'!OLG17,'3a-Budget Detail'!OLA17:OLA511,'List Data'!OLC26)</f>
        <v>0</v>
      </c>
      <c r="OLF40" s="42"/>
      <c r="OLG40" s="42" t="s">
        <v>572</v>
      </c>
      <c r="OLH40" s="92">
        <f>SUMIFS('3a-Budget Detail'!OLI17:OLI511,'3a-Budget Detail'!OLF17:OLF511,'List Data'!OLK17,'3a-Budget Detail'!OLE17:OLE511,'List Data'!OLG26)</f>
        <v>0</v>
      </c>
      <c r="OLJ40" s="42"/>
      <c r="OLK40" s="42" t="s">
        <v>572</v>
      </c>
      <c r="OLL40" s="92">
        <f>SUMIFS('3a-Budget Detail'!OLM17:OLM511,'3a-Budget Detail'!OLJ17:OLJ511,'List Data'!OLO17,'3a-Budget Detail'!OLI17:OLI511,'List Data'!OLK26)</f>
        <v>0</v>
      </c>
      <c r="OLN40" s="42"/>
      <c r="OLO40" s="42" t="s">
        <v>572</v>
      </c>
      <c r="OLP40" s="92">
        <f>SUMIFS('3a-Budget Detail'!OLQ17:OLQ511,'3a-Budget Detail'!OLN17:OLN511,'List Data'!OLS17,'3a-Budget Detail'!OLM17:OLM511,'List Data'!OLO26)</f>
        <v>0</v>
      </c>
      <c r="OLR40" s="42"/>
      <c r="OLS40" s="42" t="s">
        <v>572</v>
      </c>
      <c r="OLT40" s="92">
        <f>SUMIFS('3a-Budget Detail'!OLU17:OLU511,'3a-Budget Detail'!OLR17:OLR511,'List Data'!OLW17,'3a-Budget Detail'!OLQ17:OLQ511,'List Data'!OLS26)</f>
        <v>0</v>
      </c>
      <c r="OLV40" s="42"/>
      <c r="OLW40" s="42" t="s">
        <v>572</v>
      </c>
      <c r="OLX40" s="92">
        <f>SUMIFS('3a-Budget Detail'!OLY17:OLY511,'3a-Budget Detail'!OLV17:OLV511,'List Data'!OMA17,'3a-Budget Detail'!OLU17:OLU511,'List Data'!OLW26)</f>
        <v>0</v>
      </c>
      <c r="OLZ40" s="42"/>
      <c r="OMA40" s="42" t="s">
        <v>572</v>
      </c>
      <c r="OMB40" s="92">
        <f>SUMIFS('3a-Budget Detail'!OMC17:OMC511,'3a-Budget Detail'!OLZ17:OLZ511,'List Data'!OME17,'3a-Budget Detail'!OLY17:OLY511,'List Data'!OMA26)</f>
        <v>0</v>
      </c>
      <c r="OMD40" s="42"/>
      <c r="OME40" s="42" t="s">
        <v>572</v>
      </c>
      <c r="OMF40" s="92">
        <f>SUMIFS('3a-Budget Detail'!OMG17:OMG511,'3a-Budget Detail'!OMD17:OMD511,'List Data'!OMI17,'3a-Budget Detail'!OMC17:OMC511,'List Data'!OME26)</f>
        <v>0</v>
      </c>
      <c r="OMH40" s="42"/>
      <c r="OMI40" s="42" t="s">
        <v>572</v>
      </c>
      <c r="OMJ40" s="92">
        <f>SUMIFS('3a-Budget Detail'!OMK17:OMK511,'3a-Budget Detail'!OMH17:OMH511,'List Data'!OMM17,'3a-Budget Detail'!OMG17:OMG511,'List Data'!OMI26)</f>
        <v>0</v>
      </c>
      <c r="OML40" s="42"/>
      <c r="OMM40" s="42" t="s">
        <v>572</v>
      </c>
      <c r="OMN40" s="92">
        <f>SUMIFS('3a-Budget Detail'!OMO17:OMO511,'3a-Budget Detail'!OML17:OML511,'List Data'!OMQ17,'3a-Budget Detail'!OMK17:OMK511,'List Data'!OMM26)</f>
        <v>0</v>
      </c>
      <c r="OMP40" s="42"/>
      <c r="OMQ40" s="42" t="s">
        <v>572</v>
      </c>
      <c r="OMR40" s="92">
        <f>SUMIFS('3a-Budget Detail'!OMS17:OMS511,'3a-Budget Detail'!OMP17:OMP511,'List Data'!OMU17,'3a-Budget Detail'!OMO17:OMO511,'List Data'!OMQ26)</f>
        <v>0</v>
      </c>
      <c r="OMT40" s="42"/>
      <c r="OMU40" s="42" t="s">
        <v>572</v>
      </c>
      <c r="OMV40" s="92">
        <f>SUMIFS('3a-Budget Detail'!OMW17:OMW511,'3a-Budget Detail'!OMT17:OMT511,'List Data'!OMY17,'3a-Budget Detail'!OMS17:OMS511,'List Data'!OMU26)</f>
        <v>0</v>
      </c>
      <c r="OMX40" s="42"/>
      <c r="OMY40" s="42" t="s">
        <v>572</v>
      </c>
      <c r="OMZ40" s="92">
        <f>SUMIFS('3a-Budget Detail'!ONA17:ONA511,'3a-Budget Detail'!OMX17:OMX511,'List Data'!ONC17,'3a-Budget Detail'!OMW17:OMW511,'List Data'!OMY26)</f>
        <v>0</v>
      </c>
      <c r="ONB40" s="42"/>
      <c r="ONC40" s="42" t="s">
        <v>572</v>
      </c>
      <c r="OND40" s="92">
        <f>SUMIFS('3a-Budget Detail'!ONE17:ONE511,'3a-Budget Detail'!ONB17:ONB511,'List Data'!ONG17,'3a-Budget Detail'!ONA17:ONA511,'List Data'!ONC26)</f>
        <v>0</v>
      </c>
      <c r="ONF40" s="42"/>
      <c r="ONG40" s="42" t="s">
        <v>572</v>
      </c>
      <c r="ONH40" s="92">
        <f>SUMIFS('3a-Budget Detail'!ONI17:ONI511,'3a-Budget Detail'!ONF17:ONF511,'List Data'!ONK17,'3a-Budget Detail'!ONE17:ONE511,'List Data'!ONG26)</f>
        <v>0</v>
      </c>
      <c r="ONJ40" s="42"/>
      <c r="ONK40" s="42" t="s">
        <v>572</v>
      </c>
      <c r="ONL40" s="92">
        <f>SUMIFS('3a-Budget Detail'!ONM17:ONM511,'3a-Budget Detail'!ONJ17:ONJ511,'List Data'!ONO17,'3a-Budget Detail'!ONI17:ONI511,'List Data'!ONK26)</f>
        <v>0</v>
      </c>
      <c r="ONN40" s="42"/>
      <c r="ONO40" s="42" t="s">
        <v>572</v>
      </c>
      <c r="ONP40" s="92">
        <f>SUMIFS('3a-Budget Detail'!ONQ17:ONQ511,'3a-Budget Detail'!ONN17:ONN511,'List Data'!ONS17,'3a-Budget Detail'!ONM17:ONM511,'List Data'!ONO26)</f>
        <v>0</v>
      </c>
      <c r="ONR40" s="42"/>
      <c r="ONS40" s="42" t="s">
        <v>572</v>
      </c>
      <c r="ONT40" s="92">
        <f>SUMIFS('3a-Budget Detail'!ONU17:ONU511,'3a-Budget Detail'!ONR17:ONR511,'List Data'!ONW17,'3a-Budget Detail'!ONQ17:ONQ511,'List Data'!ONS26)</f>
        <v>0</v>
      </c>
      <c r="ONV40" s="42"/>
      <c r="ONW40" s="42" t="s">
        <v>572</v>
      </c>
      <c r="ONX40" s="92">
        <f>SUMIFS('3a-Budget Detail'!ONY17:ONY511,'3a-Budget Detail'!ONV17:ONV511,'List Data'!OOA17,'3a-Budget Detail'!ONU17:ONU511,'List Data'!ONW26)</f>
        <v>0</v>
      </c>
      <c r="ONZ40" s="42"/>
      <c r="OOA40" s="42" t="s">
        <v>572</v>
      </c>
      <c r="OOB40" s="92">
        <f>SUMIFS('3a-Budget Detail'!OOC17:OOC511,'3a-Budget Detail'!ONZ17:ONZ511,'List Data'!OOE17,'3a-Budget Detail'!ONY17:ONY511,'List Data'!OOA26)</f>
        <v>0</v>
      </c>
      <c r="OOD40" s="42"/>
      <c r="OOE40" s="42" t="s">
        <v>572</v>
      </c>
      <c r="OOF40" s="92">
        <f>SUMIFS('3a-Budget Detail'!OOG17:OOG511,'3a-Budget Detail'!OOD17:OOD511,'List Data'!OOI17,'3a-Budget Detail'!OOC17:OOC511,'List Data'!OOE26)</f>
        <v>0</v>
      </c>
      <c r="OOH40" s="42"/>
      <c r="OOI40" s="42" t="s">
        <v>572</v>
      </c>
      <c r="OOJ40" s="92">
        <f>SUMIFS('3a-Budget Detail'!OOK17:OOK511,'3a-Budget Detail'!OOH17:OOH511,'List Data'!OOM17,'3a-Budget Detail'!OOG17:OOG511,'List Data'!OOI26)</f>
        <v>0</v>
      </c>
      <c r="OOL40" s="42"/>
      <c r="OOM40" s="42" t="s">
        <v>572</v>
      </c>
      <c r="OON40" s="92">
        <f>SUMIFS('3a-Budget Detail'!OOO17:OOO511,'3a-Budget Detail'!OOL17:OOL511,'List Data'!OOQ17,'3a-Budget Detail'!OOK17:OOK511,'List Data'!OOM26)</f>
        <v>0</v>
      </c>
      <c r="OOP40" s="42"/>
      <c r="OOQ40" s="42" t="s">
        <v>572</v>
      </c>
      <c r="OOR40" s="92">
        <f>SUMIFS('3a-Budget Detail'!OOS17:OOS511,'3a-Budget Detail'!OOP17:OOP511,'List Data'!OOU17,'3a-Budget Detail'!OOO17:OOO511,'List Data'!OOQ26)</f>
        <v>0</v>
      </c>
      <c r="OOT40" s="42"/>
      <c r="OOU40" s="42" t="s">
        <v>572</v>
      </c>
      <c r="OOV40" s="92">
        <f>SUMIFS('3a-Budget Detail'!OOW17:OOW511,'3a-Budget Detail'!OOT17:OOT511,'List Data'!OOY17,'3a-Budget Detail'!OOS17:OOS511,'List Data'!OOU26)</f>
        <v>0</v>
      </c>
      <c r="OOX40" s="42"/>
      <c r="OOY40" s="42" t="s">
        <v>572</v>
      </c>
      <c r="OOZ40" s="92">
        <f>SUMIFS('3a-Budget Detail'!OPA17:OPA511,'3a-Budget Detail'!OOX17:OOX511,'List Data'!OPC17,'3a-Budget Detail'!OOW17:OOW511,'List Data'!OOY26)</f>
        <v>0</v>
      </c>
      <c r="OPB40" s="42"/>
      <c r="OPC40" s="42" t="s">
        <v>572</v>
      </c>
      <c r="OPD40" s="92">
        <f>SUMIFS('3a-Budget Detail'!OPE17:OPE511,'3a-Budget Detail'!OPB17:OPB511,'List Data'!OPG17,'3a-Budget Detail'!OPA17:OPA511,'List Data'!OPC26)</f>
        <v>0</v>
      </c>
      <c r="OPF40" s="42"/>
      <c r="OPG40" s="42" t="s">
        <v>572</v>
      </c>
      <c r="OPH40" s="92">
        <f>SUMIFS('3a-Budget Detail'!OPI17:OPI511,'3a-Budget Detail'!OPF17:OPF511,'List Data'!OPK17,'3a-Budget Detail'!OPE17:OPE511,'List Data'!OPG26)</f>
        <v>0</v>
      </c>
      <c r="OPJ40" s="42"/>
      <c r="OPK40" s="42" t="s">
        <v>572</v>
      </c>
      <c r="OPL40" s="92">
        <f>SUMIFS('3a-Budget Detail'!OPM17:OPM511,'3a-Budget Detail'!OPJ17:OPJ511,'List Data'!OPO17,'3a-Budget Detail'!OPI17:OPI511,'List Data'!OPK26)</f>
        <v>0</v>
      </c>
      <c r="OPN40" s="42"/>
      <c r="OPO40" s="42" t="s">
        <v>572</v>
      </c>
      <c r="OPP40" s="92">
        <f>SUMIFS('3a-Budget Detail'!OPQ17:OPQ511,'3a-Budget Detail'!OPN17:OPN511,'List Data'!OPS17,'3a-Budget Detail'!OPM17:OPM511,'List Data'!OPO26)</f>
        <v>0</v>
      </c>
      <c r="OPR40" s="42"/>
      <c r="OPS40" s="42" t="s">
        <v>572</v>
      </c>
      <c r="OPT40" s="92">
        <f>SUMIFS('3a-Budget Detail'!OPU17:OPU511,'3a-Budget Detail'!OPR17:OPR511,'List Data'!OPW17,'3a-Budget Detail'!OPQ17:OPQ511,'List Data'!OPS26)</f>
        <v>0</v>
      </c>
      <c r="OPV40" s="42"/>
      <c r="OPW40" s="42" t="s">
        <v>572</v>
      </c>
      <c r="OPX40" s="92">
        <f>SUMIFS('3a-Budget Detail'!OPY17:OPY511,'3a-Budget Detail'!OPV17:OPV511,'List Data'!OQA17,'3a-Budget Detail'!OPU17:OPU511,'List Data'!OPW26)</f>
        <v>0</v>
      </c>
      <c r="OPZ40" s="42"/>
      <c r="OQA40" s="42" t="s">
        <v>572</v>
      </c>
      <c r="OQB40" s="92">
        <f>SUMIFS('3a-Budget Detail'!OQC17:OQC511,'3a-Budget Detail'!OPZ17:OPZ511,'List Data'!OQE17,'3a-Budget Detail'!OPY17:OPY511,'List Data'!OQA26)</f>
        <v>0</v>
      </c>
      <c r="OQD40" s="42"/>
      <c r="OQE40" s="42" t="s">
        <v>572</v>
      </c>
      <c r="OQF40" s="92">
        <f>SUMIFS('3a-Budget Detail'!OQG17:OQG511,'3a-Budget Detail'!OQD17:OQD511,'List Data'!OQI17,'3a-Budget Detail'!OQC17:OQC511,'List Data'!OQE26)</f>
        <v>0</v>
      </c>
      <c r="OQH40" s="42"/>
      <c r="OQI40" s="42" t="s">
        <v>572</v>
      </c>
      <c r="OQJ40" s="92">
        <f>SUMIFS('3a-Budget Detail'!OQK17:OQK511,'3a-Budget Detail'!OQH17:OQH511,'List Data'!OQM17,'3a-Budget Detail'!OQG17:OQG511,'List Data'!OQI26)</f>
        <v>0</v>
      </c>
      <c r="OQL40" s="42"/>
      <c r="OQM40" s="42" t="s">
        <v>572</v>
      </c>
      <c r="OQN40" s="92">
        <f>SUMIFS('3a-Budget Detail'!OQO17:OQO511,'3a-Budget Detail'!OQL17:OQL511,'List Data'!OQQ17,'3a-Budget Detail'!OQK17:OQK511,'List Data'!OQM26)</f>
        <v>0</v>
      </c>
      <c r="OQP40" s="42"/>
      <c r="OQQ40" s="42" t="s">
        <v>572</v>
      </c>
      <c r="OQR40" s="92">
        <f>SUMIFS('3a-Budget Detail'!OQS17:OQS511,'3a-Budget Detail'!OQP17:OQP511,'List Data'!OQU17,'3a-Budget Detail'!OQO17:OQO511,'List Data'!OQQ26)</f>
        <v>0</v>
      </c>
      <c r="OQT40" s="42"/>
      <c r="OQU40" s="42" t="s">
        <v>572</v>
      </c>
      <c r="OQV40" s="92">
        <f>SUMIFS('3a-Budget Detail'!OQW17:OQW511,'3a-Budget Detail'!OQT17:OQT511,'List Data'!OQY17,'3a-Budget Detail'!OQS17:OQS511,'List Data'!OQU26)</f>
        <v>0</v>
      </c>
      <c r="OQX40" s="42"/>
      <c r="OQY40" s="42" t="s">
        <v>572</v>
      </c>
      <c r="OQZ40" s="92">
        <f>SUMIFS('3a-Budget Detail'!ORA17:ORA511,'3a-Budget Detail'!OQX17:OQX511,'List Data'!ORC17,'3a-Budget Detail'!OQW17:OQW511,'List Data'!OQY26)</f>
        <v>0</v>
      </c>
      <c r="ORB40" s="42"/>
      <c r="ORC40" s="42" t="s">
        <v>572</v>
      </c>
      <c r="ORD40" s="92">
        <f>SUMIFS('3a-Budget Detail'!ORE17:ORE511,'3a-Budget Detail'!ORB17:ORB511,'List Data'!ORG17,'3a-Budget Detail'!ORA17:ORA511,'List Data'!ORC26)</f>
        <v>0</v>
      </c>
      <c r="ORF40" s="42"/>
      <c r="ORG40" s="42" t="s">
        <v>572</v>
      </c>
      <c r="ORH40" s="92">
        <f>SUMIFS('3a-Budget Detail'!ORI17:ORI511,'3a-Budget Detail'!ORF17:ORF511,'List Data'!ORK17,'3a-Budget Detail'!ORE17:ORE511,'List Data'!ORG26)</f>
        <v>0</v>
      </c>
      <c r="ORJ40" s="42"/>
      <c r="ORK40" s="42" t="s">
        <v>572</v>
      </c>
      <c r="ORL40" s="92">
        <f>SUMIFS('3a-Budget Detail'!ORM17:ORM511,'3a-Budget Detail'!ORJ17:ORJ511,'List Data'!ORO17,'3a-Budget Detail'!ORI17:ORI511,'List Data'!ORK26)</f>
        <v>0</v>
      </c>
      <c r="ORN40" s="42"/>
      <c r="ORO40" s="42" t="s">
        <v>572</v>
      </c>
      <c r="ORP40" s="92">
        <f>SUMIFS('3a-Budget Detail'!ORQ17:ORQ511,'3a-Budget Detail'!ORN17:ORN511,'List Data'!ORS17,'3a-Budget Detail'!ORM17:ORM511,'List Data'!ORO26)</f>
        <v>0</v>
      </c>
      <c r="ORR40" s="42"/>
      <c r="ORS40" s="42" t="s">
        <v>572</v>
      </c>
      <c r="ORT40" s="92">
        <f>SUMIFS('3a-Budget Detail'!ORU17:ORU511,'3a-Budget Detail'!ORR17:ORR511,'List Data'!ORW17,'3a-Budget Detail'!ORQ17:ORQ511,'List Data'!ORS26)</f>
        <v>0</v>
      </c>
      <c r="ORV40" s="42"/>
      <c r="ORW40" s="42" t="s">
        <v>572</v>
      </c>
      <c r="ORX40" s="92">
        <f>SUMIFS('3a-Budget Detail'!ORY17:ORY511,'3a-Budget Detail'!ORV17:ORV511,'List Data'!OSA17,'3a-Budget Detail'!ORU17:ORU511,'List Data'!ORW26)</f>
        <v>0</v>
      </c>
      <c r="ORZ40" s="42"/>
      <c r="OSA40" s="42" t="s">
        <v>572</v>
      </c>
      <c r="OSB40" s="92">
        <f>SUMIFS('3a-Budget Detail'!OSC17:OSC511,'3a-Budget Detail'!ORZ17:ORZ511,'List Data'!OSE17,'3a-Budget Detail'!ORY17:ORY511,'List Data'!OSA26)</f>
        <v>0</v>
      </c>
      <c r="OSD40" s="42"/>
      <c r="OSE40" s="42" t="s">
        <v>572</v>
      </c>
      <c r="OSF40" s="92">
        <f>SUMIFS('3a-Budget Detail'!OSG17:OSG511,'3a-Budget Detail'!OSD17:OSD511,'List Data'!OSI17,'3a-Budget Detail'!OSC17:OSC511,'List Data'!OSE26)</f>
        <v>0</v>
      </c>
      <c r="OSH40" s="42"/>
      <c r="OSI40" s="42" t="s">
        <v>572</v>
      </c>
      <c r="OSJ40" s="92">
        <f>SUMIFS('3a-Budget Detail'!OSK17:OSK511,'3a-Budget Detail'!OSH17:OSH511,'List Data'!OSM17,'3a-Budget Detail'!OSG17:OSG511,'List Data'!OSI26)</f>
        <v>0</v>
      </c>
      <c r="OSL40" s="42"/>
      <c r="OSM40" s="42" t="s">
        <v>572</v>
      </c>
      <c r="OSN40" s="92">
        <f>SUMIFS('3a-Budget Detail'!OSO17:OSO511,'3a-Budget Detail'!OSL17:OSL511,'List Data'!OSQ17,'3a-Budget Detail'!OSK17:OSK511,'List Data'!OSM26)</f>
        <v>0</v>
      </c>
      <c r="OSP40" s="42"/>
      <c r="OSQ40" s="42" t="s">
        <v>572</v>
      </c>
      <c r="OSR40" s="92">
        <f>SUMIFS('3a-Budget Detail'!OSS17:OSS511,'3a-Budget Detail'!OSP17:OSP511,'List Data'!OSU17,'3a-Budget Detail'!OSO17:OSO511,'List Data'!OSQ26)</f>
        <v>0</v>
      </c>
      <c r="OST40" s="42"/>
      <c r="OSU40" s="42" t="s">
        <v>572</v>
      </c>
      <c r="OSV40" s="92">
        <f>SUMIFS('3a-Budget Detail'!OSW17:OSW511,'3a-Budget Detail'!OST17:OST511,'List Data'!OSY17,'3a-Budget Detail'!OSS17:OSS511,'List Data'!OSU26)</f>
        <v>0</v>
      </c>
      <c r="OSX40" s="42"/>
      <c r="OSY40" s="42" t="s">
        <v>572</v>
      </c>
      <c r="OSZ40" s="92">
        <f>SUMIFS('3a-Budget Detail'!OTA17:OTA511,'3a-Budget Detail'!OSX17:OSX511,'List Data'!OTC17,'3a-Budget Detail'!OSW17:OSW511,'List Data'!OSY26)</f>
        <v>0</v>
      </c>
      <c r="OTB40" s="42"/>
      <c r="OTC40" s="42" t="s">
        <v>572</v>
      </c>
      <c r="OTD40" s="92">
        <f>SUMIFS('3a-Budget Detail'!OTE17:OTE511,'3a-Budget Detail'!OTB17:OTB511,'List Data'!OTG17,'3a-Budget Detail'!OTA17:OTA511,'List Data'!OTC26)</f>
        <v>0</v>
      </c>
      <c r="OTF40" s="42"/>
      <c r="OTG40" s="42" t="s">
        <v>572</v>
      </c>
      <c r="OTH40" s="92">
        <f>SUMIFS('3a-Budget Detail'!OTI17:OTI511,'3a-Budget Detail'!OTF17:OTF511,'List Data'!OTK17,'3a-Budget Detail'!OTE17:OTE511,'List Data'!OTG26)</f>
        <v>0</v>
      </c>
      <c r="OTJ40" s="42"/>
      <c r="OTK40" s="42" t="s">
        <v>572</v>
      </c>
      <c r="OTL40" s="92">
        <f>SUMIFS('3a-Budget Detail'!OTM17:OTM511,'3a-Budget Detail'!OTJ17:OTJ511,'List Data'!OTO17,'3a-Budget Detail'!OTI17:OTI511,'List Data'!OTK26)</f>
        <v>0</v>
      </c>
      <c r="OTN40" s="42"/>
      <c r="OTO40" s="42" t="s">
        <v>572</v>
      </c>
      <c r="OTP40" s="92">
        <f>SUMIFS('3a-Budget Detail'!OTQ17:OTQ511,'3a-Budget Detail'!OTN17:OTN511,'List Data'!OTS17,'3a-Budget Detail'!OTM17:OTM511,'List Data'!OTO26)</f>
        <v>0</v>
      </c>
      <c r="OTR40" s="42"/>
      <c r="OTS40" s="42" t="s">
        <v>572</v>
      </c>
      <c r="OTT40" s="92">
        <f>SUMIFS('3a-Budget Detail'!OTU17:OTU511,'3a-Budget Detail'!OTR17:OTR511,'List Data'!OTW17,'3a-Budget Detail'!OTQ17:OTQ511,'List Data'!OTS26)</f>
        <v>0</v>
      </c>
      <c r="OTV40" s="42"/>
      <c r="OTW40" s="42" t="s">
        <v>572</v>
      </c>
      <c r="OTX40" s="92">
        <f>SUMIFS('3a-Budget Detail'!OTY17:OTY511,'3a-Budget Detail'!OTV17:OTV511,'List Data'!OUA17,'3a-Budget Detail'!OTU17:OTU511,'List Data'!OTW26)</f>
        <v>0</v>
      </c>
      <c r="OTZ40" s="42"/>
      <c r="OUA40" s="42" t="s">
        <v>572</v>
      </c>
      <c r="OUB40" s="92">
        <f>SUMIFS('3a-Budget Detail'!OUC17:OUC511,'3a-Budget Detail'!OTZ17:OTZ511,'List Data'!OUE17,'3a-Budget Detail'!OTY17:OTY511,'List Data'!OUA26)</f>
        <v>0</v>
      </c>
      <c r="OUD40" s="42"/>
      <c r="OUE40" s="42" t="s">
        <v>572</v>
      </c>
      <c r="OUF40" s="92">
        <f>SUMIFS('3a-Budget Detail'!OUG17:OUG511,'3a-Budget Detail'!OUD17:OUD511,'List Data'!OUI17,'3a-Budget Detail'!OUC17:OUC511,'List Data'!OUE26)</f>
        <v>0</v>
      </c>
      <c r="OUH40" s="42"/>
      <c r="OUI40" s="42" t="s">
        <v>572</v>
      </c>
      <c r="OUJ40" s="92">
        <f>SUMIFS('3a-Budget Detail'!OUK17:OUK511,'3a-Budget Detail'!OUH17:OUH511,'List Data'!OUM17,'3a-Budget Detail'!OUG17:OUG511,'List Data'!OUI26)</f>
        <v>0</v>
      </c>
      <c r="OUL40" s="42"/>
      <c r="OUM40" s="42" t="s">
        <v>572</v>
      </c>
      <c r="OUN40" s="92">
        <f>SUMIFS('3a-Budget Detail'!OUO17:OUO511,'3a-Budget Detail'!OUL17:OUL511,'List Data'!OUQ17,'3a-Budget Detail'!OUK17:OUK511,'List Data'!OUM26)</f>
        <v>0</v>
      </c>
      <c r="OUP40" s="42"/>
      <c r="OUQ40" s="42" t="s">
        <v>572</v>
      </c>
      <c r="OUR40" s="92">
        <f>SUMIFS('3a-Budget Detail'!OUS17:OUS511,'3a-Budget Detail'!OUP17:OUP511,'List Data'!OUU17,'3a-Budget Detail'!OUO17:OUO511,'List Data'!OUQ26)</f>
        <v>0</v>
      </c>
      <c r="OUT40" s="42"/>
      <c r="OUU40" s="42" t="s">
        <v>572</v>
      </c>
      <c r="OUV40" s="92">
        <f>SUMIFS('3a-Budget Detail'!OUW17:OUW511,'3a-Budget Detail'!OUT17:OUT511,'List Data'!OUY17,'3a-Budget Detail'!OUS17:OUS511,'List Data'!OUU26)</f>
        <v>0</v>
      </c>
      <c r="OUX40" s="42"/>
      <c r="OUY40" s="42" t="s">
        <v>572</v>
      </c>
      <c r="OUZ40" s="92">
        <f>SUMIFS('3a-Budget Detail'!OVA17:OVA511,'3a-Budget Detail'!OUX17:OUX511,'List Data'!OVC17,'3a-Budget Detail'!OUW17:OUW511,'List Data'!OUY26)</f>
        <v>0</v>
      </c>
      <c r="OVB40" s="42"/>
      <c r="OVC40" s="42" t="s">
        <v>572</v>
      </c>
      <c r="OVD40" s="92">
        <f>SUMIFS('3a-Budget Detail'!OVE17:OVE511,'3a-Budget Detail'!OVB17:OVB511,'List Data'!OVG17,'3a-Budget Detail'!OVA17:OVA511,'List Data'!OVC26)</f>
        <v>0</v>
      </c>
      <c r="OVF40" s="42"/>
      <c r="OVG40" s="42" t="s">
        <v>572</v>
      </c>
      <c r="OVH40" s="92">
        <f>SUMIFS('3a-Budget Detail'!OVI17:OVI511,'3a-Budget Detail'!OVF17:OVF511,'List Data'!OVK17,'3a-Budget Detail'!OVE17:OVE511,'List Data'!OVG26)</f>
        <v>0</v>
      </c>
      <c r="OVJ40" s="42"/>
      <c r="OVK40" s="42" t="s">
        <v>572</v>
      </c>
      <c r="OVL40" s="92">
        <f>SUMIFS('3a-Budget Detail'!OVM17:OVM511,'3a-Budget Detail'!OVJ17:OVJ511,'List Data'!OVO17,'3a-Budget Detail'!OVI17:OVI511,'List Data'!OVK26)</f>
        <v>0</v>
      </c>
      <c r="OVN40" s="42"/>
      <c r="OVO40" s="42" t="s">
        <v>572</v>
      </c>
      <c r="OVP40" s="92">
        <f>SUMIFS('3a-Budget Detail'!OVQ17:OVQ511,'3a-Budget Detail'!OVN17:OVN511,'List Data'!OVS17,'3a-Budget Detail'!OVM17:OVM511,'List Data'!OVO26)</f>
        <v>0</v>
      </c>
      <c r="OVR40" s="42"/>
      <c r="OVS40" s="42" t="s">
        <v>572</v>
      </c>
      <c r="OVT40" s="92">
        <f>SUMIFS('3a-Budget Detail'!OVU17:OVU511,'3a-Budget Detail'!OVR17:OVR511,'List Data'!OVW17,'3a-Budget Detail'!OVQ17:OVQ511,'List Data'!OVS26)</f>
        <v>0</v>
      </c>
      <c r="OVV40" s="42"/>
      <c r="OVW40" s="42" t="s">
        <v>572</v>
      </c>
      <c r="OVX40" s="92">
        <f>SUMIFS('3a-Budget Detail'!OVY17:OVY511,'3a-Budget Detail'!OVV17:OVV511,'List Data'!OWA17,'3a-Budget Detail'!OVU17:OVU511,'List Data'!OVW26)</f>
        <v>0</v>
      </c>
      <c r="OVZ40" s="42"/>
      <c r="OWA40" s="42" t="s">
        <v>572</v>
      </c>
      <c r="OWB40" s="92">
        <f>SUMIFS('3a-Budget Detail'!OWC17:OWC511,'3a-Budget Detail'!OVZ17:OVZ511,'List Data'!OWE17,'3a-Budget Detail'!OVY17:OVY511,'List Data'!OWA26)</f>
        <v>0</v>
      </c>
      <c r="OWD40" s="42"/>
      <c r="OWE40" s="42" t="s">
        <v>572</v>
      </c>
      <c r="OWF40" s="92">
        <f>SUMIFS('3a-Budget Detail'!OWG17:OWG511,'3a-Budget Detail'!OWD17:OWD511,'List Data'!OWI17,'3a-Budget Detail'!OWC17:OWC511,'List Data'!OWE26)</f>
        <v>0</v>
      </c>
      <c r="OWH40" s="42"/>
      <c r="OWI40" s="42" t="s">
        <v>572</v>
      </c>
      <c r="OWJ40" s="92">
        <f>SUMIFS('3a-Budget Detail'!OWK17:OWK511,'3a-Budget Detail'!OWH17:OWH511,'List Data'!OWM17,'3a-Budget Detail'!OWG17:OWG511,'List Data'!OWI26)</f>
        <v>0</v>
      </c>
      <c r="OWL40" s="42"/>
      <c r="OWM40" s="42" t="s">
        <v>572</v>
      </c>
      <c r="OWN40" s="92">
        <f>SUMIFS('3a-Budget Detail'!OWO17:OWO511,'3a-Budget Detail'!OWL17:OWL511,'List Data'!OWQ17,'3a-Budget Detail'!OWK17:OWK511,'List Data'!OWM26)</f>
        <v>0</v>
      </c>
      <c r="OWP40" s="42"/>
      <c r="OWQ40" s="42" t="s">
        <v>572</v>
      </c>
      <c r="OWR40" s="92">
        <f>SUMIFS('3a-Budget Detail'!OWS17:OWS511,'3a-Budget Detail'!OWP17:OWP511,'List Data'!OWU17,'3a-Budget Detail'!OWO17:OWO511,'List Data'!OWQ26)</f>
        <v>0</v>
      </c>
      <c r="OWT40" s="42"/>
      <c r="OWU40" s="42" t="s">
        <v>572</v>
      </c>
      <c r="OWV40" s="92">
        <f>SUMIFS('3a-Budget Detail'!OWW17:OWW511,'3a-Budget Detail'!OWT17:OWT511,'List Data'!OWY17,'3a-Budget Detail'!OWS17:OWS511,'List Data'!OWU26)</f>
        <v>0</v>
      </c>
      <c r="OWX40" s="42"/>
      <c r="OWY40" s="42" t="s">
        <v>572</v>
      </c>
      <c r="OWZ40" s="92">
        <f>SUMIFS('3a-Budget Detail'!OXA17:OXA511,'3a-Budget Detail'!OWX17:OWX511,'List Data'!OXC17,'3a-Budget Detail'!OWW17:OWW511,'List Data'!OWY26)</f>
        <v>0</v>
      </c>
      <c r="OXB40" s="42"/>
      <c r="OXC40" s="42" t="s">
        <v>572</v>
      </c>
      <c r="OXD40" s="92">
        <f>SUMIFS('3a-Budget Detail'!OXE17:OXE511,'3a-Budget Detail'!OXB17:OXB511,'List Data'!OXG17,'3a-Budget Detail'!OXA17:OXA511,'List Data'!OXC26)</f>
        <v>0</v>
      </c>
      <c r="OXF40" s="42"/>
      <c r="OXG40" s="42" t="s">
        <v>572</v>
      </c>
      <c r="OXH40" s="92">
        <f>SUMIFS('3a-Budget Detail'!OXI17:OXI511,'3a-Budget Detail'!OXF17:OXF511,'List Data'!OXK17,'3a-Budget Detail'!OXE17:OXE511,'List Data'!OXG26)</f>
        <v>0</v>
      </c>
      <c r="OXJ40" s="42"/>
      <c r="OXK40" s="42" t="s">
        <v>572</v>
      </c>
      <c r="OXL40" s="92">
        <f>SUMIFS('3a-Budget Detail'!OXM17:OXM511,'3a-Budget Detail'!OXJ17:OXJ511,'List Data'!OXO17,'3a-Budget Detail'!OXI17:OXI511,'List Data'!OXK26)</f>
        <v>0</v>
      </c>
      <c r="OXN40" s="42"/>
      <c r="OXO40" s="42" t="s">
        <v>572</v>
      </c>
      <c r="OXP40" s="92">
        <f>SUMIFS('3a-Budget Detail'!OXQ17:OXQ511,'3a-Budget Detail'!OXN17:OXN511,'List Data'!OXS17,'3a-Budget Detail'!OXM17:OXM511,'List Data'!OXO26)</f>
        <v>0</v>
      </c>
      <c r="OXR40" s="42"/>
      <c r="OXS40" s="42" t="s">
        <v>572</v>
      </c>
      <c r="OXT40" s="92">
        <f>SUMIFS('3a-Budget Detail'!OXU17:OXU511,'3a-Budget Detail'!OXR17:OXR511,'List Data'!OXW17,'3a-Budget Detail'!OXQ17:OXQ511,'List Data'!OXS26)</f>
        <v>0</v>
      </c>
      <c r="OXV40" s="42"/>
      <c r="OXW40" s="42" t="s">
        <v>572</v>
      </c>
      <c r="OXX40" s="92">
        <f>SUMIFS('3a-Budget Detail'!OXY17:OXY511,'3a-Budget Detail'!OXV17:OXV511,'List Data'!OYA17,'3a-Budget Detail'!OXU17:OXU511,'List Data'!OXW26)</f>
        <v>0</v>
      </c>
      <c r="OXZ40" s="42"/>
      <c r="OYA40" s="42" t="s">
        <v>572</v>
      </c>
      <c r="OYB40" s="92">
        <f>SUMIFS('3a-Budget Detail'!OYC17:OYC511,'3a-Budget Detail'!OXZ17:OXZ511,'List Data'!OYE17,'3a-Budget Detail'!OXY17:OXY511,'List Data'!OYA26)</f>
        <v>0</v>
      </c>
      <c r="OYD40" s="42"/>
      <c r="OYE40" s="42" t="s">
        <v>572</v>
      </c>
      <c r="OYF40" s="92">
        <f>SUMIFS('3a-Budget Detail'!OYG17:OYG511,'3a-Budget Detail'!OYD17:OYD511,'List Data'!OYI17,'3a-Budget Detail'!OYC17:OYC511,'List Data'!OYE26)</f>
        <v>0</v>
      </c>
      <c r="OYH40" s="42"/>
      <c r="OYI40" s="42" t="s">
        <v>572</v>
      </c>
      <c r="OYJ40" s="92">
        <f>SUMIFS('3a-Budget Detail'!OYK17:OYK511,'3a-Budget Detail'!OYH17:OYH511,'List Data'!OYM17,'3a-Budget Detail'!OYG17:OYG511,'List Data'!OYI26)</f>
        <v>0</v>
      </c>
      <c r="OYL40" s="42"/>
      <c r="OYM40" s="42" t="s">
        <v>572</v>
      </c>
      <c r="OYN40" s="92">
        <f>SUMIFS('3a-Budget Detail'!OYO17:OYO511,'3a-Budget Detail'!OYL17:OYL511,'List Data'!OYQ17,'3a-Budget Detail'!OYK17:OYK511,'List Data'!OYM26)</f>
        <v>0</v>
      </c>
      <c r="OYP40" s="42"/>
      <c r="OYQ40" s="42" t="s">
        <v>572</v>
      </c>
      <c r="OYR40" s="92">
        <f>SUMIFS('3a-Budget Detail'!OYS17:OYS511,'3a-Budget Detail'!OYP17:OYP511,'List Data'!OYU17,'3a-Budget Detail'!OYO17:OYO511,'List Data'!OYQ26)</f>
        <v>0</v>
      </c>
      <c r="OYT40" s="42"/>
      <c r="OYU40" s="42" t="s">
        <v>572</v>
      </c>
      <c r="OYV40" s="92">
        <f>SUMIFS('3a-Budget Detail'!OYW17:OYW511,'3a-Budget Detail'!OYT17:OYT511,'List Data'!OYY17,'3a-Budget Detail'!OYS17:OYS511,'List Data'!OYU26)</f>
        <v>0</v>
      </c>
      <c r="OYX40" s="42"/>
      <c r="OYY40" s="42" t="s">
        <v>572</v>
      </c>
      <c r="OYZ40" s="92">
        <f>SUMIFS('3a-Budget Detail'!OZA17:OZA511,'3a-Budget Detail'!OYX17:OYX511,'List Data'!OZC17,'3a-Budget Detail'!OYW17:OYW511,'List Data'!OYY26)</f>
        <v>0</v>
      </c>
      <c r="OZB40" s="42"/>
      <c r="OZC40" s="42" t="s">
        <v>572</v>
      </c>
      <c r="OZD40" s="92">
        <f>SUMIFS('3a-Budget Detail'!OZE17:OZE511,'3a-Budget Detail'!OZB17:OZB511,'List Data'!OZG17,'3a-Budget Detail'!OZA17:OZA511,'List Data'!OZC26)</f>
        <v>0</v>
      </c>
      <c r="OZF40" s="42"/>
      <c r="OZG40" s="42" t="s">
        <v>572</v>
      </c>
      <c r="OZH40" s="92">
        <f>SUMIFS('3a-Budget Detail'!OZI17:OZI511,'3a-Budget Detail'!OZF17:OZF511,'List Data'!OZK17,'3a-Budget Detail'!OZE17:OZE511,'List Data'!OZG26)</f>
        <v>0</v>
      </c>
      <c r="OZJ40" s="42"/>
      <c r="OZK40" s="42" t="s">
        <v>572</v>
      </c>
      <c r="OZL40" s="92">
        <f>SUMIFS('3a-Budget Detail'!OZM17:OZM511,'3a-Budget Detail'!OZJ17:OZJ511,'List Data'!OZO17,'3a-Budget Detail'!OZI17:OZI511,'List Data'!OZK26)</f>
        <v>0</v>
      </c>
      <c r="OZN40" s="42"/>
      <c r="OZO40" s="42" t="s">
        <v>572</v>
      </c>
      <c r="OZP40" s="92">
        <f>SUMIFS('3a-Budget Detail'!OZQ17:OZQ511,'3a-Budget Detail'!OZN17:OZN511,'List Data'!OZS17,'3a-Budget Detail'!OZM17:OZM511,'List Data'!OZO26)</f>
        <v>0</v>
      </c>
      <c r="OZR40" s="42"/>
      <c r="OZS40" s="42" t="s">
        <v>572</v>
      </c>
      <c r="OZT40" s="92">
        <f>SUMIFS('3a-Budget Detail'!OZU17:OZU511,'3a-Budget Detail'!OZR17:OZR511,'List Data'!OZW17,'3a-Budget Detail'!OZQ17:OZQ511,'List Data'!OZS26)</f>
        <v>0</v>
      </c>
      <c r="OZV40" s="42"/>
      <c r="OZW40" s="42" t="s">
        <v>572</v>
      </c>
      <c r="OZX40" s="92">
        <f>SUMIFS('3a-Budget Detail'!OZY17:OZY511,'3a-Budget Detail'!OZV17:OZV511,'List Data'!PAA17,'3a-Budget Detail'!OZU17:OZU511,'List Data'!OZW26)</f>
        <v>0</v>
      </c>
      <c r="OZZ40" s="42"/>
      <c r="PAA40" s="42" t="s">
        <v>572</v>
      </c>
      <c r="PAB40" s="92">
        <f>SUMIFS('3a-Budget Detail'!PAC17:PAC511,'3a-Budget Detail'!OZZ17:OZZ511,'List Data'!PAE17,'3a-Budget Detail'!OZY17:OZY511,'List Data'!PAA26)</f>
        <v>0</v>
      </c>
      <c r="PAD40" s="42"/>
      <c r="PAE40" s="42" t="s">
        <v>572</v>
      </c>
      <c r="PAF40" s="92">
        <f>SUMIFS('3a-Budget Detail'!PAG17:PAG511,'3a-Budget Detail'!PAD17:PAD511,'List Data'!PAI17,'3a-Budget Detail'!PAC17:PAC511,'List Data'!PAE26)</f>
        <v>0</v>
      </c>
      <c r="PAH40" s="42"/>
      <c r="PAI40" s="42" t="s">
        <v>572</v>
      </c>
      <c r="PAJ40" s="92">
        <f>SUMIFS('3a-Budget Detail'!PAK17:PAK511,'3a-Budget Detail'!PAH17:PAH511,'List Data'!PAM17,'3a-Budget Detail'!PAG17:PAG511,'List Data'!PAI26)</f>
        <v>0</v>
      </c>
      <c r="PAL40" s="42"/>
      <c r="PAM40" s="42" t="s">
        <v>572</v>
      </c>
      <c r="PAN40" s="92">
        <f>SUMIFS('3a-Budget Detail'!PAO17:PAO511,'3a-Budget Detail'!PAL17:PAL511,'List Data'!PAQ17,'3a-Budget Detail'!PAK17:PAK511,'List Data'!PAM26)</f>
        <v>0</v>
      </c>
      <c r="PAP40" s="42"/>
      <c r="PAQ40" s="42" t="s">
        <v>572</v>
      </c>
      <c r="PAR40" s="92">
        <f>SUMIFS('3a-Budget Detail'!PAS17:PAS511,'3a-Budget Detail'!PAP17:PAP511,'List Data'!PAU17,'3a-Budget Detail'!PAO17:PAO511,'List Data'!PAQ26)</f>
        <v>0</v>
      </c>
      <c r="PAT40" s="42"/>
      <c r="PAU40" s="42" t="s">
        <v>572</v>
      </c>
      <c r="PAV40" s="92">
        <f>SUMIFS('3a-Budget Detail'!PAW17:PAW511,'3a-Budget Detail'!PAT17:PAT511,'List Data'!PAY17,'3a-Budget Detail'!PAS17:PAS511,'List Data'!PAU26)</f>
        <v>0</v>
      </c>
      <c r="PAX40" s="42"/>
      <c r="PAY40" s="42" t="s">
        <v>572</v>
      </c>
      <c r="PAZ40" s="92">
        <f>SUMIFS('3a-Budget Detail'!PBA17:PBA511,'3a-Budget Detail'!PAX17:PAX511,'List Data'!PBC17,'3a-Budget Detail'!PAW17:PAW511,'List Data'!PAY26)</f>
        <v>0</v>
      </c>
      <c r="PBB40" s="42"/>
      <c r="PBC40" s="42" t="s">
        <v>572</v>
      </c>
      <c r="PBD40" s="92">
        <f>SUMIFS('3a-Budget Detail'!PBE17:PBE511,'3a-Budget Detail'!PBB17:PBB511,'List Data'!PBG17,'3a-Budget Detail'!PBA17:PBA511,'List Data'!PBC26)</f>
        <v>0</v>
      </c>
      <c r="PBF40" s="42"/>
      <c r="PBG40" s="42" t="s">
        <v>572</v>
      </c>
      <c r="PBH40" s="92">
        <f>SUMIFS('3a-Budget Detail'!PBI17:PBI511,'3a-Budget Detail'!PBF17:PBF511,'List Data'!PBK17,'3a-Budget Detail'!PBE17:PBE511,'List Data'!PBG26)</f>
        <v>0</v>
      </c>
      <c r="PBJ40" s="42"/>
      <c r="PBK40" s="42" t="s">
        <v>572</v>
      </c>
      <c r="PBL40" s="92">
        <f>SUMIFS('3a-Budget Detail'!PBM17:PBM511,'3a-Budget Detail'!PBJ17:PBJ511,'List Data'!PBO17,'3a-Budget Detail'!PBI17:PBI511,'List Data'!PBK26)</f>
        <v>0</v>
      </c>
      <c r="PBN40" s="42"/>
      <c r="PBO40" s="42" t="s">
        <v>572</v>
      </c>
      <c r="PBP40" s="92">
        <f>SUMIFS('3a-Budget Detail'!PBQ17:PBQ511,'3a-Budget Detail'!PBN17:PBN511,'List Data'!PBS17,'3a-Budget Detail'!PBM17:PBM511,'List Data'!PBO26)</f>
        <v>0</v>
      </c>
      <c r="PBR40" s="42"/>
      <c r="PBS40" s="42" t="s">
        <v>572</v>
      </c>
      <c r="PBT40" s="92">
        <f>SUMIFS('3a-Budget Detail'!PBU17:PBU511,'3a-Budget Detail'!PBR17:PBR511,'List Data'!PBW17,'3a-Budget Detail'!PBQ17:PBQ511,'List Data'!PBS26)</f>
        <v>0</v>
      </c>
      <c r="PBV40" s="42"/>
      <c r="PBW40" s="42" t="s">
        <v>572</v>
      </c>
      <c r="PBX40" s="92">
        <f>SUMIFS('3a-Budget Detail'!PBY17:PBY511,'3a-Budget Detail'!PBV17:PBV511,'List Data'!PCA17,'3a-Budget Detail'!PBU17:PBU511,'List Data'!PBW26)</f>
        <v>0</v>
      </c>
      <c r="PBZ40" s="42"/>
      <c r="PCA40" s="42" t="s">
        <v>572</v>
      </c>
      <c r="PCB40" s="92">
        <f>SUMIFS('3a-Budget Detail'!PCC17:PCC511,'3a-Budget Detail'!PBZ17:PBZ511,'List Data'!PCE17,'3a-Budget Detail'!PBY17:PBY511,'List Data'!PCA26)</f>
        <v>0</v>
      </c>
      <c r="PCD40" s="42"/>
      <c r="PCE40" s="42" t="s">
        <v>572</v>
      </c>
      <c r="PCF40" s="92">
        <f>SUMIFS('3a-Budget Detail'!PCG17:PCG511,'3a-Budget Detail'!PCD17:PCD511,'List Data'!PCI17,'3a-Budget Detail'!PCC17:PCC511,'List Data'!PCE26)</f>
        <v>0</v>
      </c>
      <c r="PCH40" s="42"/>
      <c r="PCI40" s="42" t="s">
        <v>572</v>
      </c>
      <c r="PCJ40" s="92">
        <f>SUMIFS('3a-Budget Detail'!PCK17:PCK511,'3a-Budget Detail'!PCH17:PCH511,'List Data'!PCM17,'3a-Budget Detail'!PCG17:PCG511,'List Data'!PCI26)</f>
        <v>0</v>
      </c>
      <c r="PCL40" s="42"/>
      <c r="PCM40" s="42" t="s">
        <v>572</v>
      </c>
      <c r="PCN40" s="92">
        <f>SUMIFS('3a-Budget Detail'!PCO17:PCO511,'3a-Budget Detail'!PCL17:PCL511,'List Data'!PCQ17,'3a-Budget Detail'!PCK17:PCK511,'List Data'!PCM26)</f>
        <v>0</v>
      </c>
      <c r="PCP40" s="42"/>
      <c r="PCQ40" s="42" t="s">
        <v>572</v>
      </c>
      <c r="PCR40" s="92">
        <f>SUMIFS('3a-Budget Detail'!PCS17:PCS511,'3a-Budget Detail'!PCP17:PCP511,'List Data'!PCU17,'3a-Budget Detail'!PCO17:PCO511,'List Data'!PCQ26)</f>
        <v>0</v>
      </c>
      <c r="PCT40" s="42"/>
      <c r="PCU40" s="42" t="s">
        <v>572</v>
      </c>
      <c r="PCV40" s="92">
        <f>SUMIFS('3a-Budget Detail'!PCW17:PCW511,'3a-Budget Detail'!PCT17:PCT511,'List Data'!PCY17,'3a-Budget Detail'!PCS17:PCS511,'List Data'!PCU26)</f>
        <v>0</v>
      </c>
      <c r="PCX40" s="42"/>
      <c r="PCY40" s="42" t="s">
        <v>572</v>
      </c>
      <c r="PCZ40" s="92">
        <f>SUMIFS('3a-Budget Detail'!PDA17:PDA511,'3a-Budget Detail'!PCX17:PCX511,'List Data'!PDC17,'3a-Budget Detail'!PCW17:PCW511,'List Data'!PCY26)</f>
        <v>0</v>
      </c>
      <c r="PDB40" s="42"/>
      <c r="PDC40" s="42" t="s">
        <v>572</v>
      </c>
      <c r="PDD40" s="92">
        <f>SUMIFS('3a-Budget Detail'!PDE17:PDE511,'3a-Budget Detail'!PDB17:PDB511,'List Data'!PDG17,'3a-Budget Detail'!PDA17:PDA511,'List Data'!PDC26)</f>
        <v>0</v>
      </c>
      <c r="PDF40" s="42"/>
      <c r="PDG40" s="42" t="s">
        <v>572</v>
      </c>
      <c r="PDH40" s="92">
        <f>SUMIFS('3a-Budget Detail'!PDI17:PDI511,'3a-Budget Detail'!PDF17:PDF511,'List Data'!PDK17,'3a-Budget Detail'!PDE17:PDE511,'List Data'!PDG26)</f>
        <v>0</v>
      </c>
      <c r="PDJ40" s="42"/>
      <c r="PDK40" s="42" t="s">
        <v>572</v>
      </c>
      <c r="PDL40" s="92">
        <f>SUMIFS('3a-Budget Detail'!PDM17:PDM511,'3a-Budget Detail'!PDJ17:PDJ511,'List Data'!PDO17,'3a-Budget Detail'!PDI17:PDI511,'List Data'!PDK26)</f>
        <v>0</v>
      </c>
      <c r="PDN40" s="42"/>
      <c r="PDO40" s="42" t="s">
        <v>572</v>
      </c>
      <c r="PDP40" s="92">
        <f>SUMIFS('3a-Budget Detail'!PDQ17:PDQ511,'3a-Budget Detail'!PDN17:PDN511,'List Data'!PDS17,'3a-Budget Detail'!PDM17:PDM511,'List Data'!PDO26)</f>
        <v>0</v>
      </c>
      <c r="PDR40" s="42"/>
      <c r="PDS40" s="42" t="s">
        <v>572</v>
      </c>
      <c r="PDT40" s="92">
        <f>SUMIFS('3a-Budget Detail'!PDU17:PDU511,'3a-Budget Detail'!PDR17:PDR511,'List Data'!PDW17,'3a-Budget Detail'!PDQ17:PDQ511,'List Data'!PDS26)</f>
        <v>0</v>
      </c>
      <c r="PDV40" s="42"/>
      <c r="PDW40" s="42" t="s">
        <v>572</v>
      </c>
      <c r="PDX40" s="92">
        <f>SUMIFS('3a-Budget Detail'!PDY17:PDY511,'3a-Budget Detail'!PDV17:PDV511,'List Data'!PEA17,'3a-Budget Detail'!PDU17:PDU511,'List Data'!PDW26)</f>
        <v>0</v>
      </c>
      <c r="PDZ40" s="42"/>
      <c r="PEA40" s="42" t="s">
        <v>572</v>
      </c>
      <c r="PEB40" s="92">
        <f>SUMIFS('3a-Budget Detail'!PEC17:PEC511,'3a-Budget Detail'!PDZ17:PDZ511,'List Data'!PEE17,'3a-Budget Detail'!PDY17:PDY511,'List Data'!PEA26)</f>
        <v>0</v>
      </c>
      <c r="PED40" s="42"/>
      <c r="PEE40" s="42" t="s">
        <v>572</v>
      </c>
      <c r="PEF40" s="92">
        <f>SUMIFS('3a-Budget Detail'!PEG17:PEG511,'3a-Budget Detail'!PED17:PED511,'List Data'!PEI17,'3a-Budget Detail'!PEC17:PEC511,'List Data'!PEE26)</f>
        <v>0</v>
      </c>
      <c r="PEH40" s="42"/>
      <c r="PEI40" s="42" t="s">
        <v>572</v>
      </c>
      <c r="PEJ40" s="92">
        <f>SUMIFS('3a-Budget Detail'!PEK17:PEK511,'3a-Budget Detail'!PEH17:PEH511,'List Data'!PEM17,'3a-Budget Detail'!PEG17:PEG511,'List Data'!PEI26)</f>
        <v>0</v>
      </c>
      <c r="PEL40" s="42"/>
      <c r="PEM40" s="42" t="s">
        <v>572</v>
      </c>
      <c r="PEN40" s="92">
        <f>SUMIFS('3a-Budget Detail'!PEO17:PEO511,'3a-Budget Detail'!PEL17:PEL511,'List Data'!PEQ17,'3a-Budget Detail'!PEK17:PEK511,'List Data'!PEM26)</f>
        <v>0</v>
      </c>
      <c r="PEP40" s="42"/>
      <c r="PEQ40" s="42" t="s">
        <v>572</v>
      </c>
      <c r="PER40" s="92">
        <f>SUMIFS('3a-Budget Detail'!PES17:PES511,'3a-Budget Detail'!PEP17:PEP511,'List Data'!PEU17,'3a-Budget Detail'!PEO17:PEO511,'List Data'!PEQ26)</f>
        <v>0</v>
      </c>
      <c r="PET40" s="42"/>
      <c r="PEU40" s="42" t="s">
        <v>572</v>
      </c>
      <c r="PEV40" s="92">
        <f>SUMIFS('3a-Budget Detail'!PEW17:PEW511,'3a-Budget Detail'!PET17:PET511,'List Data'!PEY17,'3a-Budget Detail'!PES17:PES511,'List Data'!PEU26)</f>
        <v>0</v>
      </c>
      <c r="PEX40" s="42"/>
      <c r="PEY40" s="42" t="s">
        <v>572</v>
      </c>
      <c r="PEZ40" s="92">
        <f>SUMIFS('3a-Budget Detail'!PFA17:PFA511,'3a-Budget Detail'!PEX17:PEX511,'List Data'!PFC17,'3a-Budget Detail'!PEW17:PEW511,'List Data'!PEY26)</f>
        <v>0</v>
      </c>
      <c r="PFB40" s="42"/>
      <c r="PFC40" s="42" t="s">
        <v>572</v>
      </c>
      <c r="PFD40" s="92">
        <f>SUMIFS('3a-Budget Detail'!PFE17:PFE511,'3a-Budget Detail'!PFB17:PFB511,'List Data'!PFG17,'3a-Budget Detail'!PFA17:PFA511,'List Data'!PFC26)</f>
        <v>0</v>
      </c>
      <c r="PFF40" s="42"/>
      <c r="PFG40" s="42" t="s">
        <v>572</v>
      </c>
      <c r="PFH40" s="92">
        <f>SUMIFS('3a-Budget Detail'!PFI17:PFI511,'3a-Budget Detail'!PFF17:PFF511,'List Data'!PFK17,'3a-Budget Detail'!PFE17:PFE511,'List Data'!PFG26)</f>
        <v>0</v>
      </c>
      <c r="PFJ40" s="42"/>
      <c r="PFK40" s="42" t="s">
        <v>572</v>
      </c>
      <c r="PFL40" s="92">
        <f>SUMIFS('3a-Budget Detail'!PFM17:PFM511,'3a-Budget Detail'!PFJ17:PFJ511,'List Data'!PFO17,'3a-Budget Detail'!PFI17:PFI511,'List Data'!PFK26)</f>
        <v>0</v>
      </c>
      <c r="PFN40" s="42"/>
      <c r="PFO40" s="42" t="s">
        <v>572</v>
      </c>
      <c r="PFP40" s="92">
        <f>SUMIFS('3a-Budget Detail'!PFQ17:PFQ511,'3a-Budget Detail'!PFN17:PFN511,'List Data'!PFS17,'3a-Budget Detail'!PFM17:PFM511,'List Data'!PFO26)</f>
        <v>0</v>
      </c>
      <c r="PFR40" s="42"/>
      <c r="PFS40" s="42" t="s">
        <v>572</v>
      </c>
      <c r="PFT40" s="92">
        <f>SUMIFS('3a-Budget Detail'!PFU17:PFU511,'3a-Budget Detail'!PFR17:PFR511,'List Data'!PFW17,'3a-Budget Detail'!PFQ17:PFQ511,'List Data'!PFS26)</f>
        <v>0</v>
      </c>
      <c r="PFV40" s="42"/>
      <c r="PFW40" s="42" t="s">
        <v>572</v>
      </c>
      <c r="PFX40" s="92">
        <f>SUMIFS('3a-Budget Detail'!PFY17:PFY511,'3a-Budget Detail'!PFV17:PFV511,'List Data'!PGA17,'3a-Budget Detail'!PFU17:PFU511,'List Data'!PFW26)</f>
        <v>0</v>
      </c>
      <c r="PFZ40" s="42"/>
      <c r="PGA40" s="42" t="s">
        <v>572</v>
      </c>
      <c r="PGB40" s="92">
        <f>SUMIFS('3a-Budget Detail'!PGC17:PGC511,'3a-Budget Detail'!PFZ17:PFZ511,'List Data'!PGE17,'3a-Budget Detail'!PFY17:PFY511,'List Data'!PGA26)</f>
        <v>0</v>
      </c>
      <c r="PGD40" s="42"/>
      <c r="PGE40" s="42" t="s">
        <v>572</v>
      </c>
      <c r="PGF40" s="92">
        <f>SUMIFS('3a-Budget Detail'!PGG17:PGG511,'3a-Budget Detail'!PGD17:PGD511,'List Data'!PGI17,'3a-Budget Detail'!PGC17:PGC511,'List Data'!PGE26)</f>
        <v>0</v>
      </c>
      <c r="PGH40" s="42"/>
      <c r="PGI40" s="42" t="s">
        <v>572</v>
      </c>
      <c r="PGJ40" s="92">
        <f>SUMIFS('3a-Budget Detail'!PGK17:PGK511,'3a-Budget Detail'!PGH17:PGH511,'List Data'!PGM17,'3a-Budget Detail'!PGG17:PGG511,'List Data'!PGI26)</f>
        <v>0</v>
      </c>
      <c r="PGL40" s="42"/>
      <c r="PGM40" s="42" t="s">
        <v>572</v>
      </c>
      <c r="PGN40" s="92">
        <f>SUMIFS('3a-Budget Detail'!PGO17:PGO511,'3a-Budget Detail'!PGL17:PGL511,'List Data'!PGQ17,'3a-Budget Detail'!PGK17:PGK511,'List Data'!PGM26)</f>
        <v>0</v>
      </c>
      <c r="PGP40" s="42"/>
      <c r="PGQ40" s="42" t="s">
        <v>572</v>
      </c>
      <c r="PGR40" s="92">
        <f>SUMIFS('3a-Budget Detail'!PGS17:PGS511,'3a-Budget Detail'!PGP17:PGP511,'List Data'!PGU17,'3a-Budget Detail'!PGO17:PGO511,'List Data'!PGQ26)</f>
        <v>0</v>
      </c>
      <c r="PGT40" s="42"/>
      <c r="PGU40" s="42" t="s">
        <v>572</v>
      </c>
      <c r="PGV40" s="92">
        <f>SUMIFS('3a-Budget Detail'!PGW17:PGW511,'3a-Budget Detail'!PGT17:PGT511,'List Data'!PGY17,'3a-Budget Detail'!PGS17:PGS511,'List Data'!PGU26)</f>
        <v>0</v>
      </c>
      <c r="PGX40" s="42"/>
      <c r="PGY40" s="42" t="s">
        <v>572</v>
      </c>
      <c r="PGZ40" s="92">
        <f>SUMIFS('3a-Budget Detail'!PHA17:PHA511,'3a-Budget Detail'!PGX17:PGX511,'List Data'!PHC17,'3a-Budget Detail'!PGW17:PGW511,'List Data'!PGY26)</f>
        <v>0</v>
      </c>
      <c r="PHB40" s="42"/>
      <c r="PHC40" s="42" t="s">
        <v>572</v>
      </c>
      <c r="PHD40" s="92">
        <f>SUMIFS('3a-Budget Detail'!PHE17:PHE511,'3a-Budget Detail'!PHB17:PHB511,'List Data'!PHG17,'3a-Budget Detail'!PHA17:PHA511,'List Data'!PHC26)</f>
        <v>0</v>
      </c>
      <c r="PHF40" s="42"/>
      <c r="PHG40" s="42" t="s">
        <v>572</v>
      </c>
      <c r="PHH40" s="92">
        <f>SUMIFS('3a-Budget Detail'!PHI17:PHI511,'3a-Budget Detail'!PHF17:PHF511,'List Data'!PHK17,'3a-Budget Detail'!PHE17:PHE511,'List Data'!PHG26)</f>
        <v>0</v>
      </c>
      <c r="PHJ40" s="42"/>
      <c r="PHK40" s="42" t="s">
        <v>572</v>
      </c>
      <c r="PHL40" s="92">
        <f>SUMIFS('3a-Budget Detail'!PHM17:PHM511,'3a-Budget Detail'!PHJ17:PHJ511,'List Data'!PHO17,'3a-Budget Detail'!PHI17:PHI511,'List Data'!PHK26)</f>
        <v>0</v>
      </c>
      <c r="PHN40" s="42"/>
      <c r="PHO40" s="42" t="s">
        <v>572</v>
      </c>
      <c r="PHP40" s="92">
        <f>SUMIFS('3a-Budget Detail'!PHQ17:PHQ511,'3a-Budget Detail'!PHN17:PHN511,'List Data'!PHS17,'3a-Budget Detail'!PHM17:PHM511,'List Data'!PHO26)</f>
        <v>0</v>
      </c>
      <c r="PHR40" s="42"/>
      <c r="PHS40" s="42" t="s">
        <v>572</v>
      </c>
      <c r="PHT40" s="92">
        <f>SUMIFS('3a-Budget Detail'!PHU17:PHU511,'3a-Budget Detail'!PHR17:PHR511,'List Data'!PHW17,'3a-Budget Detail'!PHQ17:PHQ511,'List Data'!PHS26)</f>
        <v>0</v>
      </c>
      <c r="PHV40" s="42"/>
      <c r="PHW40" s="42" t="s">
        <v>572</v>
      </c>
      <c r="PHX40" s="92">
        <f>SUMIFS('3a-Budget Detail'!PHY17:PHY511,'3a-Budget Detail'!PHV17:PHV511,'List Data'!PIA17,'3a-Budget Detail'!PHU17:PHU511,'List Data'!PHW26)</f>
        <v>0</v>
      </c>
      <c r="PHZ40" s="42"/>
      <c r="PIA40" s="42" t="s">
        <v>572</v>
      </c>
      <c r="PIB40" s="92">
        <f>SUMIFS('3a-Budget Detail'!PIC17:PIC511,'3a-Budget Detail'!PHZ17:PHZ511,'List Data'!PIE17,'3a-Budget Detail'!PHY17:PHY511,'List Data'!PIA26)</f>
        <v>0</v>
      </c>
      <c r="PID40" s="42"/>
      <c r="PIE40" s="42" t="s">
        <v>572</v>
      </c>
      <c r="PIF40" s="92">
        <f>SUMIFS('3a-Budget Detail'!PIG17:PIG511,'3a-Budget Detail'!PID17:PID511,'List Data'!PII17,'3a-Budget Detail'!PIC17:PIC511,'List Data'!PIE26)</f>
        <v>0</v>
      </c>
      <c r="PIH40" s="42"/>
      <c r="PII40" s="42" t="s">
        <v>572</v>
      </c>
      <c r="PIJ40" s="92">
        <f>SUMIFS('3a-Budget Detail'!PIK17:PIK511,'3a-Budget Detail'!PIH17:PIH511,'List Data'!PIM17,'3a-Budget Detail'!PIG17:PIG511,'List Data'!PII26)</f>
        <v>0</v>
      </c>
      <c r="PIL40" s="42"/>
      <c r="PIM40" s="42" t="s">
        <v>572</v>
      </c>
      <c r="PIN40" s="92">
        <f>SUMIFS('3a-Budget Detail'!PIO17:PIO511,'3a-Budget Detail'!PIL17:PIL511,'List Data'!PIQ17,'3a-Budget Detail'!PIK17:PIK511,'List Data'!PIM26)</f>
        <v>0</v>
      </c>
      <c r="PIP40" s="42"/>
      <c r="PIQ40" s="42" t="s">
        <v>572</v>
      </c>
      <c r="PIR40" s="92">
        <f>SUMIFS('3a-Budget Detail'!PIS17:PIS511,'3a-Budget Detail'!PIP17:PIP511,'List Data'!PIU17,'3a-Budget Detail'!PIO17:PIO511,'List Data'!PIQ26)</f>
        <v>0</v>
      </c>
      <c r="PIT40" s="42"/>
      <c r="PIU40" s="42" t="s">
        <v>572</v>
      </c>
      <c r="PIV40" s="92">
        <f>SUMIFS('3a-Budget Detail'!PIW17:PIW511,'3a-Budget Detail'!PIT17:PIT511,'List Data'!PIY17,'3a-Budget Detail'!PIS17:PIS511,'List Data'!PIU26)</f>
        <v>0</v>
      </c>
      <c r="PIX40" s="42"/>
      <c r="PIY40" s="42" t="s">
        <v>572</v>
      </c>
      <c r="PIZ40" s="92">
        <f>SUMIFS('3a-Budget Detail'!PJA17:PJA511,'3a-Budget Detail'!PIX17:PIX511,'List Data'!PJC17,'3a-Budget Detail'!PIW17:PIW511,'List Data'!PIY26)</f>
        <v>0</v>
      </c>
      <c r="PJB40" s="42"/>
      <c r="PJC40" s="42" t="s">
        <v>572</v>
      </c>
      <c r="PJD40" s="92">
        <f>SUMIFS('3a-Budget Detail'!PJE17:PJE511,'3a-Budget Detail'!PJB17:PJB511,'List Data'!PJG17,'3a-Budget Detail'!PJA17:PJA511,'List Data'!PJC26)</f>
        <v>0</v>
      </c>
      <c r="PJF40" s="42"/>
      <c r="PJG40" s="42" t="s">
        <v>572</v>
      </c>
      <c r="PJH40" s="92">
        <f>SUMIFS('3a-Budget Detail'!PJI17:PJI511,'3a-Budget Detail'!PJF17:PJF511,'List Data'!PJK17,'3a-Budget Detail'!PJE17:PJE511,'List Data'!PJG26)</f>
        <v>0</v>
      </c>
      <c r="PJJ40" s="42"/>
      <c r="PJK40" s="42" t="s">
        <v>572</v>
      </c>
      <c r="PJL40" s="92">
        <f>SUMIFS('3a-Budget Detail'!PJM17:PJM511,'3a-Budget Detail'!PJJ17:PJJ511,'List Data'!PJO17,'3a-Budget Detail'!PJI17:PJI511,'List Data'!PJK26)</f>
        <v>0</v>
      </c>
      <c r="PJN40" s="42"/>
      <c r="PJO40" s="42" t="s">
        <v>572</v>
      </c>
      <c r="PJP40" s="92">
        <f>SUMIFS('3a-Budget Detail'!PJQ17:PJQ511,'3a-Budget Detail'!PJN17:PJN511,'List Data'!PJS17,'3a-Budget Detail'!PJM17:PJM511,'List Data'!PJO26)</f>
        <v>0</v>
      </c>
      <c r="PJR40" s="42"/>
      <c r="PJS40" s="42" t="s">
        <v>572</v>
      </c>
      <c r="PJT40" s="92">
        <f>SUMIFS('3a-Budget Detail'!PJU17:PJU511,'3a-Budget Detail'!PJR17:PJR511,'List Data'!PJW17,'3a-Budget Detail'!PJQ17:PJQ511,'List Data'!PJS26)</f>
        <v>0</v>
      </c>
      <c r="PJV40" s="42"/>
      <c r="PJW40" s="42" t="s">
        <v>572</v>
      </c>
      <c r="PJX40" s="92">
        <f>SUMIFS('3a-Budget Detail'!PJY17:PJY511,'3a-Budget Detail'!PJV17:PJV511,'List Data'!PKA17,'3a-Budget Detail'!PJU17:PJU511,'List Data'!PJW26)</f>
        <v>0</v>
      </c>
      <c r="PJZ40" s="42"/>
      <c r="PKA40" s="42" t="s">
        <v>572</v>
      </c>
      <c r="PKB40" s="92">
        <f>SUMIFS('3a-Budget Detail'!PKC17:PKC511,'3a-Budget Detail'!PJZ17:PJZ511,'List Data'!PKE17,'3a-Budget Detail'!PJY17:PJY511,'List Data'!PKA26)</f>
        <v>0</v>
      </c>
      <c r="PKD40" s="42"/>
      <c r="PKE40" s="42" t="s">
        <v>572</v>
      </c>
      <c r="PKF40" s="92">
        <f>SUMIFS('3a-Budget Detail'!PKG17:PKG511,'3a-Budget Detail'!PKD17:PKD511,'List Data'!PKI17,'3a-Budget Detail'!PKC17:PKC511,'List Data'!PKE26)</f>
        <v>0</v>
      </c>
      <c r="PKH40" s="42"/>
      <c r="PKI40" s="42" t="s">
        <v>572</v>
      </c>
      <c r="PKJ40" s="92">
        <f>SUMIFS('3a-Budget Detail'!PKK17:PKK511,'3a-Budget Detail'!PKH17:PKH511,'List Data'!PKM17,'3a-Budget Detail'!PKG17:PKG511,'List Data'!PKI26)</f>
        <v>0</v>
      </c>
      <c r="PKL40" s="42"/>
      <c r="PKM40" s="42" t="s">
        <v>572</v>
      </c>
      <c r="PKN40" s="92">
        <f>SUMIFS('3a-Budget Detail'!PKO17:PKO511,'3a-Budget Detail'!PKL17:PKL511,'List Data'!PKQ17,'3a-Budget Detail'!PKK17:PKK511,'List Data'!PKM26)</f>
        <v>0</v>
      </c>
      <c r="PKP40" s="42"/>
      <c r="PKQ40" s="42" t="s">
        <v>572</v>
      </c>
      <c r="PKR40" s="92">
        <f>SUMIFS('3a-Budget Detail'!PKS17:PKS511,'3a-Budget Detail'!PKP17:PKP511,'List Data'!PKU17,'3a-Budget Detail'!PKO17:PKO511,'List Data'!PKQ26)</f>
        <v>0</v>
      </c>
      <c r="PKT40" s="42"/>
      <c r="PKU40" s="42" t="s">
        <v>572</v>
      </c>
      <c r="PKV40" s="92">
        <f>SUMIFS('3a-Budget Detail'!PKW17:PKW511,'3a-Budget Detail'!PKT17:PKT511,'List Data'!PKY17,'3a-Budget Detail'!PKS17:PKS511,'List Data'!PKU26)</f>
        <v>0</v>
      </c>
      <c r="PKX40" s="42"/>
      <c r="PKY40" s="42" t="s">
        <v>572</v>
      </c>
      <c r="PKZ40" s="92">
        <f>SUMIFS('3a-Budget Detail'!PLA17:PLA511,'3a-Budget Detail'!PKX17:PKX511,'List Data'!PLC17,'3a-Budget Detail'!PKW17:PKW511,'List Data'!PKY26)</f>
        <v>0</v>
      </c>
      <c r="PLB40" s="42"/>
      <c r="PLC40" s="42" t="s">
        <v>572</v>
      </c>
      <c r="PLD40" s="92">
        <f>SUMIFS('3a-Budget Detail'!PLE17:PLE511,'3a-Budget Detail'!PLB17:PLB511,'List Data'!PLG17,'3a-Budget Detail'!PLA17:PLA511,'List Data'!PLC26)</f>
        <v>0</v>
      </c>
      <c r="PLF40" s="42"/>
      <c r="PLG40" s="42" t="s">
        <v>572</v>
      </c>
      <c r="PLH40" s="92">
        <f>SUMIFS('3a-Budget Detail'!PLI17:PLI511,'3a-Budget Detail'!PLF17:PLF511,'List Data'!PLK17,'3a-Budget Detail'!PLE17:PLE511,'List Data'!PLG26)</f>
        <v>0</v>
      </c>
      <c r="PLJ40" s="42"/>
      <c r="PLK40" s="42" t="s">
        <v>572</v>
      </c>
      <c r="PLL40" s="92">
        <f>SUMIFS('3a-Budget Detail'!PLM17:PLM511,'3a-Budget Detail'!PLJ17:PLJ511,'List Data'!PLO17,'3a-Budget Detail'!PLI17:PLI511,'List Data'!PLK26)</f>
        <v>0</v>
      </c>
      <c r="PLN40" s="42"/>
      <c r="PLO40" s="42" t="s">
        <v>572</v>
      </c>
      <c r="PLP40" s="92">
        <f>SUMIFS('3a-Budget Detail'!PLQ17:PLQ511,'3a-Budget Detail'!PLN17:PLN511,'List Data'!PLS17,'3a-Budget Detail'!PLM17:PLM511,'List Data'!PLO26)</f>
        <v>0</v>
      </c>
      <c r="PLR40" s="42"/>
      <c r="PLS40" s="42" t="s">
        <v>572</v>
      </c>
      <c r="PLT40" s="92">
        <f>SUMIFS('3a-Budget Detail'!PLU17:PLU511,'3a-Budget Detail'!PLR17:PLR511,'List Data'!PLW17,'3a-Budget Detail'!PLQ17:PLQ511,'List Data'!PLS26)</f>
        <v>0</v>
      </c>
      <c r="PLV40" s="42"/>
      <c r="PLW40" s="42" t="s">
        <v>572</v>
      </c>
      <c r="PLX40" s="92">
        <f>SUMIFS('3a-Budget Detail'!PLY17:PLY511,'3a-Budget Detail'!PLV17:PLV511,'List Data'!PMA17,'3a-Budget Detail'!PLU17:PLU511,'List Data'!PLW26)</f>
        <v>0</v>
      </c>
      <c r="PLZ40" s="42"/>
      <c r="PMA40" s="42" t="s">
        <v>572</v>
      </c>
      <c r="PMB40" s="92">
        <f>SUMIFS('3a-Budget Detail'!PMC17:PMC511,'3a-Budget Detail'!PLZ17:PLZ511,'List Data'!PME17,'3a-Budget Detail'!PLY17:PLY511,'List Data'!PMA26)</f>
        <v>0</v>
      </c>
      <c r="PMD40" s="42"/>
      <c r="PME40" s="42" t="s">
        <v>572</v>
      </c>
      <c r="PMF40" s="92">
        <f>SUMIFS('3a-Budget Detail'!PMG17:PMG511,'3a-Budget Detail'!PMD17:PMD511,'List Data'!PMI17,'3a-Budget Detail'!PMC17:PMC511,'List Data'!PME26)</f>
        <v>0</v>
      </c>
      <c r="PMH40" s="42"/>
      <c r="PMI40" s="42" t="s">
        <v>572</v>
      </c>
      <c r="PMJ40" s="92">
        <f>SUMIFS('3a-Budget Detail'!PMK17:PMK511,'3a-Budget Detail'!PMH17:PMH511,'List Data'!PMM17,'3a-Budget Detail'!PMG17:PMG511,'List Data'!PMI26)</f>
        <v>0</v>
      </c>
      <c r="PML40" s="42"/>
      <c r="PMM40" s="42" t="s">
        <v>572</v>
      </c>
      <c r="PMN40" s="92">
        <f>SUMIFS('3a-Budget Detail'!PMO17:PMO511,'3a-Budget Detail'!PML17:PML511,'List Data'!PMQ17,'3a-Budget Detail'!PMK17:PMK511,'List Data'!PMM26)</f>
        <v>0</v>
      </c>
      <c r="PMP40" s="42"/>
      <c r="PMQ40" s="42" t="s">
        <v>572</v>
      </c>
      <c r="PMR40" s="92">
        <f>SUMIFS('3a-Budget Detail'!PMS17:PMS511,'3a-Budget Detail'!PMP17:PMP511,'List Data'!PMU17,'3a-Budget Detail'!PMO17:PMO511,'List Data'!PMQ26)</f>
        <v>0</v>
      </c>
      <c r="PMT40" s="42"/>
      <c r="PMU40" s="42" t="s">
        <v>572</v>
      </c>
      <c r="PMV40" s="92">
        <f>SUMIFS('3a-Budget Detail'!PMW17:PMW511,'3a-Budget Detail'!PMT17:PMT511,'List Data'!PMY17,'3a-Budget Detail'!PMS17:PMS511,'List Data'!PMU26)</f>
        <v>0</v>
      </c>
      <c r="PMX40" s="42"/>
      <c r="PMY40" s="42" t="s">
        <v>572</v>
      </c>
      <c r="PMZ40" s="92">
        <f>SUMIFS('3a-Budget Detail'!PNA17:PNA511,'3a-Budget Detail'!PMX17:PMX511,'List Data'!PNC17,'3a-Budget Detail'!PMW17:PMW511,'List Data'!PMY26)</f>
        <v>0</v>
      </c>
      <c r="PNB40" s="42"/>
      <c r="PNC40" s="42" t="s">
        <v>572</v>
      </c>
      <c r="PND40" s="92">
        <f>SUMIFS('3a-Budget Detail'!PNE17:PNE511,'3a-Budget Detail'!PNB17:PNB511,'List Data'!PNG17,'3a-Budget Detail'!PNA17:PNA511,'List Data'!PNC26)</f>
        <v>0</v>
      </c>
      <c r="PNF40" s="42"/>
      <c r="PNG40" s="42" t="s">
        <v>572</v>
      </c>
      <c r="PNH40" s="92">
        <f>SUMIFS('3a-Budget Detail'!PNI17:PNI511,'3a-Budget Detail'!PNF17:PNF511,'List Data'!PNK17,'3a-Budget Detail'!PNE17:PNE511,'List Data'!PNG26)</f>
        <v>0</v>
      </c>
      <c r="PNJ40" s="42"/>
      <c r="PNK40" s="42" t="s">
        <v>572</v>
      </c>
      <c r="PNL40" s="92">
        <f>SUMIFS('3a-Budget Detail'!PNM17:PNM511,'3a-Budget Detail'!PNJ17:PNJ511,'List Data'!PNO17,'3a-Budget Detail'!PNI17:PNI511,'List Data'!PNK26)</f>
        <v>0</v>
      </c>
      <c r="PNN40" s="42"/>
      <c r="PNO40" s="42" t="s">
        <v>572</v>
      </c>
      <c r="PNP40" s="92">
        <f>SUMIFS('3a-Budget Detail'!PNQ17:PNQ511,'3a-Budget Detail'!PNN17:PNN511,'List Data'!PNS17,'3a-Budget Detail'!PNM17:PNM511,'List Data'!PNO26)</f>
        <v>0</v>
      </c>
      <c r="PNR40" s="42"/>
      <c r="PNS40" s="42" t="s">
        <v>572</v>
      </c>
      <c r="PNT40" s="92">
        <f>SUMIFS('3a-Budget Detail'!PNU17:PNU511,'3a-Budget Detail'!PNR17:PNR511,'List Data'!PNW17,'3a-Budget Detail'!PNQ17:PNQ511,'List Data'!PNS26)</f>
        <v>0</v>
      </c>
      <c r="PNV40" s="42"/>
      <c r="PNW40" s="42" t="s">
        <v>572</v>
      </c>
      <c r="PNX40" s="92">
        <f>SUMIFS('3a-Budget Detail'!PNY17:PNY511,'3a-Budget Detail'!PNV17:PNV511,'List Data'!POA17,'3a-Budget Detail'!PNU17:PNU511,'List Data'!PNW26)</f>
        <v>0</v>
      </c>
      <c r="PNZ40" s="42"/>
      <c r="POA40" s="42" t="s">
        <v>572</v>
      </c>
      <c r="POB40" s="92">
        <f>SUMIFS('3a-Budget Detail'!POC17:POC511,'3a-Budget Detail'!PNZ17:PNZ511,'List Data'!POE17,'3a-Budget Detail'!PNY17:PNY511,'List Data'!POA26)</f>
        <v>0</v>
      </c>
      <c r="POD40" s="42"/>
      <c r="POE40" s="42" t="s">
        <v>572</v>
      </c>
      <c r="POF40" s="92">
        <f>SUMIFS('3a-Budget Detail'!POG17:POG511,'3a-Budget Detail'!POD17:POD511,'List Data'!POI17,'3a-Budget Detail'!POC17:POC511,'List Data'!POE26)</f>
        <v>0</v>
      </c>
      <c r="POH40" s="42"/>
      <c r="POI40" s="42" t="s">
        <v>572</v>
      </c>
      <c r="POJ40" s="92">
        <f>SUMIFS('3a-Budget Detail'!POK17:POK511,'3a-Budget Detail'!POH17:POH511,'List Data'!POM17,'3a-Budget Detail'!POG17:POG511,'List Data'!POI26)</f>
        <v>0</v>
      </c>
      <c r="POL40" s="42"/>
      <c r="POM40" s="42" t="s">
        <v>572</v>
      </c>
      <c r="PON40" s="92">
        <f>SUMIFS('3a-Budget Detail'!POO17:POO511,'3a-Budget Detail'!POL17:POL511,'List Data'!POQ17,'3a-Budget Detail'!POK17:POK511,'List Data'!POM26)</f>
        <v>0</v>
      </c>
      <c r="POP40" s="42"/>
      <c r="POQ40" s="42" t="s">
        <v>572</v>
      </c>
      <c r="POR40" s="92">
        <f>SUMIFS('3a-Budget Detail'!POS17:POS511,'3a-Budget Detail'!POP17:POP511,'List Data'!POU17,'3a-Budget Detail'!POO17:POO511,'List Data'!POQ26)</f>
        <v>0</v>
      </c>
      <c r="POT40" s="42"/>
      <c r="POU40" s="42" t="s">
        <v>572</v>
      </c>
      <c r="POV40" s="92">
        <f>SUMIFS('3a-Budget Detail'!POW17:POW511,'3a-Budget Detail'!POT17:POT511,'List Data'!POY17,'3a-Budget Detail'!POS17:POS511,'List Data'!POU26)</f>
        <v>0</v>
      </c>
      <c r="POX40" s="42"/>
      <c r="POY40" s="42" t="s">
        <v>572</v>
      </c>
      <c r="POZ40" s="92">
        <f>SUMIFS('3a-Budget Detail'!PPA17:PPA511,'3a-Budget Detail'!POX17:POX511,'List Data'!PPC17,'3a-Budget Detail'!POW17:POW511,'List Data'!POY26)</f>
        <v>0</v>
      </c>
      <c r="PPB40" s="42"/>
      <c r="PPC40" s="42" t="s">
        <v>572</v>
      </c>
      <c r="PPD40" s="92">
        <f>SUMIFS('3a-Budget Detail'!PPE17:PPE511,'3a-Budget Detail'!PPB17:PPB511,'List Data'!PPG17,'3a-Budget Detail'!PPA17:PPA511,'List Data'!PPC26)</f>
        <v>0</v>
      </c>
      <c r="PPF40" s="42"/>
      <c r="PPG40" s="42" t="s">
        <v>572</v>
      </c>
      <c r="PPH40" s="92">
        <f>SUMIFS('3a-Budget Detail'!PPI17:PPI511,'3a-Budget Detail'!PPF17:PPF511,'List Data'!PPK17,'3a-Budget Detail'!PPE17:PPE511,'List Data'!PPG26)</f>
        <v>0</v>
      </c>
      <c r="PPJ40" s="42"/>
      <c r="PPK40" s="42" t="s">
        <v>572</v>
      </c>
      <c r="PPL40" s="92">
        <f>SUMIFS('3a-Budget Detail'!PPM17:PPM511,'3a-Budget Detail'!PPJ17:PPJ511,'List Data'!PPO17,'3a-Budget Detail'!PPI17:PPI511,'List Data'!PPK26)</f>
        <v>0</v>
      </c>
      <c r="PPN40" s="42"/>
      <c r="PPO40" s="42" t="s">
        <v>572</v>
      </c>
      <c r="PPP40" s="92">
        <f>SUMIFS('3a-Budget Detail'!PPQ17:PPQ511,'3a-Budget Detail'!PPN17:PPN511,'List Data'!PPS17,'3a-Budget Detail'!PPM17:PPM511,'List Data'!PPO26)</f>
        <v>0</v>
      </c>
      <c r="PPR40" s="42"/>
      <c r="PPS40" s="42" t="s">
        <v>572</v>
      </c>
      <c r="PPT40" s="92">
        <f>SUMIFS('3a-Budget Detail'!PPU17:PPU511,'3a-Budget Detail'!PPR17:PPR511,'List Data'!PPW17,'3a-Budget Detail'!PPQ17:PPQ511,'List Data'!PPS26)</f>
        <v>0</v>
      </c>
      <c r="PPV40" s="42"/>
      <c r="PPW40" s="42" t="s">
        <v>572</v>
      </c>
      <c r="PPX40" s="92">
        <f>SUMIFS('3a-Budget Detail'!PPY17:PPY511,'3a-Budget Detail'!PPV17:PPV511,'List Data'!PQA17,'3a-Budget Detail'!PPU17:PPU511,'List Data'!PPW26)</f>
        <v>0</v>
      </c>
      <c r="PPZ40" s="42"/>
      <c r="PQA40" s="42" t="s">
        <v>572</v>
      </c>
      <c r="PQB40" s="92">
        <f>SUMIFS('3a-Budget Detail'!PQC17:PQC511,'3a-Budget Detail'!PPZ17:PPZ511,'List Data'!PQE17,'3a-Budget Detail'!PPY17:PPY511,'List Data'!PQA26)</f>
        <v>0</v>
      </c>
      <c r="PQD40" s="42"/>
      <c r="PQE40" s="42" t="s">
        <v>572</v>
      </c>
      <c r="PQF40" s="92">
        <f>SUMIFS('3a-Budget Detail'!PQG17:PQG511,'3a-Budget Detail'!PQD17:PQD511,'List Data'!PQI17,'3a-Budget Detail'!PQC17:PQC511,'List Data'!PQE26)</f>
        <v>0</v>
      </c>
      <c r="PQH40" s="42"/>
      <c r="PQI40" s="42" t="s">
        <v>572</v>
      </c>
      <c r="PQJ40" s="92">
        <f>SUMIFS('3a-Budget Detail'!PQK17:PQK511,'3a-Budget Detail'!PQH17:PQH511,'List Data'!PQM17,'3a-Budget Detail'!PQG17:PQG511,'List Data'!PQI26)</f>
        <v>0</v>
      </c>
      <c r="PQL40" s="42"/>
      <c r="PQM40" s="42" t="s">
        <v>572</v>
      </c>
      <c r="PQN40" s="92">
        <f>SUMIFS('3a-Budget Detail'!PQO17:PQO511,'3a-Budget Detail'!PQL17:PQL511,'List Data'!PQQ17,'3a-Budget Detail'!PQK17:PQK511,'List Data'!PQM26)</f>
        <v>0</v>
      </c>
      <c r="PQP40" s="42"/>
      <c r="PQQ40" s="42" t="s">
        <v>572</v>
      </c>
      <c r="PQR40" s="92">
        <f>SUMIFS('3a-Budget Detail'!PQS17:PQS511,'3a-Budget Detail'!PQP17:PQP511,'List Data'!PQU17,'3a-Budget Detail'!PQO17:PQO511,'List Data'!PQQ26)</f>
        <v>0</v>
      </c>
      <c r="PQT40" s="42"/>
      <c r="PQU40" s="42" t="s">
        <v>572</v>
      </c>
      <c r="PQV40" s="92">
        <f>SUMIFS('3a-Budget Detail'!PQW17:PQW511,'3a-Budget Detail'!PQT17:PQT511,'List Data'!PQY17,'3a-Budget Detail'!PQS17:PQS511,'List Data'!PQU26)</f>
        <v>0</v>
      </c>
      <c r="PQX40" s="42"/>
      <c r="PQY40" s="42" t="s">
        <v>572</v>
      </c>
      <c r="PQZ40" s="92">
        <f>SUMIFS('3a-Budget Detail'!PRA17:PRA511,'3a-Budget Detail'!PQX17:PQX511,'List Data'!PRC17,'3a-Budget Detail'!PQW17:PQW511,'List Data'!PQY26)</f>
        <v>0</v>
      </c>
      <c r="PRB40" s="42"/>
      <c r="PRC40" s="42" t="s">
        <v>572</v>
      </c>
      <c r="PRD40" s="92">
        <f>SUMIFS('3a-Budget Detail'!PRE17:PRE511,'3a-Budget Detail'!PRB17:PRB511,'List Data'!PRG17,'3a-Budget Detail'!PRA17:PRA511,'List Data'!PRC26)</f>
        <v>0</v>
      </c>
      <c r="PRF40" s="42"/>
      <c r="PRG40" s="42" t="s">
        <v>572</v>
      </c>
      <c r="PRH40" s="92">
        <f>SUMIFS('3a-Budget Detail'!PRI17:PRI511,'3a-Budget Detail'!PRF17:PRF511,'List Data'!PRK17,'3a-Budget Detail'!PRE17:PRE511,'List Data'!PRG26)</f>
        <v>0</v>
      </c>
      <c r="PRJ40" s="42"/>
      <c r="PRK40" s="42" t="s">
        <v>572</v>
      </c>
      <c r="PRL40" s="92">
        <f>SUMIFS('3a-Budget Detail'!PRM17:PRM511,'3a-Budget Detail'!PRJ17:PRJ511,'List Data'!PRO17,'3a-Budget Detail'!PRI17:PRI511,'List Data'!PRK26)</f>
        <v>0</v>
      </c>
      <c r="PRN40" s="42"/>
      <c r="PRO40" s="42" t="s">
        <v>572</v>
      </c>
      <c r="PRP40" s="92">
        <f>SUMIFS('3a-Budget Detail'!PRQ17:PRQ511,'3a-Budget Detail'!PRN17:PRN511,'List Data'!PRS17,'3a-Budget Detail'!PRM17:PRM511,'List Data'!PRO26)</f>
        <v>0</v>
      </c>
      <c r="PRR40" s="42"/>
      <c r="PRS40" s="42" t="s">
        <v>572</v>
      </c>
      <c r="PRT40" s="92">
        <f>SUMIFS('3a-Budget Detail'!PRU17:PRU511,'3a-Budget Detail'!PRR17:PRR511,'List Data'!PRW17,'3a-Budget Detail'!PRQ17:PRQ511,'List Data'!PRS26)</f>
        <v>0</v>
      </c>
      <c r="PRV40" s="42"/>
      <c r="PRW40" s="42" t="s">
        <v>572</v>
      </c>
      <c r="PRX40" s="92">
        <f>SUMIFS('3a-Budget Detail'!PRY17:PRY511,'3a-Budget Detail'!PRV17:PRV511,'List Data'!PSA17,'3a-Budget Detail'!PRU17:PRU511,'List Data'!PRW26)</f>
        <v>0</v>
      </c>
      <c r="PRZ40" s="42"/>
      <c r="PSA40" s="42" t="s">
        <v>572</v>
      </c>
      <c r="PSB40" s="92">
        <f>SUMIFS('3a-Budget Detail'!PSC17:PSC511,'3a-Budget Detail'!PRZ17:PRZ511,'List Data'!PSE17,'3a-Budget Detail'!PRY17:PRY511,'List Data'!PSA26)</f>
        <v>0</v>
      </c>
      <c r="PSD40" s="42"/>
      <c r="PSE40" s="42" t="s">
        <v>572</v>
      </c>
      <c r="PSF40" s="92">
        <f>SUMIFS('3a-Budget Detail'!PSG17:PSG511,'3a-Budget Detail'!PSD17:PSD511,'List Data'!PSI17,'3a-Budget Detail'!PSC17:PSC511,'List Data'!PSE26)</f>
        <v>0</v>
      </c>
      <c r="PSH40" s="42"/>
      <c r="PSI40" s="42" t="s">
        <v>572</v>
      </c>
      <c r="PSJ40" s="92">
        <f>SUMIFS('3a-Budget Detail'!PSK17:PSK511,'3a-Budget Detail'!PSH17:PSH511,'List Data'!PSM17,'3a-Budget Detail'!PSG17:PSG511,'List Data'!PSI26)</f>
        <v>0</v>
      </c>
      <c r="PSL40" s="42"/>
      <c r="PSM40" s="42" t="s">
        <v>572</v>
      </c>
      <c r="PSN40" s="92">
        <f>SUMIFS('3a-Budget Detail'!PSO17:PSO511,'3a-Budget Detail'!PSL17:PSL511,'List Data'!PSQ17,'3a-Budget Detail'!PSK17:PSK511,'List Data'!PSM26)</f>
        <v>0</v>
      </c>
      <c r="PSP40" s="42"/>
      <c r="PSQ40" s="42" t="s">
        <v>572</v>
      </c>
      <c r="PSR40" s="92">
        <f>SUMIFS('3a-Budget Detail'!PSS17:PSS511,'3a-Budget Detail'!PSP17:PSP511,'List Data'!PSU17,'3a-Budget Detail'!PSO17:PSO511,'List Data'!PSQ26)</f>
        <v>0</v>
      </c>
      <c r="PST40" s="42"/>
      <c r="PSU40" s="42" t="s">
        <v>572</v>
      </c>
      <c r="PSV40" s="92">
        <f>SUMIFS('3a-Budget Detail'!PSW17:PSW511,'3a-Budget Detail'!PST17:PST511,'List Data'!PSY17,'3a-Budget Detail'!PSS17:PSS511,'List Data'!PSU26)</f>
        <v>0</v>
      </c>
      <c r="PSX40" s="42"/>
      <c r="PSY40" s="42" t="s">
        <v>572</v>
      </c>
      <c r="PSZ40" s="92">
        <f>SUMIFS('3a-Budget Detail'!PTA17:PTA511,'3a-Budget Detail'!PSX17:PSX511,'List Data'!PTC17,'3a-Budget Detail'!PSW17:PSW511,'List Data'!PSY26)</f>
        <v>0</v>
      </c>
      <c r="PTB40" s="42"/>
      <c r="PTC40" s="42" t="s">
        <v>572</v>
      </c>
      <c r="PTD40" s="92">
        <f>SUMIFS('3a-Budget Detail'!PTE17:PTE511,'3a-Budget Detail'!PTB17:PTB511,'List Data'!PTG17,'3a-Budget Detail'!PTA17:PTA511,'List Data'!PTC26)</f>
        <v>0</v>
      </c>
      <c r="PTF40" s="42"/>
      <c r="PTG40" s="42" t="s">
        <v>572</v>
      </c>
      <c r="PTH40" s="92">
        <f>SUMIFS('3a-Budget Detail'!PTI17:PTI511,'3a-Budget Detail'!PTF17:PTF511,'List Data'!PTK17,'3a-Budget Detail'!PTE17:PTE511,'List Data'!PTG26)</f>
        <v>0</v>
      </c>
      <c r="PTJ40" s="42"/>
      <c r="PTK40" s="42" t="s">
        <v>572</v>
      </c>
      <c r="PTL40" s="92">
        <f>SUMIFS('3a-Budget Detail'!PTM17:PTM511,'3a-Budget Detail'!PTJ17:PTJ511,'List Data'!PTO17,'3a-Budget Detail'!PTI17:PTI511,'List Data'!PTK26)</f>
        <v>0</v>
      </c>
      <c r="PTN40" s="42"/>
      <c r="PTO40" s="42" t="s">
        <v>572</v>
      </c>
      <c r="PTP40" s="92">
        <f>SUMIFS('3a-Budget Detail'!PTQ17:PTQ511,'3a-Budget Detail'!PTN17:PTN511,'List Data'!PTS17,'3a-Budget Detail'!PTM17:PTM511,'List Data'!PTO26)</f>
        <v>0</v>
      </c>
      <c r="PTR40" s="42"/>
      <c r="PTS40" s="42" t="s">
        <v>572</v>
      </c>
      <c r="PTT40" s="92">
        <f>SUMIFS('3a-Budget Detail'!PTU17:PTU511,'3a-Budget Detail'!PTR17:PTR511,'List Data'!PTW17,'3a-Budget Detail'!PTQ17:PTQ511,'List Data'!PTS26)</f>
        <v>0</v>
      </c>
      <c r="PTV40" s="42"/>
      <c r="PTW40" s="42" t="s">
        <v>572</v>
      </c>
      <c r="PTX40" s="92">
        <f>SUMIFS('3a-Budget Detail'!PTY17:PTY511,'3a-Budget Detail'!PTV17:PTV511,'List Data'!PUA17,'3a-Budget Detail'!PTU17:PTU511,'List Data'!PTW26)</f>
        <v>0</v>
      </c>
      <c r="PTZ40" s="42"/>
      <c r="PUA40" s="42" t="s">
        <v>572</v>
      </c>
      <c r="PUB40" s="92">
        <f>SUMIFS('3a-Budget Detail'!PUC17:PUC511,'3a-Budget Detail'!PTZ17:PTZ511,'List Data'!PUE17,'3a-Budget Detail'!PTY17:PTY511,'List Data'!PUA26)</f>
        <v>0</v>
      </c>
      <c r="PUD40" s="42"/>
      <c r="PUE40" s="42" t="s">
        <v>572</v>
      </c>
      <c r="PUF40" s="92">
        <f>SUMIFS('3a-Budget Detail'!PUG17:PUG511,'3a-Budget Detail'!PUD17:PUD511,'List Data'!PUI17,'3a-Budget Detail'!PUC17:PUC511,'List Data'!PUE26)</f>
        <v>0</v>
      </c>
      <c r="PUH40" s="42"/>
      <c r="PUI40" s="42" t="s">
        <v>572</v>
      </c>
      <c r="PUJ40" s="92">
        <f>SUMIFS('3a-Budget Detail'!PUK17:PUK511,'3a-Budget Detail'!PUH17:PUH511,'List Data'!PUM17,'3a-Budget Detail'!PUG17:PUG511,'List Data'!PUI26)</f>
        <v>0</v>
      </c>
      <c r="PUL40" s="42"/>
      <c r="PUM40" s="42" t="s">
        <v>572</v>
      </c>
      <c r="PUN40" s="92">
        <f>SUMIFS('3a-Budget Detail'!PUO17:PUO511,'3a-Budget Detail'!PUL17:PUL511,'List Data'!PUQ17,'3a-Budget Detail'!PUK17:PUK511,'List Data'!PUM26)</f>
        <v>0</v>
      </c>
      <c r="PUP40" s="42"/>
      <c r="PUQ40" s="42" t="s">
        <v>572</v>
      </c>
      <c r="PUR40" s="92">
        <f>SUMIFS('3a-Budget Detail'!PUS17:PUS511,'3a-Budget Detail'!PUP17:PUP511,'List Data'!PUU17,'3a-Budget Detail'!PUO17:PUO511,'List Data'!PUQ26)</f>
        <v>0</v>
      </c>
      <c r="PUT40" s="42"/>
      <c r="PUU40" s="42" t="s">
        <v>572</v>
      </c>
      <c r="PUV40" s="92">
        <f>SUMIFS('3a-Budget Detail'!PUW17:PUW511,'3a-Budget Detail'!PUT17:PUT511,'List Data'!PUY17,'3a-Budget Detail'!PUS17:PUS511,'List Data'!PUU26)</f>
        <v>0</v>
      </c>
      <c r="PUX40" s="42"/>
      <c r="PUY40" s="42" t="s">
        <v>572</v>
      </c>
      <c r="PUZ40" s="92">
        <f>SUMIFS('3a-Budget Detail'!PVA17:PVA511,'3a-Budget Detail'!PUX17:PUX511,'List Data'!PVC17,'3a-Budget Detail'!PUW17:PUW511,'List Data'!PUY26)</f>
        <v>0</v>
      </c>
      <c r="PVB40" s="42"/>
      <c r="PVC40" s="42" t="s">
        <v>572</v>
      </c>
      <c r="PVD40" s="92">
        <f>SUMIFS('3a-Budget Detail'!PVE17:PVE511,'3a-Budget Detail'!PVB17:PVB511,'List Data'!PVG17,'3a-Budget Detail'!PVA17:PVA511,'List Data'!PVC26)</f>
        <v>0</v>
      </c>
      <c r="PVF40" s="42"/>
      <c r="PVG40" s="42" t="s">
        <v>572</v>
      </c>
      <c r="PVH40" s="92">
        <f>SUMIFS('3a-Budget Detail'!PVI17:PVI511,'3a-Budget Detail'!PVF17:PVF511,'List Data'!PVK17,'3a-Budget Detail'!PVE17:PVE511,'List Data'!PVG26)</f>
        <v>0</v>
      </c>
      <c r="PVJ40" s="42"/>
      <c r="PVK40" s="42" t="s">
        <v>572</v>
      </c>
      <c r="PVL40" s="92">
        <f>SUMIFS('3a-Budget Detail'!PVM17:PVM511,'3a-Budget Detail'!PVJ17:PVJ511,'List Data'!PVO17,'3a-Budget Detail'!PVI17:PVI511,'List Data'!PVK26)</f>
        <v>0</v>
      </c>
      <c r="PVN40" s="42"/>
      <c r="PVO40" s="42" t="s">
        <v>572</v>
      </c>
      <c r="PVP40" s="92">
        <f>SUMIFS('3a-Budget Detail'!PVQ17:PVQ511,'3a-Budget Detail'!PVN17:PVN511,'List Data'!PVS17,'3a-Budget Detail'!PVM17:PVM511,'List Data'!PVO26)</f>
        <v>0</v>
      </c>
      <c r="PVR40" s="42"/>
      <c r="PVS40" s="42" t="s">
        <v>572</v>
      </c>
      <c r="PVT40" s="92">
        <f>SUMIFS('3a-Budget Detail'!PVU17:PVU511,'3a-Budget Detail'!PVR17:PVR511,'List Data'!PVW17,'3a-Budget Detail'!PVQ17:PVQ511,'List Data'!PVS26)</f>
        <v>0</v>
      </c>
      <c r="PVV40" s="42"/>
      <c r="PVW40" s="42" t="s">
        <v>572</v>
      </c>
      <c r="PVX40" s="92">
        <f>SUMIFS('3a-Budget Detail'!PVY17:PVY511,'3a-Budget Detail'!PVV17:PVV511,'List Data'!PWA17,'3a-Budget Detail'!PVU17:PVU511,'List Data'!PVW26)</f>
        <v>0</v>
      </c>
      <c r="PVZ40" s="42"/>
      <c r="PWA40" s="42" t="s">
        <v>572</v>
      </c>
      <c r="PWB40" s="92">
        <f>SUMIFS('3a-Budget Detail'!PWC17:PWC511,'3a-Budget Detail'!PVZ17:PVZ511,'List Data'!PWE17,'3a-Budget Detail'!PVY17:PVY511,'List Data'!PWA26)</f>
        <v>0</v>
      </c>
      <c r="PWD40" s="42"/>
      <c r="PWE40" s="42" t="s">
        <v>572</v>
      </c>
      <c r="PWF40" s="92">
        <f>SUMIFS('3a-Budget Detail'!PWG17:PWG511,'3a-Budget Detail'!PWD17:PWD511,'List Data'!PWI17,'3a-Budget Detail'!PWC17:PWC511,'List Data'!PWE26)</f>
        <v>0</v>
      </c>
      <c r="PWH40" s="42"/>
      <c r="PWI40" s="42" t="s">
        <v>572</v>
      </c>
      <c r="PWJ40" s="92">
        <f>SUMIFS('3a-Budget Detail'!PWK17:PWK511,'3a-Budget Detail'!PWH17:PWH511,'List Data'!PWM17,'3a-Budget Detail'!PWG17:PWG511,'List Data'!PWI26)</f>
        <v>0</v>
      </c>
      <c r="PWL40" s="42"/>
      <c r="PWM40" s="42" t="s">
        <v>572</v>
      </c>
      <c r="PWN40" s="92">
        <f>SUMIFS('3a-Budget Detail'!PWO17:PWO511,'3a-Budget Detail'!PWL17:PWL511,'List Data'!PWQ17,'3a-Budget Detail'!PWK17:PWK511,'List Data'!PWM26)</f>
        <v>0</v>
      </c>
      <c r="PWP40" s="42"/>
      <c r="PWQ40" s="42" t="s">
        <v>572</v>
      </c>
      <c r="PWR40" s="92">
        <f>SUMIFS('3a-Budget Detail'!PWS17:PWS511,'3a-Budget Detail'!PWP17:PWP511,'List Data'!PWU17,'3a-Budget Detail'!PWO17:PWO511,'List Data'!PWQ26)</f>
        <v>0</v>
      </c>
      <c r="PWT40" s="42"/>
      <c r="PWU40" s="42" t="s">
        <v>572</v>
      </c>
      <c r="PWV40" s="92">
        <f>SUMIFS('3a-Budget Detail'!PWW17:PWW511,'3a-Budget Detail'!PWT17:PWT511,'List Data'!PWY17,'3a-Budget Detail'!PWS17:PWS511,'List Data'!PWU26)</f>
        <v>0</v>
      </c>
      <c r="PWX40" s="42"/>
      <c r="PWY40" s="42" t="s">
        <v>572</v>
      </c>
      <c r="PWZ40" s="92">
        <f>SUMIFS('3a-Budget Detail'!PXA17:PXA511,'3a-Budget Detail'!PWX17:PWX511,'List Data'!PXC17,'3a-Budget Detail'!PWW17:PWW511,'List Data'!PWY26)</f>
        <v>0</v>
      </c>
      <c r="PXB40" s="42"/>
      <c r="PXC40" s="42" t="s">
        <v>572</v>
      </c>
      <c r="PXD40" s="92">
        <f>SUMIFS('3a-Budget Detail'!PXE17:PXE511,'3a-Budget Detail'!PXB17:PXB511,'List Data'!PXG17,'3a-Budget Detail'!PXA17:PXA511,'List Data'!PXC26)</f>
        <v>0</v>
      </c>
      <c r="PXF40" s="42"/>
      <c r="PXG40" s="42" t="s">
        <v>572</v>
      </c>
      <c r="PXH40" s="92">
        <f>SUMIFS('3a-Budget Detail'!PXI17:PXI511,'3a-Budget Detail'!PXF17:PXF511,'List Data'!PXK17,'3a-Budget Detail'!PXE17:PXE511,'List Data'!PXG26)</f>
        <v>0</v>
      </c>
      <c r="PXJ40" s="42"/>
      <c r="PXK40" s="42" t="s">
        <v>572</v>
      </c>
      <c r="PXL40" s="92">
        <f>SUMIFS('3a-Budget Detail'!PXM17:PXM511,'3a-Budget Detail'!PXJ17:PXJ511,'List Data'!PXO17,'3a-Budget Detail'!PXI17:PXI511,'List Data'!PXK26)</f>
        <v>0</v>
      </c>
      <c r="PXN40" s="42"/>
      <c r="PXO40" s="42" t="s">
        <v>572</v>
      </c>
      <c r="PXP40" s="92">
        <f>SUMIFS('3a-Budget Detail'!PXQ17:PXQ511,'3a-Budget Detail'!PXN17:PXN511,'List Data'!PXS17,'3a-Budget Detail'!PXM17:PXM511,'List Data'!PXO26)</f>
        <v>0</v>
      </c>
      <c r="PXR40" s="42"/>
      <c r="PXS40" s="42" t="s">
        <v>572</v>
      </c>
      <c r="PXT40" s="92">
        <f>SUMIFS('3a-Budget Detail'!PXU17:PXU511,'3a-Budget Detail'!PXR17:PXR511,'List Data'!PXW17,'3a-Budget Detail'!PXQ17:PXQ511,'List Data'!PXS26)</f>
        <v>0</v>
      </c>
      <c r="PXV40" s="42"/>
      <c r="PXW40" s="42" t="s">
        <v>572</v>
      </c>
      <c r="PXX40" s="92">
        <f>SUMIFS('3a-Budget Detail'!PXY17:PXY511,'3a-Budget Detail'!PXV17:PXV511,'List Data'!PYA17,'3a-Budget Detail'!PXU17:PXU511,'List Data'!PXW26)</f>
        <v>0</v>
      </c>
      <c r="PXZ40" s="42"/>
      <c r="PYA40" s="42" t="s">
        <v>572</v>
      </c>
      <c r="PYB40" s="92">
        <f>SUMIFS('3a-Budget Detail'!PYC17:PYC511,'3a-Budget Detail'!PXZ17:PXZ511,'List Data'!PYE17,'3a-Budget Detail'!PXY17:PXY511,'List Data'!PYA26)</f>
        <v>0</v>
      </c>
      <c r="PYD40" s="42"/>
      <c r="PYE40" s="42" t="s">
        <v>572</v>
      </c>
      <c r="PYF40" s="92">
        <f>SUMIFS('3a-Budget Detail'!PYG17:PYG511,'3a-Budget Detail'!PYD17:PYD511,'List Data'!PYI17,'3a-Budget Detail'!PYC17:PYC511,'List Data'!PYE26)</f>
        <v>0</v>
      </c>
      <c r="PYH40" s="42"/>
      <c r="PYI40" s="42" t="s">
        <v>572</v>
      </c>
      <c r="PYJ40" s="92">
        <f>SUMIFS('3a-Budget Detail'!PYK17:PYK511,'3a-Budget Detail'!PYH17:PYH511,'List Data'!PYM17,'3a-Budget Detail'!PYG17:PYG511,'List Data'!PYI26)</f>
        <v>0</v>
      </c>
      <c r="PYL40" s="42"/>
      <c r="PYM40" s="42" t="s">
        <v>572</v>
      </c>
      <c r="PYN40" s="92">
        <f>SUMIFS('3a-Budget Detail'!PYO17:PYO511,'3a-Budget Detail'!PYL17:PYL511,'List Data'!PYQ17,'3a-Budget Detail'!PYK17:PYK511,'List Data'!PYM26)</f>
        <v>0</v>
      </c>
      <c r="PYP40" s="42"/>
      <c r="PYQ40" s="42" t="s">
        <v>572</v>
      </c>
      <c r="PYR40" s="92">
        <f>SUMIFS('3a-Budget Detail'!PYS17:PYS511,'3a-Budget Detail'!PYP17:PYP511,'List Data'!PYU17,'3a-Budget Detail'!PYO17:PYO511,'List Data'!PYQ26)</f>
        <v>0</v>
      </c>
      <c r="PYT40" s="42"/>
      <c r="PYU40" s="42" t="s">
        <v>572</v>
      </c>
      <c r="PYV40" s="92">
        <f>SUMIFS('3a-Budget Detail'!PYW17:PYW511,'3a-Budget Detail'!PYT17:PYT511,'List Data'!PYY17,'3a-Budget Detail'!PYS17:PYS511,'List Data'!PYU26)</f>
        <v>0</v>
      </c>
      <c r="PYX40" s="42"/>
      <c r="PYY40" s="42" t="s">
        <v>572</v>
      </c>
      <c r="PYZ40" s="92">
        <f>SUMIFS('3a-Budget Detail'!PZA17:PZA511,'3a-Budget Detail'!PYX17:PYX511,'List Data'!PZC17,'3a-Budget Detail'!PYW17:PYW511,'List Data'!PYY26)</f>
        <v>0</v>
      </c>
      <c r="PZB40" s="42"/>
      <c r="PZC40" s="42" t="s">
        <v>572</v>
      </c>
      <c r="PZD40" s="92">
        <f>SUMIFS('3a-Budget Detail'!PZE17:PZE511,'3a-Budget Detail'!PZB17:PZB511,'List Data'!PZG17,'3a-Budget Detail'!PZA17:PZA511,'List Data'!PZC26)</f>
        <v>0</v>
      </c>
      <c r="PZF40" s="42"/>
      <c r="PZG40" s="42" t="s">
        <v>572</v>
      </c>
      <c r="PZH40" s="92">
        <f>SUMIFS('3a-Budget Detail'!PZI17:PZI511,'3a-Budget Detail'!PZF17:PZF511,'List Data'!PZK17,'3a-Budget Detail'!PZE17:PZE511,'List Data'!PZG26)</f>
        <v>0</v>
      </c>
      <c r="PZJ40" s="42"/>
      <c r="PZK40" s="42" t="s">
        <v>572</v>
      </c>
      <c r="PZL40" s="92">
        <f>SUMIFS('3a-Budget Detail'!PZM17:PZM511,'3a-Budget Detail'!PZJ17:PZJ511,'List Data'!PZO17,'3a-Budget Detail'!PZI17:PZI511,'List Data'!PZK26)</f>
        <v>0</v>
      </c>
      <c r="PZN40" s="42"/>
      <c r="PZO40" s="42" t="s">
        <v>572</v>
      </c>
      <c r="PZP40" s="92">
        <f>SUMIFS('3a-Budget Detail'!PZQ17:PZQ511,'3a-Budget Detail'!PZN17:PZN511,'List Data'!PZS17,'3a-Budget Detail'!PZM17:PZM511,'List Data'!PZO26)</f>
        <v>0</v>
      </c>
      <c r="PZR40" s="42"/>
      <c r="PZS40" s="42" t="s">
        <v>572</v>
      </c>
      <c r="PZT40" s="92">
        <f>SUMIFS('3a-Budget Detail'!PZU17:PZU511,'3a-Budget Detail'!PZR17:PZR511,'List Data'!PZW17,'3a-Budget Detail'!PZQ17:PZQ511,'List Data'!PZS26)</f>
        <v>0</v>
      </c>
      <c r="PZV40" s="42"/>
      <c r="PZW40" s="42" t="s">
        <v>572</v>
      </c>
      <c r="PZX40" s="92">
        <f>SUMIFS('3a-Budget Detail'!PZY17:PZY511,'3a-Budget Detail'!PZV17:PZV511,'List Data'!QAA17,'3a-Budget Detail'!PZU17:PZU511,'List Data'!PZW26)</f>
        <v>0</v>
      </c>
      <c r="PZZ40" s="42"/>
      <c r="QAA40" s="42" t="s">
        <v>572</v>
      </c>
      <c r="QAB40" s="92">
        <f>SUMIFS('3a-Budget Detail'!QAC17:QAC511,'3a-Budget Detail'!PZZ17:PZZ511,'List Data'!QAE17,'3a-Budget Detail'!PZY17:PZY511,'List Data'!QAA26)</f>
        <v>0</v>
      </c>
      <c r="QAD40" s="42"/>
      <c r="QAE40" s="42" t="s">
        <v>572</v>
      </c>
      <c r="QAF40" s="92">
        <f>SUMIFS('3a-Budget Detail'!QAG17:QAG511,'3a-Budget Detail'!QAD17:QAD511,'List Data'!QAI17,'3a-Budget Detail'!QAC17:QAC511,'List Data'!QAE26)</f>
        <v>0</v>
      </c>
      <c r="QAH40" s="42"/>
      <c r="QAI40" s="42" t="s">
        <v>572</v>
      </c>
      <c r="QAJ40" s="92">
        <f>SUMIFS('3a-Budget Detail'!QAK17:QAK511,'3a-Budget Detail'!QAH17:QAH511,'List Data'!QAM17,'3a-Budget Detail'!QAG17:QAG511,'List Data'!QAI26)</f>
        <v>0</v>
      </c>
      <c r="QAL40" s="42"/>
      <c r="QAM40" s="42" t="s">
        <v>572</v>
      </c>
      <c r="QAN40" s="92">
        <f>SUMIFS('3a-Budget Detail'!QAO17:QAO511,'3a-Budget Detail'!QAL17:QAL511,'List Data'!QAQ17,'3a-Budget Detail'!QAK17:QAK511,'List Data'!QAM26)</f>
        <v>0</v>
      </c>
      <c r="QAP40" s="42"/>
      <c r="QAQ40" s="42" t="s">
        <v>572</v>
      </c>
      <c r="QAR40" s="92">
        <f>SUMIFS('3a-Budget Detail'!QAS17:QAS511,'3a-Budget Detail'!QAP17:QAP511,'List Data'!QAU17,'3a-Budget Detail'!QAO17:QAO511,'List Data'!QAQ26)</f>
        <v>0</v>
      </c>
      <c r="QAT40" s="42"/>
      <c r="QAU40" s="42" t="s">
        <v>572</v>
      </c>
      <c r="QAV40" s="92">
        <f>SUMIFS('3a-Budget Detail'!QAW17:QAW511,'3a-Budget Detail'!QAT17:QAT511,'List Data'!QAY17,'3a-Budget Detail'!QAS17:QAS511,'List Data'!QAU26)</f>
        <v>0</v>
      </c>
      <c r="QAX40" s="42"/>
      <c r="QAY40" s="42" t="s">
        <v>572</v>
      </c>
      <c r="QAZ40" s="92">
        <f>SUMIFS('3a-Budget Detail'!QBA17:QBA511,'3a-Budget Detail'!QAX17:QAX511,'List Data'!QBC17,'3a-Budget Detail'!QAW17:QAW511,'List Data'!QAY26)</f>
        <v>0</v>
      </c>
      <c r="QBB40" s="42"/>
      <c r="QBC40" s="42" t="s">
        <v>572</v>
      </c>
      <c r="QBD40" s="92">
        <f>SUMIFS('3a-Budget Detail'!QBE17:QBE511,'3a-Budget Detail'!QBB17:QBB511,'List Data'!QBG17,'3a-Budget Detail'!QBA17:QBA511,'List Data'!QBC26)</f>
        <v>0</v>
      </c>
      <c r="QBF40" s="42"/>
      <c r="QBG40" s="42" t="s">
        <v>572</v>
      </c>
      <c r="QBH40" s="92">
        <f>SUMIFS('3a-Budget Detail'!QBI17:QBI511,'3a-Budget Detail'!QBF17:QBF511,'List Data'!QBK17,'3a-Budget Detail'!QBE17:QBE511,'List Data'!QBG26)</f>
        <v>0</v>
      </c>
      <c r="QBJ40" s="42"/>
      <c r="QBK40" s="42" t="s">
        <v>572</v>
      </c>
      <c r="QBL40" s="92">
        <f>SUMIFS('3a-Budget Detail'!QBM17:QBM511,'3a-Budget Detail'!QBJ17:QBJ511,'List Data'!QBO17,'3a-Budget Detail'!QBI17:QBI511,'List Data'!QBK26)</f>
        <v>0</v>
      </c>
      <c r="QBN40" s="42"/>
      <c r="QBO40" s="42" t="s">
        <v>572</v>
      </c>
      <c r="QBP40" s="92">
        <f>SUMIFS('3a-Budget Detail'!QBQ17:QBQ511,'3a-Budget Detail'!QBN17:QBN511,'List Data'!QBS17,'3a-Budget Detail'!QBM17:QBM511,'List Data'!QBO26)</f>
        <v>0</v>
      </c>
      <c r="QBR40" s="42"/>
      <c r="QBS40" s="42" t="s">
        <v>572</v>
      </c>
      <c r="QBT40" s="92">
        <f>SUMIFS('3a-Budget Detail'!QBU17:QBU511,'3a-Budget Detail'!QBR17:QBR511,'List Data'!QBW17,'3a-Budget Detail'!QBQ17:QBQ511,'List Data'!QBS26)</f>
        <v>0</v>
      </c>
      <c r="QBV40" s="42"/>
      <c r="QBW40" s="42" t="s">
        <v>572</v>
      </c>
      <c r="QBX40" s="92">
        <f>SUMIFS('3a-Budget Detail'!QBY17:QBY511,'3a-Budget Detail'!QBV17:QBV511,'List Data'!QCA17,'3a-Budget Detail'!QBU17:QBU511,'List Data'!QBW26)</f>
        <v>0</v>
      </c>
      <c r="QBZ40" s="42"/>
      <c r="QCA40" s="42" t="s">
        <v>572</v>
      </c>
      <c r="QCB40" s="92">
        <f>SUMIFS('3a-Budget Detail'!QCC17:QCC511,'3a-Budget Detail'!QBZ17:QBZ511,'List Data'!QCE17,'3a-Budget Detail'!QBY17:QBY511,'List Data'!QCA26)</f>
        <v>0</v>
      </c>
      <c r="QCD40" s="42"/>
      <c r="QCE40" s="42" t="s">
        <v>572</v>
      </c>
      <c r="QCF40" s="92">
        <f>SUMIFS('3a-Budget Detail'!QCG17:QCG511,'3a-Budget Detail'!QCD17:QCD511,'List Data'!QCI17,'3a-Budget Detail'!QCC17:QCC511,'List Data'!QCE26)</f>
        <v>0</v>
      </c>
      <c r="QCH40" s="42"/>
      <c r="QCI40" s="42" t="s">
        <v>572</v>
      </c>
      <c r="QCJ40" s="92">
        <f>SUMIFS('3a-Budget Detail'!QCK17:QCK511,'3a-Budget Detail'!QCH17:QCH511,'List Data'!QCM17,'3a-Budget Detail'!QCG17:QCG511,'List Data'!QCI26)</f>
        <v>0</v>
      </c>
      <c r="QCL40" s="42"/>
      <c r="QCM40" s="42" t="s">
        <v>572</v>
      </c>
      <c r="QCN40" s="92">
        <f>SUMIFS('3a-Budget Detail'!QCO17:QCO511,'3a-Budget Detail'!QCL17:QCL511,'List Data'!QCQ17,'3a-Budget Detail'!QCK17:QCK511,'List Data'!QCM26)</f>
        <v>0</v>
      </c>
      <c r="QCP40" s="42"/>
      <c r="QCQ40" s="42" t="s">
        <v>572</v>
      </c>
      <c r="QCR40" s="92">
        <f>SUMIFS('3a-Budget Detail'!QCS17:QCS511,'3a-Budget Detail'!QCP17:QCP511,'List Data'!QCU17,'3a-Budget Detail'!QCO17:QCO511,'List Data'!QCQ26)</f>
        <v>0</v>
      </c>
      <c r="QCT40" s="42"/>
      <c r="QCU40" s="42" t="s">
        <v>572</v>
      </c>
      <c r="QCV40" s="92">
        <f>SUMIFS('3a-Budget Detail'!QCW17:QCW511,'3a-Budget Detail'!QCT17:QCT511,'List Data'!QCY17,'3a-Budget Detail'!QCS17:QCS511,'List Data'!QCU26)</f>
        <v>0</v>
      </c>
      <c r="QCX40" s="42"/>
      <c r="QCY40" s="42" t="s">
        <v>572</v>
      </c>
      <c r="QCZ40" s="92">
        <f>SUMIFS('3a-Budget Detail'!QDA17:QDA511,'3a-Budget Detail'!QCX17:QCX511,'List Data'!QDC17,'3a-Budget Detail'!QCW17:QCW511,'List Data'!QCY26)</f>
        <v>0</v>
      </c>
      <c r="QDB40" s="42"/>
      <c r="QDC40" s="42" t="s">
        <v>572</v>
      </c>
      <c r="QDD40" s="92">
        <f>SUMIFS('3a-Budget Detail'!QDE17:QDE511,'3a-Budget Detail'!QDB17:QDB511,'List Data'!QDG17,'3a-Budget Detail'!QDA17:QDA511,'List Data'!QDC26)</f>
        <v>0</v>
      </c>
      <c r="QDF40" s="42"/>
      <c r="QDG40" s="42" t="s">
        <v>572</v>
      </c>
      <c r="QDH40" s="92">
        <f>SUMIFS('3a-Budget Detail'!QDI17:QDI511,'3a-Budget Detail'!QDF17:QDF511,'List Data'!QDK17,'3a-Budget Detail'!QDE17:QDE511,'List Data'!QDG26)</f>
        <v>0</v>
      </c>
      <c r="QDJ40" s="42"/>
      <c r="QDK40" s="42" t="s">
        <v>572</v>
      </c>
      <c r="QDL40" s="92">
        <f>SUMIFS('3a-Budget Detail'!QDM17:QDM511,'3a-Budget Detail'!QDJ17:QDJ511,'List Data'!QDO17,'3a-Budget Detail'!QDI17:QDI511,'List Data'!QDK26)</f>
        <v>0</v>
      </c>
      <c r="QDN40" s="42"/>
      <c r="QDO40" s="42" t="s">
        <v>572</v>
      </c>
      <c r="QDP40" s="92">
        <f>SUMIFS('3a-Budget Detail'!QDQ17:QDQ511,'3a-Budget Detail'!QDN17:QDN511,'List Data'!QDS17,'3a-Budget Detail'!QDM17:QDM511,'List Data'!QDO26)</f>
        <v>0</v>
      </c>
      <c r="QDR40" s="42"/>
      <c r="QDS40" s="42" t="s">
        <v>572</v>
      </c>
      <c r="QDT40" s="92">
        <f>SUMIFS('3a-Budget Detail'!QDU17:QDU511,'3a-Budget Detail'!QDR17:QDR511,'List Data'!QDW17,'3a-Budget Detail'!QDQ17:QDQ511,'List Data'!QDS26)</f>
        <v>0</v>
      </c>
      <c r="QDV40" s="42"/>
      <c r="QDW40" s="42" t="s">
        <v>572</v>
      </c>
      <c r="QDX40" s="92">
        <f>SUMIFS('3a-Budget Detail'!QDY17:QDY511,'3a-Budget Detail'!QDV17:QDV511,'List Data'!QEA17,'3a-Budget Detail'!QDU17:QDU511,'List Data'!QDW26)</f>
        <v>0</v>
      </c>
      <c r="QDZ40" s="42"/>
      <c r="QEA40" s="42" t="s">
        <v>572</v>
      </c>
      <c r="QEB40" s="92">
        <f>SUMIFS('3a-Budget Detail'!QEC17:QEC511,'3a-Budget Detail'!QDZ17:QDZ511,'List Data'!QEE17,'3a-Budget Detail'!QDY17:QDY511,'List Data'!QEA26)</f>
        <v>0</v>
      </c>
      <c r="QED40" s="42"/>
      <c r="QEE40" s="42" t="s">
        <v>572</v>
      </c>
      <c r="QEF40" s="92">
        <f>SUMIFS('3a-Budget Detail'!QEG17:QEG511,'3a-Budget Detail'!QED17:QED511,'List Data'!QEI17,'3a-Budget Detail'!QEC17:QEC511,'List Data'!QEE26)</f>
        <v>0</v>
      </c>
      <c r="QEH40" s="42"/>
      <c r="QEI40" s="42" t="s">
        <v>572</v>
      </c>
      <c r="QEJ40" s="92">
        <f>SUMIFS('3a-Budget Detail'!QEK17:QEK511,'3a-Budget Detail'!QEH17:QEH511,'List Data'!QEM17,'3a-Budget Detail'!QEG17:QEG511,'List Data'!QEI26)</f>
        <v>0</v>
      </c>
      <c r="QEL40" s="42"/>
      <c r="QEM40" s="42" t="s">
        <v>572</v>
      </c>
      <c r="QEN40" s="92">
        <f>SUMIFS('3a-Budget Detail'!QEO17:QEO511,'3a-Budget Detail'!QEL17:QEL511,'List Data'!QEQ17,'3a-Budget Detail'!QEK17:QEK511,'List Data'!QEM26)</f>
        <v>0</v>
      </c>
      <c r="QEP40" s="42"/>
      <c r="QEQ40" s="42" t="s">
        <v>572</v>
      </c>
      <c r="QER40" s="92">
        <f>SUMIFS('3a-Budget Detail'!QES17:QES511,'3a-Budget Detail'!QEP17:QEP511,'List Data'!QEU17,'3a-Budget Detail'!QEO17:QEO511,'List Data'!QEQ26)</f>
        <v>0</v>
      </c>
      <c r="QET40" s="42"/>
      <c r="QEU40" s="42" t="s">
        <v>572</v>
      </c>
      <c r="QEV40" s="92">
        <f>SUMIFS('3a-Budget Detail'!QEW17:QEW511,'3a-Budget Detail'!QET17:QET511,'List Data'!QEY17,'3a-Budget Detail'!QES17:QES511,'List Data'!QEU26)</f>
        <v>0</v>
      </c>
      <c r="QEX40" s="42"/>
      <c r="QEY40" s="42" t="s">
        <v>572</v>
      </c>
      <c r="QEZ40" s="92">
        <f>SUMIFS('3a-Budget Detail'!QFA17:QFA511,'3a-Budget Detail'!QEX17:QEX511,'List Data'!QFC17,'3a-Budget Detail'!QEW17:QEW511,'List Data'!QEY26)</f>
        <v>0</v>
      </c>
      <c r="QFB40" s="42"/>
      <c r="QFC40" s="42" t="s">
        <v>572</v>
      </c>
      <c r="QFD40" s="92">
        <f>SUMIFS('3a-Budget Detail'!QFE17:QFE511,'3a-Budget Detail'!QFB17:QFB511,'List Data'!QFG17,'3a-Budget Detail'!QFA17:QFA511,'List Data'!QFC26)</f>
        <v>0</v>
      </c>
      <c r="QFF40" s="42"/>
      <c r="QFG40" s="42" t="s">
        <v>572</v>
      </c>
      <c r="QFH40" s="92">
        <f>SUMIFS('3a-Budget Detail'!QFI17:QFI511,'3a-Budget Detail'!QFF17:QFF511,'List Data'!QFK17,'3a-Budget Detail'!QFE17:QFE511,'List Data'!QFG26)</f>
        <v>0</v>
      </c>
      <c r="QFJ40" s="42"/>
      <c r="QFK40" s="42" t="s">
        <v>572</v>
      </c>
      <c r="QFL40" s="92">
        <f>SUMIFS('3a-Budget Detail'!QFM17:QFM511,'3a-Budget Detail'!QFJ17:QFJ511,'List Data'!QFO17,'3a-Budget Detail'!QFI17:QFI511,'List Data'!QFK26)</f>
        <v>0</v>
      </c>
      <c r="QFN40" s="42"/>
      <c r="QFO40" s="42" t="s">
        <v>572</v>
      </c>
      <c r="QFP40" s="92">
        <f>SUMIFS('3a-Budget Detail'!QFQ17:QFQ511,'3a-Budget Detail'!QFN17:QFN511,'List Data'!QFS17,'3a-Budget Detail'!QFM17:QFM511,'List Data'!QFO26)</f>
        <v>0</v>
      </c>
      <c r="QFR40" s="42"/>
      <c r="QFS40" s="42" t="s">
        <v>572</v>
      </c>
      <c r="QFT40" s="92">
        <f>SUMIFS('3a-Budget Detail'!QFU17:QFU511,'3a-Budget Detail'!QFR17:QFR511,'List Data'!QFW17,'3a-Budget Detail'!QFQ17:QFQ511,'List Data'!QFS26)</f>
        <v>0</v>
      </c>
      <c r="QFV40" s="42"/>
      <c r="QFW40" s="42" t="s">
        <v>572</v>
      </c>
      <c r="QFX40" s="92">
        <f>SUMIFS('3a-Budget Detail'!QFY17:QFY511,'3a-Budget Detail'!QFV17:QFV511,'List Data'!QGA17,'3a-Budget Detail'!QFU17:QFU511,'List Data'!QFW26)</f>
        <v>0</v>
      </c>
      <c r="QFZ40" s="42"/>
      <c r="QGA40" s="42" t="s">
        <v>572</v>
      </c>
      <c r="QGB40" s="92">
        <f>SUMIFS('3a-Budget Detail'!QGC17:QGC511,'3a-Budget Detail'!QFZ17:QFZ511,'List Data'!QGE17,'3a-Budget Detail'!QFY17:QFY511,'List Data'!QGA26)</f>
        <v>0</v>
      </c>
      <c r="QGD40" s="42"/>
      <c r="QGE40" s="42" t="s">
        <v>572</v>
      </c>
      <c r="QGF40" s="92">
        <f>SUMIFS('3a-Budget Detail'!QGG17:QGG511,'3a-Budget Detail'!QGD17:QGD511,'List Data'!QGI17,'3a-Budget Detail'!QGC17:QGC511,'List Data'!QGE26)</f>
        <v>0</v>
      </c>
      <c r="QGH40" s="42"/>
      <c r="QGI40" s="42" t="s">
        <v>572</v>
      </c>
      <c r="QGJ40" s="92">
        <f>SUMIFS('3a-Budget Detail'!QGK17:QGK511,'3a-Budget Detail'!QGH17:QGH511,'List Data'!QGM17,'3a-Budget Detail'!QGG17:QGG511,'List Data'!QGI26)</f>
        <v>0</v>
      </c>
      <c r="QGL40" s="42"/>
      <c r="QGM40" s="42" t="s">
        <v>572</v>
      </c>
      <c r="QGN40" s="92">
        <f>SUMIFS('3a-Budget Detail'!QGO17:QGO511,'3a-Budget Detail'!QGL17:QGL511,'List Data'!QGQ17,'3a-Budget Detail'!QGK17:QGK511,'List Data'!QGM26)</f>
        <v>0</v>
      </c>
      <c r="QGP40" s="42"/>
      <c r="QGQ40" s="42" t="s">
        <v>572</v>
      </c>
      <c r="QGR40" s="92">
        <f>SUMIFS('3a-Budget Detail'!QGS17:QGS511,'3a-Budget Detail'!QGP17:QGP511,'List Data'!QGU17,'3a-Budget Detail'!QGO17:QGO511,'List Data'!QGQ26)</f>
        <v>0</v>
      </c>
      <c r="QGT40" s="42"/>
      <c r="QGU40" s="42" t="s">
        <v>572</v>
      </c>
      <c r="QGV40" s="92">
        <f>SUMIFS('3a-Budget Detail'!QGW17:QGW511,'3a-Budget Detail'!QGT17:QGT511,'List Data'!QGY17,'3a-Budget Detail'!QGS17:QGS511,'List Data'!QGU26)</f>
        <v>0</v>
      </c>
      <c r="QGX40" s="42"/>
      <c r="QGY40" s="42" t="s">
        <v>572</v>
      </c>
      <c r="QGZ40" s="92">
        <f>SUMIFS('3a-Budget Detail'!QHA17:QHA511,'3a-Budget Detail'!QGX17:QGX511,'List Data'!QHC17,'3a-Budget Detail'!QGW17:QGW511,'List Data'!QGY26)</f>
        <v>0</v>
      </c>
      <c r="QHB40" s="42"/>
      <c r="QHC40" s="42" t="s">
        <v>572</v>
      </c>
      <c r="QHD40" s="92">
        <f>SUMIFS('3a-Budget Detail'!QHE17:QHE511,'3a-Budget Detail'!QHB17:QHB511,'List Data'!QHG17,'3a-Budget Detail'!QHA17:QHA511,'List Data'!QHC26)</f>
        <v>0</v>
      </c>
      <c r="QHF40" s="42"/>
      <c r="QHG40" s="42" t="s">
        <v>572</v>
      </c>
      <c r="QHH40" s="92">
        <f>SUMIFS('3a-Budget Detail'!QHI17:QHI511,'3a-Budget Detail'!QHF17:QHF511,'List Data'!QHK17,'3a-Budget Detail'!QHE17:QHE511,'List Data'!QHG26)</f>
        <v>0</v>
      </c>
      <c r="QHJ40" s="42"/>
      <c r="QHK40" s="42" t="s">
        <v>572</v>
      </c>
      <c r="QHL40" s="92">
        <f>SUMIFS('3a-Budget Detail'!QHM17:QHM511,'3a-Budget Detail'!QHJ17:QHJ511,'List Data'!QHO17,'3a-Budget Detail'!QHI17:QHI511,'List Data'!QHK26)</f>
        <v>0</v>
      </c>
      <c r="QHN40" s="42"/>
      <c r="QHO40" s="42" t="s">
        <v>572</v>
      </c>
      <c r="QHP40" s="92">
        <f>SUMIFS('3a-Budget Detail'!QHQ17:QHQ511,'3a-Budget Detail'!QHN17:QHN511,'List Data'!QHS17,'3a-Budget Detail'!QHM17:QHM511,'List Data'!QHO26)</f>
        <v>0</v>
      </c>
      <c r="QHR40" s="42"/>
      <c r="QHS40" s="42" t="s">
        <v>572</v>
      </c>
      <c r="QHT40" s="92">
        <f>SUMIFS('3a-Budget Detail'!QHU17:QHU511,'3a-Budget Detail'!QHR17:QHR511,'List Data'!QHW17,'3a-Budget Detail'!QHQ17:QHQ511,'List Data'!QHS26)</f>
        <v>0</v>
      </c>
      <c r="QHV40" s="42"/>
      <c r="QHW40" s="42" t="s">
        <v>572</v>
      </c>
      <c r="QHX40" s="92">
        <f>SUMIFS('3a-Budget Detail'!QHY17:QHY511,'3a-Budget Detail'!QHV17:QHV511,'List Data'!QIA17,'3a-Budget Detail'!QHU17:QHU511,'List Data'!QHW26)</f>
        <v>0</v>
      </c>
      <c r="QHZ40" s="42"/>
      <c r="QIA40" s="42" t="s">
        <v>572</v>
      </c>
      <c r="QIB40" s="92">
        <f>SUMIFS('3a-Budget Detail'!QIC17:QIC511,'3a-Budget Detail'!QHZ17:QHZ511,'List Data'!QIE17,'3a-Budget Detail'!QHY17:QHY511,'List Data'!QIA26)</f>
        <v>0</v>
      </c>
      <c r="QID40" s="42"/>
      <c r="QIE40" s="42" t="s">
        <v>572</v>
      </c>
      <c r="QIF40" s="92">
        <f>SUMIFS('3a-Budget Detail'!QIG17:QIG511,'3a-Budget Detail'!QID17:QID511,'List Data'!QII17,'3a-Budget Detail'!QIC17:QIC511,'List Data'!QIE26)</f>
        <v>0</v>
      </c>
      <c r="QIH40" s="42"/>
      <c r="QII40" s="42" t="s">
        <v>572</v>
      </c>
      <c r="QIJ40" s="92">
        <f>SUMIFS('3a-Budget Detail'!QIK17:QIK511,'3a-Budget Detail'!QIH17:QIH511,'List Data'!QIM17,'3a-Budget Detail'!QIG17:QIG511,'List Data'!QII26)</f>
        <v>0</v>
      </c>
      <c r="QIL40" s="42"/>
      <c r="QIM40" s="42" t="s">
        <v>572</v>
      </c>
      <c r="QIN40" s="92">
        <f>SUMIFS('3a-Budget Detail'!QIO17:QIO511,'3a-Budget Detail'!QIL17:QIL511,'List Data'!QIQ17,'3a-Budget Detail'!QIK17:QIK511,'List Data'!QIM26)</f>
        <v>0</v>
      </c>
      <c r="QIP40" s="42"/>
      <c r="QIQ40" s="42" t="s">
        <v>572</v>
      </c>
      <c r="QIR40" s="92">
        <f>SUMIFS('3a-Budget Detail'!QIS17:QIS511,'3a-Budget Detail'!QIP17:QIP511,'List Data'!QIU17,'3a-Budget Detail'!QIO17:QIO511,'List Data'!QIQ26)</f>
        <v>0</v>
      </c>
      <c r="QIT40" s="42"/>
      <c r="QIU40" s="42" t="s">
        <v>572</v>
      </c>
      <c r="QIV40" s="92">
        <f>SUMIFS('3a-Budget Detail'!QIW17:QIW511,'3a-Budget Detail'!QIT17:QIT511,'List Data'!QIY17,'3a-Budget Detail'!QIS17:QIS511,'List Data'!QIU26)</f>
        <v>0</v>
      </c>
      <c r="QIX40" s="42"/>
      <c r="QIY40" s="42" t="s">
        <v>572</v>
      </c>
      <c r="QIZ40" s="92">
        <f>SUMIFS('3a-Budget Detail'!QJA17:QJA511,'3a-Budget Detail'!QIX17:QIX511,'List Data'!QJC17,'3a-Budget Detail'!QIW17:QIW511,'List Data'!QIY26)</f>
        <v>0</v>
      </c>
      <c r="QJB40" s="42"/>
      <c r="QJC40" s="42" t="s">
        <v>572</v>
      </c>
      <c r="QJD40" s="92">
        <f>SUMIFS('3a-Budget Detail'!QJE17:QJE511,'3a-Budget Detail'!QJB17:QJB511,'List Data'!QJG17,'3a-Budget Detail'!QJA17:QJA511,'List Data'!QJC26)</f>
        <v>0</v>
      </c>
      <c r="QJF40" s="42"/>
      <c r="QJG40" s="42" t="s">
        <v>572</v>
      </c>
      <c r="QJH40" s="92">
        <f>SUMIFS('3a-Budget Detail'!QJI17:QJI511,'3a-Budget Detail'!QJF17:QJF511,'List Data'!QJK17,'3a-Budget Detail'!QJE17:QJE511,'List Data'!QJG26)</f>
        <v>0</v>
      </c>
      <c r="QJJ40" s="42"/>
      <c r="QJK40" s="42" t="s">
        <v>572</v>
      </c>
      <c r="QJL40" s="92">
        <f>SUMIFS('3a-Budget Detail'!QJM17:QJM511,'3a-Budget Detail'!QJJ17:QJJ511,'List Data'!QJO17,'3a-Budget Detail'!QJI17:QJI511,'List Data'!QJK26)</f>
        <v>0</v>
      </c>
      <c r="QJN40" s="42"/>
      <c r="QJO40" s="42" t="s">
        <v>572</v>
      </c>
      <c r="QJP40" s="92">
        <f>SUMIFS('3a-Budget Detail'!QJQ17:QJQ511,'3a-Budget Detail'!QJN17:QJN511,'List Data'!QJS17,'3a-Budget Detail'!QJM17:QJM511,'List Data'!QJO26)</f>
        <v>0</v>
      </c>
      <c r="QJR40" s="42"/>
      <c r="QJS40" s="42" t="s">
        <v>572</v>
      </c>
      <c r="QJT40" s="92">
        <f>SUMIFS('3a-Budget Detail'!QJU17:QJU511,'3a-Budget Detail'!QJR17:QJR511,'List Data'!QJW17,'3a-Budget Detail'!QJQ17:QJQ511,'List Data'!QJS26)</f>
        <v>0</v>
      </c>
      <c r="QJV40" s="42"/>
      <c r="QJW40" s="42" t="s">
        <v>572</v>
      </c>
      <c r="QJX40" s="92">
        <f>SUMIFS('3a-Budget Detail'!QJY17:QJY511,'3a-Budget Detail'!QJV17:QJV511,'List Data'!QKA17,'3a-Budget Detail'!QJU17:QJU511,'List Data'!QJW26)</f>
        <v>0</v>
      </c>
      <c r="QJZ40" s="42"/>
      <c r="QKA40" s="42" t="s">
        <v>572</v>
      </c>
      <c r="QKB40" s="92">
        <f>SUMIFS('3a-Budget Detail'!QKC17:QKC511,'3a-Budget Detail'!QJZ17:QJZ511,'List Data'!QKE17,'3a-Budget Detail'!QJY17:QJY511,'List Data'!QKA26)</f>
        <v>0</v>
      </c>
      <c r="QKD40" s="42"/>
      <c r="QKE40" s="42" t="s">
        <v>572</v>
      </c>
      <c r="QKF40" s="92">
        <f>SUMIFS('3a-Budget Detail'!QKG17:QKG511,'3a-Budget Detail'!QKD17:QKD511,'List Data'!QKI17,'3a-Budget Detail'!QKC17:QKC511,'List Data'!QKE26)</f>
        <v>0</v>
      </c>
      <c r="QKH40" s="42"/>
      <c r="QKI40" s="42" t="s">
        <v>572</v>
      </c>
      <c r="QKJ40" s="92">
        <f>SUMIFS('3a-Budget Detail'!QKK17:QKK511,'3a-Budget Detail'!QKH17:QKH511,'List Data'!QKM17,'3a-Budget Detail'!QKG17:QKG511,'List Data'!QKI26)</f>
        <v>0</v>
      </c>
      <c r="QKL40" s="42"/>
      <c r="QKM40" s="42" t="s">
        <v>572</v>
      </c>
      <c r="QKN40" s="92">
        <f>SUMIFS('3a-Budget Detail'!QKO17:QKO511,'3a-Budget Detail'!QKL17:QKL511,'List Data'!QKQ17,'3a-Budget Detail'!QKK17:QKK511,'List Data'!QKM26)</f>
        <v>0</v>
      </c>
      <c r="QKP40" s="42"/>
      <c r="QKQ40" s="42" t="s">
        <v>572</v>
      </c>
      <c r="QKR40" s="92">
        <f>SUMIFS('3a-Budget Detail'!QKS17:QKS511,'3a-Budget Detail'!QKP17:QKP511,'List Data'!QKU17,'3a-Budget Detail'!QKO17:QKO511,'List Data'!QKQ26)</f>
        <v>0</v>
      </c>
      <c r="QKT40" s="42"/>
      <c r="QKU40" s="42" t="s">
        <v>572</v>
      </c>
      <c r="QKV40" s="92">
        <f>SUMIFS('3a-Budget Detail'!QKW17:QKW511,'3a-Budget Detail'!QKT17:QKT511,'List Data'!QKY17,'3a-Budget Detail'!QKS17:QKS511,'List Data'!QKU26)</f>
        <v>0</v>
      </c>
      <c r="QKX40" s="42"/>
      <c r="QKY40" s="42" t="s">
        <v>572</v>
      </c>
      <c r="QKZ40" s="92">
        <f>SUMIFS('3a-Budget Detail'!QLA17:QLA511,'3a-Budget Detail'!QKX17:QKX511,'List Data'!QLC17,'3a-Budget Detail'!QKW17:QKW511,'List Data'!QKY26)</f>
        <v>0</v>
      </c>
      <c r="QLB40" s="42"/>
      <c r="QLC40" s="42" t="s">
        <v>572</v>
      </c>
      <c r="QLD40" s="92">
        <f>SUMIFS('3a-Budget Detail'!QLE17:QLE511,'3a-Budget Detail'!QLB17:QLB511,'List Data'!QLG17,'3a-Budget Detail'!QLA17:QLA511,'List Data'!QLC26)</f>
        <v>0</v>
      </c>
      <c r="QLF40" s="42"/>
      <c r="QLG40" s="42" t="s">
        <v>572</v>
      </c>
      <c r="QLH40" s="92">
        <f>SUMIFS('3a-Budget Detail'!QLI17:QLI511,'3a-Budget Detail'!QLF17:QLF511,'List Data'!QLK17,'3a-Budget Detail'!QLE17:QLE511,'List Data'!QLG26)</f>
        <v>0</v>
      </c>
      <c r="QLJ40" s="42"/>
      <c r="QLK40" s="42" t="s">
        <v>572</v>
      </c>
      <c r="QLL40" s="92">
        <f>SUMIFS('3a-Budget Detail'!QLM17:QLM511,'3a-Budget Detail'!QLJ17:QLJ511,'List Data'!QLO17,'3a-Budget Detail'!QLI17:QLI511,'List Data'!QLK26)</f>
        <v>0</v>
      </c>
      <c r="QLN40" s="42"/>
      <c r="QLO40" s="42" t="s">
        <v>572</v>
      </c>
      <c r="QLP40" s="92">
        <f>SUMIFS('3a-Budget Detail'!QLQ17:QLQ511,'3a-Budget Detail'!QLN17:QLN511,'List Data'!QLS17,'3a-Budget Detail'!QLM17:QLM511,'List Data'!QLO26)</f>
        <v>0</v>
      </c>
      <c r="QLR40" s="42"/>
      <c r="QLS40" s="42" t="s">
        <v>572</v>
      </c>
      <c r="QLT40" s="92">
        <f>SUMIFS('3a-Budget Detail'!QLU17:QLU511,'3a-Budget Detail'!QLR17:QLR511,'List Data'!QLW17,'3a-Budget Detail'!QLQ17:QLQ511,'List Data'!QLS26)</f>
        <v>0</v>
      </c>
      <c r="QLV40" s="42"/>
      <c r="QLW40" s="42" t="s">
        <v>572</v>
      </c>
      <c r="QLX40" s="92">
        <f>SUMIFS('3a-Budget Detail'!QLY17:QLY511,'3a-Budget Detail'!QLV17:QLV511,'List Data'!QMA17,'3a-Budget Detail'!QLU17:QLU511,'List Data'!QLW26)</f>
        <v>0</v>
      </c>
      <c r="QLZ40" s="42"/>
      <c r="QMA40" s="42" t="s">
        <v>572</v>
      </c>
      <c r="QMB40" s="92">
        <f>SUMIFS('3a-Budget Detail'!QMC17:QMC511,'3a-Budget Detail'!QLZ17:QLZ511,'List Data'!QME17,'3a-Budget Detail'!QLY17:QLY511,'List Data'!QMA26)</f>
        <v>0</v>
      </c>
      <c r="QMD40" s="42"/>
      <c r="QME40" s="42" t="s">
        <v>572</v>
      </c>
      <c r="QMF40" s="92">
        <f>SUMIFS('3a-Budget Detail'!QMG17:QMG511,'3a-Budget Detail'!QMD17:QMD511,'List Data'!QMI17,'3a-Budget Detail'!QMC17:QMC511,'List Data'!QME26)</f>
        <v>0</v>
      </c>
      <c r="QMH40" s="42"/>
      <c r="QMI40" s="42" t="s">
        <v>572</v>
      </c>
      <c r="QMJ40" s="92">
        <f>SUMIFS('3a-Budget Detail'!QMK17:QMK511,'3a-Budget Detail'!QMH17:QMH511,'List Data'!QMM17,'3a-Budget Detail'!QMG17:QMG511,'List Data'!QMI26)</f>
        <v>0</v>
      </c>
      <c r="QML40" s="42"/>
      <c r="QMM40" s="42" t="s">
        <v>572</v>
      </c>
      <c r="QMN40" s="92">
        <f>SUMIFS('3a-Budget Detail'!QMO17:QMO511,'3a-Budget Detail'!QML17:QML511,'List Data'!QMQ17,'3a-Budget Detail'!QMK17:QMK511,'List Data'!QMM26)</f>
        <v>0</v>
      </c>
      <c r="QMP40" s="42"/>
      <c r="QMQ40" s="42" t="s">
        <v>572</v>
      </c>
      <c r="QMR40" s="92">
        <f>SUMIFS('3a-Budget Detail'!QMS17:QMS511,'3a-Budget Detail'!QMP17:QMP511,'List Data'!QMU17,'3a-Budget Detail'!QMO17:QMO511,'List Data'!QMQ26)</f>
        <v>0</v>
      </c>
      <c r="QMT40" s="42"/>
      <c r="QMU40" s="42" t="s">
        <v>572</v>
      </c>
      <c r="QMV40" s="92">
        <f>SUMIFS('3a-Budget Detail'!QMW17:QMW511,'3a-Budget Detail'!QMT17:QMT511,'List Data'!QMY17,'3a-Budget Detail'!QMS17:QMS511,'List Data'!QMU26)</f>
        <v>0</v>
      </c>
      <c r="QMX40" s="42"/>
      <c r="QMY40" s="42" t="s">
        <v>572</v>
      </c>
      <c r="QMZ40" s="92">
        <f>SUMIFS('3a-Budget Detail'!QNA17:QNA511,'3a-Budget Detail'!QMX17:QMX511,'List Data'!QNC17,'3a-Budget Detail'!QMW17:QMW511,'List Data'!QMY26)</f>
        <v>0</v>
      </c>
      <c r="QNB40" s="42"/>
      <c r="QNC40" s="42" t="s">
        <v>572</v>
      </c>
      <c r="QND40" s="92">
        <f>SUMIFS('3a-Budget Detail'!QNE17:QNE511,'3a-Budget Detail'!QNB17:QNB511,'List Data'!QNG17,'3a-Budget Detail'!QNA17:QNA511,'List Data'!QNC26)</f>
        <v>0</v>
      </c>
      <c r="QNF40" s="42"/>
      <c r="QNG40" s="42" t="s">
        <v>572</v>
      </c>
      <c r="QNH40" s="92">
        <f>SUMIFS('3a-Budget Detail'!QNI17:QNI511,'3a-Budget Detail'!QNF17:QNF511,'List Data'!QNK17,'3a-Budget Detail'!QNE17:QNE511,'List Data'!QNG26)</f>
        <v>0</v>
      </c>
      <c r="QNJ40" s="42"/>
      <c r="QNK40" s="42" t="s">
        <v>572</v>
      </c>
      <c r="QNL40" s="92">
        <f>SUMIFS('3a-Budget Detail'!QNM17:QNM511,'3a-Budget Detail'!QNJ17:QNJ511,'List Data'!QNO17,'3a-Budget Detail'!QNI17:QNI511,'List Data'!QNK26)</f>
        <v>0</v>
      </c>
      <c r="QNN40" s="42"/>
      <c r="QNO40" s="42" t="s">
        <v>572</v>
      </c>
      <c r="QNP40" s="92">
        <f>SUMIFS('3a-Budget Detail'!QNQ17:QNQ511,'3a-Budget Detail'!QNN17:QNN511,'List Data'!QNS17,'3a-Budget Detail'!QNM17:QNM511,'List Data'!QNO26)</f>
        <v>0</v>
      </c>
      <c r="QNR40" s="42"/>
      <c r="QNS40" s="42" t="s">
        <v>572</v>
      </c>
      <c r="QNT40" s="92">
        <f>SUMIFS('3a-Budget Detail'!QNU17:QNU511,'3a-Budget Detail'!QNR17:QNR511,'List Data'!QNW17,'3a-Budget Detail'!QNQ17:QNQ511,'List Data'!QNS26)</f>
        <v>0</v>
      </c>
      <c r="QNV40" s="42"/>
      <c r="QNW40" s="42" t="s">
        <v>572</v>
      </c>
      <c r="QNX40" s="92">
        <f>SUMIFS('3a-Budget Detail'!QNY17:QNY511,'3a-Budget Detail'!QNV17:QNV511,'List Data'!QOA17,'3a-Budget Detail'!QNU17:QNU511,'List Data'!QNW26)</f>
        <v>0</v>
      </c>
      <c r="QNZ40" s="42"/>
      <c r="QOA40" s="42" t="s">
        <v>572</v>
      </c>
      <c r="QOB40" s="92">
        <f>SUMIFS('3a-Budget Detail'!QOC17:QOC511,'3a-Budget Detail'!QNZ17:QNZ511,'List Data'!QOE17,'3a-Budget Detail'!QNY17:QNY511,'List Data'!QOA26)</f>
        <v>0</v>
      </c>
      <c r="QOD40" s="42"/>
      <c r="QOE40" s="42" t="s">
        <v>572</v>
      </c>
      <c r="QOF40" s="92">
        <f>SUMIFS('3a-Budget Detail'!QOG17:QOG511,'3a-Budget Detail'!QOD17:QOD511,'List Data'!QOI17,'3a-Budget Detail'!QOC17:QOC511,'List Data'!QOE26)</f>
        <v>0</v>
      </c>
      <c r="QOH40" s="42"/>
      <c r="QOI40" s="42" t="s">
        <v>572</v>
      </c>
      <c r="QOJ40" s="92">
        <f>SUMIFS('3a-Budget Detail'!QOK17:QOK511,'3a-Budget Detail'!QOH17:QOH511,'List Data'!QOM17,'3a-Budget Detail'!QOG17:QOG511,'List Data'!QOI26)</f>
        <v>0</v>
      </c>
      <c r="QOL40" s="42"/>
      <c r="QOM40" s="42" t="s">
        <v>572</v>
      </c>
      <c r="QON40" s="92">
        <f>SUMIFS('3a-Budget Detail'!QOO17:QOO511,'3a-Budget Detail'!QOL17:QOL511,'List Data'!QOQ17,'3a-Budget Detail'!QOK17:QOK511,'List Data'!QOM26)</f>
        <v>0</v>
      </c>
      <c r="QOP40" s="42"/>
      <c r="QOQ40" s="42" t="s">
        <v>572</v>
      </c>
      <c r="QOR40" s="92">
        <f>SUMIFS('3a-Budget Detail'!QOS17:QOS511,'3a-Budget Detail'!QOP17:QOP511,'List Data'!QOU17,'3a-Budget Detail'!QOO17:QOO511,'List Data'!QOQ26)</f>
        <v>0</v>
      </c>
      <c r="QOT40" s="42"/>
      <c r="QOU40" s="42" t="s">
        <v>572</v>
      </c>
      <c r="QOV40" s="92">
        <f>SUMIFS('3a-Budget Detail'!QOW17:QOW511,'3a-Budget Detail'!QOT17:QOT511,'List Data'!QOY17,'3a-Budget Detail'!QOS17:QOS511,'List Data'!QOU26)</f>
        <v>0</v>
      </c>
      <c r="QOX40" s="42"/>
      <c r="QOY40" s="42" t="s">
        <v>572</v>
      </c>
      <c r="QOZ40" s="92">
        <f>SUMIFS('3a-Budget Detail'!QPA17:QPA511,'3a-Budget Detail'!QOX17:QOX511,'List Data'!QPC17,'3a-Budget Detail'!QOW17:QOW511,'List Data'!QOY26)</f>
        <v>0</v>
      </c>
      <c r="QPB40" s="42"/>
      <c r="QPC40" s="42" t="s">
        <v>572</v>
      </c>
      <c r="QPD40" s="92">
        <f>SUMIFS('3a-Budget Detail'!QPE17:QPE511,'3a-Budget Detail'!QPB17:QPB511,'List Data'!QPG17,'3a-Budget Detail'!QPA17:QPA511,'List Data'!QPC26)</f>
        <v>0</v>
      </c>
      <c r="QPF40" s="42"/>
      <c r="QPG40" s="42" t="s">
        <v>572</v>
      </c>
      <c r="QPH40" s="92">
        <f>SUMIFS('3a-Budget Detail'!QPI17:QPI511,'3a-Budget Detail'!QPF17:QPF511,'List Data'!QPK17,'3a-Budget Detail'!QPE17:QPE511,'List Data'!QPG26)</f>
        <v>0</v>
      </c>
      <c r="QPJ40" s="42"/>
      <c r="QPK40" s="42" t="s">
        <v>572</v>
      </c>
      <c r="QPL40" s="92">
        <f>SUMIFS('3a-Budget Detail'!QPM17:QPM511,'3a-Budget Detail'!QPJ17:QPJ511,'List Data'!QPO17,'3a-Budget Detail'!QPI17:QPI511,'List Data'!QPK26)</f>
        <v>0</v>
      </c>
      <c r="QPN40" s="42"/>
      <c r="QPO40" s="42" t="s">
        <v>572</v>
      </c>
      <c r="QPP40" s="92">
        <f>SUMIFS('3a-Budget Detail'!QPQ17:QPQ511,'3a-Budget Detail'!QPN17:QPN511,'List Data'!QPS17,'3a-Budget Detail'!QPM17:QPM511,'List Data'!QPO26)</f>
        <v>0</v>
      </c>
      <c r="QPR40" s="42"/>
      <c r="QPS40" s="42" t="s">
        <v>572</v>
      </c>
      <c r="QPT40" s="92">
        <f>SUMIFS('3a-Budget Detail'!QPU17:QPU511,'3a-Budget Detail'!QPR17:QPR511,'List Data'!QPW17,'3a-Budget Detail'!QPQ17:QPQ511,'List Data'!QPS26)</f>
        <v>0</v>
      </c>
      <c r="QPV40" s="42"/>
      <c r="QPW40" s="42" t="s">
        <v>572</v>
      </c>
      <c r="QPX40" s="92">
        <f>SUMIFS('3a-Budget Detail'!QPY17:QPY511,'3a-Budget Detail'!QPV17:QPV511,'List Data'!QQA17,'3a-Budget Detail'!QPU17:QPU511,'List Data'!QPW26)</f>
        <v>0</v>
      </c>
      <c r="QPZ40" s="42"/>
      <c r="QQA40" s="42" t="s">
        <v>572</v>
      </c>
      <c r="QQB40" s="92">
        <f>SUMIFS('3a-Budget Detail'!QQC17:QQC511,'3a-Budget Detail'!QPZ17:QPZ511,'List Data'!QQE17,'3a-Budget Detail'!QPY17:QPY511,'List Data'!QQA26)</f>
        <v>0</v>
      </c>
      <c r="QQD40" s="42"/>
      <c r="QQE40" s="42" t="s">
        <v>572</v>
      </c>
      <c r="QQF40" s="92">
        <f>SUMIFS('3a-Budget Detail'!QQG17:QQG511,'3a-Budget Detail'!QQD17:QQD511,'List Data'!QQI17,'3a-Budget Detail'!QQC17:QQC511,'List Data'!QQE26)</f>
        <v>0</v>
      </c>
      <c r="QQH40" s="42"/>
      <c r="QQI40" s="42" t="s">
        <v>572</v>
      </c>
      <c r="QQJ40" s="92">
        <f>SUMIFS('3a-Budget Detail'!QQK17:QQK511,'3a-Budget Detail'!QQH17:QQH511,'List Data'!QQM17,'3a-Budget Detail'!QQG17:QQG511,'List Data'!QQI26)</f>
        <v>0</v>
      </c>
      <c r="QQL40" s="42"/>
      <c r="QQM40" s="42" t="s">
        <v>572</v>
      </c>
      <c r="QQN40" s="92">
        <f>SUMIFS('3a-Budget Detail'!QQO17:QQO511,'3a-Budget Detail'!QQL17:QQL511,'List Data'!QQQ17,'3a-Budget Detail'!QQK17:QQK511,'List Data'!QQM26)</f>
        <v>0</v>
      </c>
      <c r="QQP40" s="42"/>
      <c r="QQQ40" s="42" t="s">
        <v>572</v>
      </c>
      <c r="QQR40" s="92">
        <f>SUMIFS('3a-Budget Detail'!QQS17:QQS511,'3a-Budget Detail'!QQP17:QQP511,'List Data'!QQU17,'3a-Budget Detail'!QQO17:QQO511,'List Data'!QQQ26)</f>
        <v>0</v>
      </c>
      <c r="QQT40" s="42"/>
      <c r="QQU40" s="42" t="s">
        <v>572</v>
      </c>
      <c r="QQV40" s="92">
        <f>SUMIFS('3a-Budget Detail'!QQW17:QQW511,'3a-Budget Detail'!QQT17:QQT511,'List Data'!QQY17,'3a-Budget Detail'!QQS17:QQS511,'List Data'!QQU26)</f>
        <v>0</v>
      </c>
      <c r="QQX40" s="42"/>
      <c r="QQY40" s="42" t="s">
        <v>572</v>
      </c>
      <c r="QQZ40" s="92">
        <f>SUMIFS('3a-Budget Detail'!QRA17:QRA511,'3a-Budget Detail'!QQX17:QQX511,'List Data'!QRC17,'3a-Budget Detail'!QQW17:QQW511,'List Data'!QQY26)</f>
        <v>0</v>
      </c>
      <c r="QRB40" s="42"/>
      <c r="QRC40" s="42" t="s">
        <v>572</v>
      </c>
      <c r="QRD40" s="92">
        <f>SUMIFS('3a-Budget Detail'!QRE17:QRE511,'3a-Budget Detail'!QRB17:QRB511,'List Data'!QRG17,'3a-Budget Detail'!QRA17:QRA511,'List Data'!QRC26)</f>
        <v>0</v>
      </c>
      <c r="QRF40" s="42"/>
      <c r="QRG40" s="42" t="s">
        <v>572</v>
      </c>
      <c r="QRH40" s="92">
        <f>SUMIFS('3a-Budget Detail'!QRI17:QRI511,'3a-Budget Detail'!QRF17:QRF511,'List Data'!QRK17,'3a-Budget Detail'!QRE17:QRE511,'List Data'!QRG26)</f>
        <v>0</v>
      </c>
      <c r="QRJ40" s="42"/>
      <c r="QRK40" s="42" t="s">
        <v>572</v>
      </c>
      <c r="QRL40" s="92">
        <f>SUMIFS('3a-Budget Detail'!QRM17:QRM511,'3a-Budget Detail'!QRJ17:QRJ511,'List Data'!QRO17,'3a-Budget Detail'!QRI17:QRI511,'List Data'!QRK26)</f>
        <v>0</v>
      </c>
      <c r="QRN40" s="42"/>
      <c r="QRO40" s="42" t="s">
        <v>572</v>
      </c>
      <c r="QRP40" s="92">
        <f>SUMIFS('3a-Budget Detail'!QRQ17:QRQ511,'3a-Budget Detail'!QRN17:QRN511,'List Data'!QRS17,'3a-Budget Detail'!QRM17:QRM511,'List Data'!QRO26)</f>
        <v>0</v>
      </c>
      <c r="QRR40" s="42"/>
      <c r="QRS40" s="42" t="s">
        <v>572</v>
      </c>
      <c r="QRT40" s="92">
        <f>SUMIFS('3a-Budget Detail'!QRU17:QRU511,'3a-Budget Detail'!QRR17:QRR511,'List Data'!QRW17,'3a-Budget Detail'!QRQ17:QRQ511,'List Data'!QRS26)</f>
        <v>0</v>
      </c>
      <c r="QRV40" s="42"/>
      <c r="QRW40" s="42" t="s">
        <v>572</v>
      </c>
      <c r="QRX40" s="92">
        <f>SUMIFS('3a-Budget Detail'!QRY17:QRY511,'3a-Budget Detail'!QRV17:QRV511,'List Data'!QSA17,'3a-Budget Detail'!QRU17:QRU511,'List Data'!QRW26)</f>
        <v>0</v>
      </c>
      <c r="QRZ40" s="42"/>
      <c r="QSA40" s="42" t="s">
        <v>572</v>
      </c>
      <c r="QSB40" s="92">
        <f>SUMIFS('3a-Budget Detail'!QSC17:QSC511,'3a-Budget Detail'!QRZ17:QRZ511,'List Data'!QSE17,'3a-Budget Detail'!QRY17:QRY511,'List Data'!QSA26)</f>
        <v>0</v>
      </c>
      <c r="QSD40" s="42"/>
      <c r="QSE40" s="42" t="s">
        <v>572</v>
      </c>
      <c r="QSF40" s="92">
        <f>SUMIFS('3a-Budget Detail'!QSG17:QSG511,'3a-Budget Detail'!QSD17:QSD511,'List Data'!QSI17,'3a-Budget Detail'!QSC17:QSC511,'List Data'!QSE26)</f>
        <v>0</v>
      </c>
      <c r="QSH40" s="42"/>
      <c r="QSI40" s="42" t="s">
        <v>572</v>
      </c>
      <c r="QSJ40" s="92">
        <f>SUMIFS('3a-Budget Detail'!QSK17:QSK511,'3a-Budget Detail'!QSH17:QSH511,'List Data'!QSM17,'3a-Budget Detail'!QSG17:QSG511,'List Data'!QSI26)</f>
        <v>0</v>
      </c>
      <c r="QSL40" s="42"/>
      <c r="QSM40" s="42" t="s">
        <v>572</v>
      </c>
      <c r="QSN40" s="92">
        <f>SUMIFS('3a-Budget Detail'!QSO17:QSO511,'3a-Budget Detail'!QSL17:QSL511,'List Data'!QSQ17,'3a-Budget Detail'!QSK17:QSK511,'List Data'!QSM26)</f>
        <v>0</v>
      </c>
      <c r="QSP40" s="42"/>
      <c r="QSQ40" s="42" t="s">
        <v>572</v>
      </c>
      <c r="QSR40" s="92">
        <f>SUMIFS('3a-Budget Detail'!QSS17:QSS511,'3a-Budget Detail'!QSP17:QSP511,'List Data'!QSU17,'3a-Budget Detail'!QSO17:QSO511,'List Data'!QSQ26)</f>
        <v>0</v>
      </c>
      <c r="QST40" s="42"/>
      <c r="QSU40" s="42" t="s">
        <v>572</v>
      </c>
      <c r="QSV40" s="92">
        <f>SUMIFS('3a-Budget Detail'!QSW17:QSW511,'3a-Budget Detail'!QST17:QST511,'List Data'!QSY17,'3a-Budget Detail'!QSS17:QSS511,'List Data'!QSU26)</f>
        <v>0</v>
      </c>
      <c r="QSX40" s="42"/>
      <c r="QSY40" s="42" t="s">
        <v>572</v>
      </c>
      <c r="QSZ40" s="92">
        <f>SUMIFS('3a-Budget Detail'!QTA17:QTA511,'3a-Budget Detail'!QSX17:QSX511,'List Data'!QTC17,'3a-Budget Detail'!QSW17:QSW511,'List Data'!QSY26)</f>
        <v>0</v>
      </c>
      <c r="QTB40" s="42"/>
      <c r="QTC40" s="42" t="s">
        <v>572</v>
      </c>
      <c r="QTD40" s="92">
        <f>SUMIFS('3a-Budget Detail'!QTE17:QTE511,'3a-Budget Detail'!QTB17:QTB511,'List Data'!QTG17,'3a-Budget Detail'!QTA17:QTA511,'List Data'!QTC26)</f>
        <v>0</v>
      </c>
      <c r="QTF40" s="42"/>
      <c r="QTG40" s="42" t="s">
        <v>572</v>
      </c>
      <c r="QTH40" s="92">
        <f>SUMIFS('3a-Budget Detail'!QTI17:QTI511,'3a-Budget Detail'!QTF17:QTF511,'List Data'!QTK17,'3a-Budget Detail'!QTE17:QTE511,'List Data'!QTG26)</f>
        <v>0</v>
      </c>
      <c r="QTJ40" s="42"/>
      <c r="QTK40" s="42" t="s">
        <v>572</v>
      </c>
      <c r="QTL40" s="92">
        <f>SUMIFS('3a-Budget Detail'!QTM17:QTM511,'3a-Budget Detail'!QTJ17:QTJ511,'List Data'!QTO17,'3a-Budget Detail'!QTI17:QTI511,'List Data'!QTK26)</f>
        <v>0</v>
      </c>
      <c r="QTN40" s="42"/>
      <c r="QTO40" s="42" t="s">
        <v>572</v>
      </c>
      <c r="QTP40" s="92">
        <f>SUMIFS('3a-Budget Detail'!QTQ17:QTQ511,'3a-Budget Detail'!QTN17:QTN511,'List Data'!QTS17,'3a-Budget Detail'!QTM17:QTM511,'List Data'!QTO26)</f>
        <v>0</v>
      </c>
      <c r="QTR40" s="42"/>
      <c r="QTS40" s="42" t="s">
        <v>572</v>
      </c>
      <c r="QTT40" s="92">
        <f>SUMIFS('3a-Budget Detail'!QTU17:QTU511,'3a-Budget Detail'!QTR17:QTR511,'List Data'!QTW17,'3a-Budget Detail'!QTQ17:QTQ511,'List Data'!QTS26)</f>
        <v>0</v>
      </c>
      <c r="QTV40" s="42"/>
      <c r="QTW40" s="42" t="s">
        <v>572</v>
      </c>
      <c r="QTX40" s="92">
        <f>SUMIFS('3a-Budget Detail'!QTY17:QTY511,'3a-Budget Detail'!QTV17:QTV511,'List Data'!QUA17,'3a-Budget Detail'!QTU17:QTU511,'List Data'!QTW26)</f>
        <v>0</v>
      </c>
      <c r="QTZ40" s="42"/>
      <c r="QUA40" s="42" t="s">
        <v>572</v>
      </c>
      <c r="QUB40" s="92">
        <f>SUMIFS('3a-Budget Detail'!QUC17:QUC511,'3a-Budget Detail'!QTZ17:QTZ511,'List Data'!QUE17,'3a-Budget Detail'!QTY17:QTY511,'List Data'!QUA26)</f>
        <v>0</v>
      </c>
      <c r="QUD40" s="42"/>
      <c r="QUE40" s="42" t="s">
        <v>572</v>
      </c>
      <c r="QUF40" s="92">
        <f>SUMIFS('3a-Budget Detail'!QUG17:QUG511,'3a-Budget Detail'!QUD17:QUD511,'List Data'!QUI17,'3a-Budget Detail'!QUC17:QUC511,'List Data'!QUE26)</f>
        <v>0</v>
      </c>
      <c r="QUH40" s="42"/>
      <c r="QUI40" s="42" t="s">
        <v>572</v>
      </c>
      <c r="QUJ40" s="92">
        <f>SUMIFS('3a-Budget Detail'!QUK17:QUK511,'3a-Budget Detail'!QUH17:QUH511,'List Data'!QUM17,'3a-Budget Detail'!QUG17:QUG511,'List Data'!QUI26)</f>
        <v>0</v>
      </c>
      <c r="QUL40" s="42"/>
      <c r="QUM40" s="42" t="s">
        <v>572</v>
      </c>
      <c r="QUN40" s="92">
        <f>SUMIFS('3a-Budget Detail'!QUO17:QUO511,'3a-Budget Detail'!QUL17:QUL511,'List Data'!QUQ17,'3a-Budget Detail'!QUK17:QUK511,'List Data'!QUM26)</f>
        <v>0</v>
      </c>
      <c r="QUP40" s="42"/>
      <c r="QUQ40" s="42" t="s">
        <v>572</v>
      </c>
      <c r="QUR40" s="92">
        <f>SUMIFS('3a-Budget Detail'!QUS17:QUS511,'3a-Budget Detail'!QUP17:QUP511,'List Data'!QUU17,'3a-Budget Detail'!QUO17:QUO511,'List Data'!QUQ26)</f>
        <v>0</v>
      </c>
      <c r="QUT40" s="42"/>
      <c r="QUU40" s="42" t="s">
        <v>572</v>
      </c>
      <c r="QUV40" s="92">
        <f>SUMIFS('3a-Budget Detail'!QUW17:QUW511,'3a-Budget Detail'!QUT17:QUT511,'List Data'!QUY17,'3a-Budget Detail'!QUS17:QUS511,'List Data'!QUU26)</f>
        <v>0</v>
      </c>
      <c r="QUX40" s="42"/>
      <c r="QUY40" s="42" t="s">
        <v>572</v>
      </c>
      <c r="QUZ40" s="92">
        <f>SUMIFS('3a-Budget Detail'!QVA17:QVA511,'3a-Budget Detail'!QUX17:QUX511,'List Data'!QVC17,'3a-Budget Detail'!QUW17:QUW511,'List Data'!QUY26)</f>
        <v>0</v>
      </c>
      <c r="QVB40" s="42"/>
      <c r="QVC40" s="42" t="s">
        <v>572</v>
      </c>
      <c r="QVD40" s="92">
        <f>SUMIFS('3a-Budget Detail'!QVE17:QVE511,'3a-Budget Detail'!QVB17:QVB511,'List Data'!QVG17,'3a-Budget Detail'!QVA17:QVA511,'List Data'!QVC26)</f>
        <v>0</v>
      </c>
      <c r="QVF40" s="42"/>
      <c r="QVG40" s="42" t="s">
        <v>572</v>
      </c>
      <c r="QVH40" s="92">
        <f>SUMIFS('3a-Budget Detail'!QVI17:QVI511,'3a-Budget Detail'!QVF17:QVF511,'List Data'!QVK17,'3a-Budget Detail'!QVE17:QVE511,'List Data'!QVG26)</f>
        <v>0</v>
      </c>
      <c r="QVJ40" s="42"/>
      <c r="QVK40" s="42" t="s">
        <v>572</v>
      </c>
      <c r="QVL40" s="92">
        <f>SUMIFS('3a-Budget Detail'!QVM17:QVM511,'3a-Budget Detail'!QVJ17:QVJ511,'List Data'!QVO17,'3a-Budget Detail'!QVI17:QVI511,'List Data'!QVK26)</f>
        <v>0</v>
      </c>
      <c r="QVN40" s="42"/>
      <c r="QVO40" s="42" t="s">
        <v>572</v>
      </c>
      <c r="QVP40" s="92">
        <f>SUMIFS('3a-Budget Detail'!QVQ17:QVQ511,'3a-Budget Detail'!QVN17:QVN511,'List Data'!QVS17,'3a-Budget Detail'!QVM17:QVM511,'List Data'!QVO26)</f>
        <v>0</v>
      </c>
      <c r="QVR40" s="42"/>
      <c r="QVS40" s="42" t="s">
        <v>572</v>
      </c>
      <c r="QVT40" s="92">
        <f>SUMIFS('3a-Budget Detail'!QVU17:QVU511,'3a-Budget Detail'!QVR17:QVR511,'List Data'!QVW17,'3a-Budget Detail'!QVQ17:QVQ511,'List Data'!QVS26)</f>
        <v>0</v>
      </c>
      <c r="QVV40" s="42"/>
      <c r="QVW40" s="42" t="s">
        <v>572</v>
      </c>
      <c r="QVX40" s="92">
        <f>SUMIFS('3a-Budget Detail'!QVY17:QVY511,'3a-Budget Detail'!QVV17:QVV511,'List Data'!QWA17,'3a-Budget Detail'!QVU17:QVU511,'List Data'!QVW26)</f>
        <v>0</v>
      </c>
      <c r="QVZ40" s="42"/>
      <c r="QWA40" s="42" t="s">
        <v>572</v>
      </c>
      <c r="QWB40" s="92">
        <f>SUMIFS('3a-Budget Detail'!QWC17:QWC511,'3a-Budget Detail'!QVZ17:QVZ511,'List Data'!QWE17,'3a-Budget Detail'!QVY17:QVY511,'List Data'!QWA26)</f>
        <v>0</v>
      </c>
      <c r="QWD40" s="42"/>
      <c r="QWE40" s="42" t="s">
        <v>572</v>
      </c>
      <c r="QWF40" s="92">
        <f>SUMIFS('3a-Budget Detail'!QWG17:QWG511,'3a-Budget Detail'!QWD17:QWD511,'List Data'!QWI17,'3a-Budget Detail'!QWC17:QWC511,'List Data'!QWE26)</f>
        <v>0</v>
      </c>
      <c r="QWH40" s="42"/>
      <c r="QWI40" s="42" t="s">
        <v>572</v>
      </c>
      <c r="QWJ40" s="92">
        <f>SUMIFS('3a-Budget Detail'!QWK17:QWK511,'3a-Budget Detail'!QWH17:QWH511,'List Data'!QWM17,'3a-Budget Detail'!QWG17:QWG511,'List Data'!QWI26)</f>
        <v>0</v>
      </c>
      <c r="QWL40" s="42"/>
      <c r="QWM40" s="42" t="s">
        <v>572</v>
      </c>
      <c r="QWN40" s="92">
        <f>SUMIFS('3a-Budget Detail'!QWO17:QWO511,'3a-Budget Detail'!QWL17:QWL511,'List Data'!QWQ17,'3a-Budget Detail'!QWK17:QWK511,'List Data'!QWM26)</f>
        <v>0</v>
      </c>
      <c r="QWP40" s="42"/>
      <c r="QWQ40" s="42" t="s">
        <v>572</v>
      </c>
      <c r="QWR40" s="92">
        <f>SUMIFS('3a-Budget Detail'!QWS17:QWS511,'3a-Budget Detail'!QWP17:QWP511,'List Data'!QWU17,'3a-Budget Detail'!QWO17:QWO511,'List Data'!QWQ26)</f>
        <v>0</v>
      </c>
      <c r="QWT40" s="42"/>
      <c r="QWU40" s="42" t="s">
        <v>572</v>
      </c>
      <c r="QWV40" s="92">
        <f>SUMIFS('3a-Budget Detail'!QWW17:QWW511,'3a-Budget Detail'!QWT17:QWT511,'List Data'!QWY17,'3a-Budget Detail'!QWS17:QWS511,'List Data'!QWU26)</f>
        <v>0</v>
      </c>
      <c r="QWX40" s="42"/>
      <c r="QWY40" s="42" t="s">
        <v>572</v>
      </c>
      <c r="QWZ40" s="92">
        <f>SUMIFS('3a-Budget Detail'!QXA17:QXA511,'3a-Budget Detail'!QWX17:QWX511,'List Data'!QXC17,'3a-Budget Detail'!QWW17:QWW511,'List Data'!QWY26)</f>
        <v>0</v>
      </c>
      <c r="QXB40" s="42"/>
      <c r="QXC40" s="42" t="s">
        <v>572</v>
      </c>
      <c r="QXD40" s="92">
        <f>SUMIFS('3a-Budget Detail'!QXE17:QXE511,'3a-Budget Detail'!QXB17:QXB511,'List Data'!QXG17,'3a-Budget Detail'!QXA17:QXA511,'List Data'!QXC26)</f>
        <v>0</v>
      </c>
      <c r="QXF40" s="42"/>
      <c r="QXG40" s="42" t="s">
        <v>572</v>
      </c>
      <c r="QXH40" s="92">
        <f>SUMIFS('3a-Budget Detail'!QXI17:QXI511,'3a-Budget Detail'!QXF17:QXF511,'List Data'!QXK17,'3a-Budget Detail'!QXE17:QXE511,'List Data'!QXG26)</f>
        <v>0</v>
      </c>
      <c r="QXJ40" s="42"/>
      <c r="QXK40" s="42" t="s">
        <v>572</v>
      </c>
      <c r="QXL40" s="92">
        <f>SUMIFS('3a-Budget Detail'!QXM17:QXM511,'3a-Budget Detail'!QXJ17:QXJ511,'List Data'!QXO17,'3a-Budget Detail'!QXI17:QXI511,'List Data'!QXK26)</f>
        <v>0</v>
      </c>
      <c r="QXN40" s="42"/>
      <c r="QXO40" s="42" t="s">
        <v>572</v>
      </c>
      <c r="QXP40" s="92">
        <f>SUMIFS('3a-Budget Detail'!QXQ17:QXQ511,'3a-Budget Detail'!QXN17:QXN511,'List Data'!QXS17,'3a-Budget Detail'!QXM17:QXM511,'List Data'!QXO26)</f>
        <v>0</v>
      </c>
      <c r="QXR40" s="42"/>
      <c r="QXS40" s="42" t="s">
        <v>572</v>
      </c>
      <c r="QXT40" s="92">
        <f>SUMIFS('3a-Budget Detail'!QXU17:QXU511,'3a-Budget Detail'!QXR17:QXR511,'List Data'!QXW17,'3a-Budget Detail'!QXQ17:QXQ511,'List Data'!QXS26)</f>
        <v>0</v>
      </c>
      <c r="QXV40" s="42"/>
      <c r="QXW40" s="42" t="s">
        <v>572</v>
      </c>
      <c r="QXX40" s="92">
        <f>SUMIFS('3a-Budget Detail'!QXY17:QXY511,'3a-Budget Detail'!QXV17:QXV511,'List Data'!QYA17,'3a-Budget Detail'!QXU17:QXU511,'List Data'!QXW26)</f>
        <v>0</v>
      </c>
      <c r="QXZ40" s="42"/>
      <c r="QYA40" s="42" t="s">
        <v>572</v>
      </c>
      <c r="QYB40" s="92">
        <f>SUMIFS('3a-Budget Detail'!QYC17:QYC511,'3a-Budget Detail'!QXZ17:QXZ511,'List Data'!QYE17,'3a-Budget Detail'!QXY17:QXY511,'List Data'!QYA26)</f>
        <v>0</v>
      </c>
      <c r="QYD40" s="42"/>
      <c r="QYE40" s="42" t="s">
        <v>572</v>
      </c>
      <c r="QYF40" s="92">
        <f>SUMIFS('3a-Budget Detail'!QYG17:QYG511,'3a-Budget Detail'!QYD17:QYD511,'List Data'!QYI17,'3a-Budget Detail'!QYC17:QYC511,'List Data'!QYE26)</f>
        <v>0</v>
      </c>
      <c r="QYH40" s="42"/>
      <c r="QYI40" s="42" t="s">
        <v>572</v>
      </c>
      <c r="QYJ40" s="92">
        <f>SUMIFS('3a-Budget Detail'!QYK17:QYK511,'3a-Budget Detail'!QYH17:QYH511,'List Data'!QYM17,'3a-Budget Detail'!QYG17:QYG511,'List Data'!QYI26)</f>
        <v>0</v>
      </c>
      <c r="QYL40" s="42"/>
      <c r="QYM40" s="42" t="s">
        <v>572</v>
      </c>
      <c r="QYN40" s="92">
        <f>SUMIFS('3a-Budget Detail'!QYO17:QYO511,'3a-Budget Detail'!QYL17:QYL511,'List Data'!QYQ17,'3a-Budget Detail'!QYK17:QYK511,'List Data'!QYM26)</f>
        <v>0</v>
      </c>
      <c r="QYP40" s="42"/>
      <c r="QYQ40" s="42" t="s">
        <v>572</v>
      </c>
      <c r="QYR40" s="92">
        <f>SUMIFS('3a-Budget Detail'!QYS17:QYS511,'3a-Budget Detail'!QYP17:QYP511,'List Data'!QYU17,'3a-Budget Detail'!QYO17:QYO511,'List Data'!QYQ26)</f>
        <v>0</v>
      </c>
      <c r="QYT40" s="42"/>
      <c r="QYU40" s="42" t="s">
        <v>572</v>
      </c>
      <c r="QYV40" s="92">
        <f>SUMIFS('3a-Budget Detail'!QYW17:QYW511,'3a-Budget Detail'!QYT17:QYT511,'List Data'!QYY17,'3a-Budget Detail'!QYS17:QYS511,'List Data'!QYU26)</f>
        <v>0</v>
      </c>
      <c r="QYX40" s="42"/>
      <c r="QYY40" s="42" t="s">
        <v>572</v>
      </c>
      <c r="QYZ40" s="92">
        <f>SUMIFS('3a-Budget Detail'!QZA17:QZA511,'3a-Budget Detail'!QYX17:QYX511,'List Data'!QZC17,'3a-Budget Detail'!QYW17:QYW511,'List Data'!QYY26)</f>
        <v>0</v>
      </c>
      <c r="QZB40" s="42"/>
      <c r="QZC40" s="42" t="s">
        <v>572</v>
      </c>
      <c r="QZD40" s="92">
        <f>SUMIFS('3a-Budget Detail'!QZE17:QZE511,'3a-Budget Detail'!QZB17:QZB511,'List Data'!QZG17,'3a-Budget Detail'!QZA17:QZA511,'List Data'!QZC26)</f>
        <v>0</v>
      </c>
      <c r="QZF40" s="42"/>
      <c r="QZG40" s="42" t="s">
        <v>572</v>
      </c>
      <c r="QZH40" s="92">
        <f>SUMIFS('3a-Budget Detail'!QZI17:QZI511,'3a-Budget Detail'!QZF17:QZF511,'List Data'!QZK17,'3a-Budget Detail'!QZE17:QZE511,'List Data'!QZG26)</f>
        <v>0</v>
      </c>
      <c r="QZJ40" s="42"/>
      <c r="QZK40" s="42" t="s">
        <v>572</v>
      </c>
      <c r="QZL40" s="92">
        <f>SUMIFS('3a-Budget Detail'!QZM17:QZM511,'3a-Budget Detail'!QZJ17:QZJ511,'List Data'!QZO17,'3a-Budget Detail'!QZI17:QZI511,'List Data'!QZK26)</f>
        <v>0</v>
      </c>
      <c r="QZN40" s="42"/>
      <c r="QZO40" s="42" t="s">
        <v>572</v>
      </c>
      <c r="QZP40" s="92">
        <f>SUMIFS('3a-Budget Detail'!QZQ17:QZQ511,'3a-Budget Detail'!QZN17:QZN511,'List Data'!QZS17,'3a-Budget Detail'!QZM17:QZM511,'List Data'!QZO26)</f>
        <v>0</v>
      </c>
      <c r="QZR40" s="42"/>
      <c r="QZS40" s="42" t="s">
        <v>572</v>
      </c>
      <c r="QZT40" s="92">
        <f>SUMIFS('3a-Budget Detail'!QZU17:QZU511,'3a-Budget Detail'!QZR17:QZR511,'List Data'!QZW17,'3a-Budget Detail'!QZQ17:QZQ511,'List Data'!QZS26)</f>
        <v>0</v>
      </c>
      <c r="QZV40" s="42"/>
      <c r="QZW40" s="42" t="s">
        <v>572</v>
      </c>
      <c r="QZX40" s="92">
        <f>SUMIFS('3a-Budget Detail'!QZY17:QZY511,'3a-Budget Detail'!QZV17:QZV511,'List Data'!RAA17,'3a-Budget Detail'!QZU17:QZU511,'List Data'!QZW26)</f>
        <v>0</v>
      </c>
      <c r="QZZ40" s="42"/>
      <c r="RAA40" s="42" t="s">
        <v>572</v>
      </c>
      <c r="RAB40" s="92">
        <f>SUMIFS('3a-Budget Detail'!RAC17:RAC511,'3a-Budget Detail'!QZZ17:QZZ511,'List Data'!RAE17,'3a-Budget Detail'!QZY17:QZY511,'List Data'!RAA26)</f>
        <v>0</v>
      </c>
      <c r="RAD40" s="42"/>
      <c r="RAE40" s="42" t="s">
        <v>572</v>
      </c>
      <c r="RAF40" s="92">
        <f>SUMIFS('3a-Budget Detail'!RAG17:RAG511,'3a-Budget Detail'!RAD17:RAD511,'List Data'!RAI17,'3a-Budget Detail'!RAC17:RAC511,'List Data'!RAE26)</f>
        <v>0</v>
      </c>
      <c r="RAH40" s="42"/>
      <c r="RAI40" s="42" t="s">
        <v>572</v>
      </c>
      <c r="RAJ40" s="92">
        <f>SUMIFS('3a-Budget Detail'!RAK17:RAK511,'3a-Budget Detail'!RAH17:RAH511,'List Data'!RAM17,'3a-Budget Detail'!RAG17:RAG511,'List Data'!RAI26)</f>
        <v>0</v>
      </c>
      <c r="RAL40" s="42"/>
      <c r="RAM40" s="42" t="s">
        <v>572</v>
      </c>
      <c r="RAN40" s="92">
        <f>SUMIFS('3a-Budget Detail'!RAO17:RAO511,'3a-Budget Detail'!RAL17:RAL511,'List Data'!RAQ17,'3a-Budget Detail'!RAK17:RAK511,'List Data'!RAM26)</f>
        <v>0</v>
      </c>
      <c r="RAP40" s="42"/>
      <c r="RAQ40" s="42" t="s">
        <v>572</v>
      </c>
      <c r="RAR40" s="92">
        <f>SUMIFS('3a-Budget Detail'!RAS17:RAS511,'3a-Budget Detail'!RAP17:RAP511,'List Data'!RAU17,'3a-Budget Detail'!RAO17:RAO511,'List Data'!RAQ26)</f>
        <v>0</v>
      </c>
      <c r="RAT40" s="42"/>
      <c r="RAU40" s="42" t="s">
        <v>572</v>
      </c>
      <c r="RAV40" s="92">
        <f>SUMIFS('3a-Budget Detail'!RAW17:RAW511,'3a-Budget Detail'!RAT17:RAT511,'List Data'!RAY17,'3a-Budget Detail'!RAS17:RAS511,'List Data'!RAU26)</f>
        <v>0</v>
      </c>
      <c r="RAX40" s="42"/>
      <c r="RAY40" s="42" t="s">
        <v>572</v>
      </c>
      <c r="RAZ40" s="92">
        <f>SUMIFS('3a-Budget Detail'!RBA17:RBA511,'3a-Budget Detail'!RAX17:RAX511,'List Data'!RBC17,'3a-Budget Detail'!RAW17:RAW511,'List Data'!RAY26)</f>
        <v>0</v>
      </c>
      <c r="RBB40" s="42"/>
      <c r="RBC40" s="42" t="s">
        <v>572</v>
      </c>
      <c r="RBD40" s="92">
        <f>SUMIFS('3a-Budget Detail'!RBE17:RBE511,'3a-Budget Detail'!RBB17:RBB511,'List Data'!RBG17,'3a-Budget Detail'!RBA17:RBA511,'List Data'!RBC26)</f>
        <v>0</v>
      </c>
      <c r="RBF40" s="42"/>
      <c r="RBG40" s="42" t="s">
        <v>572</v>
      </c>
      <c r="RBH40" s="92">
        <f>SUMIFS('3a-Budget Detail'!RBI17:RBI511,'3a-Budget Detail'!RBF17:RBF511,'List Data'!RBK17,'3a-Budget Detail'!RBE17:RBE511,'List Data'!RBG26)</f>
        <v>0</v>
      </c>
      <c r="RBJ40" s="42"/>
      <c r="RBK40" s="42" t="s">
        <v>572</v>
      </c>
      <c r="RBL40" s="92">
        <f>SUMIFS('3a-Budget Detail'!RBM17:RBM511,'3a-Budget Detail'!RBJ17:RBJ511,'List Data'!RBO17,'3a-Budget Detail'!RBI17:RBI511,'List Data'!RBK26)</f>
        <v>0</v>
      </c>
      <c r="RBN40" s="42"/>
      <c r="RBO40" s="42" t="s">
        <v>572</v>
      </c>
      <c r="RBP40" s="92">
        <f>SUMIFS('3a-Budget Detail'!RBQ17:RBQ511,'3a-Budget Detail'!RBN17:RBN511,'List Data'!RBS17,'3a-Budget Detail'!RBM17:RBM511,'List Data'!RBO26)</f>
        <v>0</v>
      </c>
      <c r="RBR40" s="42"/>
      <c r="RBS40" s="42" t="s">
        <v>572</v>
      </c>
      <c r="RBT40" s="92">
        <f>SUMIFS('3a-Budget Detail'!RBU17:RBU511,'3a-Budget Detail'!RBR17:RBR511,'List Data'!RBW17,'3a-Budget Detail'!RBQ17:RBQ511,'List Data'!RBS26)</f>
        <v>0</v>
      </c>
      <c r="RBV40" s="42"/>
      <c r="RBW40" s="42" t="s">
        <v>572</v>
      </c>
      <c r="RBX40" s="92">
        <f>SUMIFS('3a-Budget Detail'!RBY17:RBY511,'3a-Budget Detail'!RBV17:RBV511,'List Data'!RCA17,'3a-Budget Detail'!RBU17:RBU511,'List Data'!RBW26)</f>
        <v>0</v>
      </c>
      <c r="RBZ40" s="42"/>
      <c r="RCA40" s="42" t="s">
        <v>572</v>
      </c>
      <c r="RCB40" s="92">
        <f>SUMIFS('3a-Budget Detail'!RCC17:RCC511,'3a-Budget Detail'!RBZ17:RBZ511,'List Data'!RCE17,'3a-Budget Detail'!RBY17:RBY511,'List Data'!RCA26)</f>
        <v>0</v>
      </c>
      <c r="RCD40" s="42"/>
      <c r="RCE40" s="42" t="s">
        <v>572</v>
      </c>
      <c r="RCF40" s="92">
        <f>SUMIFS('3a-Budget Detail'!RCG17:RCG511,'3a-Budget Detail'!RCD17:RCD511,'List Data'!RCI17,'3a-Budget Detail'!RCC17:RCC511,'List Data'!RCE26)</f>
        <v>0</v>
      </c>
      <c r="RCH40" s="42"/>
      <c r="RCI40" s="42" t="s">
        <v>572</v>
      </c>
      <c r="RCJ40" s="92">
        <f>SUMIFS('3a-Budget Detail'!RCK17:RCK511,'3a-Budget Detail'!RCH17:RCH511,'List Data'!RCM17,'3a-Budget Detail'!RCG17:RCG511,'List Data'!RCI26)</f>
        <v>0</v>
      </c>
      <c r="RCL40" s="42"/>
      <c r="RCM40" s="42" t="s">
        <v>572</v>
      </c>
      <c r="RCN40" s="92">
        <f>SUMIFS('3a-Budget Detail'!RCO17:RCO511,'3a-Budget Detail'!RCL17:RCL511,'List Data'!RCQ17,'3a-Budget Detail'!RCK17:RCK511,'List Data'!RCM26)</f>
        <v>0</v>
      </c>
      <c r="RCP40" s="42"/>
      <c r="RCQ40" s="42" t="s">
        <v>572</v>
      </c>
      <c r="RCR40" s="92">
        <f>SUMIFS('3a-Budget Detail'!RCS17:RCS511,'3a-Budget Detail'!RCP17:RCP511,'List Data'!RCU17,'3a-Budget Detail'!RCO17:RCO511,'List Data'!RCQ26)</f>
        <v>0</v>
      </c>
      <c r="RCT40" s="42"/>
      <c r="RCU40" s="42" t="s">
        <v>572</v>
      </c>
      <c r="RCV40" s="92">
        <f>SUMIFS('3a-Budget Detail'!RCW17:RCW511,'3a-Budget Detail'!RCT17:RCT511,'List Data'!RCY17,'3a-Budget Detail'!RCS17:RCS511,'List Data'!RCU26)</f>
        <v>0</v>
      </c>
      <c r="RCX40" s="42"/>
      <c r="RCY40" s="42" t="s">
        <v>572</v>
      </c>
      <c r="RCZ40" s="92">
        <f>SUMIFS('3a-Budget Detail'!RDA17:RDA511,'3a-Budget Detail'!RCX17:RCX511,'List Data'!RDC17,'3a-Budget Detail'!RCW17:RCW511,'List Data'!RCY26)</f>
        <v>0</v>
      </c>
      <c r="RDB40" s="42"/>
      <c r="RDC40" s="42" t="s">
        <v>572</v>
      </c>
      <c r="RDD40" s="92">
        <f>SUMIFS('3a-Budget Detail'!RDE17:RDE511,'3a-Budget Detail'!RDB17:RDB511,'List Data'!RDG17,'3a-Budget Detail'!RDA17:RDA511,'List Data'!RDC26)</f>
        <v>0</v>
      </c>
      <c r="RDF40" s="42"/>
      <c r="RDG40" s="42" t="s">
        <v>572</v>
      </c>
      <c r="RDH40" s="92">
        <f>SUMIFS('3a-Budget Detail'!RDI17:RDI511,'3a-Budget Detail'!RDF17:RDF511,'List Data'!RDK17,'3a-Budget Detail'!RDE17:RDE511,'List Data'!RDG26)</f>
        <v>0</v>
      </c>
      <c r="RDJ40" s="42"/>
      <c r="RDK40" s="42" t="s">
        <v>572</v>
      </c>
      <c r="RDL40" s="92">
        <f>SUMIFS('3a-Budget Detail'!RDM17:RDM511,'3a-Budget Detail'!RDJ17:RDJ511,'List Data'!RDO17,'3a-Budget Detail'!RDI17:RDI511,'List Data'!RDK26)</f>
        <v>0</v>
      </c>
      <c r="RDN40" s="42"/>
      <c r="RDO40" s="42" t="s">
        <v>572</v>
      </c>
      <c r="RDP40" s="92">
        <f>SUMIFS('3a-Budget Detail'!RDQ17:RDQ511,'3a-Budget Detail'!RDN17:RDN511,'List Data'!RDS17,'3a-Budget Detail'!RDM17:RDM511,'List Data'!RDO26)</f>
        <v>0</v>
      </c>
      <c r="RDR40" s="42"/>
      <c r="RDS40" s="42" t="s">
        <v>572</v>
      </c>
      <c r="RDT40" s="92">
        <f>SUMIFS('3a-Budget Detail'!RDU17:RDU511,'3a-Budget Detail'!RDR17:RDR511,'List Data'!RDW17,'3a-Budget Detail'!RDQ17:RDQ511,'List Data'!RDS26)</f>
        <v>0</v>
      </c>
      <c r="RDV40" s="42"/>
      <c r="RDW40" s="42" t="s">
        <v>572</v>
      </c>
      <c r="RDX40" s="92">
        <f>SUMIFS('3a-Budget Detail'!RDY17:RDY511,'3a-Budget Detail'!RDV17:RDV511,'List Data'!REA17,'3a-Budget Detail'!RDU17:RDU511,'List Data'!RDW26)</f>
        <v>0</v>
      </c>
      <c r="RDZ40" s="42"/>
      <c r="REA40" s="42" t="s">
        <v>572</v>
      </c>
      <c r="REB40" s="92">
        <f>SUMIFS('3a-Budget Detail'!REC17:REC511,'3a-Budget Detail'!RDZ17:RDZ511,'List Data'!REE17,'3a-Budget Detail'!RDY17:RDY511,'List Data'!REA26)</f>
        <v>0</v>
      </c>
      <c r="RED40" s="42"/>
      <c r="REE40" s="42" t="s">
        <v>572</v>
      </c>
      <c r="REF40" s="92">
        <f>SUMIFS('3a-Budget Detail'!REG17:REG511,'3a-Budget Detail'!RED17:RED511,'List Data'!REI17,'3a-Budget Detail'!REC17:REC511,'List Data'!REE26)</f>
        <v>0</v>
      </c>
      <c r="REH40" s="42"/>
      <c r="REI40" s="42" t="s">
        <v>572</v>
      </c>
      <c r="REJ40" s="92">
        <f>SUMIFS('3a-Budget Detail'!REK17:REK511,'3a-Budget Detail'!REH17:REH511,'List Data'!REM17,'3a-Budget Detail'!REG17:REG511,'List Data'!REI26)</f>
        <v>0</v>
      </c>
      <c r="REL40" s="42"/>
      <c r="REM40" s="42" t="s">
        <v>572</v>
      </c>
      <c r="REN40" s="92">
        <f>SUMIFS('3a-Budget Detail'!REO17:REO511,'3a-Budget Detail'!REL17:REL511,'List Data'!REQ17,'3a-Budget Detail'!REK17:REK511,'List Data'!REM26)</f>
        <v>0</v>
      </c>
      <c r="REP40" s="42"/>
      <c r="REQ40" s="42" t="s">
        <v>572</v>
      </c>
      <c r="RER40" s="92">
        <f>SUMIFS('3a-Budget Detail'!RES17:RES511,'3a-Budget Detail'!REP17:REP511,'List Data'!REU17,'3a-Budget Detail'!REO17:REO511,'List Data'!REQ26)</f>
        <v>0</v>
      </c>
      <c r="RET40" s="42"/>
      <c r="REU40" s="42" t="s">
        <v>572</v>
      </c>
      <c r="REV40" s="92">
        <f>SUMIFS('3a-Budget Detail'!REW17:REW511,'3a-Budget Detail'!RET17:RET511,'List Data'!REY17,'3a-Budget Detail'!RES17:RES511,'List Data'!REU26)</f>
        <v>0</v>
      </c>
      <c r="REX40" s="42"/>
      <c r="REY40" s="42" t="s">
        <v>572</v>
      </c>
      <c r="REZ40" s="92">
        <f>SUMIFS('3a-Budget Detail'!RFA17:RFA511,'3a-Budget Detail'!REX17:REX511,'List Data'!RFC17,'3a-Budget Detail'!REW17:REW511,'List Data'!REY26)</f>
        <v>0</v>
      </c>
      <c r="RFB40" s="42"/>
      <c r="RFC40" s="42" t="s">
        <v>572</v>
      </c>
      <c r="RFD40" s="92">
        <f>SUMIFS('3a-Budget Detail'!RFE17:RFE511,'3a-Budget Detail'!RFB17:RFB511,'List Data'!RFG17,'3a-Budget Detail'!RFA17:RFA511,'List Data'!RFC26)</f>
        <v>0</v>
      </c>
      <c r="RFF40" s="42"/>
      <c r="RFG40" s="42" t="s">
        <v>572</v>
      </c>
      <c r="RFH40" s="92">
        <f>SUMIFS('3a-Budget Detail'!RFI17:RFI511,'3a-Budget Detail'!RFF17:RFF511,'List Data'!RFK17,'3a-Budget Detail'!RFE17:RFE511,'List Data'!RFG26)</f>
        <v>0</v>
      </c>
      <c r="RFJ40" s="42"/>
      <c r="RFK40" s="42" t="s">
        <v>572</v>
      </c>
      <c r="RFL40" s="92">
        <f>SUMIFS('3a-Budget Detail'!RFM17:RFM511,'3a-Budget Detail'!RFJ17:RFJ511,'List Data'!RFO17,'3a-Budget Detail'!RFI17:RFI511,'List Data'!RFK26)</f>
        <v>0</v>
      </c>
      <c r="RFN40" s="42"/>
      <c r="RFO40" s="42" t="s">
        <v>572</v>
      </c>
      <c r="RFP40" s="92">
        <f>SUMIFS('3a-Budget Detail'!RFQ17:RFQ511,'3a-Budget Detail'!RFN17:RFN511,'List Data'!RFS17,'3a-Budget Detail'!RFM17:RFM511,'List Data'!RFO26)</f>
        <v>0</v>
      </c>
      <c r="RFR40" s="42"/>
      <c r="RFS40" s="42" t="s">
        <v>572</v>
      </c>
      <c r="RFT40" s="92">
        <f>SUMIFS('3a-Budget Detail'!RFU17:RFU511,'3a-Budget Detail'!RFR17:RFR511,'List Data'!RFW17,'3a-Budget Detail'!RFQ17:RFQ511,'List Data'!RFS26)</f>
        <v>0</v>
      </c>
      <c r="RFV40" s="42"/>
      <c r="RFW40" s="42" t="s">
        <v>572</v>
      </c>
      <c r="RFX40" s="92">
        <f>SUMIFS('3a-Budget Detail'!RFY17:RFY511,'3a-Budget Detail'!RFV17:RFV511,'List Data'!RGA17,'3a-Budget Detail'!RFU17:RFU511,'List Data'!RFW26)</f>
        <v>0</v>
      </c>
      <c r="RFZ40" s="42"/>
      <c r="RGA40" s="42" t="s">
        <v>572</v>
      </c>
      <c r="RGB40" s="92">
        <f>SUMIFS('3a-Budget Detail'!RGC17:RGC511,'3a-Budget Detail'!RFZ17:RFZ511,'List Data'!RGE17,'3a-Budget Detail'!RFY17:RFY511,'List Data'!RGA26)</f>
        <v>0</v>
      </c>
      <c r="RGD40" s="42"/>
      <c r="RGE40" s="42" t="s">
        <v>572</v>
      </c>
      <c r="RGF40" s="92">
        <f>SUMIFS('3a-Budget Detail'!RGG17:RGG511,'3a-Budget Detail'!RGD17:RGD511,'List Data'!RGI17,'3a-Budget Detail'!RGC17:RGC511,'List Data'!RGE26)</f>
        <v>0</v>
      </c>
      <c r="RGH40" s="42"/>
      <c r="RGI40" s="42" t="s">
        <v>572</v>
      </c>
      <c r="RGJ40" s="92">
        <f>SUMIFS('3a-Budget Detail'!RGK17:RGK511,'3a-Budget Detail'!RGH17:RGH511,'List Data'!RGM17,'3a-Budget Detail'!RGG17:RGG511,'List Data'!RGI26)</f>
        <v>0</v>
      </c>
      <c r="RGL40" s="42"/>
      <c r="RGM40" s="42" t="s">
        <v>572</v>
      </c>
      <c r="RGN40" s="92">
        <f>SUMIFS('3a-Budget Detail'!RGO17:RGO511,'3a-Budget Detail'!RGL17:RGL511,'List Data'!RGQ17,'3a-Budget Detail'!RGK17:RGK511,'List Data'!RGM26)</f>
        <v>0</v>
      </c>
      <c r="RGP40" s="42"/>
      <c r="RGQ40" s="42" t="s">
        <v>572</v>
      </c>
      <c r="RGR40" s="92">
        <f>SUMIFS('3a-Budget Detail'!RGS17:RGS511,'3a-Budget Detail'!RGP17:RGP511,'List Data'!RGU17,'3a-Budget Detail'!RGO17:RGO511,'List Data'!RGQ26)</f>
        <v>0</v>
      </c>
      <c r="RGT40" s="42"/>
      <c r="RGU40" s="42" t="s">
        <v>572</v>
      </c>
      <c r="RGV40" s="92">
        <f>SUMIFS('3a-Budget Detail'!RGW17:RGW511,'3a-Budget Detail'!RGT17:RGT511,'List Data'!RGY17,'3a-Budget Detail'!RGS17:RGS511,'List Data'!RGU26)</f>
        <v>0</v>
      </c>
      <c r="RGX40" s="42"/>
      <c r="RGY40" s="42" t="s">
        <v>572</v>
      </c>
      <c r="RGZ40" s="92">
        <f>SUMIFS('3a-Budget Detail'!RHA17:RHA511,'3a-Budget Detail'!RGX17:RGX511,'List Data'!RHC17,'3a-Budget Detail'!RGW17:RGW511,'List Data'!RGY26)</f>
        <v>0</v>
      </c>
      <c r="RHB40" s="42"/>
      <c r="RHC40" s="42" t="s">
        <v>572</v>
      </c>
      <c r="RHD40" s="92">
        <f>SUMIFS('3a-Budget Detail'!RHE17:RHE511,'3a-Budget Detail'!RHB17:RHB511,'List Data'!RHG17,'3a-Budget Detail'!RHA17:RHA511,'List Data'!RHC26)</f>
        <v>0</v>
      </c>
      <c r="RHF40" s="42"/>
      <c r="RHG40" s="42" t="s">
        <v>572</v>
      </c>
      <c r="RHH40" s="92">
        <f>SUMIFS('3a-Budget Detail'!RHI17:RHI511,'3a-Budget Detail'!RHF17:RHF511,'List Data'!RHK17,'3a-Budget Detail'!RHE17:RHE511,'List Data'!RHG26)</f>
        <v>0</v>
      </c>
      <c r="RHJ40" s="42"/>
      <c r="RHK40" s="42" t="s">
        <v>572</v>
      </c>
      <c r="RHL40" s="92">
        <f>SUMIFS('3a-Budget Detail'!RHM17:RHM511,'3a-Budget Detail'!RHJ17:RHJ511,'List Data'!RHO17,'3a-Budget Detail'!RHI17:RHI511,'List Data'!RHK26)</f>
        <v>0</v>
      </c>
      <c r="RHN40" s="42"/>
      <c r="RHO40" s="42" t="s">
        <v>572</v>
      </c>
      <c r="RHP40" s="92">
        <f>SUMIFS('3a-Budget Detail'!RHQ17:RHQ511,'3a-Budget Detail'!RHN17:RHN511,'List Data'!RHS17,'3a-Budget Detail'!RHM17:RHM511,'List Data'!RHO26)</f>
        <v>0</v>
      </c>
      <c r="RHR40" s="42"/>
      <c r="RHS40" s="42" t="s">
        <v>572</v>
      </c>
      <c r="RHT40" s="92">
        <f>SUMIFS('3a-Budget Detail'!RHU17:RHU511,'3a-Budget Detail'!RHR17:RHR511,'List Data'!RHW17,'3a-Budget Detail'!RHQ17:RHQ511,'List Data'!RHS26)</f>
        <v>0</v>
      </c>
      <c r="RHV40" s="42"/>
      <c r="RHW40" s="42" t="s">
        <v>572</v>
      </c>
      <c r="RHX40" s="92">
        <f>SUMIFS('3a-Budget Detail'!RHY17:RHY511,'3a-Budget Detail'!RHV17:RHV511,'List Data'!RIA17,'3a-Budget Detail'!RHU17:RHU511,'List Data'!RHW26)</f>
        <v>0</v>
      </c>
      <c r="RHZ40" s="42"/>
      <c r="RIA40" s="42" t="s">
        <v>572</v>
      </c>
      <c r="RIB40" s="92">
        <f>SUMIFS('3a-Budget Detail'!RIC17:RIC511,'3a-Budget Detail'!RHZ17:RHZ511,'List Data'!RIE17,'3a-Budget Detail'!RHY17:RHY511,'List Data'!RIA26)</f>
        <v>0</v>
      </c>
      <c r="RID40" s="42"/>
      <c r="RIE40" s="42" t="s">
        <v>572</v>
      </c>
      <c r="RIF40" s="92">
        <f>SUMIFS('3a-Budget Detail'!RIG17:RIG511,'3a-Budget Detail'!RID17:RID511,'List Data'!RII17,'3a-Budget Detail'!RIC17:RIC511,'List Data'!RIE26)</f>
        <v>0</v>
      </c>
      <c r="RIH40" s="42"/>
      <c r="RII40" s="42" t="s">
        <v>572</v>
      </c>
      <c r="RIJ40" s="92">
        <f>SUMIFS('3a-Budget Detail'!RIK17:RIK511,'3a-Budget Detail'!RIH17:RIH511,'List Data'!RIM17,'3a-Budget Detail'!RIG17:RIG511,'List Data'!RII26)</f>
        <v>0</v>
      </c>
      <c r="RIL40" s="42"/>
      <c r="RIM40" s="42" t="s">
        <v>572</v>
      </c>
      <c r="RIN40" s="92">
        <f>SUMIFS('3a-Budget Detail'!RIO17:RIO511,'3a-Budget Detail'!RIL17:RIL511,'List Data'!RIQ17,'3a-Budget Detail'!RIK17:RIK511,'List Data'!RIM26)</f>
        <v>0</v>
      </c>
      <c r="RIP40" s="42"/>
      <c r="RIQ40" s="42" t="s">
        <v>572</v>
      </c>
      <c r="RIR40" s="92">
        <f>SUMIFS('3a-Budget Detail'!RIS17:RIS511,'3a-Budget Detail'!RIP17:RIP511,'List Data'!RIU17,'3a-Budget Detail'!RIO17:RIO511,'List Data'!RIQ26)</f>
        <v>0</v>
      </c>
      <c r="RIT40" s="42"/>
      <c r="RIU40" s="42" t="s">
        <v>572</v>
      </c>
      <c r="RIV40" s="92">
        <f>SUMIFS('3a-Budget Detail'!RIW17:RIW511,'3a-Budget Detail'!RIT17:RIT511,'List Data'!RIY17,'3a-Budget Detail'!RIS17:RIS511,'List Data'!RIU26)</f>
        <v>0</v>
      </c>
      <c r="RIX40" s="42"/>
      <c r="RIY40" s="42" t="s">
        <v>572</v>
      </c>
      <c r="RIZ40" s="92">
        <f>SUMIFS('3a-Budget Detail'!RJA17:RJA511,'3a-Budget Detail'!RIX17:RIX511,'List Data'!RJC17,'3a-Budget Detail'!RIW17:RIW511,'List Data'!RIY26)</f>
        <v>0</v>
      </c>
      <c r="RJB40" s="42"/>
      <c r="RJC40" s="42" t="s">
        <v>572</v>
      </c>
      <c r="RJD40" s="92">
        <f>SUMIFS('3a-Budget Detail'!RJE17:RJE511,'3a-Budget Detail'!RJB17:RJB511,'List Data'!RJG17,'3a-Budget Detail'!RJA17:RJA511,'List Data'!RJC26)</f>
        <v>0</v>
      </c>
      <c r="RJF40" s="42"/>
      <c r="RJG40" s="42" t="s">
        <v>572</v>
      </c>
      <c r="RJH40" s="92">
        <f>SUMIFS('3a-Budget Detail'!RJI17:RJI511,'3a-Budget Detail'!RJF17:RJF511,'List Data'!RJK17,'3a-Budget Detail'!RJE17:RJE511,'List Data'!RJG26)</f>
        <v>0</v>
      </c>
      <c r="RJJ40" s="42"/>
      <c r="RJK40" s="42" t="s">
        <v>572</v>
      </c>
      <c r="RJL40" s="92">
        <f>SUMIFS('3a-Budget Detail'!RJM17:RJM511,'3a-Budget Detail'!RJJ17:RJJ511,'List Data'!RJO17,'3a-Budget Detail'!RJI17:RJI511,'List Data'!RJK26)</f>
        <v>0</v>
      </c>
      <c r="RJN40" s="42"/>
      <c r="RJO40" s="42" t="s">
        <v>572</v>
      </c>
      <c r="RJP40" s="92">
        <f>SUMIFS('3a-Budget Detail'!RJQ17:RJQ511,'3a-Budget Detail'!RJN17:RJN511,'List Data'!RJS17,'3a-Budget Detail'!RJM17:RJM511,'List Data'!RJO26)</f>
        <v>0</v>
      </c>
      <c r="RJR40" s="42"/>
      <c r="RJS40" s="42" t="s">
        <v>572</v>
      </c>
      <c r="RJT40" s="92">
        <f>SUMIFS('3a-Budget Detail'!RJU17:RJU511,'3a-Budget Detail'!RJR17:RJR511,'List Data'!RJW17,'3a-Budget Detail'!RJQ17:RJQ511,'List Data'!RJS26)</f>
        <v>0</v>
      </c>
      <c r="RJV40" s="42"/>
      <c r="RJW40" s="42" t="s">
        <v>572</v>
      </c>
      <c r="RJX40" s="92">
        <f>SUMIFS('3a-Budget Detail'!RJY17:RJY511,'3a-Budget Detail'!RJV17:RJV511,'List Data'!RKA17,'3a-Budget Detail'!RJU17:RJU511,'List Data'!RJW26)</f>
        <v>0</v>
      </c>
      <c r="RJZ40" s="42"/>
      <c r="RKA40" s="42" t="s">
        <v>572</v>
      </c>
      <c r="RKB40" s="92">
        <f>SUMIFS('3a-Budget Detail'!RKC17:RKC511,'3a-Budget Detail'!RJZ17:RJZ511,'List Data'!RKE17,'3a-Budget Detail'!RJY17:RJY511,'List Data'!RKA26)</f>
        <v>0</v>
      </c>
      <c r="RKD40" s="42"/>
      <c r="RKE40" s="42" t="s">
        <v>572</v>
      </c>
      <c r="RKF40" s="92">
        <f>SUMIFS('3a-Budget Detail'!RKG17:RKG511,'3a-Budget Detail'!RKD17:RKD511,'List Data'!RKI17,'3a-Budget Detail'!RKC17:RKC511,'List Data'!RKE26)</f>
        <v>0</v>
      </c>
      <c r="RKH40" s="42"/>
      <c r="RKI40" s="42" t="s">
        <v>572</v>
      </c>
      <c r="RKJ40" s="92">
        <f>SUMIFS('3a-Budget Detail'!RKK17:RKK511,'3a-Budget Detail'!RKH17:RKH511,'List Data'!RKM17,'3a-Budget Detail'!RKG17:RKG511,'List Data'!RKI26)</f>
        <v>0</v>
      </c>
      <c r="RKL40" s="42"/>
      <c r="RKM40" s="42" t="s">
        <v>572</v>
      </c>
      <c r="RKN40" s="92">
        <f>SUMIFS('3a-Budget Detail'!RKO17:RKO511,'3a-Budget Detail'!RKL17:RKL511,'List Data'!RKQ17,'3a-Budget Detail'!RKK17:RKK511,'List Data'!RKM26)</f>
        <v>0</v>
      </c>
      <c r="RKP40" s="42"/>
      <c r="RKQ40" s="42" t="s">
        <v>572</v>
      </c>
      <c r="RKR40" s="92">
        <f>SUMIFS('3a-Budget Detail'!RKS17:RKS511,'3a-Budget Detail'!RKP17:RKP511,'List Data'!RKU17,'3a-Budget Detail'!RKO17:RKO511,'List Data'!RKQ26)</f>
        <v>0</v>
      </c>
      <c r="RKT40" s="42"/>
      <c r="RKU40" s="42" t="s">
        <v>572</v>
      </c>
      <c r="RKV40" s="92">
        <f>SUMIFS('3a-Budget Detail'!RKW17:RKW511,'3a-Budget Detail'!RKT17:RKT511,'List Data'!RKY17,'3a-Budget Detail'!RKS17:RKS511,'List Data'!RKU26)</f>
        <v>0</v>
      </c>
      <c r="RKX40" s="42"/>
      <c r="RKY40" s="42" t="s">
        <v>572</v>
      </c>
      <c r="RKZ40" s="92">
        <f>SUMIFS('3a-Budget Detail'!RLA17:RLA511,'3a-Budget Detail'!RKX17:RKX511,'List Data'!RLC17,'3a-Budget Detail'!RKW17:RKW511,'List Data'!RKY26)</f>
        <v>0</v>
      </c>
      <c r="RLB40" s="42"/>
      <c r="RLC40" s="42" t="s">
        <v>572</v>
      </c>
      <c r="RLD40" s="92">
        <f>SUMIFS('3a-Budget Detail'!RLE17:RLE511,'3a-Budget Detail'!RLB17:RLB511,'List Data'!RLG17,'3a-Budget Detail'!RLA17:RLA511,'List Data'!RLC26)</f>
        <v>0</v>
      </c>
      <c r="RLF40" s="42"/>
      <c r="RLG40" s="42" t="s">
        <v>572</v>
      </c>
      <c r="RLH40" s="92">
        <f>SUMIFS('3a-Budget Detail'!RLI17:RLI511,'3a-Budget Detail'!RLF17:RLF511,'List Data'!RLK17,'3a-Budget Detail'!RLE17:RLE511,'List Data'!RLG26)</f>
        <v>0</v>
      </c>
      <c r="RLJ40" s="42"/>
      <c r="RLK40" s="42" t="s">
        <v>572</v>
      </c>
      <c r="RLL40" s="92">
        <f>SUMIFS('3a-Budget Detail'!RLM17:RLM511,'3a-Budget Detail'!RLJ17:RLJ511,'List Data'!RLO17,'3a-Budget Detail'!RLI17:RLI511,'List Data'!RLK26)</f>
        <v>0</v>
      </c>
      <c r="RLN40" s="42"/>
      <c r="RLO40" s="42" t="s">
        <v>572</v>
      </c>
      <c r="RLP40" s="92">
        <f>SUMIFS('3a-Budget Detail'!RLQ17:RLQ511,'3a-Budget Detail'!RLN17:RLN511,'List Data'!RLS17,'3a-Budget Detail'!RLM17:RLM511,'List Data'!RLO26)</f>
        <v>0</v>
      </c>
      <c r="RLR40" s="42"/>
      <c r="RLS40" s="42" t="s">
        <v>572</v>
      </c>
      <c r="RLT40" s="92">
        <f>SUMIFS('3a-Budget Detail'!RLU17:RLU511,'3a-Budget Detail'!RLR17:RLR511,'List Data'!RLW17,'3a-Budget Detail'!RLQ17:RLQ511,'List Data'!RLS26)</f>
        <v>0</v>
      </c>
      <c r="RLV40" s="42"/>
      <c r="RLW40" s="42" t="s">
        <v>572</v>
      </c>
      <c r="RLX40" s="92">
        <f>SUMIFS('3a-Budget Detail'!RLY17:RLY511,'3a-Budget Detail'!RLV17:RLV511,'List Data'!RMA17,'3a-Budget Detail'!RLU17:RLU511,'List Data'!RLW26)</f>
        <v>0</v>
      </c>
      <c r="RLZ40" s="42"/>
      <c r="RMA40" s="42" t="s">
        <v>572</v>
      </c>
      <c r="RMB40" s="92">
        <f>SUMIFS('3a-Budget Detail'!RMC17:RMC511,'3a-Budget Detail'!RLZ17:RLZ511,'List Data'!RME17,'3a-Budget Detail'!RLY17:RLY511,'List Data'!RMA26)</f>
        <v>0</v>
      </c>
      <c r="RMD40" s="42"/>
      <c r="RME40" s="42" t="s">
        <v>572</v>
      </c>
      <c r="RMF40" s="92">
        <f>SUMIFS('3a-Budget Detail'!RMG17:RMG511,'3a-Budget Detail'!RMD17:RMD511,'List Data'!RMI17,'3a-Budget Detail'!RMC17:RMC511,'List Data'!RME26)</f>
        <v>0</v>
      </c>
      <c r="RMH40" s="42"/>
      <c r="RMI40" s="42" t="s">
        <v>572</v>
      </c>
      <c r="RMJ40" s="92">
        <f>SUMIFS('3a-Budget Detail'!RMK17:RMK511,'3a-Budget Detail'!RMH17:RMH511,'List Data'!RMM17,'3a-Budget Detail'!RMG17:RMG511,'List Data'!RMI26)</f>
        <v>0</v>
      </c>
      <c r="RML40" s="42"/>
      <c r="RMM40" s="42" t="s">
        <v>572</v>
      </c>
      <c r="RMN40" s="92">
        <f>SUMIFS('3a-Budget Detail'!RMO17:RMO511,'3a-Budget Detail'!RML17:RML511,'List Data'!RMQ17,'3a-Budget Detail'!RMK17:RMK511,'List Data'!RMM26)</f>
        <v>0</v>
      </c>
      <c r="RMP40" s="42"/>
      <c r="RMQ40" s="42" t="s">
        <v>572</v>
      </c>
      <c r="RMR40" s="92">
        <f>SUMIFS('3a-Budget Detail'!RMS17:RMS511,'3a-Budget Detail'!RMP17:RMP511,'List Data'!RMU17,'3a-Budget Detail'!RMO17:RMO511,'List Data'!RMQ26)</f>
        <v>0</v>
      </c>
      <c r="RMT40" s="42"/>
      <c r="RMU40" s="42" t="s">
        <v>572</v>
      </c>
      <c r="RMV40" s="92">
        <f>SUMIFS('3a-Budget Detail'!RMW17:RMW511,'3a-Budget Detail'!RMT17:RMT511,'List Data'!RMY17,'3a-Budget Detail'!RMS17:RMS511,'List Data'!RMU26)</f>
        <v>0</v>
      </c>
      <c r="RMX40" s="42"/>
      <c r="RMY40" s="42" t="s">
        <v>572</v>
      </c>
      <c r="RMZ40" s="92">
        <f>SUMIFS('3a-Budget Detail'!RNA17:RNA511,'3a-Budget Detail'!RMX17:RMX511,'List Data'!RNC17,'3a-Budget Detail'!RMW17:RMW511,'List Data'!RMY26)</f>
        <v>0</v>
      </c>
      <c r="RNB40" s="42"/>
      <c r="RNC40" s="42" t="s">
        <v>572</v>
      </c>
      <c r="RND40" s="92">
        <f>SUMIFS('3a-Budget Detail'!RNE17:RNE511,'3a-Budget Detail'!RNB17:RNB511,'List Data'!RNG17,'3a-Budget Detail'!RNA17:RNA511,'List Data'!RNC26)</f>
        <v>0</v>
      </c>
      <c r="RNF40" s="42"/>
      <c r="RNG40" s="42" t="s">
        <v>572</v>
      </c>
      <c r="RNH40" s="92">
        <f>SUMIFS('3a-Budget Detail'!RNI17:RNI511,'3a-Budget Detail'!RNF17:RNF511,'List Data'!RNK17,'3a-Budget Detail'!RNE17:RNE511,'List Data'!RNG26)</f>
        <v>0</v>
      </c>
      <c r="RNJ40" s="42"/>
      <c r="RNK40" s="42" t="s">
        <v>572</v>
      </c>
      <c r="RNL40" s="92">
        <f>SUMIFS('3a-Budget Detail'!RNM17:RNM511,'3a-Budget Detail'!RNJ17:RNJ511,'List Data'!RNO17,'3a-Budget Detail'!RNI17:RNI511,'List Data'!RNK26)</f>
        <v>0</v>
      </c>
      <c r="RNN40" s="42"/>
      <c r="RNO40" s="42" t="s">
        <v>572</v>
      </c>
      <c r="RNP40" s="92">
        <f>SUMIFS('3a-Budget Detail'!RNQ17:RNQ511,'3a-Budget Detail'!RNN17:RNN511,'List Data'!RNS17,'3a-Budget Detail'!RNM17:RNM511,'List Data'!RNO26)</f>
        <v>0</v>
      </c>
      <c r="RNR40" s="42"/>
      <c r="RNS40" s="42" t="s">
        <v>572</v>
      </c>
      <c r="RNT40" s="92">
        <f>SUMIFS('3a-Budget Detail'!RNU17:RNU511,'3a-Budget Detail'!RNR17:RNR511,'List Data'!RNW17,'3a-Budget Detail'!RNQ17:RNQ511,'List Data'!RNS26)</f>
        <v>0</v>
      </c>
      <c r="RNV40" s="42"/>
      <c r="RNW40" s="42" t="s">
        <v>572</v>
      </c>
      <c r="RNX40" s="92">
        <f>SUMIFS('3a-Budget Detail'!RNY17:RNY511,'3a-Budget Detail'!RNV17:RNV511,'List Data'!ROA17,'3a-Budget Detail'!RNU17:RNU511,'List Data'!RNW26)</f>
        <v>0</v>
      </c>
      <c r="RNZ40" s="42"/>
      <c r="ROA40" s="42" t="s">
        <v>572</v>
      </c>
      <c r="ROB40" s="92">
        <f>SUMIFS('3a-Budget Detail'!ROC17:ROC511,'3a-Budget Detail'!RNZ17:RNZ511,'List Data'!ROE17,'3a-Budget Detail'!RNY17:RNY511,'List Data'!ROA26)</f>
        <v>0</v>
      </c>
      <c r="ROD40" s="42"/>
      <c r="ROE40" s="42" t="s">
        <v>572</v>
      </c>
      <c r="ROF40" s="92">
        <f>SUMIFS('3a-Budget Detail'!ROG17:ROG511,'3a-Budget Detail'!ROD17:ROD511,'List Data'!ROI17,'3a-Budget Detail'!ROC17:ROC511,'List Data'!ROE26)</f>
        <v>0</v>
      </c>
      <c r="ROH40" s="42"/>
      <c r="ROI40" s="42" t="s">
        <v>572</v>
      </c>
      <c r="ROJ40" s="92">
        <f>SUMIFS('3a-Budget Detail'!ROK17:ROK511,'3a-Budget Detail'!ROH17:ROH511,'List Data'!ROM17,'3a-Budget Detail'!ROG17:ROG511,'List Data'!ROI26)</f>
        <v>0</v>
      </c>
      <c r="ROL40" s="42"/>
      <c r="ROM40" s="42" t="s">
        <v>572</v>
      </c>
      <c r="RON40" s="92">
        <f>SUMIFS('3a-Budget Detail'!ROO17:ROO511,'3a-Budget Detail'!ROL17:ROL511,'List Data'!ROQ17,'3a-Budget Detail'!ROK17:ROK511,'List Data'!ROM26)</f>
        <v>0</v>
      </c>
      <c r="ROP40" s="42"/>
      <c r="ROQ40" s="42" t="s">
        <v>572</v>
      </c>
      <c r="ROR40" s="92">
        <f>SUMIFS('3a-Budget Detail'!ROS17:ROS511,'3a-Budget Detail'!ROP17:ROP511,'List Data'!ROU17,'3a-Budget Detail'!ROO17:ROO511,'List Data'!ROQ26)</f>
        <v>0</v>
      </c>
      <c r="ROT40" s="42"/>
      <c r="ROU40" s="42" t="s">
        <v>572</v>
      </c>
      <c r="ROV40" s="92">
        <f>SUMIFS('3a-Budget Detail'!ROW17:ROW511,'3a-Budget Detail'!ROT17:ROT511,'List Data'!ROY17,'3a-Budget Detail'!ROS17:ROS511,'List Data'!ROU26)</f>
        <v>0</v>
      </c>
      <c r="ROX40" s="42"/>
      <c r="ROY40" s="42" t="s">
        <v>572</v>
      </c>
      <c r="ROZ40" s="92">
        <f>SUMIFS('3a-Budget Detail'!RPA17:RPA511,'3a-Budget Detail'!ROX17:ROX511,'List Data'!RPC17,'3a-Budget Detail'!ROW17:ROW511,'List Data'!ROY26)</f>
        <v>0</v>
      </c>
      <c r="RPB40" s="42"/>
      <c r="RPC40" s="42" t="s">
        <v>572</v>
      </c>
      <c r="RPD40" s="92">
        <f>SUMIFS('3a-Budget Detail'!RPE17:RPE511,'3a-Budget Detail'!RPB17:RPB511,'List Data'!RPG17,'3a-Budget Detail'!RPA17:RPA511,'List Data'!RPC26)</f>
        <v>0</v>
      </c>
      <c r="RPF40" s="42"/>
      <c r="RPG40" s="42" t="s">
        <v>572</v>
      </c>
      <c r="RPH40" s="92">
        <f>SUMIFS('3a-Budget Detail'!RPI17:RPI511,'3a-Budget Detail'!RPF17:RPF511,'List Data'!RPK17,'3a-Budget Detail'!RPE17:RPE511,'List Data'!RPG26)</f>
        <v>0</v>
      </c>
      <c r="RPJ40" s="42"/>
      <c r="RPK40" s="42" t="s">
        <v>572</v>
      </c>
      <c r="RPL40" s="92">
        <f>SUMIFS('3a-Budget Detail'!RPM17:RPM511,'3a-Budget Detail'!RPJ17:RPJ511,'List Data'!RPO17,'3a-Budget Detail'!RPI17:RPI511,'List Data'!RPK26)</f>
        <v>0</v>
      </c>
      <c r="RPN40" s="42"/>
      <c r="RPO40" s="42" t="s">
        <v>572</v>
      </c>
      <c r="RPP40" s="92">
        <f>SUMIFS('3a-Budget Detail'!RPQ17:RPQ511,'3a-Budget Detail'!RPN17:RPN511,'List Data'!RPS17,'3a-Budget Detail'!RPM17:RPM511,'List Data'!RPO26)</f>
        <v>0</v>
      </c>
      <c r="RPR40" s="42"/>
      <c r="RPS40" s="42" t="s">
        <v>572</v>
      </c>
      <c r="RPT40" s="92">
        <f>SUMIFS('3a-Budget Detail'!RPU17:RPU511,'3a-Budget Detail'!RPR17:RPR511,'List Data'!RPW17,'3a-Budget Detail'!RPQ17:RPQ511,'List Data'!RPS26)</f>
        <v>0</v>
      </c>
      <c r="RPV40" s="42"/>
      <c r="RPW40" s="42" t="s">
        <v>572</v>
      </c>
      <c r="RPX40" s="92">
        <f>SUMIFS('3a-Budget Detail'!RPY17:RPY511,'3a-Budget Detail'!RPV17:RPV511,'List Data'!RQA17,'3a-Budget Detail'!RPU17:RPU511,'List Data'!RPW26)</f>
        <v>0</v>
      </c>
      <c r="RPZ40" s="42"/>
      <c r="RQA40" s="42" t="s">
        <v>572</v>
      </c>
      <c r="RQB40" s="92">
        <f>SUMIFS('3a-Budget Detail'!RQC17:RQC511,'3a-Budget Detail'!RPZ17:RPZ511,'List Data'!RQE17,'3a-Budget Detail'!RPY17:RPY511,'List Data'!RQA26)</f>
        <v>0</v>
      </c>
      <c r="RQD40" s="42"/>
      <c r="RQE40" s="42" t="s">
        <v>572</v>
      </c>
      <c r="RQF40" s="92">
        <f>SUMIFS('3a-Budget Detail'!RQG17:RQG511,'3a-Budget Detail'!RQD17:RQD511,'List Data'!RQI17,'3a-Budget Detail'!RQC17:RQC511,'List Data'!RQE26)</f>
        <v>0</v>
      </c>
      <c r="RQH40" s="42"/>
      <c r="RQI40" s="42" t="s">
        <v>572</v>
      </c>
      <c r="RQJ40" s="92">
        <f>SUMIFS('3a-Budget Detail'!RQK17:RQK511,'3a-Budget Detail'!RQH17:RQH511,'List Data'!RQM17,'3a-Budget Detail'!RQG17:RQG511,'List Data'!RQI26)</f>
        <v>0</v>
      </c>
      <c r="RQL40" s="42"/>
      <c r="RQM40" s="42" t="s">
        <v>572</v>
      </c>
      <c r="RQN40" s="92">
        <f>SUMIFS('3a-Budget Detail'!RQO17:RQO511,'3a-Budget Detail'!RQL17:RQL511,'List Data'!RQQ17,'3a-Budget Detail'!RQK17:RQK511,'List Data'!RQM26)</f>
        <v>0</v>
      </c>
      <c r="RQP40" s="42"/>
      <c r="RQQ40" s="42" t="s">
        <v>572</v>
      </c>
      <c r="RQR40" s="92">
        <f>SUMIFS('3a-Budget Detail'!RQS17:RQS511,'3a-Budget Detail'!RQP17:RQP511,'List Data'!RQU17,'3a-Budget Detail'!RQO17:RQO511,'List Data'!RQQ26)</f>
        <v>0</v>
      </c>
      <c r="RQT40" s="42"/>
      <c r="RQU40" s="42" t="s">
        <v>572</v>
      </c>
      <c r="RQV40" s="92">
        <f>SUMIFS('3a-Budget Detail'!RQW17:RQW511,'3a-Budget Detail'!RQT17:RQT511,'List Data'!RQY17,'3a-Budget Detail'!RQS17:RQS511,'List Data'!RQU26)</f>
        <v>0</v>
      </c>
      <c r="RQX40" s="42"/>
      <c r="RQY40" s="42" t="s">
        <v>572</v>
      </c>
      <c r="RQZ40" s="92">
        <f>SUMIFS('3a-Budget Detail'!RRA17:RRA511,'3a-Budget Detail'!RQX17:RQX511,'List Data'!RRC17,'3a-Budget Detail'!RQW17:RQW511,'List Data'!RQY26)</f>
        <v>0</v>
      </c>
      <c r="RRB40" s="42"/>
      <c r="RRC40" s="42" t="s">
        <v>572</v>
      </c>
      <c r="RRD40" s="92">
        <f>SUMIFS('3a-Budget Detail'!RRE17:RRE511,'3a-Budget Detail'!RRB17:RRB511,'List Data'!RRG17,'3a-Budget Detail'!RRA17:RRA511,'List Data'!RRC26)</f>
        <v>0</v>
      </c>
      <c r="RRF40" s="42"/>
      <c r="RRG40" s="42" t="s">
        <v>572</v>
      </c>
      <c r="RRH40" s="92">
        <f>SUMIFS('3a-Budget Detail'!RRI17:RRI511,'3a-Budget Detail'!RRF17:RRF511,'List Data'!RRK17,'3a-Budget Detail'!RRE17:RRE511,'List Data'!RRG26)</f>
        <v>0</v>
      </c>
      <c r="RRJ40" s="42"/>
      <c r="RRK40" s="42" t="s">
        <v>572</v>
      </c>
      <c r="RRL40" s="92">
        <f>SUMIFS('3a-Budget Detail'!RRM17:RRM511,'3a-Budget Detail'!RRJ17:RRJ511,'List Data'!RRO17,'3a-Budget Detail'!RRI17:RRI511,'List Data'!RRK26)</f>
        <v>0</v>
      </c>
      <c r="RRN40" s="42"/>
      <c r="RRO40" s="42" t="s">
        <v>572</v>
      </c>
      <c r="RRP40" s="92">
        <f>SUMIFS('3a-Budget Detail'!RRQ17:RRQ511,'3a-Budget Detail'!RRN17:RRN511,'List Data'!RRS17,'3a-Budget Detail'!RRM17:RRM511,'List Data'!RRO26)</f>
        <v>0</v>
      </c>
      <c r="RRR40" s="42"/>
      <c r="RRS40" s="42" t="s">
        <v>572</v>
      </c>
      <c r="RRT40" s="92">
        <f>SUMIFS('3a-Budget Detail'!RRU17:RRU511,'3a-Budget Detail'!RRR17:RRR511,'List Data'!RRW17,'3a-Budget Detail'!RRQ17:RRQ511,'List Data'!RRS26)</f>
        <v>0</v>
      </c>
      <c r="RRV40" s="42"/>
      <c r="RRW40" s="42" t="s">
        <v>572</v>
      </c>
      <c r="RRX40" s="92">
        <f>SUMIFS('3a-Budget Detail'!RRY17:RRY511,'3a-Budget Detail'!RRV17:RRV511,'List Data'!RSA17,'3a-Budget Detail'!RRU17:RRU511,'List Data'!RRW26)</f>
        <v>0</v>
      </c>
      <c r="RRZ40" s="42"/>
      <c r="RSA40" s="42" t="s">
        <v>572</v>
      </c>
      <c r="RSB40" s="92">
        <f>SUMIFS('3a-Budget Detail'!RSC17:RSC511,'3a-Budget Detail'!RRZ17:RRZ511,'List Data'!RSE17,'3a-Budget Detail'!RRY17:RRY511,'List Data'!RSA26)</f>
        <v>0</v>
      </c>
      <c r="RSD40" s="42"/>
      <c r="RSE40" s="42" t="s">
        <v>572</v>
      </c>
      <c r="RSF40" s="92">
        <f>SUMIFS('3a-Budget Detail'!RSG17:RSG511,'3a-Budget Detail'!RSD17:RSD511,'List Data'!RSI17,'3a-Budget Detail'!RSC17:RSC511,'List Data'!RSE26)</f>
        <v>0</v>
      </c>
      <c r="RSH40" s="42"/>
      <c r="RSI40" s="42" t="s">
        <v>572</v>
      </c>
      <c r="RSJ40" s="92">
        <f>SUMIFS('3a-Budget Detail'!RSK17:RSK511,'3a-Budget Detail'!RSH17:RSH511,'List Data'!RSM17,'3a-Budget Detail'!RSG17:RSG511,'List Data'!RSI26)</f>
        <v>0</v>
      </c>
      <c r="RSL40" s="42"/>
      <c r="RSM40" s="42" t="s">
        <v>572</v>
      </c>
      <c r="RSN40" s="92">
        <f>SUMIFS('3a-Budget Detail'!RSO17:RSO511,'3a-Budget Detail'!RSL17:RSL511,'List Data'!RSQ17,'3a-Budget Detail'!RSK17:RSK511,'List Data'!RSM26)</f>
        <v>0</v>
      </c>
      <c r="RSP40" s="42"/>
      <c r="RSQ40" s="42" t="s">
        <v>572</v>
      </c>
      <c r="RSR40" s="92">
        <f>SUMIFS('3a-Budget Detail'!RSS17:RSS511,'3a-Budget Detail'!RSP17:RSP511,'List Data'!RSU17,'3a-Budget Detail'!RSO17:RSO511,'List Data'!RSQ26)</f>
        <v>0</v>
      </c>
      <c r="RST40" s="42"/>
      <c r="RSU40" s="42" t="s">
        <v>572</v>
      </c>
      <c r="RSV40" s="92">
        <f>SUMIFS('3a-Budget Detail'!RSW17:RSW511,'3a-Budget Detail'!RST17:RST511,'List Data'!RSY17,'3a-Budget Detail'!RSS17:RSS511,'List Data'!RSU26)</f>
        <v>0</v>
      </c>
      <c r="RSX40" s="42"/>
      <c r="RSY40" s="42" t="s">
        <v>572</v>
      </c>
      <c r="RSZ40" s="92">
        <f>SUMIFS('3a-Budget Detail'!RTA17:RTA511,'3a-Budget Detail'!RSX17:RSX511,'List Data'!RTC17,'3a-Budget Detail'!RSW17:RSW511,'List Data'!RSY26)</f>
        <v>0</v>
      </c>
      <c r="RTB40" s="42"/>
      <c r="RTC40" s="42" t="s">
        <v>572</v>
      </c>
      <c r="RTD40" s="92">
        <f>SUMIFS('3a-Budget Detail'!RTE17:RTE511,'3a-Budget Detail'!RTB17:RTB511,'List Data'!RTG17,'3a-Budget Detail'!RTA17:RTA511,'List Data'!RTC26)</f>
        <v>0</v>
      </c>
      <c r="RTF40" s="42"/>
      <c r="RTG40" s="42" t="s">
        <v>572</v>
      </c>
      <c r="RTH40" s="92">
        <f>SUMIFS('3a-Budget Detail'!RTI17:RTI511,'3a-Budget Detail'!RTF17:RTF511,'List Data'!RTK17,'3a-Budget Detail'!RTE17:RTE511,'List Data'!RTG26)</f>
        <v>0</v>
      </c>
      <c r="RTJ40" s="42"/>
      <c r="RTK40" s="42" t="s">
        <v>572</v>
      </c>
      <c r="RTL40" s="92">
        <f>SUMIFS('3a-Budget Detail'!RTM17:RTM511,'3a-Budget Detail'!RTJ17:RTJ511,'List Data'!RTO17,'3a-Budget Detail'!RTI17:RTI511,'List Data'!RTK26)</f>
        <v>0</v>
      </c>
      <c r="RTN40" s="42"/>
      <c r="RTO40" s="42" t="s">
        <v>572</v>
      </c>
      <c r="RTP40" s="92">
        <f>SUMIFS('3a-Budget Detail'!RTQ17:RTQ511,'3a-Budget Detail'!RTN17:RTN511,'List Data'!RTS17,'3a-Budget Detail'!RTM17:RTM511,'List Data'!RTO26)</f>
        <v>0</v>
      </c>
      <c r="RTR40" s="42"/>
      <c r="RTS40" s="42" t="s">
        <v>572</v>
      </c>
      <c r="RTT40" s="92">
        <f>SUMIFS('3a-Budget Detail'!RTU17:RTU511,'3a-Budget Detail'!RTR17:RTR511,'List Data'!RTW17,'3a-Budget Detail'!RTQ17:RTQ511,'List Data'!RTS26)</f>
        <v>0</v>
      </c>
      <c r="RTV40" s="42"/>
      <c r="RTW40" s="42" t="s">
        <v>572</v>
      </c>
      <c r="RTX40" s="92">
        <f>SUMIFS('3a-Budget Detail'!RTY17:RTY511,'3a-Budget Detail'!RTV17:RTV511,'List Data'!RUA17,'3a-Budget Detail'!RTU17:RTU511,'List Data'!RTW26)</f>
        <v>0</v>
      </c>
      <c r="RTZ40" s="42"/>
      <c r="RUA40" s="42" t="s">
        <v>572</v>
      </c>
      <c r="RUB40" s="92">
        <f>SUMIFS('3a-Budget Detail'!RUC17:RUC511,'3a-Budget Detail'!RTZ17:RTZ511,'List Data'!RUE17,'3a-Budget Detail'!RTY17:RTY511,'List Data'!RUA26)</f>
        <v>0</v>
      </c>
      <c r="RUD40" s="42"/>
      <c r="RUE40" s="42" t="s">
        <v>572</v>
      </c>
      <c r="RUF40" s="92">
        <f>SUMIFS('3a-Budget Detail'!RUG17:RUG511,'3a-Budget Detail'!RUD17:RUD511,'List Data'!RUI17,'3a-Budget Detail'!RUC17:RUC511,'List Data'!RUE26)</f>
        <v>0</v>
      </c>
      <c r="RUH40" s="42"/>
      <c r="RUI40" s="42" t="s">
        <v>572</v>
      </c>
      <c r="RUJ40" s="92">
        <f>SUMIFS('3a-Budget Detail'!RUK17:RUK511,'3a-Budget Detail'!RUH17:RUH511,'List Data'!RUM17,'3a-Budget Detail'!RUG17:RUG511,'List Data'!RUI26)</f>
        <v>0</v>
      </c>
      <c r="RUL40" s="42"/>
      <c r="RUM40" s="42" t="s">
        <v>572</v>
      </c>
      <c r="RUN40" s="92">
        <f>SUMIFS('3a-Budget Detail'!RUO17:RUO511,'3a-Budget Detail'!RUL17:RUL511,'List Data'!RUQ17,'3a-Budget Detail'!RUK17:RUK511,'List Data'!RUM26)</f>
        <v>0</v>
      </c>
      <c r="RUP40" s="42"/>
      <c r="RUQ40" s="42" t="s">
        <v>572</v>
      </c>
      <c r="RUR40" s="92">
        <f>SUMIFS('3a-Budget Detail'!RUS17:RUS511,'3a-Budget Detail'!RUP17:RUP511,'List Data'!RUU17,'3a-Budget Detail'!RUO17:RUO511,'List Data'!RUQ26)</f>
        <v>0</v>
      </c>
      <c r="RUT40" s="42"/>
      <c r="RUU40" s="42" t="s">
        <v>572</v>
      </c>
      <c r="RUV40" s="92">
        <f>SUMIFS('3a-Budget Detail'!RUW17:RUW511,'3a-Budget Detail'!RUT17:RUT511,'List Data'!RUY17,'3a-Budget Detail'!RUS17:RUS511,'List Data'!RUU26)</f>
        <v>0</v>
      </c>
      <c r="RUX40" s="42"/>
      <c r="RUY40" s="42" t="s">
        <v>572</v>
      </c>
      <c r="RUZ40" s="92">
        <f>SUMIFS('3a-Budget Detail'!RVA17:RVA511,'3a-Budget Detail'!RUX17:RUX511,'List Data'!RVC17,'3a-Budget Detail'!RUW17:RUW511,'List Data'!RUY26)</f>
        <v>0</v>
      </c>
      <c r="RVB40" s="42"/>
      <c r="RVC40" s="42" t="s">
        <v>572</v>
      </c>
      <c r="RVD40" s="92">
        <f>SUMIFS('3a-Budget Detail'!RVE17:RVE511,'3a-Budget Detail'!RVB17:RVB511,'List Data'!RVG17,'3a-Budget Detail'!RVA17:RVA511,'List Data'!RVC26)</f>
        <v>0</v>
      </c>
      <c r="RVF40" s="42"/>
      <c r="RVG40" s="42" t="s">
        <v>572</v>
      </c>
      <c r="RVH40" s="92">
        <f>SUMIFS('3a-Budget Detail'!RVI17:RVI511,'3a-Budget Detail'!RVF17:RVF511,'List Data'!RVK17,'3a-Budget Detail'!RVE17:RVE511,'List Data'!RVG26)</f>
        <v>0</v>
      </c>
      <c r="RVJ40" s="42"/>
      <c r="RVK40" s="42" t="s">
        <v>572</v>
      </c>
      <c r="RVL40" s="92">
        <f>SUMIFS('3a-Budget Detail'!RVM17:RVM511,'3a-Budget Detail'!RVJ17:RVJ511,'List Data'!RVO17,'3a-Budget Detail'!RVI17:RVI511,'List Data'!RVK26)</f>
        <v>0</v>
      </c>
      <c r="RVN40" s="42"/>
      <c r="RVO40" s="42" t="s">
        <v>572</v>
      </c>
      <c r="RVP40" s="92">
        <f>SUMIFS('3a-Budget Detail'!RVQ17:RVQ511,'3a-Budget Detail'!RVN17:RVN511,'List Data'!RVS17,'3a-Budget Detail'!RVM17:RVM511,'List Data'!RVO26)</f>
        <v>0</v>
      </c>
      <c r="RVR40" s="42"/>
      <c r="RVS40" s="42" t="s">
        <v>572</v>
      </c>
      <c r="RVT40" s="92">
        <f>SUMIFS('3a-Budget Detail'!RVU17:RVU511,'3a-Budget Detail'!RVR17:RVR511,'List Data'!RVW17,'3a-Budget Detail'!RVQ17:RVQ511,'List Data'!RVS26)</f>
        <v>0</v>
      </c>
      <c r="RVV40" s="42"/>
      <c r="RVW40" s="42" t="s">
        <v>572</v>
      </c>
      <c r="RVX40" s="92">
        <f>SUMIFS('3a-Budget Detail'!RVY17:RVY511,'3a-Budget Detail'!RVV17:RVV511,'List Data'!RWA17,'3a-Budget Detail'!RVU17:RVU511,'List Data'!RVW26)</f>
        <v>0</v>
      </c>
      <c r="RVZ40" s="42"/>
      <c r="RWA40" s="42" t="s">
        <v>572</v>
      </c>
      <c r="RWB40" s="92">
        <f>SUMIFS('3a-Budget Detail'!RWC17:RWC511,'3a-Budget Detail'!RVZ17:RVZ511,'List Data'!RWE17,'3a-Budget Detail'!RVY17:RVY511,'List Data'!RWA26)</f>
        <v>0</v>
      </c>
      <c r="RWD40" s="42"/>
      <c r="RWE40" s="42" t="s">
        <v>572</v>
      </c>
      <c r="RWF40" s="92">
        <f>SUMIFS('3a-Budget Detail'!RWG17:RWG511,'3a-Budget Detail'!RWD17:RWD511,'List Data'!RWI17,'3a-Budget Detail'!RWC17:RWC511,'List Data'!RWE26)</f>
        <v>0</v>
      </c>
      <c r="RWH40" s="42"/>
      <c r="RWI40" s="42" t="s">
        <v>572</v>
      </c>
      <c r="RWJ40" s="92">
        <f>SUMIFS('3a-Budget Detail'!RWK17:RWK511,'3a-Budget Detail'!RWH17:RWH511,'List Data'!RWM17,'3a-Budget Detail'!RWG17:RWG511,'List Data'!RWI26)</f>
        <v>0</v>
      </c>
      <c r="RWL40" s="42"/>
      <c r="RWM40" s="42" t="s">
        <v>572</v>
      </c>
      <c r="RWN40" s="92">
        <f>SUMIFS('3a-Budget Detail'!RWO17:RWO511,'3a-Budget Detail'!RWL17:RWL511,'List Data'!RWQ17,'3a-Budget Detail'!RWK17:RWK511,'List Data'!RWM26)</f>
        <v>0</v>
      </c>
      <c r="RWP40" s="42"/>
      <c r="RWQ40" s="42" t="s">
        <v>572</v>
      </c>
      <c r="RWR40" s="92">
        <f>SUMIFS('3a-Budget Detail'!RWS17:RWS511,'3a-Budget Detail'!RWP17:RWP511,'List Data'!RWU17,'3a-Budget Detail'!RWO17:RWO511,'List Data'!RWQ26)</f>
        <v>0</v>
      </c>
      <c r="RWT40" s="42"/>
      <c r="RWU40" s="42" t="s">
        <v>572</v>
      </c>
      <c r="RWV40" s="92">
        <f>SUMIFS('3a-Budget Detail'!RWW17:RWW511,'3a-Budget Detail'!RWT17:RWT511,'List Data'!RWY17,'3a-Budget Detail'!RWS17:RWS511,'List Data'!RWU26)</f>
        <v>0</v>
      </c>
      <c r="RWX40" s="42"/>
      <c r="RWY40" s="42" t="s">
        <v>572</v>
      </c>
      <c r="RWZ40" s="92">
        <f>SUMIFS('3a-Budget Detail'!RXA17:RXA511,'3a-Budget Detail'!RWX17:RWX511,'List Data'!RXC17,'3a-Budget Detail'!RWW17:RWW511,'List Data'!RWY26)</f>
        <v>0</v>
      </c>
      <c r="RXB40" s="42"/>
      <c r="RXC40" s="42" t="s">
        <v>572</v>
      </c>
      <c r="RXD40" s="92">
        <f>SUMIFS('3a-Budget Detail'!RXE17:RXE511,'3a-Budget Detail'!RXB17:RXB511,'List Data'!RXG17,'3a-Budget Detail'!RXA17:RXA511,'List Data'!RXC26)</f>
        <v>0</v>
      </c>
      <c r="RXF40" s="42"/>
      <c r="RXG40" s="42" t="s">
        <v>572</v>
      </c>
      <c r="RXH40" s="92">
        <f>SUMIFS('3a-Budget Detail'!RXI17:RXI511,'3a-Budget Detail'!RXF17:RXF511,'List Data'!RXK17,'3a-Budget Detail'!RXE17:RXE511,'List Data'!RXG26)</f>
        <v>0</v>
      </c>
      <c r="RXJ40" s="42"/>
      <c r="RXK40" s="42" t="s">
        <v>572</v>
      </c>
      <c r="RXL40" s="92">
        <f>SUMIFS('3a-Budget Detail'!RXM17:RXM511,'3a-Budget Detail'!RXJ17:RXJ511,'List Data'!RXO17,'3a-Budget Detail'!RXI17:RXI511,'List Data'!RXK26)</f>
        <v>0</v>
      </c>
      <c r="RXN40" s="42"/>
      <c r="RXO40" s="42" t="s">
        <v>572</v>
      </c>
      <c r="RXP40" s="92">
        <f>SUMIFS('3a-Budget Detail'!RXQ17:RXQ511,'3a-Budget Detail'!RXN17:RXN511,'List Data'!RXS17,'3a-Budget Detail'!RXM17:RXM511,'List Data'!RXO26)</f>
        <v>0</v>
      </c>
      <c r="RXR40" s="42"/>
      <c r="RXS40" s="42" t="s">
        <v>572</v>
      </c>
      <c r="RXT40" s="92">
        <f>SUMIFS('3a-Budget Detail'!RXU17:RXU511,'3a-Budget Detail'!RXR17:RXR511,'List Data'!RXW17,'3a-Budget Detail'!RXQ17:RXQ511,'List Data'!RXS26)</f>
        <v>0</v>
      </c>
      <c r="RXV40" s="42"/>
      <c r="RXW40" s="42" t="s">
        <v>572</v>
      </c>
      <c r="RXX40" s="92">
        <f>SUMIFS('3a-Budget Detail'!RXY17:RXY511,'3a-Budget Detail'!RXV17:RXV511,'List Data'!RYA17,'3a-Budget Detail'!RXU17:RXU511,'List Data'!RXW26)</f>
        <v>0</v>
      </c>
      <c r="RXZ40" s="42"/>
      <c r="RYA40" s="42" t="s">
        <v>572</v>
      </c>
      <c r="RYB40" s="92">
        <f>SUMIFS('3a-Budget Detail'!RYC17:RYC511,'3a-Budget Detail'!RXZ17:RXZ511,'List Data'!RYE17,'3a-Budget Detail'!RXY17:RXY511,'List Data'!RYA26)</f>
        <v>0</v>
      </c>
      <c r="RYD40" s="42"/>
      <c r="RYE40" s="42" t="s">
        <v>572</v>
      </c>
      <c r="RYF40" s="92">
        <f>SUMIFS('3a-Budget Detail'!RYG17:RYG511,'3a-Budget Detail'!RYD17:RYD511,'List Data'!RYI17,'3a-Budget Detail'!RYC17:RYC511,'List Data'!RYE26)</f>
        <v>0</v>
      </c>
      <c r="RYH40" s="42"/>
      <c r="RYI40" s="42" t="s">
        <v>572</v>
      </c>
      <c r="RYJ40" s="92">
        <f>SUMIFS('3a-Budget Detail'!RYK17:RYK511,'3a-Budget Detail'!RYH17:RYH511,'List Data'!RYM17,'3a-Budget Detail'!RYG17:RYG511,'List Data'!RYI26)</f>
        <v>0</v>
      </c>
      <c r="RYL40" s="42"/>
      <c r="RYM40" s="42" t="s">
        <v>572</v>
      </c>
      <c r="RYN40" s="92">
        <f>SUMIFS('3a-Budget Detail'!RYO17:RYO511,'3a-Budget Detail'!RYL17:RYL511,'List Data'!RYQ17,'3a-Budget Detail'!RYK17:RYK511,'List Data'!RYM26)</f>
        <v>0</v>
      </c>
      <c r="RYP40" s="42"/>
      <c r="RYQ40" s="42" t="s">
        <v>572</v>
      </c>
      <c r="RYR40" s="92">
        <f>SUMIFS('3a-Budget Detail'!RYS17:RYS511,'3a-Budget Detail'!RYP17:RYP511,'List Data'!RYU17,'3a-Budget Detail'!RYO17:RYO511,'List Data'!RYQ26)</f>
        <v>0</v>
      </c>
      <c r="RYT40" s="42"/>
      <c r="RYU40" s="42" t="s">
        <v>572</v>
      </c>
      <c r="RYV40" s="92">
        <f>SUMIFS('3a-Budget Detail'!RYW17:RYW511,'3a-Budget Detail'!RYT17:RYT511,'List Data'!RYY17,'3a-Budget Detail'!RYS17:RYS511,'List Data'!RYU26)</f>
        <v>0</v>
      </c>
      <c r="RYX40" s="42"/>
      <c r="RYY40" s="42" t="s">
        <v>572</v>
      </c>
      <c r="RYZ40" s="92">
        <f>SUMIFS('3a-Budget Detail'!RZA17:RZA511,'3a-Budget Detail'!RYX17:RYX511,'List Data'!RZC17,'3a-Budget Detail'!RYW17:RYW511,'List Data'!RYY26)</f>
        <v>0</v>
      </c>
      <c r="RZB40" s="42"/>
      <c r="RZC40" s="42" t="s">
        <v>572</v>
      </c>
      <c r="RZD40" s="92">
        <f>SUMIFS('3a-Budget Detail'!RZE17:RZE511,'3a-Budget Detail'!RZB17:RZB511,'List Data'!RZG17,'3a-Budget Detail'!RZA17:RZA511,'List Data'!RZC26)</f>
        <v>0</v>
      </c>
      <c r="RZF40" s="42"/>
      <c r="RZG40" s="42" t="s">
        <v>572</v>
      </c>
      <c r="RZH40" s="92">
        <f>SUMIFS('3a-Budget Detail'!RZI17:RZI511,'3a-Budget Detail'!RZF17:RZF511,'List Data'!RZK17,'3a-Budget Detail'!RZE17:RZE511,'List Data'!RZG26)</f>
        <v>0</v>
      </c>
      <c r="RZJ40" s="42"/>
      <c r="RZK40" s="42" t="s">
        <v>572</v>
      </c>
      <c r="RZL40" s="92">
        <f>SUMIFS('3a-Budget Detail'!RZM17:RZM511,'3a-Budget Detail'!RZJ17:RZJ511,'List Data'!RZO17,'3a-Budget Detail'!RZI17:RZI511,'List Data'!RZK26)</f>
        <v>0</v>
      </c>
      <c r="RZN40" s="42"/>
      <c r="RZO40" s="42" t="s">
        <v>572</v>
      </c>
      <c r="RZP40" s="92">
        <f>SUMIFS('3a-Budget Detail'!RZQ17:RZQ511,'3a-Budget Detail'!RZN17:RZN511,'List Data'!RZS17,'3a-Budget Detail'!RZM17:RZM511,'List Data'!RZO26)</f>
        <v>0</v>
      </c>
      <c r="RZR40" s="42"/>
      <c r="RZS40" s="42" t="s">
        <v>572</v>
      </c>
      <c r="RZT40" s="92">
        <f>SUMIFS('3a-Budget Detail'!RZU17:RZU511,'3a-Budget Detail'!RZR17:RZR511,'List Data'!RZW17,'3a-Budget Detail'!RZQ17:RZQ511,'List Data'!RZS26)</f>
        <v>0</v>
      </c>
      <c r="RZV40" s="42"/>
      <c r="RZW40" s="42" t="s">
        <v>572</v>
      </c>
      <c r="RZX40" s="92">
        <f>SUMIFS('3a-Budget Detail'!RZY17:RZY511,'3a-Budget Detail'!RZV17:RZV511,'List Data'!SAA17,'3a-Budget Detail'!RZU17:RZU511,'List Data'!RZW26)</f>
        <v>0</v>
      </c>
      <c r="RZZ40" s="42"/>
      <c r="SAA40" s="42" t="s">
        <v>572</v>
      </c>
      <c r="SAB40" s="92">
        <f>SUMIFS('3a-Budget Detail'!SAC17:SAC511,'3a-Budget Detail'!RZZ17:RZZ511,'List Data'!SAE17,'3a-Budget Detail'!RZY17:RZY511,'List Data'!SAA26)</f>
        <v>0</v>
      </c>
      <c r="SAD40" s="42"/>
      <c r="SAE40" s="42" t="s">
        <v>572</v>
      </c>
      <c r="SAF40" s="92">
        <f>SUMIFS('3a-Budget Detail'!SAG17:SAG511,'3a-Budget Detail'!SAD17:SAD511,'List Data'!SAI17,'3a-Budget Detail'!SAC17:SAC511,'List Data'!SAE26)</f>
        <v>0</v>
      </c>
      <c r="SAH40" s="42"/>
      <c r="SAI40" s="42" t="s">
        <v>572</v>
      </c>
      <c r="SAJ40" s="92">
        <f>SUMIFS('3a-Budget Detail'!SAK17:SAK511,'3a-Budget Detail'!SAH17:SAH511,'List Data'!SAM17,'3a-Budget Detail'!SAG17:SAG511,'List Data'!SAI26)</f>
        <v>0</v>
      </c>
      <c r="SAL40" s="42"/>
      <c r="SAM40" s="42" t="s">
        <v>572</v>
      </c>
      <c r="SAN40" s="92">
        <f>SUMIFS('3a-Budget Detail'!SAO17:SAO511,'3a-Budget Detail'!SAL17:SAL511,'List Data'!SAQ17,'3a-Budget Detail'!SAK17:SAK511,'List Data'!SAM26)</f>
        <v>0</v>
      </c>
      <c r="SAP40" s="42"/>
      <c r="SAQ40" s="42" t="s">
        <v>572</v>
      </c>
      <c r="SAR40" s="92">
        <f>SUMIFS('3a-Budget Detail'!SAS17:SAS511,'3a-Budget Detail'!SAP17:SAP511,'List Data'!SAU17,'3a-Budget Detail'!SAO17:SAO511,'List Data'!SAQ26)</f>
        <v>0</v>
      </c>
      <c r="SAT40" s="42"/>
      <c r="SAU40" s="42" t="s">
        <v>572</v>
      </c>
      <c r="SAV40" s="92">
        <f>SUMIFS('3a-Budget Detail'!SAW17:SAW511,'3a-Budget Detail'!SAT17:SAT511,'List Data'!SAY17,'3a-Budget Detail'!SAS17:SAS511,'List Data'!SAU26)</f>
        <v>0</v>
      </c>
      <c r="SAX40" s="42"/>
      <c r="SAY40" s="42" t="s">
        <v>572</v>
      </c>
      <c r="SAZ40" s="92">
        <f>SUMIFS('3a-Budget Detail'!SBA17:SBA511,'3a-Budget Detail'!SAX17:SAX511,'List Data'!SBC17,'3a-Budget Detail'!SAW17:SAW511,'List Data'!SAY26)</f>
        <v>0</v>
      </c>
      <c r="SBB40" s="42"/>
      <c r="SBC40" s="42" t="s">
        <v>572</v>
      </c>
      <c r="SBD40" s="92">
        <f>SUMIFS('3a-Budget Detail'!SBE17:SBE511,'3a-Budget Detail'!SBB17:SBB511,'List Data'!SBG17,'3a-Budget Detail'!SBA17:SBA511,'List Data'!SBC26)</f>
        <v>0</v>
      </c>
      <c r="SBF40" s="42"/>
      <c r="SBG40" s="42" t="s">
        <v>572</v>
      </c>
      <c r="SBH40" s="92">
        <f>SUMIFS('3a-Budget Detail'!SBI17:SBI511,'3a-Budget Detail'!SBF17:SBF511,'List Data'!SBK17,'3a-Budget Detail'!SBE17:SBE511,'List Data'!SBG26)</f>
        <v>0</v>
      </c>
      <c r="SBJ40" s="42"/>
      <c r="SBK40" s="42" t="s">
        <v>572</v>
      </c>
      <c r="SBL40" s="92">
        <f>SUMIFS('3a-Budget Detail'!SBM17:SBM511,'3a-Budget Detail'!SBJ17:SBJ511,'List Data'!SBO17,'3a-Budget Detail'!SBI17:SBI511,'List Data'!SBK26)</f>
        <v>0</v>
      </c>
      <c r="SBN40" s="42"/>
      <c r="SBO40" s="42" t="s">
        <v>572</v>
      </c>
      <c r="SBP40" s="92">
        <f>SUMIFS('3a-Budget Detail'!SBQ17:SBQ511,'3a-Budget Detail'!SBN17:SBN511,'List Data'!SBS17,'3a-Budget Detail'!SBM17:SBM511,'List Data'!SBO26)</f>
        <v>0</v>
      </c>
      <c r="SBR40" s="42"/>
      <c r="SBS40" s="42" t="s">
        <v>572</v>
      </c>
      <c r="SBT40" s="92">
        <f>SUMIFS('3a-Budget Detail'!SBU17:SBU511,'3a-Budget Detail'!SBR17:SBR511,'List Data'!SBW17,'3a-Budget Detail'!SBQ17:SBQ511,'List Data'!SBS26)</f>
        <v>0</v>
      </c>
      <c r="SBV40" s="42"/>
      <c r="SBW40" s="42" t="s">
        <v>572</v>
      </c>
      <c r="SBX40" s="92">
        <f>SUMIFS('3a-Budget Detail'!SBY17:SBY511,'3a-Budget Detail'!SBV17:SBV511,'List Data'!SCA17,'3a-Budget Detail'!SBU17:SBU511,'List Data'!SBW26)</f>
        <v>0</v>
      </c>
      <c r="SBZ40" s="42"/>
      <c r="SCA40" s="42" t="s">
        <v>572</v>
      </c>
      <c r="SCB40" s="92">
        <f>SUMIFS('3a-Budget Detail'!SCC17:SCC511,'3a-Budget Detail'!SBZ17:SBZ511,'List Data'!SCE17,'3a-Budget Detail'!SBY17:SBY511,'List Data'!SCA26)</f>
        <v>0</v>
      </c>
      <c r="SCD40" s="42"/>
      <c r="SCE40" s="42" t="s">
        <v>572</v>
      </c>
      <c r="SCF40" s="92">
        <f>SUMIFS('3a-Budget Detail'!SCG17:SCG511,'3a-Budget Detail'!SCD17:SCD511,'List Data'!SCI17,'3a-Budget Detail'!SCC17:SCC511,'List Data'!SCE26)</f>
        <v>0</v>
      </c>
      <c r="SCH40" s="42"/>
      <c r="SCI40" s="42" t="s">
        <v>572</v>
      </c>
      <c r="SCJ40" s="92">
        <f>SUMIFS('3a-Budget Detail'!SCK17:SCK511,'3a-Budget Detail'!SCH17:SCH511,'List Data'!SCM17,'3a-Budget Detail'!SCG17:SCG511,'List Data'!SCI26)</f>
        <v>0</v>
      </c>
      <c r="SCL40" s="42"/>
      <c r="SCM40" s="42" t="s">
        <v>572</v>
      </c>
      <c r="SCN40" s="92">
        <f>SUMIFS('3a-Budget Detail'!SCO17:SCO511,'3a-Budget Detail'!SCL17:SCL511,'List Data'!SCQ17,'3a-Budget Detail'!SCK17:SCK511,'List Data'!SCM26)</f>
        <v>0</v>
      </c>
      <c r="SCP40" s="42"/>
      <c r="SCQ40" s="42" t="s">
        <v>572</v>
      </c>
      <c r="SCR40" s="92">
        <f>SUMIFS('3a-Budget Detail'!SCS17:SCS511,'3a-Budget Detail'!SCP17:SCP511,'List Data'!SCU17,'3a-Budget Detail'!SCO17:SCO511,'List Data'!SCQ26)</f>
        <v>0</v>
      </c>
      <c r="SCT40" s="42"/>
      <c r="SCU40" s="42" t="s">
        <v>572</v>
      </c>
      <c r="SCV40" s="92">
        <f>SUMIFS('3a-Budget Detail'!SCW17:SCW511,'3a-Budget Detail'!SCT17:SCT511,'List Data'!SCY17,'3a-Budget Detail'!SCS17:SCS511,'List Data'!SCU26)</f>
        <v>0</v>
      </c>
      <c r="SCX40" s="42"/>
      <c r="SCY40" s="42" t="s">
        <v>572</v>
      </c>
      <c r="SCZ40" s="92">
        <f>SUMIFS('3a-Budget Detail'!SDA17:SDA511,'3a-Budget Detail'!SCX17:SCX511,'List Data'!SDC17,'3a-Budget Detail'!SCW17:SCW511,'List Data'!SCY26)</f>
        <v>0</v>
      </c>
      <c r="SDB40" s="42"/>
      <c r="SDC40" s="42" t="s">
        <v>572</v>
      </c>
      <c r="SDD40" s="92">
        <f>SUMIFS('3a-Budget Detail'!SDE17:SDE511,'3a-Budget Detail'!SDB17:SDB511,'List Data'!SDG17,'3a-Budget Detail'!SDA17:SDA511,'List Data'!SDC26)</f>
        <v>0</v>
      </c>
      <c r="SDF40" s="42"/>
      <c r="SDG40" s="42" t="s">
        <v>572</v>
      </c>
      <c r="SDH40" s="92">
        <f>SUMIFS('3a-Budget Detail'!SDI17:SDI511,'3a-Budget Detail'!SDF17:SDF511,'List Data'!SDK17,'3a-Budget Detail'!SDE17:SDE511,'List Data'!SDG26)</f>
        <v>0</v>
      </c>
      <c r="SDJ40" s="42"/>
      <c r="SDK40" s="42" t="s">
        <v>572</v>
      </c>
      <c r="SDL40" s="92">
        <f>SUMIFS('3a-Budget Detail'!SDM17:SDM511,'3a-Budget Detail'!SDJ17:SDJ511,'List Data'!SDO17,'3a-Budget Detail'!SDI17:SDI511,'List Data'!SDK26)</f>
        <v>0</v>
      </c>
      <c r="SDN40" s="42"/>
      <c r="SDO40" s="42" t="s">
        <v>572</v>
      </c>
      <c r="SDP40" s="92">
        <f>SUMIFS('3a-Budget Detail'!SDQ17:SDQ511,'3a-Budget Detail'!SDN17:SDN511,'List Data'!SDS17,'3a-Budget Detail'!SDM17:SDM511,'List Data'!SDO26)</f>
        <v>0</v>
      </c>
      <c r="SDR40" s="42"/>
      <c r="SDS40" s="42" t="s">
        <v>572</v>
      </c>
      <c r="SDT40" s="92">
        <f>SUMIFS('3a-Budget Detail'!SDU17:SDU511,'3a-Budget Detail'!SDR17:SDR511,'List Data'!SDW17,'3a-Budget Detail'!SDQ17:SDQ511,'List Data'!SDS26)</f>
        <v>0</v>
      </c>
      <c r="SDV40" s="42"/>
      <c r="SDW40" s="42" t="s">
        <v>572</v>
      </c>
      <c r="SDX40" s="92">
        <f>SUMIFS('3a-Budget Detail'!SDY17:SDY511,'3a-Budget Detail'!SDV17:SDV511,'List Data'!SEA17,'3a-Budget Detail'!SDU17:SDU511,'List Data'!SDW26)</f>
        <v>0</v>
      </c>
      <c r="SDZ40" s="42"/>
      <c r="SEA40" s="42" t="s">
        <v>572</v>
      </c>
      <c r="SEB40" s="92">
        <f>SUMIFS('3a-Budget Detail'!SEC17:SEC511,'3a-Budget Detail'!SDZ17:SDZ511,'List Data'!SEE17,'3a-Budget Detail'!SDY17:SDY511,'List Data'!SEA26)</f>
        <v>0</v>
      </c>
      <c r="SED40" s="42"/>
      <c r="SEE40" s="42" t="s">
        <v>572</v>
      </c>
      <c r="SEF40" s="92">
        <f>SUMIFS('3a-Budget Detail'!SEG17:SEG511,'3a-Budget Detail'!SED17:SED511,'List Data'!SEI17,'3a-Budget Detail'!SEC17:SEC511,'List Data'!SEE26)</f>
        <v>0</v>
      </c>
      <c r="SEH40" s="42"/>
      <c r="SEI40" s="42" t="s">
        <v>572</v>
      </c>
      <c r="SEJ40" s="92">
        <f>SUMIFS('3a-Budget Detail'!SEK17:SEK511,'3a-Budget Detail'!SEH17:SEH511,'List Data'!SEM17,'3a-Budget Detail'!SEG17:SEG511,'List Data'!SEI26)</f>
        <v>0</v>
      </c>
      <c r="SEL40" s="42"/>
      <c r="SEM40" s="42" t="s">
        <v>572</v>
      </c>
      <c r="SEN40" s="92">
        <f>SUMIFS('3a-Budget Detail'!SEO17:SEO511,'3a-Budget Detail'!SEL17:SEL511,'List Data'!SEQ17,'3a-Budget Detail'!SEK17:SEK511,'List Data'!SEM26)</f>
        <v>0</v>
      </c>
      <c r="SEP40" s="42"/>
      <c r="SEQ40" s="42" t="s">
        <v>572</v>
      </c>
      <c r="SER40" s="92">
        <f>SUMIFS('3a-Budget Detail'!SES17:SES511,'3a-Budget Detail'!SEP17:SEP511,'List Data'!SEU17,'3a-Budget Detail'!SEO17:SEO511,'List Data'!SEQ26)</f>
        <v>0</v>
      </c>
      <c r="SET40" s="42"/>
      <c r="SEU40" s="42" t="s">
        <v>572</v>
      </c>
      <c r="SEV40" s="92">
        <f>SUMIFS('3a-Budget Detail'!SEW17:SEW511,'3a-Budget Detail'!SET17:SET511,'List Data'!SEY17,'3a-Budget Detail'!SES17:SES511,'List Data'!SEU26)</f>
        <v>0</v>
      </c>
      <c r="SEX40" s="42"/>
      <c r="SEY40" s="42" t="s">
        <v>572</v>
      </c>
      <c r="SEZ40" s="92">
        <f>SUMIFS('3a-Budget Detail'!SFA17:SFA511,'3a-Budget Detail'!SEX17:SEX511,'List Data'!SFC17,'3a-Budget Detail'!SEW17:SEW511,'List Data'!SEY26)</f>
        <v>0</v>
      </c>
      <c r="SFB40" s="42"/>
      <c r="SFC40" s="42" t="s">
        <v>572</v>
      </c>
      <c r="SFD40" s="92">
        <f>SUMIFS('3a-Budget Detail'!SFE17:SFE511,'3a-Budget Detail'!SFB17:SFB511,'List Data'!SFG17,'3a-Budget Detail'!SFA17:SFA511,'List Data'!SFC26)</f>
        <v>0</v>
      </c>
      <c r="SFF40" s="42"/>
      <c r="SFG40" s="42" t="s">
        <v>572</v>
      </c>
      <c r="SFH40" s="92">
        <f>SUMIFS('3a-Budget Detail'!SFI17:SFI511,'3a-Budget Detail'!SFF17:SFF511,'List Data'!SFK17,'3a-Budget Detail'!SFE17:SFE511,'List Data'!SFG26)</f>
        <v>0</v>
      </c>
      <c r="SFJ40" s="42"/>
      <c r="SFK40" s="42" t="s">
        <v>572</v>
      </c>
      <c r="SFL40" s="92">
        <f>SUMIFS('3a-Budget Detail'!SFM17:SFM511,'3a-Budget Detail'!SFJ17:SFJ511,'List Data'!SFO17,'3a-Budget Detail'!SFI17:SFI511,'List Data'!SFK26)</f>
        <v>0</v>
      </c>
      <c r="SFN40" s="42"/>
      <c r="SFO40" s="42" t="s">
        <v>572</v>
      </c>
      <c r="SFP40" s="92">
        <f>SUMIFS('3a-Budget Detail'!SFQ17:SFQ511,'3a-Budget Detail'!SFN17:SFN511,'List Data'!SFS17,'3a-Budget Detail'!SFM17:SFM511,'List Data'!SFO26)</f>
        <v>0</v>
      </c>
      <c r="SFR40" s="42"/>
      <c r="SFS40" s="42" t="s">
        <v>572</v>
      </c>
      <c r="SFT40" s="92">
        <f>SUMIFS('3a-Budget Detail'!SFU17:SFU511,'3a-Budget Detail'!SFR17:SFR511,'List Data'!SFW17,'3a-Budget Detail'!SFQ17:SFQ511,'List Data'!SFS26)</f>
        <v>0</v>
      </c>
      <c r="SFV40" s="42"/>
      <c r="SFW40" s="42" t="s">
        <v>572</v>
      </c>
      <c r="SFX40" s="92">
        <f>SUMIFS('3a-Budget Detail'!SFY17:SFY511,'3a-Budget Detail'!SFV17:SFV511,'List Data'!SGA17,'3a-Budget Detail'!SFU17:SFU511,'List Data'!SFW26)</f>
        <v>0</v>
      </c>
      <c r="SFZ40" s="42"/>
      <c r="SGA40" s="42" t="s">
        <v>572</v>
      </c>
      <c r="SGB40" s="92">
        <f>SUMIFS('3a-Budget Detail'!SGC17:SGC511,'3a-Budget Detail'!SFZ17:SFZ511,'List Data'!SGE17,'3a-Budget Detail'!SFY17:SFY511,'List Data'!SGA26)</f>
        <v>0</v>
      </c>
      <c r="SGD40" s="42"/>
      <c r="SGE40" s="42" t="s">
        <v>572</v>
      </c>
      <c r="SGF40" s="92">
        <f>SUMIFS('3a-Budget Detail'!SGG17:SGG511,'3a-Budget Detail'!SGD17:SGD511,'List Data'!SGI17,'3a-Budget Detail'!SGC17:SGC511,'List Data'!SGE26)</f>
        <v>0</v>
      </c>
      <c r="SGH40" s="42"/>
      <c r="SGI40" s="42" t="s">
        <v>572</v>
      </c>
      <c r="SGJ40" s="92">
        <f>SUMIFS('3a-Budget Detail'!SGK17:SGK511,'3a-Budget Detail'!SGH17:SGH511,'List Data'!SGM17,'3a-Budget Detail'!SGG17:SGG511,'List Data'!SGI26)</f>
        <v>0</v>
      </c>
      <c r="SGL40" s="42"/>
      <c r="SGM40" s="42" t="s">
        <v>572</v>
      </c>
      <c r="SGN40" s="92">
        <f>SUMIFS('3a-Budget Detail'!SGO17:SGO511,'3a-Budget Detail'!SGL17:SGL511,'List Data'!SGQ17,'3a-Budget Detail'!SGK17:SGK511,'List Data'!SGM26)</f>
        <v>0</v>
      </c>
      <c r="SGP40" s="42"/>
      <c r="SGQ40" s="42" t="s">
        <v>572</v>
      </c>
      <c r="SGR40" s="92">
        <f>SUMIFS('3a-Budget Detail'!SGS17:SGS511,'3a-Budget Detail'!SGP17:SGP511,'List Data'!SGU17,'3a-Budget Detail'!SGO17:SGO511,'List Data'!SGQ26)</f>
        <v>0</v>
      </c>
      <c r="SGT40" s="42"/>
      <c r="SGU40" s="42" t="s">
        <v>572</v>
      </c>
      <c r="SGV40" s="92">
        <f>SUMIFS('3a-Budget Detail'!SGW17:SGW511,'3a-Budget Detail'!SGT17:SGT511,'List Data'!SGY17,'3a-Budget Detail'!SGS17:SGS511,'List Data'!SGU26)</f>
        <v>0</v>
      </c>
      <c r="SGX40" s="42"/>
      <c r="SGY40" s="42" t="s">
        <v>572</v>
      </c>
      <c r="SGZ40" s="92">
        <f>SUMIFS('3a-Budget Detail'!SHA17:SHA511,'3a-Budget Detail'!SGX17:SGX511,'List Data'!SHC17,'3a-Budget Detail'!SGW17:SGW511,'List Data'!SGY26)</f>
        <v>0</v>
      </c>
      <c r="SHB40" s="42"/>
      <c r="SHC40" s="42" t="s">
        <v>572</v>
      </c>
      <c r="SHD40" s="92">
        <f>SUMIFS('3a-Budget Detail'!SHE17:SHE511,'3a-Budget Detail'!SHB17:SHB511,'List Data'!SHG17,'3a-Budget Detail'!SHA17:SHA511,'List Data'!SHC26)</f>
        <v>0</v>
      </c>
      <c r="SHF40" s="42"/>
      <c r="SHG40" s="42" t="s">
        <v>572</v>
      </c>
      <c r="SHH40" s="92">
        <f>SUMIFS('3a-Budget Detail'!SHI17:SHI511,'3a-Budget Detail'!SHF17:SHF511,'List Data'!SHK17,'3a-Budget Detail'!SHE17:SHE511,'List Data'!SHG26)</f>
        <v>0</v>
      </c>
      <c r="SHJ40" s="42"/>
      <c r="SHK40" s="42" t="s">
        <v>572</v>
      </c>
      <c r="SHL40" s="92">
        <f>SUMIFS('3a-Budget Detail'!SHM17:SHM511,'3a-Budget Detail'!SHJ17:SHJ511,'List Data'!SHO17,'3a-Budget Detail'!SHI17:SHI511,'List Data'!SHK26)</f>
        <v>0</v>
      </c>
      <c r="SHN40" s="42"/>
      <c r="SHO40" s="42" t="s">
        <v>572</v>
      </c>
      <c r="SHP40" s="92">
        <f>SUMIFS('3a-Budget Detail'!SHQ17:SHQ511,'3a-Budget Detail'!SHN17:SHN511,'List Data'!SHS17,'3a-Budget Detail'!SHM17:SHM511,'List Data'!SHO26)</f>
        <v>0</v>
      </c>
      <c r="SHR40" s="42"/>
      <c r="SHS40" s="42" t="s">
        <v>572</v>
      </c>
      <c r="SHT40" s="92">
        <f>SUMIFS('3a-Budget Detail'!SHU17:SHU511,'3a-Budget Detail'!SHR17:SHR511,'List Data'!SHW17,'3a-Budget Detail'!SHQ17:SHQ511,'List Data'!SHS26)</f>
        <v>0</v>
      </c>
      <c r="SHV40" s="42"/>
      <c r="SHW40" s="42" t="s">
        <v>572</v>
      </c>
      <c r="SHX40" s="92">
        <f>SUMIFS('3a-Budget Detail'!SHY17:SHY511,'3a-Budget Detail'!SHV17:SHV511,'List Data'!SIA17,'3a-Budget Detail'!SHU17:SHU511,'List Data'!SHW26)</f>
        <v>0</v>
      </c>
      <c r="SHZ40" s="42"/>
      <c r="SIA40" s="42" t="s">
        <v>572</v>
      </c>
      <c r="SIB40" s="92">
        <f>SUMIFS('3a-Budget Detail'!SIC17:SIC511,'3a-Budget Detail'!SHZ17:SHZ511,'List Data'!SIE17,'3a-Budget Detail'!SHY17:SHY511,'List Data'!SIA26)</f>
        <v>0</v>
      </c>
      <c r="SID40" s="42"/>
      <c r="SIE40" s="42" t="s">
        <v>572</v>
      </c>
      <c r="SIF40" s="92">
        <f>SUMIFS('3a-Budget Detail'!SIG17:SIG511,'3a-Budget Detail'!SID17:SID511,'List Data'!SII17,'3a-Budget Detail'!SIC17:SIC511,'List Data'!SIE26)</f>
        <v>0</v>
      </c>
      <c r="SIH40" s="42"/>
      <c r="SII40" s="42" t="s">
        <v>572</v>
      </c>
      <c r="SIJ40" s="92">
        <f>SUMIFS('3a-Budget Detail'!SIK17:SIK511,'3a-Budget Detail'!SIH17:SIH511,'List Data'!SIM17,'3a-Budget Detail'!SIG17:SIG511,'List Data'!SII26)</f>
        <v>0</v>
      </c>
      <c r="SIL40" s="42"/>
      <c r="SIM40" s="42" t="s">
        <v>572</v>
      </c>
      <c r="SIN40" s="92">
        <f>SUMIFS('3a-Budget Detail'!SIO17:SIO511,'3a-Budget Detail'!SIL17:SIL511,'List Data'!SIQ17,'3a-Budget Detail'!SIK17:SIK511,'List Data'!SIM26)</f>
        <v>0</v>
      </c>
      <c r="SIP40" s="42"/>
      <c r="SIQ40" s="42" t="s">
        <v>572</v>
      </c>
      <c r="SIR40" s="92">
        <f>SUMIFS('3a-Budget Detail'!SIS17:SIS511,'3a-Budget Detail'!SIP17:SIP511,'List Data'!SIU17,'3a-Budget Detail'!SIO17:SIO511,'List Data'!SIQ26)</f>
        <v>0</v>
      </c>
      <c r="SIT40" s="42"/>
      <c r="SIU40" s="42" t="s">
        <v>572</v>
      </c>
      <c r="SIV40" s="92">
        <f>SUMIFS('3a-Budget Detail'!SIW17:SIW511,'3a-Budget Detail'!SIT17:SIT511,'List Data'!SIY17,'3a-Budget Detail'!SIS17:SIS511,'List Data'!SIU26)</f>
        <v>0</v>
      </c>
      <c r="SIX40" s="42"/>
      <c r="SIY40" s="42" t="s">
        <v>572</v>
      </c>
      <c r="SIZ40" s="92">
        <f>SUMIFS('3a-Budget Detail'!SJA17:SJA511,'3a-Budget Detail'!SIX17:SIX511,'List Data'!SJC17,'3a-Budget Detail'!SIW17:SIW511,'List Data'!SIY26)</f>
        <v>0</v>
      </c>
      <c r="SJB40" s="42"/>
      <c r="SJC40" s="42" t="s">
        <v>572</v>
      </c>
      <c r="SJD40" s="92">
        <f>SUMIFS('3a-Budget Detail'!SJE17:SJE511,'3a-Budget Detail'!SJB17:SJB511,'List Data'!SJG17,'3a-Budget Detail'!SJA17:SJA511,'List Data'!SJC26)</f>
        <v>0</v>
      </c>
      <c r="SJF40" s="42"/>
      <c r="SJG40" s="42" t="s">
        <v>572</v>
      </c>
      <c r="SJH40" s="92">
        <f>SUMIFS('3a-Budget Detail'!SJI17:SJI511,'3a-Budget Detail'!SJF17:SJF511,'List Data'!SJK17,'3a-Budget Detail'!SJE17:SJE511,'List Data'!SJG26)</f>
        <v>0</v>
      </c>
      <c r="SJJ40" s="42"/>
      <c r="SJK40" s="42" t="s">
        <v>572</v>
      </c>
      <c r="SJL40" s="92">
        <f>SUMIFS('3a-Budget Detail'!SJM17:SJM511,'3a-Budget Detail'!SJJ17:SJJ511,'List Data'!SJO17,'3a-Budget Detail'!SJI17:SJI511,'List Data'!SJK26)</f>
        <v>0</v>
      </c>
      <c r="SJN40" s="42"/>
      <c r="SJO40" s="42" t="s">
        <v>572</v>
      </c>
      <c r="SJP40" s="92">
        <f>SUMIFS('3a-Budget Detail'!SJQ17:SJQ511,'3a-Budget Detail'!SJN17:SJN511,'List Data'!SJS17,'3a-Budget Detail'!SJM17:SJM511,'List Data'!SJO26)</f>
        <v>0</v>
      </c>
      <c r="SJR40" s="42"/>
      <c r="SJS40" s="42" t="s">
        <v>572</v>
      </c>
      <c r="SJT40" s="92">
        <f>SUMIFS('3a-Budget Detail'!SJU17:SJU511,'3a-Budget Detail'!SJR17:SJR511,'List Data'!SJW17,'3a-Budget Detail'!SJQ17:SJQ511,'List Data'!SJS26)</f>
        <v>0</v>
      </c>
      <c r="SJV40" s="42"/>
      <c r="SJW40" s="42" t="s">
        <v>572</v>
      </c>
      <c r="SJX40" s="92">
        <f>SUMIFS('3a-Budget Detail'!SJY17:SJY511,'3a-Budget Detail'!SJV17:SJV511,'List Data'!SKA17,'3a-Budget Detail'!SJU17:SJU511,'List Data'!SJW26)</f>
        <v>0</v>
      </c>
      <c r="SJZ40" s="42"/>
      <c r="SKA40" s="42" t="s">
        <v>572</v>
      </c>
      <c r="SKB40" s="92">
        <f>SUMIFS('3a-Budget Detail'!SKC17:SKC511,'3a-Budget Detail'!SJZ17:SJZ511,'List Data'!SKE17,'3a-Budget Detail'!SJY17:SJY511,'List Data'!SKA26)</f>
        <v>0</v>
      </c>
      <c r="SKD40" s="42"/>
      <c r="SKE40" s="42" t="s">
        <v>572</v>
      </c>
      <c r="SKF40" s="92">
        <f>SUMIFS('3a-Budget Detail'!SKG17:SKG511,'3a-Budget Detail'!SKD17:SKD511,'List Data'!SKI17,'3a-Budget Detail'!SKC17:SKC511,'List Data'!SKE26)</f>
        <v>0</v>
      </c>
      <c r="SKH40" s="42"/>
      <c r="SKI40" s="42" t="s">
        <v>572</v>
      </c>
      <c r="SKJ40" s="92">
        <f>SUMIFS('3a-Budget Detail'!SKK17:SKK511,'3a-Budget Detail'!SKH17:SKH511,'List Data'!SKM17,'3a-Budget Detail'!SKG17:SKG511,'List Data'!SKI26)</f>
        <v>0</v>
      </c>
      <c r="SKL40" s="42"/>
      <c r="SKM40" s="42" t="s">
        <v>572</v>
      </c>
      <c r="SKN40" s="92">
        <f>SUMIFS('3a-Budget Detail'!SKO17:SKO511,'3a-Budget Detail'!SKL17:SKL511,'List Data'!SKQ17,'3a-Budget Detail'!SKK17:SKK511,'List Data'!SKM26)</f>
        <v>0</v>
      </c>
      <c r="SKP40" s="42"/>
      <c r="SKQ40" s="42" t="s">
        <v>572</v>
      </c>
      <c r="SKR40" s="92">
        <f>SUMIFS('3a-Budget Detail'!SKS17:SKS511,'3a-Budget Detail'!SKP17:SKP511,'List Data'!SKU17,'3a-Budget Detail'!SKO17:SKO511,'List Data'!SKQ26)</f>
        <v>0</v>
      </c>
      <c r="SKT40" s="42"/>
      <c r="SKU40" s="42" t="s">
        <v>572</v>
      </c>
      <c r="SKV40" s="92">
        <f>SUMIFS('3a-Budget Detail'!SKW17:SKW511,'3a-Budget Detail'!SKT17:SKT511,'List Data'!SKY17,'3a-Budget Detail'!SKS17:SKS511,'List Data'!SKU26)</f>
        <v>0</v>
      </c>
      <c r="SKX40" s="42"/>
      <c r="SKY40" s="42" t="s">
        <v>572</v>
      </c>
      <c r="SKZ40" s="92">
        <f>SUMIFS('3a-Budget Detail'!SLA17:SLA511,'3a-Budget Detail'!SKX17:SKX511,'List Data'!SLC17,'3a-Budget Detail'!SKW17:SKW511,'List Data'!SKY26)</f>
        <v>0</v>
      </c>
      <c r="SLB40" s="42"/>
      <c r="SLC40" s="42" t="s">
        <v>572</v>
      </c>
      <c r="SLD40" s="92">
        <f>SUMIFS('3a-Budget Detail'!SLE17:SLE511,'3a-Budget Detail'!SLB17:SLB511,'List Data'!SLG17,'3a-Budget Detail'!SLA17:SLA511,'List Data'!SLC26)</f>
        <v>0</v>
      </c>
      <c r="SLF40" s="42"/>
      <c r="SLG40" s="42" t="s">
        <v>572</v>
      </c>
      <c r="SLH40" s="92">
        <f>SUMIFS('3a-Budget Detail'!SLI17:SLI511,'3a-Budget Detail'!SLF17:SLF511,'List Data'!SLK17,'3a-Budget Detail'!SLE17:SLE511,'List Data'!SLG26)</f>
        <v>0</v>
      </c>
      <c r="SLJ40" s="42"/>
      <c r="SLK40" s="42" t="s">
        <v>572</v>
      </c>
      <c r="SLL40" s="92">
        <f>SUMIFS('3a-Budget Detail'!SLM17:SLM511,'3a-Budget Detail'!SLJ17:SLJ511,'List Data'!SLO17,'3a-Budget Detail'!SLI17:SLI511,'List Data'!SLK26)</f>
        <v>0</v>
      </c>
      <c r="SLN40" s="42"/>
      <c r="SLO40" s="42" t="s">
        <v>572</v>
      </c>
      <c r="SLP40" s="92">
        <f>SUMIFS('3a-Budget Detail'!SLQ17:SLQ511,'3a-Budget Detail'!SLN17:SLN511,'List Data'!SLS17,'3a-Budget Detail'!SLM17:SLM511,'List Data'!SLO26)</f>
        <v>0</v>
      </c>
      <c r="SLR40" s="42"/>
      <c r="SLS40" s="42" t="s">
        <v>572</v>
      </c>
      <c r="SLT40" s="92">
        <f>SUMIFS('3a-Budget Detail'!SLU17:SLU511,'3a-Budget Detail'!SLR17:SLR511,'List Data'!SLW17,'3a-Budget Detail'!SLQ17:SLQ511,'List Data'!SLS26)</f>
        <v>0</v>
      </c>
      <c r="SLV40" s="42"/>
      <c r="SLW40" s="42" t="s">
        <v>572</v>
      </c>
      <c r="SLX40" s="92">
        <f>SUMIFS('3a-Budget Detail'!SLY17:SLY511,'3a-Budget Detail'!SLV17:SLV511,'List Data'!SMA17,'3a-Budget Detail'!SLU17:SLU511,'List Data'!SLW26)</f>
        <v>0</v>
      </c>
      <c r="SLZ40" s="42"/>
      <c r="SMA40" s="42" t="s">
        <v>572</v>
      </c>
      <c r="SMB40" s="92">
        <f>SUMIFS('3a-Budget Detail'!SMC17:SMC511,'3a-Budget Detail'!SLZ17:SLZ511,'List Data'!SME17,'3a-Budget Detail'!SLY17:SLY511,'List Data'!SMA26)</f>
        <v>0</v>
      </c>
      <c r="SMD40" s="42"/>
      <c r="SME40" s="42" t="s">
        <v>572</v>
      </c>
      <c r="SMF40" s="92">
        <f>SUMIFS('3a-Budget Detail'!SMG17:SMG511,'3a-Budget Detail'!SMD17:SMD511,'List Data'!SMI17,'3a-Budget Detail'!SMC17:SMC511,'List Data'!SME26)</f>
        <v>0</v>
      </c>
      <c r="SMH40" s="42"/>
      <c r="SMI40" s="42" t="s">
        <v>572</v>
      </c>
      <c r="SMJ40" s="92">
        <f>SUMIFS('3a-Budget Detail'!SMK17:SMK511,'3a-Budget Detail'!SMH17:SMH511,'List Data'!SMM17,'3a-Budget Detail'!SMG17:SMG511,'List Data'!SMI26)</f>
        <v>0</v>
      </c>
      <c r="SML40" s="42"/>
      <c r="SMM40" s="42" t="s">
        <v>572</v>
      </c>
      <c r="SMN40" s="92">
        <f>SUMIFS('3a-Budget Detail'!SMO17:SMO511,'3a-Budget Detail'!SML17:SML511,'List Data'!SMQ17,'3a-Budget Detail'!SMK17:SMK511,'List Data'!SMM26)</f>
        <v>0</v>
      </c>
      <c r="SMP40" s="42"/>
      <c r="SMQ40" s="42" t="s">
        <v>572</v>
      </c>
      <c r="SMR40" s="92">
        <f>SUMIFS('3a-Budget Detail'!SMS17:SMS511,'3a-Budget Detail'!SMP17:SMP511,'List Data'!SMU17,'3a-Budget Detail'!SMO17:SMO511,'List Data'!SMQ26)</f>
        <v>0</v>
      </c>
      <c r="SMT40" s="42"/>
      <c r="SMU40" s="42" t="s">
        <v>572</v>
      </c>
      <c r="SMV40" s="92">
        <f>SUMIFS('3a-Budget Detail'!SMW17:SMW511,'3a-Budget Detail'!SMT17:SMT511,'List Data'!SMY17,'3a-Budget Detail'!SMS17:SMS511,'List Data'!SMU26)</f>
        <v>0</v>
      </c>
      <c r="SMX40" s="42"/>
      <c r="SMY40" s="42" t="s">
        <v>572</v>
      </c>
      <c r="SMZ40" s="92">
        <f>SUMIFS('3a-Budget Detail'!SNA17:SNA511,'3a-Budget Detail'!SMX17:SMX511,'List Data'!SNC17,'3a-Budget Detail'!SMW17:SMW511,'List Data'!SMY26)</f>
        <v>0</v>
      </c>
      <c r="SNB40" s="42"/>
      <c r="SNC40" s="42" t="s">
        <v>572</v>
      </c>
      <c r="SND40" s="92">
        <f>SUMIFS('3a-Budget Detail'!SNE17:SNE511,'3a-Budget Detail'!SNB17:SNB511,'List Data'!SNG17,'3a-Budget Detail'!SNA17:SNA511,'List Data'!SNC26)</f>
        <v>0</v>
      </c>
      <c r="SNF40" s="42"/>
      <c r="SNG40" s="42" t="s">
        <v>572</v>
      </c>
      <c r="SNH40" s="92">
        <f>SUMIFS('3a-Budget Detail'!SNI17:SNI511,'3a-Budget Detail'!SNF17:SNF511,'List Data'!SNK17,'3a-Budget Detail'!SNE17:SNE511,'List Data'!SNG26)</f>
        <v>0</v>
      </c>
      <c r="SNJ40" s="42"/>
      <c r="SNK40" s="42" t="s">
        <v>572</v>
      </c>
      <c r="SNL40" s="92">
        <f>SUMIFS('3a-Budget Detail'!SNM17:SNM511,'3a-Budget Detail'!SNJ17:SNJ511,'List Data'!SNO17,'3a-Budget Detail'!SNI17:SNI511,'List Data'!SNK26)</f>
        <v>0</v>
      </c>
      <c r="SNN40" s="42"/>
      <c r="SNO40" s="42" t="s">
        <v>572</v>
      </c>
      <c r="SNP40" s="92">
        <f>SUMIFS('3a-Budget Detail'!SNQ17:SNQ511,'3a-Budget Detail'!SNN17:SNN511,'List Data'!SNS17,'3a-Budget Detail'!SNM17:SNM511,'List Data'!SNO26)</f>
        <v>0</v>
      </c>
      <c r="SNR40" s="42"/>
      <c r="SNS40" s="42" t="s">
        <v>572</v>
      </c>
      <c r="SNT40" s="92">
        <f>SUMIFS('3a-Budget Detail'!SNU17:SNU511,'3a-Budget Detail'!SNR17:SNR511,'List Data'!SNW17,'3a-Budget Detail'!SNQ17:SNQ511,'List Data'!SNS26)</f>
        <v>0</v>
      </c>
      <c r="SNV40" s="42"/>
      <c r="SNW40" s="42" t="s">
        <v>572</v>
      </c>
      <c r="SNX40" s="92">
        <f>SUMIFS('3a-Budget Detail'!SNY17:SNY511,'3a-Budget Detail'!SNV17:SNV511,'List Data'!SOA17,'3a-Budget Detail'!SNU17:SNU511,'List Data'!SNW26)</f>
        <v>0</v>
      </c>
      <c r="SNZ40" s="42"/>
      <c r="SOA40" s="42" t="s">
        <v>572</v>
      </c>
      <c r="SOB40" s="92">
        <f>SUMIFS('3a-Budget Detail'!SOC17:SOC511,'3a-Budget Detail'!SNZ17:SNZ511,'List Data'!SOE17,'3a-Budget Detail'!SNY17:SNY511,'List Data'!SOA26)</f>
        <v>0</v>
      </c>
      <c r="SOD40" s="42"/>
      <c r="SOE40" s="42" t="s">
        <v>572</v>
      </c>
      <c r="SOF40" s="92">
        <f>SUMIFS('3a-Budget Detail'!SOG17:SOG511,'3a-Budget Detail'!SOD17:SOD511,'List Data'!SOI17,'3a-Budget Detail'!SOC17:SOC511,'List Data'!SOE26)</f>
        <v>0</v>
      </c>
      <c r="SOH40" s="42"/>
      <c r="SOI40" s="42" t="s">
        <v>572</v>
      </c>
      <c r="SOJ40" s="92">
        <f>SUMIFS('3a-Budget Detail'!SOK17:SOK511,'3a-Budget Detail'!SOH17:SOH511,'List Data'!SOM17,'3a-Budget Detail'!SOG17:SOG511,'List Data'!SOI26)</f>
        <v>0</v>
      </c>
      <c r="SOL40" s="42"/>
      <c r="SOM40" s="42" t="s">
        <v>572</v>
      </c>
      <c r="SON40" s="92">
        <f>SUMIFS('3a-Budget Detail'!SOO17:SOO511,'3a-Budget Detail'!SOL17:SOL511,'List Data'!SOQ17,'3a-Budget Detail'!SOK17:SOK511,'List Data'!SOM26)</f>
        <v>0</v>
      </c>
      <c r="SOP40" s="42"/>
      <c r="SOQ40" s="42" t="s">
        <v>572</v>
      </c>
      <c r="SOR40" s="92">
        <f>SUMIFS('3a-Budget Detail'!SOS17:SOS511,'3a-Budget Detail'!SOP17:SOP511,'List Data'!SOU17,'3a-Budget Detail'!SOO17:SOO511,'List Data'!SOQ26)</f>
        <v>0</v>
      </c>
      <c r="SOT40" s="42"/>
      <c r="SOU40" s="42" t="s">
        <v>572</v>
      </c>
      <c r="SOV40" s="92">
        <f>SUMIFS('3a-Budget Detail'!SOW17:SOW511,'3a-Budget Detail'!SOT17:SOT511,'List Data'!SOY17,'3a-Budget Detail'!SOS17:SOS511,'List Data'!SOU26)</f>
        <v>0</v>
      </c>
      <c r="SOX40" s="42"/>
      <c r="SOY40" s="42" t="s">
        <v>572</v>
      </c>
      <c r="SOZ40" s="92">
        <f>SUMIFS('3a-Budget Detail'!SPA17:SPA511,'3a-Budget Detail'!SOX17:SOX511,'List Data'!SPC17,'3a-Budget Detail'!SOW17:SOW511,'List Data'!SOY26)</f>
        <v>0</v>
      </c>
      <c r="SPB40" s="42"/>
      <c r="SPC40" s="42" t="s">
        <v>572</v>
      </c>
      <c r="SPD40" s="92">
        <f>SUMIFS('3a-Budget Detail'!SPE17:SPE511,'3a-Budget Detail'!SPB17:SPB511,'List Data'!SPG17,'3a-Budget Detail'!SPA17:SPA511,'List Data'!SPC26)</f>
        <v>0</v>
      </c>
      <c r="SPF40" s="42"/>
      <c r="SPG40" s="42" t="s">
        <v>572</v>
      </c>
      <c r="SPH40" s="92">
        <f>SUMIFS('3a-Budget Detail'!SPI17:SPI511,'3a-Budget Detail'!SPF17:SPF511,'List Data'!SPK17,'3a-Budget Detail'!SPE17:SPE511,'List Data'!SPG26)</f>
        <v>0</v>
      </c>
      <c r="SPJ40" s="42"/>
      <c r="SPK40" s="42" t="s">
        <v>572</v>
      </c>
      <c r="SPL40" s="92">
        <f>SUMIFS('3a-Budget Detail'!SPM17:SPM511,'3a-Budget Detail'!SPJ17:SPJ511,'List Data'!SPO17,'3a-Budget Detail'!SPI17:SPI511,'List Data'!SPK26)</f>
        <v>0</v>
      </c>
      <c r="SPN40" s="42"/>
      <c r="SPO40" s="42" t="s">
        <v>572</v>
      </c>
      <c r="SPP40" s="92">
        <f>SUMIFS('3a-Budget Detail'!SPQ17:SPQ511,'3a-Budget Detail'!SPN17:SPN511,'List Data'!SPS17,'3a-Budget Detail'!SPM17:SPM511,'List Data'!SPO26)</f>
        <v>0</v>
      </c>
      <c r="SPR40" s="42"/>
      <c r="SPS40" s="42" t="s">
        <v>572</v>
      </c>
      <c r="SPT40" s="92">
        <f>SUMIFS('3a-Budget Detail'!SPU17:SPU511,'3a-Budget Detail'!SPR17:SPR511,'List Data'!SPW17,'3a-Budget Detail'!SPQ17:SPQ511,'List Data'!SPS26)</f>
        <v>0</v>
      </c>
      <c r="SPV40" s="42"/>
      <c r="SPW40" s="42" t="s">
        <v>572</v>
      </c>
      <c r="SPX40" s="92">
        <f>SUMIFS('3a-Budget Detail'!SPY17:SPY511,'3a-Budget Detail'!SPV17:SPV511,'List Data'!SQA17,'3a-Budget Detail'!SPU17:SPU511,'List Data'!SPW26)</f>
        <v>0</v>
      </c>
      <c r="SPZ40" s="42"/>
      <c r="SQA40" s="42" t="s">
        <v>572</v>
      </c>
      <c r="SQB40" s="92">
        <f>SUMIFS('3a-Budget Detail'!SQC17:SQC511,'3a-Budget Detail'!SPZ17:SPZ511,'List Data'!SQE17,'3a-Budget Detail'!SPY17:SPY511,'List Data'!SQA26)</f>
        <v>0</v>
      </c>
      <c r="SQD40" s="42"/>
      <c r="SQE40" s="42" t="s">
        <v>572</v>
      </c>
      <c r="SQF40" s="92">
        <f>SUMIFS('3a-Budget Detail'!SQG17:SQG511,'3a-Budget Detail'!SQD17:SQD511,'List Data'!SQI17,'3a-Budget Detail'!SQC17:SQC511,'List Data'!SQE26)</f>
        <v>0</v>
      </c>
      <c r="SQH40" s="42"/>
      <c r="SQI40" s="42" t="s">
        <v>572</v>
      </c>
      <c r="SQJ40" s="92">
        <f>SUMIFS('3a-Budget Detail'!SQK17:SQK511,'3a-Budget Detail'!SQH17:SQH511,'List Data'!SQM17,'3a-Budget Detail'!SQG17:SQG511,'List Data'!SQI26)</f>
        <v>0</v>
      </c>
      <c r="SQL40" s="42"/>
      <c r="SQM40" s="42" t="s">
        <v>572</v>
      </c>
      <c r="SQN40" s="92">
        <f>SUMIFS('3a-Budget Detail'!SQO17:SQO511,'3a-Budget Detail'!SQL17:SQL511,'List Data'!SQQ17,'3a-Budget Detail'!SQK17:SQK511,'List Data'!SQM26)</f>
        <v>0</v>
      </c>
      <c r="SQP40" s="42"/>
      <c r="SQQ40" s="42" t="s">
        <v>572</v>
      </c>
      <c r="SQR40" s="92">
        <f>SUMIFS('3a-Budget Detail'!SQS17:SQS511,'3a-Budget Detail'!SQP17:SQP511,'List Data'!SQU17,'3a-Budget Detail'!SQO17:SQO511,'List Data'!SQQ26)</f>
        <v>0</v>
      </c>
      <c r="SQT40" s="42"/>
      <c r="SQU40" s="42" t="s">
        <v>572</v>
      </c>
      <c r="SQV40" s="92">
        <f>SUMIFS('3a-Budget Detail'!SQW17:SQW511,'3a-Budget Detail'!SQT17:SQT511,'List Data'!SQY17,'3a-Budget Detail'!SQS17:SQS511,'List Data'!SQU26)</f>
        <v>0</v>
      </c>
      <c r="SQX40" s="42"/>
      <c r="SQY40" s="42" t="s">
        <v>572</v>
      </c>
      <c r="SQZ40" s="92">
        <f>SUMIFS('3a-Budget Detail'!SRA17:SRA511,'3a-Budget Detail'!SQX17:SQX511,'List Data'!SRC17,'3a-Budget Detail'!SQW17:SQW511,'List Data'!SQY26)</f>
        <v>0</v>
      </c>
      <c r="SRB40" s="42"/>
      <c r="SRC40" s="42" t="s">
        <v>572</v>
      </c>
      <c r="SRD40" s="92">
        <f>SUMIFS('3a-Budget Detail'!SRE17:SRE511,'3a-Budget Detail'!SRB17:SRB511,'List Data'!SRG17,'3a-Budget Detail'!SRA17:SRA511,'List Data'!SRC26)</f>
        <v>0</v>
      </c>
      <c r="SRF40" s="42"/>
      <c r="SRG40" s="42" t="s">
        <v>572</v>
      </c>
      <c r="SRH40" s="92">
        <f>SUMIFS('3a-Budget Detail'!SRI17:SRI511,'3a-Budget Detail'!SRF17:SRF511,'List Data'!SRK17,'3a-Budget Detail'!SRE17:SRE511,'List Data'!SRG26)</f>
        <v>0</v>
      </c>
      <c r="SRJ40" s="42"/>
      <c r="SRK40" s="42" t="s">
        <v>572</v>
      </c>
      <c r="SRL40" s="92">
        <f>SUMIFS('3a-Budget Detail'!SRM17:SRM511,'3a-Budget Detail'!SRJ17:SRJ511,'List Data'!SRO17,'3a-Budget Detail'!SRI17:SRI511,'List Data'!SRK26)</f>
        <v>0</v>
      </c>
      <c r="SRN40" s="42"/>
      <c r="SRO40" s="42" t="s">
        <v>572</v>
      </c>
      <c r="SRP40" s="92">
        <f>SUMIFS('3a-Budget Detail'!SRQ17:SRQ511,'3a-Budget Detail'!SRN17:SRN511,'List Data'!SRS17,'3a-Budget Detail'!SRM17:SRM511,'List Data'!SRO26)</f>
        <v>0</v>
      </c>
      <c r="SRR40" s="42"/>
      <c r="SRS40" s="42" t="s">
        <v>572</v>
      </c>
      <c r="SRT40" s="92">
        <f>SUMIFS('3a-Budget Detail'!SRU17:SRU511,'3a-Budget Detail'!SRR17:SRR511,'List Data'!SRW17,'3a-Budget Detail'!SRQ17:SRQ511,'List Data'!SRS26)</f>
        <v>0</v>
      </c>
      <c r="SRV40" s="42"/>
      <c r="SRW40" s="42" t="s">
        <v>572</v>
      </c>
      <c r="SRX40" s="92">
        <f>SUMIFS('3a-Budget Detail'!SRY17:SRY511,'3a-Budget Detail'!SRV17:SRV511,'List Data'!SSA17,'3a-Budget Detail'!SRU17:SRU511,'List Data'!SRW26)</f>
        <v>0</v>
      </c>
      <c r="SRZ40" s="42"/>
      <c r="SSA40" s="42" t="s">
        <v>572</v>
      </c>
      <c r="SSB40" s="92">
        <f>SUMIFS('3a-Budget Detail'!SSC17:SSC511,'3a-Budget Detail'!SRZ17:SRZ511,'List Data'!SSE17,'3a-Budget Detail'!SRY17:SRY511,'List Data'!SSA26)</f>
        <v>0</v>
      </c>
      <c r="SSD40" s="42"/>
      <c r="SSE40" s="42" t="s">
        <v>572</v>
      </c>
      <c r="SSF40" s="92">
        <f>SUMIFS('3a-Budget Detail'!SSG17:SSG511,'3a-Budget Detail'!SSD17:SSD511,'List Data'!SSI17,'3a-Budget Detail'!SSC17:SSC511,'List Data'!SSE26)</f>
        <v>0</v>
      </c>
      <c r="SSH40" s="42"/>
      <c r="SSI40" s="42" t="s">
        <v>572</v>
      </c>
      <c r="SSJ40" s="92">
        <f>SUMIFS('3a-Budget Detail'!SSK17:SSK511,'3a-Budget Detail'!SSH17:SSH511,'List Data'!SSM17,'3a-Budget Detail'!SSG17:SSG511,'List Data'!SSI26)</f>
        <v>0</v>
      </c>
      <c r="SSL40" s="42"/>
      <c r="SSM40" s="42" t="s">
        <v>572</v>
      </c>
      <c r="SSN40" s="92">
        <f>SUMIFS('3a-Budget Detail'!SSO17:SSO511,'3a-Budget Detail'!SSL17:SSL511,'List Data'!SSQ17,'3a-Budget Detail'!SSK17:SSK511,'List Data'!SSM26)</f>
        <v>0</v>
      </c>
      <c r="SSP40" s="42"/>
      <c r="SSQ40" s="42" t="s">
        <v>572</v>
      </c>
      <c r="SSR40" s="92">
        <f>SUMIFS('3a-Budget Detail'!SSS17:SSS511,'3a-Budget Detail'!SSP17:SSP511,'List Data'!SSU17,'3a-Budget Detail'!SSO17:SSO511,'List Data'!SSQ26)</f>
        <v>0</v>
      </c>
      <c r="SST40" s="42"/>
      <c r="SSU40" s="42" t="s">
        <v>572</v>
      </c>
      <c r="SSV40" s="92">
        <f>SUMIFS('3a-Budget Detail'!SSW17:SSW511,'3a-Budget Detail'!SST17:SST511,'List Data'!SSY17,'3a-Budget Detail'!SSS17:SSS511,'List Data'!SSU26)</f>
        <v>0</v>
      </c>
      <c r="SSX40" s="42"/>
      <c r="SSY40" s="42" t="s">
        <v>572</v>
      </c>
      <c r="SSZ40" s="92">
        <f>SUMIFS('3a-Budget Detail'!STA17:STA511,'3a-Budget Detail'!SSX17:SSX511,'List Data'!STC17,'3a-Budget Detail'!SSW17:SSW511,'List Data'!SSY26)</f>
        <v>0</v>
      </c>
      <c r="STB40" s="42"/>
      <c r="STC40" s="42" t="s">
        <v>572</v>
      </c>
      <c r="STD40" s="92">
        <f>SUMIFS('3a-Budget Detail'!STE17:STE511,'3a-Budget Detail'!STB17:STB511,'List Data'!STG17,'3a-Budget Detail'!STA17:STA511,'List Data'!STC26)</f>
        <v>0</v>
      </c>
      <c r="STF40" s="42"/>
      <c r="STG40" s="42" t="s">
        <v>572</v>
      </c>
      <c r="STH40" s="92">
        <f>SUMIFS('3a-Budget Detail'!STI17:STI511,'3a-Budget Detail'!STF17:STF511,'List Data'!STK17,'3a-Budget Detail'!STE17:STE511,'List Data'!STG26)</f>
        <v>0</v>
      </c>
      <c r="STJ40" s="42"/>
      <c r="STK40" s="42" t="s">
        <v>572</v>
      </c>
      <c r="STL40" s="92">
        <f>SUMIFS('3a-Budget Detail'!STM17:STM511,'3a-Budget Detail'!STJ17:STJ511,'List Data'!STO17,'3a-Budget Detail'!STI17:STI511,'List Data'!STK26)</f>
        <v>0</v>
      </c>
      <c r="STN40" s="42"/>
      <c r="STO40" s="42" t="s">
        <v>572</v>
      </c>
      <c r="STP40" s="92">
        <f>SUMIFS('3a-Budget Detail'!STQ17:STQ511,'3a-Budget Detail'!STN17:STN511,'List Data'!STS17,'3a-Budget Detail'!STM17:STM511,'List Data'!STO26)</f>
        <v>0</v>
      </c>
      <c r="STR40" s="42"/>
      <c r="STS40" s="42" t="s">
        <v>572</v>
      </c>
      <c r="STT40" s="92">
        <f>SUMIFS('3a-Budget Detail'!STU17:STU511,'3a-Budget Detail'!STR17:STR511,'List Data'!STW17,'3a-Budget Detail'!STQ17:STQ511,'List Data'!STS26)</f>
        <v>0</v>
      </c>
      <c r="STV40" s="42"/>
      <c r="STW40" s="42" t="s">
        <v>572</v>
      </c>
      <c r="STX40" s="92">
        <f>SUMIFS('3a-Budget Detail'!STY17:STY511,'3a-Budget Detail'!STV17:STV511,'List Data'!SUA17,'3a-Budget Detail'!STU17:STU511,'List Data'!STW26)</f>
        <v>0</v>
      </c>
      <c r="STZ40" s="42"/>
      <c r="SUA40" s="42" t="s">
        <v>572</v>
      </c>
      <c r="SUB40" s="92">
        <f>SUMIFS('3a-Budget Detail'!SUC17:SUC511,'3a-Budget Detail'!STZ17:STZ511,'List Data'!SUE17,'3a-Budget Detail'!STY17:STY511,'List Data'!SUA26)</f>
        <v>0</v>
      </c>
      <c r="SUD40" s="42"/>
      <c r="SUE40" s="42" t="s">
        <v>572</v>
      </c>
      <c r="SUF40" s="92">
        <f>SUMIFS('3a-Budget Detail'!SUG17:SUG511,'3a-Budget Detail'!SUD17:SUD511,'List Data'!SUI17,'3a-Budget Detail'!SUC17:SUC511,'List Data'!SUE26)</f>
        <v>0</v>
      </c>
      <c r="SUH40" s="42"/>
      <c r="SUI40" s="42" t="s">
        <v>572</v>
      </c>
      <c r="SUJ40" s="92">
        <f>SUMIFS('3a-Budget Detail'!SUK17:SUK511,'3a-Budget Detail'!SUH17:SUH511,'List Data'!SUM17,'3a-Budget Detail'!SUG17:SUG511,'List Data'!SUI26)</f>
        <v>0</v>
      </c>
      <c r="SUL40" s="42"/>
      <c r="SUM40" s="42" t="s">
        <v>572</v>
      </c>
      <c r="SUN40" s="92">
        <f>SUMIFS('3a-Budget Detail'!SUO17:SUO511,'3a-Budget Detail'!SUL17:SUL511,'List Data'!SUQ17,'3a-Budget Detail'!SUK17:SUK511,'List Data'!SUM26)</f>
        <v>0</v>
      </c>
      <c r="SUP40" s="42"/>
      <c r="SUQ40" s="42" t="s">
        <v>572</v>
      </c>
      <c r="SUR40" s="92">
        <f>SUMIFS('3a-Budget Detail'!SUS17:SUS511,'3a-Budget Detail'!SUP17:SUP511,'List Data'!SUU17,'3a-Budget Detail'!SUO17:SUO511,'List Data'!SUQ26)</f>
        <v>0</v>
      </c>
      <c r="SUT40" s="42"/>
      <c r="SUU40" s="42" t="s">
        <v>572</v>
      </c>
      <c r="SUV40" s="92">
        <f>SUMIFS('3a-Budget Detail'!SUW17:SUW511,'3a-Budget Detail'!SUT17:SUT511,'List Data'!SUY17,'3a-Budget Detail'!SUS17:SUS511,'List Data'!SUU26)</f>
        <v>0</v>
      </c>
      <c r="SUX40" s="42"/>
      <c r="SUY40" s="42" t="s">
        <v>572</v>
      </c>
      <c r="SUZ40" s="92">
        <f>SUMIFS('3a-Budget Detail'!SVA17:SVA511,'3a-Budget Detail'!SUX17:SUX511,'List Data'!SVC17,'3a-Budget Detail'!SUW17:SUW511,'List Data'!SUY26)</f>
        <v>0</v>
      </c>
      <c r="SVB40" s="42"/>
      <c r="SVC40" s="42" t="s">
        <v>572</v>
      </c>
      <c r="SVD40" s="92">
        <f>SUMIFS('3a-Budget Detail'!SVE17:SVE511,'3a-Budget Detail'!SVB17:SVB511,'List Data'!SVG17,'3a-Budget Detail'!SVA17:SVA511,'List Data'!SVC26)</f>
        <v>0</v>
      </c>
      <c r="SVF40" s="42"/>
      <c r="SVG40" s="42" t="s">
        <v>572</v>
      </c>
      <c r="SVH40" s="92">
        <f>SUMIFS('3a-Budget Detail'!SVI17:SVI511,'3a-Budget Detail'!SVF17:SVF511,'List Data'!SVK17,'3a-Budget Detail'!SVE17:SVE511,'List Data'!SVG26)</f>
        <v>0</v>
      </c>
      <c r="SVJ40" s="42"/>
      <c r="SVK40" s="42" t="s">
        <v>572</v>
      </c>
      <c r="SVL40" s="92">
        <f>SUMIFS('3a-Budget Detail'!SVM17:SVM511,'3a-Budget Detail'!SVJ17:SVJ511,'List Data'!SVO17,'3a-Budget Detail'!SVI17:SVI511,'List Data'!SVK26)</f>
        <v>0</v>
      </c>
      <c r="SVN40" s="42"/>
      <c r="SVO40" s="42" t="s">
        <v>572</v>
      </c>
      <c r="SVP40" s="92">
        <f>SUMIFS('3a-Budget Detail'!SVQ17:SVQ511,'3a-Budget Detail'!SVN17:SVN511,'List Data'!SVS17,'3a-Budget Detail'!SVM17:SVM511,'List Data'!SVO26)</f>
        <v>0</v>
      </c>
      <c r="SVR40" s="42"/>
      <c r="SVS40" s="42" t="s">
        <v>572</v>
      </c>
      <c r="SVT40" s="92">
        <f>SUMIFS('3a-Budget Detail'!SVU17:SVU511,'3a-Budget Detail'!SVR17:SVR511,'List Data'!SVW17,'3a-Budget Detail'!SVQ17:SVQ511,'List Data'!SVS26)</f>
        <v>0</v>
      </c>
      <c r="SVV40" s="42"/>
      <c r="SVW40" s="42" t="s">
        <v>572</v>
      </c>
      <c r="SVX40" s="92">
        <f>SUMIFS('3a-Budget Detail'!SVY17:SVY511,'3a-Budget Detail'!SVV17:SVV511,'List Data'!SWA17,'3a-Budget Detail'!SVU17:SVU511,'List Data'!SVW26)</f>
        <v>0</v>
      </c>
      <c r="SVZ40" s="42"/>
      <c r="SWA40" s="42" t="s">
        <v>572</v>
      </c>
      <c r="SWB40" s="92">
        <f>SUMIFS('3a-Budget Detail'!SWC17:SWC511,'3a-Budget Detail'!SVZ17:SVZ511,'List Data'!SWE17,'3a-Budget Detail'!SVY17:SVY511,'List Data'!SWA26)</f>
        <v>0</v>
      </c>
      <c r="SWD40" s="42"/>
      <c r="SWE40" s="42" t="s">
        <v>572</v>
      </c>
      <c r="SWF40" s="92">
        <f>SUMIFS('3a-Budget Detail'!SWG17:SWG511,'3a-Budget Detail'!SWD17:SWD511,'List Data'!SWI17,'3a-Budget Detail'!SWC17:SWC511,'List Data'!SWE26)</f>
        <v>0</v>
      </c>
      <c r="SWH40" s="42"/>
      <c r="SWI40" s="42" t="s">
        <v>572</v>
      </c>
      <c r="SWJ40" s="92">
        <f>SUMIFS('3a-Budget Detail'!SWK17:SWK511,'3a-Budget Detail'!SWH17:SWH511,'List Data'!SWM17,'3a-Budget Detail'!SWG17:SWG511,'List Data'!SWI26)</f>
        <v>0</v>
      </c>
      <c r="SWL40" s="42"/>
      <c r="SWM40" s="42" t="s">
        <v>572</v>
      </c>
      <c r="SWN40" s="92">
        <f>SUMIFS('3a-Budget Detail'!SWO17:SWO511,'3a-Budget Detail'!SWL17:SWL511,'List Data'!SWQ17,'3a-Budget Detail'!SWK17:SWK511,'List Data'!SWM26)</f>
        <v>0</v>
      </c>
      <c r="SWP40" s="42"/>
      <c r="SWQ40" s="42" t="s">
        <v>572</v>
      </c>
      <c r="SWR40" s="92">
        <f>SUMIFS('3a-Budget Detail'!SWS17:SWS511,'3a-Budget Detail'!SWP17:SWP511,'List Data'!SWU17,'3a-Budget Detail'!SWO17:SWO511,'List Data'!SWQ26)</f>
        <v>0</v>
      </c>
      <c r="SWT40" s="42"/>
      <c r="SWU40" s="42" t="s">
        <v>572</v>
      </c>
      <c r="SWV40" s="92">
        <f>SUMIFS('3a-Budget Detail'!SWW17:SWW511,'3a-Budget Detail'!SWT17:SWT511,'List Data'!SWY17,'3a-Budget Detail'!SWS17:SWS511,'List Data'!SWU26)</f>
        <v>0</v>
      </c>
      <c r="SWX40" s="42"/>
      <c r="SWY40" s="42" t="s">
        <v>572</v>
      </c>
      <c r="SWZ40" s="92">
        <f>SUMIFS('3a-Budget Detail'!SXA17:SXA511,'3a-Budget Detail'!SWX17:SWX511,'List Data'!SXC17,'3a-Budget Detail'!SWW17:SWW511,'List Data'!SWY26)</f>
        <v>0</v>
      </c>
      <c r="SXB40" s="42"/>
      <c r="SXC40" s="42" t="s">
        <v>572</v>
      </c>
      <c r="SXD40" s="92">
        <f>SUMIFS('3a-Budget Detail'!SXE17:SXE511,'3a-Budget Detail'!SXB17:SXB511,'List Data'!SXG17,'3a-Budget Detail'!SXA17:SXA511,'List Data'!SXC26)</f>
        <v>0</v>
      </c>
      <c r="SXF40" s="42"/>
      <c r="SXG40" s="42" t="s">
        <v>572</v>
      </c>
      <c r="SXH40" s="92">
        <f>SUMIFS('3a-Budget Detail'!SXI17:SXI511,'3a-Budget Detail'!SXF17:SXF511,'List Data'!SXK17,'3a-Budget Detail'!SXE17:SXE511,'List Data'!SXG26)</f>
        <v>0</v>
      </c>
      <c r="SXJ40" s="42"/>
      <c r="SXK40" s="42" t="s">
        <v>572</v>
      </c>
      <c r="SXL40" s="92">
        <f>SUMIFS('3a-Budget Detail'!SXM17:SXM511,'3a-Budget Detail'!SXJ17:SXJ511,'List Data'!SXO17,'3a-Budget Detail'!SXI17:SXI511,'List Data'!SXK26)</f>
        <v>0</v>
      </c>
      <c r="SXN40" s="42"/>
      <c r="SXO40" s="42" t="s">
        <v>572</v>
      </c>
      <c r="SXP40" s="92">
        <f>SUMIFS('3a-Budget Detail'!SXQ17:SXQ511,'3a-Budget Detail'!SXN17:SXN511,'List Data'!SXS17,'3a-Budget Detail'!SXM17:SXM511,'List Data'!SXO26)</f>
        <v>0</v>
      </c>
      <c r="SXR40" s="42"/>
      <c r="SXS40" s="42" t="s">
        <v>572</v>
      </c>
      <c r="SXT40" s="92">
        <f>SUMIFS('3a-Budget Detail'!SXU17:SXU511,'3a-Budget Detail'!SXR17:SXR511,'List Data'!SXW17,'3a-Budget Detail'!SXQ17:SXQ511,'List Data'!SXS26)</f>
        <v>0</v>
      </c>
      <c r="SXV40" s="42"/>
      <c r="SXW40" s="42" t="s">
        <v>572</v>
      </c>
      <c r="SXX40" s="92">
        <f>SUMIFS('3a-Budget Detail'!SXY17:SXY511,'3a-Budget Detail'!SXV17:SXV511,'List Data'!SYA17,'3a-Budget Detail'!SXU17:SXU511,'List Data'!SXW26)</f>
        <v>0</v>
      </c>
      <c r="SXZ40" s="42"/>
      <c r="SYA40" s="42" t="s">
        <v>572</v>
      </c>
      <c r="SYB40" s="92">
        <f>SUMIFS('3a-Budget Detail'!SYC17:SYC511,'3a-Budget Detail'!SXZ17:SXZ511,'List Data'!SYE17,'3a-Budget Detail'!SXY17:SXY511,'List Data'!SYA26)</f>
        <v>0</v>
      </c>
      <c r="SYD40" s="42"/>
      <c r="SYE40" s="42" t="s">
        <v>572</v>
      </c>
      <c r="SYF40" s="92">
        <f>SUMIFS('3a-Budget Detail'!SYG17:SYG511,'3a-Budget Detail'!SYD17:SYD511,'List Data'!SYI17,'3a-Budget Detail'!SYC17:SYC511,'List Data'!SYE26)</f>
        <v>0</v>
      </c>
      <c r="SYH40" s="42"/>
      <c r="SYI40" s="42" t="s">
        <v>572</v>
      </c>
      <c r="SYJ40" s="92">
        <f>SUMIFS('3a-Budget Detail'!SYK17:SYK511,'3a-Budget Detail'!SYH17:SYH511,'List Data'!SYM17,'3a-Budget Detail'!SYG17:SYG511,'List Data'!SYI26)</f>
        <v>0</v>
      </c>
      <c r="SYL40" s="42"/>
      <c r="SYM40" s="42" t="s">
        <v>572</v>
      </c>
      <c r="SYN40" s="92">
        <f>SUMIFS('3a-Budget Detail'!SYO17:SYO511,'3a-Budget Detail'!SYL17:SYL511,'List Data'!SYQ17,'3a-Budget Detail'!SYK17:SYK511,'List Data'!SYM26)</f>
        <v>0</v>
      </c>
      <c r="SYP40" s="42"/>
      <c r="SYQ40" s="42" t="s">
        <v>572</v>
      </c>
      <c r="SYR40" s="92">
        <f>SUMIFS('3a-Budget Detail'!SYS17:SYS511,'3a-Budget Detail'!SYP17:SYP511,'List Data'!SYU17,'3a-Budget Detail'!SYO17:SYO511,'List Data'!SYQ26)</f>
        <v>0</v>
      </c>
      <c r="SYT40" s="42"/>
      <c r="SYU40" s="42" t="s">
        <v>572</v>
      </c>
      <c r="SYV40" s="92">
        <f>SUMIFS('3a-Budget Detail'!SYW17:SYW511,'3a-Budget Detail'!SYT17:SYT511,'List Data'!SYY17,'3a-Budget Detail'!SYS17:SYS511,'List Data'!SYU26)</f>
        <v>0</v>
      </c>
      <c r="SYX40" s="42"/>
      <c r="SYY40" s="42" t="s">
        <v>572</v>
      </c>
      <c r="SYZ40" s="92">
        <f>SUMIFS('3a-Budget Detail'!SZA17:SZA511,'3a-Budget Detail'!SYX17:SYX511,'List Data'!SZC17,'3a-Budget Detail'!SYW17:SYW511,'List Data'!SYY26)</f>
        <v>0</v>
      </c>
      <c r="SZB40" s="42"/>
      <c r="SZC40" s="42" t="s">
        <v>572</v>
      </c>
      <c r="SZD40" s="92">
        <f>SUMIFS('3a-Budget Detail'!SZE17:SZE511,'3a-Budget Detail'!SZB17:SZB511,'List Data'!SZG17,'3a-Budget Detail'!SZA17:SZA511,'List Data'!SZC26)</f>
        <v>0</v>
      </c>
      <c r="SZF40" s="42"/>
      <c r="SZG40" s="42" t="s">
        <v>572</v>
      </c>
      <c r="SZH40" s="92">
        <f>SUMIFS('3a-Budget Detail'!SZI17:SZI511,'3a-Budget Detail'!SZF17:SZF511,'List Data'!SZK17,'3a-Budget Detail'!SZE17:SZE511,'List Data'!SZG26)</f>
        <v>0</v>
      </c>
      <c r="SZJ40" s="42"/>
      <c r="SZK40" s="42" t="s">
        <v>572</v>
      </c>
      <c r="SZL40" s="92">
        <f>SUMIFS('3a-Budget Detail'!SZM17:SZM511,'3a-Budget Detail'!SZJ17:SZJ511,'List Data'!SZO17,'3a-Budget Detail'!SZI17:SZI511,'List Data'!SZK26)</f>
        <v>0</v>
      </c>
      <c r="SZN40" s="42"/>
      <c r="SZO40" s="42" t="s">
        <v>572</v>
      </c>
      <c r="SZP40" s="92">
        <f>SUMIFS('3a-Budget Detail'!SZQ17:SZQ511,'3a-Budget Detail'!SZN17:SZN511,'List Data'!SZS17,'3a-Budget Detail'!SZM17:SZM511,'List Data'!SZO26)</f>
        <v>0</v>
      </c>
      <c r="SZR40" s="42"/>
      <c r="SZS40" s="42" t="s">
        <v>572</v>
      </c>
      <c r="SZT40" s="92">
        <f>SUMIFS('3a-Budget Detail'!SZU17:SZU511,'3a-Budget Detail'!SZR17:SZR511,'List Data'!SZW17,'3a-Budget Detail'!SZQ17:SZQ511,'List Data'!SZS26)</f>
        <v>0</v>
      </c>
      <c r="SZV40" s="42"/>
      <c r="SZW40" s="42" t="s">
        <v>572</v>
      </c>
      <c r="SZX40" s="92">
        <f>SUMIFS('3a-Budget Detail'!SZY17:SZY511,'3a-Budget Detail'!SZV17:SZV511,'List Data'!TAA17,'3a-Budget Detail'!SZU17:SZU511,'List Data'!SZW26)</f>
        <v>0</v>
      </c>
      <c r="SZZ40" s="42"/>
      <c r="TAA40" s="42" t="s">
        <v>572</v>
      </c>
      <c r="TAB40" s="92">
        <f>SUMIFS('3a-Budget Detail'!TAC17:TAC511,'3a-Budget Detail'!SZZ17:SZZ511,'List Data'!TAE17,'3a-Budget Detail'!SZY17:SZY511,'List Data'!TAA26)</f>
        <v>0</v>
      </c>
      <c r="TAD40" s="42"/>
      <c r="TAE40" s="42" t="s">
        <v>572</v>
      </c>
      <c r="TAF40" s="92">
        <f>SUMIFS('3a-Budget Detail'!TAG17:TAG511,'3a-Budget Detail'!TAD17:TAD511,'List Data'!TAI17,'3a-Budget Detail'!TAC17:TAC511,'List Data'!TAE26)</f>
        <v>0</v>
      </c>
      <c r="TAH40" s="42"/>
      <c r="TAI40" s="42" t="s">
        <v>572</v>
      </c>
      <c r="TAJ40" s="92">
        <f>SUMIFS('3a-Budget Detail'!TAK17:TAK511,'3a-Budget Detail'!TAH17:TAH511,'List Data'!TAM17,'3a-Budget Detail'!TAG17:TAG511,'List Data'!TAI26)</f>
        <v>0</v>
      </c>
      <c r="TAL40" s="42"/>
      <c r="TAM40" s="42" t="s">
        <v>572</v>
      </c>
      <c r="TAN40" s="92">
        <f>SUMIFS('3a-Budget Detail'!TAO17:TAO511,'3a-Budget Detail'!TAL17:TAL511,'List Data'!TAQ17,'3a-Budget Detail'!TAK17:TAK511,'List Data'!TAM26)</f>
        <v>0</v>
      </c>
      <c r="TAP40" s="42"/>
      <c r="TAQ40" s="42" t="s">
        <v>572</v>
      </c>
      <c r="TAR40" s="92">
        <f>SUMIFS('3a-Budget Detail'!TAS17:TAS511,'3a-Budget Detail'!TAP17:TAP511,'List Data'!TAU17,'3a-Budget Detail'!TAO17:TAO511,'List Data'!TAQ26)</f>
        <v>0</v>
      </c>
      <c r="TAT40" s="42"/>
      <c r="TAU40" s="42" t="s">
        <v>572</v>
      </c>
      <c r="TAV40" s="92">
        <f>SUMIFS('3a-Budget Detail'!TAW17:TAW511,'3a-Budget Detail'!TAT17:TAT511,'List Data'!TAY17,'3a-Budget Detail'!TAS17:TAS511,'List Data'!TAU26)</f>
        <v>0</v>
      </c>
      <c r="TAX40" s="42"/>
      <c r="TAY40" s="42" t="s">
        <v>572</v>
      </c>
      <c r="TAZ40" s="92">
        <f>SUMIFS('3a-Budget Detail'!TBA17:TBA511,'3a-Budget Detail'!TAX17:TAX511,'List Data'!TBC17,'3a-Budget Detail'!TAW17:TAW511,'List Data'!TAY26)</f>
        <v>0</v>
      </c>
      <c r="TBB40" s="42"/>
      <c r="TBC40" s="42" t="s">
        <v>572</v>
      </c>
      <c r="TBD40" s="92">
        <f>SUMIFS('3a-Budget Detail'!TBE17:TBE511,'3a-Budget Detail'!TBB17:TBB511,'List Data'!TBG17,'3a-Budget Detail'!TBA17:TBA511,'List Data'!TBC26)</f>
        <v>0</v>
      </c>
      <c r="TBF40" s="42"/>
      <c r="TBG40" s="42" t="s">
        <v>572</v>
      </c>
      <c r="TBH40" s="92">
        <f>SUMIFS('3a-Budget Detail'!TBI17:TBI511,'3a-Budget Detail'!TBF17:TBF511,'List Data'!TBK17,'3a-Budget Detail'!TBE17:TBE511,'List Data'!TBG26)</f>
        <v>0</v>
      </c>
      <c r="TBJ40" s="42"/>
      <c r="TBK40" s="42" t="s">
        <v>572</v>
      </c>
      <c r="TBL40" s="92">
        <f>SUMIFS('3a-Budget Detail'!TBM17:TBM511,'3a-Budget Detail'!TBJ17:TBJ511,'List Data'!TBO17,'3a-Budget Detail'!TBI17:TBI511,'List Data'!TBK26)</f>
        <v>0</v>
      </c>
      <c r="TBN40" s="42"/>
      <c r="TBO40" s="42" t="s">
        <v>572</v>
      </c>
      <c r="TBP40" s="92">
        <f>SUMIFS('3a-Budget Detail'!TBQ17:TBQ511,'3a-Budget Detail'!TBN17:TBN511,'List Data'!TBS17,'3a-Budget Detail'!TBM17:TBM511,'List Data'!TBO26)</f>
        <v>0</v>
      </c>
      <c r="TBR40" s="42"/>
      <c r="TBS40" s="42" t="s">
        <v>572</v>
      </c>
      <c r="TBT40" s="92">
        <f>SUMIFS('3a-Budget Detail'!TBU17:TBU511,'3a-Budget Detail'!TBR17:TBR511,'List Data'!TBW17,'3a-Budget Detail'!TBQ17:TBQ511,'List Data'!TBS26)</f>
        <v>0</v>
      </c>
      <c r="TBV40" s="42"/>
      <c r="TBW40" s="42" t="s">
        <v>572</v>
      </c>
      <c r="TBX40" s="92">
        <f>SUMIFS('3a-Budget Detail'!TBY17:TBY511,'3a-Budget Detail'!TBV17:TBV511,'List Data'!TCA17,'3a-Budget Detail'!TBU17:TBU511,'List Data'!TBW26)</f>
        <v>0</v>
      </c>
      <c r="TBZ40" s="42"/>
      <c r="TCA40" s="42" t="s">
        <v>572</v>
      </c>
      <c r="TCB40" s="92">
        <f>SUMIFS('3a-Budget Detail'!TCC17:TCC511,'3a-Budget Detail'!TBZ17:TBZ511,'List Data'!TCE17,'3a-Budget Detail'!TBY17:TBY511,'List Data'!TCA26)</f>
        <v>0</v>
      </c>
      <c r="TCD40" s="42"/>
      <c r="TCE40" s="42" t="s">
        <v>572</v>
      </c>
      <c r="TCF40" s="92">
        <f>SUMIFS('3a-Budget Detail'!TCG17:TCG511,'3a-Budget Detail'!TCD17:TCD511,'List Data'!TCI17,'3a-Budget Detail'!TCC17:TCC511,'List Data'!TCE26)</f>
        <v>0</v>
      </c>
      <c r="TCH40" s="42"/>
      <c r="TCI40" s="42" t="s">
        <v>572</v>
      </c>
      <c r="TCJ40" s="92">
        <f>SUMIFS('3a-Budget Detail'!TCK17:TCK511,'3a-Budget Detail'!TCH17:TCH511,'List Data'!TCM17,'3a-Budget Detail'!TCG17:TCG511,'List Data'!TCI26)</f>
        <v>0</v>
      </c>
      <c r="TCL40" s="42"/>
      <c r="TCM40" s="42" t="s">
        <v>572</v>
      </c>
      <c r="TCN40" s="92">
        <f>SUMIFS('3a-Budget Detail'!TCO17:TCO511,'3a-Budget Detail'!TCL17:TCL511,'List Data'!TCQ17,'3a-Budget Detail'!TCK17:TCK511,'List Data'!TCM26)</f>
        <v>0</v>
      </c>
      <c r="TCP40" s="42"/>
      <c r="TCQ40" s="42" t="s">
        <v>572</v>
      </c>
      <c r="TCR40" s="92">
        <f>SUMIFS('3a-Budget Detail'!TCS17:TCS511,'3a-Budget Detail'!TCP17:TCP511,'List Data'!TCU17,'3a-Budget Detail'!TCO17:TCO511,'List Data'!TCQ26)</f>
        <v>0</v>
      </c>
      <c r="TCT40" s="42"/>
      <c r="TCU40" s="42" t="s">
        <v>572</v>
      </c>
      <c r="TCV40" s="92">
        <f>SUMIFS('3a-Budget Detail'!TCW17:TCW511,'3a-Budget Detail'!TCT17:TCT511,'List Data'!TCY17,'3a-Budget Detail'!TCS17:TCS511,'List Data'!TCU26)</f>
        <v>0</v>
      </c>
      <c r="TCX40" s="42"/>
      <c r="TCY40" s="42" t="s">
        <v>572</v>
      </c>
      <c r="TCZ40" s="92">
        <f>SUMIFS('3a-Budget Detail'!TDA17:TDA511,'3a-Budget Detail'!TCX17:TCX511,'List Data'!TDC17,'3a-Budget Detail'!TCW17:TCW511,'List Data'!TCY26)</f>
        <v>0</v>
      </c>
      <c r="TDB40" s="42"/>
      <c r="TDC40" s="42" t="s">
        <v>572</v>
      </c>
      <c r="TDD40" s="92">
        <f>SUMIFS('3a-Budget Detail'!TDE17:TDE511,'3a-Budget Detail'!TDB17:TDB511,'List Data'!TDG17,'3a-Budget Detail'!TDA17:TDA511,'List Data'!TDC26)</f>
        <v>0</v>
      </c>
      <c r="TDF40" s="42"/>
      <c r="TDG40" s="42" t="s">
        <v>572</v>
      </c>
      <c r="TDH40" s="92">
        <f>SUMIFS('3a-Budget Detail'!TDI17:TDI511,'3a-Budget Detail'!TDF17:TDF511,'List Data'!TDK17,'3a-Budget Detail'!TDE17:TDE511,'List Data'!TDG26)</f>
        <v>0</v>
      </c>
      <c r="TDJ40" s="42"/>
      <c r="TDK40" s="42" t="s">
        <v>572</v>
      </c>
      <c r="TDL40" s="92">
        <f>SUMIFS('3a-Budget Detail'!TDM17:TDM511,'3a-Budget Detail'!TDJ17:TDJ511,'List Data'!TDO17,'3a-Budget Detail'!TDI17:TDI511,'List Data'!TDK26)</f>
        <v>0</v>
      </c>
      <c r="TDN40" s="42"/>
      <c r="TDO40" s="42" t="s">
        <v>572</v>
      </c>
      <c r="TDP40" s="92">
        <f>SUMIFS('3a-Budget Detail'!TDQ17:TDQ511,'3a-Budget Detail'!TDN17:TDN511,'List Data'!TDS17,'3a-Budget Detail'!TDM17:TDM511,'List Data'!TDO26)</f>
        <v>0</v>
      </c>
      <c r="TDR40" s="42"/>
      <c r="TDS40" s="42" t="s">
        <v>572</v>
      </c>
      <c r="TDT40" s="92">
        <f>SUMIFS('3a-Budget Detail'!TDU17:TDU511,'3a-Budget Detail'!TDR17:TDR511,'List Data'!TDW17,'3a-Budget Detail'!TDQ17:TDQ511,'List Data'!TDS26)</f>
        <v>0</v>
      </c>
      <c r="TDV40" s="42"/>
      <c r="TDW40" s="42" t="s">
        <v>572</v>
      </c>
      <c r="TDX40" s="92">
        <f>SUMIFS('3a-Budget Detail'!TDY17:TDY511,'3a-Budget Detail'!TDV17:TDV511,'List Data'!TEA17,'3a-Budget Detail'!TDU17:TDU511,'List Data'!TDW26)</f>
        <v>0</v>
      </c>
      <c r="TDZ40" s="42"/>
      <c r="TEA40" s="42" t="s">
        <v>572</v>
      </c>
      <c r="TEB40" s="92">
        <f>SUMIFS('3a-Budget Detail'!TEC17:TEC511,'3a-Budget Detail'!TDZ17:TDZ511,'List Data'!TEE17,'3a-Budget Detail'!TDY17:TDY511,'List Data'!TEA26)</f>
        <v>0</v>
      </c>
      <c r="TED40" s="42"/>
      <c r="TEE40" s="42" t="s">
        <v>572</v>
      </c>
      <c r="TEF40" s="92">
        <f>SUMIFS('3a-Budget Detail'!TEG17:TEG511,'3a-Budget Detail'!TED17:TED511,'List Data'!TEI17,'3a-Budget Detail'!TEC17:TEC511,'List Data'!TEE26)</f>
        <v>0</v>
      </c>
      <c r="TEH40" s="42"/>
      <c r="TEI40" s="42" t="s">
        <v>572</v>
      </c>
      <c r="TEJ40" s="92">
        <f>SUMIFS('3a-Budget Detail'!TEK17:TEK511,'3a-Budget Detail'!TEH17:TEH511,'List Data'!TEM17,'3a-Budget Detail'!TEG17:TEG511,'List Data'!TEI26)</f>
        <v>0</v>
      </c>
      <c r="TEL40" s="42"/>
      <c r="TEM40" s="42" t="s">
        <v>572</v>
      </c>
      <c r="TEN40" s="92">
        <f>SUMIFS('3a-Budget Detail'!TEO17:TEO511,'3a-Budget Detail'!TEL17:TEL511,'List Data'!TEQ17,'3a-Budget Detail'!TEK17:TEK511,'List Data'!TEM26)</f>
        <v>0</v>
      </c>
      <c r="TEP40" s="42"/>
      <c r="TEQ40" s="42" t="s">
        <v>572</v>
      </c>
      <c r="TER40" s="92">
        <f>SUMIFS('3a-Budget Detail'!TES17:TES511,'3a-Budget Detail'!TEP17:TEP511,'List Data'!TEU17,'3a-Budget Detail'!TEO17:TEO511,'List Data'!TEQ26)</f>
        <v>0</v>
      </c>
      <c r="TET40" s="42"/>
      <c r="TEU40" s="42" t="s">
        <v>572</v>
      </c>
      <c r="TEV40" s="92">
        <f>SUMIFS('3a-Budget Detail'!TEW17:TEW511,'3a-Budget Detail'!TET17:TET511,'List Data'!TEY17,'3a-Budget Detail'!TES17:TES511,'List Data'!TEU26)</f>
        <v>0</v>
      </c>
      <c r="TEX40" s="42"/>
      <c r="TEY40" s="42" t="s">
        <v>572</v>
      </c>
      <c r="TEZ40" s="92">
        <f>SUMIFS('3a-Budget Detail'!TFA17:TFA511,'3a-Budget Detail'!TEX17:TEX511,'List Data'!TFC17,'3a-Budget Detail'!TEW17:TEW511,'List Data'!TEY26)</f>
        <v>0</v>
      </c>
      <c r="TFB40" s="42"/>
      <c r="TFC40" s="42" t="s">
        <v>572</v>
      </c>
      <c r="TFD40" s="92">
        <f>SUMIFS('3a-Budget Detail'!TFE17:TFE511,'3a-Budget Detail'!TFB17:TFB511,'List Data'!TFG17,'3a-Budget Detail'!TFA17:TFA511,'List Data'!TFC26)</f>
        <v>0</v>
      </c>
      <c r="TFF40" s="42"/>
      <c r="TFG40" s="42" t="s">
        <v>572</v>
      </c>
      <c r="TFH40" s="92">
        <f>SUMIFS('3a-Budget Detail'!TFI17:TFI511,'3a-Budget Detail'!TFF17:TFF511,'List Data'!TFK17,'3a-Budget Detail'!TFE17:TFE511,'List Data'!TFG26)</f>
        <v>0</v>
      </c>
      <c r="TFJ40" s="42"/>
      <c r="TFK40" s="42" t="s">
        <v>572</v>
      </c>
      <c r="TFL40" s="92">
        <f>SUMIFS('3a-Budget Detail'!TFM17:TFM511,'3a-Budget Detail'!TFJ17:TFJ511,'List Data'!TFO17,'3a-Budget Detail'!TFI17:TFI511,'List Data'!TFK26)</f>
        <v>0</v>
      </c>
      <c r="TFN40" s="42"/>
      <c r="TFO40" s="42" t="s">
        <v>572</v>
      </c>
      <c r="TFP40" s="92">
        <f>SUMIFS('3a-Budget Detail'!TFQ17:TFQ511,'3a-Budget Detail'!TFN17:TFN511,'List Data'!TFS17,'3a-Budget Detail'!TFM17:TFM511,'List Data'!TFO26)</f>
        <v>0</v>
      </c>
      <c r="TFR40" s="42"/>
      <c r="TFS40" s="42" t="s">
        <v>572</v>
      </c>
      <c r="TFT40" s="92">
        <f>SUMIFS('3a-Budget Detail'!TFU17:TFU511,'3a-Budget Detail'!TFR17:TFR511,'List Data'!TFW17,'3a-Budget Detail'!TFQ17:TFQ511,'List Data'!TFS26)</f>
        <v>0</v>
      </c>
      <c r="TFV40" s="42"/>
      <c r="TFW40" s="42" t="s">
        <v>572</v>
      </c>
      <c r="TFX40" s="92">
        <f>SUMIFS('3a-Budget Detail'!TFY17:TFY511,'3a-Budget Detail'!TFV17:TFV511,'List Data'!TGA17,'3a-Budget Detail'!TFU17:TFU511,'List Data'!TFW26)</f>
        <v>0</v>
      </c>
      <c r="TFZ40" s="42"/>
      <c r="TGA40" s="42" t="s">
        <v>572</v>
      </c>
      <c r="TGB40" s="92">
        <f>SUMIFS('3a-Budget Detail'!TGC17:TGC511,'3a-Budget Detail'!TFZ17:TFZ511,'List Data'!TGE17,'3a-Budget Detail'!TFY17:TFY511,'List Data'!TGA26)</f>
        <v>0</v>
      </c>
      <c r="TGD40" s="42"/>
      <c r="TGE40" s="42" t="s">
        <v>572</v>
      </c>
      <c r="TGF40" s="92">
        <f>SUMIFS('3a-Budget Detail'!TGG17:TGG511,'3a-Budget Detail'!TGD17:TGD511,'List Data'!TGI17,'3a-Budget Detail'!TGC17:TGC511,'List Data'!TGE26)</f>
        <v>0</v>
      </c>
      <c r="TGH40" s="42"/>
      <c r="TGI40" s="42" t="s">
        <v>572</v>
      </c>
      <c r="TGJ40" s="92">
        <f>SUMIFS('3a-Budget Detail'!TGK17:TGK511,'3a-Budget Detail'!TGH17:TGH511,'List Data'!TGM17,'3a-Budget Detail'!TGG17:TGG511,'List Data'!TGI26)</f>
        <v>0</v>
      </c>
      <c r="TGL40" s="42"/>
      <c r="TGM40" s="42" t="s">
        <v>572</v>
      </c>
      <c r="TGN40" s="92">
        <f>SUMIFS('3a-Budget Detail'!TGO17:TGO511,'3a-Budget Detail'!TGL17:TGL511,'List Data'!TGQ17,'3a-Budget Detail'!TGK17:TGK511,'List Data'!TGM26)</f>
        <v>0</v>
      </c>
      <c r="TGP40" s="42"/>
      <c r="TGQ40" s="42" t="s">
        <v>572</v>
      </c>
      <c r="TGR40" s="92">
        <f>SUMIFS('3a-Budget Detail'!TGS17:TGS511,'3a-Budget Detail'!TGP17:TGP511,'List Data'!TGU17,'3a-Budget Detail'!TGO17:TGO511,'List Data'!TGQ26)</f>
        <v>0</v>
      </c>
      <c r="TGT40" s="42"/>
      <c r="TGU40" s="42" t="s">
        <v>572</v>
      </c>
      <c r="TGV40" s="92">
        <f>SUMIFS('3a-Budget Detail'!TGW17:TGW511,'3a-Budget Detail'!TGT17:TGT511,'List Data'!TGY17,'3a-Budget Detail'!TGS17:TGS511,'List Data'!TGU26)</f>
        <v>0</v>
      </c>
      <c r="TGX40" s="42"/>
      <c r="TGY40" s="42" t="s">
        <v>572</v>
      </c>
      <c r="TGZ40" s="92">
        <f>SUMIFS('3a-Budget Detail'!THA17:THA511,'3a-Budget Detail'!TGX17:TGX511,'List Data'!THC17,'3a-Budget Detail'!TGW17:TGW511,'List Data'!TGY26)</f>
        <v>0</v>
      </c>
      <c r="THB40" s="42"/>
      <c r="THC40" s="42" t="s">
        <v>572</v>
      </c>
      <c r="THD40" s="92">
        <f>SUMIFS('3a-Budget Detail'!THE17:THE511,'3a-Budget Detail'!THB17:THB511,'List Data'!THG17,'3a-Budget Detail'!THA17:THA511,'List Data'!THC26)</f>
        <v>0</v>
      </c>
      <c r="THF40" s="42"/>
      <c r="THG40" s="42" t="s">
        <v>572</v>
      </c>
      <c r="THH40" s="92">
        <f>SUMIFS('3a-Budget Detail'!THI17:THI511,'3a-Budget Detail'!THF17:THF511,'List Data'!THK17,'3a-Budget Detail'!THE17:THE511,'List Data'!THG26)</f>
        <v>0</v>
      </c>
      <c r="THJ40" s="42"/>
      <c r="THK40" s="42" t="s">
        <v>572</v>
      </c>
      <c r="THL40" s="92">
        <f>SUMIFS('3a-Budget Detail'!THM17:THM511,'3a-Budget Detail'!THJ17:THJ511,'List Data'!THO17,'3a-Budget Detail'!THI17:THI511,'List Data'!THK26)</f>
        <v>0</v>
      </c>
      <c r="THN40" s="42"/>
      <c r="THO40" s="42" t="s">
        <v>572</v>
      </c>
      <c r="THP40" s="92">
        <f>SUMIFS('3a-Budget Detail'!THQ17:THQ511,'3a-Budget Detail'!THN17:THN511,'List Data'!THS17,'3a-Budget Detail'!THM17:THM511,'List Data'!THO26)</f>
        <v>0</v>
      </c>
      <c r="THR40" s="42"/>
      <c r="THS40" s="42" t="s">
        <v>572</v>
      </c>
      <c r="THT40" s="92">
        <f>SUMIFS('3a-Budget Detail'!THU17:THU511,'3a-Budget Detail'!THR17:THR511,'List Data'!THW17,'3a-Budget Detail'!THQ17:THQ511,'List Data'!THS26)</f>
        <v>0</v>
      </c>
      <c r="THV40" s="42"/>
      <c r="THW40" s="42" t="s">
        <v>572</v>
      </c>
      <c r="THX40" s="92">
        <f>SUMIFS('3a-Budget Detail'!THY17:THY511,'3a-Budget Detail'!THV17:THV511,'List Data'!TIA17,'3a-Budget Detail'!THU17:THU511,'List Data'!THW26)</f>
        <v>0</v>
      </c>
      <c r="THZ40" s="42"/>
      <c r="TIA40" s="42" t="s">
        <v>572</v>
      </c>
      <c r="TIB40" s="92">
        <f>SUMIFS('3a-Budget Detail'!TIC17:TIC511,'3a-Budget Detail'!THZ17:THZ511,'List Data'!TIE17,'3a-Budget Detail'!THY17:THY511,'List Data'!TIA26)</f>
        <v>0</v>
      </c>
      <c r="TID40" s="42"/>
      <c r="TIE40" s="42" t="s">
        <v>572</v>
      </c>
      <c r="TIF40" s="92">
        <f>SUMIFS('3a-Budget Detail'!TIG17:TIG511,'3a-Budget Detail'!TID17:TID511,'List Data'!TII17,'3a-Budget Detail'!TIC17:TIC511,'List Data'!TIE26)</f>
        <v>0</v>
      </c>
      <c r="TIH40" s="42"/>
      <c r="TII40" s="42" t="s">
        <v>572</v>
      </c>
      <c r="TIJ40" s="92">
        <f>SUMIFS('3a-Budget Detail'!TIK17:TIK511,'3a-Budget Detail'!TIH17:TIH511,'List Data'!TIM17,'3a-Budget Detail'!TIG17:TIG511,'List Data'!TII26)</f>
        <v>0</v>
      </c>
      <c r="TIL40" s="42"/>
      <c r="TIM40" s="42" t="s">
        <v>572</v>
      </c>
      <c r="TIN40" s="92">
        <f>SUMIFS('3a-Budget Detail'!TIO17:TIO511,'3a-Budget Detail'!TIL17:TIL511,'List Data'!TIQ17,'3a-Budget Detail'!TIK17:TIK511,'List Data'!TIM26)</f>
        <v>0</v>
      </c>
      <c r="TIP40" s="42"/>
      <c r="TIQ40" s="42" t="s">
        <v>572</v>
      </c>
      <c r="TIR40" s="92">
        <f>SUMIFS('3a-Budget Detail'!TIS17:TIS511,'3a-Budget Detail'!TIP17:TIP511,'List Data'!TIU17,'3a-Budget Detail'!TIO17:TIO511,'List Data'!TIQ26)</f>
        <v>0</v>
      </c>
      <c r="TIT40" s="42"/>
      <c r="TIU40" s="42" t="s">
        <v>572</v>
      </c>
      <c r="TIV40" s="92">
        <f>SUMIFS('3a-Budget Detail'!TIW17:TIW511,'3a-Budget Detail'!TIT17:TIT511,'List Data'!TIY17,'3a-Budget Detail'!TIS17:TIS511,'List Data'!TIU26)</f>
        <v>0</v>
      </c>
      <c r="TIX40" s="42"/>
      <c r="TIY40" s="42" t="s">
        <v>572</v>
      </c>
      <c r="TIZ40" s="92">
        <f>SUMIFS('3a-Budget Detail'!TJA17:TJA511,'3a-Budget Detail'!TIX17:TIX511,'List Data'!TJC17,'3a-Budget Detail'!TIW17:TIW511,'List Data'!TIY26)</f>
        <v>0</v>
      </c>
      <c r="TJB40" s="42"/>
      <c r="TJC40" s="42" t="s">
        <v>572</v>
      </c>
      <c r="TJD40" s="92">
        <f>SUMIFS('3a-Budget Detail'!TJE17:TJE511,'3a-Budget Detail'!TJB17:TJB511,'List Data'!TJG17,'3a-Budget Detail'!TJA17:TJA511,'List Data'!TJC26)</f>
        <v>0</v>
      </c>
      <c r="TJF40" s="42"/>
      <c r="TJG40" s="42" t="s">
        <v>572</v>
      </c>
      <c r="TJH40" s="92">
        <f>SUMIFS('3a-Budget Detail'!TJI17:TJI511,'3a-Budget Detail'!TJF17:TJF511,'List Data'!TJK17,'3a-Budget Detail'!TJE17:TJE511,'List Data'!TJG26)</f>
        <v>0</v>
      </c>
      <c r="TJJ40" s="42"/>
      <c r="TJK40" s="42" t="s">
        <v>572</v>
      </c>
      <c r="TJL40" s="92">
        <f>SUMIFS('3a-Budget Detail'!TJM17:TJM511,'3a-Budget Detail'!TJJ17:TJJ511,'List Data'!TJO17,'3a-Budget Detail'!TJI17:TJI511,'List Data'!TJK26)</f>
        <v>0</v>
      </c>
      <c r="TJN40" s="42"/>
      <c r="TJO40" s="42" t="s">
        <v>572</v>
      </c>
      <c r="TJP40" s="92">
        <f>SUMIFS('3a-Budget Detail'!TJQ17:TJQ511,'3a-Budget Detail'!TJN17:TJN511,'List Data'!TJS17,'3a-Budget Detail'!TJM17:TJM511,'List Data'!TJO26)</f>
        <v>0</v>
      </c>
      <c r="TJR40" s="42"/>
      <c r="TJS40" s="42" t="s">
        <v>572</v>
      </c>
      <c r="TJT40" s="92">
        <f>SUMIFS('3a-Budget Detail'!TJU17:TJU511,'3a-Budget Detail'!TJR17:TJR511,'List Data'!TJW17,'3a-Budget Detail'!TJQ17:TJQ511,'List Data'!TJS26)</f>
        <v>0</v>
      </c>
      <c r="TJV40" s="42"/>
      <c r="TJW40" s="42" t="s">
        <v>572</v>
      </c>
      <c r="TJX40" s="92">
        <f>SUMIFS('3a-Budget Detail'!TJY17:TJY511,'3a-Budget Detail'!TJV17:TJV511,'List Data'!TKA17,'3a-Budget Detail'!TJU17:TJU511,'List Data'!TJW26)</f>
        <v>0</v>
      </c>
      <c r="TJZ40" s="42"/>
      <c r="TKA40" s="42" t="s">
        <v>572</v>
      </c>
      <c r="TKB40" s="92">
        <f>SUMIFS('3a-Budget Detail'!TKC17:TKC511,'3a-Budget Detail'!TJZ17:TJZ511,'List Data'!TKE17,'3a-Budget Detail'!TJY17:TJY511,'List Data'!TKA26)</f>
        <v>0</v>
      </c>
      <c r="TKD40" s="42"/>
      <c r="TKE40" s="42" t="s">
        <v>572</v>
      </c>
      <c r="TKF40" s="92">
        <f>SUMIFS('3a-Budget Detail'!TKG17:TKG511,'3a-Budget Detail'!TKD17:TKD511,'List Data'!TKI17,'3a-Budget Detail'!TKC17:TKC511,'List Data'!TKE26)</f>
        <v>0</v>
      </c>
      <c r="TKH40" s="42"/>
      <c r="TKI40" s="42" t="s">
        <v>572</v>
      </c>
      <c r="TKJ40" s="92">
        <f>SUMIFS('3a-Budget Detail'!TKK17:TKK511,'3a-Budget Detail'!TKH17:TKH511,'List Data'!TKM17,'3a-Budget Detail'!TKG17:TKG511,'List Data'!TKI26)</f>
        <v>0</v>
      </c>
      <c r="TKL40" s="42"/>
      <c r="TKM40" s="42" t="s">
        <v>572</v>
      </c>
      <c r="TKN40" s="92">
        <f>SUMIFS('3a-Budget Detail'!TKO17:TKO511,'3a-Budget Detail'!TKL17:TKL511,'List Data'!TKQ17,'3a-Budget Detail'!TKK17:TKK511,'List Data'!TKM26)</f>
        <v>0</v>
      </c>
      <c r="TKP40" s="42"/>
      <c r="TKQ40" s="42" t="s">
        <v>572</v>
      </c>
      <c r="TKR40" s="92">
        <f>SUMIFS('3a-Budget Detail'!TKS17:TKS511,'3a-Budget Detail'!TKP17:TKP511,'List Data'!TKU17,'3a-Budget Detail'!TKO17:TKO511,'List Data'!TKQ26)</f>
        <v>0</v>
      </c>
      <c r="TKT40" s="42"/>
      <c r="TKU40" s="42" t="s">
        <v>572</v>
      </c>
      <c r="TKV40" s="92">
        <f>SUMIFS('3a-Budget Detail'!TKW17:TKW511,'3a-Budget Detail'!TKT17:TKT511,'List Data'!TKY17,'3a-Budget Detail'!TKS17:TKS511,'List Data'!TKU26)</f>
        <v>0</v>
      </c>
      <c r="TKX40" s="42"/>
      <c r="TKY40" s="42" t="s">
        <v>572</v>
      </c>
      <c r="TKZ40" s="92">
        <f>SUMIFS('3a-Budget Detail'!TLA17:TLA511,'3a-Budget Detail'!TKX17:TKX511,'List Data'!TLC17,'3a-Budget Detail'!TKW17:TKW511,'List Data'!TKY26)</f>
        <v>0</v>
      </c>
      <c r="TLB40" s="42"/>
      <c r="TLC40" s="42" t="s">
        <v>572</v>
      </c>
      <c r="TLD40" s="92">
        <f>SUMIFS('3a-Budget Detail'!TLE17:TLE511,'3a-Budget Detail'!TLB17:TLB511,'List Data'!TLG17,'3a-Budget Detail'!TLA17:TLA511,'List Data'!TLC26)</f>
        <v>0</v>
      </c>
      <c r="TLF40" s="42"/>
      <c r="TLG40" s="42" t="s">
        <v>572</v>
      </c>
      <c r="TLH40" s="92">
        <f>SUMIFS('3a-Budget Detail'!TLI17:TLI511,'3a-Budget Detail'!TLF17:TLF511,'List Data'!TLK17,'3a-Budget Detail'!TLE17:TLE511,'List Data'!TLG26)</f>
        <v>0</v>
      </c>
      <c r="TLJ40" s="42"/>
      <c r="TLK40" s="42" t="s">
        <v>572</v>
      </c>
      <c r="TLL40" s="92">
        <f>SUMIFS('3a-Budget Detail'!TLM17:TLM511,'3a-Budget Detail'!TLJ17:TLJ511,'List Data'!TLO17,'3a-Budget Detail'!TLI17:TLI511,'List Data'!TLK26)</f>
        <v>0</v>
      </c>
      <c r="TLN40" s="42"/>
      <c r="TLO40" s="42" t="s">
        <v>572</v>
      </c>
      <c r="TLP40" s="92">
        <f>SUMIFS('3a-Budget Detail'!TLQ17:TLQ511,'3a-Budget Detail'!TLN17:TLN511,'List Data'!TLS17,'3a-Budget Detail'!TLM17:TLM511,'List Data'!TLO26)</f>
        <v>0</v>
      </c>
      <c r="TLR40" s="42"/>
      <c r="TLS40" s="42" t="s">
        <v>572</v>
      </c>
      <c r="TLT40" s="92">
        <f>SUMIFS('3a-Budget Detail'!TLU17:TLU511,'3a-Budget Detail'!TLR17:TLR511,'List Data'!TLW17,'3a-Budget Detail'!TLQ17:TLQ511,'List Data'!TLS26)</f>
        <v>0</v>
      </c>
      <c r="TLV40" s="42"/>
      <c r="TLW40" s="42" t="s">
        <v>572</v>
      </c>
      <c r="TLX40" s="92">
        <f>SUMIFS('3a-Budget Detail'!TLY17:TLY511,'3a-Budget Detail'!TLV17:TLV511,'List Data'!TMA17,'3a-Budget Detail'!TLU17:TLU511,'List Data'!TLW26)</f>
        <v>0</v>
      </c>
      <c r="TLZ40" s="42"/>
      <c r="TMA40" s="42" t="s">
        <v>572</v>
      </c>
      <c r="TMB40" s="92">
        <f>SUMIFS('3a-Budget Detail'!TMC17:TMC511,'3a-Budget Detail'!TLZ17:TLZ511,'List Data'!TME17,'3a-Budget Detail'!TLY17:TLY511,'List Data'!TMA26)</f>
        <v>0</v>
      </c>
      <c r="TMD40" s="42"/>
      <c r="TME40" s="42" t="s">
        <v>572</v>
      </c>
      <c r="TMF40" s="92">
        <f>SUMIFS('3a-Budget Detail'!TMG17:TMG511,'3a-Budget Detail'!TMD17:TMD511,'List Data'!TMI17,'3a-Budget Detail'!TMC17:TMC511,'List Data'!TME26)</f>
        <v>0</v>
      </c>
      <c r="TMH40" s="42"/>
      <c r="TMI40" s="42" t="s">
        <v>572</v>
      </c>
      <c r="TMJ40" s="92">
        <f>SUMIFS('3a-Budget Detail'!TMK17:TMK511,'3a-Budget Detail'!TMH17:TMH511,'List Data'!TMM17,'3a-Budget Detail'!TMG17:TMG511,'List Data'!TMI26)</f>
        <v>0</v>
      </c>
      <c r="TML40" s="42"/>
      <c r="TMM40" s="42" t="s">
        <v>572</v>
      </c>
      <c r="TMN40" s="92">
        <f>SUMIFS('3a-Budget Detail'!TMO17:TMO511,'3a-Budget Detail'!TML17:TML511,'List Data'!TMQ17,'3a-Budget Detail'!TMK17:TMK511,'List Data'!TMM26)</f>
        <v>0</v>
      </c>
      <c r="TMP40" s="42"/>
      <c r="TMQ40" s="42" t="s">
        <v>572</v>
      </c>
      <c r="TMR40" s="92">
        <f>SUMIFS('3a-Budget Detail'!TMS17:TMS511,'3a-Budget Detail'!TMP17:TMP511,'List Data'!TMU17,'3a-Budget Detail'!TMO17:TMO511,'List Data'!TMQ26)</f>
        <v>0</v>
      </c>
      <c r="TMT40" s="42"/>
      <c r="TMU40" s="42" t="s">
        <v>572</v>
      </c>
      <c r="TMV40" s="92">
        <f>SUMIFS('3a-Budget Detail'!TMW17:TMW511,'3a-Budget Detail'!TMT17:TMT511,'List Data'!TMY17,'3a-Budget Detail'!TMS17:TMS511,'List Data'!TMU26)</f>
        <v>0</v>
      </c>
      <c r="TMX40" s="42"/>
      <c r="TMY40" s="42" t="s">
        <v>572</v>
      </c>
      <c r="TMZ40" s="92">
        <f>SUMIFS('3a-Budget Detail'!TNA17:TNA511,'3a-Budget Detail'!TMX17:TMX511,'List Data'!TNC17,'3a-Budget Detail'!TMW17:TMW511,'List Data'!TMY26)</f>
        <v>0</v>
      </c>
      <c r="TNB40" s="42"/>
      <c r="TNC40" s="42" t="s">
        <v>572</v>
      </c>
      <c r="TND40" s="92">
        <f>SUMIFS('3a-Budget Detail'!TNE17:TNE511,'3a-Budget Detail'!TNB17:TNB511,'List Data'!TNG17,'3a-Budget Detail'!TNA17:TNA511,'List Data'!TNC26)</f>
        <v>0</v>
      </c>
      <c r="TNF40" s="42"/>
      <c r="TNG40" s="42" t="s">
        <v>572</v>
      </c>
      <c r="TNH40" s="92">
        <f>SUMIFS('3a-Budget Detail'!TNI17:TNI511,'3a-Budget Detail'!TNF17:TNF511,'List Data'!TNK17,'3a-Budget Detail'!TNE17:TNE511,'List Data'!TNG26)</f>
        <v>0</v>
      </c>
      <c r="TNJ40" s="42"/>
      <c r="TNK40" s="42" t="s">
        <v>572</v>
      </c>
      <c r="TNL40" s="92">
        <f>SUMIFS('3a-Budget Detail'!TNM17:TNM511,'3a-Budget Detail'!TNJ17:TNJ511,'List Data'!TNO17,'3a-Budget Detail'!TNI17:TNI511,'List Data'!TNK26)</f>
        <v>0</v>
      </c>
      <c r="TNN40" s="42"/>
      <c r="TNO40" s="42" t="s">
        <v>572</v>
      </c>
      <c r="TNP40" s="92">
        <f>SUMIFS('3a-Budget Detail'!TNQ17:TNQ511,'3a-Budget Detail'!TNN17:TNN511,'List Data'!TNS17,'3a-Budget Detail'!TNM17:TNM511,'List Data'!TNO26)</f>
        <v>0</v>
      </c>
      <c r="TNR40" s="42"/>
      <c r="TNS40" s="42" t="s">
        <v>572</v>
      </c>
      <c r="TNT40" s="92">
        <f>SUMIFS('3a-Budget Detail'!TNU17:TNU511,'3a-Budget Detail'!TNR17:TNR511,'List Data'!TNW17,'3a-Budget Detail'!TNQ17:TNQ511,'List Data'!TNS26)</f>
        <v>0</v>
      </c>
      <c r="TNV40" s="42"/>
      <c r="TNW40" s="42" t="s">
        <v>572</v>
      </c>
      <c r="TNX40" s="92">
        <f>SUMIFS('3a-Budget Detail'!TNY17:TNY511,'3a-Budget Detail'!TNV17:TNV511,'List Data'!TOA17,'3a-Budget Detail'!TNU17:TNU511,'List Data'!TNW26)</f>
        <v>0</v>
      </c>
      <c r="TNZ40" s="42"/>
      <c r="TOA40" s="42" t="s">
        <v>572</v>
      </c>
      <c r="TOB40" s="92">
        <f>SUMIFS('3a-Budget Detail'!TOC17:TOC511,'3a-Budget Detail'!TNZ17:TNZ511,'List Data'!TOE17,'3a-Budget Detail'!TNY17:TNY511,'List Data'!TOA26)</f>
        <v>0</v>
      </c>
      <c r="TOD40" s="42"/>
      <c r="TOE40" s="42" t="s">
        <v>572</v>
      </c>
      <c r="TOF40" s="92">
        <f>SUMIFS('3a-Budget Detail'!TOG17:TOG511,'3a-Budget Detail'!TOD17:TOD511,'List Data'!TOI17,'3a-Budget Detail'!TOC17:TOC511,'List Data'!TOE26)</f>
        <v>0</v>
      </c>
      <c r="TOH40" s="42"/>
      <c r="TOI40" s="42" t="s">
        <v>572</v>
      </c>
      <c r="TOJ40" s="92">
        <f>SUMIFS('3a-Budget Detail'!TOK17:TOK511,'3a-Budget Detail'!TOH17:TOH511,'List Data'!TOM17,'3a-Budget Detail'!TOG17:TOG511,'List Data'!TOI26)</f>
        <v>0</v>
      </c>
      <c r="TOL40" s="42"/>
      <c r="TOM40" s="42" t="s">
        <v>572</v>
      </c>
      <c r="TON40" s="92">
        <f>SUMIFS('3a-Budget Detail'!TOO17:TOO511,'3a-Budget Detail'!TOL17:TOL511,'List Data'!TOQ17,'3a-Budget Detail'!TOK17:TOK511,'List Data'!TOM26)</f>
        <v>0</v>
      </c>
      <c r="TOP40" s="42"/>
      <c r="TOQ40" s="42" t="s">
        <v>572</v>
      </c>
      <c r="TOR40" s="92">
        <f>SUMIFS('3a-Budget Detail'!TOS17:TOS511,'3a-Budget Detail'!TOP17:TOP511,'List Data'!TOU17,'3a-Budget Detail'!TOO17:TOO511,'List Data'!TOQ26)</f>
        <v>0</v>
      </c>
      <c r="TOT40" s="42"/>
      <c r="TOU40" s="42" t="s">
        <v>572</v>
      </c>
      <c r="TOV40" s="92">
        <f>SUMIFS('3a-Budget Detail'!TOW17:TOW511,'3a-Budget Detail'!TOT17:TOT511,'List Data'!TOY17,'3a-Budget Detail'!TOS17:TOS511,'List Data'!TOU26)</f>
        <v>0</v>
      </c>
      <c r="TOX40" s="42"/>
      <c r="TOY40" s="42" t="s">
        <v>572</v>
      </c>
      <c r="TOZ40" s="92">
        <f>SUMIFS('3a-Budget Detail'!TPA17:TPA511,'3a-Budget Detail'!TOX17:TOX511,'List Data'!TPC17,'3a-Budget Detail'!TOW17:TOW511,'List Data'!TOY26)</f>
        <v>0</v>
      </c>
      <c r="TPB40" s="42"/>
      <c r="TPC40" s="42" t="s">
        <v>572</v>
      </c>
      <c r="TPD40" s="92">
        <f>SUMIFS('3a-Budget Detail'!TPE17:TPE511,'3a-Budget Detail'!TPB17:TPB511,'List Data'!TPG17,'3a-Budget Detail'!TPA17:TPA511,'List Data'!TPC26)</f>
        <v>0</v>
      </c>
      <c r="TPF40" s="42"/>
      <c r="TPG40" s="42" t="s">
        <v>572</v>
      </c>
      <c r="TPH40" s="92">
        <f>SUMIFS('3a-Budget Detail'!TPI17:TPI511,'3a-Budget Detail'!TPF17:TPF511,'List Data'!TPK17,'3a-Budget Detail'!TPE17:TPE511,'List Data'!TPG26)</f>
        <v>0</v>
      </c>
      <c r="TPJ40" s="42"/>
      <c r="TPK40" s="42" t="s">
        <v>572</v>
      </c>
      <c r="TPL40" s="92">
        <f>SUMIFS('3a-Budget Detail'!TPM17:TPM511,'3a-Budget Detail'!TPJ17:TPJ511,'List Data'!TPO17,'3a-Budget Detail'!TPI17:TPI511,'List Data'!TPK26)</f>
        <v>0</v>
      </c>
      <c r="TPN40" s="42"/>
      <c r="TPO40" s="42" t="s">
        <v>572</v>
      </c>
      <c r="TPP40" s="92">
        <f>SUMIFS('3a-Budget Detail'!TPQ17:TPQ511,'3a-Budget Detail'!TPN17:TPN511,'List Data'!TPS17,'3a-Budget Detail'!TPM17:TPM511,'List Data'!TPO26)</f>
        <v>0</v>
      </c>
      <c r="TPR40" s="42"/>
      <c r="TPS40" s="42" t="s">
        <v>572</v>
      </c>
      <c r="TPT40" s="92">
        <f>SUMIFS('3a-Budget Detail'!TPU17:TPU511,'3a-Budget Detail'!TPR17:TPR511,'List Data'!TPW17,'3a-Budget Detail'!TPQ17:TPQ511,'List Data'!TPS26)</f>
        <v>0</v>
      </c>
      <c r="TPV40" s="42"/>
      <c r="TPW40" s="42" t="s">
        <v>572</v>
      </c>
      <c r="TPX40" s="92">
        <f>SUMIFS('3a-Budget Detail'!TPY17:TPY511,'3a-Budget Detail'!TPV17:TPV511,'List Data'!TQA17,'3a-Budget Detail'!TPU17:TPU511,'List Data'!TPW26)</f>
        <v>0</v>
      </c>
      <c r="TPZ40" s="42"/>
      <c r="TQA40" s="42" t="s">
        <v>572</v>
      </c>
      <c r="TQB40" s="92">
        <f>SUMIFS('3a-Budget Detail'!TQC17:TQC511,'3a-Budget Detail'!TPZ17:TPZ511,'List Data'!TQE17,'3a-Budget Detail'!TPY17:TPY511,'List Data'!TQA26)</f>
        <v>0</v>
      </c>
      <c r="TQD40" s="42"/>
      <c r="TQE40" s="42" t="s">
        <v>572</v>
      </c>
      <c r="TQF40" s="92">
        <f>SUMIFS('3a-Budget Detail'!TQG17:TQG511,'3a-Budget Detail'!TQD17:TQD511,'List Data'!TQI17,'3a-Budget Detail'!TQC17:TQC511,'List Data'!TQE26)</f>
        <v>0</v>
      </c>
      <c r="TQH40" s="42"/>
      <c r="TQI40" s="42" t="s">
        <v>572</v>
      </c>
      <c r="TQJ40" s="92">
        <f>SUMIFS('3a-Budget Detail'!TQK17:TQK511,'3a-Budget Detail'!TQH17:TQH511,'List Data'!TQM17,'3a-Budget Detail'!TQG17:TQG511,'List Data'!TQI26)</f>
        <v>0</v>
      </c>
      <c r="TQL40" s="42"/>
      <c r="TQM40" s="42" t="s">
        <v>572</v>
      </c>
      <c r="TQN40" s="92">
        <f>SUMIFS('3a-Budget Detail'!TQO17:TQO511,'3a-Budget Detail'!TQL17:TQL511,'List Data'!TQQ17,'3a-Budget Detail'!TQK17:TQK511,'List Data'!TQM26)</f>
        <v>0</v>
      </c>
      <c r="TQP40" s="42"/>
      <c r="TQQ40" s="42" t="s">
        <v>572</v>
      </c>
      <c r="TQR40" s="92">
        <f>SUMIFS('3a-Budget Detail'!TQS17:TQS511,'3a-Budget Detail'!TQP17:TQP511,'List Data'!TQU17,'3a-Budget Detail'!TQO17:TQO511,'List Data'!TQQ26)</f>
        <v>0</v>
      </c>
      <c r="TQT40" s="42"/>
      <c r="TQU40" s="42" t="s">
        <v>572</v>
      </c>
      <c r="TQV40" s="92">
        <f>SUMIFS('3a-Budget Detail'!TQW17:TQW511,'3a-Budget Detail'!TQT17:TQT511,'List Data'!TQY17,'3a-Budget Detail'!TQS17:TQS511,'List Data'!TQU26)</f>
        <v>0</v>
      </c>
      <c r="TQX40" s="42"/>
      <c r="TQY40" s="42" t="s">
        <v>572</v>
      </c>
      <c r="TQZ40" s="92">
        <f>SUMIFS('3a-Budget Detail'!TRA17:TRA511,'3a-Budget Detail'!TQX17:TQX511,'List Data'!TRC17,'3a-Budget Detail'!TQW17:TQW511,'List Data'!TQY26)</f>
        <v>0</v>
      </c>
      <c r="TRB40" s="42"/>
      <c r="TRC40" s="42" t="s">
        <v>572</v>
      </c>
      <c r="TRD40" s="92">
        <f>SUMIFS('3a-Budget Detail'!TRE17:TRE511,'3a-Budget Detail'!TRB17:TRB511,'List Data'!TRG17,'3a-Budget Detail'!TRA17:TRA511,'List Data'!TRC26)</f>
        <v>0</v>
      </c>
      <c r="TRF40" s="42"/>
      <c r="TRG40" s="42" t="s">
        <v>572</v>
      </c>
      <c r="TRH40" s="92">
        <f>SUMIFS('3a-Budget Detail'!TRI17:TRI511,'3a-Budget Detail'!TRF17:TRF511,'List Data'!TRK17,'3a-Budget Detail'!TRE17:TRE511,'List Data'!TRG26)</f>
        <v>0</v>
      </c>
      <c r="TRJ40" s="42"/>
      <c r="TRK40" s="42" t="s">
        <v>572</v>
      </c>
      <c r="TRL40" s="92">
        <f>SUMIFS('3a-Budget Detail'!TRM17:TRM511,'3a-Budget Detail'!TRJ17:TRJ511,'List Data'!TRO17,'3a-Budget Detail'!TRI17:TRI511,'List Data'!TRK26)</f>
        <v>0</v>
      </c>
      <c r="TRN40" s="42"/>
      <c r="TRO40" s="42" t="s">
        <v>572</v>
      </c>
      <c r="TRP40" s="92">
        <f>SUMIFS('3a-Budget Detail'!TRQ17:TRQ511,'3a-Budget Detail'!TRN17:TRN511,'List Data'!TRS17,'3a-Budget Detail'!TRM17:TRM511,'List Data'!TRO26)</f>
        <v>0</v>
      </c>
      <c r="TRR40" s="42"/>
      <c r="TRS40" s="42" t="s">
        <v>572</v>
      </c>
      <c r="TRT40" s="92">
        <f>SUMIFS('3a-Budget Detail'!TRU17:TRU511,'3a-Budget Detail'!TRR17:TRR511,'List Data'!TRW17,'3a-Budget Detail'!TRQ17:TRQ511,'List Data'!TRS26)</f>
        <v>0</v>
      </c>
      <c r="TRV40" s="42"/>
      <c r="TRW40" s="42" t="s">
        <v>572</v>
      </c>
      <c r="TRX40" s="92">
        <f>SUMIFS('3a-Budget Detail'!TRY17:TRY511,'3a-Budget Detail'!TRV17:TRV511,'List Data'!TSA17,'3a-Budget Detail'!TRU17:TRU511,'List Data'!TRW26)</f>
        <v>0</v>
      </c>
      <c r="TRZ40" s="42"/>
      <c r="TSA40" s="42" t="s">
        <v>572</v>
      </c>
      <c r="TSB40" s="92">
        <f>SUMIFS('3a-Budget Detail'!TSC17:TSC511,'3a-Budget Detail'!TRZ17:TRZ511,'List Data'!TSE17,'3a-Budget Detail'!TRY17:TRY511,'List Data'!TSA26)</f>
        <v>0</v>
      </c>
      <c r="TSD40" s="42"/>
      <c r="TSE40" s="42" t="s">
        <v>572</v>
      </c>
      <c r="TSF40" s="92">
        <f>SUMIFS('3a-Budget Detail'!TSG17:TSG511,'3a-Budget Detail'!TSD17:TSD511,'List Data'!TSI17,'3a-Budget Detail'!TSC17:TSC511,'List Data'!TSE26)</f>
        <v>0</v>
      </c>
      <c r="TSH40" s="42"/>
      <c r="TSI40" s="42" t="s">
        <v>572</v>
      </c>
      <c r="TSJ40" s="92">
        <f>SUMIFS('3a-Budget Detail'!TSK17:TSK511,'3a-Budget Detail'!TSH17:TSH511,'List Data'!TSM17,'3a-Budget Detail'!TSG17:TSG511,'List Data'!TSI26)</f>
        <v>0</v>
      </c>
      <c r="TSL40" s="42"/>
      <c r="TSM40" s="42" t="s">
        <v>572</v>
      </c>
      <c r="TSN40" s="92">
        <f>SUMIFS('3a-Budget Detail'!TSO17:TSO511,'3a-Budget Detail'!TSL17:TSL511,'List Data'!TSQ17,'3a-Budget Detail'!TSK17:TSK511,'List Data'!TSM26)</f>
        <v>0</v>
      </c>
      <c r="TSP40" s="42"/>
      <c r="TSQ40" s="42" t="s">
        <v>572</v>
      </c>
      <c r="TSR40" s="92">
        <f>SUMIFS('3a-Budget Detail'!TSS17:TSS511,'3a-Budget Detail'!TSP17:TSP511,'List Data'!TSU17,'3a-Budget Detail'!TSO17:TSO511,'List Data'!TSQ26)</f>
        <v>0</v>
      </c>
      <c r="TST40" s="42"/>
      <c r="TSU40" s="42" t="s">
        <v>572</v>
      </c>
      <c r="TSV40" s="92">
        <f>SUMIFS('3a-Budget Detail'!TSW17:TSW511,'3a-Budget Detail'!TST17:TST511,'List Data'!TSY17,'3a-Budget Detail'!TSS17:TSS511,'List Data'!TSU26)</f>
        <v>0</v>
      </c>
      <c r="TSX40" s="42"/>
      <c r="TSY40" s="42" t="s">
        <v>572</v>
      </c>
      <c r="TSZ40" s="92">
        <f>SUMIFS('3a-Budget Detail'!TTA17:TTA511,'3a-Budget Detail'!TSX17:TSX511,'List Data'!TTC17,'3a-Budget Detail'!TSW17:TSW511,'List Data'!TSY26)</f>
        <v>0</v>
      </c>
      <c r="TTB40" s="42"/>
      <c r="TTC40" s="42" t="s">
        <v>572</v>
      </c>
      <c r="TTD40" s="92">
        <f>SUMIFS('3a-Budget Detail'!TTE17:TTE511,'3a-Budget Detail'!TTB17:TTB511,'List Data'!TTG17,'3a-Budget Detail'!TTA17:TTA511,'List Data'!TTC26)</f>
        <v>0</v>
      </c>
      <c r="TTF40" s="42"/>
      <c r="TTG40" s="42" t="s">
        <v>572</v>
      </c>
      <c r="TTH40" s="92">
        <f>SUMIFS('3a-Budget Detail'!TTI17:TTI511,'3a-Budget Detail'!TTF17:TTF511,'List Data'!TTK17,'3a-Budget Detail'!TTE17:TTE511,'List Data'!TTG26)</f>
        <v>0</v>
      </c>
      <c r="TTJ40" s="42"/>
      <c r="TTK40" s="42" t="s">
        <v>572</v>
      </c>
      <c r="TTL40" s="92">
        <f>SUMIFS('3a-Budget Detail'!TTM17:TTM511,'3a-Budget Detail'!TTJ17:TTJ511,'List Data'!TTO17,'3a-Budget Detail'!TTI17:TTI511,'List Data'!TTK26)</f>
        <v>0</v>
      </c>
      <c r="TTN40" s="42"/>
      <c r="TTO40" s="42" t="s">
        <v>572</v>
      </c>
      <c r="TTP40" s="92">
        <f>SUMIFS('3a-Budget Detail'!TTQ17:TTQ511,'3a-Budget Detail'!TTN17:TTN511,'List Data'!TTS17,'3a-Budget Detail'!TTM17:TTM511,'List Data'!TTO26)</f>
        <v>0</v>
      </c>
      <c r="TTR40" s="42"/>
      <c r="TTS40" s="42" t="s">
        <v>572</v>
      </c>
      <c r="TTT40" s="92">
        <f>SUMIFS('3a-Budget Detail'!TTU17:TTU511,'3a-Budget Detail'!TTR17:TTR511,'List Data'!TTW17,'3a-Budget Detail'!TTQ17:TTQ511,'List Data'!TTS26)</f>
        <v>0</v>
      </c>
      <c r="TTV40" s="42"/>
      <c r="TTW40" s="42" t="s">
        <v>572</v>
      </c>
      <c r="TTX40" s="92">
        <f>SUMIFS('3a-Budget Detail'!TTY17:TTY511,'3a-Budget Detail'!TTV17:TTV511,'List Data'!TUA17,'3a-Budget Detail'!TTU17:TTU511,'List Data'!TTW26)</f>
        <v>0</v>
      </c>
      <c r="TTZ40" s="42"/>
      <c r="TUA40" s="42" t="s">
        <v>572</v>
      </c>
      <c r="TUB40" s="92">
        <f>SUMIFS('3a-Budget Detail'!TUC17:TUC511,'3a-Budget Detail'!TTZ17:TTZ511,'List Data'!TUE17,'3a-Budget Detail'!TTY17:TTY511,'List Data'!TUA26)</f>
        <v>0</v>
      </c>
      <c r="TUD40" s="42"/>
      <c r="TUE40" s="42" t="s">
        <v>572</v>
      </c>
      <c r="TUF40" s="92">
        <f>SUMIFS('3a-Budget Detail'!TUG17:TUG511,'3a-Budget Detail'!TUD17:TUD511,'List Data'!TUI17,'3a-Budget Detail'!TUC17:TUC511,'List Data'!TUE26)</f>
        <v>0</v>
      </c>
      <c r="TUH40" s="42"/>
      <c r="TUI40" s="42" t="s">
        <v>572</v>
      </c>
      <c r="TUJ40" s="92">
        <f>SUMIFS('3a-Budget Detail'!TUK17:TUK511,'3a-Budget Detail'!TUH17:TUH511,'List Data'!TUM17,'3a-Budget Detail'!TUG17:TUG511,'List Data'!TUI26)</f>
        <v>0</v>
      </c>
      <c r="TUL40" s="42"/>
      <c r="TUM40" s="42" t="s">
        <v>572</v>
      </c>
      <c r="TUN40" s="92">
        <f>SUMIFS('3a-Budget Detail'!TUO17:TUO511,'3a-Budget Detail'!TUL17:TUL511,'List Data'!TUQ17,'3a-Budget Detail'!TUK17:TUK511,'List Data'!TUM26)</f>
        <v>0</v>
      </c>
      <c r="TUP40" s="42"/>
      <c r="TUQ40" s="42" t="s">
        <v>572</v>
      </c>
      <c r="TUR40" s="92">
        <f>SUMIFS('3a-Budget Detail'!TUS17:TUS511,'3a-Budget Detail'!TUP17:TUP511,'List Data'!TUU17,'3a-Budget Detail'!TUO17:TUO511,'List Data'!TUQ26)</f>
        <v>0</v>
      </c>
      <c r="TUT40" s="42"/>
      <c r="TUU40" s="42" t="s">
        <v>572</v>
      </c>
      <c r="TUV40" s="92">
        <f>SUMIFS('3a-Budget Detail'!TUW17:TUW511,'3a-Budget Detail'!TUT17:TUT511,'List Data'!TUY17,'3a-Budget Detail'!TUS17:TUS511,'List Data'!TUU26)</f>
        <v>0</v>
      </c>
      <c r="TUX40" s="42"/>
      <c r="TUY40" s="42" t="s">
        <v>572</v>
      </c>
      <c r="TUZ40" s="92">
        <f>SUMIFS('3a-Budget Detail'!TVA17:TVA511,'3a-Budget Detail'!TUX17:TUX511,'List Data'!TVC17,'3a-Budget Detail'!TUW17:TUW511,'List Data'!TUY26)</f>
        <v>0</v>
      </c>
      <c r="TVB40" s="42"/>
      <c r="TVC40" s="42" t="s">
        <v>572</v>
      </c>
      <c r="TVD40" s="92">
        <f>SUMIFS('3a-Budget Detail'!TVE17:TVE511,'3a-Budget Detail'!TVB17:TVB511,'List Data'!TVG17,'3a-Budget Detail'!TVA17:TVA511,'List Data'!TVC26)</f>
        <v>0</v>
      </c>
      <c r="TVF40" s="42"/>
      <c r="TVG40" s="42" t="s">
        <v>572</v>
      </c>
      <c r="TVH40" s="92">
        <f>SUMIFS('3a-Budget Detail'!TVI17:TVI511,'3a-Budget Detail'!TVF17:TVF511,'List Data'!TVK17,'3a-Budget Detail'!TVE17:TVE511,'List Data'!TVG26)</f>
        <v>0</v>
      </c>
      <c r="TVJ40" s="42"/>
      <c r="TVK40" s="42" t="s">
        <v>572</v>
      </c>
      <c r="TVL40" s="92">
        <f>SUMIFS('3a-Budget Detail'!TVM17:TVM511,'3a-Budget Detail'!TVJ17:TVJ511,'List Data'!TVO17,'3a-Budget Detail'!TVI17:TVI511,'List Data'!TVK26)</f>
        <v>0</v>
      </c>
      <c r="TVN40" s="42"/>
      <c r="TVO40" s="42" t="s">
        <v>572</v>
      </c>
      <c r="TVP40" s="92">
        <f>SUMIFS('3a-Budget Detail'!TVQ17:TVQ511,'3a-Budget Detail'!TVN17:TVN511,'List Data'!TVS17,'3a-Budget Detail'!TVM17:TVM511,'List Data'!TVO26)</f>
        <v>0</v>
      </c>
      <c r="TVR40" s="42"/>
      <c r="TVS40" s="42" t="s">
        <v>572</v>
      </c>
      <c r="TVT40" s="92">
        <f>SUMIFS('3a-Budget Detail'!TVU17:TVU511,'3a-Budget Detail'!TVR17:TVR511,'List Data'!TVW17,'3a-Budget Detail'!TVQ17:TVQ511,'List Data'!TVS26)</f>
        <v>0</v>
      </c>
      <c r="TVV40" s="42"/>
      <c r="TVW40" s="42" t="s">
        <v>572</v>
      </c>
      <c r="TVX40" s="92">
        <f>SUMIFS('3a-Budget Detail'!TVY17:TVY511,'3a-Budget Detail'!TVV17:TVV511,'List Data'!TWA17,'3a-Budget Detail'!TVU17:TVU511,'List Data'!TVW26)</f>
        <v>0</v>
      </c>
      <c r="TVZ40" s="42"/>
      <c r="TWA40" s="42" t="s">
        <v>572</v>
      </c>
      <c r="TWB40" s="92">
        <f>SUMIFS('3a-Budget Detail'!TWC17:TWC511,'3a-Budget Detail'!TVZ17:TVZ511,'List Data'!TWE17,'3a-Budget Detail'!TVY17:TVY511,'List Data'!TWA26)</f>
        <v>0</v>
      </c>
      <c r="TWD40" s="42"/>
      <c r="TWE40" s="42" t="s">
        <v>572</v>
      </c>
      <c r="TWF40" s="92">
        <f>SUMIFS('3a-Budget Detail'!TWG17:TWG511,'3a-Budget Detail'!TWD17:TWD511,'List Data'!TWI17,'3a-Budget Detail'!TWC17:TWC511,'List Data'!TWE26)</f>
        <v>0</v>
      </c>
      <c r="TWH40" s="42"/>
      <c r="TWI40" s="42" t="s">
        <v>572</v>
      </c>
      <c r="TWJ40" s="92">
        <f>SUMIFS('3a-Budget Detail'!TWK17:TWK511,'3a-Budget Detail'!TWH17:TWH511,'List Data'!TWM17,'3a-Budget Detail'!TWG17:TWG511,'List Data'!TWI26)</f>
        <v>0</v>
      </c>
      <c r="TWL40" s="42"/>
      <c r="TWM40" s="42" t="s">
        <v>572</v>
      </c>
      <c r="TWN40" s="92">
        <f>SUMIFS('3a-Budget Detail'!TWO17:TWO511,'3a-Budget Detail'!TWL17:TWL511,'List Data'!TWQ17,'3a-Budget Detail'!TWK17:TWK511,'List Data'!TWM26)</f>
        <v>0</v>
      </c>
      <c r="TWP40" s="42"/>
      <c r="TWQ40" s="42" t="s">
        <v>572</v>
      </c>
      <c r="TWR40" s="92">
        <f>SUMIFS('3a-Budget Detail'!TWS17:TWS511,'3a-Budget Detail'!TWP17:TWP511,'List Data'!TWU17,'3a-Budget Detail'!TWO17:TWO511,'List Data'!TWQ26)</f>
        <v>0</v>
      </c>
      <c r="TWT40" s="42"/>
      <c r="TWU40" s="42" t="s">
        <v>572</v>
      </c>
      <c r="TWV40" s="92">
        <f>SUMIFS('3a-Budget Detail'!TWW17:TWW511,'3a-Budget Detail'!TWT17:TWT511,'List Data'!TWY17,'3a-Budget Detail'!TWS17:TWS511,'List Data'!TWU26)</f>
        <v>0</v>
      </c>
      <c r="TWX40" s="42"/>
      <c r="TWY40" s="42" t="s">
        <v>572</v>
      </c>
      <c r="TWZ40" s="92">
        <f>SUMIFS('3a-Budget Detail'!TXA17:TXA511,'3a-Budget Detail'!TWX17:TWX511,'List Data'!TXC17,'3a-Budget Detail'!TWW17:TWW511,'List Data'!TWY26)</f>
        <v>0</v>
      </c>
      <c r="TXB40" s="42"/>
      <c r="TXC40" s="42" t="s">
        <v>572</v>
      </c>
      <c r="TXD40" s="92">
        <f>SUMIFS('3a-Budget Detail'!TXE17:TXE511,'3a-Budget Detail'!TXB17:TXB511,'List Data'!TXG17,'3a-Budget Detail'!TXA17:TXA511,'List Data'!TXC26)</f>
        <v>0</v>
      </c>
      <c r="TXF40" s="42"/>
      <c r="TXG40" s="42" t="s">
        <v>572</v>
      </c>
      <c r="TXH40" s="92">
        <f>SUMIFS('3a-Budget Detail'!TXI17:TXI511,'3a-Budget Detail'!TXF17:TXF511,'List Data'!TXK17,'3a-Budget Detail'!TXE17:TXE511,'List Data'!TXG26)</f>
        <v>0</v>
      </c>
      <c r="TXJ40" s="42"/>
      <c r="TXK40" s="42" t="s">
        <v>572</v>
      </c>
      <c r="TXL40" s="92">
        <f>SUMIFS('3a-Budget Detail'!TXM17:TXM511,'3a-Budget Detail'!TXJ17:TXJ511,'List Data'!TXO17,'3a-Budget Detail'!TXI17:TXI511,'List Data'!TXK26)</f>
        <v>0</v>
      </c>
      <c r="TXN40" s="42"/>
      <c r="TXO40" s="42" t="s">
        <v>572</v>
      </c>
      <c r="TXP40" s="92">
        <f>SUMIFS('3a-Budget Detail'!TXQ17:TXQ511,'3a-Budget Detail'!TXN17:TXN511,'List Data'!TXS17,'3a-Budget Detail'!TXM17:TXM511,'List Data'!TXO26)</f>
        <v>0</v>
      </c>
      <c r="TXR40" s="42"/>
      <c r="TXS40" s="42" t="s">
        <v>572</v>
      </c>
      <c r="TXT40" s="92">
        <f>SUMIFS('3a-Budget Detail'!TXU17:TXU511,'3a-Budget Detail'!TXR17:TXR511,'List Data'!TXW17,'3a-Budget Detail'!TXQ17:TXQ511,'List Data'!TXS26)</f>
        <v>0</v>
      </c>
      <c r="TXV40" s="42"/>
      <c r="TXW40" s="42" t="s">
        <v>572</v>
      </c>
      <c r="TXX40" s="92">
        <f>SUMIFS('3a-Budget Detail'!TXY17:TXY511,'3a-Budget Detail'!TXV17:TXV511,'List Data'!TYA17,'3a-Budget Detail'!TXU17:TXU511,'List Data'!TXW26)</f>
        <v>0</v>
      </c>
      <c r="TXZ40" s="42"/>
      <c r="TYA40" s="42" t="s">
        <v>572</v>
      </c>
      <c r="TYB40" s="92">
        <f>SUMIFS('3a-Budget Detail'!TYC17:TYC511,'3a-Budget Detail'!TXZ17:TXZ511,'List Data'!TYE17,'3a-Budget Detail'!TXY17:TXY511,'List Data'!TYA26)</f>
        <v>0</v>
      </c>
      <c r="TYD40" s="42"/>
      <c r="TYE40" s="42" t="s">
        <v>572</v>
      </c>
      <c r="TYF40" s="92">
        <f>SUMIFS('3a-Budget Detail'!TYG17:TYG511,'3a-Budget Detail'!TYD17:TYD511,'List Data'!TYI17,'3a-Budget Detail'!TYC17:TYC511,'List Data'!TYE26)</f>
        <v>0</v>
      </c>
      <c r="TYH40" s="42"/>
      <c r="TYI40" s="42" t="s">
        <v>572</v>
      </c>
      <c r="TYJ40" s="92">
        <f>SUMIFS('3a-Budget Detail'!TYK17:TYK511,'3a-Budget Detail'!TYH17:TYH511,'List Data'!TYM17,'3a-Budget Detail'!TYG17:TYG511,'List Data'!TYI26)</f>
        <v>0</v>
      </c>
      <c r="TYL40" s="42"/>
      <c r="TYM40" s="42" t="s">
        <v>572</v>
      </c>
      <c r="TYN40" s="92">
        <f>SUMIFS('3a-Budget Detail'!TYO17:TYO511,'3a-Budget Detail'!TYL17:TYL511,'List Data'!TYQ17,'3a-Budget Detail'!TYK17:TYK511,'List Data'!TYM26)</f>
        <v>0</v>
      </c>
      <c r="TYP40" s="42"/>
      <c r="TYQ40" s="42" t="s">
        <v>572</v>
      </c>
      <c r="TYR40" s="92">
        <f>SUMIFS('3a-Budget Detail'!TYS17:TYS511,'3a-Budget Detail'!TYP17:TYP511,'List Data'!TYU17,'3a-Budget Detail'!TYO17:TYO511,'List Data'!TYQ26)</f>
        <v>0</v>
      </c>
      <c r="TYT40" s="42"/>
      <c r="TYU40" s="42" t="s">
        <v>572</v>
      </c>
      <c r="TYV40" s="92">
        <f>SUMIFS('3a-Budget Detail'!TYW17:TYW511,'3a-Budget Detail'!TYT17:TYT511,'List Data'!TYY17,'3a-Budget Detail'!TYS17:TYS511,'List Data'!TYU26)</f>
        <v>0</v>
      </c>
      <c r="TYX40" s="42"/>
      <c r="TYY40" s="42" t="s">
        <v>572</v>
      </c>
      <c r="TYZ40" s="92">
        <f>SUMIFS('3a-Budget Detail'!TZA17:TZA511,'3a-Budget Detail'!TYX17:TYX511,'List Data'!TZC17,'3a-Budget Detail'!TYW17:TYW511,'List Data'!TYY26)</f>
        <v>0</v>
      </c>
      <c r="TZB40" s="42"/>
      <c r="TZC40" s="42" t="s">
        <v>572</v>
      </c>
      <c r="TZD40" s="92">
        <f>SUMIFS('3a-Budget Detail'!TZE17:TZE511,'3a-Budget Detail'!TZB17:TZB511,'List Data'!TZG17,'3a-Budget Detail'!TZA17:TZA511,'List Data'!TZC26)</f>
        <v>0</v>
      </c>
      <c r="TZF40" s="42"/>
      <c r="TZG40" s="42" t="s">
        <v>572</v>
      </c>
      <c r="TZH40" s="92">
        <f>SUMIFS('3a-Budget Detail'!TZI17:TZI511,'3a-Budget Detail'!TZF17:TZF511,'List Data'!TZK17,'3a-Budget Detail'!TZE17:TZE511,'List Data'!TZG26)</f>
        <v>0</v>
      </c>
      <c r="TZJ40" s="42"/>
      <c r="TZK40" s="42" t="s">
        <v>572</v>
      </c>
      <c r="TZL40" s="92">
        <f>SUMIFS('3a-Budget Detail'!TZM17:TZM511,'3a-Budget Detail'!TZJ17:TZJ511,'List Data'!TZO17,'3a-Budget Detail'!TZI17:TZI511,'List Data'!TZK26)</f>
        <v>0</v>
      </c>
      <c r="TZN40" s="42"/>
      <c r="TZO40" s="42" t="s">
        <v>572</v>
      </c>
      <c r="TZP40" s="92">
        <f>SUMIFS('3a-Budget Detail'!TZQ17:TZQ511,'3a-Budget Detail'!TZN17:TZN511,'List Data'!TZS17,'3a-Budget Detail'!TZM17:TZM511,'List Data'!TZO26)</f>
        <v>0</v>
      </c>
      <c r="TZR40" s="42"/>
      <c r="TZS40" s="42" t="s">
        <v>572</v>
      </c>
      <c r="TZT40" s="92">
        <f>SUMIFS('3a-Budget Detail'!TZU17:TZU511,'3a-Budget Detail'!TZR17:TZR511,'List Data'!TZW17,'3a-Budget Detail'!TZQ17:TZQ511,'List Data'!TZS26)</f>
        <v>0</v>
      </c>
      <c r="TZV40" s="42"/>
      <c r="TZW40" s="42" t="s">
        <v>572</v>
      </c>
      <c r="TZX40" s="92">
        <f>SUMIFS('3a-Budget Detail'!TZY17:TZY511,'3a-Budget Detail'!TZV17:TZV511,'List Data'!UAA17,'3a-Budget Detail'!TZU17:TZU511,'List Data'!TZW26)</f>
        <v>0</v>
      </c>
      <c r="TZZ40" s="42"/>
      <c r="UAA40" s="42" t="s">
        <v>572</v>
      </c>
      <c r="UAB40" s="92">
        <f>SUMIFS('3a-Budget Detail'!UAC17:UAC511,'3a-Budget Detail'!TZZ17:TZZ511,'List Data'!UAE17,'3a-Budget Detail'!TZY17:TZY511,'List Data'!UAA26)</f>
        <v>0</v>
      </c>
      <c r="UAD40" s="42"/>
      <c r="UAE40" s="42" t="s">
        <v>572</v>
      </c>
      <c r="UAF40" s="92">
        <f>SUMIFS('3a-Budget Detail'!UAG17:UAG511,'3a-Budget Detail'!UAD17:UAD511,'List Data'!UAI17,'3a-Budget Detail'!UAC17:UAC511,'List Data'!UAE26)</f>
        <v>0</v>
      </c>
      <c r="UAH40" s="42"/>
      <c r="UAI40" s="42" t="s">
        <v>572</v>
      </c>
      <c r="UAJ40" s="92">
        <f>SUMIFS('3a-Budget Detail'!UAK17:UAK511,'3a-Budget Detail'!UAH17:UAH511,'List Data'!UAM17,'3a-Budget Detail'!UAG17:UAG511,'List Data'!UAI26)</f>
        <v>0</v>
      </c>
      <c r="UAL40" s="42"/>
      <c r="UAM40" s="42" t="s">
        <v>572</v>
      </c>
      <c r="UAN40" s="92">
        <f>SUMIFS('3a-Budget Detail'!UAO17:UAO511,'3a-Budget Detail'!UAL17:UAL511,'List Data'!UAQ17,'3a-Budget Detail'!UAK17:UAK511,'List Data'!UAM26)</f>
        <v>0</v>
      </c>
      <c r="UAP40" s="42"/>
      <c r="UAQ40" s="42" t="s">
        <v>572</v>
      </c>
      <c r="UAR40" s="92">
        <f>SUMIFS('3a-Budget Detail'!UAS17:UAS511,'3a-Budget Detail'!UAP17:UAP511,'List Data'!UAU17,'3a-Budget Detail'!UAO17:UAO511,'List Data'!UAQ26)</f>
        <v>0</v>
      </c>
      <c r="UAT40" s="42"/>
      <c r="UAU40" s="42" t="s">
        <v>572</v>
      </c>
      <c r="UAV40" s="92">
        <f>SUMIFS('3a-Budget Detail'!UAW17:UAW511,'3a-Budget Detail'!UAT17:UAT511,'List Data'!UAY17,'3a-Budget Detail'!UAS17:UAS511,'List Data'!UAU26)</f>
        <v>0</v>
      </c>
      <c r="UAX40" s="42"/>
      <c r="UAY40" s="42" t="s">
        <v>572</v>
      </c>
      <c r="UAZ40" s="92">
        <f>SUMIFS('3a-Budget Detail'!UBA17:UBA511,'3a-Budget Detail'!UAX17:UAX511,'List Data'!UBC17,'3a-Budget Detail'!UAW17:UAW511,'List Data'!UAY26)</f>
        <v>0</v>
      </c>
      <c r="UBB40" s="42"/>
      <c r="UBC40" s="42" t="s">
        <v>572</v>
      </c>
      <c r="UBD40" s="92">
        <f>SUMIFS('3a-Budget Detail'!UBE17:UBE511,'3a-Budget Detail'!UBB17:UBB511,'List Data'!UBG17,'3a-Budget Detail'!UBA17:UBA511,'List Data'!UBC26)</f>
        <v>0</v>
      </c>
      <c r="UBF40" s="42"/>
      <c r="UBG40" s="42" t="s">
        <v>572</v>
      </c>
      <c r="UBH40" s="92">
        <f>SUMIFS('3a-Budget Detail'!UBI17:UBI511,'3a-Budget Detail'!UBF17:UBF511,'List Data'!UBK17,'3a-Budget Detail'!UBE17:UBE511,'List Data'!UBG26)</f>
        <v>0</v>
      </c>
      <c r="UBJ40" s="42"/>
      <c r="UBK40" s="42" t="s">
        <v>572</v>
      </c>
      <c r="UBL40" s="92">
        <f>SUMIFS('3a-Budget Detail'!UBM17:UBM511,'3a-Budget Detail'!UBJ17:UBJ511,'List Data'!UBO17,'3a-Budget Detail'!UBI17:UBI511,'List Data'!UBK26)</f>
        <v>0</v>
      </c>
      <c r="UBN40" s="42"/>
      <c r="UBO40" s="42" t="s">
        <v>572</v>
      </c>
      <c r="UBP40" s="92">
        <f>SUMIFS('3a-Budget Detail'!UBQ17:UBQ511,'3a-Budget Detail'!UBN17:UBN511,'List Data'!UBS17,'3a-Budget Detail'!UBM17:UBM511,'List Data'!UBO26)</f>
        <v>0</v>
      </c>
      <c r="UBR40" s="42"/>
      <c r="UBS40" s="42" t="s">
        <v>572</v>
      </c>
      <c r="UBT40" s="92">
        <f>SUMIFS('3a-Budget Detail'!UBU17:UBU511,'3a-Budget Detail'!UBR17:UBR511,'List Data'!UBW17,'3a-Budget Detail'!UBQ17:UBQ511,'List Data'!UBS26)</f>
        <v>0</v>
      </c>
      <c r="UBV40" s="42"/>
      <c r="UBW40" s="42" t="s">
        <v>572</v>
      </c>
      <c r="UBX40" s="92">
        <f>SUMIFS('3a-Budget Detail'!UBY17:UBY511,'3a-Budget Detail'!UBV17:UBV511,'List Data'!UCA17,'3a-Budget Detail'!UBU17:UBU511,'List Data'!UBW26)</f>
        <v>0</v>
      </c>
      <c r="UBZ40" s="42"/>
      <c r="UCA40" s="42" t="s">
        <v>572</v>
      </c>
      <c r="UCB40" s="92">
        <f>SUMIFS('3a-Budget Detail'!UCC17:UCC511,'3a-Budget Detail'!UBZ17:UBZ511,'List Data'!UCE17,'3a-Budget Detail'!UBY17:UBY511,'List Data'!UCA26)</f>
        <v>0</v>
      </c>
      <c r="UCD40" s="42"/>
      <c r="UCE40" s="42" t="s">
        <v>572</v>
      </c>
      <c r="UCF40" s="92">
        <f>SUMIFS('3a-Budget Detail'!UCG17:UCG511,'3a-Budget Detail'!UCD17:UCD511,'List Data'!UCI17,'3a-Budget Detail'!UCC17:UCC511,'List Data'!UCE26)</f>
        <v>0</v>
      </c>
      <c r="UCH40" s="42"/>
      <c r="UCI40" s="42" t="s">
        <v>572</v>
      </c>
      <c r="UCJ40" s="92">
        <f>SUMIFS('3a-Budget Detail'!UCK17:UCK511,'3a-Budget Detail'!UCH17:UCH511,'List Data'!UCM17,'3a-Budget Detail'!UCG17:UCG511,'List Data'!UCI26)</f>
        <v>0</v>
      </c>
      <c r="UCL40" s="42"/>
      <c r="UCM40" s="42" t="s">
        <v>572</v>
      </c>
      <c r="UCN40" s="92">
        <f>SUMIFS('3a-Budget Detail'!UCO17:UCO511,'3a-Budget Detail'!UCL17:UCL511,'List Data'!UCQ17,'3a-Budget Detail'!UCK17:UCK511,'List Data'!UCM26)</f>
        <v>0</v>
      </c>
      <c r="UCP40" s="42"/>
      <c r="UCQ40" s="42" t="s">
        <v>572</v>
      </c>
      <c r="UCR40" s="92">
        <f>SUMIFS('3a-Budget Detail'!UCS17:UCS511,'3a-Budget Detail'!UCP17:UCP511,'List Data'!UCU17,'3a-Budget Detail'!UCO17:UCO511,'List Data'!UCQ26)</f>
        <v>0</v>
      </c>
      <c r="UCT40" s="42"/>
      <c r="UCU40" s="42" t="s">
        <v>572</v>
      </c>
      <c r="UCV40" s="92">
        <f>SUMIFS('3a-Budget Detail'!UCW17:UCW511,'3a-Budget Detail'!UCT17:UCT511,'List Data'!UCY17,'3a-Budget Detail'!UCS17:UCS511,'List Data'!UCU26)</f>
        <v>0</v>
      </c>
      <c r="UCX40" s="42"/>
      <c r="UCY40" s="42" t="s">
        <v>572</v>
      </c>
      <c r="UCZ40" s="92">
        <f>SUMIFS('3a-Budget Detail'!UDA17:UDA511,'3a-Budget Detail'!UCX17:UCX511,'List Data'!UDC17,'3a-Budget Detail'!UCW17:UCW511,'List Data'!UCY26)</f>
        <v>0</v>
      </c>
      <c r="UDB40" s="42"/>
      <c r="UDC40" s="42" t="s">
        <v>572</v>
      </c>
      <c r="UDD40" s="92">
        <f>SUMIFS('3a-Budget Detail'!UDE17:UDE511,'3a-Budget Detail'!UDB17:UDB511,'List Data'!UDG17,'3a-Budget Detail'!UDA17:UDA511,'List Data'!UDC26)</f>
        <v>0</v>
      </c>
      <c r="UDF40" s="42"/>
      <c r="UDG40" s="42" t="s">
        <v>572</v>
      </c>
      <c r="UDH40" s="92">
        <f>SUMIFS('3a-Budget Detail'!UDI17:UDI511,'3a-Budget Detail'!UDF17:UDF511,'List Data'!UDK17,'3a-Budget Detail'!UDE17:UDE511,'List Data'!UDG26)</f>
        <v>0</v>
      </c>
      <c r="UDJ40" s="42"/>
      <c r="UDK40" s="42" t="s">
        <v>572</v>
      </c>
      <c r="UDL40" s="92">
        <f>SUMIFS('3a-Budget Detail'!UDM17:UDM511,'3a-Budget Detail'!UDJ17:UDJ511,'List Data'!UDO17,'3a-Budget Detail'!UDI17:UDI511,'List Data'!UDK26)</f>
        <v>0</v>
      </c>
      <c r="UDN40" s="42"/>
      <c r="UDO40" s="42" t="s">
        <v>572</v>
      </c>
      <c r="UDP40" s="92">
        <f>SUMIFS('3a-Budget Detail'!UDQ17:UDQ511,'3a-Budget Detail'!UDN17:UDN511,'List Data'!UDS17,'3a-Budget Detail'!UDM17:UDM511,'List Data'!UDO26)</f>
        <v>0</v>
      </c>
      <c r="UDR40" s="42"/>
      <c r="UDS40" s="42" t="s">
        <v>572</v>
      </c>
      <c r="UDT40" s="92">
        <f>SUMIFS('3a-Budget Detail'!UDU17:UDU511,'3a-Budget Detail'!UDR17:UDR511,'List Data'!UDW17,'3a-Budget Detail'!UDQ17:UDQ511,'List Data'!UDS26)</f>
        <v>0</v>
      </c>
      <c r="UDV40" s="42"/>
      <c r="UDW40" s="42" t="s">
        <v>572</v>
      </c>
      <c r="UDX40" s="92">
        <f>SUMIFS('3a-Budget Detail'!UDY17:UDY511,'3a-Budget Detail'!UDV17:UDV511,'List Data'!UEA17,'3a-Budget Detail'!UDU17:UDU511,'List Data'!UDW26)</f>
        <v>0</v>
      </c>
      <c r="UDZ40" s="42"/>
      <c r="UEA40" s="42" t="s">
        <v>572</v>
      </c>
      <c r="UEB40" s="92">
        <f>SUMIFS('3a-Budget Detail'!UEC17:UEC511,'3a-Budget Detail'!UDZ17:UDZ511,'List Data'!UEE17,'3a-Budget Detail'!UDY17:UDY511,'List Data'!UEA26)</f>
        <v>0</v>
      </c>
      <c r="UED40" s="42"/>
      <c r="UEE40" s="42" t="s">
        <v>572</v>
      </c>
      <c r="UEF40" s="92">
        <f>SUMIFS('3a-Budget Detail'!UEG17:UEG511,'3a-Budget Detail'!UED17:UED511,'List Data'!UEI17,'3a-Budget Detail'!UEC17:UEC511,'List Data'!UEE26)</f>
        <v>0</v>
      </c>
      <c r="UEH40" s="42"/>
      <c r="UEI40" s="42" t="s">
        <v>572</v>
      </c>
      <c r="UEJ40" s="92">
        <f>SUMIFS('3a-Budget Detail'!UEK17:UEK511,'3a-Budget Detail'!UEH17:UEH511,'List Data'!UEM17,'3a-Budget Detail'!UEG17:UEG511,'List Data'!UEI26)</f>
        <v>0</v>
      </c>
      <c r="UEL40" s="42"/>
      <c r="UEM40" s="42" t="s">
        <v>572</v>
      </c>
      <c r="UEN40" s="92">
        <f>SUMIFS('3a-Budget Detail'!UEO17:UEO511,'3a-Budget Detail'!UEL17:UEL511,'List Data'!UEQ17,'3a-Budget Detail'!UEK17:UEK511,'List Data'!UEM26)</f>
        <v>0</v>
      </c>
      <c r="UEP40" s="42"/>
      <c r="UEQ40" s="42" t="s">
        <v>572</v>
      </c>
      <c r="UER40" s="92">
        <f>SUMIFS('3a-Budget Detail'!UES17:UES511,'3a-Budget Detail'!UEP17:UEP511,'List Data'!UEU17,'3a-Budget Detail'!UEO17:UEO511,'List Data'!UEQ26)</f>
        <v>0</v>
      </c>
      <c r="UET40" s="42"/>
      <c r="UEU40" s="42" t="s">
        <v>572</v>
      </c>
      <c r="UEV40" s="92">
        <f>SUMIFS('3a-Budget Detail'!UEW17:UEW511,'3a-Budget Detail'!UET17:UET511,'List Data'!UEY17,'3a-Budget Detail'!UES17:UES511,'List Data'!UEU26)</f>
        <v>0</v>
      </c>
      <c r="UEX40" s="42"/>
      <c r="UEY40" s="42" t="s">
        <v>572</v>
      </c>
      <c r="UEZ40" s="92">
        <f>SUMIFS('3a-Budget Detail'!UFA17:UFA511,'3a-Budget Detail'!UEX17:UEX511,'List Data'!UFC17,'3a-Budget Detail'!UEW17:UEW511,'List Data'!UEY26)</f>
        <v>0</v>
      </c>
      <c r="UFB40" s="42"/>
      <c r="UFC40" s="42" t="s">
        <v>572</v>
      </c>
      <c r="UFD40" s="92">
        <f>SUMIFS('3a-Budget Detail'!UFE17:UFE511,'3a-Budget Detail'!UFB17:UFB511,'List Data'!UFG17,'3a-Budget Detail'!UFA17:UFA511,'List Data'!UFC26)</f>
        <v>0</v>
      </c>
      <c r="UFF40" s="42"/>
      <c r="UFG40" s="42" t="s">
        <v>572</v>
      </c>
      <c r="UFH40" s="92">
        <f>SUMIFS('3a-Budget Detail'!UFI17:UFI511,'3a-Budget Detail'!UFF17:UFF511,'List Data'!UFK17,'3a-Budget Detail'!UFE17:UFE511,'List Data'!UFG26)</f>
        <v>0</v>
      </c>
      <c r="UFJ40" s="42"/>
      <c r="UFK40" s="42" t="s">
        <v>572</v>
      </c>
      <c r="UFL40" s="92">
        <f>SUMIFS('3a-Budget Detail'!UFM17:UFM511,'3a-Budget Detail'!UFJ17:UFJ511,'List Data'!UFO17,'3a-Budget Detail'!UFI17:UFI511,'List Data'!UFK26)</f>
        <v>0</v>
      </c>
      <c r="UFN40" s="42"/>
      <c r="UFO40" s="42" t="s">
        <v>572</v>
      </c>
      <c r="UFP40" s="92">
        <f>SUMIFS('3a-Budget Detail'!UFQ17:UFQ511,'3a-Budget Detail'!UFN17:UFN511,'List Data'!UFS17,'3a-Budget Detail'!UFM17:UFM511,'List Data'!UFO26)</f>
        <v>0</v>
      </c>
      <c r="UFR40" s="42"/>
      <c r="UFS40" s="42" t="s">
        <v>572</v>
      </c>
      <c r="UFT40" s="92">
        <f>SUMIFS('3a-Budget Detail'!UFU17:UFU511,'3a-Budget Detail'!UFR17:UFR511,'List Data'!UFW17,'3a-Budget Detail'!UFQ17:UFQ511,'List Data'!UFS26)</f>
        <v>0</v>
      </c>
      <c r="UFV40" s="42"/>
      <c r="UFW40" s="42" t="s">
        <v>572</v>
      </c>
      <c r="UFX40" s="92">
        <f>SUMIFS('3a-Budget Detail'!UFY17:UFY511,'3a-Budget Detail'!UFV17:UFV511,'List Data'!UGA17,'3a-Budget Detail'!UFU17:UFU511,'List Data'!UFW26)</f>
        <v>0</v>
      </c>
      <c r="UFZ40" s="42"/>
      <c r="UGA40" s="42" t="s">
        <v>572</v>
      </c>
      <c r="UGB40" s="92">
        <f>SUMIFS('3a-Budget Detail'!UGC17:UGC511,'3a-Budget Detail'!UFZ17:UFZ511,'List Data'!UGE17,'3a-Budget Detail'!UFY17:UFY511,'List Data'!UGA26)</f>
        <v>0</v>
      </c>
      <c r="UGD40" s="42"/>
      <c r="UGE40" s="42" t="s">
        <v>572</v>
      </c>
      <c r="UGF40" s="92">
        <f>SUMIFS('3a-Budget Detail'!UGG17:UGG511,'3a-Budget Detail'!UGD17:UGD511,'List Data'!UGI17,'3a-Budget Detail'!UGC17:UGC511,'List Data'!UGE26)</f>
        <v>0</v>
      </c>
      <c r="UGH40" s="42"/>
      <c r="UGI40" s="42" t="s">
        <v>572</v>
      </c>
      <c r="UGJ40" s="92">
        <f>SUMIFS('3a-Budget Detail'!UGK17:UGK511,'3a-Budget Detail'!UGH17:UGH511,'List Data'!UGM17,'3a-Budget Detail'!UGG17:UGG511,'List Data'!UGI26)</f>
        <v>0</v>
      </c>
      <c r="UGL40" s="42"/>
      <c r="UGM40" s="42" t="s">
        <v>572</v>
      </c>
      <c r="UGN40" s="92">
        <f>SUMIFS('3a-Budget Detail'!UGO17:UGO511,'3a-Budget Detail'!UGL17:UGL511,'List Data'!UGQ17,'3a-Budget Detail'!UGK17:UGK511,'List Data'!UGM26)</f>
        <v>0</v>
      </c>
      <c r="UGP40" s="42"/>
      <c r="UGQ40" s="42" t="s">
        <v>572</v>
      </c>
      <c r="UGR40" s="92">
        <f>SUMIFS('3a-Budget Detail'!UGS17:UGS511,'3a-Budget Detail'!UGP17:UGP511,'List Data'!UGU17,'3a-Budget Detail'!UGO17:UGO511,'List Data'!UGQ26)</f>
        <v>0</v>
      </c>
      <c r="UGT40" s="42"/>
      <c r="UGU40" s="42" t="s">
        <v>572</v>
      </c>
      <c r="UGV40" s="92">
        <f>SUMIFS('3a-Budget Detail'!UGW17:UGW511,'3a-Budget Detail'!UGT17:UGT511,'List Data'!UGY17,'3a-Budget Detail'!UGS17:UGS511,'List Data'!UGU26)</f>
        <v>0</v>
      </c>
      <c r="UGX40" s="42"/>
      <c r="UGY40" s="42" t="s">
        <v>572</v>
      </c>
      <c r="UGZ40" s="92">
        <f>SUMIFS('3a-Budget Detail'!UHA17:UHA511,'3a-Budget Detail'!UGX17:UGX511,'List Data'!UHC17,'3a-Budget Detail'!UGW17:UGW511,'List Data'!UGY26)</f>
        <v>0</v>
      </c>
      <c r="UHB40" s="42"/>
      <c r="UHC40" s="42" t="s">
        <v>572</v>
      </c>
      <c r="UHD40" s="92">
        <f>SUMIFS('3a-Budget Detail'!UHE17:UHE511,'3a-Budget Detail'!UHB17:UHB511,'List Data'!UHG17,'3a-Budget Detail'!UHA17:UHA511,'List Data'!UHC26)</f>
        <v>0</v>
      </c>
      <c r="UHF40" s="42"/>
      <c r="UHG40" s="42" t="s">
        <v>572</v>
      </c>
      <c r="UHH40" s="92">
        <f>SUMIFS('3a-Budget Detail'!UHI17:UHI511,'3a-Budget Detail'!UHF17:UHF511,'List Data'!UHK17,'3a-Budget Detail'!UHE17:UHE511,'List Data'!UHG26)</f>
        <v>0</v>
      </c>
      <c r="UHJ40" s="42"/>
      <c r="UHK40" s="42" t="s">
        <v>572</v>
      </c>
      <c r="UHL40" s="92">
        <f>SUMIFS('3a-Budget Detail'!UHM17:UHM511,'3a-Budget Detail'!UHJ17:UHJ511,'List Data'!UHO17,'3a-Budget Detail'!UHI17:UHI511,'List Data'!UHK26)</f>
        <v>0</v>
      </c>
      <c r="UHN40" s="42"/>
      <c r="UHO40" s="42" t="s">
        <v>572</v>
      </c>
      <c r="UHP40" s="92">
        <f>SUMIFS('3a-Budget Detail'!UHQ17:UHQ511,'3a-Budget Detail'!UHN17:UHN511,'List Data'!UHS17,'3a-Budget Detail'!UHM17:UHM511,'List Data'!UHO26)</f>
        <v>0</v>
      </c>
      <c r="UHR40" s="42"/>
      <c r="UHS40" s="42" t="s">
        <v>572</v>
      </c>
      <c r="UHT40" s="92">
        <f>SUMIFS('3a-Budget Detail'!UHU17:UHU511,'3a-Budget Detail'!UHR17:UHR511,'List Data'!UHW17,'3a-Budget Detail'!UHQ17:UHQ511,'List Data'!UHS26)</f>
        <v>0</v>
      </c>
      <c r="UHV40" s="42"/>
      <c r="UHW40" s="42" t="s">
        <v>572</v>
      </c>
      <c r="UHX40" s="92">
        <f>SUMIFS('3a-Budget Detail'!UHY17:UHY511,'3a-Budget Detail'!UHV17:UHV511,'List Data'!UIA17,'3a-Budget Detail'!UHU17:UHU511,'List Data'!UHW26)</f>
        <v>0</v>
      </c>
      <c r="UHZ40" s="42"/>
      <c r="UIA40" s="42" t="s">
        <v>572</v>
      </c>
      <c r="UIB40" s="92">
        <f>SUMIFS('3a-Budget Detail'!UIC17:UIC511,'3a-Budget Detail'!UHZ17:UHZ511,'List Data'!UIE17,'3a-Budget Detail'!UHY17:UHY511,'List Data'!UIA26)</f>
        <v>0</v>
      </c>
      <c r="UID40" s="42"/>
      <c r="UIE40" s="42" t="s">
        <v>572</v>
      </c>
      <c r="UIF40" s="92">
        <f>SUMIFS('3a-Budget Detail'!UIG17:UIG511,'3a-Budget Detail'!UID17:UID511,'List Data'!UII17,'3a-Budget Detail'!UIC17:UIC511,'List Data'!UIE26)</f>
        <v>0</v>
      </c>
      <c r="UIH40" s="42"/>
      <c r="UII40" s="42" t="s">
        <v>572</v>
      </c>
      <c r="UIJ40" s="92">
        <f>SUMIFS('3a-Budget Detail'!UIK17:UIK511,'3a-Budget Detail'!UIH17:UIH511,'List Data'!UIM17,'3a-Budget Detail'!UIG17:UIG511,'List Data'!UII26)</f>
        <v>0</v>
      </c>
      <c r="UIL40" s="42"/>
      <c r="UIM40" s="42" t="s">
        <v>572</v>
      </c>
      <c r="UIN40" s="92">
        <f>SUMIFS('3a-Budget Detail'!UIO17:UIO511,'3a-Budget Detail'!UIL17:UIL511,'List Data'!UIQ17,'3a-Budget Detail'!UIK17:UIK511,'List Data'!UIM26)</f>
        <v>0</v>
      </c>
      <c r="UIP40" s="42"/>
      <c r="UIQ40" s="42" t="s">
        <v>572</v>
      </c>
      <c r="UIR40" s="92">
        <f>SUMIFS('3a-Budget Detail'!UIS17:UIS511,'3a-Budget Detail'!UIP17:UIP511,'List Data'!UIU17,'3a-Budget Detail'!UIO17:UIO511,'List Data'!UIQ26)</f>
        <v>0</v>
      </c>
      <c r="UIT40" s="42"/>
      <c r="UIU40" s="42" t="s">
        <v>572</v>
      </c>
      <c r="UIV40" s="92">
        <f>SUMIFS('3a-Budget Detail'!UIW17:UIW511,'3a-Budget Detail'!UIT17:UIT511,'List Data'!UIY17,'3a-Budget Detail'!UIS17:UIS511,'List Data'!UIU26)</f>
        <v>0</v>
      </c>
      <c r="UIX40" s="42"/>
      <c r="UIY40" s="42" t="s">
        <v>572</v>
      </c>
      <c r="UIZ40" s="92">
        <f>SUMIFS('3a-Budget Detail'!UJA17:UJA511,'3a-Budget Detail'!UIX17:UIX511,'List Data'!UJC17,'3a-Budget Detail'!UIW17:UIW511,'List Data'!UIY26)</f>
        <v>0</v>
      </c>
      <c r="UJB40" s="42"/>
      <c r="UJC40" s="42" t="s">
        <v>572</v>
      </c>
      <c r="UJD40" s="92">
        <f>SUMIFS('3a-Budget Detail'!UJE17:UJE511,'3a-Budget Detail'!UJB17:UJB511,'List Data'!UJG17,'3a-Budget Detail'!UJA17:UJA511,'List Data'!UJC26)</f>
        <v>0</v>
      </c>
      <c r="UJF40" s="42"/>
      <c r="UJG40" s="42" t="s">
        <v>572</v>
      </c>
      <c r="UJH40" s="92">
        <f>SUMIFS('3a-Budget Detail'!UJI17:UJI511,'3a-Budget Detail'!UJF17:UJF511,'List Data'!UJK17,'3a-Budget Detail'!UJE17:UJE511,'List Data'!UJG26)</f>
        <v>0</v>
      </c>
      <c r="UJJ40" s="42"/>
      <c r="UJK40" s="42" t="s">
        <v>572</v>
      </c>
      <c r="UJL40" s="92">
        <f>SUMIFS('3a-Budget Detail'!UJM17:UJM511,'3a-Budget Detail'!UJJ17:UJJ511,'List Data'!UJO17,'3a-Budget Detail'!UJI17:UJI511,'List Data'!UJK26)</f>
        <v>0</v>
      </c>
      <c r="UJN40" s="42"/>
      <c r="UJO40" s="42" t="s">
        <v>572</v>
      </c>
      <c r="UJP40" s="92">
        <f>SUMIFS('3a-Budget Detail'!UJQ17:UJQ511,'3a-Budget Detail'!UJN17:UJN511,'List Data'!UJS17,'3a-Budget Detail'!UJM17:UJM511,'List Data'!UJO26)</f>
        <v>0</v>
      </c>
      <c r="UJR40" s="42"/>
      <c r="UJS40" s="42" t="s">
        <v>572</v>
      </c>
      <c r="UJT40" s="92">
        <f>SUMIFS('3a-Budget Detail'!UJU17:UJU511,'3a-Budget Detail'!UJR17:UJR511,'List Data'!UJW17,'3a-Budget Detail'!UJQ17:UJQ511,'List Data'!UJS26)</f>
        <v>0</v>
      </c>
      <c r="UJV40" s="42"/>
      <c r="UJW40" s="42" t="s">
        <v>572</v>
      </c>
      <c r="UJX40" s="92">
        <f>SUMIFS('3a-Budget Detail'!UJY17:UJY511,'3a-Budget Detail'!UJV17:UJV511,'List Data'!UKA17,'3a-Budget Detail'!UJU17:UJU511,'List Data'!UJW26)</f>
        <v>0</v>
      </c>
      <c r="UJZ40" s="42"/>
      <c r="UKA40" s="42" t="s">
        <v>572</v>
      </c>
      <c r="UKB40" s="92">
        <f>SUMIFS('3a-Budget Detail'!UKC17:UKC511,'3a-Budget Detail'!UJZ17:UJZ511,'List Data'!UKE17,'3a-Budget Detail'!UJY17:UJY511,'List Data'!UKA26)</f>
        <v>0</v>
      </c>
      <c r="UKD40" s="42"/>
      <c r="UKE40" s="42" t="s">
        <v>572</v>
      </c>
      <c r="UKF40" s="92">
        <f>SUMIFS('3a-Budget Detail'!UKG17:UKG511,'3a-Budget Detail'!UKD17:UKD511,'List Data'!UKI17,'3a-Budget Detail'!UKC17:UKC511,'List Data'!UKE26)</f>
        <v>0</v>
      </c>
      <c r="UKH40" s="42"/>
      <c r="UKI40" s="42" t="s">
        <v>572</v>
      </c>
      <c r="UKJ40" s="92">
        <f>SUMIFS('3a-Budget Detail'!UKK17:UKK511,'3a-Budget Detail'!UKH17:UKH511,'List Data'!UKM17,'3a-Budget Detail'!UKG17:UKG511,'List Data'!UKI26)</f>
        <v>0</v>
      </c>
      <c r="UKL40" s="42"/>
      <c r="UKM40" s="42" t="s">
        <v>572</v>
      </c>
      <c r="UKN40" s="92">
        <f>SUMIFS('3a-Budget Detail'!UKO17:UKO511,'3a-Budget Detail'!UKL17:UKL511,'List Data'!UKQ17,'3a-Budget Detail'!UKK17:UKK511,'List Data'!UKM26)</f>
        <v>0</v>
      </c>
      <c r="UKP40" s="42"/>
      <c r="UKQ40" s="42" t="s">
        <v>572</v>
      </c>
      <c r="UKR40" s="92">
        <f>SUMIFS('3a-Budget Detail'!UKS17:UKS511,'3a-Budget Detail'!UKP17:UKP511,'List Data'!UKU17,'3a-Budget Detail'!UKO17:UKO511,'List Data'!UKQ26)</f>
        <v>0</v>
      </c>
      <c r="UKT40" s="42"/>
      <c r="UKU40" s="42" t="s">
        <v>572</v>
      </c>
      <c r="UKV40" s="92">
        <f>SUMIFS('3a-Budget Detail'!UKW17:UKW511,'3a-Budget Detail'!UKT17:UKT511,'List Data'!UKY17,'3a-Budget Detail'!UKS17:UKS511,'List Data'!UKU26)</f>
        <v>0</v>
      </c>
      <c r="UKX40" s="42"/>
      <c r="UKY40" s="42" t="s">
        <v>572</v>
      </c>
      <c r="UKZ40" s="92">
        <f>SUMIFS('3a-Budget Detail'!ULA17:ULA511,'3a-Budget Detail'!UKX17:UKX511,'List Data'!ULC17,'3a-Budget Detail'!UKW17:UKW511,'List Data'!UKY26)</f>
        <v>0</v>
      </c>
      <c r="ULB40" s="42"/>
      <c r="ULC40" s="42" t="s">
        <v>572</v>
      </c>
      <c r="ULD40" s="92">
        <f>SUMIFS('3a-Budget Detail'!ULE17:ULE511,'3a-Budget Detail'!ULB17:ULB511,'List Data'!ULG17,'3a-Budget Detail'!ULA17:ULA511,'List Data'!ULC26)</f>
        <v>0</v>
      </c>
      <c r="ULF40" s="42"/>
      <c r="ULG40" s="42" t="s">
        <v>572</v>
      </c>
      <c r="ULH40" s="92">
        <f>SUMIFS('3a-Budget Detail'!ULI17:ULI511,'3a-Budget Detail'!ULF17:ULF511,'List Data'!ULK17,'3a-Budget Detail'!ULE17:ULE511,'List Data'!ULG26)</f>
        <v>0</v>
      </c>
      <c r="ULJ40" s="42"/>
      <c r="ULK40" s="42" t="s">
        <v>572</v>
      </c>
      <c r="ULL40" s="92">
        <f>SUMIFS('3a-Budget Detail'!ULM17:ULM511,'3a-Budget Detail'!ULJ17:ULJ511,'List Data'!ULO17,'3a-Budget Detail'!ULI17:ULI511,'List Data'!ULK26)</f>
        <v>0</v>
      </c>
      <c r="ULN40" s="42"/>
      <c r="ULO40" s="42" t="s">
        <v>572</v>
      </c>
      <c r="ULP40" s="92">
        <f>SUMIFS('3a-Budget Detail'!ULQ17:ULQ511,'3a-Budget Detail'!ULN17:ULN511,'List Data'!ULS17,'3a-Budget Detail'!ULM17:ULM511,'List Data'!ULO26)</f>
        <v>0</v>
      </c>
      <c r="ULR40" s="42"/>
      <c r="ULS40" s="42" t="s">
        <v>572</v>
      </c>
      <c r="ULT40" s="92">
        <f>SUMIFS('3a-Budget Detail'!ULU17:ULU511,'3a-Budget Detail'!ULR17:ULR511,'List Data'!ULW17,'3a-Budget Detail'!ULQ17:ULQ511,'List Data'!ULS26)</f>
        <v>0</v>
      </c>
      <c r="ULV40" s="42"/>
      <c r="ULW40" s="42" t="s">
        <v>572</v>
      </c>
      <c r="ULX40" s="92">
        <f>SUMIFS('3a-Budget Detail'!ULY17:ULY511,'3a-Budget Detail'!ULV17:ULV511,'List Data'!UMA17,'3a-Budget Detail'!ULU17:ULU511,'List Data'!ULW26)</f>
        <v>0</v>
      </c>
      <c r="ULZ40" s="42"/>
      <c r="UMA40" s="42" t="s">
        <v>572</v>
      </c>
      <c r="UMB40" s="92">
        <f>SUMIFS('3a-Budget Detail'!UMC17:UMC511,'3a-Budget Detail'!ULZ17:ULZ511,'List Data'!UME17,'3a-Budget Detail'!ULY17:ULY511,'List Data'!UMA26)</f>
        <v>0</v>
      </c>
      <c r="UMD40" s="42"/>
      <c r="UME40" s="42" t="s">
        <v>572</v>
      </c>
      <c r="UMF40" s="92">
        <f>SUMIFS('3a-Budget Detail'!UMG17:UMG511,'3a-Budget Detail'!UMD17:UMD511,'List Data'!UMI17,'3a-Budget Detail'!UMC17:UMC511,'List Data'!UME26)</f>
        <v>0</v>
      </c>
      <c r="UMH40" s="42"/>
      <c r="UMI40" s="42" t="s">
        <v>572</v>
      </c>
      <c r="UMJ40" s="92">
        <f>SUMIFS('3a-Budget Detail'!UMK17:UMK511,'3a-Budget Detail'!UMH17:UMH511,'List Data'!UMM17,'3a-Budget Detail'!UMG17:UMG511,'List Data'!UMI26)</f>
        <v>0</v>
      </c>
      <c r="UML40" s="42"/>
      <c r="UMM40" s="42" t="s">
        <v>572</v>
      </c>
      <c r="UMN40" s="92">
        <f>SUMIFS('3a-Budget Detail'!UMO17:UMO511,'3a-Budget Detail'!UML17:UML511,'List Data'!UMQ17,'3a-Budget Detail'!UMK17:UMK511,'List Data'!UMM26)</f>
        <v>0</v>
      </c>
      <c r="UMP40" s="42"/>
      <c r="UMQ40" s="42" t="s">
        <v>572</v>
      </c>
      <c r="UMR40" s="92">
        <f>SUMIFS('3a-Budget Detail'!UMS17:UMS511,'3a-Budget Detail'!UMP17:UMP511,'List Data'!UMU17,'3a-Budget Detail'!UMO17:UMO511,'List Data'!UMQ26)</f>
        <v>0</v>
      </c>
      <c r="UMT40" s="42"/>
      <c r="UMU40" s="42" t="s">
        <v>572</v>
      </c>
      <c r="UMV40" s="92">
        <f>SUMIFS('3a-Budget Detail'!UMW17:UMW511,'3a-Budget Detail'!UMT17:UMT511,'List Data'!UMY17,'3a-Budget Detail'!UMS17:UMS511,'List Data'!UMU26)</f>
        <v>0</v>
      </c>
      <c r="UMX40" s="42"/>
      <c r="UMY40" s="42" t="s">
        <v>572</v>
      </c>
      <c r="UMZ40" s="92">
        <f>SUMIFS('3a-Budget Detail'!UNA17:UNA511,'3a-Budget Detail'!UMX17:UMX511,'List Data'!UNC17,'3a-Budget Detail'!UMW17:UMW511,'List Data'!UMY26)</f>
        <v>0</v>
      </c>
      <c r="UNB40" s="42"/>
      <c r="UNC40" s="42" t="s">
        <v>572</v>
      </c>
      <c r="UND40" s="92">
        <f>SUMIFS('3a-Budget Detail'!UNE17:UNE511,'3a-Budget Detail'!UNB17:UNB511,'List Data'!UNG17,'3a-Budget Detail'!UNA17:UNA511,'List Data'!UNC26)</f>
        <v>0</v>
      </c>
      <c r="UNF40" s="42"/>
      <c r="UNG40" s="42" t="s">
        <v>572</v>
      </c>
      <c r="UNH40" s="92">
        <f>SUMIFS('3a-Budget Detail'!UNI17:UNI511,'3a-Budget Detail'!UNF17:UNF511,'List Data'!UNK17,'3a-Budget Detail'!UNE17:UNE511,'List Data'!UNG26)</f>
        <v>0</v>
      </c>
      <c r="UNJ40" s="42"/>
      <c r="UNK40" s="42" t="s">
        <v>572</v>
      </c>
      <c r="UNL40" s="92">
        <f>SUMIFS('3a-Budget Detail'!UNM17:UNM511,'3a-Budget Detail'!UNJ17:UNJ511,'List Data'!UNO17,'3a-Budget Detail'!UNI17:UNI511,'List Data'!UNK26)</f>
        <v>0</v>
      </c>
      <c r="UNN40" s="42"/>
      <c r="UNO40" s="42" t="s">
        <v>572</v>
      </c>
      <c r="UNP40" s="92">
        <f>SUMIFS('3a-Budget Detail'!UNQ17:UNQ511,'3a-Budget Detail'!UNN17:UNN511,'List Data'!UNS17,'3a-Budget Detail'!UNM17:UNM511,'List Data'!UNO26)</f>
        <v>0</v>
      </c>
      <c r="UNR40" s="42"/>
      <c r="UNS40" s="42" t="s">
        <v>572</v>
      </c>
      <c r="UNT40" s="92">
        <f>SUMIFS('3a-Budget Detail'!UNU17:UNU511,'3a-Budget Detail'!UNR17:UNR511,'List Data'!UNW17,'3a-Budget Detail'!UNQ17:UNQ511,'List Data'!UNS26)</f>
        <v>0</v>
      </c>
      <c r="UNV40" s="42"/>
      <c r="UNW40" s="42" t="s">
        <v>572</v>
      </c>
      <c r="UNX40" s="92">
        <f>SUMIFS('3a-Budget Detail'!UNY17:UNY511,'3a-Budget Detail'!UNV17:UNV511,'List Data'!UOA17,'3a-Budget Detail'!UNU17:UNU511,'List Data'!UNW26)</f>
        <v>0</v>
      </c>
      <c r="UNZ40" s="42"/>
      <c r="UOA40" s="42" t="s">
        <v>572</v>
      </c>
      <c r="UOB40" s="92">
        <f>SUMIFS('3a-Budget Detail'!UOC17:UOC511,'3a-Budget Detail'!UNZ17:UNZ511,'List Data'!UOE17,'3a-Budget Detail'!UNY17:UNY511,'List Data'!UOA26)</f>
        <v>0</v>
      </c>
      <c r="UOD40" s="42"/>
      <c r="UOE40" s="42" t="s">
        <v>572</v>
      </c>
      <c r="UOF40" s="92">
        <f>SUMIFS('3a-Budget Detail'!UOG17:UOG511,'3a-Budget Detail'!UOD17:UOD511,'List Data'!UOI17,'3a-Budget Detail'!UOC17:UOC511,'List Data'!UOE26)</f>
        <v>0</v>
      </c>
      <c r="UOH40" s="42"/>
      <c r="UOI40" s="42" t="s">
        <v>572</v>
      </c>
      <c r="UOJ40" s="92">
        <f>SUMIFS('3a-Budget Detail'!UOK17:UOK511,'3a-Budget Detail'!UOH17:UOH511,'List Data'!UOM17,'3a-Budget Detail'!UOG17:UOG511,'List Data'!UOI26)</f>
        <v>0</v>
      </c>
      <c r="UOL40" s="42"/>
      <c r="UOM40" s="42" t="s">
        <v>572</v>
      </c>
      <c r="UON40" s="92">
        <f>SUMIFS('3a-Budget Detail'!UOO17:UOO511,'3a-Budget Detail'!UOL17:UOL511,'List Data'!UOQ17,'3a-Budget Detail'!UOK17:UOK511,'List Data'!UOM26)</f>
        <v>0</v>
      </c>
      <c r="UOP40" s="42"/>
      <c r="UOQ40" s="42" t="s">
        <v>572</v>
      </c>
      <c r="UOR40" s="92">
        <f>SUMIFS('3a-Budget Detail'!UOS17:UOS511,'3a-Budget Detail'!UOP17:UOP511,'List Data'!UOU17,'3a-Budget Detail'!UOO17:UOO511,'List Data'!UOQ26)</f>
        <v>0</v>
      </c>
      <c r="UOT40" s="42"/>
      <c r="UOU40" s="42" t="s">
        <v>572</v>
      </c>
      <c r="UOV40" s="92">
        <f>SUMIFS('3a-Budget Detail'!UOW17:UOW511,'3a-Budget Detail'!UOT17:UOT511,'List Data'!UOY17,'3a-Budget Detail'!UOS17:UOS511,'List Data'!UOU26)</f>
        <v>0</v>
      </c>
      <c r="UOX40" s="42"/>
      <c r="UOY40" s="42" t="s">
        <v>572</v>
      </c>
      <c r="UOZ40" s="92">
        <f>SUMIFS('3a-Budget Detail'!UPA17:UPA511,'3a-Budget Detail'!UOX17:UOX511,'List Data'!UPC17,'3a-Budget Detail'!UOW17:UOW511,'List Data'!UOY26)</f>
        <v>0</v>
      </c>
      <c r="UPB40" s="42"/>
      <c r="UPC40" s="42" t="s">
        <v>572</v>
      </c>
      <c r="UPD40" s="92">
        <f>SUMIFS('3a-Budget Detail'!UPE17:UPE511,'3a-Budget Detail'!UPB17:UPB511,'List Data'!UPG17,'3a-Budget Detail'!UPA17:UPA511,'List Data'!UPC26)</f>
        <v>0</v>
      </c>
      <c r="UPF40" s="42"/>
      <c r="UPG40" s="42" t="s">
        <v>572</v>
      </c>
      <c r="UPH40" s="92">
        <f>SUMIFS('3a-Budget Detail'!UPI17:UPI511,'3a-Budget Detail'!UPF17:UPF511,'List Data'!UPK17,'3a-Budget Detail'!UPE17:UPE511,'List Data'!UPG26)</f>
        <v>0</v>
      </c>
      <c r="UPJ40" s="42"/>
      <c r="UPK40" s="42" t="s">
        <v>572</v>
      </c>
      <c r="UPL40" s="92">
        <f>SUMIFS('3a-Budget Detail'!UPM17:UPM511,'3a-Budget Detail'!UPJ17:UPJ511,'List Data'!UPO17,'3a-Budget Detail'!UPI17:UPI511,'List Data'!UPK26)</f>
        <v>0</v>
      </c>
      <c r="UPN40" s="42"/>
      <c r="UPO40" s="42" t="s">
        <v>572</v>
      </c>
      <c r="UPP40" s="92">
        <f>SUMIFS('3a-Budget Detail'!UPQ17:UPQ511,'3a-Budget Detail'!UPN17:UPN511,'List Data'!UPS17,'3a-Budget Detail'!UPM17:UPM511,'List Data'!UPO26)</f>
        <v>0</v>
      </c>
      <c r="UPR40" s="42"/>
      <c r="UPS40" s="42" t="s">
        <v>572</v>
      </c>
      <c r="UPT40" s="92">
        <f>SUMIFS('3a-Budget Detail'!UPU17:UPU511,'3a-Budget Detail'!UPR17:UPR511,'List Data'!UPW17,'3a-Budget Detail'!UPQ17:UPQ511,'List Data'!UPS26)</f>
        <v>0</v>
      </c>
      <c r="UPV40" s="42"/>
      <c r="UPW40" s="42" t="s">
        <v>572</v>
      </c>
      <c r="UPX40" s="92">
        <f>SUMIFS('3a-Budget Detail'!UPY17:UPY511,'3a-Budget Detail'!UPV17:UPV511,'List Data'!UQA17,'3a-Budget Detail'!UPU17:UPU511,'List Data'!UPW26)</f>
        <v>0</v>
      </c>
      <c r="UPZ40" s="42"/>
      <c r="UQA40" s="42" t="s">
        <v>572</v>
      </c>
      <c r="UQB40" s="92">
        <f>SUMIFS('3a-Budget Detail'!UQC17:UQC511,'3a-Budget Detail'!UPZ17:UPZ511,'List Data'!UQE17,'3a-Budget Detail'!UPY17:UPY511,'List Data'!UQA26)</f>
        <v>0</v>
      </c>
      <c r="UQD40" s="42"/>
      <c r="UQE40" s="42" t="s">
        <v>572</v>
      </c>
      <c r="UQF40" s="92">
        <f>SUMIFS('3a-Budget Detail'!UQG17:UQG511,'3a-Budget Detail'!UQD17:UQD511,'List Data'!UQI17,'3a-Budget Detail'!UQC17:UQC511,'List Data'!UQE26)</f>
        <v>0</v>
      </c>
      <c r="UQH40" s="42"/>
      <c r="UQI40" s="42" t="s">
        <v>572</v>
      </c>
      <c r="UQJ40" s="92">
        <f>SUMIFS('3a-Budget Detail'!UQK17:UQK511,'3a-Budget Detail'!UQH17:UQH511,'List Data'!UQM17,'3a-Budget Detail'!UQG17:UQG511,'List Data'!UQI26)</f>
        <v>0</v>
      </c>
      <c r="UQL40" s="42"/>
      <c r="UQM40" s="42" t="s">
        <v>572</v>
      </c>
      <c r="UQN40" s="92">
        <f>SUMIFS('3a-Budget Detail'!UQO17:UQO511,'3a-Budget Detail'!UQL17:UQL511,'List Data'!UQQ17,'3a-Budget Detail'!UQK17:UQK511,'List Data'!UQM26)</f>
        <v>0</v>
      </c>
      <c r="UQP40" s="42"/>
      <c r="UQQ40" s="42" t="s">
        <v>572</v>
      </c>
      <c r="UQR40" s="92">
        <f>SUMIFS('3a-Budget Detail'!UQS17:UQS511,'3a-Budget Detail'!UQP17:UQP511,'List Data'!UQU17,'3a-Budget Detail'!UQO17:UQO511,'List Data'!UQQ26)</f>
        <v>0</v>
      </c>
      <c r="UQT40" s="42"/>
      <c r="UQU40" s="42" t="s">
        <v>572</v>
      </c>
      <c r="UQV40" s="92">
        <f>SUMIFS('3a-Budget Detail'!UQW17:UQW511,'3a-Budget Detail'!UQT17:UQT511,'List Data'!UQY17,'3a-Budget Detail'!UQS17:UQS511,'List Data'!UQU26)</f>
        <v>0</v>
      </c>
      <c r="UQX40" s="42"/>
      <c r="UQY40" s="42" t="s">
        <v>572</v>
      </c>
      <c r="UQZ40" s="92">
        <f>SUMIFS('3a-Budget Detail'!URA17:URA511,'3a-Budget Detail'!UQX17:UQX511,'List Data'!URC17,'3a-Budget Detail'!UQW17:UQW511,'List Data'!UQY26)</f>
        <v>0</v>
      </c>
      <c r="URB40" s="42"/>
      <c r="URC40" s="42" t="s">
        <v>572</v>
      </c>
      <c r="URD40" s="92">
        <f>SUMIFS('3a-Budget Detail'!URE17:URE511,'3a-Budget Detail'!URB17:URB511,'List Data'!URG17,'3a-Budget Detail'!URA17:URA511,'List Data'!URC26)</f>
        <v>0</v>
      </c>
      <c r="URF40" s="42"/>
      <c r="URG40" s="42" t="s">
        <v>572</v>
      </c>
      <c r="URH40" s="92">
        <f>SUMIFS('3a-Budget Detail'!URI17:URI511,'3a-Budget Detail'!URF17:URF511,'List Data'!URK17,'3a-Budget Detail'!URE17:URE511,'List Data'!URG26)</f>
        <v>0</v>
      </c>
      <c r="URJ40" s="42"/>
      <c r="URK40" s="42" t="s">
        <v>572</v>
      </c>
      <c r="URL40" s="92">
        <f>SUMIFS('3a-Budget Detail'!URM17:URM511,'3a-Budget Detail'!URJ17:URJ511,'List Data'!URO17,'3a-Budget Detail'!URI17:URI511,'List Data'!URK26)</f>
        <v>0</v>
      </c>
      <c r="URN40" s="42"/>
      <c r="URO40" s="42" t="s">
        <v>572</v>
      </c>
      <c r="URP40" s="92">
        <f>SUMIFS('3a-Budget Detail'!URQ17:URQ511,'3a-Budget Detail'!URN17:URN511,'List Data'!URS17,'3a-Budget Detail'!URM17:URM511,'List Data'!URO26)</f>
        <v>0</v>
      </c>
      <c r="URR40" s="42"/>
      <c r="URS40" s="42" t="s">
        <v>572</v>
      </c>
      <c r="URT40" s="92">
        <f>SUMIFS('3a-Budget Detail'!URU17:URU511,'3a-Budget Detail'!URR17:URR511,'List Data'!URW17,'3a-Budget Detail'!URQ17:URQ511,'List Data'!URS26)</f>
        <v>0</v>
      </c>
      <c r="URV40" s="42"/>
      <c r="URW40" s="42" t="s">
        <v>572</v>
      </c>
      <c r="URX40" s="92">
        <f>SUMIFS('3a-Budget Detail'!URY17:URY511,'3a-Budget Detail'!URV17:URV511,'List Data'!USA17,'3a-Budget Detail'!URU17:URU511,'List Data'!URW26)</f>
        <v>0</v>
      </c>
      <c r="URZ40" s="42"/>
      <c r="USA40" s="42" t="s">
        <v>572</v>
      </c>
      <c r="USB40" s="92">
        <f>SUMIFS('3a-Budget Detail'!USC17:USC511,'3a-Budget Detail'!URZ17:URZ511,'List Data'!USE17,'3a-Budget Detail'!URY17:URY511,'List Data'!USA26)</f>
        <v>0</v>
      </c>
      <c r="USD40" s="42"/>
      <c r="USE40" s="42" t="s">
        <v>572</v>
      </c>
      <c r="USF40" s="92">
        <f>SUMIFS('3a-Budget Detail'!USG17:USG511,'3a-Budget Detail'!USD17:USD511,'List Data'!USI17,'3a-Budget Detail'!USC17:USC511,'List Data'!USE26)</f>
        <v>0</v>
      </c>
      <c r="USH40" s="42"/>
      <c r="USI40" s="42" t="s">
        <v>572</v>
      </c>
      <c r="USJ40" s="92">
        <f>SUMIFS('3a-Budget Detail'!USK17:USK511,'3a-Budget Detail'!USH17:USH511,'List Data'!USM17,'3a-Budget Detail'!USG17:USG511,'List Data'!USI26)</f>
        <v>0</v>
      </c>
      <c r="USL40" s="42"/>
      <c r="USM40" s="42" t="s">
        <v>572</v>
      </c>
      <c r="USN40" s="92">
        <f>SUMIFS('3a-Budget Detail'!USO17:USO511,'3a-Budget Detail'!USL17:USL511,'List Data'!USQ17,'3a-Budget Detail'!USK17:USK511,'List Data'!USM26)</f>
        <v>0</v>
      </c>
      <c r="USP40" s="42"/>
      <c r="USQ40" s="42" t="s">
        <v>572</v>
      </c>
      <c r="USR40" s="92">
        <f>SUMIFS('3a-Budget Detail'!USS17:USS511,'3a-Budget Detail'!USP17:USP511,'List Data'!USU17,'3a-Budget Detail'!USO17:USO511,'List Data'!USQ26)</f>
        <v>0</v>
      </c>
      <c r="UST40" s="42"/>
      <c r="USU40" s="42" t="s">
        <v>572</v>
      </c>
      <c r="USV40" s="92">
        <f>SUMIFS('3a-Budget Detail'!USW17:USW511,'3a-Budget Detail'!UST17:UST511,'List Data'!USY17,'3a-Budget Detail'!USS17:USS511,'List Data'!USU26)</f>
        <v>0</v>
      </c>
      <c r="USX40" s="42"/>
      <c r="USY40" s="42" t="s">
        <v>572</v>
      </c>
      <c r="USZ40" s="92">
        <f>SUMIFS('3a-Budget Detail'!UTA17:UTA511,'3a-Budget Detail'!USX17:USX511,'List Data'!UTC17,'3a-Budget Detail'!USW17:USW511,'List Data'!USY26)</f>
        <v>0</v>
      </c>
      <c r="UTB40" s="42"/>
      <c r="UTC40" s="42" t="s">
        <v>572</v>
      </c>
      <c r="UTD40" s="92">
        <f>SUMIFS('3a-Budget Detail'!UTE17:UTE511,'3a-Budget Detail'!UTB17:UTB511,'List Data'!UTG17,'3a-Budget Detail'!UTA17:UTA511,'List Data'!UTC26)</f>
        <v>0</v>
      </c>
      <c r="UTF40" s="42"/>
      <c r="UTG40" s="42" t="s">
        <v>572</v>
      </c>
      <c r="UTH40" s="92">
        <f>SUMIFS('3a-Budget Detail'!UTI17:UTI511,'3a-Budget Detail'!UTF17:UTF511,'List Data'!UTK17,'3a-Budget Detail'!UTE17:UTE511,'List Data'!UTG26)</f>
        <v>0</v>
      </c>
      <c r="UTJ40" s="42"/>
      <c r="UTK40" s="42" t="s">
        <v>572</v>
      </c>
      <c r="UTL40" s="92">
        <f>SUMIFS('3a-Budget Detail'!UTM17:UTM511,'3a-Budget Detail'!UTJ17:UTJ511,'List Data'!UTO17,'3a-Budget Detail'!UTI17:UTI511,'List Data'!UTK26)</f>
        <v>0</v>
      </c>
      <c r="UTN40" s="42"/>
      <c r="UTO40" s="42" t="s">
        <v>572</v>
      </c>
      <c r="UTP40" s="92">
        <f>SUMIFS('3a-Budget Detail'!UTQ17:UTQ511,'3a-Budget Detail'!UTN17:UTN511,'List Data'!UTS17,'3a-Budget Detail'!UTM17:UTM511,'List Data'!UTO26)</f>
        <v>0</v>
      </c>
      <c r="UTR40" s="42"/>
      <c r="UTS40" s="42" t="s">
        <v>572</v>
      </c>
      <c r="UTT40" s="92">
        <f>SUMIFS('3a-Budget Detail'!UTU17:UTU511,'3a-Budget Detail'!UTR17:UTR511,'List Data'!UTW17,'3a-Budget Detail'!UTQ17:UTQ511,'List Data'!UTS26)</f>
        <v>0</v>
      </c>
      <c r="UTV40" s="42"/>
      <c r="UTW40" s="42" t="s">
        <v>572</v>
      </c>
      <c r="UTX40" s="92">
        <f>SUMIFS('3a-Budget Detail'!UTY17:UTY511,'3a-Budget Detail'!UTV17:UTV511,'List Data'!UUA17,'3a-Budget Detail'!UTU17:UTU511,'List Data'!UTW26)</f>
        <v>0</v>
      </c>
      <c r="UTZ40" s="42"/>
      <c r="UUA40" s="42" t="s">
        <v>572</v>
      </c>
      <c r="UUB40" s="92">
        <f>SUMIFS('3a-Budget Detail'!UUC17:UUC511,'3a-Budget Detail'!UTZ17:UTZ511,'List Data'!UUE17,'3a-Budget Detail'!UTY17:UTY511,'List Data'!UUA26)</f>
        <v>0</v>
      </c>
      <c r="UUD40" s="42"/>
      <c r="UUE40" s="42" t="s">
        <v>572</v>
      </c>
      <c r="UUF40" s="92">
        <f>SUMIFS('3a-Budget Detail'!UUG17:UUG511,'3a-Budget Detail'!UUD17:UUD511,'List Data'!UUI17,'3a-Budget Detail'!UUC17:UUC511,'List Data'!UUE26)</f>
        <v>0</v>
      </c>
      <c r="UUH40" s="42"/>
      <c r="UUI40" s="42" t="s">
        <v>572</v>
      </c>
      <c r="UUJ40" s="92">
        <f>SUMIFS('3a-Budget Detail'!UUK17:UUK511,'3a-Budget Detail'!UUH17:UUH511,'List Data'!UUM17,'3a-Budget Detail'!UUG17:UUG511,'List Data'!UUI26)</f>
        <v>0</v>
      </c>
      <c r="UUL40" s="42"/>
      <c r="UUM40" s="42" t="s">
        <v>572</v>
      </c>
      <c r="UUN40" s="92">
        <f>SUMIFS('3a-Budget Detail'!UUO17:UUO511,'3a-Budget Detail'!UUL17:UUL511,'List Data'!UUQ17,'3a-Budget Detail'!UUK17:UUK511,'List Data'!UUM26)</f>
        <v>0</v>
      </c>
      <c r="UUP40" s="42"/>
      <c r="UUQ40" s="42" t="s">
        <v>572</v>
      </c>
      <c r="UUR40" s="92">
        <f>SUMIFS('3a-Budget Detail'!UUS17:UUS511,'3a-Budget Detail'!UUP17:UUP511,'List Data'!UUU17,'3a-Budget Detail'!UUO17:UUO511,'List Data'!UUQ26)</f>
        <v>0</v>
      </c>
      <c r="UUT40" s="42"/>
      <c r="UUU40" s="42" t="s">
        <v>572</v>
      </c>
      <c r="UUV40" s="92">
        <f>SUMIFS('3a-Budget Detail'!UUW17:UUW511,'3a-Budget Detail'!UUT17:UUT511,'List Data'!UUY17,'3a-Budget Detail'!UUS17:UUS511,'List Data'!UUU26)</f>
        <v>0</v>
      </c>
      <c r="UUX40" s="42"/>
      <c r="UUY40" s="42" t="s">
        <v>572</v>
      </c>
      <c r="UUZ40" s="92">
        <f>SUMIFS('3a-Budget Detail'!UVA17:UVA511,'3a-Budget Detail'!UUX17:UUX511,'List Data'!UVC17,'3a-Budget Detail'!UUW17:UUW511,'List Data'!UUY26)</f>
        <v>0</v>
      </c>
      <c r="UVB40" s="42"/>
      <c r="UVC40" s="42" t="s">
        <v>572</v>
      </c>
      <c r="UVD40" s="92">
        <f>SUMIFS('3a-Budget Detail'!UVE17:UVE511,'3a-Budget Detail'!UVB17:UVB511,'List Data'!UVG17,'3a-Budget Detail'!UVA17:UVA511,'List Data'!UVC26)</f>
        <v>0</v>
      </c>
      <c r="UVF40" s="42"/>
      <c r="UVG40" s="42" t="s">
        <v>572</v>
      </c>
      <c r="UVH40" s="92">
        <f>SUMIFS('3a-Budget Detail'!UVI17:UVI511,'3a-Budget Detail'!UVF17:UVF511,'List Data'!UVK17,'3a-Budget Detail'!UVE17:UVE511,'List Data'!UVG26)</f>
        <v>0</v>
      </c>
      <c r="UVJ40" s="42"/>
      <c r="UVK40" s="42" t="s">
        <v>572</v>
      </c>
      <c r="UVL40" s="92">
        <f>SUMIFS('3a-Budget Detail'!UVM17:UVM511,'3a-Budget Detail'!UVJ17:UVJ511,'List Data'!UVO17,'3a-Budget Detail'!UVI17:UVI511,'List Data'!UVK26)</f>
        <v>0</v>
      </c>
      <c r="UVN40" s="42"/>
      <c r="UVO40" s="42" t="s">
        <v>572</v>
      </c>
      <c r="UVP40" s="92">
        <f>SUMIFS('3a-Budget Detail'!UVQ17:UVQ511,'3a-Budget Detail'!UVN17:UVN511,'List Data'!UVS17,'3a-Budget Detail'!UVM17:UVM511,'List Data'!UVO26)</f>
        <v>0</v>
      </c>
      <c r="UVR40" s="42"/>
      <c r="UVS40" s="42" t="s">
        <v>572</v>
      </c>
      <c r="UVT40" s="92">
        <f>SUMIFS('3a-Budget Detail'!UVU17:UVU511,'3a-Budget Detail'!UVR17:UVR511,'List Data'!UVW17,'3a-Budget Detail'!UVQ17:UVQ511,'List Data'!UVS26)</f>
        <v>0</v>
      </c>
      <c r="UVV40" s="42"/>
      <c r="UVW40" s="42" t="s">
        <v>572</v>
      </c>
      <c r="UVX40" s="92">
        <f>SUMIFS('3a-Budget Detail'!UVY17:UVY511,'3a-Budget Detail'!UVV17:UVV511,'List Data'!UWA17,'3a-Budget Detail'!UVU17:UVU511,'List Data'!UVW26)</f>
        <v>0</v>
      </c>
      <c r="UVZ40" s="42"/>
      <c r="UWA40" s="42" t="s">
        <v>572</v>
      </c>
      <c r="UWB40" s="92">
        <f>SUMIFS('3a-Budget Detail'!UWC17:UWC511,'3a-Budget Detail'!UVZ17:UVZ511,'List Data'!UWE17,'3a-Budget Detail'!UVY17:UVY511,'List Data'!UWA26)</f>
        <v>0</v>
      </c>
      <c r="UWD40" s="42"/>
      <c r="UWE40" s="42" t="s">
        <v>572</v>
      </c>
      <c r="UWF40" s="92">
        <f>SUMIFS('3a-Budget Detail'!UWG17:UWG511,'3a-Budget Detail'!UWD17:UWD511,'List Data'!UWI17,'3a-Budget Detail'!UWC17:UWC511,'List Data'!UWE26)</f>
        <v>0</v>
      </c>
      <c r="UWH40" s="42"/>
      <c r="UWI40" s="42" t="s">
        <v>572</v>
      </c>
      <c r="UWJ40" s="92">
        <f>SUMIFS('3a-Budget Detail'!UWK17:UWK511,'3a-Budget Detail'!UWH17:UWH511,'List Data'!UWM17,'3a-Budget Detail'!UWG17:UWG511,'List Data'!UWI26)</f>
        <v>0</v>
      </c>
      <c r="UWL40" s="42"/>
      <c r="UWM40" s="42" t="s">
        <v>572</v>
      </c>
      <c r="UWN40" s="92">
        <f>SUMIFS('3a-Budget Detail'!UWO17:UWO511,'3a-Budget Detail'!UWL17:UWL511,'List Data'!UWQ17,'3a-Budget Detail'!UWK17:UWK511,'List Data'!UWM26)</f>
        <v>0</v>
      </c>
      <c r="UWP40" s="42"/>
      <c r="UWQ40" s="42" t="s">
        <v>572</v>
      </c>
      <c r="UWR40" s="92">
        <f>SUMIFS('3a-Budget Detail'!UWS17:UWS511,'3a-Budget Detail'!UWP17:UWP511,'List Data'!UWU17,'3a-Budget Detail'!UWO17:UWO511,'List Data'!UWQ26)</f>
        <v>0</v>
      </c>
      <c r="UWT40" s="42"/>
      <c r="UWU40" s="42" t="s">
        <v>572</v>
      </c>
      <c r="UWV40" s="92">
        <f>SUMIFS('3a-Budget Detail'!UWW17:UWW511,'3a-Budget Detail'!UWT17:UWT511,'List Data'!UWY17,'3a-Budget Detail'!UWS17:UWS511,'List Data'!UWU26)</f>
        <v>0</v>
      </c>
      <c r="UWX40" s="42"/>
      <c r="UWY40" s="42" t="s">
        <v>572</v>
      </c>
      <c r="UWZ40" s="92">
        <f>SUMIFS('3a-Budget Detail'!UXA17:UXA511,'3a-Budget Detail'!UWX17:UWX511,'List Data'!UXC17,'3a-Budget Detail'!UWW17:UWW511,'List Data'!UWY26)</f>
        <v>0</v>
      </c>
      <c r="UXB40" s="42"/>
      <c r="UXC40" s="42" t="s">
        <v>572</v>
      </c>
      <c r="UXD40" s="92">
        <f>SUMIFS('3a-Budget Detail'!UXE17:UXE511,'3a-Budget Detail'!UXB17:UXB511,'List Data'!UXG17,'3a-Budget Detail'!UXA17:UXA511,'List Data'!UXC26)</f>
        <v>0</v>
      </c>
      <c r="UXF40" s="42"/>
      <c r="UXG40" s="42" t="s">
        <v>572</v>
      </c>
      <c r="UXH40" s="92">
        <f>SUMIFS('3a-Budget Detail'!UXI17:UXI511,'3a-Budget Detail'!UXF17:UXF511,'List Data'!UXK17,'3a-Budget Detail'!UXE17:UXE511,'List Data'!UXG26)</f>
        <v>0</v>
      </c>
      <c r="UXJ40" s="42"/>
      <c r="UXK40" s="42" t="s">
        <v>572</v>
      </c>
      <c r="UXL40" s="92">
        <f>SUMIFS('3a-Budget Detail'!UXM17:UXM511,'3a-Budget Detail'!UXJ17:UXJ511,'List Data'!UXO17,'3a-Budget Detail'!UXI17:UXI511,'List Data'!UXK26)</f>
        <v>0</v>
      </c>
      <c r="UXN40" s="42"/>
      <c r="UXO40" s="42" t="s">
        <v>572</v>
      </c>
      <c r="UXP40" s="92">
        <f>SUMIFS('3a-Budget Detail'!UXQ17:UXQ511,'3a-Budget Detail'!UXN17:UXN511,'List Data'!UXS17,'3a-Budget Detail'!UXM17:UXM511,'List Data'!UXO26)</f>
        <v>0</v>
      </c>
      <c r="UXR40" s="42"/>
      <c r="UXS40" s="42" t="s">
        <v>572</v>
      </c>
      <c r="UXT40" s="92">
        <f>SUMIFS('3a-Budget Detail'!UXU17:UXU511,'3a-Budget Detail'!UXR17:UXR511,'List Data'!UXW17,'3a-Budget Detail'!UXQ17:UXQ511,'List Data'!UXS26)</f>
        <v>0</v>
      </c>
      <c r="UXV40" s="42"/>
      <c r="UXW40" s="42" t="s">
        <v>572</v>
      </c>
      <c r="UXX40" s="92">
        <f>SUMIFS('3a-Budget Detail'!UXY17:UXY511,'3a-Budget Detail'!UXV17:UXV511,'List Data'!UYA17,'3a-Budget Detail'!UXU17:UXU511,'List Data'!UXW26)</f>
        <v>0</v>
      </c>
      <c r="UXZ40" s="42"/>
      <c r="UYA40" s="42" t="s">
        <v>572</v>
      </c>
      <c r="UYB40" s="92">
        <f>SUMIFS('3a-Budget Detail'!UYC17:UYC511,'3a-Budget Detail'!UXZ17:UXZ511,'List Data'!UYE17,'3a-Budget Detail'!UXY17:UXY511,'List Data'!UYA26)</f>
        <v>0</v>
      </c>
      <c r="UYD40" s="42"/>
      <c r="UYE40" s="42" t="s">
        <v>572</v>
      </c>
      <c r="UYF40" s="92">
        <f>SUMIFS('3a-Budget Detail'!UYG17:UYG511,'3a-Budget Detail'!UYD17:UYD511,'List Data'!UYI17,'3a-Budget Detail'!UYC17:UYC511,'List Data'!UYE26)</f>
        <v>0</v>
      </c>
      <c r="UYH40" s="42"/>
      <c r="UYI40" s="42" t="s">
        <v>572</v>
      </c>
      <c r="UYJ40" s="92">
        <f>SUMIFS('3a-Budget Detail'!UYK17:UYK511,'3a-Budget Detail'!UYH17:UYH511,'List Data'!UYM17,'3a-Budget Detail'!UYG17:UYG511,'List Data'!UYI26)</f>
        <v>0</v>
      </c>
      <c r="UYL40" s="42"/>
      <c r="UYM40" s="42" t="s">
        <v>572</v>
      </c>
      <c r="UYN40" s="92">
        <f>SUMIFS('3a-Budget Detail'!UYO17:UYO511,'3a-Budget Detail'!UYL17:UYL511,'List Data'!UYQ17,'3a-Budget Detail'!UYK17:UYK511,'List Data'!UYM26)</f>
        <v>0</v>
      </c>
      <c r="UYP40" s="42"/>
      <c r="UYQ40" s="42" t="s">
        <v>572</v>
      </c>
      <c r="UYR40" s="92">
        <f>SUMIFS('3a-Budget Detail'!UYS17:UYS511,'3a-Budget Detail'!UYP17:UYP511,'List Data'!UYU17,'3a-Budget Detail'!UYO17:UYO511,'List Data'!UYQ26)</f>
        <v>0</v>
      </c>
      <c r="UYT40" s="42"/>
      <c r="UYU40" s="42" t="s">
        <v>572</v>
      </c>
      <c r="UYV40" s="92">
        <f>SUMIFS('3a-Budget Detail'!UYW17:UYW511,'3a-Budget Detail'!UYT17:UYT511,'List Data'!UYY17,'3a-Budget Detail'!UYS17:UYS511,'List Data'!UYU26)</f>
        <v>0</v>
      </c>
      <c r="UYX40" s="42"/>
      <c r="UYY40" s="42" t="s">
        <v>572</v>
      </c>
      <c r="UYZ40" s="92">
        <f>SUMIFS('3a-Budget Detail'!UZA17:UZA511,'3a-Budget Detail'!UYX17:UYX511,'List Data'!UZC17,'3a-Budget Detail'!UYW17:UYW511,'List Data'!UYY26)</f>
        <v>0</v>
      </c>
      <c r="UZB40" s="42"/>
      <c r="UZC40" s="42" t="s">
        <v>572</v>
      </c>
      <c r="UZD40" s="92">
        <f>SUMIFS('3a-Budget Detail'!UZE17:UZE511,'3a-Budget Detail'!UZB17:UZB511,'List Data'!UZG17,'3a-Budget Detail'!UZA17:UZA511,'List Data'!UZC26)</f>
        <v>0</v>
      </c>
      <c r="UZF40" s="42"/>
      <c r="UZG40" s="42" t="s">
        <v>572</v>
      </c>
      <c r="UZH40" s="92">
        <f>SUMIFS('3a-Budget Detail'!UZI17:UZI511,'3a-Budget Detail'!UZF17:UZF511,'List Data'!UZK17,'3a-Budget Detail'!UZE17:UZE511,'List Data'!UZG26)</f>
        <v>0</v>
      </c>
      <c r="UZJ40" s="42"/>
      <c r="UZK40" s="42" t="s">
        <v>572</v>
      </c>
      <c r="UZL40" s="92">
        <f>SUMIFS('3a-Budget Detail'!UZM17:UZM511,'3a-Budget Detail'!UZJ17:UZJ511,'List Data'!UZO17,'3a-Budget Detail'!UZI17:UZI511,'List Data'!UZK26)</f>
        <v>0</v>
      </c>
      <c r="UZN40" s="42"/>
      <c r="UZO40" s="42" t="s">
        <v>572</v>
      </c>
      <c r="UZP40" s="92">
        <f>SUMIFS('3a-Budget Detail'!UZQ17:UZQ511,'3a-Budget Detail'!UZN17:UZN511,'List Data'!UZS17,'3a-Budget Detail'!UZM17:UZM511,'List Data'!UZO26)</f>
        <v>0</v>
      </c>
      <c r="UZR40" s="42"/>
      <c r="UZS40" s="42" t="s">
        <v>572</v>
      </c>
      <c r="UZT40" s="92">
        <f>SUMIFS('3a-Budget Detail'!UZU17:UZU511,'3a-Budget Detail'!UZR17:UZR511,'List Data'!UZW17,'3a-Budget Detail'!UZQ17:UZQ511,'List Data'!UZS26)</f>
        <v>0</v>
      </c>
      <c r="UZV40" s="42"/>
      <c r="UZW40" s="42" t="s">
        <v>572</v>
      </c>
      <c r="UZX40" s="92">
        <f>SUMIFS('3a-Budget Detail'!UZY17:UZY511,'3a-Budget Detail'!UZV17:UZV511,'List Data'!VAA17,'3a-Budget Detail'!UZU17:UZU511,'List Data'!UZW26)</f>
        <v>0</v>
      </c>
      <c r="UZZ40" s="42"/>
      <c r="VAA40" s="42" t="s">
        <v>572</v>
      </c>
      <c r="VAB40" s="92">
        <f>SUMIFS('3a-Budget Detail'!VAC17:VAC511,'3a-Budget Detail'!UZZ17:UZZ511,'List Data'!VAE17,'3a-Budget Detail'!UZY17:UZY511,'List Data'!VAA26)</f>
        <v>0</v>
      </c>
      <c r="VAD40" s="42"/>
      <c r="VAE40" s="42" t="s">
        <v>572</v>
      </c>
      <c r="VAF40" s="92">
        <f>SUMIFS('3a-Budget Detail'!VAG17:VAG511,'3a-Budget Detail'!VAD17:VAD511,'List Data'!VAI17,'3a-Budget Detail'!VAC17:VAC511,'List Data'!VAE26)</f>
        <v>0</v>
      </c>
      <c r="VAH40" s="42"/>
      <c r="VAI40" s="42" t="s">
        <v>572</v>
      </c>
      <c r="VAJ40" s="92">
        <f>SUMIFS('3a-Budget Detail'!VAK17:VAK511,'3a-Budget Detail'!VAH17:VAH511,'List Data'!VAM17,'3a-Budget Detail'!VAG17:VAG511,'List Data'!VAI26)</f>
        <v>0</v>
      </c>
      <c r="VAL40" s="42"/>
      <c r="VAM40" s="42" t="s">
        <v>572</v>
      </c>
      <c r="VAN40" s="92">
        <f>SUMIFS('3a-Budget Detail'!VAO17:VAO511,'3a-Budget Detail'!VAL17:VAL511,'List Data'!VAQ17,'3a-Budget Detail'!VAK17:VAK511,'List Data'!VAM26)</f>
        <v>0</v>
      </c>
      <c r="VAP40" s="42"/>
      <c r="VAQ40" s="42" t="s">
        <v>572</v>
      </c>
      <c r="VAR40" s="92">
        <f>SUMIFS('3a-Budget Detail'!VAS17:VAS511,'3a-Budget Detail'!VAP17:VAP511,'List Data'!VAU17,'3a-Budget Detail'!VAO17:VAO511,'List Data'!VAQ26)</f>
        <v>0</v>
      </c>
      <c r="VAT40" s="42"/>
      <c r="VAU40" s="42" t="s">
        <v>572</v>
      </c>
      <c r="VAV40" s="92">
        <f>SUMIFS('3a-Budget Detail'!VAW17:VAW511,'3a-Budget Detail'!VAT17:VAT511,'List Data'!VAY17,'3a-Budget Detail'!VAS17:VAS511,'List Data'!VAU26)</f>
        <v>0</v>
      </c>
      <c r="VAX40" s="42"/>
      <c r="VAY40" s="42" t="s">
        <v>572</v>
      </c>
      <c r="VAZ40" s="92">
        <f>SUMIFS('3a-Budget Detail'!VBA17:VBA511,'3a-Budget Detail'!VAX17:VAX511,'List Data'!VBC17,'3a-Budget Detail'!VAW17:VAW511,'List Data'!VAY26)</f>
        <v>0</v>
      </c>
      <c r="VBB40" s="42"/>
      <c r="VBC40" s="42" t="s">
        <v>572</v>
      </c>
      <c r="VBD40" s="92">
        <f>SUMIFS('3a-Budget Detail'!VBE17:VBE511,'3a-Budget Detail'!VBB17:VBB511,'List Data'!VBG17,'3a-Budget Detail'!VBA17:VBA511,'List Data'!VBC26)</f>
        <v>0</v>
      </c>
      <c r="VBF40" s="42"/>
      <c r="VBG40" s="42" t="s">
        <v>572</v>
      </c>
      <c r="VBH40" s="92">
        <f>SUMIFS('3a-Budget Detail'!VBI17:VBI511,'3a-Budget Detail'!VBF17:VBF511,'List Data'!VBK17,'3a-Budget Detail'!VBE17:VBE511,'List Data'!VBG26)</f>
        <v>0</v>
      </c>
      <c r="VBJ40" s="42"/>
      <c r="VBK40" s="42" t="s">
        <v>572</v>
      </c>
      <c r="VBL40" s="92">
        <f>SUMIFS('3a-Budget Detail'!VBM17:VBM511,'3a-Budget Detail'!VBJ17:VBJ511,'List Data'!VBO17,'3a-Budget Detail'!VBI17:VBI511,'List Data'!VBK26)</f>
        <v>0</v>
      </c>
      <c r="VBN40" s="42"/>
      <c r="VBO40" s="42" t="s">
        <v>572</v>
      </c>
      <c r="VBP40" s="92">
        <f>SUMIFS('3a-Budget Detail'!VBQ17:VBQ511,'3a-Budget Detail'!VBN17:VBN511,'List Data'!VBS17,'3a-Budget Detail'!VBM17:VBM511,'List Data'!VBO26)</f>
        <v>0</v>
      </c>
      <c r="VBR40" s="42"/>
      <c r="VBS40" s="42" t="s">
        <v>572</v>
      </c>
      <c r="VBT40" s="92">
        <f>SUMIFS('3a-Budget Detail'!VBU17:VBU511,'3a-Budget Detail'!VBR17:VBR511,'List Data'!VBW17,'3a-Budget Detail'!VBQ17:VBQ511,'List Data'!VBS26)</f>
        <v>0</v>
      </c>
      <c r="VBV40" s="42"/>
      <c r="VBW40" s="42" t="s">
        <v>572</v>
      </c>
      <c r="VBX40" s="92">
        <f>SUMIFS('3a-Budget Detail'!VBY17:VBY511,'3a-Budget Detail'!VBV17:VBV511,'List Data'!VCA17,'3a-Budget Detail'!VBU17:VBU511,'List Data'!VBW26)</f>
        <v>0</v>
      </c>
      <c r="VBZ40" s="42"/>
      <c r="VCA40" s="42" t="s">
        <v>572</v>
      </c>
      <c r="VCB40" s="92">
        <f>SUMIFS('3a-Budget Detail'!VCC17:VCC511,'3a-Budget Detail'!VBZ17:VBZ511,'List Data'!VCE17,'3a-Budget Detail'!VBY17:VBY511,'List Data'!VCA26)</f>
        <v>0</v>
      </c>
      <c r="VCD40" s="42"/>
      <c r="VCE40" s="42" t="s">
        <v>572</v>
      </c>
      <c r="VCF40" s="92">
        <f>SUMIFS('3a-Budget Detail'!VCG17:VCG511,'3a-Budget Detail'!VCD17:VCD511,'List Data'!VCI17,'3a-Budget Detail'!VCC17:VCC511,'List Data'!VCE26)</f>
        <v>0</v>
      </c>
      <c r="VCH40" s="42"/>
      <c r="VCI40" s="42" t="s">
        <v>572</v>
      </c>
      <c r="VCJ40" s="92">
        <f>SUMIFS('3a-Budget Detail'!VCK17:VCK511,'3a-Budget Detail'!VCH17:VCH511,'List Data'!VCM17,'3a-Budget Detail'!VCG17:VCG511,'List Data'!VCI26)</f>
        <v>0</v>
      </c>
      <c r="VCL40" s="42"/>
      <c r="VCM40" s="42" t="s">
        <v>572</v>
      </c>
      <c r="VCN40" s="92">
        <f>SUMIFS('3a-Budget Detail'!VCO17:VCO511,'3a-Budget Detail'!VCL17:VCL511,'List Data'!VCQ17,'3a-Budget Detail'!VCK17:VCK511,'List Data'!VCM26)</f>
        <v>0</v>
      </c>
      <c r="VCP40" s="42"/>
      <c r="VCQ40" s="42" t="s">
        <v>572</v>
      </c>
      <c r="VCR40" s="92">
        <f>SUMIFS('3a-Budget Detail'!VCS17:VCS511,'3a-Budget Detail'!VCP17:VCP511,'List Data'!VCU17,'3a-Budget Detail'!VCO17:VCO511,'List Data'!VCQ26)</f>
        <v>0</v>
      </c>
      <c r="VCT40" s="42"/>
      <c r="VCU40" s="42" t="s">
        <v>572</v>
      </c>
      <c r="VCV40" s="92">
        <f>SUMIFS('3a-Budget Detail'!VCW17:VCW511,'3a-Budget Detail'!VCT17:VCT511,'List Data'!VCY17,'3a-Budget Detail'!VCS17:VCS511,'List Data'!VCU26)</f>
        <v>0</v>
      </c>
      <c r="VCX40" s="42"/>
      <c r="VCY40" s="42" t="s">
        <v>572</v>
      </c>
      <c r="VCZ40" s="92">
        <f>SUMIFS('3a-Budget Detail'!VDA17:VDA511,'3a-Budget Detail'!VCX17:VCX511,'List Data'!VDC17,'3a-Budget Detail'!VCW17:VCW511,'List Data'!VCY26)</f>
        <v>0</v>
      </c>
      <c r="VDB40" s="42"/>
      <c r="VDC40" s="42" t="s">
        <v>572</v>
      </c>
      <c r="VDD40" s="92">
        <f>SUMIFS('3a-Budget Detail'!VDE17:VDE511,'3a-Budget Detail'!VDB17:VDB511,'List Data'!VDG17,'3a-Budget Detail'!VDA17:VDA511,'List Data'!VDC26)</f>
        <v>0</v>
      </c>
      <c r="VDF40" s="42"/>
      <c r="VDG40" s="42" t="s">
        <v>572</v>
      </c>
      <c r="VDH40" s="92">
        <f>SUMIFS('3a-Budget Detail'!VDI17:VDI511,'3a-Budget Detail'!VDF17:VDF511,'List Data'!VDK17,'3a-Budget Detail'!VDE17:VDE511,'List Data'!VDG26)</f>
        <v>0</v>
      </c>
      <c r="VDJ40" s="42"/>
      <c r="VDK40" s="42" t="s">
        <v>572</v>
      </c>
      <c r="VDL40" s="92">
        <f>SUMIFS('3a-Budget Detail'!VDM17:VDM511,'3a-Budget Detail'!VDJ17:VDJ511,'List Data'!VDO17,'3a-Budget Detail'!VDI17:VDI511,'List Data'!VDK26)</f>
        <v>0</v>
      </c>
      <c r="VDN40" s="42"/>
      <c r="VDO40" s="42" t="s">
        <v>572</v>
      </c>
      <c r="VDP40" s="92">
        <f>SUMIFS('3a-Budget Detail'!VDQ17:VDQ511,'3a-Budget Detail'!VDN17:VDN511,'List Data'!VDS17,'3a-Budget Detail'!VDM17:VDM511,'List Data'!VDO26)</f>
        <v>0</v>
      </c>
      <c r="VDR40" s="42"/>
      <c r="VDS40" s="42" t="s">
        <v>572</v>
      </c>
      <c r="VDT40" s="92">
        <f>SUMIFS('3a-Budget Detail'!VDU17:VDU511,'3a-Budget Detail'!VDR17:VDR511,'List Data'!VDW17,'3a-Budget Detail'!VDQ17:VDQ511,'List Data'!VDS26)</f>
        <v>0</v>
      </c>
      <c r="VDV40" s="42"/>
      <c r="VDW40" s="42" t="s">
        <v>572</v>
      </c>
      <c r="VDX40" s="92">
        <f>SUMIFS('3a-Budget Detail'!VDY17:VDY511,'3a-Budget Detail'!VDV17:VDV511,'List Data'!VEA17,'3a-Budget Detail'!VDU17:VDU511,'List Data'!VDW26)</f>
        <v>0</v>
      </c>
      <c r="VDZ40" s="42"/>
      <c r="VEA40" s="42" t="s">
        <v>572</v>
      </c>
      <c r="VEB40" s="92">
        <f>SUMIFS('3a-Budget Detail'!VEC17:VEC511,'3a-Budget Detail'!VDZ17:VDZ511,'List Data'!VEE17,'3a-Budget Detail'!VDY17:VDY511,'List Data'!VEA26)</f>
        <v>0</v>
      </c>
      <c r="VED40" s="42"/>
      <c r="VEE40" s="42" t="s">
        <v>572</v>
      </c>
      <c r="VEF40" s="92">
        <f>SUMIFS('3a-Budget Detail'!VEG17:VEG511,'3a-Budget Detail'!VED17:VED511,'List Data'!VEI17,'3a-Budget Detail'!VEC17:VEC511,'List Data'!VEE26)</f>
        <v>0</v>
      </c>
      <c r="VEH40" s="42"/>
      <c r="VEI40" s="42" t="s">
        <v>572</v>
      </c>
      <c r="VEJ40" s="92">
        <f>SUMIFS('3a-Budget Detail'!VEK17:VEK511,'3a-Budget Detail'!VEH17:VEH511,'List Data'!VEM17,'3a-Budget Detail'!VEG17:VEG511,'List Data'!VEI26)</f>
        <v>0</v>
      </c>
      <c r="VEL40" s="42"/>
      <c r="VEM40" s="42" t="s">
        <v>572</v>
      </c>
      <c r="VEN40" s="92">
        <f>SUMIFS('3a-Budget Detail'!VEO17:VEO511,'3a-Budget Detail'!VEL17:VEL511,'List Data'!VEQ17,'3a-Budget Detail'!VEK17:VEK511,'List Data'!VEM26)</f>
        <v>0</v>
      </c>
      <c r="VEP40" s="42"/>
      <c r="VEQ40" s="42" t="s">
        <v>572</v>
      </c>
      <c r="VER40" s="92">
        <f>SUMIFS('3a-Budget Detail'!VES17:VES511,'3a-Budget Detail'!VEP17:VEP511,'List Data'!VEU17,'3a-Budget Detail'!VEO17:VEO511,'List Data'!VEQ26)</f>
        <v>0</v>
      </c>
      <c r="VET40" s="42"/>
      <c r="VEU40" s="42" t="s">
        <v>572</v>
      </c>
      <c r="VEV40" s="92">
        <f>SUMIFS('3a-Budget Detail'!VEW17:VEW511,'3a-Budget Detail'!VET17:VET511,'List Data'!VEY17,'3a-Budget Detail'!VES17:VES511,'List Data'!VEU26)</f>
        <v>0</v>
      </c>
      <c r="VEX40" s="42"/>
      <c r="VEY40" s="42" t="s">
        <v>572</v>
      </c>
      <c r="VEZ40" s="92">
        <f>SUMIFS('3a-Budget Detail'!VFA17:VFA511,'3a-Budget Detail'!VEX17:VEX511,'List Data'!VFC17,'3a-Budget Detail'!VEW17:VEW511,'List Data'!VEY26)</f>
        <v>0</v>
      </c>
      <c r="VFB40" s="42"/>
      <c r="VFC40" s="42" t="s">
        <v>572</v>
      </c>
      <c r="VFD40" s="92">
        <f>SUMIFS('3a-Budget Detail'!VFE17:VFE511,'3a-Budget Detail'!VFB17:VFB511,'List Data'!VFG17,'3a-Budget Detail'!VFA17:VFA511,'List Data'!VFC26)</f>
        <v>0</v>
      </c>
      <c r="VFF40" s="42"/>
      <c r="VFG40" s="42" t="s">
        <v>572</v>
      </c>
      <c r="VFH40" s="92">
        <f>SUMIFS('3a-Budget Detail'!VFI17:VFI511,'3a-Budget Detail'!VFF17:VFF511,'List Data'!VFK17,'3a-Budget Detail'!VFE17:VFE511,'List Data'!VFG26)</f>
        <v>0</v>
      </c>
      <c r="VFJ40" s="42"/>
      <c r="VFK40" s="42" t="s">
        <v>572</v>
      </c>
      <c r="VFL40" s="92">
        <f>SUMIFS('3a-Budget Detail'!VFM17:VFM511,'3a-Budget Detail'!VFJ17:VFJ511,'List Data'!VFO17,'3a-Budget Detail'!VFI17:VFI511,'List Data'!VFK26)</f>
        <v>0</v>
      </c>
      <c r="VFN40" s="42"/>
      <c r="VFO40" s="42" t="s">
        <v>572</v>
      </c>
      <c r="VFP40" s="92">
        <f>SUMIFS('3a-Budget Detail'!VFQ17:VFQ511,'3a-Budget Detail'!VFN17:VFN511,'List Data'!VFS17,'3a-Budget Detail'!VFM17:VFM511,'List Data'!VFO26)</f>
        <v>0</v>
      </c>
      <c r="VFR40" s="42"/>
      <c r="VFS40" s="42" t="s">
        <v>572</v>
      </c>
      <c r="VFT40" s="92">
        <f>SUMIFS('3a-Budget Detail'!VFU17:VFU511,'3a-Budget Detail'!VFR17:VFR511,'List Data'!VFW17,'3a-Budget Detail'!VFQ17:VFQ511,'List Data'!VFS26)</f>
        <v>0</v>
      </c>
      <c r="VFV40" s="42"/>
      <c r="VFW40" s="42" t="s">
        <v>572</v>
      </c>
      <c r="VFX40" s="92">
        <f>SUMIFS('3a-Budget Detail'!VFY17:VFY511,'3a-Budget Detail'!VFV17:VFV511,'List Data'!VGA17,'3a-Budget Detail'!VFU17:VFU511,'List Data'!VFW26)</f>
        <v>0</v>
      </c>
      <c r="VFZ40" s="42"/>
      <c r="VGA40" s="42" t="s">
        <v>572</v>
      </c>
      <c r="VGB40" s="92">
        <f>SUMIFS('3a-Budget Detail'!VGC17:VGC511,'3a-Budget Detail'!VFZ17:VFZ511,'List Data'!VGE17,'3a-Budget Detail'!VFY17:VFY511,'List Data'!VGA26)</f>
        <v>0</v>
      </c>
      <c r="VGD40" s="42"/>
      <c r="VGE40" s="42" t="s">
        <v>572</v>
      </c>
      <c r="VGF40" s="92">
        <f>SUMIFS('3a-Budget Detail'!VGG17:VGG511,'3a-Budget Detail'!VGD17:VGD511,'List Data'!VGI17,'3a-Budget Detail'!VGC17:VGC511,'List Data'!VGE26)</f>
        <v>0</v>
      </c>
      <c r="VGH40" s="42"/>
      <c r="VGI40" s="42" t="s">
        <v>572</v>
      </c>
      <c r="VGJ40" s="92">
        <f>SUMIFS('3a-Budget Detail'!VGK17:VGK511,'3a-Budget Detail'!VGH17:VGH511,'List Data'!VGM17,'3a-Budget Detail'!VGG17:VGG511,'List Data'!VGI26)</f>
        <v>0</v>
      </c>
      <c r="VGL40" s="42"/>
      <c r="VGM40" s="42" t="s">
        <v>572</v>
      </c>
      <c r="VGN40" s="92">
        <f>SUMIFS('3a-Budget Detail'!VGO17:VGO511,'3a-Budget Detail'!VGL17:VGL511,'List Data'!VGQ17,'3a-Budget Detail'!VGK17:VGK511,'List Data'!VGM26)</f>
        <v>0</v>
      </c>
      <c r="VGP40" s="42"/>
      <c r="VGQ40" s="42" t="s">
        <v>572</v>
      </c>
      <c r="VGR40" s="92">
        <f>SUMIFS('3a-Budget Detail'!VGS17:VGS511,'3a-Budget Detail'!VGP17:VGP511,'List Data'!VGU17,'3a-Budget Detail'!VGO17:VGO511,'List Data'!VGQ26)</f>
        <v>0</v>
      </c>
      <c r="VGT40" s="42"/>
      <c r="VGU40" s="42" t="s">
        <v>572</v>
      </c>
      <c r="VGV40" s="92">
        <f>SUMIFS('3a-Budget Detail'!VGW17:VGW511,'3a-Budget Detail'!VGT17:VGT511,'List Data'!VGY17,'3a-Budget Detail'!VGS17:VGS511,'List Data'!VGU26)</f>
        <v>0</v>
      </c>
      <c r="VGX40" s="42"/>
      <c r="VGY40" s="42" t="s">
        <v>572</v>
      </c>
      <c r="VGZ40" s="92">
        <f>SUMIFS('3a-Budget Detail'!VHA17:VHA511,'3a-Budget Detail'!VGX17:VGX511,'List Data'!VHC17,'3a-Budget Detail'!VGW17:VGW511,'List Data'!VGY26)</f>
        <v>0</v>
      </c>
      <c r="VHB40" s="42"/>
      <c r="VHC40" s="42" t="s">
        <v>572</v>
      </c>
      <c r="VHD40" s="92">
        <f>SUMIFS('3a-Budget Detail'!VHE17:VHE511,'3a-Budget Detail'!VHB17:VHB511,'List Data'!VHG17,'3a-Budget Detail'!VHA17:VHA511,'List Data'!VHC26)</f>
        <v>0</v>
      </c>
      <c r="VHF40" s="42"/>
      <c r="VHG40" s="42" t="s">
        <v>572</v>
      </c>
      <c r="VHH40" s="92">
        <f>SUMIFS('3a-Budget Detail'!VHI17:VHI511,'3a-Budget Detail'!VHF17:VHF511,'List Data'!VHK17,'3a-Budget Detail'!VHE17:VHE511,'List Data'!VHG26)</f>
        <v>0</v>
      </c>
      <c r="VHJ40" s="42"/>
      <c r="VHK40" s="42" t="s">
        <v>572</v>
      </c>
      <c r="VHL40" s="92">
        <f>SUMIFS('3a-Budget Detail'!VHM17:VHM511,'3a-Budget Detail'!VHJ17:VHJ511,'List Data'!VHO17,'3a-Budget Detail'!VHI17:VHI511,'List Data'!VHK26)</f>
        <v>0</v>
      </c>
      <c r="VHN40" s="42"/>
      <c r="VHO40" s="42" t="s">
        <v>572</v>
      </c>
      <c r="VHP40" s="92">
        <f>SUMIFS('3a-Budget Detail'!VHQ17:VHQ511,'3a-Budget Detail'!VHN17:VHN511,'List Data'!VHS17,'3a-Budget Detail'!VHM17:VHM511,'List Data'!VHO26)</f>
        <v>0</v>
      </c>
      <c r="VHR40" s="42"/>
      <c r="VHS40" s="42" t="s">
        <v>572</v>
      </c>
      <c r="VHT40" s="92">
        <f>SUMIFS('3a-Budget Detail'!VHU17:VHU511,'3a-Budget Detail'!VHR17:VHR511,'List Data'!VHW17,'3a-Budget Detail'!VHQ17:VHQ511,'List Data'!VHS26)</f>
        <v>0</v>
      </c>
      <c r="VHV40" s="42"/>
      <c r="VHW40" s="42" t="s">
        <v>572</v>
      </c>
      <c r="VHX40" s="92">
        <f>SUMIFS('3a-Budget Detail'!VHY17:VHY511,'3a-Budget Detail'!VHV17:VHV511,'List Data'!VIA17,'3a-Budget Detail'!VHU17:VHU511,'List Data'!VHW26)</f>
        <v>0</v>
      </c>
      <c r="VHZ40" s="42"/>
      <c r="VIA40" s="42" t="s">
        <v>572</v>
      </c>
      <c r="VIB40" s="92">
        <f>SUMIFS('3a-Budget Detail'!VIC17:VIC511,'3a-Budget Detail'!VHZ17:VHZ511,'List Data'!VIE17,'3a-Budget Detail'!VHY17:VHY511,'List Data'!VIA26)</f>
        <v>0</v>
      </c>
      <c r="VID40" s="42"/>
      <c r="VIE40" s="42" t="s">
        <v>572</v>
      </c>
      <c r="VIF40" s="92">
        <f>SUMIFS('3a-Budget Detail'!VIG17:VIG511,'3a-Budget Detail'!VID17:VID511,'List Data'!VII17,'3a-Budget Detail'!VIC17:VIC511,'List Data'!VIE26)</f>
        <v>0</v>
      </c>
      <c r="VIH40" s="42"/>
      <c r="VII40" s="42" t="s">
        <v>572</v>
      </c>
      <c r="VIJ40" s="92">
        <f>SUMIFS('3a-Budget Detail'!VIK17:VIK511,'3a-Budget Detail'!VIH17:VIH511,'List Data'!VIM17,'3a-Budget Detail'!VIG17:VIG511,'List Data'!VII26)</f>
        <v>0</v>
      </c>
      <c r="VIL40" s="42"/>
      <c r="VIM40" s="42" t="s">
        <v>572</v>
      </c>
      <c r="VIN40" s="92">
        <f>SUMIFS('3a-Budget Detail'!VIO17:VIO511,'3a-Budget Detail'!VIL17:VIL511,'List Data'!VIQ17,'3a-Budget Detail'!VIK17:VIK511,'List Data'!VIM26)</f>
        <v>0</v>
      </c>
      <c r="VIP40" s="42"/>
      <c r="VIQ40" s="42" t="s">
        <v>572</v>
      </c>
      <c r="VIR40" s="92">
        <f>SUMIFS('3a-Budget Detail'!VIS17:VIS511,'3a-Budget Detail'!VIP17:VIP511,'List Data'!VIU17,'3a-Budget Detail'!VIO17:VIO511,'List Data'!VIQ26)</f>
        <v>0</v>
      </c>
      <c r="VIT40" s="42"/>
      <c r="VIU40" s="42" t="s">
        <v>572</v>
      </c>
      <c r="VIV40" s="92">
        <f>SUMIFS('3a-Budget Detail'!VIW17:VIW511,'3a-Budget Detail'!VIT17:VIT511,'List Data'!VIY17,'3a-Budget Detail'!VIS17:VIS511,'List Data'!VIU26)</f>
        <v>0</v>
      </c>
      <c r="VIX40" s="42"/>
      <c r="VIY40" s="42" t="s">
        <v>572</v>
      </c>
      <c r="VIZ40" s="92">
        <f>SUMIFS('3a-Budget Detail'!VJA17:VJA511,'3a-Budget Detail'!VIX17:VIX511,'List Data'!VJC17,'3a-Budget Detail'!VIW17:VIW511,'List Data'!VIY26)</f>
        <v>0</v>
      </c>
      <c r="VJB40" s="42"/>
      <c r="VJC40" s="42" t="s">
        <v>572</v>
      </c>
      <c r="VJD40" s="92">
        <f>SUMIFS('3a-Budget Detail'!VJE17:VJE511,'3a-Budget Detail'!VJB17:VJB511,'List Data'!VJG17,'3a-Budget Detail'!VJA17:VJA511,'List Data'!VJC26)</f>
        <v>0</v>
      </c>
      <c r="VJF40" s="42"/>
      <c r="VJG40" s="42" t="s">
        <v>572</v>
      </c>
      <c r="VJH40" s="92">
        <f>SUMIFS('3a-Budget Detail'!VJI17:VJI511,'3a-Budget Detail'!VJF17:VJF511,'List Data'!VJK17,'3a-Budget Detail'!VJE17:VJE511,'List Data'!VJG26)</f>
        <v>0</v>
      </c>
      <c r="VJJ40" s="42"/>
      <c r="VJK40" s="42" t="s">
        <v>572</v>
      </c>
      <c r="VJL40" s="92">
        <f>SUMIFS('3a-Budget Detail'!VJM17:VJM511,'3a-Budget Detail'!VJJ17:VJJ511,'List Data'!VJO17,'3a-Budget Detail'!VJI17:VJI511,'List Data'!VJK26)</f>
        <v>0</v>
      </c>
      <c r="VJN40" s="42"/>
      <c r="VJO40" s="42" t="s">
        <v>572</v>
      </c>
      <c r="VJP40" s="92">
        <f>SUMIFS('3a-Budget Detail'!VJQ17:VJQ511,'3a-Budget Detail'!VJN17:VJN511,'List Data'!VJS17,'3a-Budget Detail'!VJM17:VJM511,'List Data'!VJO26)</f>
        <v>0</v>
      </c>
      <c r="VJR40" s="42"/>
      <c r="VJS40" s="42" t="s">
        <v>572</v>
      </c>
      <c r="VJT40" s="92">
        <f>SUMIFS('3a-Budget Detail'!VJU17:VJU511,'3a-Budget Detail'!VJR17:VJR511,'List Data'!VJW17,'3a-Budget Detail'!VJQ17:VJQ511,'List Data'!VJS26)</f>
        <v>0</v>
      </c>
      <c r="VJV40" s="42"/>
      <c r="VJW40" s="42" t="s">
        <v>572</v>
      </c>
      <c r="VJX40" s="92">
        <f>SUMIFS('3a-Budget Detail'!VJY17:VJY511,'3a-Budget Detail'!VJV17:VJV511,'List Data'!VKA17,'3a-Budget Detail'!VJU17:VJU511,'List Data'!VJW26)</f>
        <v>0</v>
      </c>
      <c r="VJZ40" s="42"/>
      <c r="VKA40" s="42" t="s">
        <v>572</v>
      </c>
      <c r="VKB40" s="92">
        <f>SUMIFS('3a-Budget Detail'!VKC17:VKC511,'3a-Budget Detail'!VJZ17:VJZ511,'List Data'!VKE17,'3a-Budget Detail'!VJY17:VJY511,'List Data'!VKA26)</f>
        <v>0</v>
      </c>
      <c r="VKD40" s="42"/>
      <c r="VKE40" s="42" t="s">
        <v>572</v>
      </c>
      <c r="VKF40" s="92">
        <f>SUMIFS('3a-Budget Detail'!VKG17:VKG511,'3a-Budget Detail'!VKD17:VKD511,'List Data'!VKI17,'3a-Budget Detail'!VKC17:VKC511,'List Data'!VKE26)</f>
        <v>0</v>
      </c>
      <c r="VKH40" s="42"/>
      <c r="VKI40" s="42" t="s">
        <v>572</v>
      </c>
      <c r="VKJ40" s="92">
        <f>SUMIFS('3a-Budget Detail'!VKK17:VKK511,'3a-Budget Detail'!VKH17:VKH511,'List Data'!VKM17,'3a-Budget Detail'!VKG17:VKG511,'List Data'!VKI26)</f>
        <v>0</v>
      </c>
      <c r="VKL40" s="42"/>
      <c r="VKM40" s="42" t="s">
        <v>572</v>
      </c>
      <c r="VKN40" s="92">
        <f>SUMIFS('3a-Budget Detail'!VKO17:VKO511,'3a-Budget Detail'!VKL17:VKL511,'List Data'!VKQ17,'3a-Budget Detail'!VKK17:VKK511,'List Data'!VKM26)</f>
        <v>0</v>
      </c>
      <c r="VKP40" s="42"/>
      <c r="VKQ40" s="42" t="s">
        <v>572</v>
      </c>
      <c r="VKR40" s="92">
        <f>SUMIFS('3a-Budget Detail'!VKS17:VKS511,'3a-Budget Detail'!VKP17:VKP511,'List Data'!VKU17,'3a-Budget Detail'!VKO17:VKO511,'List Data'!VKQ26)</f>
        <v>0</v>
      </c>
      <c r="VKT40" s="42"/>
      <c r="VKU40" s="42" t="s">
        <v>572</v>
      </c>
      <c r="VKV40" s="92">
        <f>SUMIFS('3a-Budget Detail'!VKW17:VKW511,'3a-Budget Detail'!VKT17:VKT511,'List Data'!VKY17,'3a-Budget Detail'!VKS17:VKS511,'List Data'!VKU26)</f>
        <v>0</v>
      </c>
      <c r="VKX40" s="42"/>
      <c r="VKY40" s="42" t="s">
        <v>572</v>
      </c>
      <c r="VKZ40" s="92">
        <f>SUMIFS('3a-Budget Detail'!VLA17:VLA511,'3a-Budget Detail'!VKX17:VKX511,'List Data'!VLC17,'3a-Budget Detail'!VKW17:VKW511,'List Data'!VKY26)</f>
        <v>0</v>
      </c>
      <c r="VLB40" s="42"/>
      <c r="VLC40" s="42" t="s">
        <v>572</v>
      </c>
      <c r="VLD40" s="92">
        <f>SUMIFS('3a-Budget Detail'!VLE17:VLE511,'3a-Budget Detail'!VLB17:VLB511,'List Data'!VLG17,'3a-Budget Detail'!VLA17:VLA511,'List Data'!VLC26)</f>
        <v>0</v>
      </c>
      <c r="VLF40" s="42"/>
      <c r="VLG40" s="42" t="s">
        <v>572</v>
      </c>
      <c r="VLH40" s="92">
        <f>SUMIFS('3a-Budget Detail'!VLI17:VLI511,'3a-Budget Detail'!VLF17:VLF511,'List Data'!VLK17,'3a-Budget Detail'!VLE17:VLE511,'List Data'!VLG26)</f>
        <v>0</v>
      </c>
      <c r="VLJ40" s="42"/>
      <c r="VLK40" s="42" t="s">
        <v>572</v>
      </c>
      <c r="VLL40" s="92">
        <f>SUMIFS('3a-Budget Detail'!VLM17:VLM511,'3a-Budget Detail'!VLJ17:VLJ511,'List Data'!VLO17,'3a-Budget Detail'!VLI17:VLI511,'List Data'!VLK26)</f>
        <v>0</v>
      </c>
      <c r="VLN40" s="42"/>
      <c r="VLO40" s="42" t="s">
        <v>572</v>
      </c>
      <c r="VLP40" s="92">
        <f>SUMIFS('3a-Budget Detail'!VLQ17:VLQ511,'3a-Budget Detail'!VLN17:VLN511,'List Data'!VLS17,'3a-Budget Detail'!VLM17:VLM511,'List Data'!VLO26)</f>
        <v>0</v>
      </c>
      <c r="VLR40" s="42"/>
      <c r="VLS40" s="42" t="s">
        <v>572</v>
      </c>
      <c r="VLT40" s="92">
        <f>SUMIFS('3a-Budget Detail'!VLU17:VLU511,'3a-Budget Detail'!VLR17:VLR511,'List Data'!VLW17,'3a-Budget Detail'!VLQ17:VLQ511,'List Data'!VLS26)</f>
        <v>0</v>
      </c>
      <c r="VLV40" s="42"/>
      <c r="VLW40" s="42" t="s">
        <v>572</v>
      </c>
      <c r="VLX40" s="92">
        <f>SUMIFS('3a-Budget Detail'!VLY17:VLY511,'3a-Budget Detail'!VLV17:VLV511,'List Data'!VMA17,'3a-Budget Detail'!VLU17:VLU511,'List Data'!VLW26)</f>
        <v>0</v>
      </c>
      <c r="VLZ40" s="42"/>
      <c r="VMA40" s="42" t="s">
        <v>572</v>
      </c>
      <c r="VMB40" s="92">
        <f>SUMIFS('3a-Budget Detail'!VMC17:VMC511,'3a-Budget Detail'!VLZ17:VLZ511,'List Data'!VME17,'3a-Budget Detail'!VLY17:VLY511,'List Data'!VMA26)</f>
        <v>0</v>
      </c>
      <c r="VMD40" s="42"/>
      <c r="VME40" s="42" t="s">
        <v>572</v>
      </c>
      <c r="VMF40" s="92">
        <f>SUMIFS('3a-Budget Detail'!VMG17:VMG511,'3a-Budget Detail'!VMD17:VMD511,'List Data'!VMI17,'3a-Budget Detail'!VMC17:VMC511,'List Data'!VME26)</f>
        <v>0</v>
      </c>
      <c r="VMH40" s="42"/>
      <c r="VMI40" s="42" t="s">
        <v>572</v>
      </c>
      <c r="VMJ40" s="92">
        <f>SUMIFS('3a-Budget Detail'!VMK17:VMK511,'3a-Budget Detail'!VMH17:VMH511,'List Data'!VMM17,'3a-Budget Detail'!VMG17:VMG511,'List Data'!VMI26)</f>
        <v>0</v>
      </c>
      <c r="VML40" s="42"/>
      <c r="VMM40" s="42" t="s">
        <v>572</v>
      </c>
      <c r="VMN40" s="92">
        <f>SUMIFS('3a-Budget Detail'!VMO17:VMO511,'3a-Budget Detail'!VML17:VML511,'List Data'!VMQ17,'3a-Budget Detail'!VMK17:VMK511,'List Data'!VMM26)</f>
        <v>0</v>
      </c>
      <c r="VMP40" s="42"/>
      <c r="VMQ40" s="42" t="s">
        <v>572</v>
      </c>
      <c r="VMR40" s="92">
        <f>SUMIFS('3a-Budget Detail'!VMS17:VMS511,'3a-Budget Detail'!VMP17:VMP511,'List Data'!VMU17,'3a-Budget Detail'!VMO17:VMO511,'List Data'!VMQ26)</f>
        <v>0</v>
      </c>
      <c r="VMT40" s="42"/>
      <c r="VMU40" s="42" t="s">
        <v>572</v>
      </c>
      <c r="VMV40" s="92">
        <f>SUMIFS('3a-Budget Detail'!VMW17:VMW511,'3a-Budget Detail'!VMT17:VMT511,'List Data'!VMY17,'3a-Budget Detail'!VMS17:VMS511,'List Data'!VMU26)</f>
        <v>0</v>
      </c>
      <c r="VMX40" s="42"/>
      <c r="VMY40" s="42" t="s">
        <v>572</v>
      </c>
      <c r="VMZ40" s="92">
        <f>SUMIFS('3a-Budget Detail'!VNA17:VNA511,'3a-Budget Detail'!VMX17:VMX511,'List Data'!VNC17,'3a-Budget Detail'!VMW17:VMW511,'List Data'!VMY26)</f>
        <v>0</v>
      </c>
      <c r="VNB40" s="42"/>
      <c r="VNC40" s="42" t="s">
        <v>572</v>
      </c>
      <c r="VND40" s="92">
        <f>SUMIFS('3a-Budget Detail'!VNE17:VNE511,'3a-Budget Detail'!VNB17:VNB511,'List Data'!VNG17,'3a-Budget Detail'!VNA17:VNA511,'List Data'!VNC26)</f>
        <v>0</v>
      </c>
      <c r="VNF40" s="42"/>
      <c r="VNG40" s="42" t="s">
        <v>572</v>
      </c>
      <c r="VNH40" s="92">
        <f>SUMIFS('3a-Budget Detail'!VNI17:VNI511,'3a-Budget Detail'!VNF17:VNF511,'List Data'!VNK17,'3a-Budget Detail'!VNE17:VNE511,'List Data'!VNG26)</f>
        <v>0</v>
      </c>
      <c r="VNJ40" s="42"/>
      <c r="VNK40" s="42" t="s">
        <v>572</v>
      </c>
      <c r="VNL40" s="92">
        <f>SUMIFS('3a-Budget Detail'!VNM17:VNM511,'3a-Budget Detail'!VNJ17:VNJ511,'List Data'!VNO17,'3a-Budget Detail'!VNI17:VNI511,'List Data'!VNK26)</f>
        <v>0</v>
      </c>
      <c r="VNN40" s="42"/>
      <c r="VNO40" s="42" t="s">
        <v>572</v>
      </c>
      <c r="VNP40" s="92">
        <f>SUMIFS('3a-Budget Detail'!VNQ17:VNQ511,'3a-Budget Detail'!VNN17:VNN511,'List Data'!VNS17,'3a-Budget Detail'!VNM17:VNM511,'List Data'!VNO26)</f>
        <v>0</v>
      </c>
      <c r="VNR40" s="42"/>
      <c r="VNS40" s="42" t="s">
        <v>572</v>
      </c>
      <c r="VNT40" s="92">
        <f>SUMIFS('3a-Budget Detail'!VNU17:VNU511,'3a-Budget Detail'!VNR17:VNR511,'List Data'!VNW17,'3a-Budget Detail'!VNQ17:VNQ511,'List Data'!VNS26)</f>
        <v>0</v>
      </c>
      <c r="VNV40" s="42"/>
      <c r="VNW40" s="42" t="s">
        <v>572</v>
      </c>
      <c r="VNX40" s="92">
        <f>SUMIFS('3a-Budget Detail'!VNY17:VNY511,'3a-Budget Detail'!VNV17:VNV511,'List Data'!VOA17,'3a-Budget Detail'!VNU17:VNU511,'List Data'!VNW26)</f>
        <v>0</v>
      </c>
      <c r="VNZ40" s="42"/>
      <c r="VOA40" s="42" t="s">
        <v>572</v>
      </c>
      <c r="VOB40" s="92">
        <f>SUMIFS('3a-Budget Detail'!VOC17:VOC511,'3a-Budget Detail'!VNZ17:VNZ511,'List Data'!VOE17,'3a-Budget Detail'!VNY17:VNY511,'List Data'!VOA26)</f>
        <v>0</v>
      </c>
      <c r="VOD40" s="42"/>
      <c r="VOE40" s="42" t="s">
        <v>572</v>
      </c>
      <c r="VOF40" s="92">
        <f>SUMIFS('3a-Budget Detail'!VOG17:VOG511,'3a-Budget Detail'!VOD17:VOD511,'List Data'!VOI17,'3a-Budget Detail'!VOC17:VOC511,'List Data'!VOE26)</f>
        <v>0</v>
      </c>
      <c r="VOH40" s="42"/>
      <c r="VOI40" s="42" t="s">
        <v>572</v>
      </c>
      <c r="VOJ40" s="92">
        <f>SUMIFS('3a-Budget Detail'!VOK17:VOK511,'3a-Budget Detail'!VOH17:VOH511,'List Data'!VOM17,'3a-Budget Detail'!VOG17:VOG511,'List Data'!VOI26)</f>
        <v>0</v>
      </c>
      <c r="VOL40" s="42"/>
      <c r="VOM40" s="42" t="s">
        <v>572</v>
      </c>
      <c r="VON40" s="92">
        <f>SUMIFS('3a-Budget Detail'!VOO17:VOO511,'3a-Budget Detail'!VOL17:VOL511,'List Data'!VOQ17,'3a-Budget Detail'!VOK17:VOK511,'List Data'!VOM26)</f>
        <v>0</v>
      </c>
      <c r="VOP40" s="42"/>
      <c r="VOQ40" s="42" t="s">
        <v>572</v>
      </c>
      <c r="VOR40" s="92">
        <f>SUMIFS('3a-Budget Detail'!VOS17:VOS511,'3a-Budget Detail'!VOP17:VOP511,'List Data'!VOU17,'3a-Budget Detail'!VOO17:VOO511,'List Data'!VOQ26)</f>
        <v>0</v>
      </c>
      <c r="VOT40" s="42"/>
      <c r="VOU40" s="42" t="s">
        <v>572</v>
      </c>
      <c r="VOV40" s="92">
        <f>SUMIFS('3a-Budget Detail'!VOW17:VOW511,'3a-Budget Detail'!VOT17:VOT511,'List Data'!VOY17,'3a-Budget Detail'!VOS17:VOS511,'List Data'!VOU26)</f>
        <v>0</v>
      </c>
      <c r="VOX40" s="42"/>
      <c r="VOY40" s="42" t="s">
        <v>572</v>
      </c>
      <c r="VOZ40" s="92">
        <f>SUMIFS('3a-Budget Detail'!VPA17:VPA511,'3a-Budget Detail'!VOX17:VOX511,'List Data'!VPC17,'3a-Budget Detail'!VOW17:VOW511,'List Data'!VOY26)</f>
        <v>0</v>
      </c>
      <c r="VPB40" s="42"/>
      <c r="VPC40" s="42" t="s">
        <v>572</v>
      </c>
      <c r="VPD40" s="92">
        <f>SUMIFS('3a-Budget Detail'!VPE17:VPE511,'3a-Budget Detail'!VPB17:VPB511,'List Data'!VPG17,'3a-Budget Detail'!VPA17:VPA511,'List Data'!VPC26)</f>
        <v>0</v>
      </c>
      <c r="VPF40" s="42"/>
      <c r="VPG40" s="42" t="s">
        <v>572</v>
      </c>
      <c r="VPH40" s="92">
        <f>SUMIFS('3a-Budget Detail'!VPI17:VPI511,'3a-Budget Detail'!VPF17:VPF511,'List Data'!VPK17,'3a-Budget Detail'!VPE17:VPE511,'List Data'!VPG26)</f>
        <v>0</v>
      </c>
      <c r="VPJ40" s="42"/>
      <c r="VPK40" s="42" t="s">
        <v>572</v>
      </c>
      <c r="VPL40" s="92">
        <f>SUMIFS('3a-Budget Detail'!VPM17:VPM511,'3a-Budget Detail'!VPJ17:VPJ511,'List Data'!VPO17,'3a-Budget Detail'!VPI17:VPI511,'List Data'!VPK26)</f>
        <v>0</v>
      </c>
      <c r="VPN40" s="42"/>
      <c r="VPO40" s="42" t="s">
        <v>572</v>
      </c>
      <c r="VPP40" s="92">
        <f>SUMIFS('3a-Budget Detail'!VPQ17:VPQ511,'3a-Budget Detail'!VPN17:VPN511,'List Data'!VPS17,'3a-Budget Detail'!VPM17:VPM511,'List Data'!VPO26)</f>
        <v>0</v>
      </c>
      <c r="VPR40" s="42"/>
      <c r="VPS40" s="42" t="s">
        <v>572</v>
      </c>
      <c r="VPT40" s="92">
        <f>SUMIFS('3a-Budget Detail'!VPU17:VPU511,'3a-Budget Detail'!VPR17:VPR511,'List Data'!VPW17,'3a-Budget Detail'!VPQ17:VPQ511,'List Data'!VPS26)</f>
        <v>0</v>
      </c>
      <c r="VPV40" s="42"/>
      <c r="VPW40" s="42" t="s">
        <v>572</v>
      </c>
      <c r="VPX40" s="92">
        <f>SUMIFS('3a-Budget Detail'!VPY17:VPY511,'3a-Budget Detail'!VPV17:VPV511,'List Data'!VQA17,'3a-Budget Detail'!VPU17:VPU511,'List Data'!VPW26)</f>
        <v>0</v>
      </c>
      <c r="VPZ40" s="42"/>
      <c r="VQA40" s="42" t="s">
        <v>572</v>
      </c>
      <c r="VQB40" s="92">
        <f>SUMIFS('3a-Budget Detail'!VQC17:VQC511,'3a-Budget Detail'!VPZ17:VPZ511,'List Data'!VQE17,'3a-Budget Detail'!VPY17:VPY511,'List Data'!VQA26)</f>
        <v>0</v>
      </c>
      <c r="VQD40" s="42"/>
      <c r="VQE40" s="42" t="s">
        <v>572</v>
      </c>
      <c r="VQF40" s="92">
        <f>SUMIFS('3a-Budget Detail'!VQG17:VQG511,'3a-Budget Detail'!VQD17:VQD511,'List Data'!VQI17,'3a-Budget Detail'!VQC17:VQC511,'List Data'!VQE26)</f>
        <v>0</v>
      </c>
      <c r="VQH40" s="42"/>
      <c r="VQI40" s="42" t="s">
        <v>572</v>
      </c>
      <c r="VQJ40" s="92">
        <f>SUMIFS('3a-Budget Detail'!VQK17:VQK511,'3a-Budget Detail'!VQH17:VQH511,'List Data'!VQM17,'3a-Budget Detail'!VQG17:VQG511,'List Data'!VQI26)</f>
        <v>0</v>
      </c>
      <c r="VQL40" s="42"/>
      <c r="VQM40" s="42" t="s">
        <v>572</v>
      </c>
      <c r="VQN40" s="92">
        <f>SUMIFS('3a-Budget Detail'!VQO17:VQO511,'3a-Budget Detail'!VQL17:VQL511,'List Data'!VQQ17,'3a-Budget Detail'!VQK17:VQK511,'List Data'!VQM26)</f>
        <v>0</v>
      </c>
      <c r="VQP40" s="42"/>
      <c r="VQQ40" s="42" t="s">
        <v>572</v>
      </c>
      <c r="VQR40" s="92">
        <f>SUMIFS('3a-Budget Detail'!VQS17:VQS511,'3a-Budget Detail'!VQP17:VQP511,'List Data'!VQU17,'3a-Budget Detail'!VQO17:VQO511,'List Data'!VQQ26)</f>
        <v>0</v>
      </c>
      <c r="VQT40" s="42"/>
      <c r="VQU40" s="42" t="s">
        <v>572</v>
      </c>
      <c r="VQV40" s="92">
        <f>SUMIFS('3a-Budget Detail'!VQW17:VQW511,'3a-Budget Detail'!VQT17:VQT511,'List Data'!VQY17,'3a-Budget Detail'!VQS17:VQS511,'List Data'!VQU26)</f>
        <v>0</v>
      </c>
      <c r="VQX40" s="42"/>
      <c r="VQY40" s="42" t="s">
        <v>572</v>
      </c>
      <c r="VQZ40" s="92">
        <f>SUMIFS('3a-Budget Detail'!VRA17:VRA511,'3a-Budget Detail'!VQX17:VQX511,'List Data'!VRC17,'3a-Budget Detail'!VQW17:VQW511,'List Data'!VQY26)</f>
        <v>0</v>
      </c>
      <c r="VRB40" s="42"/>
      <c r="VRC40" s="42" t="s">
        <v>572</v>
      </c>
      <c r="VRD40" s="92">
        <f>SUMIFS('3a-Budget Detail'!VRE17:VRE511,'3a-Budget Detail'!VRB17:VRB511,'List Data'!VRG17,'3a-Budget Detail'!VRA17:VRA511,'List Data'!VRC26)</f>
        <v>0</v>
      </c>
      <c r="VRF40" s="42"/>
      <c r="VRG40" s="42" t="s">
        <v>572</v>
      </c>
      <c r="VRH40" s="92">
        <f>SUMIFS('3a-Budget Detail'!VRI17:VRI511,'3a-Budget Detail'!VRF17:VRF511,'List Data'!VRK17,'3a-Budget Detail'!VRE17:VRE511,'List Data'!VRG26)</f>
        <v>0</v>
      </c>
      <c r="VRJ40" s="42"/>
      <c r="VRK40" s="42" t="s">
        <v>572</v>
      </c>
      <c r="VRL40" s="92">
        <f>SUMIFS('3a-Budget Detail'!VRM17:VRM511,'3a-Budget Detail'!VRJ17:VRJ511,'List Data'!VRO17,'3a-Budget Detail'!VRI17:VRI511,'List Data'!VRK26)</f>
        <v>0</v>
      </c>
      <c r="VRN40" s="42"/>
      <c r="VRO40" s="42" t="s">
        <v>572</v>
      </c>
      <c r="VRP40" s="92">
        <f>SUMIFS('3a-Budget Detail'!VRQ17:VRQ511,'3a-Budget Detail'!VRN17:VRN511,'List Data'!VRS17,'3a-Budget Detail'!VRM17:VRM511,'List Data'!VRO26)</f>
        <v>0</v>
      </c>
      <c r="VRR40" s="42"/>
      <c r="VRS40" s="42" t="s">
        <v>572</v>
      </c>
      <c r="VRT40" s="92">
        <f>SUMIFS('3a-Budget Detail'!VRU17:VRU511,'3a-Budget Detail'!VRR17:VRR511,'List Data'!VRW17,'3a-Budget Detail'!VRQ17:VRQ511,'List Data'!VRS26)</f>
        <v>0</v>
      </c>
      <c r="VRV40" s="42"/>
      <c r="VRW40" s="42" t="s">
        <v>572</v>
      </c>
      <c r="VRX40" s="92">
        <f>SUMIFS('3a-Budget Detail'!VRY17:VRY511,'3a-Budget Detail'!VRV17:VRV511,'List Data'!VSA17,'3a-Budget Detail'!VRU17:VRU511,'List Data'!VRW26)</f>
        <v>0</v>
      </c>
      <c r="VRZ40" s="42"/>
      <c r="VSA40" s="42" t="s">
        <v>572</v>
      </c>
      <c r="VSB40" s="92">
        <f>SUMIFS('3a-Budget Detail'!VSC17:VSC511,'3a-Budget Detail'!VRZ17:VRZ511,'List Data'!VSE17,'3a-Budget Detail'!VRY17:VRY511,'List Data'!VSA26)</f>
        <v>0</v>
      </c>
      <c r="VSD40" s="42"/>
      <c r="VSE40" s="42" t="s">
        <v>572</v>
      </c>
      <c r="VSF40" s="92">
        <f>SUMIFS('3a-Budget Detail'!VSG17:VSG511,'3a-Budget Detail'!VSD17:VSD511,'List Data'!VSI17,'3a-Budget Detail'!VSC17:VSC511,'List Data'!VSE26)</f>
        <v>0</v>
      </c>
      <c r="VSH40" s="42"/>
      <c r="VSI40" s="42" t="s">
        <v>572</v>
      </c>
      <c r="VSJ40" s="92">
        <f>SUMIFS('3a-Budget Detail'!VSK17:VSK511,'3a-Budget Detail'!VSH17:VSH511,'List Data'!VSM17,'3a-Budget Detail'!VSG17:VSG511,'List Data'!VSI26)</f>
        <v>0</v>
      </c>
      <c r="VSL40" s="42"/>
      <c r="VSM40" s="42" t="s">
        <v>572</v>
      </c>
      <c r="VSN40" s="92">
        <f>SUMIFS('3a-Budget Detail'!VSO17:VSO511,'3a-Budget Detail'!VSL17:VSL511,'List Data'!VSQ17,'3a-Budget Detail'!VSK17:VSK511,'List Data'!VSM26)</f>
        <v>0</v>
      </c>
      <c r="VSP40" s="42"/>
      <c r="VSQ40" s="42" t="s">
        <v>572</v>
      </c>
      <c r="VSR40" s="92">
        <f>SUMIFS('3a-Budget Detail'!VSS17:VSS511,'3a-Budget Detail'!VSP17:VSP511,'List Data'!VSU17,'3a-Budget Detail'!VSO17:VSO511,'List Data'!VSQ26)</f>
        <v>0</v>
      </c>
      <c r="VST40" s="42"/>
      <c r="VSU40" s="42" t="s">
        <v>572</v>
      </c>
      <c r="VSV40" s="92">
        <f>SUMIFS('3a-Budget Detail'!VSW17:VSW511,'3a-Budget Detail'!VST17:VST511,'List Data'!VSY17,'3a-Budget Detail'!VSS17:VSS511,'List Data'!VSU26)</f>
        <v>0</v>
      </c>
      <c r="VSX40" s="42"/>
      <c r="VSY40" s="42" t="s">
        <v>572</v>
      </c>
      <c r="VSZ40" s="92">
        <f>SUMIFS('3a-Budget Detail'!VTA17:VTA511,'3a-Budget Detail'!VSX17:VSX511,'List Data'!VTC17,'3a-Budget Detail'!VSW17:VSW511,'List Data'!VSY26)</f>
        <v>0</v>
      </c>
      <c r="VTB40" s="42"/>
      <c r="VTC40" s="42" t="s">
        <v>572</v>
      </c>
      <c r="VTD40" s="92">
        <f>SUMIFS('3a-Budget Detail'!VTE17:VTE511,'3a-Budget Detail'!VTB17:VTB511,'List Data'!VTG17,'3a-Budget Detail'!VTA17:VTA511,'List Data'!VTC26)</f>
        <v>0</v>
      </c>
      <c r="VTF40" s="42"/>
      <c r="VTG40" s="42" t="s">
        <v>572</v>
      </c>
      <c r="VTH40" s="92">
        <f>SUMIFS('3a-Budget Detail'!VTI17:VTI511,'3a-Budget Detail'!VTF17:VTF511,'List Data'!VTK17,'3a-Budget Detail'!VTE17:VTE511,'List Data'!VTG26)</f>
        <v>0</v>
      </c>
      <c r="VTJ40" s="42"/>
      <c r="VTK40" s="42" t="s">
        <v>572</v>
      </c>
      <c r="VTL40" s="92">
        <f>SUMIFS('3a-Budget Detail'!VTM17:VTM511,'3a-Budget Detail'!VTJ17:VTJ511,'List Data'!VTO17,'3a-Budget Detail'!VTI17:VTI511,'List Data'!VTK26)</f>
        <v>0</v>
      </c>
      <c r="VTN40" s="42"/>
      <c r="VTO40" s="42" t="s">
        <v>572</v>
      </c>
      <c r="VTP40" s="92">
        <f>SUMIFS('3a-Budget Detail'!VTQ17:VTQ511,'3a-Budget Detail'!VTN17:VTN511,'List Data'!VTS17,'3a-Budget Detail'!VTM17:VTM511,'List Data'!VTO26)</f>
        <v>0</v>
      </c>
      <c r="VTR40" s="42"/>
      <c r="VTS40" s="42" t="s">
        <v>572</v>
      </c>
      <c r="VTT40" s="92">
        <f>SUMIFS('3a-Budget Detail'!VTU17:VTU511,'3a-Budget Detail'!VTR17:VTR511,'List Data'!VTW17,'3a-Budget Detail'!VTQ17:VTQ511,'List Data'!VTS26)</f>
        <v>0</v>
      </c>
      <c r="VTV40" s="42"/>
      <c r="VTW40" s="42" t="s">
        <v>572</v>
      </c>
      <c r="VTX40" s="92">
        <f>SUMIFS('3a-Budget Detail'!VTY17:VTY511,'3a-Budget Detail'!VTV17:VTV511,'List Data'!VUA17,'3a-Budget Detail'!VTU17:VTU511,'List Data'!VTW26)</f>
        <v>0</v>
      </c>
      <c r="VTZ40" s="42"/>
      <c r="VUA40" s="42" t="s">
        <v>572</v>
      </c>
      <c r="VUB40" s="92">
        <f>SUMIFS('3a-Budget Detail'!VUC17:VUC511,'3a-Budget Detail'!VTZ17:VTZ511,'List Data'!VUE17,'3a-Budget Detail'!VTY17:VTY511,'List Data'!VUA26)</f>
        <v>0</v>
      </c>
      <c r="VUD40" s="42"/>
      <c r="VUE40" s="42" t="s">
        <v>572</v>
      </c>
      <c r="VUF40" s="92">
        <f>SUMIFS('3a-Budget Detail'!VUG17:VUG511,'3a-Budget Detail'!VUD17:VUD511,'List Data'!VUI17,'3a-Budget Detail'!VUC17:VUC511,'List Data'!VUE26)</f>
        <v>0</v>
      </c>
      <c r="VUH40" s="42"/>
      <c r="VUI40" s="42" t="s">
        <v>572</v>
      </c>
      <c r="VUJ40" s="92">
        <f>SUMIFS('3a-Budget Detail'!VUK17:VUK511,'3a-Budget Detail'!VUH17:VUH511,'List Data'!VUM17,'3a-Budget Detail'!VUG17:VUG511,'List Data'!VUI26)</f>
        <v>0</v>
      </c>
      <c r="VUL40" s="42"/>
      <c r="VUM40" s="42" t="s">
        <v>572</v>
      </c>
      <c r="VUN40" s="92">
        <f>SUMIFS('3a-Budget Detail'!VUO17:VUO511,'3a-Budget Detail'!VUL17:VUL511,'List Data'!VUQ17,'3a-Budget Detail'!VUK17:VUK511,'List Data'!VUM26)</f>
        <v>0</v>
      </c>
      <c r="VUP40" s="42"/>
      <c r="VUQ40" s="42" t="s">
        <v>572</v>
      </c>
      <c r="VUR40" s="92">
        <f>SUMIFS('3a-Budget Detail'!VUS17:VUS511,'3a-Budget Detail'!VUP17:VUP511,'List Data'!VUU17,'3a-Budget Detail'!VUO17:VUO511,'List Data'!VUQ26)</f>
        <v>0</v>
      </c>
      <c r="VUT40" s="42"/>
      <c r="VUU40" s="42" t="s">
        <v>572</v>
      </c>
      <c r="VUV40" s="92">
        <f>SUMIFS('3a-Budget Detail'!VUW17:VUW511,'3a-Budget Detail'!VUT17:VUT511,'List Data'!VUY17,'3a-Budget Detail'!VUS17:VUS511,'List Data'!VUU26)</f>
        <v>0</v>
      </c>
      <c r="VUX40" s="42"/>
      <c r="VUY40" s="42" t="s">
        <v>572</v>
      </c>
      <c r="VUZ40" s="92">
        <f>SUMIFS('3a-Budget Detail'!VVA17:VVA511,'3a-Budget Detail'!VUX17:VUX511,'List Data'!VVC17,'3a-Budget Detail'!VUW17:VUW511,'List Data'!VUY26)</f>
        <v>0</v>
      </c>
      <c r="VVB40" s="42"/>
      <c r="VVC40" s="42" t="s">
        <v>572</v>
      </c>
      <c r="VVD40" s="92">
        <f>SUMIFS('3a-Budget Detail'!VVE17:VVE511,'3a-Budget Detail'!VVB17:VVB511,'List Data'!VVG17,'3a-Budget Detail'!VVA17:VVA511,'List Data'!VVC26)</f>
        <v>0</v>
      </c>
      <c r="VVF40" s="42"/>
      <c r="VVG40" s="42" t="s">
        <v>572</v>
      </c>
      <c r="VVH40" s="92">
        <f>SUMIFS('3a-Budget Detail'!VVI17:VVI511,'3a-Budget Detail'!VVF17:VVF511,'List Data'!VVK17,'3a-Budget Detail'!VVE17:VVE511,'List Data'!VVG26)</f>
        <v>0</v>
      </c>
      <c r="VVJ40" s="42"/>
      <c r="VVK40" s="42" t="s">
        <v>572</v>
      </c>
      <c r="VVL40" s="92">
        <f>SUMIFS('3a-Budget Detail'!VVM17:VVM511,'3a-Budget Detail'!VVJ17:VVJ511,'List Data'!VVO17,'3a-Budget Detail'!VVI17:VVI511,'List Data'!VVK26)</f>
        <v>0</v>
      </c>
      <c r="VVN40" s="42"/>
      <c r="VVO40" s="42" t="s">
        <v>572</v>
      </c>
      <c r="VVP40" s="92">
        <f>SUMIFS('3a-Budget Detail'!VVQ17:VVQ511,'3a-Budget Detail'!VVN17:VVN511,'List Data'!VVS17,'3a-Budget Detail'!VVM17:VVM511,'List Data'!VVO26)</f>
        <v>0</v>
      </c>
      <c r="VVR40" s="42"/>
      <c r="VVS40" s="42" t="s">
        <v>572</v>
      </c>
      <c r="VVT40" s="92">
        <f>SUMIFS('3a-Budget Detail'!VVU17:VVU511,'3a-Budget Detail'!VVR17:VVR511,'List Data'!VVW17,'3a-Budget Detail'!VVQ17:VVQ511,'List Data'!VVS26)</f>
        <v>0</v>
      </c>
      <c r="VVV40" s="42"/>
      <c r="VVW40" s="42" t="s">
        <v>572</v>
      </c>
      <c r="VVX40" s="92">
        <f>SUMIFS('3a-Budget Detail'!VVY17:VVY511,'3a-Budget Detail'!VVV17:VVV511,'List Data'!VWA17,'3a-Budget Detail'!VVU17:VVU511,'List Data'!VVW26)</f>
        <v>0</v>
      </c>
      <c r="VVZ40" s="42"/>
      <c r="VWA40" s="42" t="s">
        <v>572</v>
      </c>
      <c r="VWB40" s="92">
        <f>SUMIFS('3a-Budget Detail'!VWC17:VWC511,'3a-Budget Detail'!VVZ17:VVZ511,'List Data'!VWE17,'3a-Budget Detail'!VVY17:VVY511,'List Data'!VWA26)</f>
        <v>0</v>
      </c>
      <c r="VWD40" s="42"/>
      <c r="VWE40" s="42" t="s">
        <v>572</v>
      </c>
      <c r="VWF40" s="92">
        <f>SUMIFS('3a-Budget Detail'!VWG17:VWG511,'3a-Budget Detail'!VWD17:VWD511,'List Data'!VWI17,'3a-Budget Detail'!VWC17:VWC511,'List Data'!VWE26)</f>
        <v>0</v>
      </c>
      <c r="VWH40" s="42"/>
      <c r="VWI40" s="42" t="s">
        <v>572</v>
      </c>
      <c r="VWJ40" s="92">
        <f>SUMIFS('3a-Budget Detail'!VWK17:VWK511,'3a-Budget Detail'!VWH17:VWH511,'List Data'!VWM17,'3a-Budget Detail'!VWG17:VWG511,'List Data'!VWI26)</f>
        <v>0</v>
      </c>
      <c r="VWL40" s="42"/>
      <c r="VWM40" s="42" t="s">
        <v>572</v>
      </c>
      <c r="VWN40" s="92">
        <f>SUMIFS('3a-Budget Detail'!VWO17:VWO511,'3a-Budget Detail'!VWL17:VWL511,'List Data'!VWQ17,'3a-Budget Detail'!VWK17:VWK511,'List Data'!VWM26)</f>
        <v>0</v>
      </c>
      <c r="VWP40" s="42"/>
      <c r="VWQ40" s="42" t="s">
        <v>572</v>
      </c>
      <c r="VWR40" s="92">
        <f>SUMIFS('3a-Budget Detail'!VWS17:VWS511,'3a-Budget Detail'!VWP17:VWP511,'List Data'!VWU17,'3a-Budget Detail'!VWO17:VWO511,'List Data'!VWQ26)</f>
        <v>0</v>
      </c>
      <c r="VWT40" s="42"/>
      <c r="VWU40" s="42" t="s">
        <v>572</v>
      </c>
      <c r="VWV40" s="92">
        <f>SUMIFS('3a-Budget Detail'!VWW17:VWW511,'3a-Budget Detail'!VWT17:VWT511,'List Data'!VWY17,'3a-Budget Detail'!VWS17:VWS511,'List Data'!VWU26)</f>
        <v>0</v>
      </c>
      <c r="VWX40" s="42"/>
      <c r="VWY40" s="42" t="s">
        <v>572</v>
      </c>
      <c r="VWZ40" s="92">
        <f>SUMIFS('3a-Budget Detail'!VXA17:VXA511,'3a-Budget Detail'!VWX17:VWX511,'List Data'!VXC17,'3a-Budget Detail'!VWW17:VWW511,'List Data'!VWY26)</f>
        <v>0</v>
      </c>
      <c r="VXB40" s="42"/>
      <c r="VXC40" s="42" t="s">
        <v>572</v>
      </c>
      <c r="VXD40" s="92">
        <f>SUMIFS('3a-Budget Detail'!VXE17:VXE511,'3a-Budget Detail'!VXB17:VXB511,'List Data'!VXG17,'3a-Budget Detail'!VXA17:VXA511,'List Data'!VXC26)</f>
        <v>0</v>
      </c>
      <c r="VXF40" s="42"/>
      <c r="VXG40" s="42" t="s">
        <v>572</v>
      </c>
      <c r="VXH40" s="92">
        <f>SUMIFS('3a-Budget Detail'!VXI17:VXI511,'3a-Budget Detail'!VXF17:VXF511,'List Data'!VXK17,'3a-Budget Detail'!VXE17:VXE511,'List Data'!VXG26)</f>
        <v>0</v>
      </c>
      <c r="VXJ40" s="42"/>
      <c r="VXK40" s="42" t="s">
        <v>572</v>
      </c>
      <c r="VXL40" s="92">
        <f>SUMIFS('3a-Budget Detail'!VXM17:VXM511,'3a-Budget Detail'!VXJ17:VXJ511,'List Data'!VXO17,'3a-Budget Detail'!VXI17:VXI511,'List Data'!VXK26)</f>
        <v>0</v>
      </c>
      <c r="VXN40" s="42"/>
      <c r="VXO40" s="42" t="s">
        <v>572</v>
      </c>
      <c r="VXP40" s="92">
        <f>SUMIFS('3a-Budget Detail'!VXQ17:VXQ511,'3a-Budget Detail'!VXN17:VXN511,'List Data'!VXS17,'3a-Budget Detail'!VXM17:VXM511,'List Data'!VXO26)</f>
        <v>0</v>
      </c>
      <c r="VXR40" s="42"/>
      <c r="VXS40" s="42" t="s">
        <v>572</v>
      </c>
      <c r="VXT40" s="92">
        <f>SUMIFS('3a-Budget Detail'!VXU17:VXU511,'3a-Budget Detail'!VXR17:VXR511,'List Data'!VXW17,'3a-Budget Detail'!VXQ17:VXQ511,'List Data'!VXS26)</f>
        <v>0</v>
      </c>
      <c r="VXV40" s="42"/>
      <c r="VXW40" s="42" t="s">
        <v>572</v>
      </c>
      <c r="VXX40" s="92">
        <f>SUMIFS('3a-Budget Detail'!VXY17:VXY511,'3a-Budget Detail'!VXV17:VXV511,'List Data'!VYA17,'3a-Budget Detail'!VXU17:VXU511,'List Data'!VXW26)</f>
        <v>0</v>
      </c>
      <c r="VXZ40" s="42"/>
      <c r="VYA40" s="42" t="s">
        <v>572</v>
      </c>
      <c r="VYB40" s="92">
        <f>SUMIFS('3a-Budget Detail'!VYC17:VYC511,'3a-Budget Detail'!VXZ17:VXZ511,'List Data'!VYE17,'3a-Budget Detail'!VXY17:VXY511,'List Data'!VYA26)</f>
        <v>0</v>
      </c>
      <c r="VYD40" s="42"/>
      <c r="VYE40" s="42" t="s">
        <v>572</v>
      </c>
      <c r="VYF40" s="92">
        <f>SUMIFS('3a-Budget Detail'!VYG17:VYG511,'3a-Budget Detail'!VYD17:VYD511,'List Data'!VYI17,'3a-Budget Detail'!VYC17:VYC511,'List Data'!VYE26)</f>
        <v>0</v>
      </c>
      <c r="VYH40" s="42"/>
      <c r="VYI40" s="42" t="s">
        <v>572</v>
      </c>
      <c r="VYJ40" s="92">
        <f>SUMIFS('3a-Budget Detail'!VYK17:VYK511,'3a-Budget Detail'!VYH17:VYH511,'List Data'!VYM17,'3a-Budget Detail'!VYG17:VYG511,'List Data'!VYI26)</f>
        <v>0</v>
      </c>
      <c r="VYL40" s="42"/>
      <c r="VYM40" s="42" t="s">
        <v>572</v>
      </c>
      <c r="VYN40" s="92">
        <f>SUMIFS('3a-Budget Detail'!VYO17:VYO511,'3a-Budget Detail'!VYL17:VYL511,'List Data'!VYQ17,'3a-Budget Detail'!VYK17:VYK511,'List Data'!VYM26)</f>
        <v>0</v>
      </c>
      <c r="VYP40" s="42"/>
      <c r="VYQ40" s="42" t="s">
        <v>572</v>
      </c>
      <c r="VYR40" s="92">
        <f>SUMIFS('3a-Budget Detail'!VYS17:VYS511,'3a-Budget Detail'!VYP17:VYP511,'List Data'!VYU17,'3a-Budget Detail'!VYO17:VYO511,'List Data'!VYQ26)</f>
        <v>0</v>
      </c>
      <c r="VYT40" s="42"/>
      <c r="VYU40" s="42" t="s">
        <v>572</v>
      </c>
      <c r="VYV40" s="92">
        <f>SUMIFS('3a-Budget Detail'!VYW17:VYW511,'3a-Budget Detail'!VYT17:VYT511,'List Data'!VYY17,'3a-Budget Detail'!VYS17:VYS511,'List Data'!VYU26)</f>
        <v>0</v>
      </c>
      <c r="VYX40" s="42"/>
      <c r="VYY40" s="42" t="s">
        <v>572</v>
      </c>
      <c r="VYZ40" s="92">
        <f>SUMIFS('3a-Budget Detail'!VZA17:VZA511,'3a-Budget Detail'!VYX17:VYX511,'List Data'!VZC17,'3a-Budget Detail'!VYW17:VYW511,'List Data'!VYY26)</f>
        <v>0</v>
      </c>
      <c r="VZB40" s="42"/>
      <c r="VZC40" s="42" t="s">
        <v>572</v>
      </c>
      <c r="VZD40" s="92">
        <f>SUMIFS('3a-Budget Detail'!VZE17:VZE511,'3a-Budget Detail'!VZB17:VZB511,'List Data'!VZG17,'3a-Budget Detail'!VZA17:VZA511,'List Data'!VZC26)</f>
        <v>0</v>
      </c>
      <c r="VZF40" s="42"/>
      <c r="VZG40" s="42" t="s">
        <v>572</v>
      </c>
      <c r="VZH40" s="92">
        <f>SUMIFS('3a-Budget Detail'!VZI17:VZI511,'3a-Budget Detail'!VZF17:VZF511,'List Data'!VZK17,'3a-Budget Detail'!VZE17:VZE511,'List Data'!VZG26)</f>
        <v>0</v>
      </c>
      <c r="VZJ40" s="42"/>
      <c r="VZK40" s="42" t="s">
        <v>572</v>
      </c>
      <c r="VZL40" s="92">
        <f>SUMIFS('3a-Budget Detail'!VZM17:VZM511,'3a-Budget Detail'!VZJ17:VZJ511,'List Data'!VZO17,'3a-Budget Detail'!VZI17:VZI511,'List Data'!VZK26)</f>
        <v>0</v>
      </c>
      <c r="VZN40" s="42"/>
      <c r="VZO40" s="42" t="s">
        <v>572</v>
      </c>
      <c r="VZP40" s="92">
        <f>SUMIFS('3a-Budget Detail'!VZQ17:VZQ511,'3a-Budget Detail'!VZN17:VZN511,'List Data'!VZS17,'3a-Budget Detail'!VZM17:VZM511,'List Data'!VZO26)</f>
        <v>0</v>
      </c>
      <c r="VZR40" s="42"/>
      <c r="VZS40" s="42" t="s">
        <v>572</v>
      </c>
      <c r="VZT40" s="92">
        <f>SUMIFS('3a-Budget Detail'!VZU17:VZU511,'3a-Budget Detail'!VZR17:VZR511,'List Data'!VZW17,'3a-Budget Detail'!VZQ17:VZQ511,'List Data'!VZS26)</f>
        <v>0</v>
      </c>
      <c r="VZV40" s="42"/>
      <c r="VZW40" s="42" t="s">
        <v>572</v>
      </c>
      <c r="VZX40" s="92">
        <f>SUMIFS('3a-Budget Detail'!VZY17:VZY511,'3a-Budget Detail'!VZV17:VZV511,'List Data'!WAA17,'3a-Budget Detail'!VZU17:VZU511,'List Data'!VZW26)</f>
        <v>0</v>
      </c>
      <c r="VZZ40" s="42"/>
      <c r="WAA40" s="42" t="s">
        <v>572</v>
      </c>
      <c r="WAB40" s="92">
        <f>SUMIFS('3a-Budget Detail'!WAC17:WAC511,'3a-Budget Detail'!VZZ17:VZZ511,'List Data'!WAE17,'3a-Budget Detail'!VZY17:VZY511,'List Data'!WAA26)</f>
        <v>0</v>
      </c>
      <c r="WAD40" s="42"/>
      <c r="WAE40" s="42" t="s">
        <v>572</v>
      </c>
      <c r="WAF40" s="92">
        <f>SUMIFS('3a-Budget Detail'!WAG17:WAG511,'3a-Budget Detail'!WAD17:WAD511,'List Data'!WAI17,'3a-Budget Detail'!WAC17:WAC511,'List Data'!WAE26)</f>
        <v>0</v>
      </c>
      <c r="WAH40" s="42"/>
      <c r="WAI40" s="42" t="s">
        <v>572</v>
      </c>
      <c r="WAJ40" s="92">
        <f>SUMIFS('3a-Budget Detail'!WAK17:WAK511,'3a-Budget Detail'!WAH17:WAH511,'List Data'!WAM17,'3a-Budget Detail'!WAG17:WAG511,'List Data'!WAI26)</f>
        <v>0</v>
      </c>
      <c r="WAL40" s="42"/>
      <c r="WAM40" s="42" t="s">
        <v>572</v>
      </c>
      <c r="WAN40" s="92">
        <f>SUMIFS('3a-Budget Detail'!WAO17:WAO511,'3a-Budget Detail'!WAL17:WAL511,'List Data'!WAQ17,'3a-Budget Detail'!WAK17:WAK511,'List Data'!WAM26)</f>
        <v>0</v>
      </c>
      <c r="WAP40" s="42"/>
      <c r="WAQ40" s="42" t="s">
        <v>572</v>
      </c>
      <c r="WAR40" s="92">
        <f>SUMIFS('3a-Budget Detail'!WAS17:WAS511,'3a-Budget Detail'!WAP17:WAP511,'List Data'!WAU17,'3a-Budget Detail'!WAO17:WAO511,'List Data'!WAQ26)</f>
        <v>0</v>
      </c>
      <c r="WAT40" s="42"/>
      <c r="WAU40" s="42" t="s">
        <v>572</v>
      </c>
      <c r="WAV40" s="92">
        <f>SUMIFS('3a-Budget Detail'!WAW17:WAW511,'3a-Budget Detail'!WAT17:WAT511,'List Data'!WAY17,'3a-Budget Detail'!WAS17:WAS511,'List Data'!WAU26)</f>
        <v>0</v>
      </c>
      <c r="WAX40" s="42"/>
      <c r="WAY40" s="42" t="s">
        <v>572</v>
      </c>
      <c r="WAZ40" s="92">
        <f>SUMIFS('3a-Budget Detail'!WBA17:WBA511,'3a-Budget Detail'!WAX17:WAX511,'List Data'!WBC17,'3a-Budget Detail'!WAW17:WAW511,'List Data'!WAY26)</f>
        <v>0</v>
      </c>
      <c r="WBB40" s="42"/>
      <c r="WBC40" s="42" t="s">
        <v>572</v>
      </c>
      <c r="WBD40" s="92">
        <f>SUMIFS('3a-Budget Detail'!WBE17:WBE511,'3a-Budget Detail'!WBB17:WBB511,'List Data'!WBG17,'3a-Budget Detail'!WBA17:WBA511,'List Data'!WBC26)</f>
        <v>0</v>
      </c>
      <c r="WBF40" s="42"/>
      <c r="WBG40" s="42" t="s">
        <v>572</v>
      </c>
      <c r="WBH40" s="92">
        <f>SUMIFS('3a-Budget Detail'!WBI17:WBI511,'3a-Budget Detail'!WBF17:WBF511,'List Data'!WBK17,'3a-Budget Detail'!WBE17:WBE511,'List Data'!WBG26)</f>
        <v>0</v>
      </c>
      <c r="WBJ40" s="42"/>
      <c r="WBK40" s="42" t="s">
        <v>572</v>
      </c>
      <c r="WBL40" s="92">
        <f>SUMIFS('3a-Budget Detail'!WBM17:WBM511,'3a-Budget Detail'!WBJ17:WBJ511,'List Data'!WBO17,'3a-Budget Detail'!WBI17:WBI511,'List Data'!WBK26)</f>
        <v>0</v>
      </c>
      <c r="WBN40" s="42"/>
      <c r="WBO40" s="42" t="s">
        <v>572</v>
      </c>
      <c r="WBP40" s="92">
        <f>SUMIFS('3a-Budget Detail'!WBQ17:WBQ511,'3a-Budget Detail'!WBN17:WBN511,'List Data'!WBS17,'3a-Budget Detail'!WBM17:WBM511,'List Data'!WBO26)</f>
        <v>0</v>
      </c>
      <c r="WBR40" s="42"/>
      <c r="WBS40" s="42" t="s">
        <v>572</v>
      </c>
      <c r="WBT40" s="92">
        <f>SUMIFS('3a-Budget Detail'!WBU17:WBU511,'3a-Budget Detail'!WBR17:WBR511,'List Data'!WBW17,'3a-Budget Detail'!WBQ17:WBQ511,'List Data'!WBS26)</f>
        <v>0</v>
      </c>
      <c r="WBV40" s="42"/>
      <c r="WBW40" s="42" t="s">
        <v>572</v>
      </c>
      <c r="WBX40" s="92">
        <f>SUMIFS('3a-Budget Detail'!WBY17:WBY511,'3a-Budget Detail'!WBV17:WBV511,'List Data'!WCA17,'3a-Budget Detail'!WBU17:WBU511,'List Data'!WBW26)</f>
        <v>0</v>
      </c>
      <c r="WBZ40" s="42"/>
      <c r="WCA40" s="42" t="s">
        <v>572</v>
      </c>
      <c r="WCB40" s="92">
        <f>SUMIFS('3a-Budget Detail'!WCC17:WCC511,'3a-Budget Detail'!WBZ17:WBZ511,'List Data'!WCE17,'3a-Budget Detail'!WBY17:WBY511,'List Data'!WCA26)</f>
        <v>0</v>
      </c>
      <c r="WCD40" s="42"/>
      <c r="WCE40" s="42" t="s">
        <v>572</v>
      </c>
      <c r="WCF40" s="92">
        <f>SUMIFS('3a-Budget Detail'!WCG17:WCG511,'3a-Budget Detail'!WCD17:WCD511,'List Data'!WCI17,'3a-Budget Detail'!WCC17:WCC511,'List Data'!WCE26)</f>
        <v>0</v>
      </c>
      <c r="WCH40" s="42"/>
      <c r="WCI40" s="42" t="s">
        <v>572</v>
      </c>
      <c r="WCJ40" s="92">
        <f>SUMIFS('3a-Budget Detail'!WCK17:WCK511,'3a-Budget Detail'!WCH17:WCH511,'List Data'!WCM17,'3a-Budget Detail'!WCG17:WCG511,'List Data'!WCI26)</f>
        <v>0</v>
      </c>
      <c r="WCL40" s="42"/>
      <c r="WCM40" s="42" t="s">
        <v>572</v>
      </c>
      <c r="WCN40" s="92">
        <f>SUMIFS('3a-Budget Detail'!WCO17:WCO511,'3a-Budget Detail'!WCL17:WCL511,'List Data'!WCQ17,'3a-Budget Detail'!WCK17:WCK511,'List Data'!WCM26)</f>
        <v>0</v>
      </c>
      <c r="WCP40" s="42"/>
      <c r="WCQ40" s="42" t="s">
        <v>572</v>
      </c>
      <c r="WCR40" s="92">
        <f>SUMIFS('3a-Budget Detail'!WCS17:WCS511,'3a-Budget Detail'!WCP17:WCP511,'List Data'!WCU17,'3a-Budget Detail'!WCO17:WCO511,'List Data'!WCQ26)</f>
        <v>0</v>
      </c>
      <c r="WCT40" s="42"/>
      <c r="WCU40" s="42" t="s">
        <v>572</v>
      </c>
      <c r="WCV40" s="92">
        <f>SUMIFS('3a-Budget Detail'!WCW17:WCW511,'3a-Budget Detail'!WCT17:WCT511,'List Data'!WCY17,'3a-Budget Detail'!WCS17:WCS511,'List Data'!WCU26)</f>
        <v>0</v>
      </c>
      <c r="WCX40" s="42"/>
      <c r="WCY40" s="42" t="s">
        <v>572</v>
      </c>
      <c r="WCZ40" s="92">
        <f>SUMIFS('3a-Budget Detail'!WDA17:WDA511,'3a-Budget Detail'!WCX17:WCX511,'List Data'!WDC17,'3a-Budget Detail'!WCW17:WCW511,'List Data'!WCY26)</f>
        <v>0</v>
      </c>
      <c r="WDB40" s="42"/>
      <c r="WDC40" s="42" t="s">
        <v>572</v>
      </c>
      <c r="WDD40" s="92">
        <f>SUMIFS('3a-Budget Detail'!WDE17:WDE511,'3a-Budget Detail'!WDB17:WDB511,'List Data'!WDG17,'3a-Budget Detail'!WDA17:WDA511,'List Data'!WDC26)</f>
        <v>0</v>
      </c>
      <c r="WDF40" s="42"/>
      <c r="WDG40" s="42" t="s">
        <v>572</v>
      </c>
      <c r="WDH40" s="92">
        <f>SUMIFS('3a-Budget Detail'!WDI17:WDI511,'3a-Budget Detail'!WDF17:WDF511,'List Data'!WDK17,'3a-Budget Detail'!WDE17:WDE511,'List Data'!WDG26)</f>
        <v>0</v>
      </c>
      <c r="WDJ40" s="42"/>
      <c r="WDK40" s="42" t="s">
        <v>572</v>
      </c>
      <c r="WDL40" s="92">
        <f>SUMIFS('3a-Budget Detail'!WDM17:WDM511,'3a-Budget Detail'!WDJ17:WDJ511,'List Data'!WDO17,'3a-Budget Detail'!WDI17:WDI511,'List Data'!WDK26)</f>
        <v>0</v>
      </c>
      <c r="WDN40" s="42"/>
      <c r="WDO40" s="42" t="s">
        <v>572</v>
      </c>
      <c r="WDP40" s="92">
        <f>SUMIFS('3a-Budget Detail'!WDQ17:WDQ511,'3a-Budget Detail'!WDN17:WDN511,'List Data'!WDS17,'3a-Budget Detail'!WDM17:WDM511,'List Data'!WDO26)</f>
        <v>0</v>
      </c>
      <c r="WDR40" s="42"/>
      <c r="WDS40" s="42" t="s">
        <v>572</v>
      </c>
      <c r="WDT40" s="92">
        <f>SUMIFS('3a-Budget Detail'!WDU17:WDU511,'3a-Budget Detail'!WDR17:WDR511,'List Data'!WDW17,'3a-Budget Detail'!WDQ17:WDQ511,'List Data'!WDS26)</f>
        <v>0</v>
      </c>
      <c r="WDV40" s="42"/>
      <c r="WDW40" s="42" t="s">
        <v>572</v>
      </c>
      <c r="WDX40" s="92">
        <f>SUMIFS('3a-Budget Detail'!WDY17:WDY511,'3a-Budget Detail'!WDV17:WDV511,'List Data'!WEA17,'3a-Budget Detail'!WDU17:WDU511,'List Data'!WDW26)</f>
        <v>0</v>
      </c>
      <c r="WDZ40" s="42"/>
      <c r="WEA40" s="42" t="s">
        <v>572</v>
      </c>
      <c r="WEB40" s="92">
        <f>SUMIFS('3a-Budget Detail'!WEC17:WEC511,'3a-Budget Detail'!WDZ17:WDZ511,'List Data'!WEE17,'3a-Budget Detail'!WDY17:WDY511,'List Data'!WEA26)</f>
        <v>0</v>
      </c>
      <c r="WED40" s="42"/>
      <c r="WEE40" s="42" t="s">
        <v>572</v>
      </c>
      <c r="WEF40" s="92">
        <f>SUMIFS('3a-Budget Detail'!WEG17:WEG511,'3a-Budget Detail'!WED17:WED511,'List Data'!WEI17,'3a-Budget Detail'!WEC17:WEC511,'List Data'!WEE26)</f>
        <v>0</v>
      </c>
      <c r="WEH40" s="42"/>
      <c r="WEI40" s="42" t="s">
        <v>572</v>
      </c>
      <c r="WEJ40" s="92">
        <f>SUMIFS('3a-Budget Detail'!WEK17:WEK511,'3a-Budget Detail'!WEH17:WEH511,'List Data'!WEM17,'3a-Budget Detail'!WEG17:WEG511,'List Data'!WEI26)</f>
        <v>0</v>
      </c>
      <c r="WEL40" s="42"/>
      <c r="WEM40" s="42" t="s">
        <v>572</v>
      </c>
      <c r="WEN40" s="92">
        <f>SUMIFS('3a-Budget Detail'!WEO17:WEO511,'3a-Budget Detail'!WEL17:WEL511,'List Data'!WEQ17,'3a-Budget Detail'!WEK17:WEK511,'List Data'!WEM26)</f>
        <v>0</v>
      </c>
      <c r="WEP40" s="42"/>
      <c r="WEQ40" s="42" t="s">
        <v>572</v>
      </c>
      <c r="WER40" s="92">
        <f>SUMIFS('3a-Budget Detail'!WES17:WES511,'3a-Budget Detail'!WEP17:WEP511,'List Data'!WEU17,'3a-Budget Detail'!WEO17:WEO511,'List Data'!WEQ26)</f>
        <v>0</v>
      </c>
      <c r="WET40" s="42"/>
      <c r="WEU40" s="42" t="s">
        <v>572</v>
      </c>
      <c r="WEV40" s="92">
        <f>SUMIFS('3a-Budget Detail'!WEW17:WEW511,'3a-Budget Detail'!WET17:WET511,'List Data'!WEY17,'3a-Budget Detail'!WES17:WES511,'List Data'!WEU26)</f>
        <v>0</v>
      </c>
      <c r="WEX40" s="42"/>
      <c r="WEY40" s="42" t="s">
        <v>572</v>
      </c>
      <c r="WEZ40" s="92">
        <f>SUMIFS('3a-Budget Detail'!WFA17:WFA511,'3a-Budget Detail'!WEX17:WEX511,'List Data'!WFC17,'3a-Budget Detail'!WEW17:WEW511,'List Data'!WEY26)</f>
        <v>0</v>
      </c>
      <c r="WFB40" s="42"/>
      <c r="WFC40" s="42" t="s">
        <v>572</v>
      </c>
      <c r="WFD40" s="92">
        <f>SUMIFS('3a-Budget Detail'!WFE17:WFE511,'3a-Budget Detail'!WFB17:WFB511,'List Data'!WFG17,'3a-Budget Detail'!WFA17:WFA511,'List Data'!WFC26)</f>
        <v>0</v>
      </c>
      <c r="WFF40" s="42"/>
      <c r="WFG40" s="42" t="s">
        <v>572</v>
      </c>
      <c r="WFH40" s="92">
        <f>SUMIFS('3a-Budget Detail'!WFI17:WFI511,'3a-Budget Detail'!WFF17:WFF511,'List Data'!WFK17,'3a-Budget Detail'!WFE17:WFE511,'List Data'!WFG26)</f>
        <v>0</v>
      </c>
      <c r="WFJ40" s="42"/>
      <c r="WFK40" s="42" t="s">
        <v>572</v>
      </c>
      <c r="WFL40" s="92">
        <f>SUMIFS('3a-Budget Detail'!WFM17:WFM511,'3a-Budget Detail'!WFJ17:WFJ511,'List Data'!WFO17,'3a-Budget Detail'!WFI17:WFI511,'List Data'!WFK26)</f>
        <v>0</v>
      </c>
      <c r="WFN40" s="42"/>
      <c r="WFO40" s="42" t="s">
        <v>572</v>
      </c>
      <c r="WFP40" s="92">
        <f>SUMIFS('3a-Budget Detail'!WFQ17:WFQ511,'3a-Budget Detail'!WFN17:WFN511,'List Data'!WFS17,'3a-Budget Detail'!WFM17:WFM511,'List Data'!WFO26)</f>
        <v>0</v>
      </c>
      <c r="WFR40" s="42"/>
      <c r="WFS40" s="42" t="s">
        <v>572</v>
      </c>
      <c r="WFT40" s="92">
        <f>SUMIFS('3a-Budget Detail'!WFU17:WFU511,'3a-Budget Detail'!WFR17:WFR511,'List Data'!WFW17,'3a-Budget Detail'!WFQ17:WFQ511,'List Data'!WFS26)</f>
        <v>0</v>
      </c>
      <c r="WFV40" s="42"/>
      <c r="WFW40" s="42" t="s">
        <v>572</v>
      </c>
      <c r="WFX40" s="92">
        <f>SUMIFS('3a-Budget Detail'!WFY17:WFY511,'3a-Budget Detail'!WFV17:WFV511,'List Data'!WGA17,'3a-Budget Detail'!WFU17:WFU511,'List Data'!WFW26)</f>
        <v>0</v>
      </c>
      <c r="WFZ40" s="42"/>
      <c r="WGA40" s="42" t="s">
        <v>572</v>
      </c>
      <c r="WGB40" s="92">
        <f>SUMIFS('3a-Budget Detail'!WGC17:WGC511,'3a-Budget Detail'!WFZ17:WFZ511,'List Data'!WGE17,'3a-Budget Detail'!WFY17:WFY511,'List Data'!WGA26)</f>
        <v>0</v>
      </c>
      <c r="WGD40" s="42"/>
      <c r="WGE40" s="42" t="s">
        <v>572</v>
      </c>
      <c r="WGF40" s="92">
        <f>SUMIFS('3a-Budget Detail'!WGG17:WGG511,'3a-Budget Detail'!WGD17:WGD511,'List Data'!WGI17,'3a-Budget Detail'!WGC17:WGC511,'List Data'!WGE26)</f>
        <v>0</v>
      </c>
      <c r="WGH40" s="42"/>
      <c r="WGI40" s="42" t="s">
        <v>572</v>
      </c>
      <c r="WGJ40" s="92">
        <f>SUMIFS('3a-Budget Detail'!WGK17:WGK511,'3a-Budget Detail'!WGH17:WGH511,'List Data'!WGM17,'3a-Budget Detail'!WGG17:WGG511,'List Data'!WGI26)</f>
        <v>0</v>
      </c>
      <c r="WGL40" s="42"/>
      <c r="WGM40" s="42" t="s">
        <v>572</v>
      </c>
      <c r="WGN40" s="92">
        <f>SUMIFS('3a-Budget Detail'!WGO17:WGO511,'3a-Budget Detail'!WGL17:WGL511,'List Data'!WGQ17,'3a-Budget Detail'!WGK17:WGK511,'List Data'!WGM26)</f>
        <v>0</v>
      </c>
      <c r="WGP40" s="42"/>
      <c r="WGQ40" s="42" t="s">
        <v>572</v>
      </c>
      <c r="WGR40" s="92">
        <f>SUMIFS('3a-Budget Detail'!WGS17:WGS511,'3a-Budget Detail'!WGP17:WGP511,'List Data'!WGU17,'3a-Budget Detail'!WGO17:WGO511,'List Data'!WGQ26)</f>
        <v>0</v>
      </c>
      <c r="WGT40" s="42"/>
      <c r="WGU40" s="42" t="s">
        <v>572</v>
      </c>
      <c r="WGV40" s="92">
        <f>SUMIFS('3a-Budget Detail'!WGW17:WGW511,'3a-Budget Detail'!WGT17:WGT511,'List Data'!WGY17,'3a-Budget Detail'!WGS17:WGS511,'List Data'!WGU26)</f>
        <v>0</v>
      </c>
      <c r="WGX40" s="42"/>
      <c r="WGY40" s="42" t="s">
        <v>572</v>
      </c>
      <c r="WGZ40" s="92">
        <f>SUMIFS('3a-Budget Detail'!WHA17:WHA511,'3a-Budget Detail'!WGX17:WGX511,'List Data'!WHC17,'3a-Budget Detail'!WGW17:WGW511,'List Data'!WGY26)</f>
        <v>0</v>
      </c>
      <c r="WHB40" s="42"/>
      <c r="WHC40" s="42" t="s">
        <v>572</v>
      </c>
      <c r="WHD40" s="92">
        <f>SUMIFS('3a-Budget Detail'!WHE17:WHE511,'3a-Budget Detail'!WHB17:WHB511,'List Data'!WHG17,'3a-Budget Detail'!WHA17:WHA511,'List Data'!WHC26)</f>
        <v>0</v>
      </c>
      <c r="WHF40" s="42"/>
      <c r="WHG40" s="42" t="s">
        <v>572</v>
      </c>
      <c r="WHH40" s="92">
        <f>SUMIFS('3a-Budget Detail'!WHI17:WHI511,'3a-Budget Detail'!WHF17:WHF511,'List Data'!WHK17,'3a-Budget Detail'!WHE17:WHE511,'List Data'!WHG26)</f>
        <v>0</v>
      </c>
      <c r="WHJ40" s="42"/>
      <c r="WHK40" s="42" t="s">
        <v>572</v>
      </c>
      <c r="WHL40" s="92">
        <f>SUMIFS('3a-Budget Detail'!WHM17:WHM511,'3a-Budget Detail'!WHJ17:WHJ511,'List Data'!WHO17,'3a-Budget Detail'!WHI17:WHI511,'List Data'!WHK26)</f>
        <v>0</v>
      </c>
      <c r="WHN40" s="42"/>
      <c r="WHO40" s="42" t="s">
        <v>572</v>
      </c>
      <c r="WHP40" s="92">
        <f>SUMIFS('3a-Budget Detail'!WHQ17:WHQ511,'3a-Budget Detail'!WHN17:WHN511,'List Data'!WHS17,'3a-Budget Detail'!WHM17:WHM511,'List Data'!WHO26)</f>
        <v>0</v>
      </c>
      <c r="WHR40" s="42"/>
      <c r="WHS40" s="42" t="s">
        <v>572</v>
      </c>
      <c r="WHT40" s="92">
        <f>SUMIFS('3a-Budget Detail'!WHU17:WHU511,'3a-Budget Detail'!WHR17:WHR511,'List Data'!WHW17,'3a-Budget Detail'!WHQ17:WHQ511,'List Data'!WHS26)</f>
        <v>0</v>
      </c>
      <c r="WHV40" s="42"/>
      <c r="WHW40" s="42" t="s">
        <v>572</v>
      </c>
      <c r="WHX40" s="92">
        <f>SUMIFS('3a-Budget Detail'!WHY17:WHY511,'3a-Budget Detail'!WHV17:WHV511,'List Data'!WIA17,'3a-Budget Detail'!WHU17:WHU511,'List Data'!WHW26)</f>
        <v>0</v>
      </c>
      <c r="WHZ40" s="42"/>
      <c r="WIA40" s="42" t="s">
        <v>572</v>
      </c>
      <c r="WIB40" s="92">
        <f>SUMIFS('3a-Budget Detail'!WIC17:WIC511,'3a-Budget Detail'!WHZ17:WHZ511,'List Data'!WIE17,'3a-Budget Detail'!WHY17:WHY511,'List Data'!WIA26)</f>
        <v>0</v>
      </c>
      <c r="WID40" s="42"/>
      <c r="WIE40" s="42" t="s">
        <v>572</v>
      </c>
      <c r="WIF40" s="92">
        <f>SUMIFS('3a-Budget Detail'!WIG17:WIG511,'3a-Budget Detail'!WID17:WID511,'List Data'!WII17,'3a-Budget Detail'!WIC17:WIC511,'List Data'!WIE26)</f>
        <v>0</v>
      </c>
      <c r="WIH40" s="42"/>
      <c r="WII40" s="42" t="s">
        <v>572</v>
      </c>
      <c r="WIJ40" s="92">
        <f>SUMIFS('3a-Budget Detail'!WIK17:WIK511,'3a-Budget Detail'!WIH17:WIH511,'List Data'!WIM17,'3a-Budget Detail'!WIG17:WIG511,'List Data'!WII26)</f>
        <v>0</v>
      </c>
      <c r="WIL40" s="42"/>
      <c r="WIM40" s="42" t="s">
        <v>572</v>
      </c>
      <c r="WIN40" s="92">
        <f>SUMIFS('3a-Budget Detail'!WIO17:WIO511,'3a-Budget Detail'!WIL17:WIL511,'List Data'!WIQ17,'3a-Budget Detail'!WIK17:WIK511,'List Data'!WIM26)</f>
        <v>0</v>
      </c>
      <c r="WIP40" s="42"/>
      <c r="WIQ40" s="42" t="s">
        <v>572</v>
      </c>
      <c r="WIR40" s="92">
        <f>SUMIFS('3a-Budget Detail'!WIS17:WIS511,'3a-Budget Detail'!WIP17:WIP511,'List Data'!WIU17,'3a-Budget Detail'!WIO17:WIO511,'List Data'!WIQ26)</f>
        <v>0</v>
      </c>
      <c r="WIT40" s="42"/>
      <c r="WIU40" s="42" t="s">
        <v>572</v>
      </c>
      <c r="WIV40" s="92">
        <f>SUMIFS('3a-Budget Detail'!WIW17:WIW511,'3a-Budget Detail'!WIT17:WIT511,'List Data'!WIY17,'3a-Budget Detail'!WIS17:WIS511,'List Data'!WIU26)</f>
        <v>0</v>
      </c>
      <c r="WIX40" s="42"/>
      <c r="WIY40" s="42" t="s">
        <v>572</v>
      </c>
      <c r="WIZ40" s="92">
        <f>SUMIFS('3a-Budget Detail'!WJA17:WJA511,'3a-Budget Detail'!WIX17:WIX511,'List Data'!WJC17,'3a-Budget Detail'!WIW17:WIW511,'List Data'!WIY26)</f>
        <v>0</v>
      </c>
      <c r="WJB40" s="42"/>
      <c r="WJC40" s="42" t="s">
        <v>572</v>
      </c>
      <c r="WJD40" s="92">
        <f>SUMIFS('3a-Budget Detail'!WJE17:WJE511,'3a-Budget Detail'!WJB17:WJB511,'List Data'!WJG17,'3a-Budget Detail'!WJA17:WJA511,'List Data'!WJC26)</f>
        <v>0</v>
      </c>
      <c r="WJF40" s="42"/>
      <c r="WJG40" s="42" t="s">
        <v>572</v>
      </c>
      <c r="WJH40" s="92">
        <f>SUMIFS('3a-Budget Detail'!WJI17:WJI511,'3a-Budget Detail'!WJF17:WJF511,'List Data'!WJK17,'3a-Budget Detail'!WJE17:WJE511,'List Data'!WJG26)</f>
        <v>0</v>
      </c>
      <c r="WJJ40" s="42"/>
      <c r="WJK40" s="42" t="s">
        <v>572</v>
      </c>
      <c r="WJL40" s="92">
        <f>SUMIFS('3a-Budget Detail'!WJM17:WJM511,'3a-Budget Detail'!WJJ17:WJJ511,'List Data'!WJO17,'3a-Budget Detail'!WJI17:WJI511,'List Data'!WJK26)</f>
        <v>0</v>
      </c>
      <c r="WJN40" s="42"/>
      <c r="WJO40" s="42" t="s">
        <v>572</v>
      </c>
      <c r="WJP40" s="92">
        <f>SUMIFS('3a-Budget Detail'!WJQ17:WJQ511,'3a-Budget Detail'!WJN17:WJN511,'List Data'!WJS17,'3a-Budget Detail'!WJM17:WJM511,'List Data'!WJO26)</f>
        <v>0</v>
      </c>
      <c r="WJR40" s="42"/>
      <c r="WJS40" s="42" t="s">
        <v>572</v>
      </c>
      <c r="WJT40" s="92">
        <f>SUMIFS('3a-Budget Detail'!WJU17:WJU511,'3a-Budget Detail'!WJR17:WJR511,'List Data'!WJW17,'3a-Budget Detail'!WJQ17:WJQ511,'List Data'!WJS26)</f>
        <v>0</v>
      </c>
      <c r="WJV40" s="42"/>
      <c r="WJW40" s="42" t="s">
        <v>572</v>
      </c>
      <c r="WJX40" s="92">
        <f>SUMIFS('3a-Budget Detail'!WJY17:WJY511,'3a-Budget Detail'!WJV17:WJV511,'List Data'!WKA17,'3a-Budget Detail'!WJU17:WJU511,'List Data'!WJW26)</f>
        <v>0</v>
      </c>
      <c r="WJZ40" s="42"/>
      <c r="WKA40" s="42" t="s">
        <v>572</v>
      </c>
      <c r="WKB40" s="92">
        <f>SUMIFS('3a-Budget Detail'!WKC17:WKC511,'3a-Budget Detail'!WJZ17:WJZ511,'List Data'!WKE17,'3a-Budget Detail'!WJY17:WJY511,'List Data'!WKA26)</f>
        <v>0</v>
      </c>
      <c r="WKD40" s="42"/>
      <c r="WKE40" s="42" t="s">
        <v>572</v>
      </c>
      <c r="WKF40" s="92">
        <f>SUMIFS('3a-Budget Detail'!WKG17:WKG511,'3a-Budget Detail'!WKD17:WKD511,'List Data'!WKI17,'3a-Budget Detail'!WKC17:WKC511,'List Data'!WKE26)</f>
        <v>0</v>
      </c>
      <c r="WKH40" s="42"/>
      <c r="WKI40" s="42" t="s">
        <v>572</v>
      </c>
      <c r="WKJ40" s="92">
        <f>SUMIFS('3a-Budget Detail'!WKK17:WKK511,'3a-Budget Detail'!WKH17:WKH511,'List Data'!WKM17,'3a-Budget Detail'!WKG17:WKG511,'List Data'!WKI26)</f>
        <v>0</v>
      </c>
      <c r="WKL40" s="42"/>
      <c r="WKM40" s="42" t="s">
        <v>572</v>
      </c>
      <c r="WKN40" s="92">
        <f>SUMIFS('3a-Budget Detail'!WKO17:WKO511,'3a-Budget Detail'!WKL17:WKL511,'List Data'!WKQ17,'3a-Budget Detail'!WKK17:WKK511,'List Data'!WKM26)</f>
        <v>0</v>
      </c>
      <c r="WKP40" s="42"/>
      <c r="WKQ40" s="42" t="s">
        <v>572</v>
      </c>
      <c r="WKR40" s="92">
        <f>SUMIFS('3a-Budget Detail'!WKS17:WKS511,'3a-Budget Detail'!WKP17:WKP511,'List Data'!WKU17,'3a-Budget Detail'!WKO17:WKO511,'List Data'!WKQ26)</f>
        <v>0</v>
      </c>
      <c r="WKT40" s="42"/>
      <c r="WKU40" s="42" t="s">
        <v>572</v>
      </c>
      <c r="WKV40" s="92">
        <f>SUMIFS('3a-Budget Detail'!WKW17:WKW511,'3a-Budget Detail'!WKT17:WKT511,'List Data'!WKY17,'3a-Budget Detail'!WKS17:WKS511,'List Data'!WKU26)</f>
        <v>0</v>
      </c>
      <c r="WKX40" s="42"/>
      <c r="WKY40" s="42" t="s">
        <v>572</v>
      </c>
      <c r="WKZ40" s="92">
        <f>SUMIFS('3a-Budget Detail'!WLA17:WLA511,'3a-Budget Detail'!WKX17:WKX511,'List Data'!WLC17,'3a-Budget Detail'!WKW17:WKW511,'List Data'!WKY26)</f>
        <v>0</v>
      </c>
      <c r="WLB40" s="42"/>
      <c r="WLC40" s="42" t="s">
        <v>572</v>
      </c>
      <c r="WLD40" s="92">
        <f>SUMIFS('3a-Budget Detail'!WLE17:WLE511,'3a-Budget Detail'!WLB17:WLB511,'List Data'!WLG17,'3a-Budget Detail'!WLA17:WLA511,'List Data'!WLC26)</f>
        <v>0</v>
      </c>
      <c r="WLF40" s="42"/>
      <c r="WLG40" s="42" t="s">
        <v>572</v>
      </c>
      <c r="WLH40" s="92">
        <f>SUMIFS('3a-Budget Detail'!WLI17:WLI511,'3a-Budget Detail'!WLF17:WLF511,'List Data'!WLK17,'3a-Budget Detail'!WLE17:WLE511,'List Data'!WLG26)</f>
        <v>0</v>
      </c>
      <c r="WLJ40" s="42"/>
      <c r="WLK40" s="42" t="s">
        <v>572</v>
      </c>
      <c r="WLL40" s="92">
        <f>SUMIFS('3a-Budget Detail'!WLM17:WLM511,'3a-Budget Detail'!WLJ17:WLJ511,'List Data'!WLO17,'3a-Budget Detail'!WLI17:WLI511,'List Data'!WLK26)</f>
        <v>0</v>
      </c>
      <c r="WLN40" s="42"/>
      <c r="WLO40" s="42" t="s">
        <v>572</v>
      </c>
      <c r="WLP40" s="92">
        <f>SUMIFS('3a-Budget Detail'!WLQ17:WLQ511,'3a-Budget Detail'!WLN17:WLN511,'List Data'!WLS17,'3a-Budget Detail'!WLM17:WLM511,'List Data'!WLO26)</f>
        <v>0</v>
      </c>
      <c r="WLR40" s="42"/>
      <c r="WLS40" s="42" t="s">
        <v>572</v>
      </c>
      <c r="WLT40" s="92">
        <f>SUMIFS('3a-Budget Detail'!WLU17:WLU511,'3a-Budget Detail'!WLR17:WLR511,'List Data'!WLW17,'3a-Budget Detail'!WLQ17:WLQ511,'List Data'!WLS26)</f>
        <v>0</v>
      </c>
      <c r="WLV40" s="42"/>
      <c r="WLW40" s="42" t="s">
        <v>572</v>
      </c>
      <c r="WLX40" s="92">
        <f>SUMIFS('3a-Budget Detail'!WLY17:WLY511,'3a-Budget Detail'!WLV17:WLV511,'List Data'!WMA17,'3a-Budget Detail'!WLU17:WLU511,'List Data'!WLW26)</f>
        <v>0</v>
      </c>
      <c r="WLZ40" s="42"/>
      <c r="WMA40" s="42" t="s">
        <v>572</v>
      </c>
      <c r="WMB40" s="92">
        <f>SUMIFS('3a-Budget Detail'!WMC17:WMC511,'3a-Budget Detail'!WLZ17:WLZ511,'List Data'!WME17,'3a-Budget Detail'!WLY17:WLY511,'List Data'!WMA26)</f>
        <v>0</v>
      </c>
      <c r="WMD40" s="42"/>
      <c r="WME40" s="42" t="s">
        <v>572</v>
      </c>
      <c r="WMF40" s="92">
        <f>SUMIFS('3a-Budget Detail'!WMG17:WMG511,'3a-Budget Detail'!WMD17:WMD511,'List Data'!WMI17,'3a-Budget Detail'!WMC17:WMC511,'List Data'!WME26)</f>
        <v>0</v>
      </c>
      <c r="WMH40" s="42"/>
      <c r="WMI40" s="42" t="s">
        <v>572</v>
      </c>
      <c r="WMJ40" s="92">
        <f>SUMIFS('3a-Budget Detail'!WMK17:WMK511,'3a-Budget Detail'!WMH17:WMH511,'List Data'!WMM17,'3a-Budget Detail'!WMG17:WMG511,'List Data'!WMI26)</f>
        <v>0</v>
      </c>
      <c r="WML40" s="42"/>
      <c r="WMM40" s="42" t="s">
        <v>572</v>
      </c>
      <c r="WMN40" s="92">
        <f>SUMIFS('3a-Budget Detail'!WMO17:WMO511,'3a-Budget Detail'!WML17:WML511,'List Data'!WMQ17,'3a-Budget Detail'!WMK17:WMK511,'List Data'!WMM26)</f>
        <v>0</v>
      </c>
      <c r="WMP40" s="42"/>
      <c r="WMQ40" s="42" t="s">
        <v>572</v>
      </c>
      <c r="WMR40" s="92">
        <f>SUMIFS('3a-Budget Detail'!WMS17:WMS511,'3a-Budget Detail'!WMP17:WMP511,'List Data'!WMU17,'3a-Budget Detail'!WMO17:WMO511,'List Data'!WMQ26)</f>
        <v>0</v>
      </c>
      <c r="WMT40" s="42"/>
      <c r="WMU40" s="42" t="s">
        <v>572</v>
      </c>
      <c r="WMV40" s="92">
        <f>SUMIFS('3a-Budget Detail'!WMW17:WMW511,'3a-Budget Detail'!WMT17:WMT511,'List Data'!WMY17,'3a-Budget Detail'!WMS17:WMS511,'List Data'!WMU26)</f>
        <v>0</v>
      </c>
      <c r="WMX40" s="42"/>
      <c r="WMY40" s="42" t="s">
        <v>572</v>
      </c>
      <c r="WMZ40" s="92">
        <f>SUMIFS('3a-Budget Detail'!WNA17:WNA511,'3a-Budget Detail'!WMX17:WMX511,'List Data'!WNC17,'3a-Budget Detail'!WMW17:WMW511,'List Data'!WMY26)</f>
        <v>0</v>
      </c>
      <c r="WNB40" s="42"/>
      <c r="WNC40" s="42" t="s">
        <v>572</v>
      </c>
      <c r="WND40" s="92">
        <f>SUMIFS('3a-Budget Detail'!WNE17:WNE511,'3a-Budget Detail'!WNB17:WNB511,'List Data'!WNG17,'3a-Budget Detail'!WNA17:WNA511,'List Data'!WNC26)</f>
        <v>0</v>
      </c>
      <c r="WNF40" s="42"/>
      <c r="WNG40" s="42" t="s">
        <v>572</v>
      </c>
      <c r="WNH40" s="92">
        <f>SUMIFS('3a-Budget Detail'!WNI17:WNI511,'3a-Budget Detail'!WNF17:WNF511,'List Data'!WNK17,'3a-Budget Detail'!WNE17:WNE511,'List Data'!WNG26)</f>
        <v>0</v>
      </c>
      <c r="WNJ40" s="42"/>
      <c r="WNK40" s="42" t="s">
        <v>572</v>
      </c>
      <c r="WNL40" s="92">
        <f>SUMIFS('3a-Budget Detail'!WNM17:WNM511,'3a-Budget Detail'!WNJ17:WNJ511,'List Data'!WNO17,'3a-Budget Detail'!WNI17:WNI511,'List Data'!WNK26)</f>
        <v>0</v>
      </c>
      <c r="WNN40" s="42"/>
      <c r="WNO40" s="42" t="s">
        <v>572</v>
      </c>
      <c r="WNP40" s="92">
        <f>SUMIFS('3a-Budget Detail'!WNQ17:WNQ511,'3a-Budget Detail'!WNN17:WNN511,'List Data'!WNS17,'3a-Budget Detail'!WNM17:WNM511,'List Data'!WNO26)</f>
        <v>0</v>
      </c>
      <c r="WNR40" s="42"/>
      <c r="WNS40" s="42" t="s">
        <v>572</v>
      </c>
      <c r="WNT40" s="92">
        <f>SUMIFS('3a-Budget Detail'!WNU17:WNU511,'3a-Budget Detail'!WNR17:WNR511,'List Data'!WNW17,'3a-Budget Detail'!WNQ17:WNQ511,'List Data'!WNS26)</f>
        <v>0</v>
      </c>
      <c r="WNV40" s="42"/>
      <c r="WNW40" s="42" t="s">
        <v>572</v>
      </c>
      <c r="WNX40" s="92">
        <f>SUMIFS('3a-Budget Detail'!WNY17:WNY511,'3a-Budget Detail'!WNV17:WNV511,'List Data'!WOA17,'3a-Budget Detail'!WNU17:WNU511,'List Data'!WNW26)</f>
        <v>0</v>
      </c>
      <c r="WNZ40" s="42"/>
      <c r="WOA40" s="42" t="s">
        <v>572</v>
      </c>
      <c r="WOB40" s="92">
        <f>SUMIFS('3a-Budget Detail'!WOC17:WOC511,'3a-Budget Detail'!WNZ17:WNZ511,'List Data'!WOE17,'3a-Budget Detail'!WNY17:WNY511,'List Data'!WOA26)</f>
        <v>0</v>
      </c>
      <c r="WOD40" s="42"/>
      <c r="WOE40" s="42" t="s">
        <v>572</v>
      </c>
      <c r="WOF40" s="92">
        <f>SUMIFS('3a-Budget Detail'!WOG17:WOG511,'3a-Budget Detail'!WOD17:WOD511,'List Data'!WOI17,'3a-Budget Detail'!WOC17:WOC511,'List Data'!WOE26)</f>
        <v>0</v>
      </c>
      <c r="WOH40" s="42"/>
      <c r="WOI40" s="42" t="s">
        <v>572</v>
      </c>
      <c r="WOJ40" s="92">
        <f>SUMIFS('3a-Budget Detail'!WOK17:WOK511,'3a-Budget Detail'!WOH17:WOH511,'List Data'!WOM17,'3a-Budget Detail'!WOG17:WOG511,'List Data'!WOI26)</f>
        <v>0</v>
      </c>
      <c r="WOL40" s="42"/>
      <c r="WOM40" s="42" t="s">
        <v>572</v>
      </c>
      <c r="WON40" s="92">
        <f>SUMIFS('3a-Budget Detail'!WOO17:WOO511,'3a-Budget Detail'!WOL17:WOL511,'List Data'!WOQ17,'3a-Budget Detail'!WOK17:WOK511,'List Data'!WOM26)</f>
        <v>0</v>
      </c>
      <c r="WOP40" s="42"/>
      <c r="WOQ40" s="42" t="s">
        <v>572</v>
      </c>
      <c r="WOR40" s="92">
        <f>SUMIFS('3a-Budget Detail'!WOS17:WOS511,'3a-Budget Detail'!WOP17:WOP511,'List Data'!WOU17,'3a-Budget Detail'!WOO17:WOO511,'List Data'!WOQ26)</f>
        <v>0</v>
      </c>
      <c r="WOT40" s="42"/>
      <c r="WOU40" s="42" t="s">
        <v>572</v>
      </c>
      <c r="WOV40" s="92">
        <f>SUMIFS('3a-Budget Detail'!WOW17:WOW511,'3a-Budget Detail'!WOT17:WOT511,'List Data'!WOY17,'3a-Budget Detail'!WOS17:WOS511,'List Data'!WOU26)</f>
        <v>0</v>
      </c>
      <c r="WOX40" s="42"/>
      <c r="WOY40" s="42" t="s">
        <v>572</v>
      </c>
      <c r="WOZ40" s="92">
        <f>SUMIFS('3a-Budget Detail'!WPA17:WPA511,'3a-Budget Detail'!WOX17:WOX511,'List Data'!WPC17,'3a-Budget Detail'!WOW17:WOW511,'List Data'!WOY26)</f>
        <v>0</v>
      </c>
      <c r="WPB40" s="42"/>
      <c r="WPC40" s="42" t="s">
        <v>572</v>
      </c>
      <c r="WPD40" s="92">
        <f>SUMIFS('3a-Budget Detail'!WPE17:WPE511,'3a-Budget Detail'!WPB17:WPB511,'List Data'!WPG17,'3a-Budget Detail'!WPA17:WPA511,'List Data'!WPC26)</f>
        <v>0</v>
      </c>
      <c r="WPF40" s="42"/>
      <c r="WPG40" s="42" t="s">
        <v>572</v>
      </c>
      <c r="WPH40" s="92">
        <f>SUMIFS('3a-Budget Detail'!WPI17:WPI511,'3a-Budget Detail'!WPF17:WPF511,'List Data'!WPK17,'3a-Budget Detail'!WPE17:WPE511,'List Data'!WPG26)</f>
        <v>0</v>
      </c>
      <c r="WPJ40" s="42"/>
      <c r="WPK40" s="42" t="s">
        <v>572</v>
      </c>
      <c r="WPL40" s="92">
        <f>SUMIFS('3a-Budget Detail'!WPM17:WPM511,'3a-Budget Detail'!WPJ17:WPJ511,'List Data'!WPO17,'3a-Budget Detail'!WPI17:WPI511,'List Data'!WPK26)</f>
        <v>0</v>
      </c>
      <c r="WPN40" s="42"/>
      <c r="WPO40" s="42" t="s">
        <v>572</v>
      </c>
      <c r="WPP40" s="92">
        <f>SUMIFS('3a-Budget Detail'!WPQ17:WPQ511,'3a-Budget Detail'!WPN17:WPN511,'List Data'!WPS17,'3a-Budget Detail'!WPM17:WPM511,'List Data'!WPO26)</f>
        <v>0</v>
      </c>
      <c r="WPR40" s="42"/>
      <c r="WPS40" s="42" t="s">
        <v>572</v>
      </c>
      <c r="WPT40" s="92">
        <f>SUMIFS('3a-Budget Detail'!WPU17:WPU511,'3a-Budget Detail'!WPR17:WPR511,'List Data'!WPW17,'3a-Budget Detail'!WPQ17:WPQ511,'List Data'!WPS26)</f>
        <v>0</v>
      </c>
      <c r="WPV40" s="42"/>
      <c r="WPW40" s="42" t="s">
        <v>572</v>
      </c>
      <c r="WPX40" s="92">
        <f>SUMIFS('3a-Budget Detail'!WPY17:WPY511,'3a-Budget Detail'!WPV17:WPV511,'List Data'!WQA17,'3a-Budget Detail'!WPU17:WPU511,'List Data'!WPW26)</f>
        <v>0</v>
      </c>
      <c r="WPZ40" s="42"/>
      <c r="WQA40" s="42" t="s">
        <v>572</v>
      </c>
      <c r="WQB40" s="92">
        <f>SUMIFS('3a-Budget Detail'!WQC17:WQC511,'3a-Budget Detail'!WPZ17:WPZ511,'List Data'!WQE17,'3a-Budget Detail'!WPY17:WPY511,'List Data'!WQA26)</f>
        <v>0</v>
      </c>
      <c r="WQD40" s="42"/>
      <c r="WQE40" s="42" t="s">
        <v>572</v>
      </c>
      <c r="WQF40" s="92">
        <f>SUMIFS('3a-Budget Detail'!WQG17:WQG511,'3a-Budget Detail'!WQD17:WQD511,'List Data'!WQI17,'3a-Budget Detail'!WQC17:WQC511,'List Data'!WQE26)</f>
        <v>0</v>
      </c>
      <c r="WQH40" s="42"/>
      <c r="WQI40" s="42" t="s">
        <v>572</v>
      </c>
      <c r="WQJ40" s="92">
        <f>SUMIFS('3a-Budget Detail'!WQK17:WQK511,'3a-Budget Detail'!WQH17:WQH511,'List Data'!WQM17,'3a-Budget Detail'!WQG17:WQG511,'List Data'!WQI26)</f>
        <v>0</v>
      </c>
      <c r="WQL40" s="42"/>
      <c r="WQM40" s="42" t="s">
        <v>572</v>
      </c>
      <c r="WQN40" s="92">
        <f>SUMIFS('3a-Budget Detail'!WQO17:WQO511,'3a-Budget Detail'!WQL17:WQL511,'List Data'!WQQ17,'3a-Budget Detail'!WQK17:WQK511,'List Data'!WQM26)</f>
        <v>0</v>
      </c>
      <c r="WQP40" s="42"/>
      <c r="WQQ40" s="42" t="s">
        <v>572</v>
      </c>
      <c r="WQR40" s="92">
        <f>SUMIFS('3a-Budget Detail'!WQS17:WQS511,'3a-Budget Detail'!WQP17:WQP511,'List Data'!WQU17,'3a-Budget Detail'!WQO17:WQO511,'List Data'!WQQ26)</f>
        <v>0</v>
      </c>
      <c r="WQT40" s="42"/>
      <c r="WQU40" s="42" t="s">
        <v>572</v>
      </c>
      <c r="WQV40" s="92">
        <f>SUMIFS('3a-Budget Detail'!WQW17:WQW511,'3a-Budget Detail'!WQT17:WQT511,'List Data'!WQY17,'3a-Budget Detail'!WQS17:WQS511,'List Data'!WQU26)</f>
        <v>0</v>
      </c>
      <c r="WQX40" s="42"/>
      <c r="WQY40" s="42" t="s">
        <v>572</v>
      </c>
      <c r="WQZ40" s="92">
        <f>SUMIFS('3a-Budget Detail'!WRA17:WRA511,'3a-Budget Detail'!WQX17:WQX511,'List Data'!WRC17,'3a-Budget Detail'!WQW17:WQW511,'List Data'!WQY26)</f>
        <v>0</v>
      </c>
      <c r="WRB40" s="42"/>
      <c r="WRC40" s="42" t="s">
        <v>572</v>
      </c>
      <c r="WRD40" s="92">
        <f>SUMIFS('3a-Budget Detail'!WRE17:WRE511,'3a-Budget Detail'!WRB17:WRB511,'List Data'!WRG17,'3a-Budget Detail'!WRA17:WRA511,'List Data'!WRC26)</f>
        <v>0</v>
      </c>
      <c r="WRF40" s="42"/>
      <c r="WRG40" s="42" t="s">
        <v>572</v>
      </c>
      <c r="WRH40" s="92">
        <f>SUMIFS('3a-Budget Detail'!WRI17:WRI511,'3a-Budget Detail'!WRF17:WRF511,'List Data'!WRK17,'3a-Budget Detail'!WRE17:WRE511,'List Data'!WRG26)</f>
        <v>0</v>
      </c>
      <c r="WRJ40" s="42"/>
      <c r="WRK40" s="42" t="s">
        <v>572</v>
      </c>
      <c r="WRL40" s="92">
        <f>SUMIFS('3a-Budget Detail'!WRM17:WRM511,'3a-Budget Detail'!WRJ17:WRJ511,'List Data'!WRO17,'3a-Budget Detail'!WRI17:WRI511,'List Data'!WRK26)</f>
        <v>0</v>
      </c>
      <c r="WRN40" s="42"/>
      <c r="WRO40" s="42" t="s">
        <v>572</v>
      </c>
      <c r="WRP40" s="92">
        <f>SUMIFS('3a-Budget Detail'!WRQ17:WRQ511,'3a-Budget Detail'!WRN17:WRN511,'List Data'!WRS17,'3a-Budget Detail'!WRM17:WRM511,'List Data'!WRO26)</f>
        <v>0</v>
      </c>
      <c r="WRR40" s="42"/>
      <c r="WRS40" s="42" t="s">
        <v>572</v>
      </c>
      <c r="WRT40" s="92">
        <f>SUMIFS('3a-Budget Detail'!WRU17:WRU511,'3a-Budget Detail'!WRR17:WRR511,'List Data'!WRW17,'3a-Budget Detail'!WRQ17:WRQ511,'List Data'!WRS26)</f>
        <v>0</v>
      </c>
      <c r="WRV40" s="42"/>
      <c r="WRW40" s="42" t="s">
        <v>572</v>
      </c>
      <c r="WRX40" s="92">
        <f>SUMIFS('3a-Budget Detail'!WRY17:WRY511,'3a-Budget Detail'!WRV17:WRV511,'List Data'!WSA17,'3a-Budget Detail'!WRU17:WRU511,'List Data'!WRW26)</f>
        <v>0</v>
      </c>
      <c r="WRZ40" s="42"/>
      <c r="WSA40" s="42" t="s">
        <v>572</v>
      </c>
      <c r="WSB40" s="92">
        <f>SUMIFS('3a-Budget Detail'!WSC17:WSC511,'3a-Budget Detail'!WRZ17:WRZ511,'List Data'!WSE17,'3a-Budget Detail'!WRY17:WRY511,'List Data'!WSA26)</f>
        <v>0</v>
      </c>
      <c r="WSD40" s="42"/>
      <c r="WSE40" s="42" t="s">
        <v>572</v>
      </c>
      <c r="WSF40" s="92">
        <f>SUMIFS('3a-Budget Detail'!WSG17:WSG511,'3a-Budget Detail'!WSD17:WSD511,'List Data'!WSI17,'3a-Budget Detail'!WSC17:WSC511,'List Data'!WSE26)</f>
        <v>0</v>
      </c>
      <c r="WSH40" s="42"/>
      <c r="WSI40" s="42" t="s">
        <v>572</v>
      </c>
      <c r="WSJ40" s="92">
        <f>SUMIFS('3a-Budget Detail'!WSK17:WSK511,'3a-Budget Detail'!WSH17:WSH511,'List Data'!WSM17,'3a-Budget Detail'!WSG17:WSG511,'List Data'!WSI26)</f>
        <v>0</v>
      </c>
      <c r="WSL40" s="42"/>
      <c r="WSM40" s="42" t="s">
        <v>572</v>
      </c>
      <c r="WSN40" s="92">
        <f>SUMIFS('3a-Budget Detail'!WSO17:WSO511,'3a-Budget Detail'!WSL17:WSL511,'List Data'!WSQ17,'3a-Budget Detail'!WSK17:WSK511,'List Data'!WSM26)</f>
        <v>0</v>
      </c>
      <c r="WSP40" s="42"/>
      <c r="WSQ40" s="42" t="s">
        <v>572</v>
      </c>
      <c r="WSR40" s="92">
        <f>SUMIFS('3a-Budget Detail'!WSS17:WSS511,'3a-Budget Detail'!WSP17:WSP511,'List Data'!WSU17,'3a-Budget Detail'!WSO17:WSO511,'List Data'!WSQ26)</f>
        <v>0</v>
      </c>
      <c r="WST40" s="42"/>
      <c r="WSU40" s="42" t="s">
        <v>572</v>
      </c>
      <c r="WSV40" s="92">
        <f>SUMIFS('3a-Budget Detail'!WSW17:WSW511,'3a-Budget Detail'!WST17:WST511,'List Data'!WSY17,'3a-Budget Detail'!WSS17:WSS511,'List Data'!WSU26)</f>
        <v>0</v>
      </c>
      <c r="WSX40" s="42"/>
      <c r="WSY40" s="42" t="s">
        <v>572</v>
      </c>
      <c r="WSZ40" s="92">
        <f>SUMIFS('3a-Budget Detail'!WTA17:WTA511,'3a-Budget Detail'!WSX17:WSX511,'List Data'!WTC17,'3a-Budget Detail'!WSW17:WSW511,'List Data'!WSY26)</f>
        <v>0</v>
      </c>
      <c r="WTB40" s="42"/>
      <c r="WTC40" s="42" t="s">
        <v>572</v>
      </c>
      <c r="WTD40" s="92">
        <f>SUMIFS('3a-Budget Detail'!WTE17:WTE511,'3a-Budget Detail'!WTB17:WTB511,'List Data'!WTG17,'3a-Budget Detail'!WTA17:WTA511,'List Data'!WTC26)</f>
        <v>0</v>
      </c>
      <c r="WTF40" s="42"/>
      <c r="WTG40" s="42" t="s">
        <v>572</v>
      </c>
      <c r="WTH40" s="92">
        <f>SUMIFS('3a-Budget Detail'!WTI17:WTI511,'3a-Budget Detail'!WTF17:WTF511,'List Data'!WTK17,'3a-Budget Detail'!WTE17:WTE511,'List Data'!WTG26)</f>
        <v>0</v>
      </c>
      <c r="WTJ40" s="42"/>
      <c r="WTK40" s="42" t="s">
        <v>572</v>
      </c>
      <c r="WTL40" s="92">
        <f>SUMIFS('3a-Budget Detail'!WTM17:WTM511,'3a-Budget Detail'!WTJ17:WTJ511,'List Data'!WTO17,'3a-Budget Detail'!WTI17:WTI511,'List Data'!WTK26)</f>
        <v>0</v>
      </c>
      <c r="WTN40" s="42"/>
      <c r="WTO40" s="42" t="s">
        <v>572</v>
      </c>
      <c r="WTP40" s="92">
        <f>SUMIFS('3a-Budget Detail'!WTQ17:WTQ511,'3a-Budget Detail'!WTN17:WTN511,'List Data'!WTS17,'3a-Budget Detail'!WTM17:WTM511,'List Data'!WTO26)</f>
        <v>0</v>
      </c>
      <c r="WTR40" s="42"/>
      <c r="WTS40" s="42" t="s">
        <v>572</v>
      </c>
      <c r="WTT40" s="92">
        <f>SUMIFS('3a-Budget Detail'!WTU17:WTU511,'3a-Budget Detail'!WTR17:WTR511,'List Data'!WTW17,'3a-Budget Detail'!WTQ17:WTQ511,'List Data'!WTS26)</f>
        <v>0</v>
      </c>
      <c r="WTV40" s="42"/>
      <c r="WTW40" s="42" t="s">
        <v>572</v>
      </c>
      <c r="WTX40" s="92">
        <f>SUMIFS('3a-Budget Detail'!WTY17:WTY511,'3a-Budget Detail'!WTV17:WTV511,'List Data'!WUA17,'3a-Budget Detail'!WTU17:WTU511,'List Data'!WTW26)</f>
        <v>0</v>
      </c>
      <c r="WTZ40" s="42"/>
      <c r="WUA40" s="42" t="s">
        <v>572</v>
      </c>
      <c r="WUB40" s="92">
        <f>SUMIFS('3a-Budget Detail'!WUC17:WUC511,'3a-Budget Detail'!WTZ17:WTZ511,'List Data'!WUE17,'3a-Budget Detail'!WTY17:WTY511,'List Data'!WUA26)</f>
        <v>0</v>
      </c>
      <c r="WUD40" s="42"/>
      <c r="WUE40" s="42" t="s">
        <v>572</v>
      </c>
      <c r="WUF40" s="92">
        <f>SUMIFS('3a-Budget Detail'!WUG17:WUG511,'3a-Budget Detail'!WUD17:WUD511,'List Data'!WUI17,'3a-Budget Detail'!WUC17:WUC511,'List Data'!WUE26)</f>
        <v>0</v>
      </c>
      <c r="WUH40" s="42"/>
      <c r="WUI40" s="42" t="s">
        <v>572</v>
      </c>
      <c r="WUJ40" s="92">
        <f>SUMIFS('3a-Budget Detail'!WUK17:WUK511,'3a-Budget Detail'!WUH17:WUH511,'List Data'!WUM17,'3a-Budget Detail'!WUG17:WUG511,'List Data'!WUI26)</f>
        <v>0</v>
      </c>
      <c r="WUL40" s="42"/>
      <c r="WUM40" s="42" t="s">
        <v>572</v>
      </c>
      <c r="WUN40" s="92">
        <f>SUMIFS('3a-Budget Detail'!WUO17:WUO511,'3a-Budget Detail'!WUL17:WUL511,'List Data'!WUQ17,'3a-Budget Detail'!WUK17:WUK511,'List Data'!WUM26)</f>
        <v>0</v>
      </c>
      <c r="WUP40" s="42"/>
      <c r="WUQ40" s="42" t="s">
        <v>572</v>
      </c>
      <c r="WUR40" s="92">
        <f>SUMIFS('3a-Budget Detail'!WUS17:WUS511,'3a-Budget Detail'!WUP17:WUP511,'List Data'!WUU17,'3a-Budget Detail'!WUO17:WUO511,'List Data'!WUQ26)</f>
        <v>0</v>
      </c>
      <c r="WUT40" s="42"/>
      <c r="WUU40" s="42" t="s">
        <v>572</v>
      </c>
      <c r="WUV40" s="92">
        <f>SUMIFS('3a-Budget Detail'!WUW17:WUW511,'3a-Budget Detail'!WUT17:WUT511,'List Data'!WUY17,'3a-Budget Detail'!WUS17:WUS511,'List Data'!WUU26)</f>
        <v>0</v>
      </c>
      <c r="WUX40" s="42"/>
      <c r="WUY40" s="42" t="s">
        <v>572</v>
      </c>
      <c r="WUZ40" s="92">
        <f>SUMIFS('3a-Budget Detail'!WVA17:WVA511,'3a-Budget Detail'!WUX17:WUX511,'List Data'!WVC17,'3a-Budget Detail'!WUW17:WUW511,'List Data'!WUY26)</f>
        <v>0</v>
      </c>
      <c r="WVB40" s="42"/>
      <c r="WVC40" s="42" t="s">
        <v>572</v>
      </c>
      <c r="WVD40" s="92">
        <f>SUMIFS('3a-Budget Detail'!WVE17:WVE511,'3a-Budget Detail'!WVB17:WVB511,'List Data'!WVG17,'3a-Budget Detail'!WVA17:WVA511,'List Data'!WVC26)</f>
        <v>0</v>
      </c>
      <c r="WVF40" s="42"/>
      <c r="WVG40" s="42" t="s">
        <v>572</v>
      </c>
      <c r="WVH40" s="92">
        <f>SUMIFS('3a-Budget Detail'!WVI17:WVI511,'3a-Budget Detail'!WVF17:WVF511,'List Data'!WVK17,'3a-Budget Detail'!WVE17:WVE511,'List Data'!WVG26)</f>
        <v>0</v>
      </c>
      <c r="WVJ40" s="42"/>
      <c r="WVK40" s="42" t="s">
        <v>572</v>
      </c>
      <c r="WVL40" s="92">
        <f>SUMIFS('3a-Budget Detail'!WVM17:WVM511,'3a-Budget Detail'!WVJ17:WVJ511,'List Data'!WVO17,'3a-Budget Detail'!WVI17:WVI511,'List Data'!WVK26)</f>
        <v>0</v>
      </c>
      <c r="WVN40" s="42"/>
      <c r="WVO40" s="42" t="s">
        <v>572</v>
      </c>
      <c r="WVP40" s="92">
        <f>SUMIFS('3a-Budget Detail'!WVQ17:WVQ511,'3a-Budget Detail'!WVN17:WVN511,'List Data'!WVS17,'3a-Budget Detail'!WVM17:WVM511,'List Data'!WVO26)</f>
        <v>0</v>
      </c>
      <c r="WVR40" s="42"/>
      <c r="WVS40" s="42" t="s">
        <v>572</v>
      </c>
      <c r="WVT40" s="92">
        <f>SUMIFS('3a-Budget Detail'!WVU17:WVU511,'3a-Budget Detail'!WVR17:WVR511,'List Data'!WVW17,'3a-Budget Detail'!WVQ17:WVQ511,'List Data'!WVS26)</f>
        <v>0</v>
      </c>
      <c r="WVV40" s="42"/>
      <c r="WVW40" s="42" t="s">
        <v>572</v>
      </c>
      <c r="WVX40" s="92">
        <f>SUMIFS('3a-Budget Detail'!WVY17:WVY511,'3a-Budget Detail'!WVV17:WVV511,'List Data'!WWA17,'3a-Budget Detail'!WVU17:WVU511,'List Data'!WVW26)</f>
        <v>0</v>
      </c>
      <c r="WVZ40" s="42"/>
      <c r="WWA40" s="42" t="s">
        <v>572</v>
      </c>
      <c r="WWB40" s="92">
        <f>SUMIFS('3a-Budget Detail'!WWC17:WWC511,'3a-Budget Detail'!WVZ17:WVZ511,'List Data'!WWE17,'3a-Budget Detail'!WVY17:WVY511,'List Data'!WWA26)</f>
        <v>0</v>
      </c>
      <c r="WWD40" s="42"/>
      <c r="WWE40" s="42" t="s">
        <v>572</v>
      </c>
      <c r="WWF40" s="92">
        <f>SUMIFS('3a-Budget Detail'!WWG17:WWG511,'3a-Budget Detail'!WWD17:WWD511,'List Data'!WWI17,'3a-Budget Detail'!WWC17:WWC511,'List Data'!WWE26)</f>
        <v>0</v>
      </c>
      <c r="WWH40" s="42"/>
      <c r="WWI40" s="42" t="s">
        <v>572</v>
      </c>
      <c r="WWJ40" s="92">
        <f>SUMIFS('3a-Budget Detail'!WWK17:WWK511,'3a-Budget Detail'!WWH17:WWH511,'List Data'!WWM17,'3a-Budget Detail'!WWG17:WWG511,'List Data'!WWI26)</f>
        <v>0</v>
      </c>
      <c r="WWL40" s="42"/>
      <c r="WWM40" s="42" t="s">
        <v>572</v>
      </c>
      <c r="WWN40" s="92">
        <f>SUMIFS('3a-Budget Detail'!WWO17:WWO511,'3a-Budget Detail'!WWL17:WWL511,'List Data'!WWQ17,'3a-Budget Detail'!WWK17:WWK511,'List Data'!WWM26)</f>
        <v>0</v>
      </c>
      <c r="WWP40" s="42"/>
      <c r="WWQ40" s="42" t="s">
        <v>572</v>
      </c>
      <c r="WWR40" s="92">
        <f>SUMIFS('3a-Budget Detail'!WWS17:WWS511,'3a-Budget Detail'!WWP17:WWP511,'List Data'!WWU17,'3a-Budget Detail'!WWO17:WWO511,'List Data'!WWQ26)</f>
        <v>0</v>
      </c>
      <c r="WWT40" s="42"/>
      <c r="WWU40" s="42" t="s">
        <v>572</v>
      </c>
      <c r="WWV40" s="92">
        <f>SUMIFS('3a-Budget Detail'!WWW17:WWW511,'3a-Budget Detail'!WWT17:WWT511,'List Data'!WWY17,'3a-Budget Detail'!WWS17:WWS511,'List Data'!WWU26)</f>
        <v>0</v>
      </c>
      <c r="WWX40" s="42"/>
      <c r="WWY40" s="42" t="s">
        <v>572</v>
      </c>
      <c r="WWZ40" s="92">
        <f>SUMIFS('3a-Budget Detail'!WXA17:WXA511,'3a-Budget Detail'!WWX17:WWX511,'List Data'!WXC17,'3a-Budget Detail'!WWW17:WWW511,'List Data'!WWY26)</f>
        <v>0</v>
      </c>
      <c r="WXB40" s="42"/>
      <c r="WXC40" s="42" t="s">
        <v>572</v>
      </c>
      <c r="WXD40" s="92">
        <f>SUMIFS('3a-Budget Detail'!WXE17:WXE511,'3a-Budget Detail'!WXB17:WXB511,'List Data'!WXG17,'3a-Budget Detail'!WXA17:WXA511,'List Data'!WXC26)</f>
        <v>0</v>
      </c>
      <c r="WXF40" s="42"/>
      <c r="WXG40" s="42" t="s">
        <v>572</v>
      </c>
      <c r="WXH40" s="92">
        <f>SUMIFS('3a-Budget Detail'!WXI17:WXI511,'3a-Budget Detail'!WXF17:WXF511,'List Data'!WXK17,'3a-Budget Detail'!WXE17:WXE511,'List Data'!WXG26)</f>
        <v>0</v>
      </c>
      <c r="WXJ40" s="42"/>
      <c r="WXK40" s="42" t="s">
        <v>572</v>
      </c>
      <c r="WXL40" s="92">
        <f>SUMIFS('3a-Budget Detail'!WXM17:WXM511,'3a-Budget Detail'!WXJ17:WXJ511,'List Data'!WXO17,'3a-Budget Detail'!WXI17:WXI511,'List Data'!WXK26)</f>
        <v>0</v>
      </c>
      <c r="WXN40" s="42"/>
      <c r="WXO40" s="42" t="s">
        <v>572</v>
      </c>
      <c r="WXP40" s="92">
        <f>SUMIFS('3a-Budget Detail'!WXQ17:WXQ511,'3a-Budget Detail'!WXN17:WXN511,'List Data'!WXS17,'3a-Budget Detail'!WXM17:WXM511,'List Data'!WXO26)</f>
        <v>0</v>
      </c>
      <c r="WXR40" s="42"/>
      <c r="WXS40" s="42" t="s">
        <v>572</v>
      </c>
      <c r="WXT40" s="92">
        <f>SUMIFS('3a-Budget Detail'!WXU17:WXU511,'3a-Budget Detail'!WXR17:WXR511,'List Data'!WXW17,'3a-Budget Detail'!WXQ17:WXQ511,'List Data'!WXS26)</f>
        <v>0</v>
      </c>
      <c r="WXV40" s="42"/>
      <c r="WXW40" s="42" t="s">
        <v>572</v>
      </c>
      <c r="WXX40" s="92">
        <f>SUMIFS('3a-Budget Detail'!WXY17:WXY511,'3a-Budget Detail'!WXV17:WXV511,'List Data'!WYA17,'3a-Budget Detail'!WXU17:WXU511,'List Data'!WXW26)</f>
        <v>0</v>
      </c>
      <c r="WXZ40" s="42"/>
      <c r="WYA40" s="42" t="s">
        <v>572</v>
      </c>
      <c r="WYB40" s="92">
        <f>SUMIFS('3a-Budget Detail'!WYC17:WYC511,'3a-Budget Detail'!WXZ17:WXZ511,'List Data'!WYE17,'3a-Budget Detail'!WXY17:WXY511,'List Data'!WYA26)</f>
        <v>0</v>
      </c>
      <c r="WYD40" s="42"/>
      <c r="WYE40" s="42" t="s">
        <v>572</v>
      </c>
      <c r="WYF40" s="92">
        <f>SUMIFS('3a-Budget Detail'!WYG17:WYG511,'3a-Budget Detail'!WYD17:WYD511,'List Data'!WYI17,'3a-Budget Detail'!WYC17:WYC511,'List Data'!WYE26)</f>
        <v>0</v>
      </c>
      <c r="WYH40" s="42"/>
      <c r="WYI40" s="42" t="s">
        <v>572</v>
      </c>
      <c r="WYJ40" s="92">
        <f>SUMIFS('3a-Budget Detail'!WYK17:WYK511,'3a-Budget Detail'!WYH17:WYH511,'List Data'!WYM17,'3a-Budget Detail'!WYG17:WYG511,'List Data'!WYI26)</f>
        <v>0</v>
      </c>
      <c r="WYL40" s="42"/>
      <c r="WYM40" s="42" t="s">
        <v>572</v>
      </c>
      <c r="WYN40" s="92">
        <f>SUMIFS('3a-Budget Detail'!WYO17:WYO511,'3a-Budget Detail'!WYL17:WYL511,'List Data'!WYQ17,'3a-Budget Detail'!WYK17:WYK511,'List Data'!WYM26)</f>
        <v>0</v>
      </c>
      <c r="WYP40" s="42"/>
      <c r="WYQ40" s="42" t="s">
        <v>572</v>
      </c>
      <c r="WYR40" s="92">
        <f>SUMIFS('3a-Budget Detail'!WYS17:WYS511,'3a-Budget Detail'!WYP17:WYP511,'List Data'!WYU17,'3a-Budget Detail'!WYO17:WYO511,'List Data'!WYQ26)</f>
        <v>0</v>
      </c>
      <c r="WYT40" s="42"/>
      <c r="WYU40" s="42" t="s">
        <v>572</v>
      </c>
      <c r="WYV40" s="92">
        <f>SUMIFS('3a-Budget Detail'!WYW17:WYW511,'3a-Budget Detail'!WYT17:WYT511,'List Data'!WYY17,'3a-Budget Detail'!WYS17:WYS511,'List Data'!WYU26)</f>
        <v>0</v>
      </c>
      <c r="WYX40" s="42"/>
      <c r="WYY40" s="42" t="s">
        <v>572</v>
      </c>
      <c r="WYZ40" s="92">
        <f>SUMIFS('3a-Budget Detail'!WZA17:WZA511,'3a-Budget Detail'!WYX17:WYX511,'List Data'!WZC17,'3a-Budget Detail'!WYW17:WYW511,'List Data'!WYY26)</f>
        <v>0</v>
      </c>
      <c r="WZB40" s="42"/>
      <c r="WZC40" s="42" t="s">
        <v>572</v>
      </c>
      <c r="WZD40" s="92">
        <f>SUMIFS('3a-Budget Detail'!WZE17:WZE511,'3a-Budget Detail'!WZB17:WZB511,'List Data'!WZG17,'3a-Budget Detail'!WZA17:WZA511,'List Data'!WZC26)</f>
        <v>0</v>
      </c>
      <c r="WZF40" s="42"/>
      <c r="WZG40" s="42" t="s">
        <v>572</v>
      </c>
      <c r="WZH40" s="92">
        <f>SUMIFS('3a-Budget Detail'!WZI17:WZI511,'3a-Budget Detail'!WZF17:WZF511,'List Data'!WZK17,'3a-Budget Detail'!WZE17:WZE511,'List Data'!WZG26)</f>
        <v>0</v>
      </c>
      <c r="WZJ40" s="42"/>
      <c r="WZK40" s="42" t="s">
        <v>572</v>
      </c>
      <c r="WZL40" s="92">
        <f>SUMIFS('3a-Budget Detail'!WZM17:WZM511,'3a-Budget Detail'!WZJ17:WZJ511,'List Data'!WZO17,'3a-Budget Detail'!WZI17:WZI511,'List Data'!WZK26)</f>
        <v>0</v>
      </c>
      <c r="WZN40" s="42"/>
      <c r="WZO40" s="42" t="s">
        <v>572</v>
      </c>
      <c r="WZP40" s="92">
        <f>SUMIFS('3a-Budget Detail'!WZQ17:WZQ511,'3a-Budget Detail'!WZN17:WZN511,'List Data'!WZS17,'3a-Budget Detail'!WZM17:WZM511,'List Data'!WZO26)</f>
        <v>0</v>
      </c>
      <c r="WZR40" s="42"/>
      <c r="WZS40" s="42" t="s">
        <v>572</v>
      </c>
      <c r="WZT40" s="92">
        <f>SUMIFS('3a-Budget Detail'!WZU17:WZU511,'3a-Budget Detail'!WZR17:WZR511,'List Data'!WZW17,'3a-Budget Detail'!WZQ17:WZQ511,'List Data'!WZS26)</f>
        <v>0</v>
      </c>
      <c r="WZV40" s="42"/>
      <c r="WZW40" s="42" t="s">
        <v>572</v>
      </c>
      <c r="WZX40" s="92">
        <f>SUMIFS('3a-Budget Detail'!WZY17:WZY511,'3a-Budget Detail'!WZV17:WZV511,'List Data'!XAA17,'3a-Budget Detail'!WZU17:WZU511,'List Data'!WZW26)</f>
        <v>0</v>
      </c>
      <c r="WZZ40" s="42"/>
      <c r="XAA40" s="42" t="s">
        <v>572</v>
      </c>
      <c r="XAB40" s="92">
        <f>SUMIFS('3a-Budget Detail'!XAC17:XAC511,'3a-Budget Detail'!WZZ17:WZZ511,'List Data'!XAE17,'3a-Budget Detail'!WZY17:WZY511,'List Data'!XAA26)</f>
        <v>0</v>
      </c>
      <c r="XAD40" s="42"/>
      <c r="XAE40" s="42" t="s">
        <v>572</v>
      </c>
      <c r="XAF40" s="92">
        <f>SUMIFS('3a-Budget Detail'!XAG17:XAG511,'3a-Budget Detail'!XAD17:XAD511,'List Data'!XAI17,'3a-Budget Detail'!XAC17:XAC511,'List Data'!XAE26)</f>
        <v>0</v>
      </c>
      <c r="XAH40" s="42"/>
      <c r="XAI40" s="42" t="s">
        <v>572</v>
      </c>
      <c r="XAJ40" s="92">
        <f>SUMIFS('3a-Budget Detail'!XAK17:XAK511,'3a-Budget Detail'!XAH17:XAH511,'List Data'!XAM17,'3a-Budget Detail'!XAG17:XAG511,'List Data'!XAI26)</f>
        <v>0</v>
      </c>
      <c r="XAL40" s="42"/>
      <c r="XAM40" s="42" t="s">
        <v>572</v>
      </c>
      <c r="XAN40" s="92">
        <f>SUMIFS('3a-Budget Detail'!XAO17:XAO511,'3a-Budget Detail'!XAL17:XAL511,'List Data'!XAQ17,'3a-Budget Detail'!XAK17:XAK511,'List Data'!XAM26)</f>
        <v>0</v>
      </c>
      <c r="XAP40" s="42"/>
      <c r="XAQ40" s="42" t="s">
        <v>572</v>
      </c>
      <c r="XAR40" s="92">
        <f>SUMIFS('3a-Budget Detail'!XAS17:XAS511,'3a-Budget Detail'!XAP17:XAP511,'List Data'!XAU17,'3a-Budget Detail'!XAO17:XAO511,'List Data'!XAQ26)</f>
        <v>0</v>
      </c>
      <c r="XAT40" s="42"/>
      <c r="XAU40" s="42" t="s">
        <v>572</v>
      </c>
      <c r="XAV40" s="92">
        <f>SUMIFS('3a-Budget Detail'!XAW17:XAW511,'3a-Budget Detail'!XAT17:XAT511,'List Data'!XAY17,'3a-Budget Detail'!XAS17:XAS511,'List Data'!XAU26)</f>
        <v>0</v>
      </c>
      <c r="XAX40" s="42"/>
      <c r="XAY40" s="42" t="s">
        <v>572</v>
      </c>
      <c r="XAZ40" s="92">
        <f>SUMIFS('3a-Budget Detail'!XBA17:XBA511,'3a-Budget Detail'!XAX17:XAX511,'List Data'!XBC17,'3a-Budget Detail'!XAW17:XAW511,'List Data'!XAY26)</f>
        <v>0</v>
      </c>
      <c r="XBB40" s="42"/>
      <c r="XBC40" s="42" t="s">
        <v>572</v>
      </c>
      <c r="XBD40" s="92">
        <f>SUMIFS('3a-Budget Detail'!XBE17:XBE511,'3a-Budget Detail'!XBB17:XBB511,'List Data'!XBG17,'3a-Budget Detail'!XBA17:XBA511,'List Data'!XBC26)</f>
        <v>0</v>
      </c>
      <c r="XBF40" s="42"/>
      <c r="XBG40" s="42" t="s">
        <v>572</v>
      </c>
      <c r="XBH40" s="92">
        <f>SUMIFS('3a-Budget Detail'!XBI17:XBI511,'3a-Budget Detail'!XBF17:XBF511,'List Data'!XBK17,'3a-Budget Detail'!XBE17:XBE511,'List Data'!XBG26)</f>
        <v>0</v>
      </c>
      <c r="XBJ40" s="42"/>
      <c r="XBK40" s="42" t="s">
        <v>572</v>
      </c>
      <c r="XBL40" s="92">
        <f>SUMIFS('3a-Budget Detail'!XBM17:XBM511,'3a-Budget Detail'!XBJ17:XBJ511,'List Data'!XBO17,'3a-Budget Detail'!XBI17:XBI511,'List Data'!XBK26)</f>
        <v>0</v>
      </c>
      <c r="XBN40" s="42"/>
      <c r="XBO40" s="42" t="s">
        <v>572</v>
      </c>
      <c r="XBP40" s="92">
        <f>SUMIFS('3a-Budget Detail'!XBQ17:XBQ511,'3a-Budget Detail'!XBN17:XBN511,'List Data'!XBS17,'3a-Budget Detail'!XBM17:XBM511,'List Data'!XBO26)</f>
        <v>0</v>
      </c>
      <c r="XBR40" s="42"/>
      <c r="XBS40" s="42" t="s">
        <v>572</v>
      </c>
      <c r="XBT40" s="92">
        <f>SUMIFS('3a-Budget Detail'!XBU17:XBU511,'3a-Budget Detail'!XBR17:XBR511,'List Data'!XBW17,'3a-Budget Detail'!XBQ17:XBQ511,'List Data'!XBS26)</f>
        <v>0</v>
      </c>
      <c r="XBV40" s="42"/>
      <c r="XBW40" s="42" t="s">
        <v>572</v>
      </c>
      <c r="XBX40" s="92">
        <f>SUMIFS('3a-Budget Detail'!XBY17:XBY511,'3a-Budget Detail'!XBV17:XBV511,'List Data'!XCA17,'3a-Budget Detail'!XBU17:XBU511,'List Data'!XBW26)</f>
        <v>0</v>
      </c>
      <c r="XBZ40" s="42"/>
      <c r="XCA40" s="42" t="s">
        <v>572</v>
      </c>
      <c r="XCB40" s="92">
        <f>SUMIFS('3a-Budget Detail'!XCC17:XCC511,'3a-Budget Detail'!XBZ17:XBZ511,'List Data'!XCE17,'3a-Budget Detail'!XBY17:XBY511,'List Data'!XCA26)</f>
        <v>0</v>
      </c>
      <c r="XCD40" s="42"/>
      <c r="XCE40" s="42" t="s">
        <v>572</v>
      </c>
      <c r="XCF40" s="92">
        <f>SUMIFS('3a-Budget Detail'!XCG17:XCG511,'3a-Budget Detail'!XCD17:XCD511,'List Data'!XCI17,'3a-Budget Detail'!XCC17:XCC511,'List Data'!XCE26)</f>
        <v>0</v>
      </c>
      <c r="XCH40" s="42"/>
      <c r="XCI40" s="42" t="s">
        <v>572</v>
      </c>
      <c r="XCJ40" s="92">
        <f>SUMIFS('3a-Budget Detail'!XCK17:XCK511,'3a-Budget Detail'!XCH17:XCH511,'List Data'!XCM17,'3a-Budget Detail'!XCG17:XCG511,'List Data'!XCI26)</f>
        <v>0</v>
      </c>
      <c r="XCL40" s="42"/>
      <c r="XCM40" s="42" t="s">
        <v>572</v>
      </c>
      <c r="XCN40" s="92">
        <f>SUMIFS('3a-Budget Detail'!XCO17:XCO511,'3a-Budget Detail'!XCL17:XCL511,'List Data'!XCQ17,'3a-Budget Detail'!XCK17:XCK511,'List Data'!XCM26)</f>
        <v>0</v>
      </c>
      <c r="XCP40" s="42"/>
      <c r="XCQ40" s="42" t="s">
        <v>572</v>
      </c>
      <c r="XCR40" s="92">
        <f>SUMIFS('3a-Budget Detail'!XCS17:XCS511,'3a-Budget Detail'!XCP17:XCP511,'List Data'!XCU17,'3a-Budget Detail'!XCO17:XCO511,'List Data'!XCQ26)</f>
        <v>0</v>
      </c>
      <c r="XCT40" s="42"/>
      <c r="XCU40" s="42" t="s">
        <v>572</v>
      </c>
      <c r="XCV40" s="92">
        <f>SUMIFS('3a-Budget Detail'!XCW17:XCW511,'3a-Budget Detail'!XCT17:XCT511,'List Data'!XCY17,'3a-Budget Detail'!XCS17:XCS511,'List Data'!XCU26)</f>
        <v>0</v>
      </c>
      <c r="XCX40" s="42"/>
      <c r="XCY40" s="42" t="s">
        <v>572</v>
      </c>
      <c r="XCZ40" s="92">
        <f>SUMIFS('3a-Budget Detail'!XDA17:XDA511,'3a-Budget Detail'!XCX17:XCX511,'List Data'!XDC17,'3a-Budget Detail'!XCW17:XCW511,'List Data'!XCY26)</f>
        <v>0</v>
      </c>
      <c r="XDB40" s="42"/>
      <c r="XDC40" s="42" t="s">
        <v>572</v>
      </c>
      <c r="XDD40" s="92">
        <f>SUMIFS('3a-Budget Detail'!XDE17:XDE511,'3a-Budget Detail'!XDB17:XDB511,'List Data'!XDG17,'3a-Budget Detail'!XDA17:XDA511,'List Data'!XDC26)</f>
        <v>0</v>
      </c>
      <c r="XDF40" s="42"/>
      <c r="XDG40" s="42" t="s">
        <v>572</v>
      </c>
      <c r="XDH40" s="92">
        <f>SUMIFS('3a-Budget Detail'!XDI17:XDI511,'3a-Budget Detail'!XDF17:XDF511,'List Data'!XDK17,'3a-Budget Detail'!XDE17:XDE511,'List Data'!XDG26)</f>
        <v>0</v>
      </c>
      <c r="XDJ40" s="42"/>
      <c r="XDK40" s="42" t="s">
        <v>572</v>
      </c>
      <c r="XDL40" s="92">
        <f>SUMIFS('3a-Budget Detail'!XDM17:XDM511,'3a-Budget Detail'!XDJ17:XDJ511,'List Data'!XDO17,'3a-Budget Detail'!XDI17:XDI511,'List Data'!XDK26)</f>
        <v>0</v>
      </c>
      <c r="XDN40" s="42"/>
      <c r="XDO40" s="42" t="s">
        <v>572</v>
      </c>
      <c r="XDP40" s="92">
        <f>SUMIFS('3a-Budget Detail'!XDQ17:XDQ511,'3a-Budget Detail'!XDN17:XDN511,'List Data'!XDS17,'3a-Budget Detail'!XDM17:XDM511,'List Data'!XDO26)</f>
        <v>0</v>
      </c>
      <c r="XDR40" s="42"/>
      <c r="XDS40" s="42" t="s">
        <v>572</v>
      </c>
      <c r="XDT40" s="92">
        <f>SUMIFS('3a-Budget Detail'!XDU17:XDU511,'3a-Budget Detail'!XDR17:XDR511,'List Data'!XDW17,'3a-Budget Detail'!XDQ17:XDQ511,'List Data'!XDS26)</f>
        <v>0</v>
      </c>
      <c r="XDV40" s="42"/>
      <c r="XDW40" s="42" t="s">
        <v>572</v>
      </c>
      <c r="XDX40" s="92">
        <f>SUMIFS('3a-Budget Detail'!XDY17:XDY511,'3a-Budget Detail'!XDV17:XDV511,'List Data'!XEA17,'3a-Budget Detail'!XDU17:XDU511,'List Data'!XDW26)</f>
        <v>0</v>
      </c>
      <c r="XDZ40" s="42"/>
      <c r="XEA40" s="42" t="s">
        <v>572</v>
      </c>
      <c r="XEB40" s="92">
        <f>SUMIFS('3a-Budget Detail'!XEC17:XEC511,'3a-Budget Detail'!XDZ17:XDZ511,'List Data'!XEE17,'3a-Budget Detail'!XDY17:XDY511,'List Data'!XEA26)</f>
        <v>0</v>
      </c>
      <c r="XED40" s="42"/>
      <c r="XEE40" s="42" t="s">
        <v>572</v>
      </c>
      <c r="XEF40" s="92">
        <f>SUMIFS('3a-Budget Detail'!XEG17:XEG511,'3a-Budget Detail'!XED17:XED511,'List Data'!XEI17,'3a-Budget Detail'!XEC17:XEC511,'List Data'!XEE26)</f>
        <v>0</v>
      </c>
      <c r="XEH40" s="42"/>
      <c r="XEI40" s="42" t="s">
        <v>572</v>
      </c>
      <c r="XEJ40" s="92">
        <f>SUMIFS('3a-Budget Detail'!XEK17:XEK511,'3a-Budget Detail'!XEH17:XEH511,'List Data'!XEM17,'3a-Budget Detail'!XEG17:XEG511,'List Data'!XEI26)</f>
        <v>0</v>
      </c>
      <c r="XEL40" s="42"/>
      <c r="XEM40" s="42" t="s">
        <v>572</v>
      </c>
      <c r="XEN40" s="92">
        <f>SUMIFS('3a-Budget Detail'!XEO17:XEO511,'3a-Budget Detail'!XEL17:XEL511,'List Data'!XEQ17,'3a-Budget Detail'!XEK17:XEK511,'List Data'!XEM26)</f>
        <v>0</v>
      </c>
      <c r="XEP40" s="42"/>
      <c r="XEQ40" s="42" t="s">
        <v>572</v>
      </c>
      <c r="XER40" s="92">
        <f>SUMIFS('3a-Budget Detail'!XES17:XES511,'3a-Budget Detail'!XEP17:XEP511,'List Data'!XEU17,'3a-Budget Detail'!XEO17:XEO511,'List Data'!XEQ26)</f>
        <v>0</v>
      </c>
      <c r="XET40" s="42"/>
      <c r="XEU40" s="42" t="s">
        <v>572</v>
      </c>
      <c r="XEV40" s="92">
        <f>SUMIFS('3a-Budget Detail'!XEW17:XEW511,'3a-Budget Detail'!XET17:XET511,'List Data'!XEY17,'3a-Budget Detail'!XES17:XES511,'List Data'!XEU26)</f>
        <v>0</v>
      </c>
      <c r="XEX40" s="42"/>
      <c r="XEY40" s="42" t="s">
        <v>572</v>
      </c>
      <c r="XEZ40" s="92">
        <f>SUMIFS('3a-Budget Detail'!XFA17:XFA511,'3a-Budget Detail'!XEX17:XEX511,'List Data'!XFC17,'3a-Budget Detail'!XEW17:XEW511,'List Data'!XEY26)</f>
        <v>0</v>
      </c>
      <c r="XFB40" s="42"/>
      <c r="XFC40" s="42" t="s">
        <v>572</v>
      </c>
      <c r="XFD40" s="92" t="e">
        <f>SUMIFS('3a-Budget Detail'!#REF!,'3a-Budget Detail'!XFB17:XFB511,'List Data'!#REF!,'3a-Budget Detail'!XFA17:XFA511,'List Data'!XFC26)</f>
        <v>#REF!</v>
      </c>
    </row>
    <row r="41" spans="2:1024 1026:2048 2050:3072 3074:4096 4098:5120 5122:6144 6146:7168 7170:8192 8194:9216 9218:10240 10242:11264 11266:12288 12290:13312 13314:14336 14338:15360 15362:16384" s="39" customFormat="1" ht="15.75" thickBot="1">
      <c r="B41" s="42"/>
      <c r="C41" s="42" t="s">
        <v>498</v>
      </c>
      <c r="D41" s="197">
        <f>SUMIFS('3a-Budget Detail'!E7:E501,'3a-Budget Detail'!B7:B501,'List Data'!G8,'3a-Budget Detail'!A7:A501,'List Data'!C17)</f>
        <v>0</v>
      </c>
      <c r="F41" s="178"/>
      <c r="G41" s="178"/>
      <c r="H41" s="179"/>
      <c r="J41" s="42"/>
      <c r="K41" s="42" t="s">
        <v>498</v>
      </c>
      <c r="L41" s="92">
        <f>SUMIFS('3a-Budget Detail'!M17:M511,'3a-Budget Detail'!J17:J511,'List Data'!O18,'3a-Budget Detail'!I17:I511,'List Data'!K26)</f>
        <v>0</v>
      </c>
      <c r="N41" s="42"/>
      <c r="O41" s="42" t="s">
        <v>498</v>
      </c>
      <c r="P41" s="92">
        <f>SUMIFS('3a-Budget Detail'!Q17:Q511,'3a-Budget Detail'!N17:N511,'List Data'!S18,'3a-Budget Detail'!M17:M511,'List Data'!O26)</f>
        <v>0</v>
      </c>
      <c r="R41" s="42"/>
      <c r="S41" s="42" t="s">
        <v>498</v>
      </c>
      <c r="T41" s="92">
        <f>SUMIFS('3a-Budget Detail'!U17:U511,'3a-Budget Detail'!R17:R511,'List Data'!W18,'3a-Budget Detail'!Q17:Q511,'List Data'!S26)</f>
        <v>0</v>
      </c>
      <c r="V41" s="42"/>
      <c r="W41" s="42" t="s">
        <v>498</v>
      </c>
      <c r="X41" s="92">
        <f>SUMIFS('3a-Budget Detail'!Y17:Y511,'3a-Budget Detail'!V17:V511,'List Data'!AA18,'3a-Budget Detail'!U17:U511,'List Data'!W26)</f>
        <v>0</v>
      </c>
      <c r="Z41" s="42"/>
      <c r="AA41" s="42" t="s">
        <v>498</v>
      </c>
      <c r="AB41" s="92">
        <f>SUMIFS('3a-Budget Detail'!AC17:AC511,'3a-Budget Detail'!Z17:Z511,'List Data'!AE18,'3a-Budget Detail'!Y17:Y511,'List Data'!AA26)</f>
        <v>0</v>
      </c>
      <c r="AD41" s="42"/>
      <c r="AE41" s="42" t="s">
        <v>498</v>
      </c>
      <c r="AF41" s="92">
        <f>SUMIFS('3a-Budget Detail'!AG17:AG511,'3a-Budget Detail'!AD17:AD511,'List Data'!AI18,'3a-Budget Detail'!AC17:AC511,'List Data'!AE26)</f>
        <v>0</v>
      </c>
      <c r="AH41" s="42"/>
      <c r="AI41" s="42" t="s">
        <v>498</v>
      </c>
      <c r="AJ41" s="92">
        <f>SUMIFS('3a-Budget Detail'!AK17:AK511,'3a-Budget Detail'!AH17:AH511,'List Data'!AM18,'3a-Budget Detail'!AG17:AG511,'List Data'!AI26)</f>
        <v>0</v>
      </c>
      <c r="AL41" s="42"/>
      <c r="AM41" s="42" t="s">
        <v>498</v>
      </c>
      <c r="AN41" s="92">
        <f>SUMIFS('3a-Budget Detail'!AO17:AO511,'3a-Budget Detail'!AL17:AL511,'List Data'!AQ18,'3a-Budget Detail'!AK17:AK511,'List Data'!AM26)</f>
        <v>0</v>
      </c>
      <c r="AP41" s="42"/>
      <c r="AQ41" s="42" t="s">
        <v>498</v>
      </c>
      <c r="AR41" s="92">
        <f>SUMIFS('3a-Budget Detail'!AS17:AS511,'3a-Budget Detail'!AP17:AP511,'List Data'!AU18,'3a-Budget Detail'!AO17:AO511,'List Data'!AQ26)</f>
        <v>0</v>
      </c>
      <c r="AT41" s="42"/>
      <c r="AU41" s="42" t="s">
        <v>498</v>
      </c>
      <c r="AV41" s="92">
        <f>SUMIFS('3a-Budget Detail'!AW17:AW511,'3a-Budget Detail'!AT17:AT511,'List Data'!AY18,'3a-Budget Detail'!AS17:AS511,'List Data'!AU26)</f>
        <v>0</v>
      </c>
      <c r="AX41" s="42"/>
      <c r="AY41" s="42" t="s">
        <v>498</v>
      </c>
      <c r="AZ41" s="92">
        <f>SUMIFS('3a-Budget Detail'!BA17:BA511,'3a-Budget Detail'!AX17:AX511,'List Data'!BC18,'3a-Budget Detail'!AW17:AW511,'List Data'!AY26)</f>
        <v>0</v>
      </c>
      <c r="BB41" s="42"/>
      <c r="BC41" s="42" t="s">
        <v>498</v>
      </c>
      <c r="BD41" s="92">
        <f>SUMIFS('3a-Budget Detail'!BE17:BE511,'3a-Budget Detail'!BB17:BB511,'List Data'!BG18,'3a-Budget Detail'!BA17:BA511,'List Data'!BC26)</f>
        <v>0</v>
      </c>
      <c r="BF41" s="42"/>
      <c r="BG41" s="42" t="s">
        <v>498</v>
      </c>
      <c r="BH41" s="92">
        <f>SUMIFS('3a-Budget Detail'!BI17:BI511,'3a-Budget Detail'!BF17:BF511,'List Data'!BK18,'3a-Budget Detail'!BE17:BE511,'List Data'!BG26)</f>
        <v>0</v>
      </c>
      <c r="BJ41" s="42"/>
      <c r="BK41" s="42" t="s">
        <v>498</v>
      </c>
      <c r="BL41" s="92">
        <f>SUMIFS('3a-Budget Detail'!BM17:BM511,'3a-Budget Detail'!BJ17:BJ511,'List Data'!BO18,'3a-Budget Detail'!BI17:BI511,'List Data'!BK26)</f>
        <v>0</v>
      </c>
      <c r="BN41" s="42"/>
      <c r="BO41" s="42" t="s">
        <v>498</v>
      </c>
      <c r="BP41" s="92">
        <f>SUMIFS('3a-Budget Detail'!BQ17:BQ511,'3a-Budget Detail'!BN17:BN511,'List Data'!BS18,'3a-Budget Detail'!BM17:BM511,'List Data'!BO26)</f>
        <v>0</v>
      </c>
      <c r="BR41" s="42"/>
      <c r="BS41" s="42" t="s">
        <v>498</v>
      </c>
      <c r="BT41" s="92">
        <f>SUMIFS('3a-Budget Detail'!BU17:BU511,'3a-Budget Detail'!BR17:BR511,'List Data'!BW18,'3a-Budget Detail'!BQ17:BQ511,'List Data'!BS26)</f>
        <v>0</v>
      </c>
      <c r="BV41" s="42"/>
      <c r="BW41" s="42" t="s">
        <v>498</v>
      </c>
      <c r="BX41" s="92">
        <f>SUMIFS('3a-Budget Detail'!BY17:BY511,'3a-Budget Detail'!BV17:BV511,'List Data'!CA18,'3a-Budget Detail'!BU17:BU511,'List Data'!BW26)</f>
        <v>0</v>
      </c>
      <c r="BZ41" s="42"/>
      <c r="CA41" s="42" t="s">
        <v>498</v>
      </c>
      <c r="CB41" s="92">
        <f>SUMIFS('3a-Budget Detail'!CC17:CC511,'3a-Budget Detail'!BZ17:BZ511,'List Data'!CE18,'3a-Budget Detail'!BY17:BY511,'List Data'!CA26)</f>
        <v>0</v>
      </c>
      <c r="CD41" s="42"/>
      <c r="CE41" s="42" t="s">
        <v>498</v>
      </c>
      <c r="CF41" s="92">
        <f>SUMIFS('3a-Budget Detail'!CG17:CG511,'3a-Budget Detail'!CD17:CD511,'List Data'!CI18,'3a-Budget Detail'!CC17:CC511,'List Data'!CE26)</f>
        <v>0</v>
      </c>
      <c r="CH41" s="42"/>
      <c r="CI41" s="42" t="s">
        <v>498</v>
      </c>
      <c r="CJ41" s="92">
        <f>SUMIFS('3a-Budget Detail'!CK17:CK511,'3a-Budget Detail'!CH17:CH511,'List Data'!CM18,'3a-Budget Detail'!CG17:CG511,'List Data'!CI26)</f>
        <v>0</v>
      </c>
      <c r="CL41" s="42"/>
      <c r="CM41" s="42" t="s">
        <v>498</v>
      </c>
      <c r="CN41" s="92">
        <f>SUMIFS('3a-Budget Detail'!CO17:CO511,'3a-Budget Detail'!CL17:CL511,'List Data'!CQ18,'3a-Budget Detail'!CK17:CK511,'List Data'!CM26)</f>
        <v>0</v>
      </c>
      <c r="CP41" s="42"/>
      <c r="CQ41" s="42" t="s">
        <v>498</v>
      </c>
      <c r="CR41" s="92">
        <f>SUMIFS('3a-Budget Detail'!CS17:CS511,'3a-Budget Detail'!CP17:CP511,'List Data'!CU18,'3a-Budget Detail'!CO17:CO511,'List Data'!CQ26)</f>
        <v>0</v>
      </c>
      <c r="CT41" s="42"/>
      <c r="CU41" s="42" t="s">
        <v>498</v>
      </c>
      <c r="CV41" s="92">
        <f>SUMIFS('3a-Budget Detail'!CW17:CW511,'3a-Budget Detail'!CT17:CT511,'List Data'!CY18,'3a-Budget Detail'!CS17:CS511,'List Data'!CU26)</f>
        <v>0</v>
      </c>
      <c r="CX41" s="42"/>
      <c r="CY41" s="42" t="s">
        <v>498</v>
      </c>
      <c r="CZ41" s="92">
        <f>SUMIFS('3a-Budget Detail'!DA17:DA511,'3a-Budget Detail'!CX17:CX511,'List Data'!DC18,'3a-Budget Detail'!CW17:CW511,'List Data'!CY26)</f>
        <v>0</v>
      </c>
      <c r="DB41" s="42"/>
      <c r="DC41" s="42" t="s">
        <v>498</v>
      </c>
      <c r="DD41" s="92">
        <f>SUMIFS('3a-Budget Detail'!DE17:DE511,'3a-Budget Detail'!DB17:DB511,'List Data'!DG18,'3a-Budget Detail'!DA17:DA511,'List Data'!DC26)</f>
        <v>0</v>
      </c>
      <c r="DF41" s="42"/>
      <c r="DG41" s="42" t="s">
        <v>498</v>
      </c>
      <c r="DH41" s="92">
        <f>SUMIFS('3a-Budget Detail'!DI17:DI511,'3a-Budget Detail'!DF17:DF511,'List Data'!DK18,'3a-Budget Detail'!DE17:DE511,'List Data'!DG26)</f>
        <v>0</v>
      </c>
      <c r="DJ41" s="42"/>
      <c r="DK41" s="42" t="s">
        <v>498</v>
      </c>
      <c r="DL41" s="92">
        <f>SUMIFS('3a-Budget Detail'!DM17:DM511,'3a-Budget Detail'!DJ17:DJ511,'List Data'!DO18,'3a-Budget Detail'!DI17:DI511,'List Data'!DK26)</f>
        <v>0</v>
      </c>
      <c r="DN41" s="42"/>
      <c r="DO41" s="42" t="s">
        <v>498</v>
      </c>
      <c r="DP41" s="92">
        <f>SUMIFS('3a-Budget Detail'!DQ17:DQ511,'3a-Budget Detail'!DN17:DN511,'List Data'!DS18,'3a-Budget Detail'!DM17:DM511,'List Data'!DO26)</f>
        <v>0</v>
      </c>
      <c r="DR41" s="42"/>
      <c r="DS41" s="42" t="s">
        <v>498</v>
      </c>
      <c r="DT41" s="92">
        <f>SUMIFS('3a-Budget Detail'!DU17:DU511,'3a-Budget Detail'!DR17:DR511,'List Data'!DW18,'3a-Budget Detail'!DQ17:DQ511,'List Data'!DS26)</f>
        <v>0</v>
      </c>
      <c r="DV41" s="42"/>
      <c r="DW41" s="42" t="s">
        <v>498</v>
      </c>
      <c r="DX41" s="92">
        <f>SUMIFS('3a-Budget Detail'!DY17:DY511,'3a-Budget Detail'!DV17:DV511,'List Data'!EA18,'3a-Budget Detail'!DU17:DU511,'List Data'!DW26)</f>
        <v>0</v>
      </c>
      <c r="DZ41" s="42"/>
      <c r="EA41" s="42" t="s">
        <v>498</v>
      </c>
      <c r="EB41" s="92">
        <f>SUMIFS('3a-Budget Detail'!EC17:EC511,'3a-Budget Detail'!DZ17:DZ511,'List Data'!EE18,'3a-Budget Detail'!DY17:DY511,'List Data'!EA26)</f>
        <v>0</v>
      </c>
      <c r="ED41" s="42"/>
      <c r="EE41" s="42" t="s">
        <v>498</v>
      </c>
      <c r="EF41" s="92">
        <f>SUMIFS('3a-Budget Detail'!EG17:EG511,'3a-Budget Detail'!ED17:ED511,'List Data'!EI18,'3a-Budget Detail'!EC17:EC511,'List Data'!EE26)</f>
        <v>0</v>
      </c>
      <c r="EH41" s="42"/>
      <c r="EI41" s="42" t="s">
        <v>498</v>
      </c>
      <c r="EJ41" s="92">
        <f>SUMIFS('3a-Budget Detail'!EK17:EK511,'3a-Budget Detail'!EH17:EH511,'List Data'!EM18,'3a-Budget Detail'!EG17:EG511,'List Data'!EI26)</f>
        <v>0</v>
      </c>
      <c r="EL41" s="42"/>
      <c r="EM41" s="42" t="s">
        <v>498</v>
      </c>
      <c r="EN41" s="92">
        <f>SUMIFS('3a-Budget Detail'!EO17:EO511,'3a-Budget Detail'!EL17:EL511,'List Data'!EQ18,'3a-Budget Detail'!EK17:EK511,'List Data'!EM26)</f>
        <v>0</v>
      </c>
      <c r="EP41" s="42"/>
      <c r="EQ41" s="42" t="s">
        <v>498</v>
      </c>
      <c r="ER41" s="92">
        <f>SUMIFS('3a-Budget Detail'!ES17:ES511,'3a-Budget Detail'!EP17:EP511,'List Data'!EU18,'3a-Budget Detail'!EO17:EO511,'List Data'!EQ26)</f>
        <v>0</v>
      </c>
      <c r="ET41" s="42"/>
      <c r="EU41" s="42" t="s">
        <v>498</v>
      </c>
      <c r="EV41" s="92">
        <f>SUMIFS('3a-Budget Detail'!EW17:EW511,'3a-Budget Detail'!ET17:ET511,'List Data'!EY18,'3a-Budget Detail'!ES17:ES511,'List Data'!EU26)</f>
        <v>0</v>
      </c>
      <c r="EX41" s="42"/>
      <c r="EY41" s="42" t="s">
        <v>498</v>
      </c>
      <c r="EZ41" s="92">
        <f>SUMIFS('3a-Budget Detail'!FA17:FA511,'3a-Budget Detail'!EX17:EX511,'List Data'!FC18,'3a-Budget Detail'!EW17:EW511,'List Data'!EY26)</f>
        <v>0</v>
      </c>
      <c r="FB41" s="42"/>
      <c r="FC41" s="42" t="s">
        <v>498</v>
      </c>
      <c r="FD41" s="92">
        <f>SUMIFS('3a-Budget Detail'!FE17:FE511,'3a-Budget Detail'!FB17:FB511,'List Data'!FG18,'3a-Budget Detail'!FA17:FA511,'List Data'!FC26)</f>
        <v>0</v>
      </c>
      <c r="FF41" s="42"/>
      <c r="FG41" s="42" t="s">
        <v>498</v>
      </c>
      <c r="FH41" s="92">
        <f>SUMIFS('3a-Budget Detail'!FI17:FI511,'3a-Budget Detail'!FF17:FF511,'List Data'!FK18,'3a-Budget Detail'!FE17:FE511,'List Data'!FG26)</f>
        <v>0</v>
      </c>
      <c r="FJ41" s="42"/>
      <c r="FK41" s="42" t="s">
        <v>498</v>
      </c>
      <c r="FL41" s="92">
        <f>SUMIFS('3a-Budget Detail'!FM17:FM511,'3a-Budget Detail'!FJ17:FJ511,'List Data'!FO18,'3a-Budget Detail'!FI17:FI511,'List Data'!FK26)</f>
        <v>0</v>
      </c>
      <c r="FN41" s="42"/>
      <c r="FO41" s="42" t="s">
        <v>498</v>
      </c>
      <c r="FP41" s="92">
        <f>SUMIFS('3a-Budget Detail'!FQ17:FQ511,'3a-Budget Detail'!FN17:FN511,'List Data'!FS18,'3a-Budget Detail'!FM17:FM511,'List Data'!FO26)</f>
        <v>0</v>
      </c>
      <c r="FR41" s="42"/>
      <c r="FS41" s="42" t="s">
        <v>498</v>
      </c>
      <c r="FT41" s="92">
        <f>SUMIFS('3a-Budget Detail'!FU17:FU511,'3a-Budget Detail'!FR17:FR511,'List Data'!FW18,'3a-Budget Detail'!FQ17:FQ511,'List Data'!FS26)</f>
        <v>0</v>
      </c>
      <c r="FV41" s="42"/>
      <c r="FW41" s="42" t="s">
        <v>498</v>
      </c>
      <c r="FX41" s="92">
        <f>SUMIFS('3a-Budget Detail'!FY17:FY511,'3a-Budget Detail'!FV17:FV511,'List Data'!GA18,'3a-Budget Detail'!FU17:FU511,'List Data'!FW26)</f>
        <v>0</v>
      </c>
      <c r="FZ41" s="42"/>
      <c r="GA41" s="42" t="s">
        <v>498</v>
      </c>
      <c r="GB41" s="92">
        <f>SUMIFS('3a-Budget Detail'!GC17:GC511,'3a-Budget Detail'!FZ17:FZ511,'List Data'!GE18,'3a-Budget Detail'!FY17:FY511,'List Data'!GA26)</f>
        <v>0</v>
      </c>
      <c r="GD41" s="42"/>
      <c r="GE41" s="42" t="s">
        <v>498</v>
      </c>
      <c r="GF41" s="92">
        <f>SUMIFS('3a-Budget Detail'!GG17:GG511,'3a-Budget Detail'!GD17:GD511,'List Data'!GI18,'3a-Budget Detail'!GC17:GC511,'List Data'!GE26)</f>
        <v>0</v>
      </c>
      <c r="GH41" s="42"/>
      <c r="GI41" s="42" t="s">
        <v>498</v>
      </c>
      <c r="GJ41" s="92">
        <f>SUMIFS('3a-Budget Detail'!GK17:GK511,'3a-Budget Detail'!GH17:GH511,'List Data'!GM18,'3a-Budget Detail'!GG17:GG511,'List Data'!GI26)</f>
        <v>0</v>
      </c>
      <c r="GL41" s="42"/>
      <c r="GM41" s="42" t="s">
        <v>498</v>
      </c>
      <c r="GN41" s="92">
        <f>SUMIFS('3a-Budget Detail'!GO17:GO511,'3a-Budget Detail'!GL17:GL511,'List Data'!GQ18,'3a-Budget Detail'!GK17:GK511,'List Data'!GM26)</f>
        <v>0</v>
      </c>
      <c r="GP41" s="42"/>
      <c r="GQ41" s="42" t="s">
        <v>498</v>
      </c>
      <c r="GR41" s="92">
        <f>SUMIFS('3a-Budget Detail'!GS17:GS511,'3a-Budget Detail'!GP17:GP511,'List Data'!GU18,'3a-Budget Detail'!GO17:GO511,'List Data'!GQ26)</f>
        <v>0</v>
      </c>
      <c r="GT41" s="42"/>
      <c r="GU41" s="42" t="s">
        <v>498</v>
      </c>
      <c r="GV41" s="92">
        <f>SUMIFS('3a-Budget Detail'!GW17:GW511,'3a-Budget Detail'!GT17:GT511,'List Data'!GY18,'3a-Budget Detail'!GS17:GS511,'List Data'!GU26)</f>
        <v>0</v>
      </c>
      <c r="GX41" s="42"/>
      <c r="GY41" s="42" t="s">
        <v>498</v>
      </c>
      <c r="GZ41" s="92">
        <f>SUMIFS('3a-Budget Detail'!HA17:HA511,'3a-Budget Detail'!GX17:GX511,'List Data'!HC18,'3a-Budget Detail'!GW17:GW511,'List Data'!GY26)</f>
        <v>0</v>
      </c>
      <c r="HB41" s="42"/>
      <c r="HC41" s="42" t="s">
        <v>498</v>
      </c>
      <c r="HD41" s="92">
        <f>SUMIFS('3a-Budget Detail'!HE17:HE511,'3a-Budget Detail'!HB17:HB511,'List Data'!HG18,'3a-Budget Detail'!HA17:HA511,'List Data'!HC26)</f>
        <v>0</v>
      </c>
      <c r="HF41" s="42"/>
      <c r="HG41" s="42" t="s">
        <v>498</v>
      </c>
      <c r="HH41" s="92">
        <f>SUMIFS('3a-Budget Detail'!HI17:HI511,'3a-Budget Detail'!HF17:HF511,'List Data'!HK18,'3a-Budget Detail'!HE17:HE511,'List Data'!HG26)</f>
        <v>0</v>
      </c>
      <c r="HJ41" s="42"/>
      <c r="HK41" s="42" t="s">
        <v>498</v>
      </c>
      <c r="HL41" s="92">
        <f>SUMIFS('3a-Budget Detail'!HM17:HM511,'3a-Budget Detail'!HJ17:HJ511,'List Data'!HO18,'3a-Budget Detail'!HI17:HI511,'List Data'!HK26)</f>
        <v>0</v>
      </c>
      <c r="HN41" s="42"/>
      <c r="HO41" s="42" t="s">
        <v>498</v>
      </c>
      <c r="HP41" s="92">
        <f>SUMIFS('3a-Budget Detail'!HQ17:HQ511,'3a-Budget Detail'!HN17:HN511,'List Data'!HS18,'3a-Budget Detail'!HM17:HM511,'List Data'!HO26)</f>
        <v>0</v>
      </c>
      <c r="HR41" s="42"/>
      <c r="HS41" s="42" t="s">
        <v>498</v>
      </c>
      <c r="HT41" s="92">
        <f>SUMIFS('3a-Budget Detail'!HU17:HU511,'3a-Budget Detail'!HR17:HR511,'List Data'!HW18,'3a-Budget Detail'!HQ17:HQ511,'List Data'!HS26)</f>
        <v>0</v>
      </c>
      <c r="HV41" s="42"/>
      <c r="HW41" s="42" t="s">
        <v>498</v>
      </c>
      <c r="HX41" s="92">
        <f>SUMIFS('3a-Budget Detail'!HY17:HY511,'3a-Budget Detail'!HV17:HV511,'List Data'!IA18,'3a-Budget Detail'!HU17:HU511,'List Data'!HW26)</f>
        <v>0</v>
      </c>
      <c r="HZ41" s="42"/>
      <c r="IA41" s="42" t="s">
        <v>498</v>
      </c>
      <c r="IB41" s="92">
        <f>SUMIFS('3a-Budget Detail'!IC17:IC511,'3a-Budget Detail'!HZ17:HZ511,'List Data'!IE18,'3a-Budget Detail'!HY17:HY511,'List Data'!IA26)</f>
        <v>0</v>
      </c>
      <c r="ID41" s="42"/>
      <c r="IE41" s="42" t="s">
        <v>498</v>
      </c>
      <c r="IF41" s="92">
        <f>SUMIFS('3a-Budget Detail'!IG17:IG511,'3a-Budget Detail'!ID17:ID511,'List Data'!II18,'3a-Budget Detail'!IC17:IC511,'List Data'!IE26)</f>
        <v>0</v>
      </c>
      <c r="IH41" s="42"/>
      <c r="II41" s="42" t="s">
        <v>498</v>
      </c>
      <c r="IJ41" s="92">
        <f>SUMIFS('3a-Budget Detail'!IK17:IK511,'3a-Budget Detail'!IH17:IH511,'List Data'!IM18,'3a-Budget Detail'!IG17:IG511,'List Data'!II26)</f>
        <v>0</v>
      </c>
      <c r="IL41" s="42"/>
      <c r="IM41" s="42" t="s">
        <v>498</v>
      </c>
      <c r="IN41" s="92">
        <f>SUMIFS('3a-Budget Detail'!IO17:IO511,'3a-Budget Detail'!IL17:IL511,'List Data'!IQ18,'3a-Budget Detail'!IK17:IK511,'List Data'!IM26)</f>
        <v>0</v>
      </c>
      <c r="IP41" s="42"/>
      <c r="IQ41" s="42" t="s">
        <v>498</v>
      </c>
      <c r="IR41" s="92">
        <f>SUMIFS('3a-Budget Detail'!IS17:IS511,'3a-Budget Detail'!IP17:IP511,'List Data'!IU18,'3a-Budget Detail'!IO17:IO511,'List Data'!IQ26)</f>
        <v>0</v>
      </c>
      <c r="IT41" s="42"/>
      <c r="IU41" s="42" t="s">
        <v>498</v>
      </c>
      <c r="IV41" s="92">
        <f>SUMIFS('3a-Budget Detail'!IW17:IW511,'3a-Budget Detail'!IT17:IT511,'List Data'!IY18,'3a-Budget Detail'!IS17:IS511,'List Data'!IU26)</f>
        <v>0</v>
      </c>
      <c r="IX41" s="42"/>
      <c r="IY41" s="42" t="s">
        <v>498</v>
      </c>
      <c r="IZ41" s="92">
        <f>SUMIFS('3a-Budget Detail'!JA17:JA511,'3a-Budget Detail'!IX17:IX511,'List Data'!JC18,'3a-Budget Detail'!IW17:IW511,'List Data'!IY26)</f>
        <v>0</v>
      </c>
      <c r="JB41" s="42"/>
      <c r="JC41" s="42" t="s">
        <v>498</v>
      </c>
      <c r="JD41" s="92">
        <f>SUMIFS('3a-Budget Detail'!JE17:JE511,'3a-Budget Detail'!JB17:JB511,'List Data'!JG18,'3a-Budget Detail'!JA17:JA511,'List Data'!JC26)</f>
        <v>0</v>
      </c>
      <c r="JF41" s="42"/>
      <c r="JG41" s="42" t="s">
        <v>498</v>
      </c>
      <c r="JH41" s="92">
        <f>SUMIFS('3a-Budget Detail'!JI17:JI511,'3a-Budget Detail'!JF17:JF511,'List Data'!JK18,'3a-Budget Detail'!JE17:JE511,'List Data'!JG26)</f>
        <v>0</v>
      </c>
      <c r="JJ41" s="42"/>
      <c r="JK41" s="42" t="s">
        <v>498</v>
      </c>
      <c r="JL41" s="92">
        <f>SUMIFS('3a-Budget Detail'!JM17:JM511,'3a-Budget Detail'!JJ17:JJ511,'List Data'!JO18,'3a-Budget Detail'!JI17:JI511,'List Data'!JK26)</f>
        <v>0</v>
      </c>
      <c r="JN41" s="42"/>
      <c r="JO41" s="42" t="s">
        <v>498</v>
      </c>
      <c r="JP41" s="92">
        <f>SUMIFS('3a-Budget Detail'!JQ17:JQ511,'3a-Budget Detail'!JN17:JN511,'List Data'!JS18,'3a-Budget Detail'!JM17:JM511,'List Data'!JO26)</f>
        <v>0</v>
      </c>
      <c r="JR41" s="42"/>
      <c r="JS41" s="42" t="s">
        <v>498</v>
      </c>
      <c r="JT41" s="92">
        <f>SUMIFS('3a-Budget Detail'!JU17:JU511,'3a-Budget Detail'!JR17:JR511,'List Data'!JW18,'3a-Budget Detail'!JQ17:JQ511,'List Data'!JS26)</f>
        <v>0</v>
      </c>
      <c r="JV41" s="42"/>
      <c r="JW41" s="42" t="s">
        <v>498</v>
      </c>
      <c r="JX41" s="92">
        <f>SUMIFS('3a-Budget Detail'!JY17:JY511,'3a-Budget Detail'!JV17:JV511,'List Data'!KA18,'3a-Budget Detail'!JU17:JU511,'List Data'!JW26)</f>
        <v>0</v>
      </c>
      <c r="JZ41" s="42"/>
      <c r="KA41" s="42" t="s">
        <v>498</v>
      </c>
      <c r="KB41" s="92">
        <f>SUMIFS('3a-Budget Detail'!KC17:KC511,'3a-Budget Detail'!JZ17:JZ511,'List Data'!KE18,'3a-Budget Detail'!JY17:JY511,'List Data'!KA26)</f>
        <v>0</v>
      </c>
      <c r="KD41" s="42"/>
      <c r="KE41" s="42" t="s">
        <v>498</v>
      </c>
      <c r="KF41" s="92">
        <f>SUMIFS('3a-Budget Detail'!KG17:KG511,'3a-Budget Detail'!KD17:KD511,'List Data'!KI18,'3a-Budget Detail'!KC17:KC511,'List Data'!KE26)</f>
        <v>0</v>
      </c>
      <c r="KH41" s="42"/>
      <c r="KI41" s="42" t="s">
        <v>498</v>
      </c>
      <c r="KJ41" s="92">
        <f>SUMIFS('3a-Budget Detail'!KK17:KK511,'3a-Budget Detail'!KH17:KH511,'List Data'!KM18,'3a-Budget Detail'!KG17:KG511,'List Data'!KI26)</f>
        <v>0</v>
      </c>
      <c r="KL41" s="42"/>
      <c r="KM41" s="42" t="s">
        <v>498</v>
      </c>
      <c r="KN41" s="92">
        <f>SUMIFS('3a-Budget Detail'!KO17:KO511,'3a-Budget Detail'!KL17:KL511,'List Data'!KQ18,'3a-Budget Detail'!KK17:KK511,'List Data'!KM26)</f>
        <v>0</v>
      </c>
      <c r="KP41" s="42"/>
      <c r="KQ41" s="42" t="s">
        <v>498</v>
      </c>
      <c r="KR41" s="92">
        <f>SUMIFS('3a-Budget Detail'!KS17:KS511,'3a-Budget Detail'!KP17:KP511,'List Data'!KU18,'3a-Budget Detail'!KO17:KO511,'List Data'!KQ26)</f>
        <v>0</v>
      </c>
      <c r="KT41" s="42"/>
      <c r="KU41" s="42" t="s">
        <v>498</v>
      </c>
      <c r="KV41" s="92">
        <f>SUMIFS('3a-Budget Detail'!KW17:KW511,'3a-Budget Detail'!KT17:KT511,'List Data'!KY18,'3a-Budget Detail'!KS17:KS511,'List Data'!KU26)</f>
        <v>0</v>
      </c>
      <c r="KX41" s="42"/>
      <c r="KY41" s="42" t="s">
        <v>498</v>
      </c>
      <c r="KZ41" s="92">
        <f>SUMIFS('3a-Budget Detail'!LA17:LA511,'3a-Budget Detail'!KX17:KX511,'List Data'!LC18,'3a-Budget Detail'!KW17:KW511,'List Data'!KY26)</f>
        <v>0</v>
      </c>
      <c r="LB41" s="42"/>
      <c r="LC41" s="42" t="s">
        <v>498</v>
      </c>
      <c r="LD41" s="92">
        <f>SUMIFS('3a-Budget Detail'!LE17:LE511,'3a-Budget Detail'!LB17:LB511,'List Data'!LG18,'3a-Budget Detail'!LA17:LA511,'List Data'!LC26)</f>
        <v>0</v>
      </c>
      <c r="LF41" s="42"/>
      <c r="LG41" s="42" t="s">
        <v>498</v>
      </c>
      <c r="LH41" s="92">
        <f>SUMIFS('3a-Budget Detail'!LI17:LI511,'3a-Budget Detail'!LF17:LF511,'List Data'!LK18,'3a-Budget Detail'!LE17:LE511,'List Data'!LG26)</f>
        <v>0</v>
      </c>
      <c r="LJ41" s="42"/>
      <c r="LK41" s="42" t="s">
        <v>498</v>
      </c>
      <c r="LL41" s="92">
        <f>SUMIFS('3a-Budget Detail'!LM17:LM511,'3a-Budget Detail'!LJ17:LJ511,'List Data'!LO18,'3a-Budget Detail'!LI17:LI511,'List Data'!LK26)</f>
        <v>0</v>
      </c>
      <c r="LN41" s="42"/>
      <c r="LO41" s="42" t="s">
        <v>498</v>
      </c>
      <c r="LP41" s="92">
        <f>SUMIFS('3a-Budget Detail'!LQ17:LQ511,'3a-Budget Detail'!LN17:LN511,'List Data'!LS18,'3a-Budget Detail'!LM17:LM511,'List Data'!LO26)</f>
        <v>0</v>
      </c>
      <c r="LR41" s="42"/>
      <c r="LS41" s="42" t="s">
        <v>498</v>
      </c>
      <c r="LT41" s="92">
        <f>SUMIFS('3a-Budget Detail'!LU17:LU511,'3a-Budget Detail'!LR17:LR511,'List Data'!LW18,'3a-Budget Detail'!LQ17:LQ511,'List Data'!LS26)</f>
        <v>0</v>
      </c>
      <c r="LV41" s="42"/>
      <c r="LW41" s="42" t="s">
        <v>498</v>
      </c>
      <c r="LX41" s="92">
        <f>SUMIFS('3a-Budget Detail'!LY17:LY511,'3a-Budget Detail'!LV17:LV511,'List Data'!MA18,'3a-Budget Detail'!LU17:LU511,'List Data'!LW26)</f>
        <v>0</v>
      </c>
      <c r="LZ41" s="42"/>
      <c r="MA41" s="42" t="s">
        <v>498</v>
      </c>
      <c r="MB41" s="92">
        <f>SUMIFS('3a-Budget Detail'!MC17:MC511,'3a-Budget Detail'!LZ17:LZ511,'List Data'!ME18,'3a-Budget Detail'!LY17:LY511,'List Data'!MA26)</f>
        <v>0</v>
      </c>
      <c r="MD41" s="42"/>
      <c r="ME41" s="42" t="s">
        <v>498</v>
      </c>
      <c r="MF41" s="92">
        <f>SUMIFS('3a-Budget Detail'!MG17:MG511,'3a-Budget Detail'!MD17:MD511,'List Data'!MI18,'3a-Budget Detail'!MC17:MC511,'List Data'!ME26)</f>
        <v>0</v>
      </c>
      <c r="MH41" s="42"/>
      <c r="MI41" s="42" t="s">
        <v>498</v>
      </c>
      <c r="MJ41" s="92">
        <f>SUMIFS('3a-Budget Detail'!MK17:MK511,'3a-Budget Detail'!MH17:MH511,'List Data'!MM18,'3a-Budget Detail'!MG17:MG511,'List Data'!MI26)</f>
        <v>0</v>
      </c>
      <c r="ML41" s="42"/>
      <c r="MM41" s="42" t="s">
        <v>498</v>
      </c>
      <c r="MN41" s="92">
        <f>SUMIFS('3a-Budget Detail'!MO17:MO511,'3a-Budget Detail'!ML17:ML511,'List Data'!MQ18,'3a-Budget Detail'!MK17:MK511,'List Data'!MM26)</f>
        <v>0</v>
      </c>
      <c r="MP41" s="42"/>
      <c r="MQ41" s="42" t="s">
        <v>498</v>
      </c>
      <c r="MR41" s="92">
        <f>SUMIFS('3a-Budget Detail'!MS17:MS511,'3a-Budget Detail'!MP17:MP511,'List Data'!MU18,'3a-Budget Detail'!MO17:MO511,'List Data'!MQ26)</f>
        <v>0</v>
      </c>
      <c r="MT41" s="42"/>
      <c r="MU41" s="42" t="s">
        <v>498</v>
      </c>
      <c r="MV41" s="92">
        <f>SUMIFS('3a-Budget Detail'!MW17:MW511,'3a-Budget Detail'!MT17:MT511,'List Data'!MY18,'3a-Budget Detail'!MS17:MS511,'List Data'!MU26)</f>
        <v>0</v>
      </c>
      <c r="MX41" s="42"/>
      <c r="MY41" s="42" t="s">
        <v>498</v>
      </c>
      <c r="MZ41" s="92">
        <f>SUMIFS('3a-Budget Detail'!NA17:NA511,'3a-Budget Detail'!MX17:MX511,'List Data'!NC18,'3a-Budget Detail'!MW17:MW511,'List Data'!MY26)</f>
        <v>0</v>
      </c>
      <c r="NB41" s="42"/>
      <c r="NC41" s="42" t="s">
        <v>498</v>
      </c>
      <c r="ND41" s="92">
        <f>SUMIFS('3a-Budget Detail'!NE17:NE511,'3a-Budget Detail'!NB17:NB511,'List Data'!NG18,'3a-Budget Detail'!NA17:NA511,'List Data'!NC26)</f>
        <v>0</v>
      </c>
      <c r="NF41" s="42"/>
      <c r="NG41" s="42" t="s">
        <v>498</v>
      </c>
      <c r="NH41" s="92">
        <f>SUMIFS('3a-Budget Detail'!NI17:NI511,'3a-Budget Detail'!NF17:NF511,'List Data'!NK18,'3a-Budget Detail'!NE17:NE511,'List Data'!NG26)</f>
        <v>0</v>
      </c>
      <c r="NJ41" s="42"/>
      <c r="NK41" s="42" t="s">
        <v>498</v>
      </c>
      <c r="NL41" s="92">
        <f>SUMIFS('3a-Budget Detail'!NM17:NM511,'3a-Budget Detail'!NJ17:NJ511,'List Data'!NO18,'3a-Budget Detail'!NI17:NI511,'List Data'!NK26)</f>
        <v>0</v>
      </c>
      <c r="NN41" s="42"/>
      <c r="NO41" s="42" t="s">
        <v>498</v>
      </c>
      <c r="NP41" s="92">
        <f>SUMIFS('3a-Budget Detail'!NQ17:NQ511,'3a-Budget Detail'!NN17:NN511,'List Data'!NS18,'3a-Budget Detail'!NM17:NM511,'List Data'!NO26)</f>
        <v>0</v>
      </c>
      <c r="NR41" s="42"/>
      <c r="NS41" s="42" t="s">
        <v>498</v>
      </c>
      <c r="NT41" s="92">
        <f>SUMIFS('3a-Budget Detail'!NU17:NU511,'3a-Budget Detail'!NR17:NR511,'List Data'!NW18,'3a-Budget Detail'!NQ17:NQ511,'List Data'!NS26)</f>
        <v>0</v>
      </c>
      <c r="NV41" s="42"/>
      <c r="NW41" s="42" t="s">
        <v>498</v>
      </c>
      <c r="NX41" s="92">
        <f>SUMIFS('3a-Budget Detail'!NY17:NY511,'3a-Budget Detail'!NV17:NV511,'List Data'!OA18,'3a-Budget Detail'!NU17:NU511,'List Data'!NW26)</f>
        <v>0</v>
      </c>
      <c r="NZ41" s="42"/>
      <c r="OA41" s="42" t="s">
        <v>498</v>
      </c>
      <c r="OB41" s="92">
        <f>SUMIFS('3a-Budget Detail'!OC17:OC511,'3a-Budget Detail'!NZ17:NZ511,'List Data'!OE18,'3a-Budget Detail'!NY17:NY511,'List Data'!OA26)</f>
        <v>0</v>
      </c>
      <c r="OD41" s="42"/>
      <c r="OE41" s="42" t="s">
        <v>498</v>
      </c>
      <c r="OF41" s="92">
        <f>SUMIFS('3a-Budget Detail'!OG17:OG511,'3a-Budget Detail'!OD17:OD511,'List Data'!OI18,'3a-Budget Detail'!OC17:OC511,'List Data'!OE26)</f>
        <v>0</v>
      </c>
      <c r="OH41" s="42"/>
      <c r="OI41" s="42" t="s">
        <v>498</v>
      </c>
      <c r="OJ41" s="92">
        <f>SUMIFS('3a-Budget Detail'!OK17:OK511,'3a-Budget Detail'!OH17:OH511,'List Data'!OM18,'3a-Budget Detail'!OG17:OG511,'List Data'!OI26)</f>
        <v>0</v>
      </c>
      <c r="OL41" s="42"/>
      <c r="OM41" s="42" t="s">
        <v>498</v>
      </c>
      <c r="ON41" s="92">
        <f>SUMIFS('3a-Budget Detail'!OO17:OO511,'3a-Budget Detail'!OL17:OL511,'List Data'!OQ18,'3a-Budget Detail'!OK17:OK511,'List Data'!OM26)</f>
        <v>0</v>
      </c>
      <c r="OP41" s="42"/>
      <c r="OQ41" s="42" t="s">
        <v>498</v>
      </c>
      <c r="OR41" s="92">
        <f>SUMIFS('3a-Budget Detail'!OS17:OS511,'3a-Budget Detail'!OP17:OP511,'List Data'!OU18,'3a-Budget Detail'!OO17:OO511,'List Data'!OQ26)</f>
        <v>0</v>
      </c>
      <c r="OT41" s="42"/>
      <c r="OU41" s="42" t="s">
        <v>498</v>
      </c>
      <c r="OV41" s="92">
        <f>SUMIFS('3a-Budget Detail'!OW17:OW511,'3a-Budget Detail'!OT17:OT511,'List Data'!OY18,'3a-Budget Detail'!OS17:OS511,'List Data'!OU26)</f>
        <v>0</v>
      </c>
      <c r="OX41" s="42"/>
      <c r="OY41" s="42" t="s">
        <v>498</v>
      </c>
      <c r="OZ41" s="92">
        <f>SUMIFS('3a-Budget Detail'!PA17:PA511,'3a-Budget Detail'!OX17:OX511,'List Data'!PC18,'3a-Budget Detail'!OW17:OW511,'List Data'!OY26)</f>
        <v>0</v>
      </c>
      <c r="PB41" s="42"/>
      <c r="PC41" s="42" t="s">
        <v>498</v>
      </c>
      <c r="PD41" s="92">
        <f>SUMIFS('3a-Budget Detail'!PE17:PE511,'3a-Budget Detail'!PB17:PB511,'List Data'!PG18,'3a-Budget Detail'!PA17:PA511,'List Data'!PC26)</f>
        <v>0</v>
      </c>
      <c r="PF41" s="42"/>
      <c r="PG41" s="42" t="s">
        <v>498</v>
      </c>
      <c r="PH41" s="92">
        <f>SUMIFS('3a-Budget Detail'!PI17:PI511,'3a-Budget Detail'!PF17:PF511,'List Data'!PK18,'3a-Budget Detail'!PE17:PE511,'List Data'!PG26)</f>
        <v>0</v>
      </c>
      <c r="PJ41" s="42"/>
      <c r="PK41" s="42" t="s">
        <v>498</v>
      </c>
      <c r="PL41" s="92">
        <f>SUMIFS('3a-Budget Detail'!PM17:PM511,'3a-Budget Detail'!PJ17:PJ511,'List Data'!PO18,'3a-Budget Detail'!PI17:PI511,'List Data'!PK26)</f>
        <v>0</v>
      </c>
      <c r="PN41" s="42"/>
      <c r="PO41" s="42" t="s">
        <v>498</v>
      </c>
      <c r="PP41" s="92">
        <f>SUMIFS('3a-Budget Detail'!PQ17:PQ511,'3a-Budget Detail'!PN17:PN511,'List Data'!PS18,'3a-Budget Detail'!PM17:PM511,'List Data'!PO26)</f>
        <v>0</v>
      </c>
      <c r="PR41" s="42"/>
      <c r="PS41" s="42" t="s">
        <v>498</v>
      </c>
      <c r="PT41" s="92">
        <f>SUMIFS('3a-Budget Detail'!PU17:PU511,'3a-Budget Detail'!PR17:PR511,'List Data'!PW18,'3a-Budget Detail'!PQ17:PQ511,'List Data'!PS26)</f>
        <v>0</v>
      </c>
      <c r="PV41" s="42"/>
      <c r="PW41" s="42" t="s">
        <v>498</v>
      </c>
      <c r="PX41" s="92">
        <f>SUMIFS('3a-Budget Detail'!PY17:PY511,'3a-Budget Detail'!PV17:PV511,'List Data'!QA18,'3a-Budget Detail'!PU17:PU511,'List Data'!PW26)</f>
        <v>0</v>
      </c>
      <c r="PZ41" s="42"/>
      <c r="QA41" s="42" t="s">
        <v>498</v>
      </c>
      <c r="QB41" s="92">
        <f>SUMIFS('3a-Budget Detail'!QC17:QC511,'3a-Budget Detail'!PZ17:PZ511,'List Data'!QE18,'3a-Budget Detail'!PY17:PY511,'List Data'!QA26)</f>
        <v>0</v>
      </c>
      <c r="QD41" s="42"/>
      <c r="QE41" s="42" t="s">
        <v>498</v>
      </c>
      <c r="QF41" s="92">
        <f>SUMIFS('3a-Budget Detail'!QG17:QG511,'3a-Budget Detail'!QD17:QD511,'List Data'!QI18,'3a-Budget Detail'!QC17:QC511,'List Data'!QE26)</f>
        <v>0</v>
      </c>
      <c r="QH41" s="42"/>
      <c r="QI41" s="42" t="s">
        <v>498</v>
      </c>
      <c r="QJ41" s="92">
        <f>SUMIFS('3a-Budget Detail'!QK17:QK511,'3a-Budget Detail'!QH17:QH511,'List Data'!QM18,'3a-Budget Detail'!QG17:QG511,'List Data'!QI26)</f>
        <v>0</v>
      </c>
      <c r="QL41" s="42"/>
      <c r="QM41" s="42" t="s">
        <v>498</v>
      </c>
      <c r="QN41" s="92">
        <f>SUMIFS('3a-Budget Detail'!QO17:QO511,'3a-Budget Detail'!QL17:QL511,'List Data'!QQ18,'3a-Budget Detail'!QK17:QK511,'List Data'!QM26)</f>
        <v>0</v>
      </c>
      <c r="QP41" s="42"/>
      <c r="QQ41" s="42" t="s">
        <v>498</v>
      </c>
      <c r="QR41" s="92">
        <f>SUMIFS('3a-Budget Detail'!QS17:QS511,'3a-Budget Detail'!QP17:QP511,'List Data'!QU18,'3a-Budget Detail'!QO17:QO511,'List Data'!QQ26)</f>
        <v>0</v>
      </c>
      <c r="QT41" s="42"/>
      <c r="QU41" s="42" t="s">
        <v>498</v>
      </c>
      <c r="QV41" s="92">
        <f>SUMIFS('3a-Budget Detail'!QW17:QW511,'3a-Budget Detail'!QT17:QT511,'List Data'!QY18,'3a-Budget Detail'!QS17:QS511,'List Data'!QU26)</f>
        <v>0</v>
      </c>
      <c r="QX41" s="42"/>
      <c r="QY41" s="42" t="s">
        <v>498</v>
      </c>
      <c r="QZ41" s="92">
        <f>SUMIFS('3a-Budget Detail'!RA17:RA511,'3a-Budget Detail'!QX17:QX511,'List Data'!RC18,'3a-Budget Detail'!QW17:QW511,'List Data'!QY26)</f>
        <v>0</v>
      </c>
      <c r="RB41" s="42"/>
      <c r="RC41" s="42" t="s">
        <v>498</v>
      </c>
      <c r="RD41" s="92">
        <f>SUMIFS('3a-Budget Detail'!RE17:RE511,'3a-Budget Detail'!RB17:RB511,'List Data'!RG18,'3a-Budget Detail'!RA17:RA511,'List Data'!RC26)</f>
        <v>0</v>
      </c>
      <c r="RF41" s="42"/>
      <c r="RG41" s="42" t="s">
        <v>498</v>
      </c>
      <c r="RH41" s="92">
        <f>SUMIFS('3a-Budget Detail'!RI17:RI511,'3a-Budget Detail'!RF17:RF511,'List Data'!RK18,'3a-Budget Detail'!RE17:RE511,'List Data'!RG26)</f>
        <v>0</v>
      </c>
      <c r="RJ41" s="42"/>
      <c r="RK41" s="42" t="s">
        <v>498</v>
      </c>
      <c r="RL41" s="92">
        <f>SUMIFS('3a-Budget Detail'!RM17:RM511,'3a-Budget Detail'!RJ17:RJ511,'List Data'!RO18,'3a-Budget Detail'!RI17:RI511,'List Data'!RK26)</f>
        <v>0</v>
      </c>
      <c r="RN41" s="42"/>
      <c r="RO41" s="42" t="s">
        <v>498</v>
      </c>
      <c r="RP41" s="92">
        <f>SUMIFS('3a-Budget Detail'!RQ17:RQ511,'3a-Budget Detail'!RN17:RN511,'List Data'!RS18,'3a-Budget Detail'!RM17:RM511,'List Data'!RO26)</f>
        <v>0</v>
      </c>
      <c r="RR41" s="42"/>
      <c r="RS41" s="42" t="s">
        <v>498</v>
      </c>
      <c r="RT41" s="92">
        <f>SUMIFS('3a-Budget Detail'!RU17:RU511,'3a-Budget Detail'!RR17:RR511,'List Data'!RW18,'3a-Budget Detail'!RQ17:RQ511,'List Data'!RS26)</f>
        <v>0</v>
      </c>
      <c r="RV41" s="42"/>
      <c r="RW41" s="42" t="s">
        <v>498</v>
      </c>
      <c r="RX41" s="92">
        <f>SUMIFS('3a-Budget Detail'!RY17:RY511,'3a-Budget Detail'!RV17:RV511,'List Data'!SA18,'3a-Budget Detail'!RU17:RU511,'List Data'!RW26)</f>
        <v>0</v>
      </c>
      <c r="RZ41" s="42"/>
      <c r="SA41" s="42" t="s">
        <v>498</v>
      </c>
      <c r="SB41" s="92">
        <f>SUMIFS('3a-Budget Detail'!SC17:SC511,'3a-Budget Detail'!RZ17:RZ511,'List Data'!SE18,'3a-Budget Detail'!RY17:RY511,'List Data'!SA26)</f>
        <v>0</v>
      </c>
      <c r="SD41" s="42"/>
      <c r="SE41" s="42" t="s">
        <v>498</v>
      </c>
      <c r="SF41" s="92">
        <f>SUMIFS('3a-Budget Detail'!SG17:SG511,'3a-Budget Detail'!SD17:SD511,'List Data'!SI18,'3a-Budget Detail'!SC17:SC511,'List Data'!SE26)</f>
        <v>0</v>
      </c>
      <c r="SH41" s="42"/>
      <c r="SI41" s="42" t="s">
        <v>498</v>
      </c>
      <c r="SJ41" s="92">
        <f>SUMIFS('3a-Budget Detail'!SK17:SK511,'3a-Budget Detail'!SH17:SH511,'List Data'!SM18,'3a-Budget Detail'!SG17:SG511,'List Data'!SI26)</f>
        <v>0</v>
      </c>
      <c r="SL41" s="42"/>
      <c r="SM41" s="42" t="s">
        <v>498</v>
      </c>
      <c r="SN41" s="92">
        <f>SUMIFS('3a-Budget Detail'!SO17:SO511,'3a-Budget Detail'!SL17:SL511,'List Data'!SQ18,'3a-Budget Detail'!SK17:SK511,'List Data'!SM26)</f>
        <v>0</v>
      </c>
      <c r="SP41" s="42"/>
      <c r="SQ41" s="42" t="s">
        <v>498</v>
      </c>
      <c r="SR41" s="92">
        <f>SUMIFS('3a-Budget Detail'!SS17:SS511,'3a-Budget Detail'!SP17:SP511,'List Data'!SU18,'3a-Budget Detail'!SO17:SO511,'List Data'!SQ26)</f>
        <v>0</v>
      </c>
      <c r="ST41" s="42"/>
      <c r="SU41" s="42" t="s">
        <v>498</v>
      </c>
      <c r="SV41" s="92">
        <f>SUMIFS('3a-Budget Detail'!SW17:SW511,'3a-Budget Detail'!ST17:ST511,'List Data'!SY18,'3a-Budget Detail'!SS17:SS511,'List Data'!SU26)</f>
        <v>0</v>
      </c>
      <c r="SX41" s="42"/>
      <c r="SY41" s="42" t="s">
        <v>498</v>
      </c>
      <c r="SZ41" s="92">
        <f>SUMIFS('3a-Budget Detail'!TA17:TA511,'3a-Budget Detail'!SX17:SX511,'List Data'!TC18,'3a-Budget Detail'!SW17:SW511,'List Data'!SY26)</f>
        <v>0</v>
      </c>
      <c r="TB41" s="42"/>
      <c r="TC41" s="42" t="s">
        <v>498</v>
      </c>
      <c r="TD41" s="92">
        <f>SUMIFS('3a-Budget Detail'!TE17:TE511,'3a-Budget Detail'!TB17:TB511,'List Data'!TG18,'3a-Budget Detail'!TA17:TA511,'List Data'!TC26)</f>
        <v>0</v>
      </c>
      <c r="TF41" s="42"/>
      <c r="TG41" s="42" t="s">
        <v>498</v>
      </c>
      <c r="TH41" s="92">
        <f>SUMIFS('3a-Budget Detail'!TI17:TI511,'3a-Budget Detail'!TF17:TF511,'List Data'!TK18,'3a-Budget Detail'!TE17:TE511,'List Data'!TG26)</f>
        <v>0</v>
      </c>
      <c r="TJ41" s="42"/>
      <c r="TK41" s="42" t="s">
        <v>498</v>
      </c>
      <c r="TL41" s="92">
        <f>SUMIFS('3a-Budget Detail'!TM17:TM511,'3a-Budget Detail'!TJ17:TJ511,'List Data'!TO18,'3a-Budget Detail'!TI17:TI511,'List Data'!TK26)</f>
        <v>0</v>
      </c>
      <c r="TN41" s="42"/>
      <c r="TO41" s="42" t="s">
        <v>498</v>
      </c>
      <c r="TP41" s="92">
        <f>SUMIFS('3a-Budget Detail'!TQ17:TQ511,'3a-Budget Detail'!TN17:TN511,'List Data'!TS18,'3a-Budget Detail'!TM17:TM511,'List Data'!TO26)</f>
        <v>0</v>
      </c>
      <c r="TR41" s="42"/>
      <c r="TS41" s="42" t="s">
        <v>498</v>
      </c>
      <c r="TT41" s="92">
        <f>SUMIFS('3a-Budget Detail'!TU17:TU511,'3a-Budget Detail'!TR17:TR511,'List Data'!TW18,'3a-Budget Detail'!TQ17:TQ511,'List Data'!TS26)</f>
        <v>0</v>
      </c>
      <c r="TV41" s="42"/>
      <c r="TW41" s="42" t="s">
        <v>498</v>
      </c>
      <c r="TX41" s="92">
        <f>SUMIFS('3a-Budget Detail'!TY17:TY511,'3a-Budget Detail'!TV17:TV511,'List Data'!UA18,'3a-Budget Detail'!TU17:TU511,'List Data'!TW26)</f>
        <v>0</v>
      </c>
      <c r="TZ41" s="42"/>
      <c r="UA41" s="42" t="s">
        <v>498</v>
      </c>
      <c r="UB41" s="92">
        <f>SUMIFS('3a-Budget Detail'!UC17:UC511,'3a-Budget Detail'!TZ17:TZ511,'List Data'!UE18,'3a-Budget Detail'!TY17:TY511,'List Data'!UA26)</f>
        <v>0</v>
      </c>
      <c r="UD41" s="42"/>
      <c r="UE41" s="42" t="s">
        <v>498</v>
      </c>
      <c r="UF41" s="92">
        <f>SUMIFS('3a-Budget Detail'!UG17:UG511,'3a-Budget Detail'!UD17:UD511,'List Data'!UI18,'3a-Budget Detail'!UC17:UC511,'List Data'!UE26)</f>
        <v>0</v>
      </c>
      <c r="UH41" s="42"/>
      <c r="UI41" s="42" t="s">
        <v>498</v>
      </c>
      <c r="UJ41" s="92">
        <f>SUMIFS('3a-Budget Detail'!UK17:UK511,'3a-Budget Detail'!UH17:UH511,'List Data'!UM18,'3a-Budget Detail'!UG17:UG511,'List Data'!UI26)</f>
        <v>0</v>
      </c>
      <c r="UL41" s="42"/>
      <c r="UM41" s="42" t="s">
        <v>498</v>
      </c>
      <c r="UN41" s="92">
        <f>SUMIFS('3a-Budget Detail'!UO17:UO511,'3a-Budget Detail'!UL17:UL511,'List Data'!UQ18,'3a-Budget Detail'!UK17:UK511,'List Data'!UM26)</f>
        <v>0</v>
      </c>
      <c r="UP41" s="42"/>
      <c r="UQ41" s="42" t="s">
        <v>498</v>
      </c>
      <c r="UR41" s="92">
        <f>SUMIFS('3a-Budget Detail'!US17:US511,'3a-Budget Detail'!UP17:UP511,'List Data'!UU18,'3a-Budget Detail'!UO17:UO511,'List Data'!UQ26)</f>
        <v>0</v>
      </c>
      <c r="UT41" s="42"/>
      <c r="UU41" s="42" t="s">
        <v>498</v>
      </c>
      <c r="UV41" s="92">
        <f>SUMIFS('3a-Budget Detail'!UW17:UW511,'3a-Budget Detail'!UT17:UT511,'List Data'!UY18,'3a-Budget Detail'!US17:US511,'List Data'!UU26)</f>
        <v>0</v>
      </c>
      <c r="UX41" s="42"/>
      <c r="UY41" s="42" t="s">
        <v>498</v>
      </c>
      <c r="UZ41" s="92">
        <f>SUMIFS('3a-Budget Detail'!VA17:VA511,'3a-Budget Detail'!UX17:UX511,'List Data'!VC18,'3a-Budget Detail'!UW17:UW511,'List Data'!UY26)</f>
        <v>0</v>
      </c>
      <c r="VB41" s="42"/>
      <c r="VC41" s="42" t="s">
        <v>498</v>
      </c>
      <c r="VD41" s="92">
        <f>SUMIFS('3a-Budget Detail'!VE17:VE511,'3a-Budget Detail'!VB17:VB511,'List Data'!VG18,'3a-Budget Detail'!VA17:VA511,'List Data'!VC26)</f>
        <v>0</v>
      </c>
      <c r="VF41" s="42"/>
      <c r="VG41" s="42" t="s">
        <v>498</v>
      </c>
      <c r="VH41" s="92">
        <f>SUMIFS('3a-Budget Detail'!VI17:VI511,'3a-Budget Detail'!VF17:VF511,'List Data'!VK18,'3a-Budget Detail'!VE17:VE511,'List Data'!VG26)</f>
        <v>0</v>
      </c>
      <c r="VJ41" s="42"/>
      <c r="VK41" s="42" t="s">
        <v>498</v>
      </c>
      <c r="VL41" s="92">
        <f>SUMIFS('3a-Budget Detail'!VM17:VM511,'3a-Budget Detail'!VJ17:VJ511,'List Data'!VO18,'3a-Budget Detail'!VI17:VI511,'List Data'!VK26)</f>
        <v>0</v>
      </c>
      <c r="VN41" s="42"/>
      <c r="VO41" s="42" t="s">
        <v>498</v>
      </c>
      <c r="VP41" s="92">
        <f>SUMIFS('3a-Budget Detail'!VQ17:VQ511,'3a-Budget Detail'!VN17:VN511,'List Data'!VS18,'3a-Budget Detail'!VM17:VM511,'List Data'!VO26)</f>
        <v>0</v>
      </c>
      <c r="VR41" s="42"/>
      <c r="VS41" s="42" t="s">
        <v>498</v>
      </c>
      <c r="VT41" s="92">
        <f>SUMIFS('3a-Budget Detail'!VU17:VU511,'3a-Budget Detail'!VR17:VR511,'List Data'!VW18,'3a-Budget Detail'!VQ17:VQ511,'List Data'!VS26)</f>
        <v>0</v>
      </c>
      <c r="VV41" s="42"/>
      <c r="VW41" s="42" t="s">
        <v>498</v>
      </c>
      <c r="VX41" s="92">
        <f>SUMIFS('3a-Budget Detail'!VY17:VY511,'3a-Budget Detail'!VV17:VV511,'List Data'!WA18,'3a-Budget Detail'!VU17:VU511,'List Data'!VW26)</f>
        <v>0</v>
      </c>
      <c r="VZ41" s="42"/>
      <c r="WA41" s="42" t="s">
        <v>498</v>
      </c>
      <c r="WB41" s="92">
        <f>SUMIFS('3a-Budget Detail'!WC17:WC511,'3a-Budget Detail'!VZ17:VZ511,'List Data'!WE18,'3a-Budget Detail'!VY17:VY511,'List Data'!WA26)</f>
        <v>0</v>
      </c>
      <c r="WD41" s="42"/>
      <c r="WE41" s="42" t="s">
        <v>498</v>
      </c>
      <c r="WF41" s="92">
        <f>SUMIFS('3a-Budget Detail'!WG17:WG511,'3a-Budget Detail'!WD17:WD511,'List Data'!WI18,'3a-Budget Detail'!WC17:WC511,'List Data'!WE26)</f>
        <v>0</v>
      </c>
      <c r="WH41" s="42"/>
      <c r="WI41" s="42" t="s">
        <v>498</v>
      </c>
      <c r="WJ41" s="92">
        <f>SUMIFS('3a-Budget Detail'!WK17:WK511,'3a-Budget Detail'!WH17:WH511,'List Data'!WM18,'3a-Budget Detail'!WG17:WG511,'List Data'!WI26)</f>
        <v>0</v>
      </c>
      <c r="WL41" s="42"/>
      <c r="WM41" s="42" t="s">
        <v>498</v>
      </c>
      <c r="WN41" s="92">
        <f>SUMIFS('3a-Budget Detail'!WO17:WO511,'3a-Budget Detail'!WL17:WL511,'List Data'!WQ18,'3a-Budget Detail'!WK17:WK511,'List Data'!WM26)</f>
        <v>0</v>
      </c>
      <c r="WP41" s="42"/>
      <c r="WQ41" s="42" t="s">
        <v>498</v>
      </c>
      <c r="WR41" s="92">
        <f>SUMIFS('3a-Budget Detail'!WS17:WS511,'3a-Budget Detail'!WP17:WP511,'List Data'!WU18,'3a-Budget Detail'!WO17:WO511,'List Data'!WQ26)</f>
        <v>0</v>
      </c>
      <c r="WT41" s="42"/>
      <c r="WU41" s="42" t="s">
        <v>498</v>
      </c>
      <c r="WV41" s="92">
        <f>SUMIFS('3a-Budget Detail'!WW17:WW511,'3a-Budget Detail'!WT17:WT511,'List Data'!WY18,'3a-Budget Detail'!WS17:WS511,'List Data'!WU26)</f>
        <v>0</v>
      </c>
      <c r="WX41" s="42"/>
      <c r="WY41" s="42" t="s">
        <v>498</v>
      </c>
      <c r="WZ41" s="92">
        <f>SUMIFS('3a-Budget Detail'!XA17:XA511,'3a-Budget Detail'!WX17:WX511,'List Data'!XC18,'3a-Budget Detail'!WW17:WW511,'List Data'!WY26)</f>
        <v>0</v>
      </c>
      <c r="XB41" s="42"/>
      <c r="XC41" s="42" t="s">
        <v>498</v>
      </c>
      <c r="XD41" s="92">
        <f>SUMIFS('3a-Budget Detail'!XE17:XE511,'3a-Budget Detail'!XB17:XB511,'List Data'!XG18,'3a-Budget Detail'!XA17:XA511,'List Data'!XC26)</f>
        <v>0</v>
      </c>
      <c r="XF41" s="42"/>
      <c r="XG41" s="42" t="s">
        <v>498</v>
      </c>
      <c r="XH41" s="92">
        <f>SUMIFS('3a-Budget Detail'!XI17:XI511,'3a-Budget Detail'!XF17:XF511,'List Data'!XK18,'3a-Budget Detail'!XE17:XE511,'List Data'!XG26)</f>
        <v>0</v>
      </c>
      <c r="XJ41" s="42"/>
      <c r="XK41" s="42" t="s">
        <v>498</v>
      </c>
      <c r="XL41" s="92">
        <f>SUMIFS('3a-Budget Detail'!XM17:XM511,'3a-Budget Detail'!XJ17:XJ511,'List Data'!XO18,'3a-Budget Detail'!XI17:XI511,'List Data'!XK26)</f>
        <v>0</v>
      </c>
      <c r="XN41" s="42"/>
      <c r="XO41" s="42" t="s">
        <v>498</v>
      </c>
      <c r="XP41" s="92">
        <f>SUMIFS('3a-Budget Detail'!XQ17:XQ511,'3a-Budget Detail'!XN17:XN511,'List Data'!XS18,'3a-Budget Detail'!XM17:XM511,'List Data'!XO26)</f>
        <v>0</v>
      </c>
      <c r="XR41" s="42"/>
      <c r="XS41" s="42" t="s">
        <v>498</v>
      </c>
      <c r="XT41" s="92">
        <f>SUMIFS('3a-Budget Detail'!XU17:XU511,'3a-Budget Detail'!XR17:XR511,'List Data'!XW18,'3a-Budget Detail'!XQ17:XQ511,'List Data'!XS26)</f>
        <v>0</v>
      </c>
      <c r="XV41" s="42"/>
      <c r="XW41" s="42" t="s">
        <v>498</v>
      </c>
      <c r="XX41" s="92">
        <f>SUMIFS('3a-Budget Detail'!XY17:XY511,'3a-Budget Detail'!XV17:XV511,'List Data'!YA18,'3a-Budget Detail'!XU17:XU511,'List Data'!XW26)</f>
        <v>0</v>
      </c>
      <c r="XZ41" s="42"/>
      <c r="YA41" s="42" t="s">
        <v>498</v>
      </c>
      <c r="YB41" s="92">
        <f>SUMIFS('3a-Budget Detail'!YC17:YC511,'3a-Budget Detail'!XZ17:XZ511,'List Data'!YE18,'3a-Budget Detail'!XY17:XY511,'List Data'!YA26)</f>
        <v>0</v>
      </c>
      <c r="YD41" s="42"/>
      <c r="YE41" s="42" t="s">
        <v>498</v>
      </c>
      <c r="YF41" s="92">
        <f>SUMIFS('3a-Budget Detail'!YG17:YG511,'3a-Budget Detail'!YD17:YD511,'List Data'!YI18,'3a-Budget Detail'!YC17:YC511,'List Data'!YE26)</f>
        <v>0</v>
      </c>
      <c r="YH41" s="42"/>
      <c r="YI41" s="42" t="s">
        <v>498</v>
      </c>
      <c r="YJ41" s="92">
        <f>SUMIFS('3a-Budget Detail'!YK17:YK511,'3a-Budget Detail'!YH17:YH511,'List Data'!YM18,'3a-Budget Detail'!YG17:YG511,'List Data'!YI26)</f>
        <v>0</v>
      </c>
      <c r="YL41" s="42"/>
      <c r="YM41" s="42" t="s">
        <v>498</v>
      </c>
      <c r="YN41" s="92">
        <f>SUMIFS('3a-Budget Detail'!YO17:YO511,'3a-Budget Detail'!YL17:YL511,'List Data'!YQ18,'3a-Budget Detail'!YK17:YK511,'List Data'!YM26)</f>
        <v>0</v>
      </c>
      <c r="YP41" s="42"/>
      <c r="YQ41" s="42" t="s">
        <v>498</v>
      </c>
      <c r="YR41" s="92">
        <f>SUMIFS('3a-Budget Detail'!YS17:YS511,'3a-Budget Detail'!YP17:YP511,'List Data'!YU18,'3a-Budget Detail'!YO17:YO511,'List Data'!YQ26)</f>
        <v>0</v>
      </c>
      <c r="YT41" s="42"/>
      <c r="YU41" s="42" t="s">
        <v>498</v>
      </c>
      <c r="YV41" s="92">
        <f>SUMIFS('3a-Budget Detail'!YW17:YW511,'3a-Budget Detail'!YT17:YT511,'List Data'!YY18,'3a-Budget Detail'!YS17:YS511,'List Data'!YU26)</f>
        <v>0</v>
      </c>
      <c r="YX41" s="42"/>
      <c r="YY41" s="42" t="s">
        <v>498</v>
      </c>
      <c r="YZ41" s="92">
        <f>SUMIFS('3a-Budget Detail'!ZA17:ZA511,'3a-Budget Detail'!YX17:YX511,'List Data'!ZC18,'3a-Budget Detail'!YW17:YW511,'List Data'!YY26)</f>
        <v>0</v>
      </c>
      <c r="ZB41" s="42"/>
      <c r="ZC41" s="42" t="s">
        <v>498</v>
      </c>
      <c r="ZD41" s="92">
        <f>SUMIFS('3a-Budget Detail'!ZE17:ZE511,'3a-Budget Detail'!ZB17:ZB511,'List Data'!ZG18,'3a-Budget Detail'!ZA17:ZA511,'List Data'!ZC26)</f>
        <v>0</v>
      </c>
      <c r="ZF41" s="42"/>
      <c r="ZG41" s="42" t="s">
        <v>498</v>
      </c>
      <c r="ZH41" s="92">
        <f>SUMIFS('3a-Budget Detail'!ZI17:ZI511,'3a-Budget Detail'!ZF17:ZF511,'List Data'!ZK18,'3a-Budget Detail'!ZE17:ZE511,'List Data'!ZG26)</f>
        <v>0</v>
      </c>
      <c r="ZJ41" s="42"/>
      <c r="ZK41" s="42" t="s">
        <v>498</v>
      </c>
      <c r="ZL41" s="92">
        <f>SUMIFS('3a-Budget Detail'!ZM17:ZM511,'3a-Budget Detail'!ZJ17:ZJ511,'List Data'!ZO18,'3a-Budget Detail'!ZI17:ZI511,'List Data'!ZK26)</f>
        <v>0</v>
      </c>
      <c r="ZN41" s="42"/>
      <c r="ZO41" s="42" t="s">
        <v>498</v>
      </c>
      <c r="ZP41" s="92">
        <f>SUMIFS('3a-Budget Detail'!ZQ17:ZQ511,'3a-Budget Detail'!ZN17:ZN511,'List Data'!ZS18,'3a-Budget Detail'!ZM17:ZM511,'List Data'!ZO26)</f>
        <v>0</v>
      </c>
      <c r="ZR41" s="42"/>
      <c r="ZS41" s="42" t="s">
        <v>498</v>
      </c>
      <c r="ZT41" s="92">
        <f>SUMIFS('3a-Budget Detail'!ZU17:ZU511,'3a-Budget Detail'!ZR17:ZR511,'List Data'!ZW18,'3a-Budget Detail'!ZQ17:ZQ511,'List Data'!ZS26)</f>
        <v>0</v>
      </c>
      <c r="ZV41" s="42"/>
      <c r="ZW41" s="42" t="s">
        <v>498</v>
      </c>
      <c r="ZX41" s="92">
        <f>SUMIFS('3a-Budget Detail'!ZY17:ZY511,'3a-Budget Detail'!ZV17:ZV511,'List Data'!AAA18,'3a-Budget Detail'!ZU17:ZU511,'List Data'!ZW26)</f>
        <v>0</v>
      </c>
      <c r="ZZ41" s="42"/>
      <c r="AAA41" s="42" t="s">
        <v>498</v>
      </c>
      <c r="AAB41" s="92">
        <f>SUMIFS('3a-Budget Detail'!AAC17:AAC511,'3a-Budget Detail'!ZZ17:ZZ511,'List Data'!AAE18,'3a-Budget Detail'!ZY17:ZY511,'List Data'!AAA26)</f>
        <v>0</v>
      </c>
      <c r="AAD41" s="42"/>
      <c r="AAE41" s="42" t="s">
        <v>498</v>
      </c>
      <c r="AAF41" s="92">
        <f>SUMIFS('3a-Budget Detail'!AAG17:AAG511,'3a-Budget Detail'!AAD17:AAD511,'List Data'!AAI18,'3a-Budget Detail'!AAC17:AAC511,'List Data'!AAE26)</f>
        <v>0</v>
      </c>
      <c r="AAH41" s="42"/>
      <c r="AAI41" s="42" t="s">
        <v>498</v>
      </c>
      <c r="AAJ41" s="92">
        <f>SUMIFS('3a-Budget Detail'!AAK17:AAK511,'3a-Budget Detail'!AAH17:AAH511,'List Data'!AAM18,'3a-Budget Detail'!AAG17:AAG511,'List Data'!AAI26)</f>
        <v>0</v>
      </c>
      <c r="AAL41" s="42"/>
      <c r="AAM41" s="42" t="s">
        <v>498</v>
      </c>
      <c r="AAN41" s="92">
        <f>SUMIFS('3a-Budget Detail'!AAO17:AAO511,'3a-Budget Detail'!AAL17:AAL511,'List Data'!AAQ18,'3a-Budget Detail'!AAK17:AAK511,'List Data'!AAM26)</f>
        <v>0</v>
      </c>
      <c r="AAP41" s="42"/>
      <c r="AAQ41" s="42" t="s">
        <v>498</v>
      </c>
      <c r="AAR41" s="92">
        <f>SUMIFS('3a-Budget Detail'!AAS17:AAS511,'3a-Budget Detail'!AAP17:AAP511,'List Data'!AAU18,'3a-Budget Detail'!AAO17:AAO511,'List Data'!AAQ26)</f>
        <v>0</v>
      </c>
      <c r="AAT41" s="42"/>
      <c r="AAU41" s="42" t="s">
        <v>498</v>
      </c>
      <c r="AAV41" s="92">
        <f>SUMIFS('3a-Budget Detail'!AAW17:AAW511,'3a-Budget Detail'!AAT17:AAT511,'List Data'!AAY18,'3a-Budget Detail'!AAS17:AAS511,'List Data'!AAU26)</f>
        <v>0</v>
      </c>
      <c r="AAX41" s="42"/>
      <c r="AAY41" s="42" t="s">
        <v>498</v>
      </c>
      <c r="AAZ41" s="92">
        <f>SUMIFS('3a-Budget Detail'!ABA17:ABA511,'3a-Budget Detail'!AAX17:AAX511,'List Data'!ABC18,'3a-Budget Detail'!AAW17:AAW511,'List Data'!AAY26)</f>
        <v>0</v>
      </c>
      <c r="ABB41" s="42"/>
      <c r="ABC41" s="42" t="s">
        <v>498</v>
      </c>
      <c r="ABD41" s="92">
        <f>SUMIFS('3a-Budget Detail'!ABE17:ABE511,'3a-Budget Detail'!ABB17:ABB511,'List Data'!ABG18,'3a-Budget Detail'!ABA17:ABA511,'List Data'!ABC26)</f>
        <v>0</v>
      </c>
      <c r="ABF41" s="42"/>
      <c r="ABG41" s="42" t="s">
        <v>498</v>
      </c>
      <c r="ABH41" s="92">
        <f>SUMIFS('3a-Budget Detail'!ABI17:ABI511,'3a-Budget Detail'!ABF17:ABF511,'List Data'!ABK18,'3a-Budget Detail'!ABE17:ABE511,'List Data'!ABG26)</f>
        <v>0</v>
      </c>
      <c r="ABJ41" s="42"/>
      <c r="ABK41" s="42" t="s">
        <v>498</v>
      </c>
      <c r="ABL41" s="92">
        <f>SUMIFS('3a-Budget Detail'!ABM17:ABM511,'3a-Budget Detail'!ABJ17:ABJ511,'List Data'!ABO18,'3a-Budget Detail'!ABI17:ABI511,'List Data'!ABK26)</f>
        <v>0</v>
      </c>
      <c r="ABN41" s="42"/>
      <c r="ABO41" s="42" t="s">
        <v>498</v>
      </c>
      <c r="ABP41" s="92">
        <f>SUMIFS('3a-Budget Detail'!ABQ17:ABQ511,'3a-Budget Detail'!ABN17:ABN511,'List Data'!ABS18,'3a-Budget Detail'!ABM17:ABM511,'List Data'!ABO26)</f>
        <v>0</v>
      </c>
      <c r="ABR41" s="42"/>
      <c r="ABS41" s="42" t="s">
        <v>498</v>
      </c>
      <c r="ABT41" s="92">
        <f>SUMIFS('3a-Budget Detail'!ABU17:ABU511,'3a-Budget Detail'!ABR17:ABR511,'List Data'!ABW18,'3a-Budget Detail'!ABQ17:ABQ511,'List Data'!ABS26)</f>
        <v>0</v>
      </c>
      <c r="ABV41" s="42"/>
      <c r="ABW41" s="42" t="s">
        <v>498</v>
      </c>
      <c r="ABX41" s="92">
        <f>SUMIFS('3a-Budget Detail'!ABY17:ABY511,'3a-Budget Detail'!ABV17:ABV511,'List Data'!ACA18,'3a-Budget Detail'!ABU17:ABU511,'List Data'!ABW26)</f>
        <v>0</v>
      </c>
      <c r="ABZ41" s="42"/>
      <c r="ACA41" s="42" t="s">
        <v>498</v>
      </c>
      <c r="ACB41" s="92">
        <f>SUMIFS('3a-Budget Detail'!ACC17:ACC511,'3a-Budget Detail'!ABZ17:ABZ511,'List Data'!ACE18,'3a-Budget Detail'!ABY17:ABY511,'List Data'!ACA26)</f>
        <v>0</v>
      </c>
      <c r="ACD41" s="42"/>
      <c r="ACE41" s="42" t="s">
        <v>498</v>
      </c>
      <c r="ACF41" s="92">
        <f>SUMIFS('3a-Budget Detail'!ACG17:ACG511,'3a-Budget Detail'!ACD17:ACD511,'List Data'!ACI18,'3a-Budget Detail'!ACC17:ACC511,'List Data'!ACE26)</f>
        <v>0</v>
      </c>
      <c r="ACH41" s="42"/>
      <c r="ACI41" s="42" t="s">
        <v>498</v>
      </c>
      <c r="ACJ41" s="92">
        <f>SUMIFS('3a-Budget Detail'!ACK17:ACK511,'3a-Budget Detail'!ACH17:ACH511,'List Data'!ACM18,'3a-Budget Detail'!ACG17:ACG511,'List Data'!ACI26)</f>
        <v>0</v>
      </c>
      <c r="ACL41" s="42"/>
      <c r="ACM41" s="42" t="s">
        <v>498</v>
      </c>
      <c r="ACN41" s="92">
        <f>SUMIFS('3a-Budget Detail'!ACO17:ACO511,'3a-Budget Detail'!ACL17:ACL511,'List Data'!ACQ18,'3a-Budget Detail'!ACK17:ACK511,'List Data'!ACM26)</f>
        <v>0</v>
      </c>
      <c r="ACP41" s="42"/>
      <c r="ACQ41" s="42" t="s">
        <v>498</v>
      </c>
      <c r="ACR41" s="92">
        <f>SUMIFS('3a-Budget Detail'!ACS17:ACS511,'3a-Budget Detail'!ACP17:ACP511,'List Data'!ACU18,'3a-Budget Detail'!ACO17:ACO511,'List Data'!ACQ26)</f>
        <v>0</v>
      </c>
      <c r="ACT41" s="42"/>
      <c r="ACU41" s="42" t="s">
        <v>498</v>
      </c>
      <c r="ACV41" s="92">
        <f>SUMIFS('3a-Budget Detail'!ACW17:ACW511,'3a-Budget Detail'!ACT17:ACT511,'List Data'!ACY18,'3a-Budget Detail'!ACS17:ACS511,'List Data'!ACU26)</f>
        <v>0</v>
      </c>
      <c r="ACX41" s="42"/>
      <c r="ACY41" s="42" t="s">
        <v>498</v>
      </c>
      <c r="ACZ41" s="92">
        <f>SUMIFS('3a-Budget Detail'!ADA17:ADA511,'3a-Budget Detail'!ACX17:ACX511,'List Data'!ADC18,'3a-Budget Detail'!ACW17:ACW511,'List Data'!ACY26)</f>
        <v>0</v>
      </c>
      <c r="ADB41" s="42"/>
      <c r="ADC41" s="42" t="s">
        <v>498</v>
      </c>
      <c r="ADD41" s="92">
        <f>SUMIFS('3a-Budget Detail'!ADE17:ADE511,'3a-Budget Detail'!ADB17:ADB511,'List Data'!ADG18,'3a-Budget Detail'!ADA17:ADA511,'List Data'!ADC26)</f>
        <v>0</v>
      </c>
      <c r="ADF41" s="42"/>
      <c r="ADG41" s="42" t="s">
        <v>498</v>
      </c>
      <c r="ADH41" s="92">
        <f>SUMIFS('3a-Budget Detail'!ADI17:ADI511,'3a-Budget Detail'!ADF17:ADF511,'List Data'!ADK18,'3a-Budget Detail'!ADE17:ADE511,'List Data'!ADG26)</f>
        <v>0</v>
      </c>
      <c r="ADJ41" s="42"/>
      <c r="ADK41" s="42" t="s">
        <v>498</v>
      </c>
      <c r="ADL41" s="92">
        <f>SUMIFS('3a-Budget Detail'!ADM17:ADM511,'3a-Budget Detail'!ADJ17:ADJ511,'List Data'!ADO18,'3a-Budget Detail'!ADI17:ADI511,'List Data'!ADK26)</f>
        <v>0</v>
      </c>
      <c r="ADN41" s="42"/>
      <c r="ADO41" s="42" t="s">
        <v>498</v>
      </c>
      <c r="ADP41" s="92">
        <f>SUMIFS('3a-Budget Detail'!ADQ17:ADQ511,'3a-Budget Detail'!ADN17:ADN511,'List Data'!ADS18,'3a-Budget Detail'!ADM17:ADM511,'List Data'!ADO26)</f>
        <v>0</v>
      </c>
      <c r="ADR41" s="42"/>
      <c r="ADS41" s="42" t="s">
        <v>498</v>
      </c>
      <c r="ADT41" s="92">
        <f>SUMIFS('3a-Budget Detail'!ADU17:ADU511,'3a-Budget Detail'!ADR17:ADR511,'List Data'!ADW18,'3a-Budget Detail'!ADQ17:ADQ511,'List Data'!ADS26)</f>
        <v>0</v>
      </c>
      <c r="ADV41" s="42"/>
      <c r="ADW41" s="42" t="s">
        <v>498</v>
      </c>
      <c r="ADX41" s="92">
        <f>SUMIFS('3a-Budget Detail'!ADY17:ADY511,'3a-Budget Detail'!ADV17:ADV511,'List Data'!AEA18,'3a-Budget Detail'!ADU17:ADU511,'List Data'!ADW26)</f>
        <v>0</v>
      </c>
      <c r="ADZ41" s="42"/>
      <c r="AEA41" s="42" t="s">
        <v>498</v>
      </c>
      <c r="AEB41" s="92">
        <f>SUMIFS('3a-Budget Detail'!AEC17:AEC511,'3a-Budget Detail'!ADZ17:ADZ511,'List Data'!AEE18,'3a-Budget Detail'!ADY17:ADY511,'List Data'!AEA26)</f>
        <v>0</v>
      </c>
      <c r="AED41" s="42"/>
      <c r="AEE41" s="42" t="s">
        <v>498</v>
      </c>
      <c r="AEF41" s="92">
        <f>SUMIFS('3a-Budget Detail'!AEG17:AEG511,'3a-Budget Detail'!AED17:AED511,'List Data'!AEI18,'3a-Budget Detail'!AEC17:AEC511,'List Data'!AEE26)</f>
        <v>0</v>
      </c>
      <c r="AEH41" s="42"/>
      <c r="AEI41" s="42" t="s">
        <v>498</v>
      </c>
      <c r="AEJ41" s="92">
        <f>SUMIFS('3a-Budget Detail'!AEK17:AEK511,'3a-Budget Detail'!AEH17:AEH511,'List Data'!AEM18,'3a-Budget Detail'!AEG17:AEG511,'List Data'!AEI26)</f>
        <v>0</v>
      </c>
      <c r="AEL41" s="42"/>
      <c r="AEM41" s="42" t="s">
        <v>498</v>
      </c>
      <c r="AEN41" s="92">
        <f>SUMIFS('3a-Budget Detail'!AEO17:AEO511,'3a-Budget Detail'!AEL17:AEL511,'List Data'!AEQ18,'3a-Budget Detail'!AEK17:AEK511,'List Data'!AEM26)</f>
        <v>0</v>
      </c>
      <c r="AEP41" s="42"/>
      <c r="AEQ41" s="42" t="s">
        <v>498</v>
      </c>
      <c r="AER41" s="92">
        <f>SUMIFS('3a-Budget Detail'!AES17:AES511,'3a-Budget Detail'!AEP17:AEP511,'List Data'!AEU18,'3a-Budget Detail'!AEO17:AEO511,'List Data'!AEQ26)</f>
        <v>0</v>
      </c>
      <c r="AET41" s="42"/>
      <c r="AEU41" s="42" t="s">
        <v>498</v>
      </c>
      <c r="AEV41" s="92">
        <f>SUMIFS('3a-Budget Detail'!AEW17:AEW511,'3a-Budget Detail'!AET17:AET511,'List Data'!AEY18,'3a-Budget Detail'!AES17:AES511,'List Data'!AEU26)</f>
        <v>0</v>
      </c>
      <c r="AEX41" s="42"/>
      <c r="AEY41" s="42" t="s">
        <v>498</v>
      </c>
      <c r="AEZ41" s="92">
        <f>SUMIFS('3a-Budget Detail'!AFA17:AFA511,'3a-Budget Detail'!AEX17:AEX511,'List Data'!AFC18,'3a-Budget Detail'!AEW17:AEW511,'List Data'!AEY26)</f>
        <v>0</v>
      </c>
      <c r="AFB41" s="42"/>
      <c r="AFC41" s="42" t="s">
        <v>498</v>
      </c>
      <c r="AFD41" s="92">
        <f>SUMIFS('3a-Budget Detail'!AFE17:AFE511,'3a-Budget Detail'!AFB17:AFB511,'List Data'!AFG18,'3a-Budget Detail'!AFA17:AFA511,'List Data'!AFC26)</f>
        <v>0</v>
      </c>
      <c r="AFF41" s="42"/>
      <c r="AFG41" s="42" t="s">
        <v>498</v>
      </c>
      <c r="AFH41" s="92">
        <f>SUMIFS('3a-Budget Detail'!AFI17:AFI511,'3a-Budget Detail'!AFF17:AFF511,'List Data'!AFK18,'3a-Budget Detail'!AFE17:AFE511,'List Data'!AFG26)</f>
        <v>0</v>
      </c>
      <c r="AFJ41" s="42"/>
      <c r="AFK41" s="42" t="s">
        <v>498</v>
      </c>
      <c r="AFL41" s="92">
        <f>SUMIFS('3a-Budget Detail'!AFM17:AFM511,'3a-Budget Detail'!AFJ17:AFJ511,'List Data'!AFO18,'3a-Budget Detail'!AFI17:AFI511,'List Data'!AFK26)</f>
        <v>0</v>
      </c>
      <c r="AFN41" s="42"/>
      <c r="AFO41" s="42" t="s">
        <v>498</v>
      </c>
      <c r="AFP41" s="92">
        <f>SUMIFS('3a-Budget Detail'!AFQ17:AFQ511,'3a-Budget Detail'!AFN17:AFN511,'List Data'!AFS18,'3a-Budget Detail'!AFM17:AFM511,'List Data'!AFO26)</f>
        <v>0</v>
      </c>
      <c r="AFR41" s="42"/>
      <c r="AFS41" s="42" t="s">
        <v>498</v>
      </c>
      <c r="AFT41" s="92">
        <f>SUMIFS('3a-Budget Detail'!AFU17:AFU511,'3a-Budget Detail'!AFR17:AFR511,'List Data'!AFW18,'3a-Budget Detail'!AFQ17:AFQ511,'List Data'!AFS26)</f>
        <v>0</v>
      </c>
      <c r="AFV41" s="42"/>
      <c r="AFW41" s="42" t="s">
        <v>498</v>
      </c>
      <c r="AFX41" s="92">
        <f>SUMIFS('3a-Budget Detail'!AFY17:AFY511,'3a-Budget Detail'!AFV17:AFV511,'List Data'!AGA18,'3a-Budget Detail'!AFU17:AFU511,'List Data'!AFW26)</f>
        <v>0</v>
      </c>
      <c r="AFZ41" s="42"/>
      <c r="AGA41" s="42" t="s">
        <v>498</v>
      </c>
      <c r="AGB41" s="92">
        <f>SUMIFS('3a-Budget Detail'!AGC17:AGC511,'3a-Budget Detail'!AFZ17:AFZ511,'List Data'!AGE18,'3a-Budget Detail'!AFY17:AFY511,'List Data'!AGA26)</f>
        <v>0</v>
      </c>
      <c r="AGD41" s="42"/>
      <c r="AGE41" s="42" t="s">
        <v>498</v>
      </c>
      <c r="AGF41" s="92">
        <f>SUMIFS('3a-Budget Detail'!AGG17:AGG511,'3a-Budget Detail'!AGD17:AGD511,'List Data'!AGI18,'3a-Budget Detail'!AGC17:AGC511,'List Data'!AGE26)</f>
        <v>0</v>
      </c>
      <c r="AGH41" s="42"/>
      <c r="AGI41" s="42" t="s">
        <v>498</v>
      </c>
      <c r="AGJ41" s="92">
        <f>SUMIFS('3a-Budget Detail'!AGK17:AGK511,'3a-Budget Detail'!AGH17:AGH511,'List Data'!AGM18,'3a-Budget Detail'!AGG17:AGG511,'List Data'!AGI26)</f>
        <v>0</v>
      </c>
      <c r="AGL41" s="42"/>
      <c r="AGM41" s="42" t="s">
        <v>498</v>
      </c>
      <c r="AGN41" s="92">
        <f>SUMIFS('3a-Budget Detail'!AGO17:AGO511,'3a-Budget Detail'!AGL17:AGL511,'List Data'!AGQ18,'3a-Budget Detail'!AGK17:AGK511,'List Data'!AGM26)</f>
        <v>0</v>
      </c>
      <c r="AGP41" s="42"/>
      <c r="AGQ41" s="42" t="s">
        <v>498</v>
      </c>
      <c r="AGR41" s="92">
        <f>SUMIFS('3a-Budget Detail'!AGS17:AGS511,'3a-Budget Detail'!AGP17:AGP511,'List Data'!AGU18,'3a-Budget Detail'!AGO17:AGO511,'List Data'!AGQ26)</f>
        <v>0</v>
      </c>
      <c r="AGT41" s="42"/>
      <c r="AGU41" s="42" t="s">
        <v>498</v>
      </c>
      <c r="AGV41" s="92">
        <f>SUMIFS('3a-Budget Detail'!AGW17:AGW511,'3a-Budget Detail'!AGT17:AGT511,'List Data'!AGY18,'3a-Budget Detail'!AGS17:AGS511,'List Data'!AGU26)</f>
        <v>0</v>
      </c>
      <c r="AGX41" s="42"/>
      <c r="AGY41" s="42" t="s">
        <v>498</v>
      </c>
      <c r="AGZ41" s="92">
        <f>SUMIFS('3a-Budget Detail'!AHA17:AHA511,'3a-Budget Detail'!AGX17:AGX511,'List Data'!AHC18,'3a-Budget Detail'!AGW17:AGW511,'List Data'!AGY26)</f>
        <v>0</v>
      </c>
      <c r="AHB41" s="42"/>
      <c r="AHC41" s="42" t="s">
        <v>498</v>
      </c>
      <c r="AHD41" s="92">
        <f>SUMIFS('3a-Budget Detail'!AHE17:AHE511,'3a-Budget Detail'!AHB17:AHB511,'List Data'!AHG18,'3a-Budget Detail'!AHA17:AHA511,'List Data'!AHC26)</f>
        <v>0</v>
      </c>
      <c r="AHF41" s="42"/>
      <c r="AHG41" s="42" t="s">
        <v>498</v>
      </c>
      <c r="AHH41" s="92">
        <f>SUMIFS('3a-Budget Detail'!AHI17:AHI511,'3a-Budget Detail'!AHF17:AHF511,'List Data'!AHK18,'3a-Budget Detail'!AHE17:AHE511,'List Data'!AHG26)</f>
        <v>0</v>
      </c>
      <c r="AHJ41" s="42"/>
      <c r="AHK41" s="42" t="s">
        <v>498</v>
      </c>
      <c r="AHL41" s="92">
        <f>SUMIFS('3a-Budget Detail'!AHM17:AHM511,'3a-Budget Detail'!AHJ17:AHJ511,'List Data'!AHO18,'3a-Budget Detail'!AHI17:AHI511,'List Data'!AHK26)</f>
        <v>0</v>
      </c>
      <c r="AHN41" s="42"/>
      <c r="AHO41" s="42" t="s">
        <v>498</v>
      </c>
      <c r="AHP41" s="92">
        <f>SUMIFS('3a-Budget Detail'!AHQ17:AHQ511,'3a-Budget Detail'!AHN17:AHN511,'List Data'!AHS18,'3a-Budget Detail'!AHM17:AHM511,'List Data'!AHO26)</f>
        <v>0</v>
      </c>
      <c r="AHR41" s="42"/>
      <c r="AHS41" s="42" t="s">
        <v>498</v>
      </c>
      <c r="AHT41" s="92">
        <f>SUMIFS('3a-Budget Detail'!AHU17:AHU511,'3a-Budget Detail'!AHR17:AHR511,'List Data'!AHW18,'3a-Budget Detail'!AHQ17:AHQ511,'List Data'!AHS26)</f>
        <v>0</v>
      </c>
      <c r="AHV41" s="42"/>
      <c r="AHW41" s="42" t="s">
        <v>498</v>
      </c>
      <c r="AHX41" s="92">
        <f>SUMIFS('3a-Budget Detail'!AHY17:AHY511,'3a-Budget Detail'!AHV17:AHV511,'List Data'!AIA18,'3a-Budget Detail'!AHU17:AHU511,'List Data'!AHW26)</f>
        <v>0</v>
      </c>
      <c r="AHZ41" s="42"/>
      <c r="AIA41" s="42" t="s">
        <v>498</v>
      </c>
      <c r="AIB41" s="92">
        <f>SUMIFS('3a-Budget Detail'!AIC17:AIC511,'3a-Budget Detail'!AHZ17:AHZ511,'List Data'!AIE18,'3a-Budget Detail'!AHY17:AHY511,'List Data'!AIA26)</f>
        <v>0</v>
      </c>
      <c r="AID41" s="42"/>
      <c r="AIE41" s="42" t="s">
        <v>498</v>
      </c>
      <c r="AIF41" s="92">
        <f>SUMIFS('3a-Budget Detail'!AIG17:AIG511,'3a-Budget Detail'!AID17:AID511,'List Data'!AII18,'3a-Budget Detail'!AIC17:AIC511,'List Data'!AIE26)</f>
        <v>0</v>
      </c>
      <c r="AIH41" s="42"/>
      <c r="AII41" s="42" t="s">
        <v>498</v>
      </c>
      <c r="AIJ41" s="92">
        <f>SUMIFS('3a-Budget Detail'!AIK17:AIK511,'3a-Budget Detail'!AIH17:AIH511,'List Data'!AIM18,'3a-Budget Detail'!AIG17:AIG511,'List Data'!AII26)</f>
        <v>0</v>
      </c>
      <c r="AIL41" s="42"/>
      <c r="AIM41" s="42" t="s">
        <v>498</v>
      </c>
      <c r="AIN41" s="92">
        <f>SUMIFS('3a-Budget Detail'!AIO17:AIO511,'3a-Budget Detail'!AIL17:AIL511,'List Data'!AIQ18,'3a-Budget Detail'!AIK17:AIK511,'List Data'!AIM26)</f>
        <v>0</v>
      </c>
      <c r="AIP41" s="42"/>
      <c r="AIQ41" s="42" t="s">
        <v>498</v>
      </c>
      <c r="AIR41" s="92">
        <f>SUMIFS('3a-Budget Detail'!AIS17:AIS511,'3a-Budget Detail'!AIP17:AIP511,'List Data'!AIU18,'3a-Budget Detail'!AIO17:AIO511,'List Data'!AIQ26)</f>
        <v>0</v>
      </c>
      <c r="AIT41" s="42"/>
      <c r="AIU41" s="42" t="s">
        <v>498</v>
      </c>
      <c r="AIV41" s="92">
        <f>SUMIFS('3a-Budget Detail'!AIW17:AIW511,'3a-Budget Detail'!AIT17:AIT511,'List Data'!AIY18,'3a-Budget Detail'!AIS17:AIS511,'List Data'!AIU26)</f>
        <v>0</v>
      </c>
      <c r="AIX41" s="42"/>
      <c r="AIY41" s="42" t="s">
        <v>498</v>
      </c>
      <c r="AIZ41" s="92">
        <f>SUMIFS('3a-Budget Detail'!AJA17:AJA511,'3a-Budget Detail'!AIX17:AIX511,'List Data'!AJC18,'3a-Budget Detail'!AIW17:AIW511,'List Data'!AIY26)</f>
        <v>0</v>
      </c>
      <c r="AJB41" s="42"/>
      <c r="AJC41" s="42" t="s">
        <v>498</v>
      </c>
      <c r="AJD41" s="92">
        <f>SUMIFS('3a-Budget Detail'!AJE17:AJE511,'3a-Budget Detail'!AJB17:AJB511,'List Data'!AJG18,'3a-Budget Detail'!AJA17:AJA511,'List Data'!AJC26)</f>
        <v>0</v>
      </c>
      <c r="AJF41" s="42"/>
      <c r="AJG41" s="42" t="s">
        <v>498</v>
      </c>
      <c r="AJH41" s="92">
        <f>SUMIFS('3a-Budget Detail'!AJI17:AJI511,'3a-Budget Detail'!AJF17:AJF511,'List Data'!AJK18,'3a-Budget Detail'!AJE17:AJE511,'List Data'!AJG26)</f>
        <v>0</v>
      </c>
      <c r="AJJ41" s="42"/>
      <c r="AJK41" s="42" t="s">
        <v>498</v>
      </c>
      <c r="AJL41" s="92">
        <f>SUMIFS('3a-Budget Detail'!AJM17:AJM511,'3a-Budget Detail'!AJJ17:AJJ511,'List Data'!AJO18,'3a-Budget Detail'!AJI17:AJI511,'List Data'!AJK26)</f>
        <v>0</v>
      </c>
      <c r="AJN41" s="42"/>
      <c r="AJO41" s="42" t="s">
        <v>498</v>
      </c>
      <c r="AJP41" s="92">
        <f>SUMIFS('3a-Budget Detail'!AJQ17:AJQ511,'3a-Budget Detail'!AJN17:AJN511,'List Data'!AJS18,'3a-Budget Detail'!AJM17:AJM511,'List Data'!AJO26)</f>
        <v>0</v>
      </c>
      <c r="AJR41" s="42"/>
      <c r="AJS41" s="42" t="s">
        <v>498</v>
      </c>
      <c r="AJT41" s="92">
        <f>SUMIFS('3a-Budget Detail'!AJU17:AJU511,'3a-Budget Detail'!AJR17:AJR511,'List Data'!AJW18,'3a-Budget Detail'!AJQ17:AJQ511,'List Data'!AJS26)</f>
        <v>0</v>
      </c>
      <c r="AJV41" s="42"/>
      <c r="AJW41" s="42" t="s">
        <v>498</v>
      </c>
      <c r="AJX41" s="92">
        <f>SUMIFS('3a-Budget Detail'!AJY17:AJY511,'3a-Budget Detail'!AJV17:AJV511,'List Data'!AKA18,'3a-Budget Detail'!AJU17:AJU511,'List Data'!AJW26)</f>
        <v>0</v>
      </c>
      <c r="AJZ41" s="42"/>
      <c r="AKA41" s="42" t="s">
        <v>498</v>
      </c>
      <c r="AKB41" s="92">
        <f>SUMIFS('3a-Budget Detail'!AKC17:AKC511,'3a-Budget Detail'!AJZ17:AJZ511,'List Data'!AKE18,'3a-Budget Detail'!AJY17:AJY511,'List Data'!AKA26)</f>
        <v>0</v>
      </c>
      <c r="AKD41" s="42"/>
      <c r="AKE41" s="42" t="s">
        <v>498</v>
      </c>
      <c r="AKF41" s="92">
        <f>SUMIFS('3a-Budget Detail'!AKG17:AKG511,'3a-Budget Detail'!AKD17:AKD511,'List Data'!AKI18,'3a-Budget Detail'!AKC17:AKC511,'List Data'!AKE26)</f>
        <v>0</v>
      </c>
      <c r="AKH41" s="42"/>
      <c r="AKI41" s="42" t="s">
        <v>498</v>
      </c>
      <c r="AKJ41" s="92">
        <f>SUMIFS('3a-Budget Detail'!AKK17:AKK511,'3a-Budget Detail'!AKH17:AKH511,'List Data'!AKM18,'3a-Budget Detail'!AKG17:AKG511,'List Data'!AKI26)</f>
        <v>0</v>
      </c>
      <c r="AKL41" s="42"/>
      <c r="AKM41" s="42" t="s">
        <v>498</v>
      </c>
      <c r="AKN41" s="92">
        <f>SUMIFS('3a-Budget Detail'!AKO17:AKO511,'3a-Budget Detail'!AKL17:AKL511,'List Data'!AKQ18,'3a-Budget Detail'!AKK17:AKK511,'List Data'!AKM26)</f>
        <v>0</v>
      </c>
      <c r="AKP41" s="42"/>
      <c r="AKQ41" s="42" t="s">
        <v>498</v>
      </c>
      <c r="AKR41" s="92">
        <f>SUMIFS('3a-Budget Detail'!AKS17:AKS511,'3a-Budget Detail'!AKP17:AKP511,'List Data'!AKU18,'3a-Budget Detail'!AKO17:AKO511,'List Data'!AKQ26)</f>
        <v>0</v>
      </c>
      <c r="AKT41" s="42"/>
      <c r="AKU41" s="42" t="s">
        <v>498</v>
      </c>
      <c r="AKV41" s="92">
        <f>SUMIFS('3a-Budget Detail'!AKW17:AKW511,'3a-Budget Detail'!AKT17:AKT511,'List Data'!AKY18,'3a-Budget Detail'!AKS17:AKS511,'List Data'!AKU26)</f>
        <v>0</v>
      </c>
      <c r="AKX41" s="42"/>
      <c r="AKY41" s="42" t="s">
        <v>498</v>
      </c>
      <c r="AKZ41" s="92">
        <f>SUMIFS('3a-Budget Detail'!ALA17:ALA511,'3a-Budget Detail'!AKX17:AKX511,'List Data'!ALC18,'3a-Budget Detail'!AKW17:AKW511,'List Data'!AKY26)</f>
        <v>0</v>
      </c>
      <c r="ALB41" s="42"/>
      <c r="ALC41" s="42" t="s">
        <v>498</v>
      </c>
      <c r="ALD41" s="92">
        <f>SUMIFS('3a-Budget Detail'!ALE17:ALE511,'3a-Budget Detail'!ALB17:ALB511,'List Data'!ALG18,'3a-Budget Detail'!ALA17:ALA511,'List Data'!ALC26)</f>
        <v>0</v>
      </c>
      <c r="ALF41" s="42"/>
      <c r="ALG41" s="42" t="s">
        <v>498</v>
      </c>
      <c r="ALH41" s="92">
        <f>SUMIFS('3a-Budget Detail'!ALI17:ALI511,'3a-Budget Detail'!ALF17:ALF511,'List Data'!ALK18,'3a-Budget Detail'!ALE17:ALE511,'List Data'!ALG26)</f>
        <v>0</v>
      </c>
      <c r="ALJ41" s="42"/>
      <c r="ALK41" s="42" t="s">
        <v>498</v>
      </c>
      <c r="ALL41" s="92">
        <f>SUMIFS('3a-Budget Detail'!ALM17:ALM511,'3a-Budget Detail'!ALJ17:ALJ511,'List Data'!ALO18,'3a-Budget Detail'!ALI17:ALI511,'List Data'!ALK26)</f>
        <v>0</v>
      </c>
      <c r="ALN41" s="42"/>
      <c r="ALO41" s="42" t="s">
        <v>498</v>
      </c>
      <c r="ALP41" s="92">
        <f>SUMIFS('3a-Budget Detail'!ALQ17:ALQ511,'3a-Budget Detail'!ALN17:ALN511,'List Data'!ALS18,'3a-Budget Detail'!ALM17:ALM511,'List Data'!ALO26)</f>
        <v>0</v>
      </c>
      <c r="ALR41" s="42"/>
      <c r="ALS41" s="42" t="s">
        <v>498</v>
      </c>
      <c r="ALT41" s="92">
        <f>SUMIFS('3a-Budget Detail'!ALU17:ALU511,'3a-Budget Detail'!ALR17:ALR511,'List Data'!ALW18,'3a-Budget Detail'!ALQ17:ALQ511,'List Data'!ALS26)</f>
        <v>0</v>
      </c>
      <c r="ALV41" s="42"/>
      <c r="ALW41" s="42" t="s">
        <v>498</v>
      </c>
      <c r="ALX41" s="92">
        <f>SUMIFS('3a-Budget Detail'!ALY17:ALY511,'3a-Budget Detail'!ALV17:ALV511,'List Data'!AMA18,'3a-Budget Detail'!ALU17:ALU511,'List Data'!ALW26)</f>
        <v>0</v>
      </c>
      <c r="ALZ41" s="42"/>
      <c r="AMA41" s="42" t="s">
        <v>498</v>
      </c>
      <c r="AMB41" s="92">
        <f>SUMIFS('3a-Budget Detail'!AMC17:AMC511,'3a-Budget Detail'!ALZ17:ALZ511,'List Data'!AME18,'3a-Budget Detail'!ALY17:ALY511,'List Data'!AMA26)</f>
        <v>0</v>
      </c>
      <c r="AMD41" s="42"/>
      <c r="AME41" s="42" t="s">
        <v>498</v>
      </c>
      <c r="AMF41" s="92">
        <f>SUMIFS('3a-Budget Detail'!AMG17:AMG511,'3a-Budget Detail'!AMD17:AMD511,'List Data'!AMI18,'3a-Budget Detail'!AMC17:AMC511,'List Data'!AME26)</f>
        <v>0</v>
      </c>
      <c r="AMH41" s="42"/>
      <c r="AMI41" s="42" t="s">
        <v>498</v>
      </c>
      <c r="AMJ41" s="92">
        <f>SUMIFS('3a-Budget Detail'!AMK17:AMK511,'3a-Budget Detail'!AMH17:AMH511,'List Data'!AMM18,'3a-Budget Detail'!AMG17:AMG511,'List Data'!AMI26)</f>
        <v>0</v>
      </c>
      <c r="AML41" s="42"/>
      <c r="AMM41" s="42" t="s">
        <v>498</v>
      </c>
      <c r="AMN41" s="92">
        <f>SUMIFS('3a-Budget Detail'!AMO17:AMO511,'3a-Budget Detail'!AML17:AML511,'List Data'!AMQ18,'3a-Budget Detail'!AMK17:AMK511,'List Data'!AMM26)</f>
        <v>0</v>
      </c>
      <c r="AMP41" s="42"/>
      <c r="AMQ41" s="42" t="s">
        <v>498</v>
      </c>
      <c r="AMR41" s="92">
        <f>SUMIFS('3a-Budget Detail'!AMS17:AMS511,'3a-Budget Detail'!AMP17:AMP511,'List Data'!AMU18,'3a-Budget Detail'!AMO17:AMO511,'List Data'!AMQ26)</f>
        <v>0</v>
      </c>
      <c r="AMT41" s="42"/>
      <c r="AMU41" s="42" t="s">
        <v>498</v>
      </c>
      <c r="AMV41" s="92">
        <f>SUMIFS('3a-Budget Detail'!AMW17:AMW511,'3a-Budget Detail'!AMT17:AMT511,'List Data'!AMY18,'3a-Budget Detail'!AMS17:AMS511,'List Data'!AMU26)</f>
        <v>0</v>
      </c>
      <c r="AMX41" s="42"/>
      <c r="AMY41" s="42" t="s">
        <v>498</v>
      </c>
      <c r="AMZ41" s="92">
        <f>SUMIFS('3a-Budget Detail'!ANA17:ANA511,'3a-Budget Detail'!AMX17:AMX511,'List Data'!ANC18,'3a-Budget Detail'!AMW17:AMW511,'List Data'!AMY26)</f>
        <v>0</v>
      </c>
      <c r="ANB41" s="42"/>
      <c r="ANC41" s="42" t="s">
        <v>498</v>
      </c>
      <c r="AND41" s="92">
        <f>SUMIFS('3a-Budget Detail'!ANE17:ANE511,'3a-Budget Detail'!ANB17:ANB511,'List Data'!ANG18,'3a-Budget Detail'!ANA17:ANA511,'List Data'!ANC26)</f>
        <v>0</v>
      </c>
      <c r="ANF41" s="42"/>
      <c r="ANG41" s="42" t="s">
        <v>498</v>
      </c>
      <c r="ANH41" s="92">
        <f>SUMIFS('3a-Budget Detail'!ANI17:ANI511,'3a-Budget Detail'!ANF17:ANF511,'List Data'!ANK18,'3a-Budget Detail'!ANE17:ANE511,'List Data'!ANG26)</f>
        <v>0</v>
      </c>
      <c r="ANJ41" s="42"/>
      <c r="ANK41" s="42" t="s">
        <v>498</v>
      </c>
      <c r="ANL41" s="92">
        <f>SUMIFS('3a-Budget Detail'!ANM17:ANM511,'3a-Budget Detail'!ANJ17:ANJ511,'List Data'!ANO18,'3a-Budget Detail'!ANI17:ANI511,'List Data'!ANK26)</f>
        <v>0</v>
      </c>
      <c r="ANN41" s="42"/>
      <c r="ANO41" s="42" t="s">
        <v>498</v>
      </c>
      <c r="ANP41" s="92">
        <f>SUMIFS('3a-Budget Detail'!ANQ17:ANQ511,'3a-Budget Detail'!ANN17:ANN511,'List Data'!ANS18,'3a-Budget Detail'!ANM17:ANM511,'List Data'!ANO26)</f>
        <v>0</v>
      </c>
      <c r="ANR41" s="42"/>
      <c r="ANS41" s="42" t="s">
        <v>498</v>
      </c>
      <c r="ANT41" s="92">
        <f>SUMIFS('3a-Budget Detail'!ANU17:ANU511,'3a-Budget Detail'!ANR17:ANR511,'List Data'!ANW18,'3a-Budget Detail'!ANQ17:ANQ511,'List Data'!ANS26)</f>
        <v>0</v>
      </c>
      <c r="ANV41" s="42"/>
      <c r="ANW41" s="42" t="s">
        <v>498</v>
      </c>
      <c r="ANX41" s="92">
        <f>SUMIFS('3a-Budget Detail'!ANY17:ANY511,'3a-Budget Detail'!ANV17:ANV511,'List Data'!AOA18,'3a-Budget Detail'!ANU17:ANU511,'List Data'!ANW26)</f>
        <v>0</v>
      </c>
      <c r="ANZ41" s="42"/>
      <c r="AOA41" s="42" t="s">
        <v>498</v>
      </c>
      <c r="AOB41" s="92">
        <f>SUMIFS('3a-Budget Detail'!AOC17:AOC511,'3a-Budget Detail'!ANZ17:ANZ511,'List Data'!AOE18,'3a-Budget Detail'!ANY17:ANY511,'List Data'!AOA26)</f>
        <v>0</v>
      </c>
      <c r="AOD41" s="42"/>
      <c r="AOE41" s="42" t="s">
        <v>498</v>
      </c>
      <c r="AOF41" s="92">
        <f>SUMIFS('3a-Budget Detail'!AOG17:AOG511,'3a-Budget Detail'!AOD17:AOD511,'List Data'!AOI18,'3a-Budget Detail'!AOC17:AOC511,'List Data'!AOE26)</f>
        <v>0</v>
      </c>
      <c r="AOH41" s="42"/>
      <c r="AOI41" s="42" t="s">
        <v>498</v>
      </c>
      <c r="AOJ41" s="92">
        <f>SUMIFS('3a-Budget Detail'!AOK17:AOK511,'3a-Budget Detail'!AOH17:AOH511,'List Data'!AOM18,'3a-Budget Detail'!AOG17:AOG511,'List Data'!AOI26)</f>
        <v>0</v>
      </c>
      <c r="AOL41" s="42"/>
      <c r="AOM41" s="42" t="s">
        <v>498</v>
      </c>
      <c r="AON41" s="92">
        <f>SUMIFS('3a-Budget Detail'!AOO17:AOO511,'3a-Budget Detail'!AOL17:AOL511,'List Data'!AOQ18,'3a-Budget Detail'!AOK17:AOK511,'List Data'!AOM26)</f>
        <v>0</v>
      </c>
      <c r="AOP41" s="42"/>
      <c r="AOQ41" s="42" t="s">
        <v>498</v>
      </c>
      <c r="AOR41" s="92">
        <f>SUMIFS('3a-Budget Detail'!AOS17:AOS511,'3a-Budget Detail'!AOP17:AOP511,'List Data'!AOU18,'3a-Budget Detail'!AOO17:AOO511,'List Data'!AOQ26)</f>
        <v>0</v>
      </c>
      <c r="AOT41" s="42"/>
      <c r="AOU41" s="42" t="s">
        <v>498</v>
      </c>
      <c r="AOV41" s="92">
        <f>SUMIFS('3a-Budget Detail'!AOW17:AOW511,'3a-Budget Detail'!AOT17:AOT511,'List Data'!AOY18,'3a-Budget Detail'!AOS17:AOS511,'List Data'!AOU26)</f>
        <v>0</v>
      </c>
      <c r="AOX41" s="42"/>
      <c r="AOY41" s="42" t="s">
        <v>498</v>
      </c>
      <c r="AOZ41" s="92">
        <f>SUMIFS('3a-Budget Detail'!APA17:APA511,'3a-Budget Detail'!AOX17:AOX511,'List Data'!APC18,'3a-Budget Detail'!AOW17:AOW511,'List Data'!AOY26)</f>
        <v>0</v>
      </c>
      <c r="APB41" s="42"/>
      <c r="APC41" s="42" t="s">
        <v>498</v>
      </c>
      <c r="APD41" s="92">
        <f>SUMIFS('3a-Budget Detail'!APE17:APE511,'3a-Budget Detail'!APB17:APB511,'List Data'!APG18,'3a-Budget Detail'!APA17:APA511,'List Data'!APC26)</f>
        <v>0</v>
      </c>
      <c r="APF41" s="42"/>
      <c r="APG41" s="42" t="s">
        <v>498</v>
      </c>
      <c r="APH41" s="92">
        <f>SUMIFS('3a-Budget Detail'!API17:API511,'3a-Budget Detail'!APF17:APF511,'List Data'!APK18,'3a-Budget Detail'!APE17:APE511,'List Data'!APG26)</f>
        <v>0</v>
      </c>
      <c r="APJ41" s="42"/>
      <c r="APK41" s="42" t="s">
        <v>498</v>
      </c>
      <c r="APL41" s="92">
        <f>SUMIFS('3a-Budget Detail'!APM17:APM511,'3a-Budget Detail'!APJ17:APJ511,'List Data'!APO18,'3a-Budget Detail'!API17:API511,'List Data'!APK26)</f>
        <v>0</v>
      </c>
      <c r="APN41" s="42"/>
      <c r="APO41" s="42" t="s">
        <v>498</v>
      </c>
      <c r="APP41" s="92">
        <f>SUMIFS('3a-Budget Detail'!APQ17:APQ511,'3a-Budget Detail'!APN17:APN511,'List Data'!APS18,'3a-Budget Detail'!APM17:APM511,'List Data'!APO26)</f>
        <v>0</v>
      </c>
      <c r="APR41" s="42"/>
      <c r="APS41" s="42" t="s">
        <v>498</v>
      </c>
      <c r="APT41" s="92">
        <f>SUMIFS('3a-Budget Detail'!APU17:APU511,'3a-Budget Detail'!APR17:APR511,'List Data'!APW18,'3a-Budget Detail'!APQ17:APQ511,'List Data'!APS26)</f>
        <v>0</v>
      </c>
      <c r="APV41" s="42"/>
      <c r="APW41" s="42" t="s">
        <v>498</v>
      </c>
      <c r="APX41" s="92">
        <f>SUMIFS('3a-Budget Detail'!APY17:APY511,'3a-Budget Detail'!APV17:APV511,'List Data'!AQA18,'3a-Budget Detail'!APU17:APU511,'List Data'!APW26)</f>
        <v>0</v>
      </c>
      <c r="APZ41" s="42"/>
      <c r="AQA41" s="42" t="s">
        <v>498</v>
      </c>
      <c r="AQB41" s="92">
        <f>SUMIFS('3a-Budget Detail'!AQC17:AQC511,'3a-Budget Detail'!APZ17:APZ511,'List Data'!AQE18,'3a-Budget Detail'!APY17:APY511,'List Data'!AQA26)</f>
        <v>0</v>
      </c>
      <c r="AQD41" s="42"/>
      <c r="AQE41" s="42" t="s">
        <v>498</v>
      </c>
      <c r="AQF41" s="92">
        <f>SUMIFS('3a-Budget Detail'!AQG17:AQG511,'3a-Budget Detail'!AQD17:AQD511,'List Data'!AQI18,'3a-Budget Detail'!AQC17:AQC511,'List Data'!AQE26)</f>
        <v>0</v>
      </c>
      <c r="AQH41" s="42"/>
      <c r="AQI41" s="42" t="s">
        <v>498</v>
      </c>
      <c r="AQJ41" s="92">
        <f>SUMIFS('3a-Budget Detail'!AQK17:AQK511,'3a-Budget Detail'!AQH17:AQH511,'List Data'!AQM18,'3a-Budget Detail'!AQG17:AQG511,'List Data'!AQI26)</f>
        <v>0</v>
      </c>
      <c r="AQL41" s="42"/>
      <c r="AQM41" s="42" t="s">
        <v>498</v>
      </c>
      <c r="AQN41" s="92">
        <f>SUMIFS('3a-Budget Detail'!AQO17:AQO511,'3a-Budget Detail'!AQL17:AQL511,'List Data'!AQQ18,'3a-Budget Detail'!AQK17:AQK511,'List Data'!AQM26)</f>
        <v>0</v>
      </c>
      <c r="AQP41" s="42"/>
      <c r="AQQ41" s="42" t="s">
        <v>498</v>
      </c>
      <c r="AQR41" s="92">
        <f>SUMIFS('3a-Budget Detail'!AQS17:AQS511,'3a-Budget Detail'!AQP17:AQP511,'List Data'!AQU18,'3a-Budget Detail'!AQO17:AQO511,'List Data'!AQQ26)</f>
        <v>0</v>
      </c>
      <c r="AQT41" s="42"/>
      <c r="AQU41" s="42" t="s">
        <v>498</v>
      </c>
      <c r="AQV41" s="92">
        <f>SUMIFS('3a-Budget Detail'!AQW17:AQW511,'3a-Budget Detail'!AQT17:AQT511,'List Data'!AQY18,'3a-Budget Detail'!AQS17:AQS511,'List Data'!AQU26)</f>
        <v>0</v>
      </c>
      <c r="AQX41" s="42"/>
      <c r="AQY41" s="42" t="s">
        <v>498</v>
      </c>
      <c r="AQZ41" s="92">
        <f>SUMIFS('3a-Budget Detail'!ARA17:ARA511,'3a-Budget Detail'!AQX17:AQX511,'List Data'!ARC18,'3a-Budget Detail'!AQW17:AQW511,'List Data'!AQY26)</f>
        <v>0</v>
      </c>
      <c r="ARB41" s="42"/>
      <c r="ARC41" s="42" t="s">
        <v>498</v>
      </c>
      <c r="ARD41" s="92">
        <f>SUMIFS('3a-Budget Detail'!ARE17:ARE511,'3a-Budget Detail'!ARB17:ARB511,'List Data'!ARG18,'3a-Budget Detail'!ARA17:ARA511,'List Data'!ARC26)</f>
        <v>0</v>
      </c>
      <c r="ARF41" s="42"/>
      <c r="ARG41" s="42" t="s">
        <v>498</v>
      </c>
      <c r="ARH41" s="92">
        <f>SUMIFS('3a-Budget Detail'!ARI17:ARI511,'3a-Budget Detail'!ARF17:ARF511,'List Data'!ARK18,'3a-Budget Detail'!ARE17:ARE511,'List Data'!ARG26)</f>
        <v>0</v>
      </c>
      <c r="ARJ41" s="42"/>
      <c r="ARK41" s="42" t="s">
        <v>498</v>
      </c>
      <c r="ARL41" s="92">
        <f>SUMIFS('3a-Budget Detail'!ARM17:ARM511,'3a-Budget Detail'!ARJ17:ARJ511,'List Data'!ARO18,'3a-Budget Detail'!ARI17:ARI511,'List Data'!ARK26)</f>
        <v>0</v>
      </c>
      <c r="ARN41" s="42"/>
      <c r="ARO41" s="42" t="s">
        <v>498</v>
      </c>
      <c r="ARP41" s="92">
        <f>SUMIFS('3a-Budget Detail'!ARQ17:ARQ511,'3a-Budget Detail'!ARN17:ARN511,'List Data'!ARS18,'3a-Budget Detail'!ARM17:ARM511,'List Data'!ARO26)</f>
        <v>0</v>
      </c>
      <c r="ARR41" s="42"/>
      <c r="ARS41" s="42" t="s">
        <v>498</v>
      </c>
      <c r="ART41" s="92">
        <f>SUMIFS('3a-Budget Detail'!ARU17:ARU511,'3a-Budget Detail'!ARR17:ARR511,'List Data'!ARW18,'3a-Budget Detail'!ARQ17:ARQ511,'List Data'!ARS26)</f>
        <v>0</v>
      </c>
      <c r="ARV41" s="42"/>
      <c r="ARW41" s="42" t="s">
        <v>498</v>
      </c>
      <c r="ARX41" s="92">
        <f>SUMIFS('3a-Budget Detail'!ARY17:ARY511,'3a-Budget Detail'!ARV17:ARV511,'List Data'!ASA18,'3a-Budget Detail'!ARU17:ARU511,'List Data'!ARW26)</f>
        <v>0</v>
      </c>
      <c r="ARZ41" s="42"/>
      <c r="ASA41" s="42" t="s">
        <v>498</v>
      </c>
      <c r="ASB41" s="92">
        <f>SUMIFS('3a-Budget Detail'!ASC17:ASC511,'3a-Budget Detail'!ARZ17:ARZ511,'List Data'!ASE18,'3a-Budget Detail'!ARY17:ARY511,'List Data'!ASA26)</f>
        <v>0</v>
      </c>
      <c r="ASD41" s="42"/>
      <c r="ASE41" s="42" t="s">
        <v>498</v>
      </c>
      <c r="ASF41" s="92">
        <f>SUMIFS('3a-Budget Detail'!ASG17:ASG511,'3a-Budget Detail'!ASD17:ASD511,'List Data'!ASI18,'3a-Budget Detail'!ASC17:ASC511,'List Data'!ASE26)</f>
        <v>0</v>
      </c>
      <c r="ASH41" s="42"/>
      <c r="ASI41" s="42" t="s">
        <v>498</v>
      </c>
      <c r="ASJ41" s="92">
        <f>SUMIFS('3a-Budget Detail'!ASK17:ASK511,'3a-Budget Detail'!ASH17:ASH511,'List Data'!ASM18,'3a-Budget Detail'!ASG17:ASG511,'List Data'!ASI26)</f>
        <v>0</v>
      </c>
      <c r="ASL41" s="42"/>
      <c r="ASM41" s="42" t="s">
        <v>498</v>
      </c>
      <c r="ASN41" s="92">
        <f>SUMIFS('3a-Budget Detail'!ASO17:ASO511,'3a-Budget Detail'!ASL17:ASL511,'List Data'!ASQ18,'3a-Budget Detail'!ASK17:ASK511,'List Data'!ASM26)</f>
        <v>0</v>
      </c>
      <c r="ASP41" s="42"/>
      <c r="ASQ41" s="42" t="s">
        <v>498</v>
      </c>
      <c r="ASR41" s="92">
        <f>SUMIFS('3a-Budget Detail'!ASS17:ASS511,'3a-Budget Detail'!ASP17:ASP511,'List Data'!ASU18,'3a-Budget Detail'!ASO17:ASO511,'List Data'!ASQ26)</f>
        <v>0</v>
      </c>
      <c r="AST41" s="42"/>
      <c r="ASU41" s="42" t="s">
        <v>498</v>
      </c>
      <c r="ASV41" s="92">
        <f>SUMIFS('3a-Budget Detail'!ASW17:ASW511,'3a-Budget Detail'!AST17:AST511,'List Data'!ASY18,'3a-Budget Detail'!ASS17:ASS511,'List Data'!ASU26)</f>
        <v>0</v>
      </c>
      <c r="ASX41" s="42"/>
      <c r="ASY41" s="42" t="s">
        <v>498</v>
      </c>
      <c r="ASZ41" s="92">
        <f>SUMIFS('3a-Budget Detail'!ATA17:ATA511,'3a-Budget Detail'!ASX17:ASX511,'List Data'!ATC18,'3a-Budget Detail'!ASW17:ASW511,'List Data'!ASY26)</f>
        <v>0</v>
      </c>
      <c r="ATB41" s="42"/>
      <c r="ATC41" s="42" t="s">
        <v>498</v>
      </c>
      <c r="ATD41" s="92">
        <f>SUMIFS('3a-Budget Detail'!ATE17:ATE511,'3a-Budget Detail'!ATB17:ATB511,'List Data'!ATG18,'3a-Budget Detail'!ATA17:ATA511,'List Data'!ATC26)</f>
        <v>0</v>
      </c>
      <c r="ATF41" s="42"/>
      <c r="ATG41" s="42" t="s">
        <v>498</v>
      </c>
      <c r="ATH41" s="92">
        <f>SUMIFS('3a-Budget Detail'!ATI17:ATI511,'3a-Budget Detail'!ATF17:ATF511,'List Data'!ATK18,'3a-Budget Detail'!ATE17:ATE511,'List Data'!ATG26)</f>
        <v>0</v>
      </c>
      <c r="ATJ41" s="42"/>
      <c r="ATK41" s="42" t="s">
        <v>498</v>
      </c>
      <c r="ATL41" s="92">
        <f>SUMIFS('3a-Budget Detail'!ATM17:ATM511,'3a-Budget Detail'!ATJ17:ATJ511,'List Data'!ATO18,'3a-Budget Detail'!ATI17:ATI511,'List Data'!ATK26)</f>
        <v>0</v>
      </c>
      <c r="ATN41" s="42"/>
      <c r="ATO41" s="42" t="s">
        <v>498</v>
      </c>
      <c r="ATP41" s="92">
        <f>SUMIFS('3a-Budget Detail'!ATQ17:ATQ511,'3a-Budget Detail'!ATN17:ATN511,'List Data'!ATS18,'3a-Budget Detail'!ATM17:ATM511,'List Data'!ATO26)</f>
        <v>0</v>
      </c>
      <c r="ATR41" s="42"/>
      <c r="ATS41" s="42" t="s">
        <v>498</v>
      </c>
      <c r="ATT41" s="92">
        <f>SUMIFS('3a-Budget Detail'!ATU17:ATU511,'3a-Budget Detail'!ATR17:ATR511,'List Data'!ATW18,'3a-Budget Detail'!ATQ17:ATQ511,'List Data'!ATS26)</f>
        <v>0</v>
      </c>
      <c r="ATV41" s="42"/>
      <c r="ATW41" s="42" t="s">
        <v>498</v>
      </c>
      <c r="ATX41" s="92">
        <f>SUMIFS('3a-Budget Detail'!ATY17:ATY511,'3a-Budget Detail'!ATV17:ATV511,'List Data'!AUA18,'3a-Budget Detail'!ATU17:ATU511,'List Data'!ATW26)</f>
        <v>0</v>
      </c>
      <c r="ATZ41" s="42"/>
      <c r="AUA41" s="42" t="s">
        <v>498</v>
      </c>
      <c r="AUB41" s="92">
        <f>SUMIFS('3a-Budget Detail'!AUC17:AUC511,'3a-Budget Detail'!ATZ17:ATZ511,'List Data'!AUE18,'3a-Budget Detail'!ATY17:ATY511,'List Data'!AUA26)</f>
        <v>0</v>
      </c>
      <c r="AUD41" s="42"/>
      <c r="AUE41" s="42" t="s">
        <v>498</v>
      </c>
      <c r="AUF41" s="92">
        <f>SUMIFS('3a-Budget Detail'!AUG17:AUG511,'3a-Budget Detail'!AUD17:AUD511,'List Data'!AUI18,'3a-Budget Detail'!AUC17:AUC511,'List Data'!AUE26)</f>
        <v>0</v>
      </c>
      <c r="AUH41" s="42"/>
      <c r="AUI41" s="42" t="s">
        <v>498</v>
      </c>
      <c r="AUJ41" s="92">
        <f>SUMIFS('3a-Budget Detail'!AUK17:AUK511,'3a-Budget Detail'!AUH17:AUH511,'List Data'!AUM18,'3a-Budget Detail'!AUG17:AUG511,'List Data'!AUI26)</f>
        <v>0</v>
      </c>
      <c r="AUL41" s="42"/>
      <c r="AUM41" s="42" t="s">
        <v>498</v>
      </c>
      <c r="AUN41" s="92">
        <f>SUMIFS('3a-Budget Detail'!AUO17:AUO511,'3a-Budget Detail'!AUL17:AUL511,'List Data'!AUQ18,'3a-Budget Detail'!AUK17:AUK511,'List Data'!AUM26)</f>
        <v>0</v>
      </c>
      <c r="AUP41" s="42"/>
      <c r="AUQ41" s="42" t="s">
        <v>498</v>
      </c>
      <c r="AUR41" s="92">
        <f>SUMIFS('3a-Budget Detail'!AUS17:AUS511,'3a-Budget Detail'!AUP17:AUP511,'List Data'!AUU18,'3a-Budget Detail'!AUO17:AUO511,'List Data'!AUQ26)</f>
        <v>0</v>
      </c>
      <c r="AUT41" s="42"/>
      <c r="AUU41" s="42" t="s">
        <v>498</v>
      </c>
      <c r="AUV41" s="92">
        <f>SUMIFS('3a-Budget Detail'!AUW17:AUW511,'3a-Budget Detail'!AUT17:AUT511,'List Data'!AUY18,'3a-Budget Detail'!AUS17:AUS511,'List Data'!AUU26)</f>
        <v>0</v>
      </c>
      <c r="AUX41" s="42"/>
      <c r="AUY41" s="42" t="s">
        <v>498</v>
      </c>
      <c r="AUZ41" s="92">
        <f>SUMIFS('3a-Budget Detail'!AVA17:AVA511,'3a-Budget Detail'!AUX17:AUX511,'List Data'!AVC18,'3a-Budget Detail'!AUW17:AUW511,'List Data'!AUY26)</f>
        <v>0</v>
      </c>
      <c r="AVB41" s="42"/>
      <c r="AVC41" s="42" t="s">
        <v>498</v>
      </c>
      <c r="AVD41" s="92">
        <f>SUMIFS('3a-Budget Detail'!AVE17:AVE511,'3a-Budget Detail'!AVB17:AVB511,'List Data'!AVG18,'3a-Budget Detail'!AVA17:AVA511,'List Data'!AVC26)</f>
        <v>0</v>
      </c>
      <c r="AVF41" s="42"/>
      <c r="AVG41" s="42" t="s">
        <v>498</v>
      </c>
      <c r="AVH41" s="92">
        <f>SUMIFS('3a-Budget Detail'!AVI17:AVI511,'3a-Budget Detail'!AVF17:AVF511,'List Data'!AVK18,'3a-Budget Detail'!AVE17:AVE511,'List Data'!AVG26)</f>
        <v>0</v>
      </c>
      <c r="AVJ41" s="42"/>
      <c r="AVK41" s="42" t="s">
        <v>498</v>
      </c>
      <c r="AVL41" s="92">
        <f>SUMIFS('3a-Budget Detail'!AVM17:AVM511,'3a-Budget Detail'!AVJ17:AVJ511,'List Data'!AVO18,'3a-Budget Detail'!AVI17:AVI511,'List Data'!AVK26)</f>
        <v>0</v>
      </c>
      <c r="AVN41" s="42"/>
      <c r="AVO41" s="42" t="s">
        <v>498</v>
      </c>
      <c r="AVP41" s="92">
        <f>SUMIFS('3a-Budget Detail'!AVQ17:AVQ511,'3a-Budget Detail'!AVN17:AVN511,'List Data'!AVS18,'3a-Budget Detail'!AVM17:AVM511,'List Data'!AVO26)</f>
        <v>0</v>
      </c>
      <c r="AVR41" s="42"/>
      <c r="AVS41" s="42" t="s">
        <v>498</v>
      </c>
      <c r="AVT41" s="92">
        <f>SUMIFS('3a-Budget Detail'!AVU17:AVU511,'3a-Budget Detail'!AVR17:AVR511,'List Data'!AVW18,'3a-Budget Detail'!AVQ17:AVQ511,'List Data'!AVS26)</f>
        <v>0</v>
      </c>
      <c r="AVV41" s="42"/>
      <c r="AVW41" s="42" t="s">
        <v>498</v>
      </c>
      <c r="AVX41" s="92">
        <f>SUMIFS('3a-Budget Detail'!AVY17:AVY511,'3a-Budget Detail'!AVV17:AVV511,'List Data'!AWA18,'3a-Budget Detail'!AVU17:AVU511,'List Data'!AVW26)</f>
        <v>0</v>
      </c>
      <c r="AVZ41" s="42"/>
      <c r="AWA41" s="42" t="s">
        <v>498</v>
      </c>
      <c r="AWB41" s="92">
        <f>SUMIFS('3a-Budget Detail'!AWC17:AWC511,'3a-Budget Detail'!AVZ17:AVZ511,'List Data'!AWE18,'3a-Budget Detail'!AVY17:AVY511,'List Data'!AWA26)</f>
        <v>0</v>
      </c>
      <c r="AWD41" s="42"/>
      <c r="AWE41" s="42" t="s">
        <v>498</v>
      </c>
      <c r="AWF41" s="92">
        <f>SUMIFS('3a-Budget Detail'!AWG17:AWG511,'3a-Budget Detail'!AWD17:AWD511,'List Data'!AWI18,'3a-Budget Detail'!AWC17:AWC511,'List Data'!AWE26)</f>
        <v>0</v>
      </c>
      <c r="AWH41" s="42"/>
      <c r="AWI41" s="42" t="s">
        <v>498</v>
      </c>
      <c r="AWJ41" s="92">
        <f>SUMIFS('3a-Budget Detail'!AWK17:AWK511,'3a-Budget Detail'!AWH17:AWH511,'List Data'!AWM18,'3a-Budget Detail'!AWG17:AWG511,'List Data'!AWI26)</f>
        <v>0</v>
      </c>
      <c r="AWL41" s="42"/>
      <c r="AWM41" s="42" t="s">
        <v>498</v>
      </c>
      <c r="AWN41" s="92">
        <f>SUMIFS('3a-Budget Detail'!AWO17:AWO511,'3a-Budget Detail'!AWL17:AWL511,'List Data'!AWQ18,'3a-Budget Detail'!AWK17:AWK511,'List Data'!AWM26)</f>
        <v>0</v>
      </c>
      <c r="AWP41" s="42"/>
      <c r="AWQ41" s="42" t="s">
        <v>498</v>
      </c>
      <c r="AWR41" s="92">
        <f>SUMIFS('3a-Budget Detail'!AWS17:AWS511,'3a-Budget Detail'!AWP17:AWP511,'List Data'!AWU18,'3a-Budget Detail'!AWO17:AWO511,'List Data'!AWQ26)</f>
        <v>0</v>
      </c>
      <c r="AWT41" s="42"/>
      <c r="AWU41" s="42" t="s">
        <v>498</v>
      </c>
      <c r="AWV41" s="92">
        <f>SUMIFS('3a-Budget Detail'!AWW17:AWW511,'3a-Budget Detail'!AWT17:AWT511,'List Data'!AWY18,'3a-Budget Detail'!AWS17:AWS511,'List Data'!AWU26)</f>
        <v>0</v>
      </c>
      <c r="AWX41" s="42"/>
      <c r="AWY41" s="42" t="s">
        <v>498</v>
      </c>
      <c r="AWZ41" s="92">
        <f>SUMIFS('3a-Budget Detail'!AXA17:AXA511,'3a-Budget Detail'!AWX17:AWX511,'List Data'!AXC18,'3a-Budget Detail'!AWW17:AWW511,'List Data'!AWY26)</f>
        <v>0</v>
      </c>
      <c r="AXB41" s="42"/>
      <c r="AXC41" s="42" t="s">
        <v>498</v>
      </c>
      <c r="AXD41" s="92">
        <f>SUMIFS('3a-Budget Detail'!AXE17:AXE511,'3a-Budget Detail'!AXB17:AXB511,'List Data'!AXG18,'3a-Budget Detail'!AXA17:AXA511,'List Data'!AXC26)</f>
        <v>0</v>
      </c>
      <c r="AXF41" s="42"/>
      <c r="AXG41" s="42" t="s">
        <v>498</v>
      </c>
      <c r="AXH41" s="92">
        <f>SUMIFS('3a-Budget Detail'!AXI17:AXI511,'3a-Budget Detail'!AXF17:AXF511,'List Data'!AXK18,'3a-Budget Detail'!AXE17:AXE511,'List Data'!AXG26)</f>
        <v>0</v>
      </c>
      <c r="AXJ41" s="42"/>
      <c r="AXK41" s="42" t="s">
        <v>498</v>
      </c>
      <c r="AXL41" s="92">
        <f>SUMIFS('3a-Budget Detail'!AXM17:AXM511,'3a-Budget Detail'!AXJ17:AXJ511,'List Data'!AXO18,'3a-Budget Detail'!AXI17:AXI511,'List Data'!AXK26)</f>
        <v>0</v>
      </c>
      <c r="AXN41" s="42"/>
      <c r="AXO41" s="42" t="s">
        <v>498</v>
      </c>
      <c r="AXP41" s="92">
        <f>SUMIFS('3a-Budget Detail'!AXQ17:AXQ511,'3a-Budget Detail'!AXN17:AXN511,'List Data'!AXS18,'3a-Budget Detail'!AXM17:AXM511,'List Data'!AXO26)</f>
        <v>0</v>
      </c>
      <c r="AXR41" s="42"/>
      <c r="AXS41" s="42" t="s">
        <v>498</v>
      </c>
      <c r="AXT41" s="92">
        <f>SUMIFS('3a-Budget Detail'!AXU17:AXU511,'3a-Budget Detail'!AXR17:AXR511,'List Data'!AXW18,'3a-Budget Detail'!AXQ17:AXQ511,'List Data'!AXS26)</f>
        <v>0</v>
      </c>
      <c r="AXV41" s="42"/>
      <c r="AXW41" s="42" t="s">
        <v>498</v>
      </c>
      <c r="AXX41" s="92">
        <f>SUMIFS('3a-Budget Detail'!AXY17:AXY511,'3a-Budget Detail'!AXV17:AXV511,'List Data'!AYA18,'3a-Budget Detail'!AXU17:AXU511,'List Data'!AXW26)</f>
        <v>0</v>
      </c>
      <c r="AXZ41" s="42"/>
      <c r="AYA41" s="42" t="s">
        <v>498</v>
      </c>
      <c r="AYB41" s="92">
        <f>SUMIFS('3a-Budget Detail'!AYC17:AYC511,'3a-Budget Detail'!AXZ17:AXZ511,'List Data'!AYE18,'3a-Budget Detail'!AXY17:AXY511,'List Data'!AYA26)</f>
        <v>0</v>
      </c>
      <c r="AYD41" s="42"/>
      <c r="AYE41" s="42" t="s">
        <v>498</v>
      </c>
      <c r="AYF41" s="92">
        <f>SUMIFS('3a-Budget Detail'!AYG17:AYG511,'3a-Budget Detail'!AYD17:AYD511,'List Data'!AYI18,'3a-Budget Detail'!AYC17:AYC511,'List Data'!AYE26)</f>
        <v>0</v>
      </c>
      <c r="AYH41" s="42"/>
      <c r="AYI41" s="42" t="s">
        <v>498</v>
      </c>
      <c r="AYJ41" s="92">
        <f>SUMIFS('3a-Budget Detail'!AYK17:AYK511,'3a-Budget Detail'!AYH17:AYH511,'List Data'!AYM18,'3a-Budget Detail'!AYG17:AYG511,'List Data'!AYI26)</f>
        <v>0</v>
      </c>
      <c r="AYL41" s="42"/>
      <c r="AYM41" s="42" t="s">
        <v>498</v>
      </c>
      <c r="AYN41" s="92">
        <f>SUMIFS('3a-Budget Detail'!AYO17:AYO511,'3a-Budget Detail'!AYL17:AYL511,'List Data'!AYQ18,'3a-Budget Detail'!AYK17:AYK511,'List Data'!AYM26)</f>
        <v>0</v>
      </c>
      <c r="AYP41" s="42"/>
      <c r="AYQ41" s="42" t="s">
        <v>498</v>
      </c>
      <c r="AYR41" s="92">
        <f>SUMIFS('3a-Budget Detail'!AYS17:AYS511,'3a-Budget Detail'!AYP17:AYP511,'List Data'!AYU18,'3a-Budget Detail'!AYO17:AYO511,'List Data'!AYQ26)</f>
        <v>0</v>
      </c>
      <c r="AYT41" s="42"/>
      <c r="AYU41" s="42" t="s">
        <v>498</v>
      </c>
      <c r="AYV41" s="92">
        <f>SUMIFS('3a-Budget Detail'!AYW17:AYW511,'3a-Budget Detail'!AYT17:AYT511,'List Data'!AYY18,'3a-Budget Detail'!AYS17:AYS511,'List Data'!AYU26)</f>
        <v>0</v>
      </c>
      <c r="AYX41" s="42"/>
      <c r="AYY41" s="42" t="s">
        <v>498</v>
      </c>
      <c r="AYZ41" s="92">
        <f>SUMIFS('3a-Budget Detail'!AZA17:AZA511,'3a-Budget Detail'!AYX17:AYX511,'List Data'!AZC18,'3a-Budget Detail'!AYW17:AYW511,'List Data'!AYY26)</f>
        <v>0</v>
      </c>
      <c r="AZB41" s="42"/>
      <c r="AZC41" s="42" t="s">
        <v>498</v>
      </c>
      <c r="AZD41" s="92">
        <f>SUMIFS('3a-Budget Detail'!AZE17:AZE511,'3a-Budget Detail'!AZB17:AZB511,'List Data'!AZG18,'3a-Budget Detail'!AZA17:AZA511,'List Data'!AZC26)</f>
        <v>0</v>
      </c>
      <c r="AZF41" s="42"/>
      <c r="AZG41" s="42" t="s">
        <v>498</v>
      </c>
      <c r="AZH41" s="92">
        <f>SUMIFS('3a-Budget Detail'!AZI17:AZI511,'3a-Budget Detail'!AZF17:AZF511,'List Data'!AZK18,'3a-Budget Detail'!AZE17:AZE511,'List Data'!AZG26)</f>
        <v>0</v>
      </c>
      <c r="AZJ41" s="42"/>
      <c r="AZK41" s="42" t="s">
        <v>498</v>
      </c>
      <c r="AZL41" s="92">
        <f>SUMIFS('3a-Budget Detail'!AZM17:AZM511,'3a-Budget Detail'!AZJ17:AZJ511,'List Data'!AZO18,'3a-Budget Detail'!AZI17:AZI511,'List Data'!AZK26)</f>
        <v>0</v>
      </c>
      <c r="AZN41" s="42"/>
      <c r="AZO41" s="42" t="s">
        <v>498</v>
      </c>
      <c r="AZP41" s="92">
        <f>SUMIFS('3a-Budget Detail'!AZQ17:AZQ511,'3a-Budget Detail'!AZN17:AZN511,'List Data'!AZS18,'3a-Budget Detail'!AZM17:AZM511,'List Data'!AZO26)</f>
        <v>0</v>
      </c>
      <c r="AZR41" s="42"/>
      <c r="AZS41" s="42" t="s">
        <v>498</v>
      </c>
      <c r="AZT41" s="92">
        <f>SUMIFS('3a-Budget Detail'!AZU17:AZU511,'3a-Budget Detail'!AZR17:AZR511,'List Data'!AZW18,'3a-Budget Detail'!AZQ17:AZQ511,'List Data'!AZS26)</f>
        <v>0</v>
      </c>
      <c r="AZV41" s="42"/>
      <c r="AZW41" s="42" t="s">
        <v>498</v>
      </c>
      <c r="AZX41" s="92">
        <f>SUMIFS('3a-Budget Detail'!AZY17:AZY511,'3a-Budget Detail'!AZV17:AZV511,'List Data'!BAA18,'3a-Budget Detail'!AZU17:AZU511,'List Data'!AZW26)</f>
        <v>0</v>
      </c>
      <c r="AZZ41" s="42"/>
      <c r="BAA41" s="42" t="s">
        <v>498</v>
      </c>
      <c r="BAB41" s="92">
        <f>SUMIFS('3a-Budget Detail'!BAC17:BAC511,'3a-Budget Detail'!AZZ17:AZZ511,'List Data'!BAE18,'3a-Budget Detail'!AZY17:AZY511,'List Data'!BAA26)</f>
        <v>0</v>
      </c>
      <c r="BAD41" s="42"/>
      <c r="BAE41" s="42" t="s">
        <v>498</v>
      </c>
      <c r="BAF41" s="92">
        <f>SUMIFS('3a-Budget Detail'!BAG17:BAG511,'3a-Budget Detail'!BAD17:BAD511,'List Data'!BAI18,'3a-Budget Detail'!BAC17:BAC511,'List Data'!BAE26)</f>
        <v>0</v>
      </c>
      <c r="BAH41" s="42"/>
      <c r="BAI41" s="42" t="s">
        <v>498</v>
      </c>
      <c r="BAJ41" s="92">
        <f>SUMIFS('3a-Budget Detail'!BAK17:BAK511,'3a-Budget Detail'!BAH17:BAH511,'List Data'!BAM18,'3a-Budget Detail'!BAG17:BAG511,'List Data'!BAI26)</f>
        <v>0</v>
      </c>
      <c r="BAL41" s="42"/>
      <c r="BAM41" s="42" t="s">
        <v>498</v>
      </c>
      <c r="BAN41" s="92">
        <f>SUMIFS('3a-Budget Detail'!BAO17:BAO511,'3a-Budget Detail'!BAL17:BAL511,'List Data'!BAQ18,'3a-Budget Detail'!BAK17:BAK511,'List Data'!BAM26)</f>
        <v>0</v>
      </c>
      <c r="BAP41" s="42"/>
      <c r="BAQ41" s="42" t="s">
        <v>498</v>
      </c>
      <c r="BAR41" s="92">
        <f>SUMIFS('3a-Budget Detail'!BAS17:BAS511,'3a-Budget Detail'!BAP17:BAP511,'List Data'!BAU18,'3a-Budget Detail'!BAO17:BAO511,'List Data'!BAQ26)</f>
        <v>0</v>
      </c>
      <c r="BAT41" s="42"/>
      <c r="BAU41" s="42" t="s">
        <v>498</v>
      </c>
      <c r="BAV41" s="92">
        <f>SUMIFS('3a-Budget Detail'!BAW17:BAW511,'3a-Budget Detail'!BAT17:BAT511,'List Data'!BAY18,'3a-Budget Detail'!BAS17:BAS511,'List Data'!BAU26)</f>
        <v>0</v>
      </c>
      <c r="BAX41" s="42"/>
      <c r="BAY41" s="42" t="s">
        <v>498</v>
      </c>
      <c r="BAZ41" s="92">
        <f>SUMIFS('3a-Budget Detail'!BBA17:BBA511,'3a-Budget Detail'!BAX17:BAX511,'List Data'!BBC18,'3a-Budget Detail'!BAW17:BAW511,'List Data'!BAY26)</f>
        <v>0</v>
      </c>
      <c r="BBB41" s="42"/>
      <c r="BBC41" s="42" t="s">
        <v>498</v>
      </c>
      <c r="BBD41" s="92">
        <f>SUMIFS('3a-Budget Detail'!BBE17:BBE511,'3a-Budget Detail'!BBB17:BBB511,'List Data'!BBG18,'3a-Budget Detail'!BBA17:BBA511,'List Data'!BBC26)</f>
        <v>0</v>
      </c>
      <c r="BBF41" s="42"/>
      <c r="BBG41" s="42" t="s">
        <v>498</v>
      </c>
      <c r="BBH41" s="92">
        <f>SUMIFS('3a-Budget Detail'!BBI17:BBI511,'3a-Budget Detail'!BBF17:BBF511,'List Data'!BBK18,'3a-Budget Detail'!BBE17:BBE511,'List Data'!BBG26)</f>
        <v>0</v>
      </c>
      <c r="BBJ41" s="42"/>
      <c r="BBK41" s="42" t="s">
        <v>498</v>
      </c>
      <c r="BBL41" s="92">
        <f>SUMIFS('3a-Budget Detail'!BBM17:BBM511,'3a-Budget Detail'!BBJ17:BBJ511,'List Data'!BBO18,'3a-Budget Detail'!BBI17:BBI511,'List Data'!BBK26)</f>
        <v>0</v>
      </c>
      <c r="BBN41" s="42"/>
      <c r="BBO41" s="42" t="s">
        <v>498</v>
      </c>
      <c r="BBP41" s="92">
        <f>SUMIFS('3a-Budget Detail'!BBQ17:BBQ511,'3a-Budget Detail'!BBN17:BBN511,'List Data'!BBS18,'3a-Budget Detail'!BBM17:BBM511,'List Data'!BBO26)</f>
        <v>0</v>
      </c>
      <c r="BBR41" s="42"/>
      <c r="BBS41" s="42" t="s">
        <v>498</v>
      </c>
      <c r="BBT41" s="92">
        <f>SUMIFS('3a-Budget Detail'!BBU17:BBU511,'3a-Budget Detail'!BBR17:BBR511,'List Data'!BBW18,'3a-Budget Detail'!BBQ17:BBQ511,'List Data'!BBS26)</f>
        <v>0</v>
      </c>
      <c r="BBV41" s="42"/>
      <c r="BBW41" s="42" t="s">
        <v>498</v>
      </c>
      <c r="BBX41" s="92">
        <f>SUMIFS('3a-Budget Detail'!BBY17:BBY511,'3a-Budget Detail'!BBV17:BBV511,'List Data'!BCA18,'3a-Budget Detail'!BBU17:BBU511,'List Data'!BBW26)</f>
        <v>0</v>
      </c>
      <c r="BBZ41" s="42"/>
      <c r="BCA41" s="42" t="s">
        <v>498</v>
      </c>
      <c r="BCB41" s="92">
        <f>SUMIFS('3a-Budget Detail'!BCC17:BCC511,'3a-Budget Detail'!BBZ17:BBZ511,'List Data'!BCE18,'3a-Budget Detail'!BBY17:BBY511,'List Data'!BCA26)</f>
        <v>0</v>
      </c>
      <c r="BCD41" s="42"/>
      <c r="BCE41" s="42" t="s">
        <v>498</v>
      </c>
      <c r="BCF41" s="92">
        <f>SUMIFS('3a-Budget Detail'!BCG17:BCG511,'3a-Budget Detail'!BCD17:BCD511,'List Data'!BCI18,'3a-Budget Detail'!BCC17:BCC511,'List Data'!BCE26)</f>
        <v>0</v>
      </c>
      <c r="BCH41" s="42"/>
      <c r="BCI41" s="42" t="s">
        <v>498</v>
      </c>
      <c r="BCJ41" s="92">
        <f>SUMIFS('3a-Budget Detail'!BCK17:BCK511,'3a-Budget Detail'!BCH17:BCH511,'List Data'!BCM18,'3a-Budget Detail'!BCG17:BCG511,'List Data'!BCI26)</f>
        <v>0</v>
      </c>
      <c r="BCL41" s="42"/>
      <c r="BCM41" s="42" t="s">
        <v>498</v>
      </c>
      <c r="BCN41" s="92">
        <f>SUMIFS('3a-Budget Detail'!BCO17:BCO511,'3a-Budget Detail'!BCL17:BCL511,'List Data'!BCQ18,'3a-Budget Detail'!BCK17:BCK511,'List Data'!BCM26)</f>
        <v>0</v>
      </c>
      <c r="BCP41" s="42"/>
      <c r="BCQ41" s="42" t="s">
        <v>498</v>
      </c>
      <c r="BCR41" s="92">
        <f>SUMIFS('3a-Budget Detail'!BCS17:BCS511,'3a-Budget Detail'!BCP17:BCP511,'List Data'!BCU18,'3a-Budget Detail'!BCO17:BCO511,'List Data'!BCQ26)</f>
        <v>0</v>
      </c>
      <c r="BCT41" s="42"/>
      <c r="BCU41" s="42" t="s">
        <v>498</v>
      </c>
      <c r="BCV41" s="92">
        <f>SUMIFS('3a-Budget Detail'!BCW17:BCW511,'3a-Budget Detail'!BCT17:BCT511,'List Data'!BCY18,'3a-Budget Detail'!BCS17:BCS511,'List Data'!BCU26)</f>
        <v>0</v>
      </c>
      <c r="BCX41" s="42"/>
      <c r="BCY41" s="42" t="s">
        <v>498</v>
      </c>
      <c r="BCZ41" s="92">
        <f>SUMIFS('3a-Budget Detail'!BDA17:BDA511,'3a-Budget Detail'!BCX17:BCX511,'List Data'!BDC18,'3a-Budget Detail'!BCW17:BCW511,'List Data'!BCY26)</f>
        <v>0</v>
      </c>
      <c r="BDB41" s="42"/>
      <c r="BDC41" s="42" t="s">
        <v>498</v>
      </c>
      <c r="BDD41" s="92">
        <f>SUMIFS('3a-Budget Detail'!BDE17:BDE511,'3a-Budget Detail'!BDB17:BDB511,'List Data'!BDG18,'3a-Budget Detail'!BDA17:BDA511,'List Data'!BDC26)</f>
        <v>0</v>
      </c>
      <c r="BDF41" s="42"/>
      <c r="BDG41" s="42" t="s">
        <v>498</v>
      </c>
      <c r="BDH41" s="92">
        <f>SUMIFS('3a-Budget Detail'!BDI17:BDI511,'3a-Budget Detail'!BDF17:BDF511,'List Data'!BDK18,'3a-Budget Detail'!BDE17:BDE511,'List Data'!BDG26)</f>
        <v>0</v>
      </c>
      <c r="BDJ41" s="42"/>
      <c r="BDK41" s="42" t="s">
        <v>498</v>
      </c>
      <c r="BDL41" s="92">
        <f>SUMIFS('3a-Budget Detail'!BDM17:BDM511,'3a-Budget Detail'!BDJ17:BDJ511,'List Data'!BDO18,'3a-Budget Detail'!BDI17:BDI511,'List Data'!BDK26)</f>
        <v>0</v>
      </c>
      <c r="BDN41" s="42"/>
      <c r="BDO41" s="42" t="s">
        <v>498</v>
      </c>
      <c r="BDP41" s="92">
        <f>SUMIFS('3a-Budget Detail'!BDQ17:BDQ511,'3a-Budget Detail'!BDN17:BDN511,'List Data'!BDS18,'3a-Budget Detail'!BDM17:BDM511,'List Data'!BDO26)</f>
        <v>0</v>
      </c>
      <c r="BDR41" s="42"/>
      <c r="BDS41" s="42" t="s">
        <v>498</v>
      </c>
      <c r="BDT41" s="92">
        <f>SUMIFS('3a-Budget Detail'!BDU17:BDU511,'3a-Budget Detail'!BDR17:BDR511,'List Data'!BDW18,'3a-Budget Detail'!BDQ17:BDQ511,'List Data'!BDS26)</f>
        <v>0</v>
      </c>
      <c r="BDV41" s="42"/>
      <c r="BDW41" s="42" t="s">
        <v>498</v>
      </c>
      <c r="BDX41" s="92">
        <f>SUMIFS('3a-Budget Detail'!BDY17:BDY511,'3a-Budget Detail'!BDV17:BDV511,'List Data'!BEA18,'3a-Budget Detail'!BDU17:BDU511,'List Data'!BDW26)</f>
        <v>0</v>
      </c>
      <c r="BDZ41" s="42"/>
      <c r="BEA41" s="42" t="s">
        <v>498</v>
      </c>
      <c r="BEB41" s="92">
        <f>SUMIFS('3a-Budget Detail'!BEC17:BEC511,'3a-Budget Detail'!BDZ17:BDZ511,'List Data'!BEE18,'3a-Budget Detail'!BDY17:BDY511,'List Data'!BEA26)</f>
        <v>0</v>
      </c>
      <c r="BED41" s="42"/>
      <c r="BEE41" s="42" t="s">
        <v>498</v>
      </c>
      <c r="BEF41" s="92">
        <f>SUMIFS('3a-Budget Detail'!BEG17:BEG511,'3a-Budget Detail'!BED17:BED511,'List Data'!BEI18,'3a-Budget Detail'!BEC17:BEC511,'List Data'!BEE26)</f>
        <v>0</v>
      </c>
      <c r="BEH41" s="42"/>
      <c r="BEI41" s="42" t="s">
        <v>498</v>
      </c>
      <c r="BEJ41" s="92">
        <f>SUMIFS('3a-Budget Detail'!BEK17:BEK511,'3a-Budget Detail'!BEH17:BEH511,'List Data'!BEM18,'3a-Budget Detail'!BEG17:BEG511,'List Data'!BEI26)</f>
        <v>0</v>
      </c>
      <c r="BEL41" s="42"/>
      <c r="BEM41" s="42" t="s">
        <v>498</v>
      </c>
      <c r="BEN41" s="92">
        <f>SUMIFS('3a-Budget Detail'!BEO17:BEO511,'3a-Budget Detail'!BEL17:BEL511,'List Data'!BEQ18,'3a-Budget Detail'!BEK17:BEK511,'List Data'!BEM26)</f>
        <v>0</v>
      </c>
      <c r="BEP41" s="42"/>
      <c r="BEQ41" s="42" t="s">
        <v>498</v>
      </c>
      <c r="BER41" s="92">
        <f>SUMIFS('3a-Budget Detail'!BES17:BES511,'3a-Budget Detail'!BEP17:BEP511,'List Data'!BEU18,'3a-Budget Detail'!BEO17:BEO511,'List Data'!BEQ26)</f>
        <v>0</v>
      </c>
      <c r="BET41" s="42"/>
      <c r="BEU41" s="42" t="s">
        <v>498</v>
      </c>
      <c r="BEV41" s="92">
        <f>SUMIFS('3a-Budget Detail'!BEW17:BEW511,'3a-Budget Detail'!BET17:BET511,'List Data'!BEY18,'3a-Budget Detail'!BES17:BES511,'List Data'!BEU26)</f>
        <v>0</v>
      </c>
      <c r="BEX41" s="42"/>
      <c r="BEY41" s="42" t="s">
        <v>498</v>
      </c>
      <c r="BEZ41" s="92">
        <f>SUMIFS('3a-Budget Detail'!BFA17:BFA511,'3a-Budget Detail'!BEX17:BEX511,'List Data'!BFC18,'3a-Budget Detail'!BEW17:BEW511,'List Data'!BEY26)</f>
        <v>0</v>
      </c>
      <c r="BFB41" s="42"/>
      <c r="BFC41" s="42" t="s">
        <v>498</v>
      </c>
      <c r="BFD41" s="92">
        <f>SUMIFS('3a-Budget Detail'!BFE17:BFE511,'3a-Budget Detail'!BFB17:BFB511,'List Data'!BFG18,'3a-Budget Detail'!BFA17:BFA511,'List Data'!BFC26)</f>
        <v>0</v>
      </c>
      <c r="BFF41" s="42"/>
      <c r="BFG41" s="42" t="s">
        <v>498</v>
      </c>
      <c r="BFH41" s="92">
        <f>SUMIFS('3a-Budget Detail'!BFI17:BFI511,'3a-Budget Detail'!BFF17:BFF511,'List Data'!BFK18,'3a-Budget Detail'!BFE17:BFE511,'List Data'!BFG26)</f>
        <v>0</v>
      </c>
      <c r="BFJ41" s="42"/>
      <c r="BFK41" s="42" t="s">
        <v>498</v>
      </c>
      <c r="BFL41" s="92">
        <f>SUMIFS('3a-Budget Detail'!BFM17:BFM511,'3a-Budget Detail'!BFJ17:BFJ511,'List Data'!BFO18,'3a-Budget Detail'!BFI17:BFI511,'List Data'!BFK26)</f>
        <v>0</v>
      </c>
      <c r="BFN41" s="42"/>
      <c r="BFO41" s="42" t="s">
        <v>498</v>
      </c>
      <c r="BFP41" s="92">
        <f>SUMIFS('3a-Budget Detail'!BFQ17:BFQ511,'3a-Budget Detail'!BFN17:BFN511,'List Data'!BFS18,'3a-Budget Detail'!BFM17:BFM511,'List Data'!BFO26)</f>
        <v>0</v>
      </c>
      <c r="BFR41" s="42"/>
      <c r="BFS41" s="42" t="s">
        <v>498</v>
      </c>
      <c r="BFT41" s="92">
        <f>SUMIFS('3a-Budget Detail'!BFU17:BFU511,'3a-Budget Detail'!BFR17:BFR511,'List Data'!BFW18,'3a-Budget Detail'!BFQ17:BFQ511,'List Data'!BFS26)</f>
        <v>0</v>
      </c>
      <c r="BFV41" s="42"/>
      <c r="BFW41" s="42" t="s">
        <v>498</v>
      </c>
      <c r="BFX41" s="92">
        <f>SUMIFS('3a-Budget Detail'!BFY17:BFY511,'3a-Budget Detail'!BFV17:BFV511,'List Data'!BGA18,'3a-Budget Detail'!BFU17:BFU511,'List Data'!BFW26)</f>
        <v>0</v>
      </c>
      <c r="BFZ41" s="42"/>
      <c r="BGA41" s="42" t="s">
        <v>498</v>
      </c>
      <c r="BGB41" s="92">
        <f>SUMIFS('3a-Budget Detail'!BGC17:BGC511,'3a-Budget Detail'!BFZ17:BFZ511,'List Data'!BGE18,'3a-Budget Detail'!BFY17:BFY511,'List Data'!BGA26)</f>
        <v>0</v>
      </c>
      <c r="BGD41" s="42"/>
      <c r="BGE41" s="42" t="s">
        <v>498</v>
      </c>
      <c r="BGF41" s="92">
        <f>SUMIFS('3a-Budget Detail'!BGG17:BGG511,'3a-Budget Detail'!BGD17:BGD511,'List Data'!BGI18,'3a-Budget Detail'!BGC17:BGC511,'List Data'!BGE26)</f>
        <v>0</v>
      </c>
      <c r="BGH41" s="42"/>
      <c r="BGI41" s="42" t="s">
        <v>498</v>
      </c>
      <c r="BGJ41" s="92">
        <f>SUMIFS('3a-Budget Detail'!BGK17:BGK511,'3a-Budget Detail'!BGH17:BGH511,'List Data'!BGM18,'3a-Budget Detail'!BGG17:BGG511,'List Data'!BGI26)</f>
        <v>0</v>
      </c>
      <c r="BGL41" s="42"/>
      <c r="BGM41" s="42" t="s">
        <v>498</v>
      </c>
      <c r="BGN41" s="92">
        <f>SUMIFS('3a-Budget Detail'!BGO17:BGO511,'3a-Budget Detail'!BGL17:BGL511,'List Data'!BGQ18,'3a-Budget Detail'!BGK17:BGK511,'List Data'!BGM26)</f>
        <v>0</v>
      </c>
      <c r="BGP41" s="42"/>
      <c r="BGQ41" s="42" t="s">
        <v>498</v>
      </c>
      <c r="BGR41" s="92">
        <f>SUMIFS('3a-Budget Detail'!BGS17:BGS511,'3a-Budget Detail'!BGP17:BGP511,'List Data'!BGU18,'3a-Budget Detail'!BGO17:BGO511,'List Data'!BGQ26)</f>
        <v>0</v>
      </c>
      <c r="BGT41" s="42"/>
      <c r="BGU41" s="42" t="s">
        <v>498</v>
      </c>
      <c r="BGV41" s="92">
        <f>SUMIFS('3a-Budget Detail'!BGW17:BGW511,'3a-Budget Detail'!BGT17:BGT511,'List Data'!BGY18,'3a-Budget Detail'!BGS17:BGS511,'List Data'!BGU26)</f>
        <v>0</v>
      </c>
      <c r="BGX41" s="42"/>
      <c r="BGY41" s="42" t="s">
        <v>498</v>
      </c>
      <c r="BGZ41" s="92">
        <f>SUMIFS('3a-Budget Detail'!BHA17:BHA511,'3a-Budget Detail'!BGX17:BGX511,'List Data'!BHC18,'3a-Budget Detail'!BGW17:BGW511,'List Data'!BGY26)</f>
        <v>0</v>
      </c>
      <c r="BHB41" s="42"/>
      <c r="BHC41" s="42" t="s">
        <v>498</v>
      </c>
      <c r="BHD41" s="92">
        <f>SUMIFS('3a-Budget Detail'!BHE17:BHE511,'3a-Budget Detail'!BHB17:BHB511,'List Data'!BHG18,'3a-Budget Detail'!BHA17:BHA511,'List Data'!BHC26)</f>
        <v>0</v>
      </c>
      <c r="BHF41" s="42"/>
      <c r="BHG41" s="42" t="s">
        <v>498</v>
      </c>
      <c r="BHH41" s="92">
        <f>SUMIFS('3a-Budget Detail'!BHI17:BHI511,'3a-Budget Detail'!BHF17:BHF511,'List Data'!BHK18,'3a-Budget Detail'!BHE17:BHE511,'List Data'!BHG26)</f>
        <v>0</v>
      </c>
      <c r="BHJ41" s="42"/>
      <c r="BHK41" s="42" t="s">
        <v>498</v>
      </c>
      <c r="BHL41" s="92">
        <f>SUMIFS('3a-Budget Detail'!BHM17:BHM511,'3a-Budget Detail'!BHJ17:BHJ511,'List Data'!BHO18,'3a-Budget Detail'!BHI17:BHI511,'List Data'!BHK26)</f>
        <v>0</v>
      </c>
      <c r="BHN41" s="42"/>
      <c r="BHO41" s="42" t="s">
        <v>498</v>
      </c>
      <c r="BHP41" s="92">
        <f>SUMIFS('3a-Budget Detail'!BHQ17:BHQ511,'3a-Budget Detail'!BHN17:BHN511,'List Data'!BHS18,'3a-Budget Detail'!BHM17:BHM511,'List Data'!BHO26)</f>
        <v>0</v>
      </c>
      <c r="BHR41" s="42"/>
      <c r="BHS41" s="42" t="s">
        <v>498</v>
      </c>
      <c r="BHT41" s="92">
        <f>SUMIFS('3a-Budget Detail'!BHU17:BHU511,'3a-Budget Detail'!BHR17:BHR511,'List Data'!BHW18,'3a-Budget Detail'!BHQ17:BHQ511,'List Data'!BHS26)</f>
        <v>0</v>
      </c>
      <c r="BHV41" s="42"/>
      <c r="BHW41" s="42" t="s">
        <v>498</v>
      </c>
      <c r="BHX41" s="92">
        <f>SUMIFS('3a-Budget Detail'!BHY17:BHY511,'3a-Budget Detail'!BHV17:BHV511,'List Data'!BIA18,'3a-Budget Detail'!BHU17:BHU511,'List Data'!BHW26)</f>
        <v>0</v>
      </c>
      <c r="BHZ41" s="42"/>
      <c r="BIA41" s="42" t="s">
        <v>498</v>
      </c>
      <c r="BIB41" s="92">
        <f>SUMIFS('3a-Budget Detail'!BIC17:BIC511,'3a-Budget Detail'!BHZ17:BHZ511,'List Data'!BIE18,'3a-Budget Detail'!BHY17:BHY511,'List Data'!BIA26)</f>
        <v>0</v>
      </c>
      <c r="BID41" s="42"/>
      <c r="BIE41" s="42" t="s">
        <v>498</v>
      </c>
      <c r="BIF41" s="92">
        <f>SUMIFS('3a-Budget Detail'!BIG17:BIG511,'3a-Budget Detail'!BID17:BID511,'List Data'!BII18,'3a-Budget Detail'!BIC17:BIC511,'List Data'!BIE26)</f>
        <v>0</v>
      </c>
      <c r="BIH41" s="42"/>
      <c r="BII41" s="42" t="s">
        <v>498</v>
      </c>
      <c r="BIJ41" s="92">
        <f>SUMIFS('3a-Budget Detail'!BIK17:BIK511,'3a-Budget Detail'!BIH17:BIH511,'List Data'!BIM18,'3a-Budget Detail'!BIG17:BIG511,'List Data'!BII26)</f>
        <v>0</v>
      </c>
      <c r="BIL41" s="42"/>
      <c r="BIM41" s="42" t="s">
        <v>498</v>
      </c>
      <c r="BIN41" s="92">
        <f>SUMIFS('3a-Budget Detail'!BIO17:BIO511,'3a-Budget Detail'!BIL17:BIL511,'List Data'!BIQ18,'3a-Budget Detail'!BIK17:BIK511,'List Data'!BIM26)</f>
        <v>0</v>
      </c>
      <c r="BIP41" s="42"/>
      <c r="BIQ41" s="42" t="s">
        <v>498</v>
      </c>
      <c r="BIR41" s="92">
        <f>SUMIFS('3a-Budget Detail'!BIS17:BIS511,'3a-Budget Detail'!BIP17:BIP511,'List Data'!BIU18,'3a-Budget Detail'!BIO17:BIO511,'List Data'!BIQ26)</f>
        <v>0</v>
      </c>
      <c r="BIT41" s="42"/>
      <c r="BIU41" s="42" t="s">
        <v>498</v>
      </c>
      <c r="BIV41" s="92">
        <f>SUMIFS('3a-Budget Detail'!BIW17:BIW511,'3a-Budget Detail'!BIT17:BIT511,'List Data'!BIY18,'3a-Budget Detail'!BIS17:BIS511,'List Data'!BIU26)</f>
        <v>0</v>
      </c>
      <c r="BIX41" s="42"/>
      <c r="BIY41" s="42" t="s">
        <v>498</v>
      </c>
      <c r="BIZ41" s="92">
        <f>SUMIFS('3a-Budget Detail'!BJA17:BJA511,'3a-Budget Detail'!BIX17:BIX511,'List Data'!BJC18,'3a-Budget Detail'!BIW17:BIW511,'List Data'!BIY26)</f>
        <v>0</v>
      </c>
      <c r="BJB41" s="42"/>
      <c r="BJC41" s="42" t="s">
        <v>498</v>
      </c>
      <c r="BJD41" s="92">
        <f>SUMIFS('3a-Budget Detail'!BJE17:BJE511,'3a-Budget Detail'!BJB17:BJB511,'List Data'!BJG18,'3a-Budget Detail'!BJA17:BJA511,'List Data'!BJC26)</f>
        <v>0</v>
      </c>
      <c r="BJF41" s="42"/>
      <c r="BJG41" s="42" t="s">
        <v>498</v>
      </c>
      <c r="BJH41" s="92">
        <f>SUMIFS('3a-Budget Detail'!BJI17:BJI511,'3a-Budget Detail'!BJF17:BJF511,'List Data'!BJK18,'3a-Budget Detail'!BJE17:BJE511,'List Data'!BJG26)</f>
        <v>0</v>
      </c>
      <c r="BJJ41" s="42"/>
      <c r="BJK41" s="42" t="s">
        <v>498</v>
      </c>
      <c r="BJL41" s="92">
        <f>SUMIFS('3a-Budget Detail'!BJM17:BJM511,'3a-Budget Detail'!BJJ17:BJJ511,'List Data'!BJO18,'3a-Budget Detail'!BJI17:BJI511,'List Data'!BJK26)</f>
        <v>0</v>
      </c>
      <c r="BJN41" s="42"/>
      <c r="BJO41" s="42" t="s">
        <v>498</v>
      </c>
      <c r="BJP41" s="92">
        <f>SUMIFS('3a-Budget Detail'!BJQ17:BJQ511,'3a-Budget Detail'!BJN17:BJN511,'List Data'!BJS18,'3a-Budget Detail'!BJM17:BJM511,'List Data'!BJO26)</f>
        <v>0</v>
      </c>
      <c r="BJR41" s="42"/>
      <c r="BJS41" s="42" t="s">
        <v>498</v>
      </c>
      <c r="BJT41" s="92">
        <f>SUMIFS('3a-Budget Detail'!BJU17:BJU511,'3a-Budget Detail'!BJR17:BJR511,'List Data'!BJW18,'3a-Budget Detail'!BJQ17:BJQ511,'List Data'!BJS26)</f>
        <v>0</v>
      </c>
      <c r="BJV41" s="42"/>
      <c r="BJW41" s="42" t="s">
        <v>498</v>
      </c>
      <c r="BJX41" s="92">
        <f>SUMIFS('3a-Budget Detail'!BJY17:BJY511,'3a-Budget Detail'!BJV17:BJV511,'List Data'!BKA18,'3a-Budget Detail'!BJU17:BJU511,'List Data'!BJW26)</f>
        <v>0</v>
      </c>
      <c r="BJZ41" s="42"/>
      <c r="BKA41" s="42" t="s">
        <v>498</v>
      </c>
      <c r="BKB41" s="92">
        <f>SUMIFS('3a-Budget Detail'!BKC17:BKC511,'3a-Budget Detail'!BJZ17:BJZ511,'List Data'!BKE18,'3a-Budget Detail'!BJY17:BJY511,'List Data'!BKA26)</f>
        <v>0</v>
      </c>
      <c r="BKD41" s="42"/>
      <c r="BKE41" s="42" t="s">
        <v>498</v>
      </c>
      <c r="BKF41" s="92">
        <f>SUMIFS('3a-Budget Detail'!BKG17:BKG511,'3a-Budget Detail'!BKD17:BKD511,'List Data'!BKI18,'3a-Budget Detail'!BKC17:BKC511,'List Data'!BKE26)</f>
        <v>0</v>
      </c>
      <c r="BKH41" s="42"/>
      <c r="BKI41" s="42" t="s">
        <v>498</v>
      </c>
      <c r="BKJ41" s="92">
        <f>SUMIFS('3a-Budget Detail'!BKK17:BKK511,'3a-Budget Detail'!BKH17:BKH511,'List Data'!BKM18,'3a-Budget Detail'!BKG17:BKG511,'List Data'!BKI26)</f>
        <v>0</v>
      </c>
      <c r="BKL41" s="42"/>
      <c r="BKM41" s="42" t="s">
        <v>498</v>
      </c>
      <c r="BKN41" s="92">
        <f>SUMIFS('3a-Budget Detail'!BKO17:BKO511,'3a-Budget Detail'!BKL17:BKL511,'List Data'!BKQ18,'3a-Budget Detail'!BKK17:BKK511,'List Data'!BKM26)</f>
        <v>0</v>
      </c>
      <c r="BKP41" s="42"/>
      <c r="BKQ41" s="42" t="s">
        <v>498</v>
      </c>
      <c r="BKR41" s="92">
        <f>SUMIFS('3a-Budget Detail'!BKS17:BKS511,'3a-Budget Detail'!BKP17:BKP511,'List Data'!BKU18,'3a-Budget Detail'!BKO17:BKO511,'List Data'!BKQ26)</f>
        <v>0</v>
      </c>
      <c r="BKT41" s="42"/>
      <c r="BKU41" s="42" t="s">
        <v>498</v>
      </c>
      <c r="BKV41" s="92">
        <f>SUMIFS('3a-Budget Detail'!BKW17:BKW511,'3a-Budget Detail'!BKT17:BKT511,'List Data'!BKY18,'3a-Budget Detail'!BKS17:BKS511,'List Data'!BKU26)</f>
        <v>0</v>
      </c>
      <c r="BKX41" s="42"/>
      <c r="BKY41" s="42" t="s">
        <v>498</v>
      </c>
      <c r="BKZ41" s="92">
        <f>SUMIFS('3a-Budget Detail'!BLA17:BLA511,'3a-Budget Detail'!BKX17:BKX511,'List Data'!BLC18,'3a-Budget Detail'!BKW17:BKW511,'List Data'!BKY26)</f>
        <v>0</v>
      </c>
      <c r="BLB41" s="42"/>
      <c r="BLC41" s="42" t="s">
        <v>498</v>
      </c>
      <c r="BLD41" s="92">
        <f>SUMIFS('3a-Budget Detail'!BLE17:BLE511,'3a-Budget Detail'!BLB17:BLB511,'List Data'!BLG18,'3a-Budget Detail'!BLA17:BLA511,'List Data'!BLC26)</f>
        <v>0</v>
      </c>
      <c r="BLF41" s="42"/>
      <c r="BLG41" s="42" t="s">
        <v>498</v>
      </c>
      <c r="BLH41" s="92">
        <f>SUMIFS('3a-Budget Detail'!BLI17:BLI511,'3a-Budget Detail'!BLF17:BLF511,'List Data'!BLK18,'3a-Budget Detail'!BLE17:BLE511,'List Data'!BLG26)</f>
        <v>0</v>
      </c>
      <c r="BLJ41" s="42"/>
      <c r="BLK41" s="42" t="s">
        <v>498</v>
      </c>
      <c r="BLL41" s="92">
        <f>SUMIFS('3a-Budget Detail'!BLM17:BLM511,'3a-Budget Detail'!BLJ17:BLJ511,'List Data'!BLO18,'3a-Budget Detail'!BLI17:BLI511,'List Data'!BLK26)</f>
        <v>0</v>
      </c>
      <c r="BLN41" s="42"/>
      <c r="BLO41" s="42" t="s">
        <v>498</v>
      </c>
      <c r="BLP41" s="92">
        <f>SUMIFS('3a-Budget Detail'!BLQ17:BLQ511,'3a-Budget Detail'!BLN17:BLN511,'List Data'!BLS18,'3a-Budget Detail'!BLM17:BLM511,'List Data'!BLO26)</f>
        <v>0</v>
      </c>
      <c r="BLR41" s="42"/>
      <c r="BLS41" s="42" t="s">
        <v>498</v>
      </c>
      <c r="BLT41" s="92">
        <f>SUMIFS('3a-Budget Detail'!BLU17:BLU511,'3a-Budget Detail'!BLR17:BLR511,'List Data'!BLW18,'3a-Budget Detail'!BLQ17:BLQ511,'List Data'!BLS26)</f>
        <v>0</v>
      </c>
      <c r="BLV41" s="42"/>
      <c r="BLW41" s="42" t="s">
        <v>498</v>
      </c>
      <c r="BLX41" s="92">
        <f>SUMIFS('3a-Budget Detail'!BLY17:BLY511,'3a-Budget Detail'!BLV17:BLV511,'List Data'!BMA18,'3a-Budget Detail'!BLU17:BLU511,'List Data'!BLW26)</f>
        <v>0</v>
      </c>
      <c r="BLZ41" s="42"/>
      <c r="BMA41" s="42" t="s">
        <v>498</v>
      </c>
      <c r="BMB41" s="92">
        <f>SUMIFS('3a-Budget Detail'!BMC17:BMC511,'3a-Budget Detail'!BLZ17:BLZ511,'List Data'!BME18,'3a-Budget Detail'!BLY17:BLY511,'List Data'!BMA26)</f>
        <v>0</v>
      </c>
      <c r="BMD41" s="42"/>
      <c r="BME41" s="42" t="s">
        <v>498</v>
      </c>
      <c r="BMF41" s="92">
        <f>SUMIFS('3a-Budget Detail'!BMG17:BMG511,'3a-Budget Detail'!BMD17:BMD511,'List Data'!BMI18,'3a-Budget Detail'!BMC17:BMC511,'List Data'!BME26)</f>
        <v>0</v>
      </c>
      <c r="BMH41" s="42"/>
      <c r="BMI41" s="42" t="s">
        <v>498</v>
      </c>
      <c r="BMJ41" s="92">
        <f>SUMIFS('3a-Budget Detail'!BMK17:BMK511,'3a-Budget Detail'!BMH17:BMH511,'List Data'!BMM18,'3a-Budget Detail'!BMG17:BMG511,'List Data'!BMI26)</f>
        <v>0</v>
      </c>
      <c r="BML41" s="42"/>
      <c r="BMM41" s="42" t="s">
        <v>498</v>
      </c>
      <c r="BMN41" s="92">
        <f>SUMIFS('3a-Budget Detail'!BMO17:BMO511,'3a-Budget Detail'!BML17:BML511,'List Data'!BMQ18,'3a-Budget Detail'!BMK17:BMK511,'List Data'!BMM26)</f>
        <v>0</v>
      </c>
      <c r="BMP41" s="42"/>
      <c r="BMQ41" s="42" t="s">
        <v>498</v>
      </c>
      <c r="BMR41" s="92">
        <f>SUMIFS('3a-Budget Detail'!BMS17:BMS511,'3a-Budget Detail'!BMP17:BMP511,'List Data'!BMU18,'3a-Budget Detail'!BMO17:BMO511,'List Data'!BMQ26)</f>
        <v>0</v>
      </c>
      <c r="BMT41" s="42"/>
      <c r="BMU41" s="42" t="s">
        <v>498</v>
      </c>
      <c r="BMV41" s="92">
        <f>SUMIFS('3a-Budget Detail'!BMW17:BMW511,'3a-Budget Detail'!BMT17:BMT511,'List Data'!BMY18,'3a-Budget Detail'!BMS17:BMS511,'List Data'!BMU26)</f>
        <v>0</v>
      </c>
      <c r="BMX41" s="42"/>
      <c r="BMY41" s="42" t="s">
        <v>498</v>
      </c>
      <c r="BMZ41" s="92">
        <f>SUMIFS('3a-Budget Detail'!BNA17:BNA511,'3a-Budget Detail'!BMX17:BMX511,'List Data'!BNC18,'3a-Budget Detail'!BMW17:BMW511,'List Data'!BMY26)</f>
        <v>0</v>
      </c>
      <c r="BNB41" s="42"/>
      <c r="BNC41" s="42" t="s">
        <v>498</v>
      </c>
      <c r="BND41" s="92">
        <f>SUMIFS('3a-Budget Detail'!BNE17:BNE511,'3a-Budget Detail'!BNB17:BNB511,'List Data'!BNG18,'3a-Budget Detail'!BNA17:BNA511,'List Data'!BNC26)</f>
        <v>0</v>
      </c>
      <c r="BNF41" s="42"/>
      <c r="BNG41" s="42" t="s">
        <v>498</v>
      </c>
      <c r="BNH41" s="92">
        <f>SUMIFS('3a-Budget Detail'!BNI17:BNI511,'3a-Budget Detail'!BNF17:BNF511,'List Data'!BNK18,'3a-Budget Detail'!BNE17:BNE511,'List Data'!BNG26)</f>
        <v>0</v>
      </c>
      <c r="BNJ41" s="42"/>
      <c r="BNK41" s="42" t="s">
        <v>498</v>
      </c>
      <c r="BNL41" s="92">
        <f>SUMIFS('3a-Budget Detail'!BNM17:BNM511,'3a-Budget Detail'!BNJ17:BNJ511,'List Data'!BNO18,'3a-Budget Detail'!BNI17:BNI511,'List Data'!BNK26)</f>
        <v>0</v>
      </c>
      <c r="BNN41" s="42"/>
      <c r="BNO41" s="42" t="s">
        <v>498</v>
      </c>
      <c r="BNP41" s="92">
        <f>SUMIFS('3a-Budget Detail'!BNQ17:BNQ511,'3a-Budget Detail'!BNN17:BNN511,'List Data'!BNS18,'3a-Budget Detail'!BNM17:BNM511,'List Data'!BNO26)</f>
        <v>0</v>
      </c>
      <c r="BNR41" s="42"/>
      <c r="BNS41" s="42" t="s">
        <v>498</v>
      </c>
      <c r="BNT41" s="92">
        <f>SUMIFS('3a-Budget Detail'!BNU17:BNU511,'3a-Budget Detail'!BNR17:BNR511,'List Data'!BNW18,'3a-Budget Detail'!BNQ17:BNQ511,'List Data'!BNS26)</f>
        <v>0</v>
      </c>
      <c r="BNV41" s="42"/>
      <c r="BNW41" s="42" t="s">
        <v>498</v>
      </c>
      <c r="BNX41" s="92">
        <f>SUMIFS('3a-Budget Detail'!BNY17:BNY511,'3a-Budget Detail'!BNV17:BNV511,'List Data'!BOA18,'3a-Budget Detail'!BNU17:BNU511,'List Data'!BNW26)</f>
        <v>0</v>
      </c>
      <c r="BNZ41" s="42"/>
      <c r="BOA41" s="42" t="s">
        <v>498</v>
      </c>
      <c r="BOB41" s="92">
        <f>SUMIFS('3a-Budget Detail'!BOC17:BOC511,'3a-Budget Detail'!BNZ17:BNZ511,'List Data'!BOE18,'3a-Budget Detail'!BNY17:BNY511,'List Data'!BOA26)</f>
        <v>0</v>
      </c>
      <c r="BOD41" s="42"/>
      <c r="BOE41" s="42" t="s">
        <v>498</v>
      </c>
      <c r="BOF41" s="92">
        <f>SUMIFS('3a-Budget Detail'!BOG17:BOG511,'3a-Budget Detail'!BOD17:BOD511,'List Data'!BOI18,'3a-Budget Detail'!BOC17:BOC511,'List Data'!BOE26)</f>
        <v>0</v>
      </c>
      <c r="BOH41" s="42"/>
      <c r="BOI41" s="42" t="s">
        <v>498</v>
      </c>
      <c r="BOJ41" s="92">
        <f>SUMIFS('3a-Budget Detail'!BOK17:BOK511,'3a-Budget Detail'!BOH17:BOH511,'List Data'!BOM18,'3a-Budget Detail'!BOG17:BOG511,'List Data'!BOI26)</f>
        <v>0</v>
      </c>
      <c r="BOL41" s="42"/>
      <c r="BOM41" s="42" t="s">
        <v>498</v>
      </c>
      <c r="BON41" s="92">
        <f>SUMIFS('3a-Budget Detail'!BOO17:BOO511,'3a-Budget Detail'!BOL17:BOL511,'List Data'!BOQ18,'3a-Budget Detail'!BOK17:BOK511,'List Data'!BOM26)</f>
        <v>0</v>
      </c>
      <c r="BOP41" s="42"/>
      <c r="BOQ41" s="42" t="s">
        <v>498</v>
      </c>
      <c r="BOR41" s="92">
        <f>SUMIFS('3a-Budget Detail'!BOS17:BOS511,'3a-Budget Detail'!BOP17:BOP511,'List Data'!BOU18,'3a-Budget Detail'!BOO17:BOO511,'List Data'!BOQ26)</f>
        <v>0</v>
      </c>
      <c r="BOT41" s="42"/>
      <c r="BOU41" s="42" t="s">
        <v>498</v>
      </c>
      <c r="BOV41" s="92">
        <f>SUMIFS('3a-Budget Detail'!BOW17:BOW511,'3a-Budget Detail'!BOT17:BOT511,'List Data'!BOY18,'3a-Budget Detail'!BOS17:BOS511,'List Data'!BOU26)</f>
        <v>0</v>
      </c>
      <c r="BOX41" s="42"/>
      <c r="BOY41" s="42" t="s">
        <v>498</v>
      </c>
      <c r="BOZ41" s="92">
        <f>SUMIFS('3a-Budget Detail'!BPA17:BPA511,'3a-Budget Detail'!BOX17:BOX511,'List Data'!BPC18,'3a-Budget Detail'!BOW17:BOW511,'List Data'!BOY26)</f>
        <v>0</v>
      </c>
      <c r="BPB41" s="42"/>
      <c r="BPC41" s="42" t="s">
        <v>498</v>
      </c>
      <c r="BPD41" s="92">
        <f>SUMIFS('3a-Budget Detail'!BPE17:BPE511,'3a-Budget Detail'!BPB17:BPB511,'List Data'!BPG18,'3a-Budget Detail'!BPA17:BPA511,'List Data'!BPC26)</f>
        <v>0</v>
      </c>
      <c r="BPF41" s="42"/>
      <c r="BPG41" s="42" t="s">
        <v>498</v>
      </c>
      <c r="BPH41" s="92">
        <f>SUMIFS('3a-Budget Detail'!BPI17:BPI511,'3a-Budget Detail'!BPF17:BPF511,'List Data'!BPK18,'3a-Budget Detail'!BPE17:BPE511,'List Data'!BPG26)</f>
        <v>0</v>
      </c>
      <c r="BPJ41" s="42"/>
      <c r="BPK41" s="42" t="s">
        <v>498</v>
      </c>
      <c r="BPL41" s="92">
        <f>SUMIFS('3a-Budget Detail'!BPM17:BPM511,'3a-Budget Detail'!BPJ17:BPJ511,'List Data'!BPO18,'3a-Budget Detail'!BPI17:BPI511,'List Data'!BPK26)</f>
        <v>0</v>
      </c>
      <c r="BPN41" s="42"/>
      <c r="BPO41" s="42" t="s">
        <v>498</v>
      </c>
      <c r="BPP41" s="92">
        <f>SUMIFS('3a-Budget Detail'!BPQ17:BPQ511,'3a-Budget Detail'!BPN17:BPN511,'List Data'!BPS18,'3a-Budget Detail'!BPM17:BPM511,'List Data'!BPO26)</f>
        <v>0</v>
      </c>
      <c r="BPR41" s="42"/>
      <c r="BPS41" s="42" t="s">
        <v>498</v>
      </c>
      <c r="BPT41" s="92">
        <f>SUMIFS('3a-Budget Detail'!BPU17:BPU511,'3a-Budget Detail'!BPR17:BPR511,'List Data'!BPW18,'3a-Budget Detail'!BPQ17:BPQ511,'List Data'!BPS26)</f>
        <v>0</v>
      </c>
      <c r="BPV41" s="42"/>
      <c r="BPW41" s="42" t="s">
        <v>498</v>
      </c>
      <c r="BPX41" s="92">
        <f>SUMIFS('3a-Budget Detail'!BPY17:BPY511,'3a-Budget Detail'!BPV17:BPV511,'List Data'!BQA18,'3a-Budget Detail'!BPU17:BPU511,'List Data'!BPW26)</f>
        <v>0</v>
      </c>
      <c r="BPZ41" s="42"/>
      <c r="BQA41" s="42" t="s">
        <v>498</v>
      </c>
      <c r="BQB41" s="92">
        <f>SUMIFS('3a-Budget Detail'!BQC17:BQC511,'3a-Budget Detail'!BPZ17:BPZ511,'List Data'!BQE18,'3a-Budget Detail'!BPY17:BPY511,'List Data'!BQA26)</f>
        <v>0</v>
      </c>
      <c r="BQD41" s="42"/>
      <c r="BQE41" s="42" t="s">
        <v>498</v>
      </c>
      <c r="BQF41" s="92">
        <f>SUMIFS('3a-Budget Detail'!BQG17:BQG511,'3a-Budget Detail'!BQD17:BQD511,'List Data'!BQI18,'3a-Budget Detail'!BQC17:BQC511,'List Data'!BQE26)</f>
        <v>0</v>
      </c>
      <c r="BQH41" s="42"/>
      <c r="BQI41" s="42" t="s">
        <v>498</v>
      </c>
      <c r="BQJ41" s="92">
        <f>SUMIFS('3a-Budget Detail'!BQK17:BQK511,'3a-Budget Detail'!BQH17:BQH511,'List Data'!BQM18,'3a-Budget Detail'!BQG17:BQG511,'List Data'!BQI26)</f>
        <v>0</v>
      </c>
      <c r="BQL41" s="42"/>
      <c r="BQM41" s="42" t="s">
        <v>498</v>
      </c>
      <c r="BQN41" s="92">
        <f>SUMIFS('3a-Budget Detail'!BQO17:BQO511,'3a-Budget Detail'!BQL17:BQL511,'List Data'!BQQ18,'3a-Budget Detail'!BQK17:BQK511,'List Data'!BQM26)</f>
        <v>0</v>
      </c>
      <c r="BQP41" s="42"/>
      <c r="BQQ41" s="42" t="s">
        <v>498</v>
      </c>
      <c r="BQR41" s="92">
        <f>SUMIFS('3a-Budget Detail'!BQS17:BQS511,'3a-Budget Detail'!BQP17:BQP511,'List Data'!BQU18,'3a-Budget Detail'!BQO17:BQO511,'List Data'!BQQ26)</f>
        <v>0</v>
      </c>
      <c r="BQT41" s="42"/>
      <c r="BQU41" s="42" t="s">
        <v>498</v>
      </c>
      <c r="BQV41" s="92">
        <f>SUMIFS('3a-Budget Detail'!BQW17:BQW511,'3a-Budget Detail'!BQT17:BQT511,'List Data'!BQY18,'3a-Budget Detail'!BQS17:BQS511,'List Data'!BQU26)</f>
        <v>0</v>
      </c>
      <c r="BQX41" s="42"/>
      <c r="BQY41" s="42" t="s">
        <v>498</v>
      </c>
      <c r="BQZ41" s="92">
        <f>SUMIFS('3a-Budget Detail'!BRA17:BRA511,'3a-Budget Detail'!BQX17:BQX511,'List Data'!BRC18,'3a-Budget Detail'!BQW17:BQW511,'List Data'!BQY26)</f>
        <v>0</v>
      </c>
      <c r="BRB41" s="42"/>
      <c r="BRC41" s="42" t="s">
        <v>498</v>
      </c>
      <c r="BRD41" s="92">
        <f>SUMIFS('3a-Budget Detail'!BRE17:BRE511,'3a-Budget Detail'!BRB17:BRB511,'List Data'!BRG18,'3a-Budget Detail'!BRA17:BRA511,'List Data'!BRC26)</f>
        <v>0</v>
      </c>
      <c r="BRF41" s="42"/>
      <c r="BRG41" s="42" t="s">
        <v>498</v>
      </c>
      <c r="BRH41" s="92">
        <f>SUMIFS('3a-Budget Detail'!BRI17:BRI511,'3a-Budget Detail'!BRF17:BRF511,'List Data'!BRK18,'3a-Budget Detail'!BRE17:BRE511,'List Data'!BRG26)</f>
        <v>0</v>
      </c>
      <c r="BRJ41" s="42"/>
      <c r="BRK41" s="42" t="s">
        <v>498</v>
      </c>
      <c r="BRL41" s="92">
        <f>SUMIFS('3a-Budget Detail'!BRM17:BRM511,'3a-Budget Detail'!BRJ17:BRJ511,'List Data'!BRO18,'3a-Budget Detail'!BRI17:BRI511,'List Data'!BRK26)</f>
        <v>0</v>
      </c>
      <c r="BRN41" s="42"/>
      <c r="BRO41" s="42" t="s">
        <v>498</v>
      </c>
      <c r="BRP41" s="92">
        <f>SUMIFS('3a-Budget Detail'!BRQ17:BRQ511,'3a-Budget Detail'!BRN17:BRN511,'List Data'!BRS18,'3a-Budget Detail'!BRM17:BRM511,'List Data'!BRO26)</f>
        <v>0</v>
      </c>
      <c r="BRR41" s="42"/>
      <c r="BRS41" s="42" t="s">
        <v>498</v>
      </c>
      <c r="BRT41" s="92">
        <f>SUMIFS('3a-Budget Detail'!BRU17:BRU511,'3a-Budget Detail'!BRR17:BRR511,'List Data'!BRW18,'3a-Budget Detail'!BRQ17:BRQ511,'List Data'!BRS26)</f>
        <v>0</v>
      </c>
      <c r="BRV41" s="42"/>
      <c r="BRW41" s="42" t="s">
        <v>498</v>
      </c>
      <c r="BRX41" s="92">
        <f>SUMIFS('3a-Budget Detail'!BRY17:BRY511,'3a-Budget Detail'!BRV17:BRV511,'List Data'!BSA18,'3a-Budget Detail'!BRU17:BRU511,'List Data'!BRW26)</f>
        <v>0</v>
      </c>
      <c r="BRZ41" s="42"/>
      <c r="BSA41" s="42" t="s">
        <v>498</v>
      </c>
      <c r="BSB41" s="92">
        <f>SUMIFS('3a-Budget Detail'!BSC17:BSC511,'3a-Budget Detail'!BRZ17:BRZ511,'List Data'!BSE18,'3a-Budget Detail'!BRY17:BRY511,'List Data'!BSA26)</f>
        <v>0</v>
      </c>
      <c r="BSD41" s="42"/>
      <c r="BSE41" s="42" t="s">
        <v>498</v>
      </c>
      <c r="BSF41" s="92">
        <f>SUMIFS('3a-Budget Detail'!BSG17:BSG511,'3a-Budget Detail'!BSD17:BSD511,'List Data'!BSI18,'3a-Budget Detail'!BSC17:BSC511,'List Data'!BSE26)</f>
        <v>0</v>
      </c>
      <c r="BSH41" s="42"/>
      <c r="BSI41" s="42" t="s">
        <v>498</v>
      </c>
      <c r="BSJ41" s="92">
        <f>SUMIFS('3a-Budget Detail'!BSK17:BSK511,'3a-Budget Detail'!BSH17:BSH511,'List Data'!BSM18,'3a-Budget Detail'!BSG17:BSG511,'List Data'!BSI26)</f>
        <v>0</v>
      </c>
      <c r="BSL41" s="42"/>
      <c r="BSM41" s="42" t="s">
        <v>498</v>
      </c>
      <c r="BSN41" s="92">
        <f>SUMIFS('3a-Budget Detail'!BSO17:BSO511,'3a-Budget Detail'!BSL17:BSL511,'List Data'!BSQ18,'3a-Budget Detail'!BSK17:BSK511,'List Data'!BSM26)</f>
        <v>0</v>
      </c>
      <c r="BSP41" s="42"/>
      <c r="BSQ41" s="42" t="s">
        <v>498</v>
      </c>
      <c r="BSR41" s="92">
        <f>SUMIFS('3a-Budget Detail'!BSS17:BSS511,'3a-Budget Detail'!BSP17:BSP511,'List Data'!BSU18,'3a-Budget Detail'!BSO17:BSO511,'List Data'!BSQ26)</f>
        <v>0</v>
      </c>
      <c r="BST41" s="42"/>
      <c r="BSU41" s="42" t="s">
        <v>498</v>
      </c>
      <c r="BSV41" s="92">
        <f>SUMIFS('3a-Budget Detail'!BSW17:BSW511,'3a-Budget Detail'!BST17:BST511,'List Data'!BSY18,'3a-Budget Detail'!BSS17:BSS511,'List Data'!BSU26)</f>
        <v>0</v>
      </c>
      <c r="BSX41" s="42"/>
      <c r="BSY41" s="42" t="s">
        <v>498</v>
      </c>
      <c r="BSZ41" s="92">
        <f>SUMIFS('3a-Budget Detail'!BTA17:BTA511,'3a-Budget Detail'!BSX17:BSX511,'List Data'!BTC18,'3a-Budget Detail'!BSW17:BSW511,'List Data'!BSY26)</f>
        <v>0</v>
      </c>
      <c r="BTB41" s="42"/>
      <c r="BTC41" s="42" t="s">
        <v>498</v>
      </c>
      <c r="BTD41" s="92">
        <f>SUMIFS('3a-Budget Detail'!BTE17:BTE511,'3a-Budget Detail'!BTB17:BTB511,'List Data'!BTG18,'3a-Budget Detail'!BTA17:BTA511,'List Data'!BTC26)</f>
        <v>0</v>
      </c>
      <c r="BTF41" s="42"/>
      <c r="BTG41" s="42" t="s">
        <v>498</v>
      </c>
      <c r="BTH41" s="92">
        <f>SUMIFS('3a-Budget Detail'!BTI17:BTI511,'3a-Budget Detail'!BTF17:BTF511,'List Data'!BTK18,'3a-Budget Detail'!BTE17:BTE511,'List Data'!BTG26)</f>
        <v>0</v>
      </c>
      <c r="BTJ41" s="42"/>
      <c r="BTK41" s="42" t="s">
        <v>498</v>
      </c>
      <c r="BTL41" s="92">
        <f>SUMIFS('3a-Budget Detail'!BTM17:BTM511,'3a-Budget Detail'!BTJ17:BTJ511,'List Data'!BTO18,'3a-Budget Detail'!BTI17:BTI511,'List Data'!BTK26)</f>
        <v>0</v>
      </c>
      <c r="BTN41" s="42"/>
      <c r="BTO41" s="42" t="s">
        <v>498</v>
      </c>
      <c r="BTP41" s="92">
        <f>SUMIFS('3a-Budget Detail'!BTQ17:BTQ511,'3a-Budget Detail'!BTN17:BTN511,'List Data'!BTS18,'3a-Budget Detail'!BTM17:BTM511,'List Data'!BTO26)</f>
        <v>0</v>
      </c>
      <c r="BTR41" s="42"/>
      <c r="BTS41" s="42" t="s">
        <v>498</v>
      </c>
      <c r="BTT41" s="92">
        <f>SUMIFS('3a-Budget Detail'!BTU17:BTU511,'3a-Budget Detail'!BTR17:BTR511,'List Data'!BTW18,'3a-Budget Detail'!BTQ17:BTQ511,'List Data'!BTS26)</f>
        <v>0</v>
      </c>
      <c r="BTV41" s="42"/>
      <c r="BTW41" s="42" t="s">
        <v>498</v>
      </c>
      <c r="BTX41" s="92">
        <f>SUMIFS('3a-Budget Detail'!BTY17:BTY511,'3a-Budget Detail'!BTV17:BTV511,'List Data'!BUA18,'3a-Budget Detail'!BTU17:BTU511,'List Data'!BTW26)</f>
        <v>0</v>
      </c>
      <c r="BTZ41" s="42"/>
      <c r="BUA41" s="42" t="s">
        <v>498</v>
      </c>
      <c r="BUB41" s="92">
        <f>SUMIFS('3a-Budget Detail'!BUC17:BUC511,'3a-Budget Detail'!BTZ17:BTZ511,'List Data'!BUE18,'3a-Budget Detail'!BTY17:BTY511,'List Data'!BUA26)</f>
        <v>0</v>
      </c>
      <c r="BUD41" s="42"/>
      <c r="BUE41" s="42" t="s">
        <v>498</v>
      </c>
      <c r="BUF41" s="92">
        <f>SUMIFS('3a-Budget Detail'!BUG17:BUG511,'3a-Budget Detail'!BUD17:BUD511,'List Data'!BUI18,'3a-Budget Detail'!BUC17:BUC511,'List Data'!BUE26)</f>
        <v>0</v>
      </c>
      <c r="BUH41" s="42"/>
      <c r="BUI41" s="42" t="s">
        <v>498</v>
      </c>
      <c r="BUJ41" s="92">
        <f>SUMIFS('3a-Budget Detail'!BUK17:BUK511,'3a-Budget Detail'!BUH17:BUH511,'List Data'!BUM18,'3a-Budget Detail'!BUG17:BUG511,'List Data'!BUI26)</f>
        <v>0</v>
      </c>
      <c r="BUL41" s="42"/>
      <c r="BUM41" s="42" t="s">
        <v>498</v>
      </c>
      <c r="BUN41" s="92">
        <f>SUMIFS('3a-Budget Detail'!BUO17:BUO511,'3a-Budget Detail'!BUL17:BUL511,'List Data'!BUQ18,'3a-Budget Detail'!BUK17:BUK511,'List Data'!BUM26)</f>
        <v>0</v>
      </c>
      <c r="BUP41" s="42"/>
      <c r="BUQ41" s="42" t="s">
        <v>498</v>
      </c>
      <c r="BUR41" s="92">
        <f>SUMIFS('3a-Budget Detail'!BUS17:BUS511,'3a-Budget Detail'!BUP17:BUP511,'List Data'!BUU18,'3a-Budget Detail'!BUO17:BUO511,'List Data'!BUQ26)</f>
        <v>0</v>
      </c>
      <c r="BUT41" s="42"/>
      <c r="BUU41" s="42" t="s">
        <v>498</v>
      </c>
      <c r="BUV41" s="92">
        <f>SUMIFS('3a-Budget Detail'!BUW17:BUW511,'3a-Budget Detail'!BUT17:BUT511,'List Data'!BUY18,'3a-Budget Detail'!BUS17:BUS511,'List Data'!BUU26)</f>
        <v>0</v>
      </c>
      <c r="BUX41" s="42"/>
      <c r="BUY41" s="42" t="s">
        <v>498</v>
      </c>
      <c r="BUZ41" s="92">
        <f>SUMIFS('3a-Budget Detail'!BVA17:BVA511,'3a-Budget Detail'!BUX17:BUX511,'List Data'!BVC18,'3a-Budget Detail'!BUW17:BUW511,'List Data'!BUY26)</f>
        <v>0</v>
      </c>
      <c r="BVB41" s="42"/>
      <c r="BVC41" s="42" t="s">
        <v>498</v>
      </c>
      <c r="BVD41" s="92">
        <f>SUMIFS('3a-Budget Detail'!BVE17:BVE511,'3a-Budget Detail'!BVB17:BVB511,'List Data'!BVG18,'3a-Budget Detail'!BVA17:BVA511,'List Data'!BVC26)</f>
        <v>0</v>
      </c>
      <c r="BVF41" s="42"/>
      <c r="BVG41" s="42" t="s">
        <v>498</v>
      </c>
      <c r="BVH41" s="92">
        <f>SUMIFS('3a-Budget Detail'!BVI17:BVI511,'3a-Budget Detail'!BVF17:BVF511,'List Data'!BVK18,'3a-Budget Detail'!BVE17:BVE511,'List Data'!BVG26)</f>
        <v>0</v>
      </c>
      <c r="BVJ41" s="42"/>
      <c r="BVK41" s="42" t="s">
        <v>498</v>
      </c>
      <c r="BVL41" s="92">
        <f>SUMIFS('3a-Budget Detail'!BVM17:BVM511,'3a-Budget Detail'!BVJ17:BVJ511,'List Data'!BVO18,'3a-Budget Detail'!BVI17:BVI511,'List Data'!BVK26)</f>
        <v>0</v>
      </c>
      <c r="BVN41" s="42"/>
      <c r="BVO41" s="42" t="s">
        <v>498</v>
      </c>
      <c r="BVP41" s="92">
        <f>SUMIFS('3a-Budget Detail'!BVQ17:BVQ511,'3a-Budget Detail'!BVN17:BVN511,'List Data'!BVS18,'3a-Budget Detail'!BVM17:BVM511,'List Data'!BVO26)</f>
        <v>0</v>
      </c>
      <c r="BVR41" s="42"/>
      <c r="BVS41" s="42" t="s">
        <v>498</v>
      </c>
      <c r="BVT41" s="92">
        <f>SUMIFS('3a-Budget Detail'!BVU17:BVU511,'3a-Budget Detail'!BVR17:BVR511,'List Data'!BVW18,'3a-Budget Detail'!BVQ17:BVQ511,'List Data'!BVS26)</f>
        <v>0</v>
      </c>
      <c r="BVV41" s="42"/>
      <c r="BVW41" s="42" t="s">
        <v>498</v>
      </c>
      <c r="BVX41" s="92">
        <f>SUMIFS('3a-Budget Detail'!BVY17:BVY511,'3a-Budget Detail'!BVV17:BVV511,'List Data'!BWA18,'3a-Budget Detail'!BVU17:BVU511,'List Data'!BVW26)</f>
        <v>0</v>
      </c>
      <c r="BVZ41" s="42"/>
      <c r="BWA41" s="42" t="s">
        <v>498</v>
      </c>
      <c r="BWB41" s="92">
        <f>SUMIFS('3a-Budget Detail'!BWC17:BWC511,'3a-Budget Detail'!BVZ17:BVZ511,'List Data'!BWE18,'3a-Budget Detail'!BVY17:BVY511,'List Data'!BWA26)</f>
        <v>0</v>
      </c>
      <c r="BWD41" s="42"/>
      <c r="BWE41" s="42" t="s">
        <v>498</v>
      </c>
      <c r="BWF41" s="92">
        <f>SUMIFS('3a-Budget Detail'!BWG17:BWG511,'3a-Budget Detail'!BWD17:BWD511,'List Data'!BWI18,'3a-Budget Detail'!BWC17:BWC511,'List Data'!BWE26)</f>
        <v>0</v>
      </c>
      <c r="BWH41" s="42"/>
      <c r="BWI41" s="42" t="s">
        <v>498</v>
      </c>
      <c r="BWJ41" s="92">
        <f>SUMIFS('3a-Budget Detail'!BWK17:BWK511,'3a-Budget Detail'!BWH17:BWH511,'List Data'!BWM18,'3a-Budget Detail'!BWG17:BWG511,'List Data'!BWI26)</f>
        <v>0</v>
      </c>
      <c r="BWL41" s="42"/>
      <c r="BWM41" s="42" t="s">
        <v>498</v>
      </c>
      <c r="BWN41" s="92">
        <f>SUMIFS('3a-Budget Detail'!BWO17:BWO511,'3a-Budget Detail'!BWL17:BWL511,'List Data'!BWQ18,'3a-Budget Detail'!BWK17:BWK511,'List Data'!BWM26)</f>
        <v>0</v>
      </c>
      <c r="BWP41" s="42"/>
      <c r="BWQ41" s="42" t="s">
        <v>498</v>
      </c>
      <c r="BWR41" s="92">
        <f>SUMIFS('3a-Budget Detail'!BWS17:BWS511,'3a-Budget Detail'!BWP17:BWP511,'List Data'!BWU18,'3a-Budget Detail'!BWO17:BWO511,'List Data'!BWQ26)</f>
        <v>0</v>
      </c>
      <c r="BWT41" s="42"/>
      <c r="BWU41" s="42" t="s">
        <v>498</v>
      </c>
      <c r="BWV41" s="92">
        <f>SUMIFS('3a-Budget Detail'!BWW17:BWW511,'3a-Budget Detail'!BWT17:BWT511,'List Data'!BWY18,'3a-Budget Detail'!BWS17:BWS511,'List Data'!BWU26)</f>
        <v>0</v>
      </c>
      <c r="BWX41" s="42"/>
      <c r="BWY41" s="42" t="s">
        <v>498</v>
      </c>
      <c r="BWZ41" s="92">
        <f>SUMIFS('3a-Budget Detail'!BXA17:BXA511,'3a-Budget Detail'!BWX17:BWX511,'List Data'!BXC18,'3a-Budget Detail'!BWW17:BWW511,'List Data'!BWY26)</f>
        <v>0</v>
      </c>
      <c r="BXB41" s="42"/>
      <c r="BXC41" s="42" t="s">
        <v>498</v>
      </c>
      <c r="BXD41" s="92">
        <f>SUMIFS('3a-Budget Detail'!BXE17:BXE511,'3a-Budget Detail'!BXB17:BXB511,'List Data'!BXG18,'3a-Budget Detail'!BXA17:BXA511,'List Data'!BXC26)</f>
        <v>0</v>
      </c>
      <c r="BXF41" s="42"/>
      <c r="BXG41" s="42" t="s">
        <v>498</v>
      </c>
      <c r="BXH41" s="92">
        <f>SUMIFS('3a-Budget Detail'!BXI17:BXI511,'3a-Budget Detail'!BXF17:BXF511,'List Data'!BXK18,'3a-Budget Detail'!BXE17:BXE511,'List Data'!BXG26)</f>
        <v>0</v>
      </c>
      <c r="BXJ41" s="42"/>
      <c r="BXK41" s="42" t="s">
        <v>498</v>
      </c>
      <c r="BXL41" s="92">
        <f>SUMIFS('3a-Budget Detail'!BXM17:BXM511,'3a-Budget Detail'!BXJ17:BXJ511,'List Data'!BXO18,'3a-Budget Detail'!BXI17:BXI511,'List Data'!BXK26)</f>
        <v>0</v>
      </c>
      <c r="BXN41" s="42"/>
      <c r="BXO41" s="42" t="s">
        <v>498</v>
      </c>
      <c r="BXP41" s="92">
        <f>SUMIFS('3a-Budget Detail'!BXQ17:BXQ511,'3a-Budget Detail'!BXN17:BXN511,'List Data'!BXS18,'3a-Budget Detail'!BXM17:BXM511,'List Data'!BXO26)</f>
        <v>0</v>
      </c>
      <c r="BXR41" s="42"/>
      <c r="BXS41" s="42" t="s">
        <v>498</v>
      </c>
      <c r="BXT41" s="92">
        <f>SUMIFS('3a-Budget Detail'!BXU17:BXU511,'3a-Budget Detail'!BXR17:BXR511,'List Data'!BXW18,'3a-Budget Detail'!BXQ17:BXQ511,'List Data'!BXS26)</f>
        <v>0</v>
      </c>
      <c r="BXV41" s="42"/>
      <c r="BXW41" s="42" t="s">
        <v>498</v>
      </c>
      <c r="BXX41" s="92">
        <f>SUMIFS('3a-Budget Detail'!BXY17:BXY511,'3a-Budget Detail'!BXV17:BXV511,'List Data'!BYA18,'3a-Budget Detail'!BXU17:BXU511,'List Data'!BXW26)</f>
        <v>0</v>
      </c>
      <c r="BXZ41" s="42"/>
      <c r="BYA41" s="42" t="s">
        <v>498</v>
      </c>
      <c r="BYB41" s="92">
        <f>SUMIFS('3a-Budget Detail'!BYC17:BYC511,'3a-Budget Detail'!BXZ17:BXZ511,'List Data'!BYE18,'3a-Budget Detail'!BXY17:BXY511,'List Data'!BYA26)</f>
        <v>0</v>
      </c>
      <c r="BYD41" s="42"/>
      <c r="BYE41" s="42" t="s">
        <v>498</v>
      </c>
      <c r="BYF41" s="92">
        <f>SUMIFS('3a-Budget Detail'!BYG17:BYG511,'3a-Budget Detail'!BYD17:BYD511,'List Data'!BYI18,'3a-Budget Detail'!BYC17:BYC511,'List Data'!BYE26)</f>
        <v>0</v>
      </c>
      <c r="BYH41" s="42"/>
      <c r="BYI41" s="42" t="s">
        <v>498</v>
      </c>
      <c r="BYJ41" s="92">
        <f>SUMIFS('3a-Budget Detail'!BYK17:BYK511,'3a-Budget Detail'!BYH17:BYH511,'List Data'!BYM18,'3a-Budget Detail'!BYG17:BYG511,'List Data'!BYI26)</f>
        <v>0</v>
      </c>
      <c r="BYL41" s="42"/>
      <c r="BYM41" s="42" t="s">
        <v>498</v>
      </c>
      <c r="BYN41" s="92">
        <f>SUMIFS('3a-Budget Detail'!BYO17:BYO511,'3a-Budget Detail'!BYL17:BYL511,'List Data'!BYQ18,'3a-Budget Detail'!BYK17:BYK511,'List Data'!BYM26)</f>
        <v>0</v>
      </c>
      <c r="BYP41" s="42"/>
      <c r="BYQ41" s="42" t="s">
        <v>498</v>
      </c>
      <c r="BYR41" s="92">
        <f>SUMIFS('3a-Budget Detail'!BYS17:BYS511,'3a-Budget Detail'!BYP17:BYP511,'List Data'!BYU18,'3a-Budget Detail'!BYO17:BYO511,'List Data'!BYQ26)</f>
        <v>0</v>
      </c>
      <c r="BYT41" s="42"/>
      <c r="BYU41" s="42" t="s">
        <v>498</v>
      </c>
      <c r="BYV41" s="92">
        <f>SUMIFS('3a-Budget Detail'!BYW17:BYW511,'3a-Budget Detail'!BYT17:BYT511,'List Data'!BYY18,'3a-Budget Detail'!BYS17:BYS511,'List Data'!BYU26)</f>
        <v>0</v>
      </c>
      <c r="BYX41" s="42"/>
      <c r="BYY41" s="42" t="s">
        <v>498</v>
      </c>
      <c r="BYZ41" s="92">
        <f>SUMIFS('3a-Budget Detail'!BZA17:BZA511,'3a-Budget Detail'!BYX17:BYX511,'List Data'!BZC18,'3a-Budget Detail'!BYW17:BYW511,'List Data'!BYY26)</f>
        <v>0</v>
      </c>
      <c r="BZB41" s="42"/>
      <c r="BZC41" s="42" t="s">
        <v>498</v>
      </c>
      <c r="BZD41" s="92">
        <f>SUMIFS('3a-Budget Detail'!BZE17:BZE511,'3a-Budget Detail'!BZB17:BZB511,'List Data'!BZG18,'3a-Budget Detail'!BZA17:BZA511,'List Data'!BZC26)</f>
        <v>0</v>
      </c>
      <c r="BZF41" s="42"/>
      <c r="BZG41" s="42" t="s">
        <v>498</v>
      </c>
      <c r="BZH41" s="92">
        <f>SUMIFS('3a-Budget Detail'!BZI17:BZI511,'3a-Budget Detail'!BZF17:BZF511,'List Data'!BZK18,'3a-Budget Detail'!BZE17:BZE511,'List Data'!BZG26)</f>
        <v>0</v>
      </c>
      <c r="BZJ41" s="42"/>
      <c r="BZK41" s="42" t="s">
        <v>498</v>
      </c>
      <c r="BZL41" s="92">
        <f>SUMIFS('3a-Budget Detail'!BZM17:BZM511,'3a-Budget Detail'!BZJ17:BZJ511,'List Data'!BZO18,'3a-Budget Detail'!BZI17:BZI511,'List Data'!BZK26)</f>
        <v>0</v>
      </c>
      <c r="BZN41" s="42"/>
      <c r="BZO41" s="42" t="s">
        <v>498</v>
      </c>
      <c r="BZP41" s="92">
        <f>SUMIFS('3a-Budget Detail'!BZQ17:BZQ511,'3a-Budget Detail'!BZN17:BZN511,'List Data'!BZS18,'3a-Budget Detail'!BZM17:BZM511,'List Data'!BZO26)</f>
        <v>0</v>
      </c>
      <c r="BZR41" s="42"/>
      <c r="BZS41" s="42" t="s">
        <v>498</v>
      </c>
      <c r="BZT41" s="92">
        <f>SUMIFS('3a-Budget Detail'!BZU17:BZU511,'3a-Budget Detail'!BZR17:BZR511,'List Data'!BZW18,'3a-Budget Detail'!BZQ17:BZQ511,'List Data'!BZS26)</f>
        <v>0</v>
      </c>
      <c r="BZV41" s="42"/>
      <c r="BZW41" s="42" t="s">
        <v>498</v>
      </c>
      <c r="BZX41" s="92">
        <f>SUMIFS('3a-Budget Detail'!BZY17:BZY511,'3a-Budget Detail'!BZV17:BZV511,'List Data'!CAA18,'3a-Budget Detail'!BZU17:BZU511,'List Data'!BZW26)</f>
        <v>0</v>
      </c>
      <c r="BZZ41" s="42"/>
      <c r="CAA41" s="42" t="s">
        <v>498</v>
      </c>
      <c r="CAB41" s="92">
        <f>SUMIFS('3a-Budget Detail'!CAC17:CAC511,'3a-Budget Detail'!BZZ17:BZZ511,'List Data'!CAE18,'3a-Budget Detail'!BZY17:BZY511,'List Data'!CAA26)</f>
        <v>0</v>
      </c>
      <c r="CAD41" s="42"/>
      <c r="CAE41" s="42" t="s">
        <v>498</v>
      </c>
      <c r="CAF41" s="92">
        <f>SUMIFS('3a-Budget Detail'!CAG17:CAG511,'3a-Budget Detail'!CAD17:CAD511,'List Data'!CAI18,'3a-Budget Detail'!CAC17:CAC511,'List Data'!CAE26)</f>
        <v>0</v>
      </c>
      <c r="CAH41" s="42"/>
      <c r="CAI41" s="42" t="s">
        <v>498</v>
      </c>
      <c r="CAJ41" s="92">
        <f>SUMIFS('3a-Budget Detail'!CAK17:CAK511,'3a-Budget Detail'!CAH17:CAH511,'List Data'!CAM18,'3a-Budget Detail'!CAG17:CAG511,'List Data'!CAI26)</f>
        <v>0</v>
      </c>
      <c r="CAL41" s="42"/>
      <c r="CAM41" s="42" t="s">
        <v>498</v>
      </c>
      <c r="CAN41" s="92">
        <f>SUMIFS('3a-Budget Detail'!CAO17:CAO511,'3a-Budget Detail'!CAL17:CAL511,'List Data'!CAQ18,'3a-Budget Detail'!CAK17:CAK511,'List Data'!CAM26)</f>
        <v>0</v>
      </c>
      <c r="CAP41" s="42"/>
      <c r="CAQ41" s="42" t="s">
        <v>498</v>
      </c>
      <c r="CAR41" s="92">
        <f>SUMIFS('3a-Budget Detail'!CAS17:CAS511,'3a-Budget Detail'!CAP17:CAP511,'List Data'!CAU18,'3a-Budget Detail'!CAO17:CAO511,'List Data'!CAQ26)</f>
        <v>0</v>
      </c>
      <c r="CAT41" s="42"/>
      <c r="CAU41" s="42" t="s">
        <v>498</v>
      </c>
      <c r="CAV41" s="92">
        <f>SUMIFS('3a-Budget Detail'!CAW17:CAW511,'3a-Budget Detail'!CAT17:CAT511,'List Data'!CAY18,'3a-Budget Detail'!CAS17:CAS511,'List Data'!CAU26)</f>
        <v>0</v>
      </c>
      <c r="CAX41" s="42"/>
      <c r="CAY41" s="42" t="s">
        <v>498</v>
      </c>
      <c r="CAZ41" s="92">
        <f>SUMIFS('3a-Budget Detail'!CBA17:CBA511,'3a-Budget Detail'!CAX17:CAX511,'List Data'!CBC18,'3a-Budget Detail'!CAW17:CAW511,'List Data'!CAY26)</f>
        <v>0</v>
      </c>
      <c r="CBB41" s="42"/>
      <c r="CBC41" s="42" t="s">
        <v>498</v>
      </c>
      <c r="CBD41" s="92">
        <f>SUMIFS('3a-Budget Detail'!CBE17:CBE511,'3a-Budget Detail'!CBB17:CBB511,'List Data'!CBG18,'3a-Budget Detail'!CBA17:CBA511,'List Data'!CBC26)</f>
        <v>0</v>
      </c>
      <c r="CBF41" s="42"/>
      <c r="CBG41" s="42" t="s">
        <v>498</v>
      </c>
      <c r="CBH41" s="92">
        <f>SUMIFS('3a-Budget Detail'!CBI17:CBI511,'3a-Budget Detail'!CBF17:CBF511,'List Data'!CBK18,'3a-Budget Detail'!CBE17:CBE511,'List Data'!CBG26)</f>
        <v>0</v>
      </c>
      <c r="CBJ41" s="42"/>
      <c r="CBK41" s="42" t="s">
        <v>498</v>
      </c>
      <c r="CBL41" s="92">
        <f>SUMIFS('3a-Budget Detail'!CBM17:CBM511,'3a-Budget Detail'!CBJ17:CBJ511,'List Data'!CBO18,'3a-Budget Detail'!CBI17:CBI511,'List Data'!CBK26)</f>
        <v>0</v>
      </c>
      <c r="CBN41" s="42"/>
      <c r="CBO41" s="42" t="s">
        <v>498</v>
      </c>
      <c r="CBP41" s="92">
        <f>SUMIFS('3a-Budget Detail'!CBQ17:CBQ511,'3a-Budget Detail'!CBN17:CBN511,'List Data'!CBS18,'3a-Budget Detail'!CBM17:CBM511,'List Data'!CBO26)</f>
        <v>0</v>
      </c>
      <c r="CBR41" s="42"/>
      <c r="CBS41" s="42" t="s">
        <v>498</v>
      </c>
      <c r="CBT41" s="92">
        <f>SUMIFS('3a-Budget Detail'!CBU17:CBU511,'3a-Budget Detail'!CBR17:CBR511,'List Data'!CBW18,'3a-Budget Detail'!CBQ17:CBQ511,'List Data'!CBS26)</f>
        <v>0</v>
      </c>
      <c r="CBV41" s="42"/>
      <c r="CBW41" s="42" t="s">
        <v>498</v>
      </c>
      <c r="CBX41" s="92">
        <f>SUMIFS('3a-Budget Detail'!CBY17:CBY511,'3a-Budget Detail'!CBV17:CBV511,'List Data'!CCA18,'3a-Budget Detail'!CBU17:CBU511,'List Data'!CBW26)</f>
        <v>0</v>
      </c>
      <c r="CBZ41" s="42"/>
      <c r="CCA41" s="42" t="s">
        <v>498</v>
      </c>
      <c r="CCB41" s="92">
        <f>SUMIFS('3a-Budget Detail'!CCC17:CCC511,'3a-Budget Detail'!CBZ17:CBZ511,'List Data'!CCE18,'3a-Budget Detail'!CBY17:CBY511,'List Data'!CCA26)</f>
        <v>0</v>
      </c>
      <c r="CCD41" s="42"/>
      <c r="CCE41" s="42" t="s">
        <v>498</v>
      </c>
      <c r="CCF41" s="92">
        <f>SUMIFS('3a-Budget Detail'!CCG17:CCG511,'3a-Budget Detail'!CCD17:CCD511,'List Data'!CCI18,'3a-Budget Detail'!CCC17:CCC511,'List Data'!CCE26)</f>
        <v>0</v>
      </c>
      <c r="CCH41" s="42"/>
      <c r="CCI41" s="42" t="s">
        <v>498</v>
      </c>
      <c r="CCJ41" s="92">
        <f>SUMIFS('3a-Budget Detail'!CCK17:CCK511,'3a-Budget Detail'!CCH17:CCH511,'List Data'!CCM18,'3a-Budget Detail'!CCG17:CCG511,'List Data'!CCI26)</f>
        <v>0</v>
      </c>
      <c r="CCL41" s="42"/>
      <c r="CCM41" s="42" t="s">
        <v>498</v>
      </c>
      <c r="CCN41" s="92">
        <f>SUMIFS('3a-Budget Detail'!CCO17:CCO511,'3a-Budget Detail'!CCL17:CCL511,'List Data'!CCQ18,'3a-Budget Detail'!CCK17:CCK511,'List Data'!CCM26)</f>
        <v>0</v>
      </c>
      <c r="CCP41" s="42"/>
      <c r="CCQ41" s="42" t="s">
        <v>498</v>
      </c>
      <c r="CCR41" s="92">
        <f>SUMIFS('3a-Budget Detail'!CCS17:CCS511,'3a-Budget Detail'!CCP17:CCP511,'List Data'!CCU18,'3a-Budget Detail'!CCO17:CCO511,'List Data'!CCQ26)</f>
        <v>0</v>
      </c>
      <c r="CCT41" s="42"/>
      <c r="CCU41" s="42" t="s">
        <v>498</v>
      </c>
      <c r="CCV41" s="92">
        <f>SUMIFS('3a-Budget Detail'!CCW17:CCW511,'3a-Budget Detail'!CCT17:CCT511,'List Data'!CCY18,'3a-Budget Detail'!CCS17:CCS511,'List Data'!CCU26)</f>
        <v>0</v>
      </c>
      <c r="CCX41" s="42"/>
      <c r="CCY41" s="42" t="s">
        <v>498</v>
      </c>
      <c r="CCZ41" s="92">
        <f>SUMIFS('3a-Budget Detail'!CDA17:CDA511,'3a-Budget Detail'!CCX17:CCX511,'List Data'!CDC18,'3a-Budget Detail'!CCW17:CCW511,'List Data'!CCY26)</f>
        <v>0</v>
      </c>
      <c r="CDB41" s="42"/>
      <c r="CDC41" s="42" t="s">
        <v>498</v>
      </c>
      <c r="CDD41" s="92">
        <f>SUMIFS('3a-Budget Detail'!CDE17:CDE511,'3a-Budget Detail'!CDB17:CDB511,'List Data'!CDG18,'3a-Budget Detail'!CDA17:CDA511,'List Data'!CDC26)</f>
        <v>0</v>
      </c>
      <c r="CDF41" s="42"/>
      <c r="CDG41" s="42" t="s">
        <v>498</v>
      </c>
      <c r="CDH41" s="92">
        <f>SUMIFS('3a-Budget Detail'!CDI17:CDI511,'3a-Budget Detail'!CDF17:CDF511,'List Data'!CDK18,'3a-Budget Detail'!CDE17:CDE511,'List Data'!CDG26)</f>
        <v>0</v>
      </c>
      <c r="CDJ41" s="42"/>
      <c r="CDK41" s="42" t="s">
        <v>498</v>
      </c>
      <c r="CDL41" s="92">
        <f>SUMIFS('3a-Budget Detail'!CDM17:CDM511,'3a-Budget Detail'!CDJ17:CDJ511,'List Data'!CDO18,'3a-Budget Detail'!CDI17:CDI511,'List Data'!CDK26)</f>
        <v>0</v>
      </c>
      <c r="CDN41" s="42"/>
      <c r="CDO41" s="42" t="s">
        <v>498</v>
      </c>
      <c r="CDP41" s="92">
        <f>SUMIFS('3a-Budget Detail'!CDQ17:CDQ511,'3a-Budget Detail'!CDN17:CDN511,'List Data'!CDS18,'3a-Budget Detail'!CDM17:CDM511,'List Data'!CDO26)</f>
        <v>0</v>
      </c>
      <c r="CDR41" s="42"/>
      <c r="CDS41" s="42" t="s">
        <v>498</v>
      </c>
      <c r="CDT41" s="92">
        <f>SUMIFS('3a-Budget Detail'!CDU17:CDU511,'3a-Budget Detail'!CDR17:CDR511,'List Data'!CDW18,'3a-Budget Detail'!CDQ17:CDQ511,'List Data'!CDS26)</f>
        <v>0</v>
      </c>
      <c r="CDV41" s="42"/>
      <c r="CDW41" s="42" t="s">
        <v>498</v>
      </c>
      <c r="CDX41" s="92">
        <f>SUMIFS('3a-Budget Detail'!CDY17:CDY511,'3a-Budget Detail'!CDV17:CDV511,'List Data'!CEA18,'3a-Budget Detail'!CDU17:CDU511,'List Data'!CDW26)</f>
        <v>0</v>
      </c>
      <c r="CDZ41" s="42"/>
      <c r="CEA41" s="42" t="s">
        <v>498</v>
      </c>
      <c r="CEB41" s="92">
        <f>SUMIFS('3a-Budget Detail'!CEC17:CEC511,'3a-Budget Detail'!CDZ17:CDZ511,'List Data'!CEE18,'3a-Budget Detail'!CDY17:CDY511,'List Data'!CEA26)</f>
        <v>0</v>
      </c>
      <c r="CED41" s="42"/>
      <c r="CEE41" s="42" t="s">
        <v>498</v>
      </c>
      <c r="CEF41" s="92">
        <f>SUMIFS('3a-Budget Detail'!CEG17:CEG511,'3a-Budget Detail'!CED17:CED511,'List Data'!CEI18,'3a-Budget Detail'!CEC17:CEC511,'List Data'!CEE26)</f>
        <v>0</v>
      </c>
      <c r="CEH41" s="42"/>
      <c r="CEI41" s="42" t="s">
        <v>498</v>
      </c>
      <c r="CEJ41" s="92">
        <f>SUMIFS('3a-Budget Detail'!CEK17:CEK511,'3a-Budget Detail'!CEH17:CEH511,'List Data'!CEM18,'3a-Budget Detail'!CEG17:CEG511,'List Data'!CEI26)</f>
        <v>0</v>
      </c>
      <c r="CEL41" s="42"/>
      <c r="CEM41" s="42" t="s">
        <v>498</v>
      </c>
      <c r="CEN41" s="92">
        <f>SUMIFS('3a-Budget Detail'!CEO17:CEO511,'3a-Budget Detail'!CEL17:CEL511,'List Data'!CEQ18,'3a-Budget Detail'!CEK17:CEK511,'List Data'!CEM26)</f>
        <v>0</v>
      </c>
      <c r="CEP41" s="42"/>
      <c r="CEQ41" s="42" t="s">
        <v>498</v>
      </c>
      <c r="CER41" s="92">
        <f>SUMIFS('3a-Budget Detail'!CES17:CES511,'3a-Budget Detail'!CEP17:CEP511,'List Data'!CEU18,'3a-Budget Detail'!CEO17:CEO511,'List Data'!CEQ26)</f>
        <v>0</v>
      </c>
      <c r="CET41" s="42"/>
      <c r="CEU41" s="42" t="s">
        <v>498</v>
      </c>
      <c r="CEV41" s="92">
        <f>SUMIFS('3a-Budget Detail'!CEW17:CEW511,'3a-Budget Detail'!CET17:CET511,'List Data'!CEY18,'3a-Budget Detail'!CES17:CES511,'List Data'!CEU26)</f>
        <v>0</v>
      </c>
      <c r="CEX41" s="42"/>
      <c r="CEY41" s="42" t="s">
        <v>498</v>
      </c>
      <c r="CEZ41" s="92">
        <f>SUMIFS('3a-Budget Detail'!CFA17:CFA511,'3a-Budget Detail'!CEX17:CEX511,'List Data'!CFC18,'3a-Budget Detail'!CEW17:CEW511,'List Data'!CEY26)</f>
        <v>0</v>
      </c>
      <c r="CFB41" s="42"/>
      <c r="CFC41" s="42" t="s">
        <v>498</v>
      </c>
      <c r="CFD41" s="92">
        <f>SUMIFS('3a-Budget Detail'!CFE17:CFE511,'3a-Budget Detail'!CFB17:CFB511,'List Data'!CFG18,'3a-Budget Detail'!CFA17:CFA511,'List Data'!CFC26)</f>
        <v>0</v>
      </c>
      <c r="CFF41" s="42"/>
      <c r="CFG41" s="42" t="s">
        <v>498</v>
      </c>
      <c r="CFH41" s="92">
        <f>SUMIFS('3a-Budget Detail'!CFI17:CFI511,'3a-Budget Detail'!CFF17:CFF511,'List Data'!CFK18,'3a-Budget Detail'!CFE17:CFE511,'List Data'!CFG26)</f>
        <v>0</v>
      </c>
      <c r="CFJ41" s="42"/>
      <c r="CFK41" s="42" t="s">
        <v>498</v>
      </c>
      <c r="CFL41" s="92">
        <f>SUMIFS('3a-Budget Detail'!CFM17:CFM511,'3a-Budget Detail'!CFJ17:CFJ511,'List Data'!CFO18,'3a-Budget Detail'!CFI17:CFI511,'List Data'!CFK26)</f>
        <v>0</v>
      </c>
      <c r="CFN41" s="42"/>
      <c r="CFO41" s="42" t="s">
        <v>498</v>
      </c>
      <c r="CFP41" s="92">
        <f>SUMIFS('3a-Budget Detail'!CFQ17:CFQ511,'3a-Budget Detail'!CFN17:CFN511,'List Data'!CFS18,'3a-Budget Detail'!CFM17:CFM511,'List Data'!CFO26)</f>
        <v>0</v>
      </c>
      <c r="CFR41" s="42"/>
      <c r="CFS41" s="42" t="s">
        <v>498</v>
      </c>
      <c r="CFT41" s="92">
        <f>SUMIFS('3a-Budget Detail'!CFU17:CFU511,'3a-Budget Detail'!CFR17:CFR511,'List Data'!CFW18,'3a-Budget Detail'!CFQ17:CFQ511,'List Data'!CFS26)</f>
        <v>0</v>
      </c>
      <c r="CFV41" s="42"/>
      <c r="CFW41" s="42" t="s">
        <v>498</v>
      </c>
      <c r="CFX41" s="92">
        <f>SUMIFS('3a-Budget Detail'!CFY17:CFY511,'3a-Budget Detail'!CFV17:CFV511,'List Data'!CGA18,'3a-Budget Detail'!CFU17:CFU511,'List Data'!CFW26)</f>
        <v>0</v>
      </c>
      <c r="CFZ41" s="42"/>
      <c r="CGA41" s="42" t="s">
        <v>498</v>
      </c>
      <c r="CGB41" s="92">
        <f>SUMIFS('3a-Budget Detail'!CGC17:CGC511,'3a-Budget Detail'!CFZ17:CFZ511,'List Data'!CGE18,'3a-Budget Detail'!CFY17:CFY511,'List Data'!CGA26)</f>
        <v>0</v>
      </c>
      <c r="CGD41" s="42"/>
      <c r="CGE41" s="42" t="s">
        <v>498</v>
      </c>
      <c r="CGF41" s="92">
        <f>SUMIFS('3a-Budget Detail'!CGG17:CGG511,'3a-Budget Detail'!CGD17:CGD511,'List Data'!CGI18,'3a-Budget Detail'!CGC17:CGC511,'List Data'!CGE26)</f>
        <v>0</v>
      </c>
      <c r="CGH41" s="42"/>
      <c r="CGI41" s="42" t="s">
        <v>498</v>
      </c>
      <c r="CGJ41" s="92">
        <f>SUMIFS('3a-Budget Detail'!CGK17:CGK511,'3a-Budget Detail'!CGH17:CGH511,'List Data'!CGM18,'3a-Budget Detail'!CGG17:CGG511,'List Data'!CGI26)</f>
        <v>0</v>
      </c>
      <c r="CGL41" s="42"/>
      <c r="CGM41" s="42" t="s">
        <v>498</v>
      </c>
      <c r="CGN41" s="92">
        <f>SUMIFS('3a-Budget Detail'!CGO17:CGO511,'3a-Budget Detail'!CGL17:CGL511,'List Data'!CGQ18,'3a-Budget Detail'!CGK17:CGK511,'List Data'!CGM26)</f>
        <v>0</v>
      </c>
      <c r="CGP41" s="42"/>
      <c r="CGQ41" s="42" t="s">
        <v>498</v>
      </c>
      <c r="CGR41" s="92">
        <f>SUMIFS('3a-Budget Detail'!CGS17:CGS511,'3a-Budget Detail'!CGP17:CGP511,'List Data'!CGU18,'3a-Budget Detail'!CGO17:CGO511,'List Data'!CGQ26)</f>
        <v>0</v>
      </c>
      <c r="CGT41" s="42"/>
      <c r="CGU41" s="42" t="s">
        <v>498</v>
      </c>
      <c r="CGV41" s="92">
        <f>SUMIFS('3a-Budget Detail'!CGW17:CGW511,'3a-Budget Detail'!CGT17:CGT511,'List Data'!CGY18,'3a-Budget Detail'!CGS17:CGS511,'List Data'!CGU26)</f>
        <v>0</v>
      </c>
      <c r="CGX41" s="42"/>
      <c r="CGY41" s="42" t="s">
        <v>498</v>
      </c>
      <c r="CGZ41" s="92">
        <f>SUMIFS('3a-Budget Detail'!CHA17:CHA511,'3a-Budget Detail'!CGX17:CGX511,'List Data'!CHC18,'3a-Budget Detail'!CGW17:CGW511,'List Data'!CGY26)</f>
        <v>0</v>
      </c>
      <c r="CHB41" s="42"/>
      <c r="CHC41" s="42" t="s">
        <v>498</v>
      </c>
      <c r="CHD41" s="92">
        <f>SUMIFS('3a-Budget Detail'!CHE17:CHE511,'3a-Budget Detail'!CHB17:CHB511,'List Data'!CHG18,'3a-Budget Detail'!CHA17:CHA511,'List Data'!CHC26)</f>
        <v>0</v>
      </c>
      <c r="CHF41" s="42"/>
      <c r="CHG41" s="42" t="s">
        <v>498</v>
      </c>
      <c r="CHH41" s="92">
        <f>SUMIFS('3a-Budget Detail'!CHI17:CHI511,'3a-Budget Detail'!CHF17:CHF511,'List Data'!CHK18,'3a-Budget Detail'!CHE17:CHE511,'List Data'!CHG26)</f>
        <v>0</v>
      </c>
      <c r="CHJ41" s="42"/>
      <c r="CHK41" s="42" t="s">
        <v>498</v>
      </c>
      <c r="CHL41" s="92">
        <f>SUMIFS('3a-Budget Detail'!CHM17:CHM511,'3a-Budget Detail'!CHJ17:CHJ511,'List Data'!CHO18,'3a-Budget Detail'!CHI17:CHI511,'List Data'!CHK26)</f>
        <v>0</v>
      </c>
      <c r="CHN41" s="42"/>
      <c r="CHO41" s="42" t="s">
        <v>498</v>
      </c>
      <c r="CHP41" s="92">
        <f>SUMIFS('3a-Budget Detail'!CHQ17:CHQ511,'3a-Budget Detail'!CHN17:CHN511,'List Data'!CHS18,'3a-Budget Detail'!CHM17:CHM511,'List Data'!CHO26)</f>
        <v>0</v>
      </c>
      <c r="CHR41" s="42"/>
      <c r="CHS41" s="42" t="s">
        <v>498</v>
      </c>
      <c r="CHT41" s="92">
        <f>SUMIFS('3a-Budget Detail'!CHU17:CHU511,'3a-Budget Detail'!CHR17:CHR511,'List Data'!CHW18,'3a-Budget Detail'!CHQ17:CHQ511,'List Data'!CHS26)</f>
        <v>0</v>
      </c>
      <c r="CHV41" s="42"/>
      <c r="CHW41" s="42" t="s">
        <v>498</v>
      </c>
      <c r="CHX41" s="92">
        <f>SUMIFS('3a-Budget Detail'!CHY17:CHY511,'3a-Budget Detail'!CHV17:CHV511,'List Data'!CIA18,'3a-Budget Detail'!CHU17:CHU511,'List Data'!CHW26)</f>
        <v>0</v>
      </c>
      <c r="CHZ41" s="42"/>
      <c r="CIA41" s="42" t="s">
        <v>498</v>
      </c>
      <c r="CIB41" s="92">
        <f>SUMIFS('3a-Budget Detail'!CIC17:CIC511,'3a-Budget Detail'!CHZ17:CHZ511,'List Data'!CIE18,'3a-Budget Detail'!CHY17:CHY511,'List Data'!CIA26)</f>
        <v>0</v>
      </c>
      <c r="CID41" s="42"/>
      <c r="CIE41" s="42" t="s">
        <v>498</v>
      </c>
      <c r="CIF41" s="92">
        <f>SUMIFS('3a-Budget Detail'!CIG17:CIG511,'3a-Budget Detail'!CID17:CID511,'List Data'!CII18,'3a-Budget Detail'!CIC17:CIC511,'List Data'!CIE26)</f>
        <v>0</v>
      </c>
      <c r="CIH41" s="42"/>
      <c r="CII41" s="42" t="s">
        <v>498</v>
      </c>
      <c r="CIJ41" s="92">
        <f>SUMIFS('3a-Budget Detail'!CIK17:CIK511,'3a-Budget Detail'!CIH17:CIH511,'List Data'!CIM18,'3a-Budget Detail'!CIG17:CIG511,'List Data'!CII26)</f>
        <v>0</v>
      </c>
      <c r="CIL41" s="42"/>
      <c r="CIM41" s="42" t="s">
        <v>498</v>
      </c>
      <c r="CIN41" s="92">
        <f>SUMIFS('3a-Budget Detail'!CIO17:CIO511,'3a-Budget Detail'!CIL17:CIL511,'List Data'!CIQ18,'3a-Budget Detail'!CIK17:CIK511,'List Data'!CIM26)</f>
        <v>0</v>
      </c>
      <c r="CIP41" s="42"/>
      <c r="CIQ41" s="42" t="s">
        <v>498</v>
      </c>
      <c r="CIR41" s="92">
        <f>SUMIFS('3a-Budget Detail'!CIS17:CIS511,'3a-Budget Detail'!CIP17:CIP511,'List Data'!CIU18,'3a-Budget Detail'!CIO17:CIO511,'List Data'!CIQ26)</f>
        <v>0</v>
      </c>
      <c r="CIT41" s="42"/>
      <c r="CIU41" s="42" t="s">
        <v>498</v>
      </c>
      <c r="CIV41" s="92">
        <f>SUMIFS('3a-Budget Detail'!CIW17:CIW511,'3a-Budget Detail'!CIT17:CIT511,'List Data'!CIY18,'3a-Budget Detail'!CIS17:CIS511,'List Data'!CIU26)</f>
        <v>0</v>
      </c>
      <c r="CIX41" s="42"/>
      <c r="CIY41" s="42" t="s">
        <v>498</v>
      </c>
      <c r="CIZ41" s="92">
        <f>SUMIFS('3a-Budget Detail'!CJA17:CJA511,'3a-Budget Detail'!CIX17:CIX511,'List Data'!CJC18,'3a-Budget Detail'!CIW17:CIW511,'List Data'!CIY26)</f>
        <v>0</v>
      </c>
      <c r="CJB41" s="42"/>
      <c r="CJC41" s="42" t="s">
        <v>498</v>
      </c>
      <c r="CJD41" s="92">
        <f>SUMIFS('3a-Budget Detail'!CJE17:CJE511,'3a-Budget Detail'!CJB17:CJB511,'List Data'!CJG18,'3a-Budget Detail'!CJA17:CJA511,'List Data'!CJC26)</f>
        <v>0</v>
      </c>
      <c r="CJF41" s="42"/>
      <c r="CJG41" s="42" t="s">
        <v>498</v>
      </c>
      <c r="CJH41" s="92">
        <f>SUMIFS('3a-Budget Detail'!CJI17:CJI511,'3a-Budget Detail'!CJF17:CJF511,'List Data'!CJK18,'3a-Budget Detail'!CJE17:CJE511,'List Data'!CJG26)</f>
        <v>0</v>
      </c>
      <c r="CJJ41" s="42"/>
      <c r="CJK41" s="42" t="s">
        <v>498</v>
      </c>
      <c r="CJL41" s="92">
        <f>SUMIFS('3a-Budget Detail'!CJM17:CJM511,'3a-Budget Detail'!CJJ17:CJJ511,'List Data'!CJO18,'3a-Budget Detail'!CJI17:CJI511,'List Data'!CJK26)</f>
        <v>0</v>
      </c>
      <c r="CJN41" s="42"/>
      <c r="CJO41" s="42" t="s">
        <v>498</v>
      </c>
      <c r="CJP41" s="92">
        <f>SUMIFS('3a-Budget Detail'!CJQ17:CJQ511,'3a-Budget Detail'!CJN17:CJN511,'List Data'!CJS18,'3a-Budget Detail'!CJM17:CJM511,'List Data'!CJO26)</f>
        <v>0</v>
      </c>
      <c r="CJR41" s="42"/>
      <c r="CJS41" s="42" t="s">
        <v>498</v>
      </c>
      <c r="CJT41" s="92">
        <f>SUMIFS('3a-Budget Detail'!CJU17:CJU511,'3a-Budget Detail'!CJR17:CJR511,'List Data'!CJW18,'3a-Budget Detail'!CJQ17:CJQ511,'List Data'!CJS26)</f>
        <v>0</v>
      </c>
      <c r="CJV41" s="42"/>
      <c r="CJW41" s="42" t="s">
        <v>498</v>
      </c>
      <c r="CJX41" s="92">
        <f>SUMIFS('3a-Budget Detail'!CJY17:CJY511,'3a-Budget Detail'!CJV17:CJV511,'List Data'!CKA18,'3a-Budget Detail'!CJU17:CJU511,'List Data'!CJW26)</f>
        <v>0</v>
      </c>
      <c r="CJZ41" s="42"/>
      <c r="CKA41" s="42" t="s">
        <v>498</v>
      </c>
      <c r="CKB41" s="92">
        <f>SUMIFS('3a-Budget Detail'!CKC17:CKC511,'3a-Budget Detail'!CJZ17:CJZ511,'List Data'!CKE18,'3a-Budget Detail'!CJY17:CJY511,'List Data'!CKA26)</f>
        <v>0</v>
      </c>
      <c r="CKD41" s="42"/>
      <c r="CKE41" s="42" t="s">
        <v>498</v>
      </c>
      <c r="CKF41" s="92">
        <f>SUMIFS('3a-Budget Detail'!CKG17:CKG511,'3a-Budget Detail'!CKD17:CKD511,'List Data'!CKI18,'3a-Budget Detail'!CKC17:CKC511,'List Data'!CKE26)</f>
        <v>0</v>
      </c>
      <c r="CKH41" s="42"/>
      <c r="CKI41" s="42" t="s">
        <v>498</v>
      </c>
      <c r="CKJ41" s="92">
        <f>SUMIFS('3a-Budget Detail'!CKK17:CKK511,'3a-Budget Detail'!CKH17:CKH511,'List Data'!CKM18,'3a-Budget Detail'!CKG17:CKG511,'List Data'!CKI26)</f>
        <v>0</v>
      </c>
      <c r="CKL41" s="42"/>
      <c r="CKM41" s="42" t="s">
        <v>498</v>
      </c>
      <c r="CKN41" s="92">
        <f>SUMIFS('3a-Budget Detail'!CKO17:CKO511,'3a-Budget Detail'!CKL17:CKL511,'List Data'!CKQ18,'3a-Budget Detail'!CKK17:CKK511,'List Data'!CKM26)</f>
        <v>0</v>
      </c>
      <c r="CKP41" s="42"/>
      <c r="CKQ41" s="42" t="s">
        <v>498</v>
      </c>
      <c r="CKR41" s="92">
        <f>SUMIFS('3a-Budget Detail'!CKS17:CKS511,'3a-Budget Detail'!CKP17:CKP511,'List Data'!CKU18,'3a-Budget Detail'!CKO17:CKO511,'List Data'!CKQ26)</f>
        <v>0</v>
      </c>
      <c r="CKT41" s="42"/>
      <c r="CKU41" s="42" t="s">
        <v>498</v>
      </c>
      <c r="CKV41" s="92">
        <f>SUMIFS('3a-Budget Detail'!CKW17:CKW511,'3a-Budget Detail'!CKT17:CKT511,'List Data'!CKY18,'3a-Budget Detail'!CKS17:CKS511,'List Data'!CKU26)</f>
        <v>0</v>
      </c>
      <c r="CKX41" s="42"/>
      <c r="CKY41" s="42" t="s">
        <v>498</v>
      </c>
      <c r="CKZ41" s="92">
        <f>SUMIFS('3a-Budget Detail'!CLA17:CLA511,'3a-Budget Detail'!CKX17:CKX511,'List Data'!CLC18,'3a-Budget Detail'!CKW17:CKW511,'List Data'!CKY26)</f>
        <v>0</v>
      </c>
      <c r="CLB41" s="42"/>
      <c r="CLC41" s="42" t="s">
        <v>498</v>
      </c>
      <c r="CLD41" s="92">
        <f>SUMIFS('3a-Budget Detail'!CLE17:CLE511,'3a-Budget Detail'!CLB17:CLB511,'List Data'!CLG18,'3a-Budget Detail'!CLA17:CLA511,'List Data'!CLC26)</f>
        <v>0</v>
      </c>
      <c r="CLF41" s="42"/>
      <c r="CLG41" s="42" t="s">
        <v>498</v>
      </c>
      <c r="CLH41" s="92">
        <f>SUMIFS('3a-Budget Detail'!CLI17:CLI511,'3a-Budget Detail'!CLF17:CLF511,'List Data'!CLK18,'3a-Budget Detail'!CLE17:CLE511,'List Data'!CLG26)</f>
        <v>0</v>
      </c>
      <c r="CLJ41" s="42"/>
      <c r="CLK41" s="42" t="s">
        <v>498</v>
      </c>
      <c r="CLL41" s="92">
        <f>SUMIFS('3a-Budget Detail'!CLM17:CLM511,'3a-Budget Detail'!CLJ17:CLJ511,'List Data'!CLO18,'3a-Budget Detail'!CLI17:CLI511,'List Data'!CLK26)</f>
        <v>0</v>
      </c>
      <c r="CLN41" s="42"/>
      <c r="CLO41" s="42" t="s">
        <v>498</v>
      </c>
      <c r="CLP41" s="92">
        <f>SUMIFS('3a-Budget Detail'!CLQ17:CLQ511,'3a-Budget Detail'!CLN17:CLN511,'List Data'!CLS18,'3a-Budget Detail'!CLM17:CLM511,'List Data'!CLO26)</f>
        <v>0</v>
      </c>
      <c r="CLR41" s="42"/>
      <c r="CLS41" s="42" t="s">
        <v>498</v>
      </c>
      <c r="CLT41" s="92">
        <f>SUMIFS('3a-Budget Detail'!CLU17:CLU511,'3a-Budget Detail'!CLR17:CLR511,'List Data'!CLW18,'3a-Budget Detail'!CLQ17:CLQ511,'List Data'!CLS26)</f>
        <v>0</v>
      </c>
      <c r="CLV41" s="42"/>
      <c r="CLW41" s="42" t="s">
        <v>498</v>
      </c>
      <c r="CLX41" s="92">
        <f>SUMIFS('3a-Budget Detail'!CLY17:CLY511,'3a-Budget Detail'!CLV17:CLV511,'List Data'!CMA18,'3a-Budget Detail'!CLU17:CLU511,'List Data'!CLW26)</f>
        <v>0</v>
      </c>
      <c r="CLZ41" s="42"/>
      <c r="CMA41" s="42" t="s">
        <v>498</v>
      </c>
      <c r="CMB41" s="92">
        <f>SUMIFS('3a-Budget Detail'!CMC17:CMC511,'3a-Budget Detail'!CLZ17:CLZ511,'List Data'!CME18,'3a-Budget Detail'!CLY17:CLY511,'List Data'!CMA26)</f>
        <v>0</v>
      </c>
      <c r="CMD41" s="42"/>
      <c r="CME41" s="42" t="s">
        <v>498</v>
      </c>
      <c r="CMF41" s="92">
        <f>SUMIFS('3a-Budget Detail'!CMG17:CMG511,'3a-Budget Detail'!CMD17:CMD511,'List Data'!CMI18,'3a-Budget Detail'!CMC17:CMC511,'List Data'!CME26)</f>
        <v>0</v>
      </c>
      <c r="CMH41" s="42"/>
      <c r="CMI41" s="42" t="s">
        <v>498</v>
      </c>
      <c r="CMJ41" s="92">
        <f>SUMIFS('3a-Budget Detail'!CMK17:CMK511,'3a-Budget Detail'!CMH17:CMH511,'List Data'!CMM18,'3a-Budget Detail'!CMG17:CMG511,'List Data'!CMI26)</f>
        <v>0</v>
      </c>
      <c r="CML41" s="42"/>
      <c r="CMM41" s="42" t="s">
        <v>498</v>
      </c>
      <c r="CMN41" s="92">
        <f>SUMIFS('3a-Budget Detail'!CMO17:CMO511,'3a-Budget Detail'!CML17:CML511,'List Data'!CMQ18,'3a-Budget Detail'!CMK17:CMK511,'List Data'!CMM26)</f>
        <v>0</v>
      </c>
      <c r="CMP41" s="42"/>
      <c r="CMQ41" s="42" t="s">
        <v>498</v>
      </c>
      <c r="CMR41" s="92">
        <f>SUMIFS('3a-Budget Detail'!CMS17:CMS511,'3a-Budget Detail'!CMP17:CMP511,'List Data'!CMU18,'3a-Budget Detail'!CMO17:CMO511,'List Data'!CMQ26)</f>
        <v>0</v>
      </c>
      <c r="CMT41" s="42"/>
      <c r="CMU41" s="42" t="s">
        <v>498</v>
      </c>
      <c r="CMV41" s="92">
        <f>SUMIFS('3a-Budget Detail'!CMW17:CMW511,'3a-Budget Detail'!CMT17:CMT511,'List Data'!CMY18,'3a-Budget Detail'!CMS17:CMS511,'List Data'!CMU26)</f>
        <v>0</v>
      </c>
      <c r="CMX41" s="42"/>
      <c r="CMY41" s="42" t="s">
        <v>498</v>
      </c>
      <c r="CMZ41" s="92">
        <f>SUMIFS('3a-Budget Detail'!CNA17:CNA511,'3a-Budget Detail'!CMX17:CMX511,'List Data'!CNC18,'3a-Budget Detail'!CMW17:CMW511,'List Data'!CMY26)</f>
        <v>0</v>
      </c>
      <c r="CNB41" s="42"/>
      <c r="CNC41" s="42" t="s">
        <v>498</v>
      </c>
      <c r="CND41" s="92">
        <f>SUMIFS('3a-Budget Detail'!CNE17:CNE511,'3a-Budget Detail'!CNB17:CNB511,'List Data'!CNG18,'3a-Budget Detail'!CNA17:CNA511,'List Data'!CNC26)</f>
        <v>0</v>
      </c>
      <c r="CNF41" s="42"/>
      <c r="CNG41" s="42" t="s">
        <v>498</v>
      </c>
      <c r="CNH41" s="92">
        <f>SUMIFS('3a-Budget Detail'!CNI17:CNI511,'3a-Budget Detail'!CNF17:CNF511,'List Data'!CNK18,'3a-Budget Detail'!CNE17:CNE511,'List Data'!CNG26)</f>
        <v>0</v>
      </c>
      <c r="CNJ41" s="42"/>
      <c r="CNK41" s="42" t="s">
        <v>498</v>
      </c>
      <c r="CNL41" s="92">
        <f>SUMIFS('3a-Budget Detail'!CNM17:CNM511,'3a-Budget Detail'!CNJ17:CNJ511,'List Data'!CNO18,'3a-Budget Detail'!CNI17:CNI511,'List Data'!CNK26)</f>
        <v>0</v>
      </c>
      <c r="CNN41" s="42"/>
      <c r="CNO41" s="42" t="s">
        <v>498</v>
      </c>
      <c r="CNP41" s="92">
        <f>SUMIFS('3a-Budget Detail'!CNQ17:CNQ511,'3a-Budget Detail'!CNN17:CNN511,'List Data'!CNS18,'3a-Budget Detail'!CNM17:CNM511,'List Data'!CNO26)</f>
        <v>0</v>
      </c>
      <c r="CNR41" s="42"/>
      <c r="CNS41" s="42" t="s">
        <v>498</v>
      </c>
      <c r="CNT41" s="92">
        <f>SUMIFS('3a-Budget Detail'!CNU17:CNU511,'3a-Budget Detail'!CNR17:CNR511,'List Data'!CNW18,'3a-Budget Detail'!CNQ17:CNQ511,'List Data'!CNS26)</f>
        <v>0</v>
      </c>
      <c r="CNV41" s="42"/>
      <c r="CNW41" s="42" t="s">
        <v>498</v>
      </c>
      <c r="CNX41" s="92">
        <f>SUMIFS('3a-Budget Detail'!CNY17:CNY511,'3a-Budget Detail'!CNV17:CNV511,'List Data'!COA18,'3a-Budget Detail'!CNU17:CNU511,'List Data'!CNW26)</f>
        <v>0</v>
      </c>
      <c r="CNZ41" s="42"/>
      <c r="COA41" s="42" t="s">
        <v>498</v>
      </c>
      <c r="COB41" s="92">
        <f>SUMIFS('3a-Budget Detail'!COC17:COC511,'3a-Budget Detail'!CNZ17:CNZ511,'List Data'!COE18,'3a-Budget Detail'!CNY17:CNY511,'List Data'!COA26)</f>
        <v>0</v>
      </c>
      <c r="COD41" s="42"/>
      <c r="COE41" s="42" t="s">
        <v>498</v>
      </c>
      <c r="COF41" s="92">
        <f>SUMIFS('3a-Budget Detail'!COG17:COG511,'3a-Budget Detail'!COD17:COD511,'List Data'!COI18,'3a-Budget Detail'!COC17:COC511,'List Data'!COE26)</f>
        <v>0</v>
      </c>
      <c r="COH41" s="42"/>
      <c r="COI41" s="42" t="s">
        <v>498</v>
      </c>
      <c r="COJ41" s="92">
        <f>SUMIFS('3a-Budget Detail'!COK17:COK511,'3a-Budget Detail'!COH17:COH511,'List Data'!COM18,'3a-Budget Detail'!COG17:COG511,'List Data'!COI26)</f>
        <v>0</v>
      </c>
      <c r="COL41" s="42"/>
      <c r="COM41" s="42" t="s">
        <v>498</v>
      </c>
      <c r="CON41" s="92">
        <f>SUMIFS('3a-Budget Detail'!COO17:COO511,'3a-Budget Detail'!COL17:COL511,'List Data'!COQ18,'3a-Budget Detail'!COK17:COK511,'List Data'!COM26)</f>
        <v>0</v>
      </c>
      <c r="COP41" s="42"/>
      <c r="COQ41" s="42" t="s">
        <v>498</v>
      </c>
      <c r="COR41" s="92">
        <f>SUMIFS('3a-Budget Detail'!COS17:COS511,'3a-Budget Detail'!COP17:COP511,'List Data'!COU18,'3a-Budget Detail'!COO17:COO511,'List Data'!COQ26)</f>
        <v>0</v>
      </c>
      <c r="COT41" s="42"/>
      <c r="COU41" s="42" t="s">
        <v>498</v>
      </c>
      <c r="COV41" s="92">
        <f>SUMIFS('3a-Budget Detail'!COW17:COW511,'3a-Budget Detail'!COT17:COT511,'List Data'!COY18,'3a-Budget Detail'!COS17:COS511,'List Data'!COU26)</f>
        <v>0</v>
      </c>
      <c r="COX41" s="42"/>
      <c r="COY41" s="42" t="s">
        <v>498</v>
      </c>
      <c r="COZ41" s="92">
        <f>SUMIFS('3a-Budget Detail'!CPA17:CPA511,'3a-Budget Detail'!COX17:COX511,'List Data'!CPC18,'3a-Budget Detail'!COW17:COW511,'List Data'!COY26)</f>
        <v>0</v>
      </c>
      <c r="CPB41" s="42"/>
      <c r="CPC41" s="42" t="s">
        <v>498</v>
      </c>
      <c r="CPD41" s="92">
        <f>SUMIFS('3a-Budget Detail'!CPE17:CPE511,'3a-Budget Detail'!CPB17:CPB511,'List Data'!CPG18,'3a-Budget Detail'!CPA17:CPA511,'List Data'!CPC26)</f>
        <v>0</v>
      </c>
      <c r="CPF41" s="42"/>
      <c r="CPG41" s="42" t="s">
        <v>498</v>
      </c>
      <c r="CPH41" s="92">
        <f>SUMIFS('3a-Budget Detail'!CPI17:CPI511,'3a-Budget Detail'!CPF17:CPF511,'List Data'!CPK18,'3a-Budget Detail'!CPE17:CPE511,'List Data'!CPG26)</f>
        <v>0</v>
      </c>
      <c r="CPJ41" s="42"/>
      <c r="CPK41" s="42" t="s">
        <v>498</v>
      </c>
      <c r="CPL41" s="92">
        <f>SUMIFS('3a-Budget Detail'!CPM17:CPM511,'3a-Budget Detail'!CPJ17:CPJ511,'List Data'!CPO18,'3a-Budget Detail'!CPI17:CPI511,'List Data'!CPK26)</f>
        <v>0</v>
      </c>
      <c r="CPN41" s="42"/>
      <c r="CPO41" s="42" t="s">
        <v>498</v>
      </c>
      <c r="CPP41" s="92">
        <f>SUMIFS('3a-Budget Detail'!CPQ17:CPQ511,'3a-Budget Detail'!CPN17:CPN511,'List Data'!CPS18,'3a-Budget Detail'!CPM17:CPM511,'List Data'!CPO26)</f>
        <v>0</v>
      </c>
      <c r="CPR41" s="42"/>
      <c r="CPS41" s="42" t="s">
        <v>498</v>
      </c>
      <c r="CPT41" s="92">
        <f>SUMIFS('3a-Budget Detail'!CPU17:CPU511,'3a-Budget Detail'!CPR17:CPR511,'List Data'!CPW18,'3a-Budget Detail'!CPQ17:CPQ511,'List Data'!CPS26)</f>
        <v>0</v>
      </c>
      <c r="CPV41" s="42"/>
      <c r="CPW41" s="42" t="s">
        <v>498</v>
      </c>
      <c r="CPX41" s="92">
        <f>SUMIFS('3a-Budget Detail'!CPY17:CPY511,'3a-Budget Detail'!CPV17:CPV511,'List Data'!CQA18,'3a-Budget Detail'!CPU17:CPU511,'List Data'!CPW26)</f>
        <v>0</v>
      </c>
      <c r="CPZ41" s="42"/>
      <c r="CQA41" s="42" t="s">
        <v>498</v>
      </c>
      <c r="CQB41" s="92">
        <f>SUMIFS('3a-Budget Detail'!CQC17:CQC511,'3a-Budget Detail'!CPZ17:CPZ511,'List Data'!CQE18,'3a-Budget Detail'!CPY17:CPY511,'List Data'!CQA26)</f>
        <v>0</v>
      </c>
      <c r="CQD41" s="42"/>
      <c r="CQE41" s="42" t="s">
        <v>498</v>
      </c>
      <c r="CQF41" s="92">
        <f>SUMIFS('3a-Budget Detail'!CQG17:CQG511,'3a-Budget Detail'!CQD17:CQD511,'List Data'!CQI18,'3a-Budget Detail'!CQC17:CQC511,'List Data'!CQE26)</f>
        <v>0</v>
      </c>
      <c r="CQH41" s="42"/>
      <c r="CQI41" s="42" t="s">
        <v>498</v>
      </c>
      <c r="CQJ41" s="92">
        <f>SUMIFS('3a-Budget Detail'!CQK17:CQK511,'3a-Budget Detail'!CQH17:CQH511,'List Data'!CQM18,'3a-Budget Detail'!CQG17:CQG511,'List Data'!CQI26)</f>
        <v>0</v>
      </c>
      <c r="CQL41" s="42"/>
      <c r="CQM41" s="42" t="s">
        <v>498</v>
      </c>
      <c r="CQN41" s="92">
        <f>SUMIFS('3a-Budget Detail'!CQO17:CQO511,'3a-Budget Detail'!CQL17:CQL511,'List Data'!CQQ18,'3a-Budget Detail'!CQK17:CQK511,'List Data'!CQM26)</f>
        <v>0</v>
      </c>
      <c r="CQP41" s="42"/>
      <c r="CQQ41" s="42" t="s">
        <v>498</v>
      </c>
      <c r="CQR41" s="92">
        <f>SUMIFS('3a-Budget Detail'!CQS17:CQS511,'3a-Budget Detail'!CQP17:CQP511,'List Data'!CQU18,'3a-Budget Detail'!CQO17:CQO511,'List Data'!CQQ26)</f>
        <v>0</v>
      </c>
      <c r="CQT41" s="42"/>
      <c r="CQU41" s="42" t="s">
        <v>498</v>
      </c>
      <c r="CQV41" s="92">
        <f>SUMIFS('3a-Budget Detail'!CQW17:CQW511,'3a-Budget Detail'!CQT17:CQT511,'List Data'!CQY18,'3a-Budget Detail'!CQS17:CQS511,'List Data'!CQU26)</f>
        <v>0</v>
      </c>
      <c r="CQX41" s="42"/>
      <c r="CQY41" s="42" t="s">
        <v>498</v>
      </c>
      <c r="CQZ41" s="92">
        <f>SUMIFS('3a-Budget Detail'!CRA17:CRA511,'3a-Budget Detail'!CQX17:CQX511,'List Data'!CRC18,'3a-Budget Detail'!CQW17:CQW511,'List Data'!CQY26)</f>
        <v>0</v>
      </c>
      <c r="CRB41" s="42"/>
      <c r="CRC41" s="42" t="s">
        <v>498</v>
      </c>
      <c r="CRD41" s="92">
        <f>SUMIFS('3a-Budget Detail'!CRE17:CRE511,'3a-Budget Detail'!CRB17:CRB511,'List Data'!CRG18,'3a-Budget Detail'!CRA17:CRA511,'List Data'!CRC26)</f>
        <v>0</v>
      </c>
      <c r="CRF41" s="42"/>
      <c r="CRG41" s="42" t="s">
        <v>498</v>
      </c>
      <c r="CRH41" s="92">
        <f>SUMIFS('3a-Budget Detail'!CRI17:CRI511,'3a-Budget Detail'!CRF17:CRF511,'List Data'!CRK18,'3a-Budget Detail'!CRE17:CRE511,'List Data'!CRG26)</f>
        <v>0</v>
      </c>
      <c r="CRJ41" s="42"/>
      <c r="CRK41" s="42" t="s">
        <v>498</v>
      </c>
      <c r="CRL41" s="92">
        <f>SUMIFS('3a-Budget Detail'!CRM17:CRM511,'3a-Budget Detail'!CRJ17:CRJ511,'List Data'!CRO18,'3a-Budget Detail'!CRI17:CRI511,'List Data'!CRK26)</f>
        <v>0</v>
      </c>
      <c r="CRN41" s="42"/>
      <c r="CRO41" s="42" t="s">
        <v>498</v>
      </c>
      <c r="CRP41" s="92">
        <f>SUMIFS('3a-Budget Detail'!CRQ17:CRQ511,'3a-Budget Detail'!CRN17:CRN511,'List Data'!CRS18,'3a-Budget Detail'!CRM17:CRM511,'List Data'!CRO26)</f>
        <v>0</v>
      </c>
      <c r="CRR41" s="42"/>
      <c r="CRS41" s="42" t="s">
        <v>498</v>
      </c>
      <c r="CRT41" s="92">
        <f>SUMIFS('3a-Budget Detail'!CRU17:CRU511,'3a-Budget Detail'!CRR17:CRR511,'List Data'!CRW18,'3a-Budget Detail'!CRQ17:CRQ511,'List Data'!CRS26)</f>
        <v>0</v>
      </c>
      <c r="CRV41" s="42"/>
      <c r="CRW41" s="42" t="s">
        <v>498</v>
      </c>
      <c r="CRX41" s="92">
        <f>SUMIFS('3a-Budget Detail'!CRY17:CRY511,'3a-Budget Detail'!CRV17:CRV511,'List Data'!CSA18,'3a-Budget Detail'!CRU17:CRU511,'List Data'!CRW26)</f>
        <v>0</v>
      </c>
      <c r="CRZ41" s="42"/>
      <c r="CSA41" s="42" t="s">
        <v>498</v>
      </c>
      <c r="CSB41" s="92">
        <f>SUMIFS('3a-Budget Detail'!CSC17:CSC511,'3a-Budget Detail'!CRZ17:CRZ511,'List Data'!CSE18,'3a-Budget Detail'!CRY17:CRY511,'List Data'!CSA26)</f>
        <v>0</v>
      </c>
      <c r="CSD41" s="42"/>
      <c r="CSE41" s="42" t="s">
        <v>498</v>
      </c>
      <c r="CSF41" s="92">
        <f>SUMIFS('3a-Budget Detail'!CSG17:CSG511,'3a-Budget Detail'!CSD17:CSD511,'List Data'!CSI18,'3a-Budget Detail'!CSC17:CSC511,'List Data'!CSE26)</f>
        <v>0</v>
      </c>
      <c r="CSH41" s="42"/>
      <c r="CSI41" s="42" t="s">
        <v>498</v>
      </c>
      <c r="CSJ41" s="92">
        <f>SUMIFS('3a-Budget Detail'!CSK17:CSK511,'3a-Budget Detail'!CSH17:CSH511,'List Data'!CSM18,'3a-Budget Detail'!CSG17:CSG511,'List Data'!CSI26)</f>
        <v>0</v>
      </c>
      <c r="CSL41" s="42"/>
      <c r="CSM41" s="42" t="s">
        <v>498</v>
      </c>
      <c r="CSN41" s="92">
        <f>SUMIFS('3a-Budget Detail'!CSO17:CSO511,'3a-Budget Detail'!CSL17:CSL511,'List Data'!CSQ18,'3a-Budget Detail'!CSK17:CSK511,'List Data'!CSM26)</f>
        <v>0</v>
      </c>
      <c r="CSP41" s="42"/>
      <c r="CSQ41" s="42" t="s">
        <v>498</v>
      </c>
      <c r="CSR41" s="92">
        <f>SUMIFS('3a-Budget Detail'!CSS17:CSS511,'3a-Budget Detail'!CSP17:CSP511,'List Data'!CSU18,'3a-Budget Detail'!CSO17:CSO511,'List Data'!CSQ26)</f>
        <v>0</v>
      </c>
      <c r="CST41" s="42"/>
      <c r="CSU41" s="42" t="s">
        <v>498</v>
      </c>
      <c r="CSV41" s="92">
        <f>SUMIFS('3a-Budget Detail'!CSW17:CSW511,'3a-Budget Detail'!CST17:CST511,'List Data'!CSY18,'3a-Budget Detail'!CSS17:CSS511,'List Data'!CSU26)</f>
        <v>0</v>
      </c>
      <c r="CSX41" s="42"/>
      <c r="CSY41" s="42" t="s">
        <v>498</v>
      </c>
      <c r="CSZ41" s="92">
        <f>SUMIFS('3a-Budget Detail'!CTA17:CTA511,'3a-Budget Detail'!CSX17:CSX511,'List Data'!CTC18,'3a-Budget Detail'!CSW17:CSW511,'List Data'!CSY26)</f>
        <v>0</v>
      </c>
      <c r="CTB41" s="42"/>
      <c r="CTC41" s="42" t="s">
        <v>498</v>
      </c>
      <c r="CTD41" s="92">
        <f>SUMIFS('3a-Budget Detail'!CTE17:CTE511,'3a-Budget Detail'!CTB17:CTB511,'List Data'!CTG18,'3a-Budget Detail'!CTA17:CTA511,'List Data'!CTC26)</f>
        <v>0</v>
      </c>
      <c r="CTF41" s="42"/>
      <c r="CTG41" s="42" t="s">
        <v>498</v>
      </c>
      <c r="CTH41" s="92">
        <f>SUMIFS('3a-Budget Detail'!CTI17:CTI511,'3a-Budget Detail'!CTF17:CTF511,'List Data'!CTK18,'3a-Budget Detail'!CTE17:CTE511,'List Data'!CTG26)</f>
        <v>0</v>
      </c>
      <c r="CTJ41" s="42"/>
      <c r="CTK41" s="42" t="s">
        <v>498</v>
      </c>
      <c r="CTL41" s="92">
        <f>SUMIFS('3a-Budget Detail'!CTM17:CTM511,'3a-Budget Detail'!CTJ17:CTJ511,'List Data'!CTO18,'3a-Budget Detail'!CTI17:CTI511,'List Data'!CTK26)</f>
        <v>0</v>
      </c>
      <c r="CTN41" s="42"/>
      <c r="CTO41" s="42" t="s">
        <v>498</v>
      </c>
      <c r="CTP41" s="92">
        <f>SUMIFS('3a-Budget Detail'!CTQ17:CTQ511,'3a-Budget Detail'!CTN17:CTN511,'List Data'!CTS18,'3a-Budget Detail'!CTM17:CTM511,'List Data'!CTO26)</f>
        <v>0</v>
      </c>
      <c r="CTR41" s="42"/>
      <c r="CTS41" s="42" t="s">
        <v>498</v>
      </c>
      <c r="CTT41" s="92">
        <f>SUMIFS('3a-Budget Detail'!CTU17:CTU511,'3a-Budget Detail'!CTR17:CTR511,'List Data'!CTW18,'3a-Budget Detail'!CTQ17:CTQ511,'List Data'!CTS26)</f>
        <v>0</v>
      </c>
      <c r="CTV41" s="42"/>
      <c r="CTW41" s="42" t="s">
        <v>498</v>
      </c>
      <c r="CTX41" s="92">
        <f>SUMIFS('3a-Budget Detail'!CTY17:CTY511,'3a-Budget Detail'!CTV17:CTV511,'List Data'!CUA18,'3a-Budget Detail'!CTU17:CTU511,'List Data'!CTW26)</f>
        <v>0</v>
      </c>
      <c r="CTZ41" s="42"/>
      <c r="CUA41" s="42" t="s">
        <v>498</v>
      </c>
      <c r="CUB41" s="92">
        <f>SUMIFS('3a-Budget Detail'!CUC17:CUC511,'3a-Budget Detail'!CTZ17:CTZ511,'List Data'!CUE18,'3a-Budget Detail'!CTY17:CTY511,'List Data'!CUA26)</f>
        <v>0</v>
      </c>
      <c r="CUD41" s="42"/>
      <c r="CUE41" s="42" t="s">
        <v>498</v>
      </c>
      <c r="CUF41" s="92">
        <f>SUMIFS('3a-Budget Detail'!CUG17:CUG511,'3a-Budget Detail'!CUD17:CUD511,'List Data'!CUI18,'3a-Budget Detail'!CUC17:CUC511,'List Data'!CUE26)</f>
        <v>0</v>
      </c>
      <c r="CUH41" s="42"/>
      <c r="CUI41" s="42" t="s">
        <v>498</v>
      </c>
      <c r="CUJ41" s="92">
        <f>SUMIFS('3a-Budget Detail'!CUK17:CUK511,'3a-Budget Detail'!CUH17:CUH511,'List Data'!CUM18,'3a-Budget Detail'!CUG17:CUG511,'List Data'!CUI26)</f>
        <v>0</v>
      </c>
      <c r="CUL41" s="42"/>
      <c r="CUM41" s="42" t="s">
        <v>498</v>
      </c>
      <c r="CUN41" s="92">
        <f>SUMIFS('3a-Budget Detail'!CUO17:CUO511,'3a-Budget Detail'!CUL17:CUL511,'List Data'!CUQ18,'3a-Budget Detail'!CUK17:CUK511,'List Data'!CUM26)</f>
        <v>0</v>
      </c>
      <c r="CUP41" s="42"/>
      <c r="CUQ41" s="42" t="s">
        <v>498</v>
      </c>
      <c r="CUR41" s="92">
        <f>SUMIFS('3a-Budget Detail'!CUS17:CUS511,'3a-Budget Detail'!CUP17:CUP511,'List Data'!CUU18,'3a-Budget Detail'!CUO17:CUO511,'List Data'!CUQ26)</f>
        <v>0</v>
      </c>
      <c r="CUT41" s="42"/>
      <c r="CUU41" s="42" t="s">
        <v>498</v>
      </c>
      <c r="CUV41" s="92">
        <f>SUMIFS('3a-Budget Detail'!CUW17:CUW511,'3a-Budget Detail'!CUT17:CUT511,'List Data'!CUY18,'3a-Budget Detail'!CUS17:CUS511,'List Data'!CUU26)</f>
        <v>0</v>
      </c>
      <c r="CUX41" s="42"/>
      <c r="CUY41" s="42" t="s">
        <v>498</v>
      </c>
      <c r="CUZ41" s="92">
        <f>SUMIFS('3a-Budget Detail'!CVA17:CVA511,'3a-Budget Detail'!CUX17:CUX511,'List Data'!CVC18,'3a-Budget Detail'!CUW17:CUW511,'List Data'!CUY26)</f>
        <v>0</v>
      </c>
      <c r="CVB41" s="42"/>
      <c r="CVC41" s="42" t="s">
        <v>498</v>
      </c>
      <c r="CVD41" s="92">
        <f>SUMIFS('3a-Budget Detail'!CVE17:CVE511,'3a-Budget Detail'!CVB17:CVB511,'List Data'!CVG18,'3a-Budget Detail'!CVA17:CVA511,'List Data'!CVC26)</f>
        <v>0</v>
      </c>
      <c r="CVF41" s="42"/>
      <c r="CVG41" s="42" t="s">
        <v>498</v>
      </c>
      <c r="CVH41" s="92">
        <f>SUMIFS('3a-Budget Detail'!CVI17:CVI511,'3a-Budget Detail'!CVF17:CVF511,'List Data'!CVK18,'3a-Budget Detail'!CVE17:CVE511,'List Data'!CVG26)</f>
        <v>0</v>
      </c>
      <c r="CVJ41" s="42"/>
      <c r="CVK41" s="42" t="s">
        <v>498</v>
      </c>
      <c r="CVL41" s="92">
        <f>SUMIFS('3a-Budget Detail'!CVM17:CVM511,'3a-Budget Detail'!CVJ17:CVJ511,'List Data'!CVO18,'3a-Budget Detail'!CVI17:CVI511,'List Data'!CVK26)</f>
        <v>0</v>
      </c>
      <c r="CVN41" s="42"/>
      <c r="CVO41" s="42" t="s">
        <v>498</v>
      </c>
      <c r="CVP41" s="92">
        <f>SUMIFS('3a-Budget Detail'!CVQ17:CVQ511,'3a-Budget Detail'!CVN17:CVN511,'List Data'!CVS18,'3a-Budget Detail'!CVM17:CVM511,'List Data'!CVO26)</f>
        <v>0</v>
      </c>
      <c r="CVR41" s="42"/>
      <c r="CVS41" s="42" t="s">
        <v>498</v>
      </c>
      <c r="CVT41" s="92">
        <f>SUMIFS('3a-Budget Detail'!CVU17:CVU511,'3a-Budget Detail'!CVR17:CVR511,'List Data'!CVW18,'3a-Budget Detail'!CVQ17:CVQ511,'List Data'!CVS26)</f>
        <v>0</v>
      </c>
      <c r="CVV41" s="42"/>
      <c r="CVW41" s="42" t="s">
        <v>498</v>
      </c>
      <c r="CVX41" s="92">
        <f>SUMIFS('3a-Budget Detail'!CVY17:CVY511,'3a-Budget Detail'!CVV17:CVV511,'List Data'!CWA18,'3a-Budget Detail'!CVU17:CVU511,'List Data'!CVW26)</f>
        <v>0</v>
      </c>
      <c r="CVZ41" s="42"/>
      <c r="CWA41" s="42" t="s">
        <v>498</v>
      </c>
      <c r="CWB41" s="92">
        <f>SUMIFS('3a-Budget Detail'!CWC17:CWC511,'3a-Budget Detail'!CVZ17:CVZ511,'List Data'!CWE18,'3a-Budget Detail'!CVY17:CVY511,'List Data'!CWA26)</f>
        <v>0</v>
      </c>
      <c r="CWD41" s="42"/>
      <c r="CWE41" s="42" t="s">
        <v>498</v>
      </c>
      <c r="CWF41" s="92">
        <f>SUMIFS('3a-Budget Detail'!CWG17:CWG511,'3a-Budget Detail'!CWD17:CWD511,'List Data'!CWI18,'3a-Budget Detail'!CWC17:CWC511,'List Data'!CWE26)</f>
        <v>0</v>
      </c>
      <c r="CWH41" s="42"/>
      <c r="CWI41" s="42" t="s">
        <v>498</v>
      </c>
      <c r="CWJ41" s="92">
        <f>SUMIFS('3a-Budget Detail'!CWK17:CWK511,'3a-Budget Detail'!CWH17:CWH511,'List Data'!CWM18,'3a-Budget Detail'!CWG17:CWG511,'List Data'!CWI26)</f>
        <v>0</v>
      </c>
      <c r="CWL41" s="42"/>
      <c r="CWM41" s="42" t="s">
        <v>498</v>
      </c>
      <c r="CWN41" s="92">
        <f>SUMIFS('3a-Budget Detail'!CWO17:CWO511,'3a-Budget Detail'!CWL17:CWL511,'List Data'!CWQ18,'3a-Budget Detail'!CWK17:CWK511,'List Data'!CWM26)</f>
        <v>0</v>
      </c>
      <c r="CWP41" s="42"/>
      <c r="CWQ41" s="42" t="s">
        <v>498</v>
      </c>
      <c r="CWR41" s="92">
        <f>SUMIFS('3a-Budget Detail'!CWS17:CWS511,'3a-Budget Detail'!CWP17:CWP511,'List Data'!CWU18,'3a-Budget Detail'!CWO17:CWO511,'List Data'!CWQ26)</f>
        <v>0</v>
      </c>
      <c r="CWT41" s="42"/>
      <c r="CWU41" s="42" t="s">
        <v>498</v>
      </c>
      <c r="CWV41" s="92">
        <f>SUMIFS('3a-Budget Detail'!CWW17:CWW511,'3a-Budget Detail'!CWT17:CWT511,'List Data'!CWY18,'3a-Budget Detail'!CWS17:CWS511,'List Data'!CWU26)</f>
        <v>0</v>
      </c>
      <c r="CWX41" s="42"/>
      <c r="CWY41" s="42" t="s">
        <v>498</v>
      </c>
      <c r="CWZ41" s="92">
        <f>SUMIFS('3a-Budget Detail'!CXA17:CXA511,'3a-Budget Detail'!CWX17:CWX511,'List Data'!CXC18,'3a-Budget Detail'!CWW17:CWW511,'List Data'!CWY26)</f>
        <v>0</v>
      </c>
      <c r="CXB41" s="42"/>
      <c r="CXC41" s="42" t="s">
        <v>498</v>
      </c>
      <c r="CXD41" s="92">
        <f>SUMIFS('3a-Budget Detail'!CXE17:CXE511,'3a-Budget Detail'!CXB17:CXB511,'List Data'!CXG18,'3a-Budget Detail'!CXA17:CXA511,'List Data'!CXC26)</f>
        <v>0</v>
      </c>
      <c r="CXF41" s="42"/>
      <c r="CXG41" s="42" t="s">
        <v>498</v>
      </c>
      <c r="CXH41" s="92">
        <f>SUMIFS('3a-Budget Detail'!CXI17:CXI511,'3a-Budget Detail'!CXF17:CXF511,'List Data'!CXK18,'3a-Budget Detail'!CXE17:CXE511,'List Data'!CXG26)</f>
        <v>0</v>
      </c>
      <c r="CXJ41" s="42"/>
      <c r="CXK41" s="42" t="s">
        <v>498</v>
      </c>
      <c r="CXL41" s="92">
        <f>SUMIFS('3a-Budget Detail'!CXM17:CXM511,'3a-Budget Detail'!CXJ17:CXJ511,'List Data'!CXO18,'3a-Budget Detail'!CXI17:CXI511,'List Data'!CXK26)</f>
        <v>0</v>
      </c>
      <c r="CXN41" s="42"/>
      <c r="CXO41" s="42" t="s">
        <v>498</v>
      </c>
      <c r="CXP41" s="92">
        <f>SUMIFS('3a-Budget Detail'!CXQ17:CXQ511,'3a-Budget Detail'!CXN17:CXN511,'List Data'!CXS18,'3a-Budget Detail'!CXM17:CXM511,'List Data'!CXO26)</f>
        <v>0</v>
      </c>
      <c r="CXR41" s="42"/>
      <c r="CXS41" s="42" t="s">
        <v>498</v>
      </c>
      <c r="CXT41" s="92">
        <f>SUMIFS('3a-Budget Detail'!CXU17:CXU511,'3a-Budget Detail'!CXR17:CXR511,'List Data'!CXW18,'3a-Budget Detail'!CXQ17:CXQ511,'List Data'!CXS26)</f>
        <v>0</v>
      </c>
      <c r="CXV41" s="42"/>
      <c r="CXW41" s="42" t="s">
        <v>498</v>
      </c>
      <c r="CXX41" s="92">
        <f>SUMIFS('3a-Budget Detail'!CXY17:CXY511,'3a-Budget Detail'!CXV17:CXV511,'List Data'!CYA18,'3a-Budget Detail'!CXU17:CXU511,'List Data'!CXW26)</f>
        <v>0</v>
      </c>
      <c r="CXZ41" s="42"/>
      <c r="CYA41" s="42" t="s">
        <v>498</v>
      </c>
      <c r="CYB41" s="92">
        <f>SUMIFS('3a-Budget Detail'!CYC17:CYC511,'3a-Budget Detail'!CXZ17:CXZ511,'List Data'!CYE18,'3a-Budget Detail'!CXY17:CXY511,'List Data'!CYA26)</f>
        <v>0</v>
      </c>
      <c r="CYD41" s="42"/>
      <c r="CYE41" s="42" t="s">
        <v>498</v>
      </c>
      <c r="CYF41" s="92">
        <f>SUMIFS('3a-Budget Detail'!CYG17:CYG511,'3a-Budget Detail'!CYD17:CYD511,'List Data'!CYI18,'3a-Budget Detail'!CYC17:CYC511,'List Data'!CYE26)</f>
        <v>0</v>
      </c>
      <c r="CYH41" s="42"/>
      <c r="CYI41" s="42" t="s">
        <v>498</v>
      </c>
      <c r="CYJ41" s="92">
        <f>SUMIFS('3a-Budget Detail'!CYK17:CYK511,'3a-Budget Detail'!CYH17:CYH511,'List Data'!CYM18,'3a-Budget Detail'!CYG17:CYG511,'List Data'!CYI26)</f>
        <v>0</v>
      </c>
      <c r="CYL41" s="42"/>
      <c r="CYM41" s="42" t="s">
        <v>498</v>
      </c>
      <c r="CYN41" s="92">
        <f>SUMIFS('3a-Budget Detail'!CYO17:CYO511,'3a-Budget Detail'!CYL17:CYL511,'List Data'!CYQ18,'3a-Budget Detail'!CYK17:CYK511,'List Data'!CYM26)</f>
        <v>0</v>
      </c>
      <c r="CYP41" s="42"/>
      <c r="CYQ41" s="42" t="s">
        <v>498</v>
      </c>
      <c r="CYR41" s="92">
        <f>SUMIFS('3a-Budget Detail'!CYS17:CYS511,'3a-Budget Detail'!CYP17:CYP511,'List Data'!CYU18,'3a-Budget Detail'!CYO17:CYO511,'List Data'!CYQ26)</f>
        <v>0</v>
      </c>
      <c r="CYT41" s="42"/>
      <c r="CYU41" s="42" t="s">
        <v>498</v>
      </c>
      <c r="CYV41" s="92">
        <f>SUMIFS('3a-Budget Detail'!CYW17:CYW511,'3a-Budget Detail'!CYT17:CYT511,'List Data'!CYY18,'3a-Budget Detail'!CYS17:CYS511,'List Data'!CYU26)</f>
        <v>0</v>
      </c>
      <c r="CYX41" s="42"/>
      <c r="CYY41" s="42" t="s">
        <v>498</v>
      </c>
      <c r="CYZ41" s="92">
        <f>SUMIFS('3a-Budget Detail'!CZA17:CZA511,'3a-Budget Detail'!CYX17:CYX511,'List Data'!CZC18,'3a-Budget Detail'!CYW17:CYW511,'List Data'!CYY26)</f>
        <v>0</v>
      </c>
      <c r="CZB41" s="42"/>
      <c r="CZC41" s="42" t="s">
        <v>498</v>
      </c>
      <c r="CZD41" s="92">
        <f>SUMIFS('3a-Budget Detail'!CZE17:CZE511,'3a-Budget Detail'!CZB17:CZB511,'List Data'!CZG18,'3a-Budget Detail'!CZA17:CZA511,'List Data'!CZC26)</f>
        <v>0</v>
      </c>
      <c r="CZF41" s="42"/>
      <c r="CZG41" s="42" t="s">
        <v>498</v>
      </c>
      <c r="CZH41" s="92">
        <f>SUMIFS('3a-Budget Detail'!CZI17:CZI511,'3a-Budget Detail'!CZF17:CZF511,'List Data'!CZK18,'3a-Budget Detail'!CZE17:CZE511,'List Data'!CZG26)</f>
        <v>0</v>
      </c>
      <c r="CZJ41" s="42"/>
      <c r="CZK41" s="42" t="s">
        <v>498</v>
      </c>
      <c r="CZL41" s="92">
        <f>SUMIFS('3a-Budget Detail'!CZM17:CZM511,'3a-Budget Detail'!CZJ17:CZJ511,'List Data'!CZO18,'3a-Budget Detail'!CZI17:CZI511,'List Data'!CZK26)</f>
        <v>0</v>
      </c>
      <c r="CZN41" s="42"/>
      <c r="CZO41" s="42" t="s">
        <v>498</v>
      </c>
      <c r="CZP41" s="92">
        <f>SUMIFS('3a-Budget Detail'!CZQ17:CZQ511,'3a-Budget Detail'!CZN17:CZN511,'List Data'!CZS18,'3a-Budget Detail'!CZM17:CZM511,'List Data'!CZO26)</f>
        <v>0</v>
      </c>
      <c r="CZR41" s="42"/>
      <c r="CZS41" s="42" t="s">
        <v>498</v>
      </c>
      <c r="CZT41" s="92">
        <f>SUMIFS('3a-Budget Detail'!CZU17:CZU511,'3a-Budget Detail'!CZR17:CZR511,'List Data'!CZW18,'3a-Budget Detail'!CZQ17:CZQ511,'List Data'!CZS26)</f>
        <v>0</v>
      </c>
      <c r="CZV41" s="42"/>
      <c r="CZW41" s="42" t="s">
        <v>498</v>
      </c>
      <c r="CZX41" s="92">
        <f>SUMIFS('3a-Budget Detail'!CZY17:CZY511,'3a-Budget Detail'!CZV17:CZV511,'List Data'!DAA18,'3a-Budget Detail'!CZU17:CZU511,'List Data'!CZW26)</f>
        <v>0</v>
      </c>
      <c r="CZZ41" s="42"/>
      <c r="DAA41" s="42" t="s">
        <v>498</v>
      </c>
      <c r="DAB41" s="92">
        <f>SUMIFS('3a-Budget Detail'!DAC17:DAC511,'3a-Budget Detail'!CZZ17:CZZ511,'List Data'!DAE18,'3a-Budget Detail'!CZY17:CZY511,'List Data'!DAA26)</f>
        <v>0</v>
      </c>
      <c r="DAD41" s="42"/>
      <c r="DAE41" s="42" t="s">
        <v>498</v>
      </c>
      <c r="DAF41" s="92">
        <f>SUMIFS('3a-Budget Detail'!DAG17:DAG511,'3a-Budget Detail'!DAD17:DAD511,'List Data'!DAI18,'3a-Budget Detail'!DAC17:DAC511,'List Data'!DAE26)</f>
        <v>0</v>
      </c>
      <c r="DAH41" s="42"/>
      <c r="DAI41" s="42" t="s">
        <v>498</v>
      </c>
      <c r="DAJ41" s="92">
        <f>SUMIFS('3a-Budget Detail'!DAK17:DAK511,'3a-Budget Detail'!DAH17:DAH511,'List Data'!DAM18,'3a-Budget Detail'!DAG17:DAG511,'List Data'!DAI26)</f>
        <v>0</v>
      </c>
      <c r="DAL41" s="42"/>
      <c r="DAM41" s="42" t="s">
        <v>498</v>
      </c>
      <c r="DAN41" s="92">
        <f>SUMIFS('3a-Budget Detail'!DAO17:DAO511,'3a-Budget Detail'!DAL17:DAL511,'List Data'!DAQ18,'3a-Budget Detail'!DAK17:DAK511,'List Data'!DAM26)</f>
        <v>0</v>
      </c>
      <c r="DAP41" s="42"/>
      <c r="DAQ41" s="42" t="s">
        <v>498</v>
      </c>
      <c r="DAR41" s="92">
        <f>SUMIFS('3a-Budget Detail'!DAS17:DAS511,'3a-Budget Detail'!DAP17:DAP511,'List Data'!DAU18,'3a-Budget Detail'!DAO17:DAO511,'List Data'!DAQ26)</f>
        <v>0</v>
      </c>
      <c r="DAT41" s="42"/>
      <c r="DAU41" s="42" t="s">
        <v>498</v>
      </c>
      <c r="DAV41" s="92">
        <f>SUMIFS('3a-Budget Detail'!DAW17:DAW511,'3a-Budget Detail'!DAT17:DAT511,'List Data'!DAY18,'3a-Budget Detail'!DAS17:DAS511,'List Data'!DAU26)</f>
        <v>0</v>
      </c>
      <c r="DAX41" s="42"/>
      <c r="DAY41" s="42" t="s">
        <v>498</v>
      </c>
      <c r="DAZ41" s="92">
        <f>SUMIFS('3a-Budget Detail'!DBA17:DBA511,'3a-Budget Detail'!DAX17:DAX511,'List Data'!DBC18,'3a-Budget Detail'!DAW17:DAW511,'List Data'!DAY26)</f>
        <v>0</v>
      </c>
      <c r="DBB41" s="42"/>
      <c r="DBC41" s="42" t="s">
        <v>498</v>
      </c>
      <c r="DBD41" s="92">
        <f>SUMIFS('3a-Budget Detail'!DBE17:DBE511,'3a-Budget Detail'!DBB17:DBB511,'List Data'!DBG18,'3a-Budget Detail'!DBA17:DBA511,'List Data'!DBC26)</f>
        <v>0</v>
      </c>
      <c r="DBF41" s="42"/>
      <c r="DBG41" s="42" t="s">
        <v>498</v>
      </c>
      <c r="DBH41" s="92">
        <f>SUMIFS('3a-Budget Detail'!DBI17:DBI511,'3a-Budget Detail'!DBF17:DBF511,'List Data'!DBK18,'3a-Budget Detail'!DBE17:DBE511,'List Data'!DBG26)</f>
        <v>0</v>
      </c>
      <c r="DBJ41" s="42"/>
      <c r="DBK41" s="42" t="s">
        <v>498</v>
      </c>
      <c r="DBL41" s="92">
        <f>SUMIFS('3a-Budget Detail'!DBM17:DBM511,'3a-Budget Detail'!DBJ17:DBJ511,'List Data'!DBO18,'3a-Budget Detail'!DBI17:DBI511,'List Data'!DBK26)</f>
        <v>0</v>
      </c>
      <c r="DBN41" s="42"/>
      <c r="DBO41" s="42" t="s">
        <v>498</v>
      </c>
      <c r="DBP41" s="92">
        <f>SUMIFS('3a-Budget Detail'!DBQ17:DBQ511,'3a-Budget Detail'!DBN17:DBN511,'List Data'!DBS18,'3a-Budget Detail'!DBM17:DBM511,'List Data'!DBO26)</f>
        <v>0</v>
      </c>
      <c r="DBR41" s="42"/>
      <c r="DBS41" s="42" t="s">
        <v>498</v>
      </c>
      <c r="DBT41" s="92">
        <f>SUMIFS('3a-Budget Detail'!DBU17:DBU511,'3a-Budget Detail'!DBR17:DBR511,'List Data'!DBW18,'3a-Budget Detail'!DBQ17:DBQ511,'List Data'!DBS26)</f>
        <v>0</v>
      </c>
      <c r="DBV41" s="42"/>
      <c r="DBW41" s="42" t="s">
        <v>498</v>
      </c>
      <c r="DBX41" s="92">
        <f>SUMIFS('3a-Budget Detail'!DBY17:DBY511,'3a-Budget Detail'!DBV17:DBV511,'List Data'!DCA18,'3a-Budget Detail'!DBU17:DBU511,'List Data'!DBW26)</f>
        <v>0</v>
      </c>
      <c r="DBZ41" s="42"/>
      <c r="DCA41" s="42" t="s">
        <v>498</v>
      </c>
      <c r="DCB41" s="92">
        <f>SUMIFS('3a-Budget Detail'!DCC17:DCC511,'3a-Budget Detail'!DBZ17:DBZ511,'List Data'!DCE18,'3a-Budget Detail'!DBY17:DBY511,'List Data'!DCA26)</f>
        <v>0</v>
      </c>
      <c r="DCD41" s="42"/>
      <c r="DCE41" s="42" t="s">
        <v>498</v>
      </c>
      <c r="DCF41" s="92">
        <f>SUMIFS('3a-Budget Detail'!DCG17:DCG511,'3a-Budget Detail'!DCD17:DCD511,'List Data'!DCI18,'3a-Budget Detail'!DCC17:DCC511,'List Data'!DCE26)</f>
        <v>0</v>
      </c>
      <c r="DCH41" s="42"/>
      <c r="DCI41" s="42" t="s">
        <v>498</v>
      </c>
      <c r="DCJ41" s="92">
        <f>SUMIFS('3a-Budget Detail'!DCK17:DCK511,'3a-Budget Detail'!DCH17:DCH511,'List Data'!DCM18,'3a-Budget Detail'!DCG17:DCG511,'List Data'!DCI26)</f>
        <v>0</v>
      </c>
      <c r="DCL41" s="42"/>
      <c r="DCM41" s="42" t="s">
        <v>498</v>
      </c>
      <c r="DCN41" s="92">
        <f>SUMIFS('3a-Budget Detail'!DCO17:DCO511,'3a-Budget Detail'!DCL17:DCL511,'List Data'!DCQ18,'3a-Budget Detail'!DCK17:DCK511,'List Data'!DCM26)</f>
        <v>0</v>
      </c>
      <c r="DCP41" s="42"/>
      <c r="DCQ41" s="42" t="s">
        <v>498</v>
      </c>
      <c r="DCR41" s="92">
        <f>SUMIFS('3a-Budget Detail'!DCS17:DCS511,'3a-Budget Detail'!DCP17:DCP511,'List Data'!DCU18,'3a-Budget Detail'!DCO17:DCO511,'List Data'!DCQ26)</f>
        <v>0</v>
      </c>
      <c r="DCT41" s="42"/>
      <c r="DCU41" s="42" t="s">
        <v>498</v>
      </c>
      <c r="DCV41" s="92">
        <f>SUMIFS('3a-Budget Detail'!DCW17:DCW511,'3a-Budget Detail'!DCT17:DCT511,'List Data'!DCY18,'3a-Budget Detail'!DCS17:DCS511,'List Data'!DCU26)</f>
        <v>0</v>
      </c>
      <c r="DCX41" s="42"/>
      <c r="DCY41" s="42" t="s">
        <v>498</v>
      </c>
      <c r="DCZ41" s="92">
        <f>SUMIFS('3a-Budget Detail'!DDA17:DDA511,'3a-Budget Detail'!DCX17:DCX511,'List Data'!DDC18,'3a-Budget Detail'!DCW17:DCW511,'List Data'!DCY26)</f>
        <v>0</v>
      </c>
      <c r="DDB41" s="42"/>
      <c r="DDC41" s="42" t="s">
        <v>498</v>
      </c>
      <c r="DDD41" s="92">
        <f>SUMIFS('3a-Budget Detail'!DDE17:DDE511,'3a-Budget Detail'!DDB17:DDB511,'List Data'!DDG18,'3a-Budget Detail'!DDA17:DDA511,'List Data'!DDC26)</f>
        <v>0</v>
      </c>
      <c r="DDF41" s="42"/>
      <c r="DDG41" s="42" t="s">
        <v>498</v>
      </c>
      <c r="DDH41" s="92">
        <f>SUMIFS('3a-Budget Detail'!DDI17:DDI511,'3a-Budget Detail'!DDF17:DDF511,'List Data'!DDK18,'3a-Budget Detail'!DDE17:DDE511,'List Data'!DDG26)</f>
        <v>0</v>
      </c>
      <c r="DDJ41" s="42"/>
      <c r="DDK41" s="42" t="s">
        <v>498</v>
      </c>
      <c r="DDL41" s="92">
        <f>SUMIFS('3a-Budget Detail'!DDM17:DDM511,'3a-Budget Detail'!DDJ17:DDJ511,'List Data'!DDO18,'3a-Budget Detail'!DDI17:DDI511,'List Data'!DDK26)</f>
        <v>0</v>
      </c>
      <c r="DDN41" s="42"/>
      <c r="DDO41" s="42" t="s">
        <v>498</v>
      </c>
      <c r="DDP41" s="92">
        <f>SUMIFS('3a-Budget Detail'!DDQ17:DDQ511,'3a-Budget Detail'!DDN17:DDN511,'List Data'!DDS18,'3a-Budget Detail'!DDM17:DDM511,'List Data'!DDO26)</f>
        <v>0</v>
      </c>
      <c r="DDR41" s="42"/>
      <c r="DDS41" s="42" t="s">
        <v>498</v>
      </c>
      <c r="DDT41" s="92">
        <f>SUMIFS('3a-Budget Detail'!DDU17:DDU511,'3a-Budget Detail'!DDR17:DDR511,'List Data'!DDW18,'3a-Budget Detail'!DDQ17:DDQ511,'List Data'!DDS26)</f>
        <v>0</v>
      </c>
      <c r="DDV41" s="42"/>
      <c r="DDW41" s="42" t="s">
        <v>498</v>
      </c>
      <c r="DDX41" s="92">
        <f>SUMIFS('3a-Budget Detail'!DDY17:DDY511,'3a-Budget Detail'!DDV17:DDV511,'List Data'!DEA18,'3a-Budget Detail'!DDU17:DDU511,'List Data'!DDW26)</f>
        <v>0</v>
      </c>
      <c r="DDZ41" s="42"/>
      <c r="DEA41" s="42" t="s">
        <v>498</v>
      </c>
      <c r="DEB41" s="92">
        <f>SUMIFS('3a-Budget Detail'!DEC17:DEC511,'3a-Budget Detail'!DDZ17:DDZ511,'List Data'!DEE18,'3a-Budget Detail'!DDY17:DDY511,'List Data'!DEA26)</f>
        <v>0</v>
      </c>
      <c r="DED41" s="42"/>
      <c r="DEE41" s="42" t="s">
        <v>498</v>
      </c>
      <c r="DEF41" s="92">
        <f>SUMIFS('3a-Budget Detail'!DEG17:DEG511,'3a-Budget Detail'!DED17:DED511,'List Data'!DEI18,'3a-Budget Detail'!DEC17:DEC511,'List Data'!DEE26)</f>
        <v>0</v>
      </c>
      <c r="DEH41" s="42"/>
      <c r="DEI41" s="42" t="s">
        <v>498</v>
      </c>
      <c r="DEJ41" s="92">
        <f>SUMIFS('3a-Budget Detail'!DEK17:DEK511,'3a-Budget Detail'!DEH17:DEH511,'List Data'!DEM18,'3a-Budget Detail'!DEG17:DEG511,'List Data'!DEI26)</f>
        <v>0</v>
      </c>
      <c r="DEL41" s="42"/>
      <c r="DEM41" s="42" t="s">
        <v>498</v>
      </c>
      <c r="DEN41" s="92">
        <f>SUMIFS('3a-Budget Detail'!DEO17:DEO511,'3a-Budget Detail'!DEL17:DEL511,'List Data'!DEQ18,'3a-Budget Detail'!DEK17:DEK511,'List Data'!DEM26)</f>
        <v>0</v>
      </c>
      <c r="DEP41" s="42"/>
      <c r="DEQ41" s="42" t="s">
        <v>498</v>
      </c>
      <c r="DER41" s="92">
        <f>SUMIFS('3a-Budget Detail'!DES17:DES511,'3a-Budget Detail'!DEP17:DEP511,'List Data'!DEU18,'3a-Budget Detail'!DEO17:DEO511,'List Data'!DEQ26)</f>
        <v>0</v>
      </c>
      <c r="DET41" s="42"/>
      <c r="DEU41" s="42" t="s">
        <v>498</v>
      </c>
      <c r="DEV41" s="92">
        <f>SUMIFS('3a-Budget Detail'!DEW17:DEW511,'3a-Budget Detail'!DET17:DET511,'List Data'!DEY18,'3a-Budget Detail'!DES17:DES511,'List Data'!DEU26)</f>
        <v>0</v>
      </c>
      <c r="DEX41" s="42"/>
      <c r="DEY41" s="42" t="s">
        <v>498</v>
      </c>
      <c r="DEZ41" s="92">
        <f>SUMIFS('3a-Budget Detail'!DFA17:DFA511,'3a-Budget Detail'!DEX17:DEX511,'List Data'!DFC18,'3a-Budget Detail'!DEW17:DEW511,'List Data'!DEY26)</f>
        <v>0</v>
      </c>
      <c r="DFB41" s="42"/>
      <c r="DFC41" s="42" t="s">
        <v>498</v>
      </c>
      <c r="DFD41" s="92">
        <f>SUMIFS('3a-Budget Detail'!DFE17:DFE511,'3a-Budget Detail'!DFB17:DFB511,'List Data'!DFG18,'3a-Budget Detail'!DFA17:DFA511,'List Data'!DFC26)</f>
        <v>0</v>
      </c>
      <c r="DFF41" s="42"/>
      <c r="DFG41" s="42" t="s">
        <v>498</v>
      </c>
      <c r="DFH41" s="92">
        <f>SUMIFS('3a-Budget Detail'!DFI17:DFI511,'3a-Budget Detail'!DFF17:DFF511,'List Data'!DFK18,'3a-Budget Detail'!DFE17:DFE511,'List Data'!DFG26)</f>
        <v>0</v>
      </c>
      <c r="DFJ41" s="42"/>
      <c r="DFK41" s="42" t="s">
        <v>498</v>
      </c>
      <c r="DFL41" s="92">
        <f>SUMIFS('3a-Budget Detail'!DFM17:DFM511,'3a-Budget Detail'!DFJ17:DFJ511,'List Data'!DFO18,'3a-Budget Detail'!DFI17:DFI511,'List Data'!DFK26)</f>
        <v>0</v>
      </c>
      <c r="DFN41" s="42"/>
      <c r="DFO41" s="42" t="s">
        <v>498</v>
      </c>
      <c r="DFP41" s="92">
        <f>SUMIFS('3a-Budget Detail'!DFQ17:DFQ511,'3a-Budget Detail'!DFN17:DFN511,'List Data'!DFS18,'3a-Budget Detail'!DFM17:DFM511,'List Data'!DFO26)</f>
        <v>0</v>
      </c>
      <c r="DFR41" s="42"/>
      <c r="DFS41" s="42" t="s">
        <v>498</v>
      </c>
      <c r="DFT41" s="92">
        <f>SUMIFS('3a-Budget Detail'!DFU17:DFU511,'3a-Budget Detail'!DFR17:DFR511,'List Data'!DFW18,'3a-Budget Detail'!DFQ17:DFQ511,'List Data'!DFS26)</f>
        <v>0</v>
      </c>
      <c r="DFV41" s="42"/>
      <c r="DFW41" s="42" t="s">
        <v>498</v>
      </c>
      <c r="DFX41" s="92">
        <f>SUMIFS('3a-Budget Detail'!DFY17:DFY511,'3a-Budget Detail'!DFV17:DFV511,'List Data'!DGA18,'3a-Budget Detail'!DFU17:DFU511,'List Data'!DFW26)</f>
        <v>0</v>
      </c>
      <c r="DFZ41" s="42"/>
      <c r="DGA41" s="42" t="s">
        <v>498</v>
      </c>
      <c r="DGB41" s="92">
        <f>SUMIFS('3a-Budget Detail'!DGC17:DGC511,'3a-Budget Detail'!DFZ17:DFZ511,'List Data'!DGE18,'3a-Budget Detail'!DFY17:DFY511,'List Data'!DGA26)</f>
        <v>0</v>
      </c>
      <c r="DGD41" s="42"/>
      <c r="DGE41" s="42" t="s">
        <v>498</v>
      </c>
      <c r="DGF41" s="92">
        <f>SUMIFS('3a-Budget Detail'!DGG17:DGG511,'3a-Budget Detail'!DGD17:DGD511,'List Data'!DGI18,'3a-Budget Detail'!DGC17:DGC511,'List Data'!DGE26)</f>
        <v>0</v>
      </c>
      <c r="DGH41" s="42"/>
      <c r="DGI41" s="42" t="s">
        <v>498</v>
      </c>
      <c r="DGJ41" s="92">
        <f>SUMIFS('3a-Budget Detail'!DGK17:DGK511,'3a-Budget Detail'!DGH17:DGH511,'List Data'!DGM18,'3a-Budget Detail'!DGG17:DGG511,'List Data'!DGI26)</f>
        <v>0</v>
      </c>
      <c r="DGL41" s="42"/>
      <c r="DGM41" s="42" t="s">
        <v>498</v>
      </c>
      <c r="DGN41" s="92">
        <f>SUMIFS('3a-Budget Detail'!DGO17:DGO511,'3a-Budget Detail'!DGL17:DGL511,'List Data'!DGQ18,'3a-Budget Detail'!DGK17:DGK511,'List Data'!DGM26)</f>
        <v>0</v>
      </c>
      <c r="DGP41" s="42"/>
      <c r="DGQ41" s="42" t="s">
        <v>498</v>
      </c>
      <c r="DGR41" s="92">
        <f>SUMIFS('3a-Budget Detail'!DGS17:DGS511,'3a-Budget Detail'!DGP17:DGP511,'List Data'!DGU18,'3a-Budget Detail'!DGO17:DGO511,'List Data'!DGQ26)</f>
        <v>0</v>
      </c>
      <c r="DGT41" s="42"/>
      <c r="DGU41" s="42" t="s">
        <v>498</v>
      </c>
      <c r="DGV41" s="92">
        <f>SUMIFS('3a-Budget Detail'!DGW17:DGW511,'3a-Budget Detail'!DGT17:DGT511,'List Data'!DGY18,'3a-Budget Detail'!DGS17:DGS511,'List Data'!DGU26)</f>
        <v>0</v>
      </c>
      <c r="DGX41" s="42"/>
      <c r="DGY41" s="42" t="s">
        <v>498</v>
      </c>
      <c r="DGZ41" s="92">
        <f>SUMIFS('3a-Budget Detail'!DHA17:DHA511,'3a-Budget Detail'!DGX17:DGX511,'List Data'!DHC18,'3a-Budget Detail'!DGW17:DGW511,'List Data'!DGY26)</f>
        <v>0</v>
      </c>
      <c r="DHB41" s="42"/>
      <c r="DHC41" s="42" t="s">
        <v>498</v>
      </c>
      <c r="DHD41" s="92">
        <f>SUMIFS('3a-Budget Detail'!DHE17:DHE511,'3a-Budget Detail'!DHB17:DHB511,'List Data'!DHG18,'3a-Budget Detail'!DHA17:DHA511,'List Data'!DHC26)</f>
        <v>0</v>
      </c>
      <c r="DHF41" s="42"/>
      <c r="DHG41" s="42" t="s">
        <v>498</v>
      </c>
      <c r="DHH41" s="92">
        <f>SUMIFS('3a-Budget Detail'!DHI17:DHI511,'3a-Budget Detail'!DHF17:DHF511,'List Data'!DHK18,'3a-Budget Detail'!DHE17:DHE511,'List Data'!DHG26)</f>
        <v>0</v>
      </c>
      <c r="DHJ41" s="42"/>
      <c r="DHK41" s="42" t="s">
        <v>498</v>
      </c>
      <c r="DHL41" s="92">
        <f>SUMIFS('3a-Budget Detail'!DHM17:DHM511,'3a-Budget Detail'!DHJ17:DHJ511,'List Data'!DHO18,'3a-Budget Detail'!DHI17:DHI511,'List Data'!DHK26)</f>
        <v>0</v>
      </c>
      <c r="DHN41" s="42"/>
      <c r="DHO41" s="42" t="s">
        <v>498</v>
      </c>
      <c r="DHP41" s="92">
        <f>SUMIFS('3a-Budget Detail'!DHQ17:DHQ511,'3a-Budget Detail'!DHN17:DHN511,'List Data'!DHS18,'3a-Budget Detail'!DHM17:DHM511,'List Data'!DHO26)</f>
        <v>0</v>
      </c>
      <c r="DHR41" s="42"/>
      <c r="DHS41" s="42" t="s">
        <v>498</v>
      </c>
      <c r="DHT41" s="92">
        <f>SUMIFS('3a-Budget Detail'!DHU17:DHU511,'3a-Budget Detail'!DHR17:DHR511,'List Data'!DHW18,'3a-Budget Detail'!DHQ17:DHQ511,'List Data'!DHS26)</f>
        <v>0</v>
      </c>
      <c r="DHV41" s="42"/>
      <c r="DHW41" s="42" t="s">
        <v>498</v>
      </c>
      <c r="DHX41" s="92">
        <f>SUMIFS('3a-Budget Detail'!DHY17:DHY511,'3a-Budget Detail'!DHV17:DHV511,'List Data'!DIA18,'3a-Budget Detail'!DHU17:DHU511,'List Data'!DHW26)</f>
        <v>0</v>
      </c>
      <c r="DHZ41" s="42"/>
      <c r="DIA41" s="42" t="s">
        <v>498</v>
      </c>
      <c r="DIB41" s="92">
        <f>SUMIFS('3a-Budget Detail'!DIC17:DIC511,'3a-Budget Detail'!DHZ17:DHZ511,'List Data'!DIE18,'3a-Budget Detail'!DHY17:DHY511,'List Data'!DIA26)</f>
        <v>0</v>
      </c>
      <c r="DID41" s="42"/>
      <c r="DIE41" s="42" t="s">
        <v>498</v>
      </c>
      <c r="DIF41" s="92">
        <f>SUMIFS('3a-Budget Detail'!DIG17:DIG511,'3a-Budget Detail'!DID17:DID511,'List Data'!DII18,'3a-Budget Detail'!DIC17:DIC511,'List Data'!DIE26)</f>
        <v>0</v>
      </c>
      <c r="DIH41" s="42"/>
      <c r="DII41" s="42" t="s">
        <v>498</v>
      </c>
      <c r="DIJ41" s="92">
        <f>SUMIFS('3a-Budget Detail'!DIK17:DIK511,'3a-Budget Detail'!DIH17:DIH511,'List Data'!DIM18,'3a-Budget Detail'!DIG17:DIG511,'List Data'!DII26)</f>
        <v>0</v>
      </c>
      <c r="DIL41" s="42"/>
      <c r="DIM41" s="42" t="s">
        <v>498</v>
      </c>
      <c r="DIN41" s="92">
        <f>SUMIFS('3a-Budget Detail'!DIO17:DIO511,'3a-Budget Detail'!DIL17:DIL511,'List Data'!DIQ18,'3a-Budget Detail'!DIK17:DIK511,'List Data'!DIM26)</f>
        <v>0</v>
      </c>
      <c r="DIP41" s="42"/>
      <c r="DIQ41" s="42" t="s">
        <v>498</v>
      </c>
      <c r="DIR41" s="92">
        <f>SUMIFS('3a-Budget Detail'!DIS17:DIS511,'3a-Budget Detail'!DIP17:DIP511,'List Data'!DIU18,'3a-Budget Detail'!DIO17:DIO511,'List Data'!DIQ26)</f>
        <v>0</v>
      </c>
      <c r="DIT41" s="42"/>
      <c r="DIU41" s="42" t="s">
        <v>498</v>
      </c>
      <c r="DIV41" s="92">
        <f>SUMIFS('3a-Budget Detail'!DIW17:DIW511,'3a-Budget Detail'!DIT17:DIT511,'List Data'!DIY18,'3a-Budget Detail'!DIS17:DIS511,'List Data'!DIU26)</f>
        <v>0</v>
      </c>
      <c r="DIX41" s="42"/>
      <c r="DIY41" s="42" t="s">
        <v>498</v>
      </c>
      <c r="DIZ41" s="92">
        <f>SUMIFS('3a-Budget Detail'!DJA17:DJA511,'3a-Budget Detail'!DIX17:DIX511,'List Data'!DJC18,'3a-Budget Detail'!DIW17:DIW511,'List Data'!DIY26)</f>
        <v>0</v>
      </c>
      <c r="DJB41" s="42"/>
      <c r="DJC41" s="42" t="s">
        <v>498</v>
      </c>
      <c r="DJD41" s="92">
        <f>SUMIFS('3a-Budget Detail'!DJE17:DJE511,'3a-Budget Detail'!DJB17:DJB511,'List Data'!DJG18,'3a-Budget Detail'!DJA17:DJA511,'List Data'!DJC26)</f>
        <v>0</v>
      </c>
      <c r="DJF41" s="42"/>
      <c r="DJG41" s="42" t="s">
        <v>498</v>
      </c>
      <c r="DJH41" s="92">
        <f>SUMIFS('3a-Budget Detail'!DJI17:DJI511,'3a-Budget Detail'!DJF17:DJF511,'List Data'!DJK18,'3a-Budget Detail'!DJE17:DJE511,'List Data'!DJG26)</f>
        <v>0</v>
      </c>
      <c r="DJJ41" s="42"/>
      <c r="DJK41" s="42" t="s">
        <v>498</v>
      </c>
      <c r="DJL41" s="92">
        <f>SUMIFS('3a-Budget Detail'!DJM17:DJM511,'3a-Budget Detail'!DJJ17:DJJ511,'List Data'!DJO18,'3a-Budget Detail'!DJI17:DJI511,'List Data'!DJK26)</f>
        <v>0</v>
      </c>
      <c r="DJN41" s="42"/>
      <c r="DJO41" s="42" t="s">
        <v>498</v>
      </c>
      <c r="DJP41" s="92">
        <f>SUMIFS('3a-Budget Detail'!DJQ17:DJQ511,'3a-Budget Detail'!DJN17:DJN511,'List Data'!DJS18,'3a-Budget Detail'!DJM17:DJM511,'List Data'!DJO26)</f>
        <v>0</v>
      </c>
      <c r="DJR41" s="42"/>
      <c r="DJS41" s="42" t="s">
        <v>498</v>
      </c>
      <c r="DJT41" s="92">
        <f>SUMIFS('3a-Budget Detail'!DJU17:DJU511,'3a-Budget Detail'!DJR17:DJR511,'List Data'!DJW18,'3a-Budget Detail'!DJQ17:DJQ511,'List Data'!DJS26)</f>
        <v>0</v>
      </c>
      <c r="DJV41" s="42"/>
      <c r="DJW41" s="42" t="s">
        <v>498</v>
      </c>
      <c r="DJX41" s="92">
        <f>SUMIFS('3a-Budget Detail'!DJY17:DJY511,'3a-Budget Detail'!DJV17:DJV511,'List Data'!DKA18,'3a-Budget Detail'!DJU17:DJU511,'List Data'!DJW26)</f>
        <v>0</v>
      </c>
      <c r="DJZ41" s="42"/>
      <c r="DKA41" s="42" t="s">
        <v>498</v>
      </c>
      <c r="DKB41" s="92">
        <f>SUMIFS('3a-Budget Detail'!DKC17:DKC511,'3a-Budget Detail'!DJZ17:DJZ511,'List Data'!DKE18,'3a-Budget Detail'!DJY17:DJY511,'List Data'!DKA26)</f>
        <v>0</v>
      </c>
      <c r="DKD41" s="42"/>
      <c r="DKE41" s="42" t="s">
        <v>498</v>
      </c>
      <c r="DKF41" s="92">
        <f>SUMIFS('3a-Budget Detail'!DKG17:DKG511,'3a-Budget Detail'!DKD17:DKD511,'List Data'!DKI18,'3a-Budget Detail'!DKC17:DKC511,'List Data'!DKE26)</f>
        <v>0</v>
      </c>
      <c r="DKH41" s="42"/>
      <c r="DKI41" s="42" t="s">
        <v>498</v>
      </c>
      <c r="DKJ41" s="92">
        <f>SUMIFS('3a-Budget Detail'!DKK17:DKK511,'3a-Budget Detail'!DKH17:DKH511,'List Data'!DKM18,'3a-Budget Detail'!DKG17:DKG511,'List Data'!DKI26)</f>
        <v>0</v>
      </c>
      <c r="DKL41" s="42"/>
      <c r="DKM41" s="42" t="s">
        <v>498</v>
      </c>
      <c r="DKN41" s="92">
        <f>SUMIFS('3a-Budget Detail'!DKO17:DKO511,'3a-Budget Detail'!DKL17:DKL511,'List Data'!DKQ18,'3a-Budget Detail'!DKK17:DKK511,'List Data'!DKM26)</f>
        <v>0</v>
      </c>
      <c r="DKP41" s="42"/>
      <c r="DKQ41" s="42" t="s">
        <v>498</v>
      </c>
      <c r="DKR41" s="92">
        <f>SUMIFS('3a-Budget Detail'!DKS17:DKS511,'3a-Budget Detail'!DKP17:DKP511,'List Data'!DKU18,'3a-Budget Detail'!DKO17:DKO511,'List Data'!DKQ26)</f>
        <v>0</v>
      </c>
      <c r="DKT41" s="42"/>
      <c r="DKU41" s="42" t="s">
        <v>498</v>
      </c>
      <c r="DKV41" s="92">
        <f>SUMIFS('3a-Budget Detail'!DKW17:DKW511,'3a-Budget Detail'!DKT17:DKT511,'List Data'!DKY18,'3a-Budget Detail'!DKS17:DKS511,'List Data'!DKU26)</f>
        <v>0</v>
      </c>
      <c r="DKX41" s="42"/>
      <c r="DKY41" s="42" t="s">
        <v>498</v>
      </c>
      <c r="DKZ41" s="92">
        <f>SUMIFS('3a-Budget Detail'!DLA17:DLA511,'3a-Budget Detail'!DKX17:DKX511,'List Data'!DLC18,'3a-Budget Detail'!DKW17:DKW511,'List Data'!DKY26)</f>
        <v>0</v>
      </c>
      <c r="DLB41" s="42"/>
      <c r="DLC41" s="42" t="s">
        <v>498</v>
      </c>
      <c r="DLD41" s="92">
        <f>SUMIFS('3a-Budget Detail'!DLE17:DLE511,'3a-Budget Detail'!DLB17:DLB511,'List Data'!DLG18,'3a-Budget Detail'!DLA17:DLA511,'List Data'!DLC26)</f>
        <v>0</v>
      </c>
      <c r="DLF41" s="42"/>
      <c r="DLG41" s="42" t="s">
        <v>498</v>
      </c>
      <c r="DLH41" s="92">
        <f>SUMIFS('3a-Budget Detail'!DLI17:DLI511,'3a-Budget Detail'!DLF17:DLF511,'List Data'!DLK18,'3a-Budget Detail'!DLE17:DLE511,'List Data'!DLG26)</f>
        <v>0</v>
      </c>
      <c r="DLJ41" s="42"/>
      <c r="DLK41" s="42" t="s">
        <v>498</v>
      </c>
      <c r="DLL41" s="92">
        <f>SUMIFS('3a-Budget Detail'!DLM17:DLM511,'3a-Budget Detail'!DLJ17:DLJ511,'List Data'!DLO18,'3a-Budget Detail'!DLI17:DLI511,'List Data'!DLK26)</f>
        <v>0</v>
      </c>
      <c r="DLN41" s="42"/>
      <c r="DLO41" s="42" t="s">
        <v>498</v>
      </c>
      <c r="DLP41" s="92">
        <f>SUMIFS('3a-Budget Detail'!DLQ17:DLQ511,'3a-Budget Detail'!DLN17:DLN511,'List Data'!DLS18,'3a-Budget Detail'!DLM17:DLM511,'List Data'!DLO26)</f>
        <v>0</v>
      </c>
      <c r="DLR41" s="42"/>
      <c r="DLS41" s="42" t="s">
        <v>498</v>
      </c>
      <c r="DLT41" s="92">
        <f>SUMIFS('3a-Budget Detail'!DLU17:DLU511,'3a-Budget Detail'!DLR17:DLR511,'List Data'!DLW18,'3a-Budget Detail'!DLQ17:DLQ511,'List Data'!DLS26)</f>
        <v>0</v>
      </c>
      <c r="DLV41" s="42"/>
      <c r="DLW41" s="42" t="s">
        <v>498</v>
      </c>
      <c r="DLX41" s="92">
        <f>SUMIFS('3a-Budget Detail'!DLY17:DLY511,'3a-Budget Detail'!DLV17:DLV511,'List Data'!DMA18,'3a-Budget Detail'!DLU17:DLU511,'List Data'!DLW26)</f>
        <v>0</v>
      </c>
      <c r="DLZ41" s="42"/>
      <c r="DMA41" s="42" t="s">
        <v>498</v>
      </c>
      <c r="DMB41" s="92">
        <f>SUMIFS('3a-Budget Detail'!DMC17:DMC511,'3a-Budget Detail'!DLZ17:DLZ511,'List Data'!DME18,'3a-Budget Detail'!DLY17:DLY511,'List Data'!DMA26)</f>
        <v>0</v>
      </c>
      <c r="DMD41" s="42"/>
      <c r="DME41" s="42" t="s">
        <v>498</v>
      </c>
      <c r="DMF41" s="92">
        <f>SUMIFS('3a-Budget Detail'!DMG17:DMG511,'3a-Budget Detail'!DMD17:DMD511,'List Data'!DMI18,'3a-Budget Detail'!DMC17:DMC511,'List Data'!DME26)</f>
        <v>0</v>
      </c>
      <c r="DMH41" s="42"/>
      <c r="DMI41" s="42" t="s">
        <v>498</v>
      </c>
      <c r="DMJ41" s="92">
        <f>SUMIFS('3a-Budget Detail'!DMK17:DMK511,'3a-Budget Detail'!DMH17:DMH511,'List Data'!DMM18,'3a-Budget Detail'!DMG17:DMG511,'List Data'!DMI26)</f>
        <v>0</v>
      </c>
      <c r="DML41" s="42"/>
      <c r="DMM41" s="42" t="s">
        <v>498</v>
      </c>
      <c r="DMN41" s="92">
        <f>SUMIFS('3a-Budget Detail'!DMO17:DMO511,'3a-Budget Detail'!DML17:DML511,'List Data'!DMQ18,'3a-Budget Detail'!DMK17:DMK511,'List Data'!DMM26)</f>
        <v>0</v>
      </c>
      <c r="DMP41" s="42"/>
      <c r="DMQ41" s="42" t="s">
        <v>498</v>
      </c>
      <c r="DMR41" s="92">
        <f>SUMIFS('3a-Budget Detail'!DMS17:DMS511,'3a-Budget Detail'!DMP17:DMP511,'List Data'!DMU18,'3a-Budget Detail'!DMO17:DMO511,'List Data'!DMQ26)</f>
        <v>0</v>
      </c>
      <c r="DMT41" s="42"/>
      <c r="DMU41" s="42" t="s">
        <v>498</v>
      </c>
      <c r="DMV41" s="92">
        <f>SUMIFS('3a-Budget Detail'!DMW17:DMW511,'3a-Budget Detail'!DMT17:DMT511,'List Data'!DMY18,'3a-Budget Detail'!DMS17:DMS511,'List Data'!DMU26)</f>
        <v>0</v>
      </c>
      <c r="DMX41" s="42"/>
      <c r="DMY41" s="42" t="s">
        <v>498</v>
      </c>
      <c r="DMZ41" s="92">
        <f>SUMIFS('3a-Budget Detail'!DNA17:DNA511,'3a-Budget Detail'!DMX17:DMX511,'List Data'!DNC18,'3a-Budget Detail'!DMW17:DMW511,'List Data'!DMY26)</f>
        <v>0</v>
      </c>
      <c r="DNB41" s="42"/>
      <c r="DNC41" s="42" t="s">
        <v>498</v>
      </c>
      <c r="DND41" s="92">
        <f>SUMIFS('3a-Budget Detail'!DNE17:DNE511,'3a-Budget Detail'!DNB17:DNB511,'List Data'!DNG18,'3a-Budget Detail'!DNA17:DNA511,'List Data'!DNC26)</f>
        <v>0</v>
      </c>
      <c r="DNF41" s="42"/>
      <c r="DNG41" s="42" t="s">
        <v>498</v>
      </c>
      <c r="DNH41" s="92">
        <f>SUMIFS('3a-Budget Detail'!DNI17:DNI511,'3a-Budget Detail'!DNF17:DNF511,'List Data'!DNK18,'3a-Budget Detail'!DNE17:DNE511,'List Data'!DNG26)</f>
        <v>0</v>
      </c>
      <c r="DNJ41" s="42"/>
      <c r="DNK41" s="42" t="s">
        <v>498</v>
      </c>
      <c r="DNL41" s="92">
        <f>SUMIFS('3a-Budget Detail'!DNM17:DNM511,'3a-Budget Detail'!DNJ17:DNJ511,'List Data'!DNO18,'3a-Budget Detail'!DNI17:DNI511,'List Data'!DNK26)</f>
        <v>0</v>
      </c>
      <c r="DNN41" s="42"/>
      <c r="DNO41" s="42" t="s">
        <v>498</v>
      </c>
      <c r="DNP41" s="92">
        <f>SUMIFS('3a-Budget Detail'!DNQ17:DNQ511,'3a-Budget Detail'!DNN17:DNN511,'List Data'!DNS18,'3a-Budget Detail'!DNM17:DNM511,'List Data'!DNO26)</f>
        <v>0</v>
      </c>
      <c r="DNR41" s="42"/>
      <c r="DNS41" s="42" t="s">
        <v>498</v>
      </c>
      <c r="DNT41" s="92">
        <f>SUMIFS('3a-Budget Detail'!DNU17:DNU511,'3a-Budget Detail'!DNR17:DNR511,'List Data'!DNW18,'3a-Budget Detail'!DNQ17:DNQ511,'List Data'!DNS26)</f>
        <v>0</v>
      </c>
      <c r="DNV41" s="42"/>
      <c r="DNW41" s="42" t="s">
        <v>498</v>
      </c>
      <c r="DNX41" s="92">
        <f>SUMIFS('3a-Budget Detail'!DNY17:DNY511,'3a-Budget Detail'!DNV17:DNV511,'List Data'!DOA18,'3a-Budget Detail'!DNU17:DNU511,'List Data'!DNW26)</f>
        <v>0</v>
      </c>
      <c r="DNZ41" s="42"/>
      <c r="DOA41" s="42" t="s">
        <v>498</v>
      </c>
      <c r="DOB41" s="92">
        <f>SUMIFS('3a-Budget Detail'!DOC17:DOC511,'3a-Budget Detail'!DNZ17:DNZ511,'List Data'!DOE18,'3a-Budget Detail'!DNY17:DNY511,'List Data'!DOA26)</f>
        <v>0</v>
      </c>
      <c r="DOD41" s="42"/>
      <c r="DOE41" s="42" t="s">
        <v>498</v>
      </c>
      <c r="DOF41" s="92">
        <f>SUMIFS('3a-Budget Detail'!DOG17:DOG511,'3a-Budget Detail'!DOD17:DOD511,'List Data'!DOI18,'3a-Budget Detail'!DOC17:DOC511,'List Data'!DOE26)</f>
        <v>0</v>
      </c>
      <c r="DOH41" s="42"/>
      <c r="DOI41" s="42" t="s">
        <v>498</v>
      </c>
      <c r="DOJ41" s="92">
        <f>SUMIFS('3a-Budget Detail'!DOK17:DOK511,'3a-Budget Detail'!DOH17:DOH511,'List Data'!DOM18,'3a-Budget Detail'!DOG17:DOG511,'List Data'!DOI26)</f>
        <v>0</v>
      </c>
      <c r="DOL41" s="42"/>
      <c r="DOM41" s="42" t="s">
        <v>498</v>
      </c>
      <c r="DON41" s="92">
        <f>SUMIFS('3a-Budget Detail'!DOO17:DOO511,'3a-Budget Detail'!DOL17:DOL511,'List Data'!DOQ18,'3a-Budget Detail'!DOK17:DOK511,'List Data'!DOM26)</f>
        <v>0</v>
      </c>
      <c r="DOP41" s="42"/>
      <c r="DOQ41" s="42" t="s">
        <v>498</v>
      </c>
      <c r="DOR41" s="92">
        <f>SUMIFS('3a-Budget Detail'!DOS17:DOS511,'3a-Budget Detail'!DOP17:DOP511,'List Data'!DOU18,'3a-Budget Detail'!DOO17:DOO511,'List Data'!DOQ26)</f>
        <v>0</v>
      </c>
      <c r="DOT41" s="42"/>
      <c r="DOU41" s="42" t="s">
        <v>498</v>
      </c>
      <c r="DOV41" s="92">
        <f>SUMIFS('3a-Budget Detail'!DOW17:DOW511,'3a-Budget Detail'!DOT17:DOT511,'List Data'!DOY18,'3a-Budget Detail'!DOS17:DOS511,'List Data'!DOU26)</f>
        <v>0</v>
      </c>
      <c r="DOX41" s="42"/>
      <c r="DOY41" s="42" t="s">
        <v>498</v>
      </c>
      <c r="DOZ41" s="92">
        <f>SUMIFS('3a-Budget Detail'!DPA17:DPA511,'3a-Budget Detail'!DOX17:DOX511,'List Data'!DPC18,'3a-Budget Detail'!DOW17:DOW511,'List Data'!DOY26)</f>
        <v>0</v>
      </c>
      <c r="DPB41" s="42"/>
      <c r="DPC41" s="42" t="s">
        <v>498</v>
      </c>
      <c r="DPD41" s="92">
        <f>SUMIFS('3a-Budget Detail'!DPE17:DPE511,'3a-Budget Detail'!DPB17:DPB511,'List Data'!DPG18,'3a-Budget Detail'!DPA17:DPA511,'List Data'!DPC26)</f>
        <v>0</v>
      </c>
      <c r="DPF41" s="42"/>
      <c r="DPG41" s="42" t="s">
        <v>498</v>
      </c>
      <c r="DPH41" s="92">
        <f>SUMIFS('3a-Budget Detail'!DPI17:DPI511,'3a-Budget Detail'!DPF17:DPF511,'List Data'!DPK18,'3a-Budget Detail'!DPE17:DPE511,'List Data'!DPG26)</f>
        <v>0</v>
      </c>
      <c r="DPJ41" s="42"/>
      <c r="DPK41" s="42" t="s">
        <v>498</v>
      </c>
      <c r="DPL41" s="92">
        <f>SUMIFS('3a-Budget Detail'!DPM17:DPM511,'3a-Budget Detail'!DPJ17:DPJ511,'List Data'!DPO18,'3a-Budget Detail'!DPI17:DPI511,'List Data'!DPK26)</f>
        <v>0</v>
      </c>
      <c r="DPN41" s="42"/>
      <c r="DPO41" s="42" t="s">
        <v>498</v>
      </c>
      <c r="DPP41" s="92">
        <f>SUMIFS('3a-Budget Detail'!DPQ17:DPQ511,'3a-Budget Detail'!DPN17:DPN511,'List Data'!DPS18,'3a-Budget Detail'!DPM17:DPM511,'List Data'!DPO26)</f>
        <v>0</v>
      </c>
      <c r="DPR41" s="42"/>
      <c r="DPS41" s="42" t="s">
        <v>498</v>
      </c>
      <c r="DPT41" s="92">
        <f>SUMIFS('3a-Budget Detail'!DPU17:DPU511,'3a-Budget Detail'!DPR17:DPR511,'List Data'!DPW18,'3a-Budget Detail'!DPQ17:DPQ511,'List Data'!DPS26)</f>
        <v>0</v>
      </c>
      <c r="DPV41" s="42"/>
      <c r="DPW41" s="42" t="s">
        <v>498</v>
      </c>
      <c r="DPX41" s="92">
        <f>SUMIFS('3a-Budget Detail'!DPY17:DPY511,'3a-Budget Detail'!DPV17:DPV511,'List Data'!DQA18,'3a-Budget Detail'!DPU17:DPU511,'List Data'!DPW26)</f>
        <v>0</v>
      </c>
      <c r="DPZ41" s="42"/>
      <c r="DQA41" s="42" t="s">
        <v>498</v>
      </c>
      <c r="DQB41" s="92">
        <f>SUMIFS('3a-Budget Detail'!DQC17:DQC511,'3a-Budget Detail'!DPZ17:DPZ511,'List Data'!DQE18,'3a-Budget Detail'!DPY17:DPY511,'List Data'!DQA26)</f>
        <v>0</v>
      </c>
      <c r="DQD41" s="42"/>
      <c r="DQE41" s="42" t="s">
        <v>498</v>
      </c>
      <c r="DQF41" s="92">
        <f>SUMIFS('3a-Budget Detail'!DQG17:DQG511,'3a-Budget Detail'!DQD17:DQD511,'List Data'!DQI18,'3a-Budget Detail'!DQC17:DQC511,'List Data'!DQE26)</f>
        <v>0</v>
      </c>
      <c r="DQH41" s="42"/>
      <c r="DQI41" s="42" t="s">
        <v>498</v>
      </c>
      <c r="DQJ41" s="92">
        <f>SUMIFS('3a-Budget Detail'!DQK17:DQK511,'3a-Budget Detail'!DQH17:DQH511,'List Data'!DQM18,'3a-Budget Detail'!DQG17:DQG511,'List Data'!DQI26)</f>
        <v>0</v>
      </c>
      <c r="DQL41" s="42"/>
      <c r="DQM41" s="42" t="s">
        <v>498</v>
      </c>
      <c r="DQN41" s="92">
        <f>SUMIFS('3a-Budget Detail'!DQO17:DQO511,'3a-Budget Detail'!DQL17:DQL511,'List Data'!DQQ18,'3a-Budget Detail'!DQK17:DQK511,'List Data'!DQM26)</f>
        <v>0</v>
      </c>
      <c r="DQP41" s="42"/>
      <c r="DQQ41" s="42" t="s">
        <v>498</v>
      </c>
      <c r="DQR41" s="92">
        <f>SUMIFS('3a-Budget Detail'!DQS17:DQS511,'3a-Budget Detail'!DQP17:DQP511,'List Data'!DQU18,'3a-Budget Detail'!DQO17:DQO511,'List Data'!DQQ26)</f>
        <v>0</v>
      </c>
      <c r="DQT41" s="42"/>
      <c r="DQU41" s="42" t="s">
        <v>498</v>
      </c>
      <c r="DQV41" s="92">
        <f>SUMIFS('3a-Budget Detail'!DQW17:DQW511,'3a-Budget Detail'!DQT17:DQT511,'List Data'!DQY18,'3a-Budget Detail'!DQS17:DQS511,'List Data'!DQU26)</f>
        <v>0</v>
      </c>
      <c r="DQX41" s="42"/>
      <c r="DQY41" s="42" t="s">
        <v>498</v>
      </c>
      <c r="DQZ41" s="92">
        <f>SUMIFS('3a-Budget Detail'!DRA17:DRA511,'3a-Budget Detail'!DQX17:DQX511,'List Data'!DRC18,'3a-Budget Detail'!DQW17:DQW511,'List Data'!DQY26)</f>
        <v>0</v>
      </c>
      <c r="DRB41" s="42"/>
      <c r="DRC41" s="42" t="s">
        <v>498</v>
      </c>
      <c r="DRD41" s="92">
        <f>SUMIFS('3a-Budget Detail'!DRE17:DRE511,'3a-Budget Detail'!DRB17:DRB511,'List Data'!DRG18,'3a-Budget Detail'!DRA17:DRA511,'List Data'!DRC26)</f>
        <v>0</v>
      </c>
      <c r="DRF41" s="42"/>
      <c r="DRG41" s="42" t="s">
        <v>498</v>
      </c>
      <c r="DRH41" s="92">
        <f>SUMIFS('3a-Budget Detail'!DRI17:DRI511,'3a-Budget Detail'!DRF17:DRF511,'List Data'!DRK18,'3a-Budget Detail'!DRE17:DRE511,'List Data'!DRG26)</f>
        <v>0</v>
      </c>
      <c r="DRJ41" s="42"/>
      <c r="DRK41" s="42" t="s">
        <v>498</v>
      </c>
      <c r="DRL41" s="92">
        <f>SUMIFS('3a-Budget Detail'!DRM17:DRM511,'3a-Budget Detail'!DRJ17:DRJ511,'List Data'!DRO18,'3a-Budget Detail'!DRI17:DRI511,'List Data'!DRK26)</f>
        <v>0</v>
      </c>
      <c r="DRN41" s="42"/>
      <c r="DRO41" s="42" t="s">
        <v>498</v>
      </c>
      <c r="DRP41" s="92">
        <f>SUMIFS('3a-Budget Detail'!DRQ17:DRQ511,'3a-Budget Detail'!DRN17:DRN511,'List Data'!DRS18,'3a-Budget Detail'!DRM17:DRM511,'List Data'!DRO26)</f>
        <v>0</v>
      </c>
      <c r="DRR41" s="42"/>
      <c r="DRS41" s="42" t="s">
        <v>498</v>
      </c>
      <c r="DRT41" s="92">
        <f>SUMIFS('3a-Budget Detail'!DRU17:DRU511,'3a-Budget Detail'!DRR17:DRR511,'List Data'!DRW18,'3a-Budget Detail'!DRQ17:DRQ511,'List Data'!DRS26)</f>
        <v>0</v>
      </c>
      <c r="DRV41" s="42"/>
      <c r="DRW41" s="42" t="s">
        <v>498</v>
      </c>
      <c r="DRX41" s="92">
        <f>SUMIFS('3a-Budget Detail'!DRY17:DRY511,'3a-Budget Detail'!DRV17:DRV511,'List Data'!DSA18,'3a-Budget Detail'!DRU17:DRU511,'List Data'!DRW26)</f>
        <v>0</v>
      </c>
      <c r="DRZ41" s="42"/>
      <c r="DSA41" s="42" t="s">
        <v>498</v>
      </c>
      <c r="DSB41" s="92">
        <f>SUMIFS('3a-Budget Detail'!DSC17:DSC511,'3a-Budget Detail'!DRZ17:DRZ511,'List Data'!DSE18,'3a-Budget Detail'!DRY17:DRY511,'List Data'!DSA26)</f>
        <v>0</v>
      </c>
      <c r="DSD41" s="42"/>
      <c r="DSE41" s="42" t="s">
        <v>498</v>
      </c>
      <c r="DSF41" s="92">
        <f>SUMIFS('3a-Budget Detail'!DSG17:DSG511,'3a-Budget Detail'!DSD17:DSD511,'List Data'!DSI18,'3a-Budget Detail'!DSC17:DSC511,'List Data'!DSE26)</f>
        <v>0</v>
      </c>
      <c r="DSH41" s="42"/>
      <c r="DSI41" s="42" t="s">
        <v>498</v>
      </c>
      <c r="DSJ41" s="92">
        <f>SUMIFS('3a-Budget Detail'!DSK17:DSK511,'3a-Budget Detail'!DSH17:DSH511,'List Data'!DSM18,'3a-Budget Detail'!DSG17:DSG511,'List Data'!DSI26)</f>
        <v>0</v>
      </c>
      <c r="DSL41" s="42"/>
      <c r="DSM41" s="42" t="s">
        <v>498</v>
      </c>
      <c r="DSN41" s="92">
        <f>SUMIFS('3a-Budget Detail'!DSO17:DSO511,'3a-Budget Detail'!DSL17:DSL511,'List Data'!DSQ18,'3a-Budget Detail'!DSK17:DSK511,'List Data'!DSM26)</f>
        <v>0</v>
      </c>
      <c r="DSP41" s="42"/>
      <c r="DSQ41" s="42" t="s">
        <v>498</v>
      </c>
      <c r="DSR41" s="92">
        <f>SUMIFS('3a-Budget Detail'!DSS17:DSS511,'3a-Budget Detail'!DSP17:DSP511,'List Data'!DSU18,'3a-Budget Detail'!DSO17:DSO511,'List Data'!DSQ26)</f>
        <v>0</v>
      </c>
      <c r="DST41" s="42"/>
      <c r="DSU41" s="42" t="s">
        <v>498</v>
      </c>
      <c r="DSV41" s="92">
        <f>SUMIFS('3a-Budget Detail'!DSW17:DSW511,'3a-Budget Detail'!DST17:DST511,'List Data'!DSY18,'3a-Budget Detail'!DSS17:DSS511,'List Data'!DSU26)</f>
        <v>0</v>
      </c>
      <c r="DSX41" s="42"/>
      <c r="DSY41" s="42" t="s">
        <v>498</v>
      </c>
      <c r="DSZ41" s="92">
        <f>SUMIFS('3a-Budget Detail'!DTA17:DTA511,'3a-Budget Detail'!DSX17:DSX511,'List Data'!DTC18,'3a-Budget Detail'!DSW17:DSW511,'List Data'!DSY26)</f>
        <v>0</v>
      </c>
      <c r="DTB41" s="42"/>
      <c r="DTC41" s="42" t="s">
        <v>498</v>
      </c>
      <c r="DTD41" s="92">
        <f>SUMIFS('3a-Budget Detail'!DTE17:DTE511,'3a-Budget Detail'!DTB17:DTB511,'List Data'!DTG18,'3a-Budget Detail'!DTA17:DTA511,'List Data'!DTC26)</f>
        <v>0</v>
      </c>
      <c r="DTF41" s="42"/>
      <c r="DTG41" s="42" t="s">
        <v>498</v>
      </c>
      <c r="DTH41" s="92">
        <f>SUMIFS('3a-Budget Detail'!DTI17:DTI511,'3a-Budget Detail'!DTF17:DTF511,'List Data'!DTK18,'3a-Budget Detail'!DTE17:DTE511,'List Data'!DTG26)</f>
        <v>0</v>
      </c>
      <c r="DTJ41" s="42"/>
      <c r="DTK41" s="42" t="s">
        <v>498</v>
      </c>
      <c r="DTL41" s="92">
        <f>SUMIFS('3a-Budget Detail'!DTM17:DTM511,'3a-Budget Detail'!DTJ17:DTJ511,'List Data'!DTO18,'3a-Budget Detail'!DTI17:DTI511,'List Data'!DTK26)</f>
        <v>0</v>
      </c>
      <c r="DTN41" s="42"/>
      <c r="DTO41" s="42" t="s">
        <v>498</v>
      </c>
      <c r="DTP41" s="92">
        <f>SUMIFS('3a-Budget Detail'!DTQ17:DTQ511,'3a-Budget Detail'!DTN17:DTN511,'List Data'!DTS18,'3a-Budget Detail'!DTM17:DTM511,'List Data'!DTO26)</f>
        <v>0</v>
      </c>
      <c r="DTR41" s="42"/>
      <c r="DTS41" s="42" t="s">
        <v>498</v>
      </c>
      <c r="DTT41" s="92">
        <f>SUMIFS('3a-Budget Detail'!DTU17:DTU511,'3a-Budget Detail'!DTR17:DTR511,'List Data'!DTW18,'3a-Budget Detail'!DTQ17:DTQ511,'List Data'!DTS26)</f>
        <v>0</v>
      </c>
      <c r="DTV41" s="42"/>
      <c r="DTW41" s="42" t="s">
        <v>498</v>
      </c>
      <c r="DTX41" s="92">
        <f>SUMIFS('3a-Budget Detail'!DTY17:DTY511,'3a-Budget Detail'!DTV17:DTV511,'List Data'!DUA18,'3a-Budget Detail'!DTU17:DTU511,'List Data'!DTW26)</f>
        <v>0</v>
      </c>
      <c r="DTZ41" s="42"/>
      <c r="DUA41" s="42" t="s">
        <v>498</v>
      </c>
      <c r="DUB41" s="92">
        <f>SUMIFS('3a-Budget Detail'!DUC17:DUC511,'3a-Budget Detail'!DTZ17:DTZ511,'List Data'!DUE18,'3a-Budget Detail'!DTY17:DTY511,'List Data'!DUA26)</f>
        <v>0</v>
      </c>
      <c r="DUD41" s="42"/>
      <c r="DUE41" s="42" t="s">
        <v>498</v>
      </c>
      <c r="DUF41" s="92">
        <f>SUMIFS('3a-Budget Detail'!DUG17:DUG511,'3a-Budget Detail'!DUD17:DUD511,'List Data'!DUI18,'3a-Budget Detail'!DUC17:DUC511,'List Data'!DUE26)</f>
        <v>0</v>
      </c>
      <c r="DUH41" s="42"/>
      <c r="DUI41" s="42" t="s">
        <v>498</v>
      </c>
      <c r="DUJ41" s="92">
        <f>SUMIFS('3a-Budget Detail'!DUK17:DUK511,'3a-Budget Detail'!DUH17:DUH511,'List Data'!DUM18,'3a-Budget Detail'!DUG17:DUG511,'List Data'!DUI26)</f>
        <v>0</v>
      </c>
      <c r="DUL41" s="42"/>
      <c r="DUM41" s="42" t="s">
        <v>498</v>
      </c>
      <c r="DUN41" s="92">
        <f>SUMIFS('3a-Budget Detail'!DUO17:DUO511,'3a-Budget Detail'!DUL17:DUL511,'List Data'!DUQ18,'3a-Budget Detail'!DUK17:DUK511,'List Data'!DUM26)</f>
        <v>0</v>
      </c>
      <c r="DUP41" s="42"/>
      <c r="DUQ41" s="42" t="s">
        <v>498</v>
      </c>
      <c r="DUR41" s="92">
        <f>SUMIFS('3a-Budget Detail'!DUS17:DUS511,'3a-Budget Detail'!DUP17:DUP511,'List Data'!DUU18,'3a-Budget Detail'!DUO17:DUO511,'List Data'!DUQ26)</f>
        <v>0</v>
      </c>
      <c r="DUT41" s="42"/>
      <c r="DUU41" s="42" t="s">
        <v>498</v>
      </c>
      <c r="DUV41" s="92">
        <f>SUMIFS('3a-Budget Detail'!DUW17:DUW511,'3a-Budget Detail'!DUT17:DUT511,'List Data'!DUY18,'3a-Budget Detail'!DUS17:DUS511,'List Data'!DUU26)</f>
        <v>0</v>
      </c>
      <c r="DUX41" s="42"/>
      <c r="DUY41" s="42" t="s">
        <v>498</v>
      </c>
      <c r="DUZ41" s="92">
        <f>SUMIFS('3a-Budget Detail'!DVA17:DVA511,'3a-Budget Detail'!DUX17:DUX511,'List Data'!DVC18,'3a-Budget Detail'!DUW17:DUW511,'List Data'!DUY26)</f>
        <v>0</v>
      </c>
      <c r="DVB41" s="42"/>
      <c r="DVC41" s="42" t="s">
        <v>498</v>
      </c>
      <c r="DVD41" s="92">
        <f>SUMIFS('3a-Budget Detail'!DVE17:DVE511,'3a-Budget Detail'!DVB17:DVB511,'List Data'!DVG18,'3a-Budget Detail'!DVA17:DVA511,'List Data'!DVC26)</f>
        <v>0</v>
      </c>
      <c r="DVF41" s="42"/>
      <c r="DVG41" s="42" t="s">
        <v>498</v>
      </c>
      <c r="DVH41" s="92">
        <f>SUMIFS('3a-Budget Detail'!DVI17:DVI511,'3a-Budget Detail'!DVF17:DVF511,'List Data'!DVK18,'3a-Budget Detail'!DVE17:DVE511,'List Data'!DVG26)</f>
        <v>0</v>
      </c>
      <c r="DVJ41" s="42"/>
      <c r="DVK41" s="42" t="s">
        <v>498</v>
      </c>
      <c r="DVL41" s="92">
        <f>SUMIFS('3a-Budget Detail'!DVM17:DVM511,'3a-Budget Detail'!DVJ17:DVJ511,'List Data'!DVO18,'3a-Budget Detail'!DVI17:DVI511,'List Data'!DVK26)</f>
        <v>0</v>
      </c>
      <c r="DVN41" s="42"/>
      <c r="DVO41" s="42" t="s">
        <v>498</v>
      </c>
      <c r="DVP41" s="92">
        <f>SUMIFS('3a-Budget Detail'!DVQ17:DVQ511,'3a-Budget Detail'!DVN17:DVN511,'List Data'!DVS18,'3a-Budget Detail'!DVM17:DVM511,'List Data'!DVO26)</f>
        <v>0</v>
      </c>
      <c r="DVR41" s="42"/>
      <c r="DVS41" s="42" t="s">
        <v>498</v>
      </c>
      <c r="DVT41" s="92">
        <f>SUMIFS('3a-Budget Detail'!DVU17:DVU511,'3a-Budget Detail'!DVR17:DVR511,'List Data'!DVW18,'3a-Budget Detail'!DVQ17:DVQ511,'List Data'!DVS26)</f>
        <v>0</v>
      </c>
      <c r="DVV41" s="42"/>
      <c r="DVW41" s="42" t="s">
        <v>498</v>
      </c>
      <c r="DVX41" s="92">
        <f>SUMIFS('3a-Budget Detail'!DVY17:DVY511,'3a-Budget Detail'!DVV17:DVV511,'List Data'!DWA18,'3a-Budget Detail'!DVU17:DVU511,'List Data'!DVW26)</f>
        <v>0</v>
      </c>
      <c r="DVZ41" s="42"/>
      <c r="DWA41" s="42" t="s">
        <v>498</v>
      </c>
      <c r="DWB41" s="92">
        <f>SUMIFS('3a-Budget Detail'!DWC17:DWC511,'3a-Budget Detail'!DVZ17:DVZ511,'List Data'!DWE18,'3a-Budget Detail'!DVY17:DVY511,'List Data'!DWA26)</f>
        <v>0</v>
      </c>
      <c r="DWD41" s="42"/>
      <c r="DWE41" s="42" t="s">
        <v>498</v>
      </c>
      <c r="DWF41" s="92">
        <f>SUMIFS('3a-Budget Detail'!DWG17:DWG511,'3a-Budget Detail'!DWD17:DWD511,'List Data'!DWI18,'3a-Budget Detail'!DWC17:DWC511,'List Data'!DWE26)</f>
        <v>0</v>
      </c>
      <c r="DWH41" s="42"/>
      <c r="DWI41" s="42" t="s">
        <v>498</v>
      </c>
      <c r="DWJ41" s="92">
        <f>SUMIFS('3a-Budget Detail'!DWK17:DWK511,'3a-Budget Detail'!DWH17:DWH511,'List Data'!DWM18,'3a-Budget Detail'!DWG17:DWG511,'List Data'!DWI26)</f>
        <v>0</v>
      </c>
      <c r="DWL41" s="42"/>
      <c r="DWM41" s="42" t="s">
        <v>498</v>
      </c>
      <c r="DWN41" s="92">
        <f>SUMIFS('3a-Budget Detail'!DWO17:DWO511,'3a-Budget Detail'!DWL17:DWL511,'List Data'!DWQ18,'3a-Budget Detail'!DWK17:DWK511,'List Data'!DWM26)</f>
        <v>0</v>
      </c>
      <c r="DWP41" s="42"/>
      <c r="DWQ41" s="42" t="s">
        <v>498</v>
      </c>
      <c r="DWR41" s="92">
        <f>SUMIFS('3a-Budget Detail'!DWS17:DWS511,'3a-Budget Detail'!DWP17:DWP511,'List Data'!DWU18,'3a-Budget Detail'!DWO17:DWO511,'List Data'!DWQ26)</f>
        <v>0</v>
      </c>
      <c r="DWT41" s="42"/>
      <c r="DWU41" s="42" t="s">
        <v>498</v>
      </c>
      <c r="DWV41" s="92">
        <f>SUMIFS('3a-Budget Detail'!DWW17:DWW511,'3a-Budget Detail'!DWT17:DWT511,'List Data'!DWY18,'3a-Budget Detail'!DWS17:DWS511,'List Data'!DWU26)</f>
        <v>0</v>
      </c>
      <c r="DWX41" s="42"/>
      <c r="DWY41" s="42" t="s">
        <v>498</v>
      </c>
      <c r="DWZ41" s="92">
        <f>SUMIFS('3a-Budget Detail'!DXA17:DXA511,'3a-Budget Detail'!DWX17:DWX511,'List Data'!DXC18,'3a-Budget Detail'!DWW17:DWW511,'List Data'!DWY26)</f>
        <v>0</v>
      </c>
      <c r="DXB41" s="42"/>
      <c r="DXC41" s="42" t="s">
        <v>498</v>
      </c>
      <c r="DXD41" s="92">
        <f>SUMIFS('3a-Budget Detail'!DXE17:DXE511,'3a-Budget Detail'!DXB17:DXB511,'List Data'!DXG18,'3a-Budget Detail'!DXA17:DXA511,'List Data'!DXC26)</f>
        <v>0</v>
      </c>
      <c r="DXF41" s="42"/>
      <c r="DXG41" s="42" t="s">
        <v>498</v>
      </c>
      <c r="DXH41" s="92">
        <f>SUMIFS('3a-Budget Detail'!DXI17:DXI511,'3a-Budget Detail'!DXF17:DXF511,'List Data'!DXK18,'3a-Budget Detail'!DXE17:DXE511,'List Data'!DXG26)</f>
        <v>0</v>
      </c>
      <c r="DXJ41" s="42"/>
      <c r="DXK41" s="42" t="s">
        <v>498</v>
      </c>
      <c r="DXL41" s="92">
        <f>SUMIFS('3a-Budget Detail'!DXM17:DXM511,'3a-Budget Detail'!DXJ17:DXJ511,'List Data'!DXO18,'3a-Budget Detail'!DXI17:DXI511,'List Data'!DXK26)</f>
        <v>0</v>
      </c>
      <c r="DXN41" s="42"/>
      <c r="DXO41" s="42" t="s">
        <v>498</v>
      </c>
      <c r="DXP41" s="92">
        <f>SUMIFS('3a-Budget Detail'!DXQ17:DXQ511,'3a-Budget Detail'!DXN17:DXN511,'List Data'!DXS18,'3a-Budget Detail'!DXM17:DXM511,'List Data'!DXO26)</f>
        <v>0</v>
      </c>
      <c r="DXR41" s="42"/>
      <c r="DXS41" s="42" t="s">
        <v>498</v>
      </c>
      <c r="DXT41" s="92">
        <f>SUMIFS('3a-Budget Detail'!DXU17:DXU511,'3a-Budget Detail'!DXR17:DXR511,'List Data'!DXW18,'3a-Budget Detail'!DXQ17:DXQ511,'List Data'!DXS26)</f>
        <v>0</v>
      </c>
      <c r="DXV41" s="42"/>
      <c r="DXW41" s="42" t="s">
        <v>498</v>
      </c>
      <c r="DXX41" s="92">
        <f>SUMIFS('3a-Budget Detail'!DXY17:DXY511,'3a-Budget Detail'!DXV17:DXV511,'List Data'!DYA18,'3a-Budget Detail'!DXU17:DXU511,'List Data'!DXW26)</f>
        <v>0</v>
      </c>
      <c r="DXZ41" s="42"/>
      <c r="DYA41" s="42" t="s">
        <v>498</v>
      </c>
      <c r="DYB41" s="92">
        <f>SUMIFS('3a-Budget Detail'!DYC17:DYC511,'3a-Budget Detail'!DXZ17:DXZ511,'List Data'!DYE18,'3a-Budget Detail'!DXY17:DXY511,'List Data'!DYA26)</f>
        <v>0</v>
      </c>
      <c r="DYD41" s="42"/>
      <c r="DYE41" s="42" t="s">
        <v>498</v>
      </c>
      <c r="DYF41" s="92">
        <f>SUMIFS('3a-Budget Detail'!DYG17:DYG511,'3a-Budget Detail'!DYD17:DYD511,'List Data'!DYI18,'3a-Budget Detail'!DYC17:DYC511,'List Data'!DYE26)</f>
        <v>0</v>
      </c>
      <c r="DYH41" s="42"/>
      <c r="DYI41" s="42" t="s">
        <v>498</v>
      </c>
      <c r="DYJ41" s="92">
        <f>SUMIFS('3a-Budget Detail'!DYK17:DYK511,'3a-Budget Detail'!DYH17:DYH511,'List Data'!DYM18,'3a-Budget Detail'!DYG17:DYG511,'List Data'!DYI26)</f>
        <v>0</v>
      </c>
      <c r="DYL41" s="42"/>
      <c r="DYM41" s="42" t="s">
        <v>498</v>
      </c>
      <c r="DYN41" s="92">
        <f>SUMIFS('3a-Budget Detail'!DYO17:DYO511,'3a-Budget Detail'!DYL17:DYL511,'List Data'!DYQ18,'3a-Budget Detail'!DYK17:DYK511,'List Data'!DYM26)</f>
        <v>0</v>
      </c>
      <c r="DYP41" s="42"/>
      <c r="DYQ41" s="42" t="s">
        <v>498</v>
      </c>
      <c r="DYR41" s="92">
        <f>SUMIFS('3a-Budget Detail'!DYS17:DYS511,'3a-Budget Detail'!DYP17:DYP511,'List Data'!DYU18,'3a-Budget Detail'!DYO17:DYO511,'List Data'!DYQ26)</f>
        <v>0</v>
      </c>
      <c r="DYT41" s="42"/>
      <c r="DYU41" s="42" t="s">
        <v>498</v>
      </c>
      <c r="DYV41" s="92">
        <f>SUMIFS('3a-Budget Detail'!DYW17:DYW511,'3a-Budget Detail'!DYT17:DYT511,'List Data'!DYY18,'3a-Budget Detail'!DYS17:DYS511,'List Data'!DYU26)</f>
        <v>0</v>
      </c>
      <c r="DYX41" s="42"/>
      <c r="DYY41" s="42" t="s">
        <v>498</v>
      </c>
      <c r="DYZ41" s="92">
        <f>SUMIFS('3a-Budget Detail'!DZA17:DZA511,'3a-Budget Detail'!DYX17:DYX511,'List Data'!DZC18,'3a-Budget Detail'!DYW17:DYW511,'List Data'!DYY26)</f>
        <v>0</v>
      </c>
      <c r="DZB41" s="42"/>
      <c r="DZC41" s="42" t="s">
        <v>498</v>
      </c>
      <c r="DZD41" s="92">
        <f>SUMIFS('3a-Budget Detail'!DZE17:DZE511,'3a-Budget Detail'!DZB17:DZB511,'List Data'!DZG18,'3a-Budget Detail'!DZA17:DZA511,'List Data'!DZC26)</f>
        <v>0</v>
      </c>
      <c r="DZF41" s="42"/>
      <c r="DZG41" s="42" t="s">
        <v>498</v>
      </c>
      <c r="DZH41" s="92">
        <f>SUMIFS('3a-Budget Detail'!DZI17:DZI511,'3a-Budget Detail'!DZF17:DZF511,'List Data'!DZK18,'3a-Budget Detail'!DZE17:DZE511,'List Data'!DZG26)</f>
        <v>0</v>
      </c>
      <c r="DZJ41" s="42"/>
      <c r="DZK41" s="42" t="s">
        <v>498</v>
      </c>
      <c r="DZL41" s="92">
        <f>SUMIFS('3a-Budget Detail'!DZM17:DZM511,'3a-Budget Detail'!DZJ17:DZJ511,'List Data'!DZO18,'3a-Budget Detail'!DZI17:DZI511,'List Data'!DZK26)</f>
        <v>0</v>
      </c>
      <c r="DZN41" s="42"/>
      <c r="DZO41" s="42" t="s">
        <v>498</v>
      </c>
      <c r="DZP41" s="92">
        <f>SUMIFS('3a-Budget Detail'!DZQ17:DZQ511,'3a-Budget Detail'!DZN17:DZN511,'List Data'!DZS18,'3a-Budget Detail'!DZM17:DZM511,'List Data'!DZO26)</f>
        <v>0</v>
      </c>
      <c r="DZR41" s="42"/>
      <c r="DZS41" s="42" t="s">
        <v>498</v>
      </c>
      <c r="DZT41" s="92">
        <f>SUMIFS('3a-Budget Detail'!DZU17:DZU511,'3a-Budget Detail'!DZR17:DZR511,'List Data'!DZW18,'3a-Budget Detail'!DZQ17:DZQ511,'List Data'!DZS26)</f>
        <v>0</v>
      </c>
      <c r="DZV41" s="42"/>
      <c r="DZW41" s="42" t="s">
        <v>498</v>
      </c>
      <c r="DZX41" s="92">
        <f>SUMIFS('3a-Budget Detail'!DZY17:DZY511,'3a-Budget Detail'!DZV17:DZV511,'List Data'!EAA18,'3a-Budget Detail'!DZU17:DZU511,'List Data'!DZW26)</f>
        <v>0</v>
      </c>
      <c r="DZZ41" s="42"/>
      <c r="EAA41" s="42" t="s">
        <v>498</v>
      </c>
      <c r="EAB41" s="92">
        <f>SUMIFS('3a-Budget Detail'!EAC17:EAC511,'3a-Budget Detail'!DZZ17:DZZ511,'List Data'!EAE18,'3a-Budget Detail'!DZY17:DZY511,'List Data'!EAA26)</f>
        <v>0</v>
      </c>
      <c r="EAD41" s="42"/>
      <c r="EAE41" s="42" t="s">
        <v>498</v>
      </c>
      <c r="EAF41" s="92">
        <f>SUMIFS('3a-Budget Detail'!EAG17:EAG511,'3a-Budget Detail'!EAD17:EAD511,'List Data'!EAI18,'3a-Budget Detail'!EAC17:EAC511,'List Data'!EAE26)</f>
        <v>0</v>
      </c>
      <c r="EAH41" s="42"/>
      <c r="EAI41" s="42" t="s">
        <v>498</v>
      </c>
      <c r="EAJ41" s="92">
        <f>SUMIFS('3a-Budget Detail'!EAK17:EAK511,'3a-Budget Detail'!EAH17:EAH511,'List Data'!EAM18,'3a-Budget Detail'!EAG17:EAG511,'List Data'!EAI26)</f>
        <v>0</v>
      </c>
      <c r="EAL41" s="42"/>
      <c r="EAM41" s="42" t="s">
        <v>498</v>
      </c>
      <c r="EAN41" s="92">
        <f>SUMIFS('3a-Budget Detail'!EAO17:EAO511,'3a-Budget Detail'!EAL17:EAL511,'List Data'!EAQ18,'3a-Budget Detail'!EAK17:EAK511,'List Data'!EAM26)</f>
        <v>0</v>
      </c>
      <c r="EAP41" s="42"/>
      <c r="EAQ41" s="42" t="s">
        <v>498</v>
      </c>
      <c r="EAR41" s="92">
        <f>SUMIFS('3a-Budget Detail'!EAS17:EAS511,'3a-Budget Detail'!EAP17:EAP511,'List Data'!EAU18,'3a-Budget Detail'!EAO17:EAO511,'List Data'!EAQ26)</f>
        <v>0</v>
      </c>
      <c r="EAT41" s="42"/>
      <c r="EAU41" s="42" t="s">
        <v>498</v>
      </c>
      <c r="EAV41" s="92">
        <f>SUMIFS('3a-Budget Detail'!EAW17:EAW511,'3a-Budget Detail'!EAT17:EAT511,'List Data'!EAY18,'3a-Budget Detail'!EAS17:EAS511,'List Data'!EAU26)</f>
        <v>0</v>
      </c>
      <c r="EAX41" s="42"/>
      <c r="EAY41" s="42" t="s">
        <v>498</v>
      </c>
      <c r="EAZ41" s="92">
        <f>SUMIFS('3a-Budget Detail'!EBA17:EBA511,'3a-Budget Detail'!EAX17:EAX511,'List Data'!EBC18,'3a-Budget Detail'!EAW17:EAW511,'List Data'!EAY26)</f>
        <v>0</v>
      </c>
      <c r="EBB41" s="42"/>
      <c r="EBC41" s="42" t="s">
        <v>498</v>
      </c>
      <c r="EBD41" s="92">
        <f>SUMIFS('3a-Budget Detail'!EBE17:EBE511,'3a-Budget Detail'!EBB17:EBB511,'List Data'!EBG18,'3a-Budget Detail'!EBA17:EBA511,'List Data'!EBC26)</f>
        <v>0</v>
      </c>
      <c r="EBF41" s="42"/>
      <c r="EBG41" s="42" t="s">
        <v>498</v>
      </c>
      <c r="EBH41" s="92">
        <f>SUMIFS('3a-Budget Detail'!EBI17:EBI511,'3a-Budget Detail'!EBF17:EBF511,'List Data'!EBK18,'3a-Budget Detail'!EBE17:EBE511,'List Data'!EBG26)</f>
        <v>0</v>
      </c>
      <c r="EBJ41" s="42"/>
      <c r="EBK41" s="42" t="s">
        <v>498</v>
      </c>
      <c r="EBL41" s="92">
        <f>SUMIFS('3a-Budget Detail'!EBM17:EBM511,'3a-Budget Detail'!EBJ17:EBJ511,'List Data'!EBO18,'3a-Budget Detail'!EBI17:EBI511,'List Data'!EBK26)</f>
        <v>0</v>
      </c>
      <c r="EBN41" s="42"/>
      <c r="EBO41" s="42" t="s">
        <v>498</v>
      </c>
      <c r="EBP41" s="92">
        <f>SUMIFS('3a-Budget Detail'!EBQ17:EBQ511,'3a-Budget Detail'!EBN17:EBN511,'List Data'!EBS18,'3a-Budget Detail'!EBM17:EBM511,'List Data'!EBO26)</f>
        <v>0</v>
      </c>
      <c r="EBR41" s="42"/>
      <c r="EBS41" s="42" t="s">
        <v>498</v>
      </c>
      <c r="EBT41" s="92">
        <f>SUMIFS('3a-Budget Detail'!EBU17:EBU511,'3a-Budget Detail'!EBR17:EBR511,'List Data'!EBW18,'3a-Budget Detail'!EBQ17:EBQ511,'List Data'!EBS26)</f>
        <v>0</v>
      </c>
      <c r="EBV41" s="42"/>
      <c r="EBW41" s="42" t="s">
        <v>498</v>
      </c>
      <c r="EBX41" s="92">
        <f>SUMIFS('3a-Budget Detail'!EBY17:EBY511,'3a-Budget Detail'!EBV17:EBV511,'List Data'!ECA18,'3a-Budget Detail'!EBU17:EBU511,'List Data'!EBW26)</f>
        <v>0</v>
      </c>
      <c r="EBZ41" s="42"/>
      <c r="ECA41" s="42" t="s">
        <v>498</v>
      </c>
      <c r="ECB41" s="92">
        <f>SUMIFS('3a-Budget Detail'!ECC17:ECC511,'3a-Budget Detail'!EBZ17:EBZ511,'List Data'!ECE18,'3a-Budget Detail'!EBY17:EBY511,'List Data'!ECA26)</f>
        <v>0</v>
      </c>
      <c r="ECD41" s="42"/>
      <c r="ECE41" s="42" t="s">
        <v>498</v>
      </c>
      <c r="ECF41" s="92">
        <f>SUMIFS('3a-Budget Detail'!ECG17:ECG511,'3a-Budget Detail'!ECD17:ECD511,'List Data'!ECI18,'3a-Budget Detail'!ECC17:ECC511,'List Data'!ECE26)</f>
        <v>0</v>
      </c>
      <c r="ECH41" s="42"/>
      <c r="ECI41" s="42" t="s">
        <v>498</v>
      </c>
      <c r="ECJ41" s="92">
        <f>SUMIFS('3a-Budget Detail'!ECK17:ECK511,'3a-Budget Detail'!ECH17:ECH511,'List Data'!ECM18,'3a-Budget Detail'!ECG17:ECG511,'List Data'!ECI26)</f>
        <v>0</v>
      </c>
      <c r="ECL41" s="42"/>
      <c r="ECM41" s="42" t="s">
        <v>498</v>
      </c>
      <c r="ECN41" s="92">
        <f>SUMIFS('3a-Budget Detail'!ECO17:ECO511,'3a-Budget Detail'!ECL17:ECL511,'List Data'!ECQ18,'3a-Budget Detail'!ECK17:ECK511,'List Data'!ECM26)</f>
        <v>0</v>
      </c>
      <c r="ECP41" s="42"/>
      <c r="ECQ41" s="42" t="s">
        <v>498</v>
      </c>
      <c r="ECR41" s="92">
        <f>SUMIFS('3a-Budget Detail'!ECS17:ECS511,'3a-Budget Detail'!ECP17:ECP511,'List Data'!ECU18,'3a-Budget Detail'!ECO17:ECO511,'List Data'!ECQ26)</f>
        <v>0</v>
      </c>
      <c r="ECT41" s="42"/>
      <c r="ECU41" s="42" t="s">
        <v>498</v>
      </c>
      <c r="ECV41" s="92">
        <f>SUMIFS('3a-Budget Detail'!ECW17:ECW511,'3a-Budget Detail'!ECT17:ECT511,'List Data'!ECY18,'3a-Budget Detail'!ECS17:ECS511,'List Data'!ECU26)</f>
        <v>0</v>
      </c>
      <c r="ECX41" s="42"/>
      <c r="ECY41" s="42" t="s">
        <v>498</v>
      </c>
      <c r="ECZ41" s="92">
        <f>SUMIFS('3a-Budget Detail'!EDA17:EDA511,'3a-Budget Detail'!ECX17:ECX511,'List Data'!EDC18,'3a-Budget Detail'!ECW17:ECW511,'List Data'!ECY26)</f>
        <v>0</v>
      </c>
      <c r="EDB41" s="42"/>
      <c r="EDC41" s="42" t="s">
        <v>498</v>
      </c>
      <c r="EDD41" s="92">
        <f>SUMIFS('3a-Budget Detail'!EDE17:EDE511,'3a-Budget Detail'!EDB17:EDB511,'List Data'!EDG18,'3a-Budget Detail'!EDA17:EDA511,'List Data'!EDC26)</f>
        <v>0</v>
      </c>
      <c r="EDF41" s="42"/>
      <c r="EDG41" s="42" t="s">
        <v>498</v>
      </c>
      <c r="EDH41" s="92">
        <f>SUMIFS('3a-Budget Detail'!EDI17:EDI511,'3a-Budget Detail'!EDF17:EDF511,'List Data'!EDK18,'3a-Budget Detail'!EDE17:EDE511,'List Data'!EDG26)</f>
        <v>0</v>
      </c>
      <c r="EDJ41" s="42"/>
      <c r="EDK41" s="42" t="s">
        <v>498</v>
      </c>
      <c r="EDL41" s="92">
        <f>SUMIFS('3a-Budget Detail'!EDM17:EDM511,'3a-Budget Detail'!EDJ17:EDJ511,'List Data'!EDO18,'3a-Budget Detail'!EDI17:EDI511,'List Data'!EDK26)</f>
        <v>0</v>
      </c>
      <c r="EDN41" s="42"/>
      <c r="EDO41" s="42" t="s">
        <v>498</v>
      </c>
      <c r="EDP41" s="92">
        <f>SUMIFS('3a-Budget Detail'!EDQ17:EDQ511,'3a-Budget Detail'!EDN17:EDN511,'List Data'!EDS18,'3a-Budget Detail'!EDM17:EDM511,'List Data'!EDO26)</f>
        <v>0</v>
      </c>
      <c r="EDR41" s="42"/>
      <c r="EDS41" s="42" t="s">
        <v>498</v>
      </c>
      <c r="EDT41" s="92">
        <f>SUMIFS('3a-Budget Detail'!EDU17:EDU511,'3a-Budget Detail'!EDR17:EDR511,'List Data'!EDW18,'3a-Budget Detail'!EDQ17:EDQ511,'List Data'!EDS26)</f>
        <v>0</v>
      </c>
      <c r="EDV41" s="42"/>
      <c r="EDW41" s="42" t="s">
        <v>498</v>
      </c>
      <c r="EDX41" s="92">
        <f>SUMIFS('3a-Budget Detail'!EDY17:EDY511,'3a-Budget Detail'!EDV17:EDV511,'List Data'!EEA18,'3a-Budget Detail'!EDU17:EDU511,'List Data'!EDW26)</f>
        <v>0</v>
      </c>
      <c r="EDZ41" s="42"/>
      <c r="EEA41" s="42" t="s">
        <v>498</v>
      </c>
      <c r="EEB41" s="92">
        <f>SUMIFS('3a-Budget Detail'!EEC17:EEC511,'3a-Budget Detail'!EDZ17:EDZ511,'List Data'!EEE18,'3a-Budget Detail'!EDY17:EDY511,'List Data'!EEA26)</f>
        <v>0</v>
      </c>
      <c r="EED41" s="42"/>
      <c r="EEE41" s="42" t="s">
        <v>498</v>
      </c>
      <c r="EEF41" s="92">
        <f>SUMIFS('3a-Budget Detail'!EEG17:EEG511,'3a-Budget Detail'!EED17:EED511,'List Data'!EEI18,'3a-Budget Detail'!EEC17:EEC511,'List Data'!EEE26)</f>
        <v>0</v>
      </c>
      <c r="EEH41" s="42"/>
      <c r="EEI41" s="42" t="s">
        <v>498</v>
      </c>
      <c r="EEJ41" s="92">
        <f>SUMIFS('3a-Budget Detail'!EEK17:EEK511,'3a-Budget Detail'!EEH17:EEH511,'List Data'!EEM18,'3a-Budget Detail'!EEG17:EEG511,'List Data'!EEI26)</f>
        <v>0</v>
      </c>
      <c r="EEL41" s="42"/>
      <c r="EEM41" s="42" t="s">
        <v>498</v>
      </c>
      <c r="EEN41" s="92">
        <f>SUMIFS('3a-Budget Detail'!EEO17:EEO511,'3a-Budget Detail'!EEL17:EEL511,'List Data'!EEQ18,'3a-Budget Detail'!EEK17:EEK511,'List Data'!EEM26)</f>
        <v>0</v>
      </c>
      <c r="EEP41" s="42"/>
      <c r="EEQ41" s="42" t="s">
        <v>498</v>
      </c>
      <c r="EER41" s="92">
        <f>SUMIFS('3a-Budget Detail'!EES17:EES511,'3a-Budget Detail'!EEP17:EEP511,'List Data'!EEU18,'3a-Budget Detail'!EEO17:EEO511,'List Data'!EEQ26)</f>
        <v>0</v>
      </c>
      <c r="EET41" s="42"/>
      <c r="EEU41" s="42" t="s">
        <v>498</v>
      </c>
      <c r="EEV41" s="92">
        <f>SUMIFS('3a-Budget Detail'!EEW17:EEW511,'3a-Budget Detail'!EET17:EET511,'List Data'!EEY18,'3a-Budget Detail'!EES17:EES511,'List Data'!EEU26)</f>
        <v>0</v>
      </c>
      <c r="EEX41" s="42"/>
      <c r="EEY41" s="42" t="s">
        <v>498</v>
      </c>
      <c r="EEZ41" s="92">
        <f>SUMIFS('3a-Budget Detail'!EFA17:EFA511,'3a-Budget Detail'!EEX17:EEX511,'List Data'!EFC18,'3a-Budget Detail'!EEW17:EEW511,'List Data'!EEY26)</f>
        <v>0</v>
      </c>
      <c r="EFB41" s="42"/>
      <c r="EFC41" s="42" t="s">
        <v>498</v>
      </c>
      <c r="EFD41" s="92">
        <f>SUMIFS('3a-Budget Detail'!EFE17:EFE511,'3a-Budget Detail'!EFB17:EFB511,'List Data'!EFG18,'3a-Budget Detail'!EFA17:EFA511,'List Data'!EFC26)</f>
        <v>0</v>
      </c>
      <c r="EFF41" s="42"/>
      <c r="EFG41" s="42" t="s">
        <v>498</v>
      </c>
      <c r="EFH41" s="92">
        <f>SUMIFS('3a-Budget Detail'!EFI17:EFI511,'3a-Budget Detail'!EFF17:EFF511,'List Data'!EFK18,'3a-Budget Detail'!EFE17:EFE511,'List Data'!EFG26)</f>
        <v>0</v>
      </c>
      <c r="EFJ41" s="42"/>
      <c r="EFK41" s="42" t="s">
        <v>498</v>
      </c>
      <c r="EFL41" s="92">
        <f>SUMIFS('3a-Budget Detail'!EFM17:EFM511,'3a-Budget Detail'!EFJ17:EFJ511,'List Data'!EFO18,'3a-Budget Detail'!EFI17:EFI511,'List Data'!EFK26)</f>
        <v>0</v>
      </c>
      <c r="EFN41" s="42"/>
      <c r="EFO41" s="42" t="s">
        <v>498</v>
      </c>
      <c r="EFP41" s="92">
        <f>SUMIFS('3a-Budget Detail'!EFQ17:EFQ511,'3a-Budget Detail'!EFN17:EFN511,'List Data'!EFS18,'3a-Budget Detail'!EFM17:EFM511,'List Data'!EFO26)</f>
        <v>0</v>
      </c>
      <c r="EFR41" s="42"/>
      <c r="EFS41" s="42" t="s">
        <v>498</v>
      </c>
      <c r="EFT41" s="92">
        <f>SUMIFS('3a-Budget Detail'!EFU17:EFU511,'3a-Budget Detail'!EFR17:EFR511,'List Data'!EFW18,'3a-Budget Detail'!EFQ17:EFQ511,'List Data'!EFS26)</f>
        <v>0</v>
      </c>
      <c r="EFV41" s="42"/>
      <c r="EFW41" s="42" t="s">
        <v>498</v>
      </c>
      <c r="EFX41" s="92">
        <f>SUMIFS('3a-Budget Detail'!EFY17:EFY511,'3a-Budget Detail'!EFV17:EFV511,'List Data'!EGA18,'3a-Budget Detail'!EFU17:EFU511,'List Data'!EFW26)</f>
        <v>0</v>
      </c>
      <c r="EFZ41" s="42"/>
      <c r="EGA41" s="42" t="s">
        <v>498</v>
      </c>
      <c r="EGB41" s="92">
        <f>SUMIFS('3a-Budget Detail'!EGC17:EGC511,'3a-Budget Detail'!EFZ17:EFZ511,'List Data'!EGE18,'3a-Budget Detail'!EFY17:EFY511,'List Data'!EGA26)</f>
        <v>0</v>
      </c>
      <c r="EGD41" s="42"/>
      <c r="EGE41" s="42" t="s">
        <v>498</v>
      </c>
      <c r="EGF41" s="92">
        <f>SUMIFS('3a-Budget Detail'!EGG17:EGG511,'3a-Budget Detail'!EGD17:EGD511,'List Data'!EGI18,'3a-Budget Detail'!EGC17:EGC511,'List Data'!EGE26)</f>
        <v>0</v>
      </c>
      <c r="EGH41" s="42"/>
      <c r="EGI41" s="42" t="s">
        <v>498</v>
      </c>
      <c r="EGJ41" s="92">
        <f>SUMIFS('3a-Budget Detail'!EGK17:EGK511,'3a-Budget Detail'!EGH17:EGH511,'List Data'!EGM18,'3a-Budget Detail'!EGG17:EGG511,'List Data'!EGI26)</f>
        <v>0</v>
      </c>
      <c r="EGL41" s="42"/>
      <c r="EGM41" s="42" t="s">
        <v>498</v>
      </c>
      <c r="EGN41" s="92">
        <f>SUMIFS('3a-Budget Detail'!EGO17:EGO511,'3a-Budget Detail'!EGL17:EGL511,'List Data'!EGQ18,'3a-Budget Detail'!EGK17:EGK511,'List Data'!EGM26)</f>
        <v>0</v>
      </c>
      <c r="EGP41" s="42"/>
      <c r="EGQ41" s="42" t="s">
        <v>498</v>
      </c>
      <c r="EGR41" s="92">
        <f>SUMIFS('3a-Budget Detail'!EGS17:EGS511,'3a-Budget Detail'!EGP17:EGP511,'List Data'!EGU18,'3a-Budget Detail'!EGO17:EGO511,'List Data'!EGQ26)</f>
        <v>0</v>
      </c>
      <c r="EGT41" s="42"/>
      <c r="EGU41" s="42" t="s">
        <v>498</v>
      </c>
      <c r="EGV41" s="92">
        <f>SUMIFS('3a-Budget Detail'!EGW17:EGW511,'3a-Budget Detail'!EGT17:EGT511,'List Data'!EGY18,'3a-Budget Detail'!EGS17:EGS511,'List Data'!EGU26)</f>
        <v>0</v>
      </c>
      <c r="EGX41" s="42"/>
      <c r="EGY41" s="42" t="s">
        <v>498</v>
      </c>
      <c r="EGZ41" s="92">
        <f>SUMIFS('3a-Budget Detail'!EHA17:EHA511,'3a-Budget Detail'!EGX17:EGX511,'List Data'!EHC18,'3a-Budget Detail'!EGW17:EGW511,'List Data'!EGY26)</f>
        <v>0</v>
      </c>
      <c r="EHB41" s="42"/>
      <c r="EHC41" s="42" t="s">
        <v>498</v>
      </c>
      <c r="EHD41" s="92">
        <f>SUMIFS('3a-Budget Detail'!EHE17:EHE511,'3a-Budget Detail'!EHB17:EHB511,'List Data'!EHG18,'3a-Budget Detail'!EHA17:EHA511,'List Data'!EHC26)</f>
        <v>0</v>
      </c>
      <c r="EHF41" s="42"/>
      <c r="EHG41" s="42" t="s">
        <v>498</v>
      </c>
      <c r="EHH41" s="92">
        <f>SUMIFS('3a-Budget Detail'!EHI17:EHI511,'3a-Budget Detail'!EHF17:EHF511,'List Data'!EHK18,'3a-Budget Detail'!EHE17:EHE511,'List Data'!EHG26)</f>
        <v>0</v>
      </c>
      <c r="EHJ41" s="42"/>
      <c r="EHK41" s="42" t="s">
        <v>498</v>
      </c>
      <c r="EHL41" s="92">
        <f>SUMIFS('3a-Budget Detail'!EHM17:EHM511,'3a-Budget Detail'!EHJ17:EHJ511,'List Data'!EHO18,'3a-Budget Detail'!EHI17:EHI511,'List Data'!EHK26)</f>
        <v>0</v>
      </c>
      <c r="EHN41" s="42"/>
      <c r="EHO41" s="42" t="s">
        <v>498</v>
      </c>
      <c r="EHP41" s="92">
        <f>SUMIFS('3a-Budget Detail'!EHQ17:EHQ511,'3a-Budget Detail'!EHN17:EHN511,'List Data'!EHS18,'3a-Budget Detail'!EHM17:EHM511,'List Data'!EHO26)</f>
        <v>0</v>
      </c>
      <c r="EHR41" s="42"/>
      <c r="EHS41" s="42" t="s">
        <v>498</v>
      </c>
      <c r="EHT41" s="92">
        <f>SUMIFS('3a-Budget Detail'!EHU17:EHU511,'3a-Budget Detail'!EHR17:EHR511,'List Data'!EHW18,'3a-Budget Detail'!EHQ17:EHQ511,'List Data'!EHS26)</f>
        <v>0</v>
      </c>
      <c r="EHV41" s="42"/>
      <c r="EHW41" s="42" t="s">
        <v>498</v>
      </c>
      <c r="EHX41" s="92">
        <f>SUMIFS('3a-Budget Detail'!EHY17:EHY511,'3a-Budget Detail'!EHV17:EHV511,'List Data'!EIA18,'3a-Budget Detail'!EHU17:EHU511,'List Data'!EHW26)</f>
        <v>0</v>
      </c>
      <c r="EHZ41" s="42"/>
      <c r="EIA41" s="42" t="s">
        <v>498</v>
      </c>
      <c r="EIB41" s="92">
        <f>SUMIFS('3a-Budget Detail'!EIC17:EIC511,'3a-Budget Detail'!EHZ17:EHZ511,'List Data'!EIE18,'3a-Budget Detail'!EHY17:EHY511,'List Data'!EIA26)</f>
        <v>0</v>
      </c>
      <c r="EID41" s="42"/>
      <c r="EIE41" s="42" t="s">
        <v>498</v>
      </c>
      <c r="EIF41" s="92">
        <f>SUMIFS('3a-Budget Detail'!EIG17:EIG511,'3a-Budget Detail'!EID17:EID511,'List Data'!EII18,'3a-Budget Detail'!EIC17:EIC511,'List Data'!EIE26)</f>
        <v>0</v>
      </c>
      <c r="EIH41" s="42"/>
      <c r="EII41" s="42" t="s">
        <v>498</v>
      </c>
      <c r="EIJ41" s="92">
        <f>SUMIFS('3a-Budget Detail'!EIK17:EIK511,'3a-Budget Detail'!EIH17:EIH511,'List Data'!EIM18,'3a-Budget Detail'!EIG17:EIG511,'List Data'!EII26)</f>
        <v>0</v>
      </c>
      <c r="EIL41" s="42"/>
      <c r="EIM41" s="42" t="s">
        <v>498</v>
      </c>
      <c r="EIN41" s="92">
        <f>SUMIFS('3a-Budget Detail'!EIO17:EIO511,'3a-Budget Detail'!EIL17:EIL511,'List Data'!EIQ18,'3a-Budget Detail'!EIK17:EIK511,'List Data'!EIM26)</f>
        <v>0</v>
      </c>
      <c r="EIP41" s="42"/>
      <c r="EIQ41" s="42" t="s">
        <v>498</v>
      </c>
      <c r="EIR41" s="92">
        <f>SUMIFS('3a-Budget Detail'!EIS17:EIS511,'3a-Budget Detail'!EIP17:EIP511,'List Data'!EIU18,'3a-Budget Detail'!EIO17:EIO511,'List Data'!EIQ26)</f>
        <v>0</v>
      </c>
      <c r="EIT41" s="42"/>
      <c r="EIU41" s="42" t="s">
        <v>498</v>
      </c>
      <c r="EIV41" s="92">
        <f>SUMIFS('3a-Budget Detail'!EIW17:EIW511,'3a-Budget Detail'!EIT17:EIT511,'List Data'!EIY18,'3a-Budget Detail'!EIS17:EIS511,'List Data'!EIU26)</f>
        <v>0</v>
      </c>
      <c r="EIX41" s="42"/>
      <c r="EIY41" s="42" t="s">
        <v>498</v>
      </c>
      <c r="EIZ41" s="92">
        <f>SUMIFS('3a-Budget Detail'!EJA17:EJA511,'3a-Budget Detail'!EIX17:EIX511,'List Data'!EJC18,'3a-Budget Detail'!EIW17:EIW511,'List Data'!EIY26)</f>
        <v>0</v>
      </c>
      <c r="EJB41" s="42"/>
      <c r="EJC41" s="42" t="s">
        <v>498</v>
      </c>
      <c r="EJD41" s="92">
        <f>SUMIFS('3a-Budget Detail'!EJE17:EJE511,'3a-Budget Detail'!EJB17:EJB511,'List Data'!EJG18,'3a-Budget Detail'!EJA17:EJA511,'List Data'!EJC26)</f>
        <v>0</v>
      </c>
      <c r="EJF41" s="42"/>
      <c r="EJG41" s="42" t="s">
        <v>498</v>
      </c>
      <c r="EJH41" s="92">
        <f>SUMIFS('3a-Budget Detail'!EJI17:EJI511,'3a-Budget Detail'!EJF17:EJF511,'List Data'!EJK18,'3a-Budget Detail'!EJE17:EJE511,'List Data'!EJG26)</f>
        <v>0</v>
      </c>
      <c r="EJJ41" s="42"/>
      <c r="EJK41" s="42" t="s">
        <v>498</v>
      </c>
      <c r="EJL41" s="92">
        <f>SUMIFS('3a-Budget Detail'!EJM17:EJM511,'3a-Budget Detail'!EJJ17:EJJ511,'List Data'!EJO18,'3a-Budget Detail'!EJI17:EJI511,'List Data'!EJK26)</f>
        <v>0</v>
      </c>
      <c r="EJN41" s="42"/>
      <c r="EJO41" s="42" t="s">
        <v>498</v>
      </c>
      <c r="EJP41" s="92">
        <f>SUMIFS('3a-Budget Detail'!EJQ17:EJQ511,'3a-Budget Detail'!EJN17:EJN511,'List Data'!EJS18,'3a-Budget Detail'!EJM17:EJM511,'List Data'!EJO26)</f>
        <v>0</v>
      </c>
      <c r="EJR41" s="42"/>
      <c r="EJS41" s="42" t="s">
        <v>498</v>
      </c>
      <c r="EJT41" s="92">
        <f>SUMIFS('3a-Budget Detail'!EJU17:EJU511,'3a-Budget Detail'!EJR17:EJR511,'List Data'!EJW18,'3a-Budget Detail'!EJQ17:EJQ511,'List Data'!EJS26)</f>
        <v>0</v>
      </c>
      <c r="EJV41" s="42"/>
      <c r="EJW41" s="42" t="s">
        <v>498</v>
      </c>
      <c r="EJX41" s="92">
        <f>SUMIFS('3a-Budget Detail'!EJY17:EJY511,'3a-Budget Detail'!EJV17:EJV511,'List Data'!EKA18,'3a-Budget Detail'!EJU17:EJU511,'List Data'!EJW26)</f>
        <v>0</v>
      </c>
      <c r="EJZ41" s="42"/>
      <c r="EKA41" s="42" t="s">
        <v>498</v>
      </c>
      <c r="EKB41" s="92">
        <f>SUMIFS('3a-Budget Detail'!EKC17:EKC511,'3a-Budget Detail'!EJZ17:EJZ511,'List Data'!EKE18,'3a-Budget Detail'!EJY17:EJY511,'List Data'!EKA26)</f>
        <v>0</v>
      </c>
      <c r="EKD41" s="42"/>
      <c r="EKE41" s="42" t="s">
        <v>498</v>
      </c>
      <c r="EKF41" s="92">
        <f>SUMIFS('3a-Budget Detail'!EKG17:EKG511,'3a-Budget Detail'!EKD17:EKD511,'List Data'!EKI18,'3a-Budget Detail'!EKC17:EKC511,'List Data'!EKE26)</f>
        <v>0</v>
      </c>
      <c r="EKH41" s="42"/>
      <c r="EKI41" s="42" t="s">
        <v>498</v>
      </c>
      <c r="EKJ41" s="92">
        <f>SUMIFS('3a-Budget Detail'!EKK17:EKK511,'3a-Budget Detail'!EKH17:EKH511,'List Data'!EKM18,'3a-Budget Detail'!EKG17:EKG511,'List Data'!EKI26)</f>
        <v>0</v>
      </c>
      <c r="EKL41" s="42"/>
      <c r="EKM41" s="42" t="s">
        <v>498</v>
      </c>
      <c r="EKN41" s="92">
        <f>SUMIFS('3a-Budget Detail'!EKO17:EKO511,'3a-Budget Detail'!EKL17:EKL511,'List Data'!EKQ18,'3a-Budget Detail'!EKK17:EKK511,'List Data'!EKM26)</f>
        <v>0</v>
      </c>
      <c r="EKP41" s="42"/>
      <c r="EKQ41" s="42" t="s">
        <v>498</v>
      </c>
      <c r="EKR41" s="92">
        <f>SUMIFS('3a-Budget Detail'!EKS17:EKS511,'3a-Budget Detail'!EKP17:EKP511,'List Data'!EKU18,'3a-Budget Detail'!EKO17:EKO511,'List Data'!EKQ26)</f>
        <v>0</v>
      </c>
      <c r="EKT41" s="42"/>
      <c r="EKU41" s="42" t="s">
        <v>498</v>
      </c>
      <c r="EKV41" s="92">
        <f>SUMIFS('3a-Budget Detail'!EKW17:EKW511,'3a-Budget Detail'!EKT17:EKT511,'List Data'!EKY18,'3a-Budget Detail'!EKS17:EKS511,'List Data'!EKU26)</f>
        <v>0</v>
      </c>
      <c r="EKX41" s="42"/>
      <c r="EKY41" s="42" t="s">
        <v>498</v>
      </c>
      <c r="EKZ41" s="92">
        <f>SUMIFS('3a-Budget Detail'!ELA17:ELA511,'3a-Budget Detail'!EKX17:EKX511,'List Data'!ELC18,'3a-Budget Detail'!EKW17:EKW511,'List Data'!EKY26)</f>
        <v>0</v>
      </c>
      <c r="ELB41" s="42"/>
      <c r="ELC41" s="42" t="s">
        <v>498</v>
      </c>
      <c r="ELD41" s="92">
        <f>SUMIFS('3a-Budget Detail'!ELE17:ELE511,'3a-Budget Detail'!ELB17:ELB511,'List Data'!ELG18,'3a-Budget Detail'!ELA17:ELA511,'List Data'!ELC26)</f>
        <v>0</v>
      </c>
      <c r="ELF41" s="42"/>
      <c r="ELG41" s="42" t="s">
        <v>498</v>
      </c>
      <c r="ELH41" s="92">
        <f>SUMIFS('3a-Budget Detail'!ELI17:ELI511,'3a-Budget Detail'!ELF17:ELF511,'List Data'!ELK18,'3a-Budget Detail'!ELE17:ELE511,'List Data'!ELG26)</f>
        <v>0</v>
      </c>
      <c r="ELJ41" s="42"/>
      <c r="ELK41" s="42" t="s">
        <v>498</v>
      </c>
      <c r="ELL41" s="92">
        <f>SUMIFS('3a-Budget Detail'!ELM17:ELM511,'3a-Budget Detail'!ELJ17:ELJ511,'List Data'!ELO18,'3a-Budget Detail'!ELI17:ELI511,'List Data'!ELK26)</f>
        <v>0</v>
      </c>
      <c r="ELN41" s="42"/>
      <c r="ELO41" s="42" t="s">
        <v>498</v>
      </c>
      <c r="ELP41" s="92">
        <f>SUMIFS('3a-Budget Detail'!ELQ17:ELQ511,'3a-Budget Detail'!ELN17:ELN511,'List Data'!ELS18,'3a-Budget Detail'!ELM17:ELM511,'List Data'!ELO26)</f>
        <v>0</v>
      </c>
      <c r="ELR41" s="42"/>
      <c r="ELS41" s="42" t="s">
        <v>498</v>
      </c>
      <c r="ELT41" s="92">
        <f>SUMIFS('3a-Budget Detail'!ELU17:ELU511,'3a-Budget Detail'!ELR17:ELR511,'List Data'!ELW18,'3a-Budget Detail'!ELQ17:ELQ511,'List Data'!ELS26)</f>
        <v>0</v>
      </c>
      <c r="ELV41" s="42"/>
      <c r="ELW41" s="42" t="s">
        <v>498</v>
      </c>
      <c r="ELX41" s="92">
        <f>SUMIFS('3a-Budget Detail'!ELY17:ELY511,'3a-Budget Detail'!ELV17:ELV511,'List Data'!EMA18,'3a-Budget Detail'!ELU17:ELU511,'List Data'!ELW26)</f>
        <v>0</v>
      </c>
      <c r="ELZ41" s="42"/>
      <c r="EMA41" s="42" t="s">
        <v>498</v>
      </c>
      <c r="EMB41" s="92">
        <f>SUMIFS('3a-Budget Detail'!EMC17:EMC511,'3a-Budget Detail'!ELZ17:ELZ511,'List Data'!EME18,'3a-Budget Detail'!ELY17:ELY511,'List Data'!EMA26)</f>
        <v>0</v>
      </c>
      <c r="EMD41" s="42"/>
      <c r="EME41" s="42" t="s">
        <v>498</v>
      </c>
      <c r="EMF41" s="92">
        <f>SUMIFS('3a-Budget Detail'!EMG17:EMG511,'3a-Budget Detail'!EMD17:EMD511,'List Data'!EMI18,'3a-Budget Detail'!EMC17:EMC511,'List Data'!EME26)</f>
        <v>0</v>
      </c>
      <c r="EMH41" s="42"/>
      <c r="EMI41" s="42" t="s">
        <v>498</v>
      </c>
      <c r="EMJ41" s="92">
        <f>SUMIFS('3a-Budget Detail'!EMK17:EMK511,'3a-Budget Detail'!EMH17:EMH511,'List Data'!EMM18,'3a-Budget Detail'!EMG17:EMG511,'List Data'!EMI26)</f>
        <v>0</v>
      </c>
      <c r="EML41" s="42"/>
      <c r="EMM41" s="42" t="s">
        <v>498</v>
      </c>
      <c r="EMN41" s="92">
        <f>SUMIFS('3a-Budget Detail'!EMO17:EMO511,'3a-Budget Detail'!EML17:EML511,'List Data'!EMQ18,'3a-Budget Detail'!EMK17:EMK511,'List Data'!EMM26)</f>
        <v>0</v>
      </c>
      <c r="EMP41" s="42"/>
      <c r="EMQ41" s="42" t="s">
        <v>498</v>
      </c>
      <c r="EMR41" s="92">
        <f>SUMIFS('3a-Budget Detail'!EMS17:EMS511,'3a-Budget Detail'!EMP17:EMP511,'List Data'!EMU18,'3a-Budget Detail'!EMO17:EMO511,'List Data'!EMQ26)</f>
        <v>0</v>
      </c>
      <c r="EMT41" s="42"/>
      <c r="EMU41" s="42" t="s">
        <v>498</v>
      </c>
      <c r="EMV41" s="92">
        <f>SUMIFS('3a-Budget Detail'!EMW17:EMW511,'3a-Budget Detail'!EMT17:EMT511,'List Data'!EMY18,'3a-Budget Detail'!EMS17:EMS511,'List Data'!EMU26)</f>
        <v>0</v>
      </c>
      <c r="EMX41" s="42"/>
      <c r="EMY41" s="42" t="s">
        <v>498</v>
      </c>
      <c r="EMZ41" s="92">
        <f>SUMIFS('3a-Budget Detail'!ENA17:ENA511,'3a-Budget Detail'!EMX17:EMX511,'List Data'!ENC18,'3a-Budget Detail'!EMW17:EMW511,'List Data'!EMY26)</f>
        <v>0</v>
      </c>
      <c r="ENB41" s="42"/>
      <c r="ENC41" s="42" t="s">
        <v>498</v>
      </c>
      <c r="END41" s="92">
        <f>SUMIFS('3a-Budget Detail'!ENE17:ENE511,'3a-Budget Detail'!ENB17:ENB511,'List Data'!ENG18,'3a-Budget Detail'!ENA17:ENA511,'List Data'!ENC26)</f>
        <v>0</v>
      </c>
      <c r="ENF41" s="42"/>
      <c r="ENG41" s="42" t="s">
        <v>498</v>
      </c>
      <c r="ENH41" s="92">
        <f>SUMIFS('3a-Budget Detail'!ENI17:ENI511,'3a-Budget Detail'!ENF17:ENF511,'List Data'!ENK18,'3a-Budget Detail'!ENE17:ENE511,'List Data'!ENG26)</f>
        <v>0</v>
      </c>
      <c r="ENJ41" s="42"/>
      <c r="ENK41" s="42" t="s">
        <v>498</v>
      </c>
      <c r="ENL41" s="92">
        <f>SUMIFS('3a-Budget Detail'!ENM17:ENM511,'3a-Budget Detail'!ENJ17:ENJ511,'List Data'!ENO18,'3a-Budget Detail'!ENI17:ENI511,'List Data'!ENK26)</f>
        <v>0</v>
      </c>
      <c r="ENN41" s="42"/>
      <c r="ENO41" s="42" t="s">
        <v>498</v>
      </c>
      <c r="ENP41" s="92">
        <f>SUMIFS('3a-Budget Detail'!ENQ17:ENQ511,'3a-Budget Detail'!ENN17:ENN511,'List Data'!ENS18,'3a-Budget Detail'!ENM17:ENM511,'List Data'!ENO26)</f>
        <v>0</v>
      </c>
      <c r="ENR41" s="42"/>
      <c r="ENS41" s="42" t="s">
        <v>498</v>
      </c>
      <c r="ENT41" s="92">
        <f>SUMIFS('3a-Budget Detail'!ENU17:ENU511,'3a-Budget Detail'!ENR17:ENR511,'List Data'!ENW18,'3a-Budget Detail'!ENQ17:ENQ511,'List Data'!ENS26)</f>
        <v>0</v>
      </c>
      <c r="ENV41" s="42"/>
      <c r="ENW41" s="42" t="s">
        <v>498</v>
      </c>
      <c r="ENX41" s="92">
        <f>SUMIFS('3a-Budget Detail'!ENY17:ENY511,'3a-Budget Detail'!ENV17:ENV511,'List Data'!EOA18,'3a-Budget Detail'!ENU17:ENU511,'List Data'!ENW26)</f>
        <v>0</v>
      </c>
      <c r="ENZ41" s="42"/>
      <c r="EOA41" s="42" t="s">
        <v>498</v>
      </c>
      <c r="EOB41" s="92">
        <f>SUMIFS('3a-Budget Detail'!EOC17:EOC511,'3a-Budget Detail'!ENZ17:ENZ511,'List Data'!EOE18,'3a-Budget Detail'!ENY17:ENY511,'List Data'!EOA26)</f>
        <v>0</v>
      </c>
      <c r="EOD41" s="42"/>
      <c r="EOE41" s="42" t="s">
        <v>498</v>
      </c>
      <c r="EOF41" s="92">
        <f>SUMIFS('3a-Budget Detail'!EOG17:EOG511,'3a-Budget Detail'!EOD17:EOD511,'List Data'!EOI18,'3a-Budget Detail'!EOC17:EOC511,'List Data'!EOE26)</f>
        <v>0</v>
      </c>
      <c r="EOH41" s="42"/>
      <c r="EOI41" s="42" t="s">
        <v>498</v>
      </c>
      <c r="EOJ41" s="92">
        <f>SUMIFS('3a-Budget Detail'!EOK17:EOK511,'3a-Budget Detail'!EOH17:EOH511,'List Data'!EOM18,'3a-Budget Detail'!EOG17:EOG511,'List Data'!EOI26)</f>
        <v>0</v>
      </c>
      <c r="EOL41" s="42"/>
      <c r="EOM41" s="42" t="s">
        <v>498</v>
      </c>
      <c r="EON41" s="92">
        <f>SUMIFS('3a-Budget Detail'!EOO17:EOO511,'3a-Budget Detail'!EOL17:EOL511,'List Data'!EOQ18,'3a-Budget Detail'!EOK17:EOK511,'List Data'!EOM26)</f>
        <v>0</v>
      </c>
      <c r="EOP41" s="42"/>
      <c r="EOQ41" s="42" t="s">
        <v>498</v>
      </c>
      <c r="EOR41" s="92">
        <f>SUMIFS('3a-Budget Detail'!EOS17:EOS511,'3a-Budget Detail'!EOP17:EOP511,'List Data'!EOU18,'3a-Budget Detail'!EOO17:EOO511,'List Data'!EOQ26)</f>
        <v>0</v>
      </c>
      <c r="EOT41" s="42"/>
      <c r="EOU41" s="42" t="s">
        <v>498</v>
      </c>
      <c r="EOV41" s="92">
        <f>SUMIFS('3a-Budget Detail'!EOW17:EOW511,'3a-Budget Detail'!EOT17:EOT511,'List Data'!EOY18,'3a-Budget Detail'!EOS17:EOS511,'List Data'!EOU26)</f>
        <v>0</v>
      </c>
      <c r="EOX41" s="42"/>
      <c r="EOY41" s="42" t="s">
        <v>498</v>
      </c>
      <c r="EOZ41" s="92">
        <f>SUMIFS('3a-Budget Detail'!EPA17:EPA511,'3a-Budget Detail'!EOX17:EOX511,'List Data'!EPC18,'3a-Budget Detail'!EOW17:EOW511,'List Data'!EOY26)</f>
        <v>0</v>
      </c>
      <c r="EPB41" s="42"/>
      <c r="EPC41" s="42" t="s">
        <v>498</v>
      </c>
      <c r="EPD41" s="92">
        <f>SUMIFS('3a-Budget Detail'!EPE17:EPE511,'3a-Budget Detail'!EPB17:EPB511,'List Data'!EPG18,'3a-Budget Detail'!EPA17:EPA511,'List Data'!EPC26)</f>
        <v>0</v>
      </c>
      <c r="EPF41" s="42"/>
      <c r="EPG41" s="42" t="s">
        <v>498</v>
      </c>
      <c r="EPH41" s="92">
        <f>SUMIFS('3a-Budget Detail'!EPI17:EPI511,'3a-Budget Detail'!EPF17:EPF511,'List Data'!EPK18,'3a-Budget Detail'!EPE17:EPE511,'List Data'!EPG26)</f>
        <v>0</v>
      </c>
      <c r="EPJ41" s="42"/>
      <c r="EPK41" s="42" t="s">
        <v>498</v>
      </c>
      <c r="EPL41" s="92">
        <f>SUMIFS('3a-Budget Detail'!EPM17:EPM511,'3a-Budget Detail'!EPJ17:EPJ511,'List Data'!EPO18,'3a-Budget Detail'!EPI17:EPI511,'List Data'!EPK26)</f>
        <v>0</v>
      </c>
      <c r="EPN41" s="42"/>
      <c r="EPO41" s="42" t="s">
        <v>498</v>
      </c>
      <c r="EPP41" s="92">
        <f>SUMIFS('3a-Budget Detail'!EPQ17:EPQ511,'3a-Budget Detail'!EPN17:EPN511,'List Data'!EPS18,'3a-Budget Detail'!EPM17:EPM511,'List Data'!EPO26)</f>
        <v>0</v>
      </c>
      <c r="EPR41" s="42"/>
      <c r="EPS41" s="42" t="s">
        <v>498</v>
      </c>
      <c r="EPT41" s="92">
        <f>SUMIFS('3a-Budget Detail'!EPU17:EPU511,'3a-Budget Detail'!EPR17:EPR511,'List Data'!EPW18,'3a-Budget Detail'!EPQ17:EPQ511,'List Data'!EPS26)</f>
        <v>0</v>
      </c>
      <c r="EPV41" s="42"/>
      <c r="EPW41" s="42" t="s">
        <v>498</v>
      </c>
      <c r="EPX41" s="92">
        <f>SUMIFS('3a-Budget Detail'!EPY17:EPY511,'3a-Budget Detail'!EPV17:EPV511,'List Data'!EQA18,'3a-Budget Detail'!EPU17:EPU511,'List Data'!EPW26)</f>
        <v>0</v>
      </c>
      <c r="EPZ41" s="42"/>
      <c r="EQA41" s="42" t="s">
        <v>498</v>
      </c>
      <c r="EQB41" s="92">
        <f>SUMIFS('3a-Budget Detail'!EQC17:EQC511,'3a-Budget Detail'!EPZ17:EPZ511,'List Data'!EQE18,'3a-Budget Detail'!EPY17:EPY511,'List Data'!EQA26)</f>
        <v>0</v>
      </c>
      <c r="EQD41" s="42"/>
      <c r="EQE41" s="42" t="s">
        <v>498</v>
      </c>
      <c r="EQF41" s="92">
        <f>SUMIFS('3a-Budget Detail'!EQG17:EQG511,'3a-Budget Detail'!EQD17:EQD511,'List Data'!EQI18,'3a-Budget Detail'!EQC17:EQC511,'List Data'!EQE26)</f>
        <v>0</v>
      </c>
      <c r="EQH41" s="42"/>
      <c r="EQI41" s="42" t="s">
        <v>498</v>
      </c>
      <c r="EQJ41" s="92">
        <f>SUMIFS('3a-Budget Detail'!EQK17:EQK511,'3a-Budget Detail'!EQH17:EQH511,'List Data'!EQM18,'3a-Budget Detail'!EQG17:EQG511,'List Data'!EQI26)</f>
        <v>0</v>
      </c>
      <c r="EQL41" s="42"/>
      <c r="EQM41" s="42" t="s">
        <v>498</v>
      </c>
      <c r="EQN41" s="92">
        <f>SUMIFS('3a-Budget Detail'!EQO17:EQO511,'3a-Budget Detail'!EQL17:EQL511,'List Data'!EQQ18,'3a-Budget Detail'!EQK17:EQK511,'List Data'!EQM26)</f>
        <v>0</v>
      </c>
      <c r="EQP41" s="42"/>
      <c r="EQQ41" s="42" t="s">
        <v>498</v>
      </c>
      <c r="EQR41" s="92">
        <f>SUMIFS('3a-Budget Detail'!EQS17:EQS511,'3a-Budget Detail'!EQP17:EQP511,'List Data'!EQU18,'3a-Budget Detail'!EQO17:EQO511,'List Data'!EQQ26)</f>
        <v>0</v>
      </c>
      <c r="EQT41" s="42"/>
      <c r="EQU41" s="42" t="s">
        <v>498</v>
      </c>
      <c r="EQV41" s="92">
        <f>SUMIFS('3a-Budget Detail'!EQW17:EQW511,'3a-Budget Detail'!EQT17:EQT511,'List Data'!EQY18,'3a-Budget Detail'!EQS17:EQS511,'List Data'!EQU26)</f>
        <v>0</v>
      </c>
      <c r="EQX41" s="42"/>
      <c r="EQY41" s="42" t="s">
        <v>498</v>
      </c>
      <c r="EQZ41" s="92">
        <f>SUMIFS('3a-Budget Detail'!ERA17:ERA511,'3a-Budget Detail'!EQX17:EQX511,'List Data'!ERC18,'3a-Budget Detail'!EQW17:EQW511,'List Data'!EQY26)</f>
        <v>0</v>
      </c>
      <c r="ERB41" s="42"/>
      <c r="ERC41" s="42" t="s">
        <v>498</v>
      </c>
      <c r="ERD41" s="92">
        <f>SUMIFS('3a-Budget Detail'!ERE17:ERE511,'3a-Budget Detail'!ERB17:ERB511,'List Data'!ERG18,'3a-Budget Detail'!ERA17:ERA511,'List Data'!ERC26)</f>
        <v>0</v>
      </c>
      <c r="ERF41" s="42"/>
      <c r="ERG41" s="42" t="s">
        <v>498</v>
      </c>
      <c r="ERH41" s="92">
        <f>SUMIFS('3a-Budget Detail'!ERI17:ERI511,'3a-Budget Detail'!ERF17:ERF511,'List Data'!ERK18,'3a-Budget Detail'!ERE17:ERE511,'List Data'!ERG26)</f>
        <v>0</v>
      </c>
      <c r="ERJ41" s="42"/>
      <c r="ERK41" s="42" t="s">
        <v>498</v>
      </c>
      <c r="ERL41" s="92">
        <f>SUMIFS('3a-Budget Detail'!ERM17:ERM511,'3a-Budget Detail'!ERJ17:ERJ511,'List Data'!ERO18,'3a-Budget Detail'!ERI17:ERI511,'List Data'!ERK26)</f>
        <v>0</v>
      </c>
      <c r="ERN41" s="42"/>
      <c r="ERO41" s="42" t="s">
        <v>498</v>
      </c>
      <c r="ERP41" s="92">
        <f>SUMIFS('3a-Budget Detail'!ERQ17:ERQ511,'3a-Budget Detail'!ERN17:ERN511,'List Data'!ERS18,'3a-Budget Detail'!ERM17:ERM511,'List Data'!ERO26)</f>
        <v>0</v>
      </c>
      <c r="ERR41" s="42"/>
      <c r="ERS41" s="42" t="s">
        <v>498</v>
      </c>
      <c r="ERT41" s="92">
        <f>SUMIFS('3a-Budget Detail'!ERU17:ERU511,'3a-Budget Detail'!ERR17:ERR511,'List Data'!ERW18,'3a-Budget Detail'!ERQ17:ERQ511,'List Data'!ERS26)</f>
        <v>0</v>
      </c>
      <c r="ERV41" s="42"/>
      <c r="ERW41" s="42" t="s">
        <v>498</v>
      </c>
      <c r="ERX41" s="92">
        <f>SUMIFS('3a-Budget Detail'!ERY17:ERY511,'3a-Budget Detail'!ERV17:ERV511,'List Data'!ESA18,'3a-Budget Detail'!ERU17:ERU511,'List Data'!ERW26)</f>
        <v>0</v>
      </c>
      <c r="ERZ41" s="42"/>
      <c r="ESA41" s="42" t="s">
        <v>498</v>
      </c>
      <c r="ESB41" s="92">
        <f>SUMIFS('3a-Budget Detail'!ESC17:ESC511,'3a-Budget Detail'!ERZ17:ERZ511,'List Data'!ESE18,'3a-Budget Detail'!ERY17:ERY511,'List Data'!ESA26)</f>
        <v>0</v>
      </c>
      <c r="ESD41" s="42"/>
      <c r="ESE41" s="42" t="s">
        <v>498</v>
      </c>
      <c r="ESF41" s="92">
        <f>SUMIFS('3a-Budget Detail'!ESG17:ESG511,'3a-Budget Detail'!ESD17:ESD511,'List Data'!ESI18,'3a-Budget Detail'!ESC17:ESC511,'List Data'!ESE26)</f>
        <v>0</v>
      </c>
      <c r="ESH41" s="42"/>
      <c r="ESI41" s="42" t="s">
        <v>498</v>
      </c>
      <c r="ESJ41" s="92">
        <f>SUMIFS('3a-Budget Detail'!ESK17:ESK511,'3a-Budget Detail'!ESH17:ESH511,'List Data'!ESM18,'3a-Budget Detail'!ESG17:ESG511,'List Data'!ESI26)</f>
        <v>0</v>
      </c>
      <c r="ESL41" s="42"/>
      <c r="ESM41" s="42" t="s">
        <v>498</v>
      </c>
      <c r="ESN41" s="92">
        <f>SUMIFS('3a-Budget Detail'!ESO17:ESO511,'3a-Budget Detail'!ESL17:ESL511,'List Data'!ESQ18,'3a-Budget Detail'!ESK17:ESK511,'List Data'!ESM26)</f>
        <v>0</v>
      </c>
      <c r="ESP41" s="42"/>
      <c r="ESQ41" s="42" t="s">
        <v>498</v>
      </c>
      <c r="ESR41" s="92">
        <f>SUMIFS('3a-Budget Detail'!ESS17:ESS511,'3a-Budget Detail'!ESP17:ESP511,'List Data'!ESU18,'3a-Budget Detail'!ESO17:ESO511,'List Data'!ESQ26)</f>
        <v>0</v>
      </c>
      <c r="EST41" s="42"/>
      <c r="ESU41" s="42" t="s">
        <v>498</v>
      </c>
      <c r="ESV41" s="92">
        <f>SUMIFS('3a-Budget Detail'!ESW17:ESW511,'3a-Budget Detail'!EST17:EST511,'List Data'!ESY18,'3a-Budget Detail'!ESS17:ESS511,'List Data'!ESU26)</f>
        <v>0</v>
      </c>
      <c r="ESX41" s="42"/>
      <c r="ESY41" s="42" t="s">
        <v>498</v>
      </c>
      <c r="ESZ41" s="92">
        <f>SUMIFS('3a-Budget Detail'!ETA17:ETA511,'3a-Budget Detail'!ESX17:ESX511,'List Data'!ETC18,'3a-Budget Detail'!ESW17:ESW511,'List Data'!ESY26)</f>
        <v>0</v>
      </c>
      <c r="ETB41" s="42"/>
      <c r="ETC41" s="42" t="s">
        <v>498</v>
      </c>
      <c r="ETD41" s="92">
        <f>SUMIFS('3a-Budget Detail'!ETE17:ETE511,'3a-Budget Detail'!ETB17:ETB511,'List Data'!ETG18,'3a-Budget Detail'!ETA17:ETA511,'List Data'!ETC26)</f>
        <v>0</v>
      </c>
      <c r="ETF41" s="42"/>
      <c r="ETG41" s="42" t="s">
        <v>498</v>
      </c>
      <c r="ETH41" s="92">
        <f>SUMIFS('3a-Budget Detail'!ETI17:ETI511,'3a-Budget Detail'!ETF17:ETF511,'List Data'!ETK18,'3a-Budget Detail'!ETE17:ETE511,'List Data'!ETG26)</f>
        <v>0</v>
      </c>
      <c r="ETJ41" s="42"/>
      <c r="ETK41" s="42" t="s">
        <v>498</v>
      </c>
      <c r="ETL41" s="92">
        <f>SUMIFS('3a-Budget Detail'!ETM17:ETM511,'3a-Budget Detail'!ETJ17:ETJ511,'List Data'!ETO18,'3a-Budget Detail'!ETI17:ETI511,'List Data'!ETK26)</f>
        <v>0</v>
      </c>
      <c r="ETN41" s="42"/>
      <c r="ETO41" s="42" t="s">
        <v>498</v>
      </c>
      <c r="ETP41" s="92">
        <f>SUMIFS('3a-Budget Detail'!ETQ17:ETQ511,'3a-Budget Detail'!ETN17:ETN511,'List Data'!ETS18,'3a-Budget Detail'!ETM17:ETM511,'List Data'!ETO26)</f>
        <v>0</v>
      </c>
      <c r="ETR41" s="42"/>
      <c r="ETS41" s="42" t="s">
        <v>498</v>
      </c>
      <c r="ETT41" s="92">
        <f>SUMIFS('3a-Budget Detail'!ETU17:ETU511,'3a-Budget Detail'!ETR17:ETR511,'List Data'!ETW18,'3a-Budget Detail'!ETQ17:ETQ511,'List Data'!ETS26)</f>
        <v>0</v>
      </c>
      <c r="ETV41" s="42"/>
      <c r="ETW41" s="42" t="s">
        <v>498</v>
      </c>
      <c r="ETX41" s="92">
        <f>SUMIFS('3a-Budget Detail'!ETY17:ETY511,'3a-Budget Detail'!ETV17:ETV511,'List Data'!EUA18,'3a-Budget Detail'!ETU17:ETU511,'List Data'!ETW26)</f>
        <v>0</v>
      </c>
      <c r="ETZ41" s="42"/>
      <c r="EUA41" s="42" t="s">
        <v>498</v>
      </c>
      <c r="EUB41" s="92">
        <f>SUMIFS('3a-Budget Detail'!EUC17:EUC511,'3a-Budget Detail'!ETZ17:ETZ511,'List Data'!EUE18,'3a-Budget Detail'!ETY17:ETY511,'List Data'!EUA26)</f>
        <v>0</v>
      </c>
      <c r="EUD41" s="42"/>
      <c r="EUE41" s="42" t="s">
        <v>498</v>
      </c>
      <c r="EUF41" s="92">
        <f>SUMIFS('3a-Budget Detail'!EUG17:EUG511,'3a-Budget Detail'!EUD17:EUD511,'List Data'!EUI18,'3a-Budget Detail'!EUC17:EUC511,'List Data'!EUE26)</f>
        <v>0</v>
      </c>
      <c r="EUH41" s="42"/>
      <c r="EUI41" s="42" t="s">
        <v>498</v>
      </c>
      <c r="EUJ41" s="92">
        <f>SUMIFS('3a-Budget Detail'!EUK17:EUK511,'3a-Budget Detail'!EUH17:EUH511,'List Data'!EUM18,'3a-Budget Detail'!EUG17:EUG511,'List Data'!EUI26)</f>
        <v>0</v>
      </c>
      <c r="EUL41" s="42"/>
      <c r="EUM41" s="42" t="s">
        <v>498</v>
      </c>
      <c r="EUN41" s="92">
        <f>SUMIFS('3a-Budget Detail'!EUO17:EUO511,'3a-Budget Detail'!EUL17:EUL511,'List Data'!EUQ18,'3a-Budget Detail'!EUK17:EUK511,'List Data'!EUM26)</f>
        <v>0</v>
      </c>
      <c r="EUP41" s="42"/>
      <c r="EUQ41" s="42" t="s">
        <v>498</v>
      </c>
      <c r="EUR41" s="92">
        <f>SUMIFS('3a-Budget Detail'!EUS17:EUS511,'3a-Budget Detail'!EUP17:EUP511,'List Data'!EUU18,'3a-Budget Detail'!EUO17:EUO511,'List Data'!EUQ26)</f>
        <v>0</v>
      </c>
      <c r="EUT41" s="42"/>
      <c r="EUU41" s="42" t="s">
        <v>498</v>
      </c>
      <c r="EUV41" s="92">
        <f>SUMIFS('3a-Budget Detail'!EUW17:EUW511,'3a-Budget Detail'!EUT17:EUT511,'List Data'!EUY18,'3a-Budget Detail'!EUS17:EUS511,'List Data'!EUU26)</f>
        <v>0</v>
      </c>
      <c r="EUX41" s="42"/>
      <c r="EUY41" s="42" t="s">
        <v>498</v>
      </c>
      <c r="EUZ41" s="92">
        <f>SUMIFS('3a-Budget Detail'!EVA17:EVA511,'3a-Budget Detail'!EUX17:EUX511,'List Data'!EVC18,'3a-Budget Detail'!EUW17:EUW511,'List Data'!EUY26)</f>
        <v>0</v>
      </c>
      <c r="EVB41" s="42"/>
      <c r="EVC41" s="42" t="s">
        <v>498</v>
      </c>
      <c r="EVD41" s="92">
        <f>SUMIFS('3a-Budget Detail'!EVE17:EVE511,'3a-Budget Detail'!EVB17:EVB511,'List Data'!EVG18,'3a-Budget Detail'!EVA17:EVA511,'List Data'!EVC26)</f>
        <v>0</v>
      </c>
      <c r="EVF41" s="42"/>
      <c r="EVG41" s="42" t="s">
        <v>498</v>
      </c>
      <c r="EVH41" s="92">
        <f>SUMIFS('3a-Budget Detail'!EVI17:EVI511,'3a-Budget Detail'!EVF17:EVF511,'List Data'!EVK18,'3a-Budget Detail'!EVE17:EVE511,'List Data'!EVG26)</f>
        <v>0</v>
      </c>
      <c r="EVJ41" s="42"/>
      <c r="EVK41" s="42" t="s">
        <v>498</v>
      </c>
      <c r="EVL41" s="92">
        <f>SUMIFS('3a-Budget Detail'!EVM17:EVM511,'3a-Budget Detail'!EVJ17:EVJ511,'List Data'!EVO18,'3a-Budget Detail'!EVI17:EVI511,'List Data'!EVK26)</f>
        <v>0</v>
      </c>
      <c r="EVN41" s="42"/>
      <c r="EVO41" s="42" t="s">
        <v>498</v>
      </c>
      <c r="EVP41" s="92">
        <f>SUMIFS('3a-Budget Detail'!EVQ17:EVQ511,'3a-Budget Detail'!EVN17:EVN511,'List Data'!EVS18,'3a-Budget Detail'!EVM17:EVM511,'List Data'!EVO26)</f>
        <v>0</v>
      </c>
      <c r="EVR41" s="42"/>
      <c r="EVS41" s="42" t="s">
        <v>498</v>
      </c>
      <c r="EVT41" s="92">
        <f>SUMIFS('3a-Budget Detail'!EVU17:EVU511,'3a-Budget Detail'!EVR17:EVR511,'List Data'!EVW18,'3a-Budget Detail'!EVQ17:EVQ511,'List Data'!EVS26)</f>
        <v>0</v>
      </c>
      <c r="EVV41" s="42"/>
      <c r="EVW41" s="42" t="s">
        <v>498</v>
      </c>
      <c r="EVX41" s="92">
        <f>SUMIFS('3a-Budget Detail'!EVY17:EVY511,'3a-Budget Detail'!EVV17:EVV511,'List Data'!EWA18,'3a-Budget Detail'!EVU17:EVU511,'List Data'!EVW26)</f>
        <v>0</v>
      </c>
      <c r="EVZ41" s="42"/>
      <c r="EWA41" s="42" t="s">
        <v>498</v>
      </c>
      <c r="EWB41" s="92">
        <f>SUMIFS('3a-Budget Detail'!EWC17:EWC511,'3a-Budget Detail'!EVZ17:EVZ511,'List Data'!EWE18,'3a-Budget Detail'!EVY17:EVY511,'List Data'!EWA26)</f>
        <v>0</v>
      </c>
      <c r="EWD41" s="42"/>
      <c r="EWE41" s="42" t="s">
        <v>498</v>
      </c>
      <c r="EWF41" s="92">
        <f>SUMIFS('3a-Budget Detail'!EWG17:EWG511,'3a-Budget Detail'!EWD17:EWD511,'List Data'!EWI18,'3a-Budget Detail'!EWC17:EWC511,'List Data'!EWE26)</f>
        <v>0</v>
      </c>
      <c r="EWH41" s="42"/>
      <c r="EWI41" s="42" t="s">
        <v>498</v>
      </c>
      <c r="EWJ41" s="92">
        <f>SUMIFS('3a-Budget Detail'!EWK17:EWK511,'3a-Budget Detail'!EWH17:EWH511,'List Data'!EWM18,'3a-Budget Detail'!EWG17:EWG511,'List Data'!EWI26)</f>
        <v>0</v>
      </c>
      <c r="EWL41" s="42"/>
      <c r="EWM41" s="42" t="s">
        <v>498</v>
      </c>
      <c r="EWN41" s="92">
        <f>SUMIFS('3a-Budget Detail'!EWO17:EWO511,'3a-Budget Detail'!EWL17:EWL511,'List Data'!EWQ18,'3a-Budget Detail'!EWK17:EWK511,'List Data'!EWM26)</f>
        <v>0</v>
      </c>
      <c r="EWP41" s="42"/>
      <c r="EWQ41" s="42" t="s">
        <v>498</v>
      </c>
      <c r="EWR41" s="92">
        <f>SUMIFS('3a-Budget Detail'!EWS17:EWS511,'3a-Budget Detail'!EWP17:EWP511,'List Data'!EWU18,'3a-Budget Detail'!EWO17:EWO511,'List Data'!EWQ26)</f>
        <v>0</v>
      </c>
      <c r="EWT41" s="42"/>
      <c r="EWU41" s="42" t="s">
        <v>498</v>
      </c>
      <c r="EWV41" s="92">
        <f>SUMIFS('3a-Budget Detail'!EWW17:EWW511,'3a-Budget Detail'!EWT17:EWT511,'List Data'!EWY18,'3a-Budget Detail'!EWS17:EWS511,'List Data'!EWU26)</f>
        <v>0</v>
      </c>
      <c r="EWX41" s="42"/>
      <c r="EWY41" s="42" t="s">
        <v>498</v>
      </c>
      <c r="EWZ41" s="92">
        <f>SUMIFS('3a-Budget Detail'!EXA17:EXA511,'3a-Budget Detail'!EWX17:EWX511,'List Data'!EXC18,'3a-Budget Detail'!EWW17:EWW511,'List Data'!EWY26)</f>
        <v>0</v>
      </c>
      <c r="EXB41" s="42"/>
      <c r="EXC41" s="42" t="s">
        <v>498</v>
      </c>
      <c r="EXD41" s="92">
        <f>SUMIFS('3a-Budget Detail'!EXE17:EXE511,'3a-Budget Detail'!EXB17:EXB511,'List Data'!EXG18,'3a-Budget Detail'!EXA17:EXA511,'List Data'!EXC26)</f>
        <v>0</v>
      </c>
      <c r="EXF41" s="42"/>
      <c r="EXG41" s="42" t="s">
        <v>498</v>
      </c>
      <c r="EXH41" s="92">
        <f>SUMIFS('3a-Budget Detail'!EXI17:EXI511,'3a-Budget Detail'!EXF17:EXF511,'List Data'!EXK18,'3a-Budget Detail'!EXE17:EXE511,'List Data'!EXG26)</f>
        <v>0</v>
      </c>
      <c r="EXJ41" s="42"/>
      <c r="EXK41" s="42" t="s">
        <v>498</v>
      </c>
      <c r="EXL41" s="92">
        <f>SUMIFS('3a-Budget Detail'!EXM17:EXM511,'3a-Budget Detail'!EXJ17:EXJ511,'List Data'!EXO18,'3a-Budget Detail'!EXI17:EXI511,'List Data'!EXK26)</f>
        <v>0</v>
      </c>
      <c r="EXN41" s="42"/>
      <c r="EXO41" s="42" t="s">
        <v>498</v>
      </c>
      <c r="EXP41" s="92">
        <f>SUMIFS('3a-Budget Detail'!EXQ17:EXQ511,'3a-Budget Detail'!EXN17:EXN511,'List Data'!EXS18,'3a-Budget Detail'!EXM17:EXM511,'List Data'!EXO26)</f>
        <v>0</v>
      </c>
      <c r="EXR41" s="42"/>
      <c r="EXS41" s="42" t="s">
        <v>498</v>
      </c>
      <c r="EXT41" s="92">
        <f>SUMIFS('3a-Budget Detail'!EXU17:EXU511,'3a-Budget Detail'!EXR17:EXR511,'List Data'!EXW18,'3a-Budget Detail'!EXQ17:EXQ511,'List Data'!EXS26)</f>
        <v>0</v>
      </c>
      <c r="EXV41" s="42"/>
      <c r="EXW41" s="42" t="s">
        <v>498</v>
      </c>
      <c r="EXX41" s="92">
        <f>SUMIFS('3a-Budget Detail'!EXY17:EXY511,'3a-Budget Detail'!EXV17:EXV511,'List Data'!EYA18,'3a-Budget Detail'!EXU17:EXU511,'List Data'!EXW26)</f>
        <v>0</v>
      </c>
      <c r="EXZ41" s="42"/>
      <c r="EYA41" s="42" t="s">
        <v>498</v>
      </c>
      <c r="EYB41" s="92">
        <f>SUMIFS('3a-Budget Detail'!EYC17:EYC511,'3a-Budget Detail'!EXZ17:EXZ511,'List Data'!EYE18,'3a-Budget Detail'!EXY17:EXY511,'List Data'!EYA26)</f>
        <v>0</v>
      </c>
      <c r="EYD41" s="42"/>
      <c r="EYE41" s="42" t="s">
        <v>498</v>
      </c>
      <c r="EYF41" s="92">
        <f>SUMIFS('3a-Budget Detail'!EYG17:EYG511,'3a-Budget Detail'!EYD17:EYD511,'List Data'!EYI18,'3a-Budget Detail'!EYC17:EYC511,'List Data'!EYE26)</f>
        <v>0</v>
      </c>
      <c r="EYH41" s="42"/>
      <c r="EYI41" s="42" t="s">
        <v>498</v>
      </c>
      <c r="EYJ41" s="92">
        <f>SUMIFS('3a-Budget Detail'!EYK17:EYK511,'3a-Budget Detail'!EYH17:EYH511,'List Data'!EYM18,'3a-Budget Detail'!EYG17:EYG511,'List Data'!EYI26)</f>
        <v>0</v>
      </c>
      <c r="EYL41" s="42"/>
      <c r="EYM41" s="42" t="s">
        <v>498</v>
      </c>
      <c r="EYN41" s="92">
        <f>SUMIFS('3a-Budget Detail'!EYO17:EYO511,'3a-Budget Detail'!EYL17:EYL511,'List Data'!EYQ18,'3a-Budget Detail'!EYK17:EYK511,'List Data'!EYM26)</f>
        <v>0</v>
      </c>
      <c r="EYP41" s="42"/>
      <c r="EYQ41" s="42" t="s">
        <v>498</v>
      </c>
      <c r="EYR41" s="92">
        <f>SUMIFS('3a-Budget Detail'!EYS17:EYS511,'3a-Budget Detail'!EYP17:EYP511,'List Data'!EYU18,'3a-Budget Detail'!EYO17:EYO511,'List Data'!EYQ26)</f>
        <v>0</v>
      </c>
      <c r="EYT41" s="42"/>
      <c r="EYU41" s="42" t="s">
        <v>498</v>
      </c>
      <c r="EYV41" s="92">
        <f>SUMIFS('3a-Budget Detail'!EYW17:EYW511,'3a-Budget Detail'!EYT17:EYT511,'List Data'!EYY18,'3a-Budget Detail'!EYS17:EYS511,'List Data'!EYU26)</f>
        <v>0</v>
      </c>
      <c r="EYX41" s="42"/>
      <c r="EYY41" s="42" t="s">
        <v>498</v>
      </c>
      <c r="EYZ41" s="92">
        <f>SUMIFS('3a-Budget Detail'!EZA17:EZA511,'3a-Budget Detail'!EYX17:EYX511,'List Data'!EZC18,'3a-Budget Detail'!EYW17:EYW511,'List Data'!EYY26)</f>
        <v>0</v>
      </c>
      <c r="EZB41" s="42"/>
      <c r="EZC41" s="42" t="s">
        <v>498</v>
      </c>
      <c r="EZD41" s="92">
        <f>SUMIFS('3a-Budget Detail'!EZE17:EZE511,'3a-Budget Detail'!EZB17:EZB511,'List Data'!EZG18,'3a-Budget Detail'!EZA17:EZA511,'List Data'!EZC26)</f>
        <v>0</v>
      </c>
      <c r="EZF41" s="42"/>
      <c r="EZG41" s="42" t="s">
        <v>498</v>
      </c>
      <c r="EZH41" s="92">
        <f>SUMIFS('3a-Budget Detail'!EZI17:EZI511,'3a-Budget Detail'!EZF17:EZF511,'List Data'!EZK18,'3a-Budget Detail'!EZE17:EZE511,'List Data'!EZG26)</f>
        <v>0</v>
      </c>
      <c r="EZJ41" s="42"/>
      <c r="EZK41" s="42" t="s">
        <v>498</v>
      </c>
      <c r="EZL41" s="92">
        <f>SUMIFS('3a-Budget Detail'!EZM17:EZM511,'3a-Budget Detail'!EZJ17:EZJ511,'List Data'!EZO18,'3a-Budget Detail'!EZI17:EZI511,'List Data'!EZK26)</f>
        <v>0</v>
      </c>
      <c r="EZN41" s="42"/>
      <c r="EZO41" s="42" t="s">
        <v>498</v>
      </c>
      <c r="EZP41" s="92">
        <f>SUMIFS('3a-Budget Detail'!EZQ17:EZQ511,'3a-Budget Detail'!EZN17:EZN511,'List Data'!EZS18,'3a-Budget Detail'!EZM17:EZM511,'List Data'!EZO26)</f>
        <v>0</v>
      </c>
      <c r="EZR41" s="42"/>
      <c r="EZS41" s="42" t="s">
        <v>498</v>
      </c>
      <c r="EZT41" s="92">
        <f>SUMIFS('3a-Budget Detail'!EZU17:EZU511,'3a-Budget Detail'!EZR17:EZR511,'List Data'!EZW18,'3a-Budget Detail'!EZQ17:EZQ511,'List Data'!EZS26)</f>
        <v>0</v>
      </c>
      <c r="EZV41" s="42"/>
      <c r="EZW41" s="42" t="s">
        <v>498</v>
      </c>
      <c r="EZX41" s="92">
        <f>SUMIFS('3a-Budget Detail'!EZY17:EZY511,'3a-Budget Detail'!EZV17:EZV511,'List Data'!FAA18,'3a-Budget Detail'!EZU17:EZU511,'List Data'!EZW26)</f>
        <v>0</v>
      </c>
      <c r="EZZ41" s="42"/>
      <c r="FAA41" s="42" t="s">
        <v>498</v>
      </c>
      <c r="FAB41" s="92">
        <f>SUMIFS('3a-Budget Detail'!FAC17:FAC511,'3a-Budget Detail'!EZZ17:EZZ511,'List Data'!FAE18,'3a-Budget Detail'!EZY17:EZY511,'List Data'!FAA26)</f>
        <v>0</v>
      </c>
      <c r="FAD41" s="42"/>
      <c r="FAE41" s="42" t="s">
        <v>498</v>
      </c>
      <c r="FAF41" s="92">
        <f>SUMIFS('3a-Budget Detail'!FAG17:FAG511,'3a-Budget Detail'!FAD17:FAD511,'List Data'!FAI18,'3a-Budget Detail'!FAC17:FAC511,'List Data'!FAE26)</f>
        <v>0</v>
      </c>
      <c r="FAH41" s="42"/>
      <c r="FAI41" s="42" t="s">
        <v>498</v>
      </c>
      <c r="FAJ41" s="92">
        <f>SUMIFS('3a-Budget Detail'!FAK17:FAK511,'3a-Budget Detail'!FAH17:FAH511,'List Data'!FAM18,'3a-Budget Detail'!FAG17:FAG511,'List Data'!FAI26)</f>
        <v>0</v>
      </c>
      <c r="FAL41" s="42"/>
      <c r="FAM41" s="42" t="s">
        <v>498</v>
      </c>
      <c r="FAN41" s="92">
        <f>SUMIFS('3a-Budget Detail'!FAO17:FAO511,'3a-Budget Detail'!FAL17:FAL511,'List Data'!FAQ18,'3a-Budget Detail'!FAK17:FAK511,'List Data'!FAM26)</f>
        <v>0</v>
      </c>
      <c r="FAP41" s="42"/>
      <c r="FAQ41" s="42" t="s">
        <v>498</v>
      </c>
      <c r="FAR41" s="92">
        <f>SUMIFS('3a-Budget Detail'!FAS17:FAS511,'3a-Budget Detail'!FAP17:FAP511,'List Data'!FAU18,'3a-Budget Detail'!FAO17:FAO511,'List Data'!FAQ26)</f>
        <v>0</v>
      </c>
      <c r="FAT41" s="42"/>
      <c r="FAU41" s="42" t="s">
        <v>498</v>
      </c>
      <c r="FAV41" s="92">
        <f>SUMIFS('3a-Budget Detail'!FAW17:FAW511,'3a-Budget Detail'!FAT17:FAT511,'List Data'!FAY18,'3a-Budget Detail'!FAS17:FAS511,'List Data'!FAU26)</f>
        <v>0</v>
      </c>
      <c r="FAX41" s="42"/>
      <c r="FAY41" s="42" t="s">
        <v>498</v>
      </c>
      <c r="FAZ41" s="92">
        <f>SUMIFS('3a-Budget Detail'!FBA17:FBA511,'3a-Budget Detail'!FAX17:FAX511,'List Data'!FBC18,'3a-Budget Detail'!FAW17:FAW511,'List Data'!FAY26)</f>
        <v>0</v>
      </c>
      <c r="FBB41" s="42"/>
      <c r="FBC41" s="42" t="s">
        <v>498</v>
      </c>
      <c r="FBD41" s="92">
        <f>SUMIFS('3a-Budget Detail'!FBE17:FBE511,'3a-Budget Detail'!FBB17:FBB511,'List Data'!FBG18,'3a-Budget Detail'!FBA17:FBA511,'List Data'!FBC26)</f>
        <v>0</v>
      </c>
      <c r="FBF41" s="42"/>
      <c r="FBG41" s="42" t="s">
        <v>498</v>
      </c>
      <c r="FBH41" s="92">
        <f>SUMIFS('3a-Budget Detail'!FBI17:FBI511,'3a-Budget Detail'!FBF17:FBF511,'List Data'!FBK18,'3a-Budget Detail'!FBE17:FBE511,'List Data'!FBG26)</f>
        <v>0</v>
      </c>
      <c r="FBJ41" s="42"/>
      <c r="FBK41" s="42" t="s">
        <v>498</v>
      </c>
      <c r="FBL41" s="92">
        <f>SUMIFS('3a-Budget Detail'!FBM17:FBM511,'3a-Budget Detail'!FBJ17:FBJ511,'List Data'!FBO18,'3a-Budget Detail'!FBI17:FBI511,'List Data'!FBK26)</f>
        <v>0</v>
      </c>
      <c r="FBN41" s="42"/>
      <c r="FBO41" s="42" t="s">
        <v>498</v>
      </c>
      <c r="FBP41" s="92">
        <f>SUMIFS('3a-Budget Detail'!FBQ17:FBQ511,'3a-Budget Detail'!FBN17:FBN511,'List Data'!FBS18,'3a-Budget Detail'!FBM17:FBM511,'List Data'!FBO26)</f>
        <v>0</v>
      </c>
      <c r="FBR41" s="42"/>
      <c r="FBS41" s="42" t="s">
        <v>498</v>
      </c>
      <c r="FBT41" s="92">
        <f>SUMIFS('3a-Budget Detail'!FBU17:FBU511,'3a-Budget Detail'!FBR17:FBR511,'List Data'!FBW18,'3a-Budget Detail'!FBQ17:FBQ511,'List Data'!FBS26)</f>
        <v>0</v>
      </c>
      <c r="FBV41" s="42"/>
      <c r="FBW41" s="42" t="s">
        <v>498</v>
      </c>
      <c r="FBX41" s="92">
        <f>SUMIFS('3a-Budget Detail'!FBY17:FBY511,'3a-Budget Detail'!FBV17:FBV511,'List Data'!FCA18,'3a-Budget Detail'!FBU17:FBU511,'List Data'!FBW26)</f>
        <v>0</v>
      </c>
      <c r="FBZ41" s="42"/>
      <c r="FCA41" s="42" t="s">
        <v>498</v>
      </c>
      <c r="FCB41" s="92">
        <f>SUMIFS('3a-Budget Detail'!FCC17:FCC511,'3a-Budget Detail'!FBZ17:FBZ511,'List Data'!FCE18,'3a-Budget Detail'!FBY17:FBY511,'List Data'!FCA26)</f>
        <v>0</v>
      </c>
      <c r="FCD41" s="42"/>
      <c r="FCE41" s="42" t="s">
        <v>498</v>
      </c>
      <c r="FCF41" s="92">
        <f>SUMIFS('3a-Budget Detail'!FCG17:FCG511,'3a-Budget Detail'!FCD17:FCD511,'List Data'!FCI18,'3a-Budget Detail'!FCC17:FCC511,'List Data'!FCE26)</f>
        <v>0</v>
      </c>
      <c r="FCH41" s="42"/>
      <c r="FCI41" s="42" t="s">
        <v>498</v>
      </c>
      <c r="FCJ41" s="92">
        <f>SUMIFS('3a-Budget Detail'!FCK17:FCK511,'3a-Budget Detail'!FCH17:FCH511,'List Data'!FCM18,'3a-Budget Detail'!FCG17:FCG511,'List Data'!FCI26)</f>
        <v>0</v>
      </c>
      <c r="FCL41" s="42"/>
      <c r="FCM41" s="42" t="s">
        <v>498</v>
      </c>
      <c r="FCN41" s="92">
        <f>SUMIFS('3a-Budget Detail'!FCO17:FCO511,'3a-Budget Detail'!FCL17:FCL511,'List Data'!FCQ18,'3a-Budget Detail'!FCK17:FCK511,'List Data'!FCM26)</f>
        <v>0</v>
      </c>
      <c r="FCP41" s="42"/>
      <c r="FCQ41" s="42" t="s">
        <v>498</v>
      </c>
      <c r="FCR41" s="92">
        <f>SUMIFS('3a-Budget Detail'!FCS17:FCS511,'3a-Budget Detail'!FCP17:FCP511,'List Data'!FCU18,'3a-Budget Detail'!FCO17:FCO511,'List Data'!FCQ26)</f>
        <v>0</v>
      </c>
      <c r="FCT41" s="42"/>
      <c r="FCU41" s="42" t="s">
        <v>498</v>
      </c>
      <c r="FCV41" s="92">
        <f>SUMIFS('3a-Budget Detail'!FCW17:FCW511,'3a-Budget Detail'!FCT17:FCT511,'List Data'!FCY18,'3a-Budget Detail'!FCS17:FCS511,'List Data'!FCU26)</f>
        <v>0</v>
      </c>
      <c r="FCX41" s="42"/>
      <c r="FCY41" s="42" t="s">
        <v>498</v>
      </c>
      <c r="FCZ41" s="92">
        <f>SUMIFS('3a-Budget Detail'!FDA17:FDA511,'3a-Budget Detail'!FCX17:FCX511,'List Data'!FDC18,'3a-Budget Detail'!FCW17:FCW511,'List Data'!FCY26)</f>
        <v>0</v>
      </c>
      <c r="FDB41" s="42"/>
      <c r="FDC41" s="42" t="s">
        <v>498</v>
      </c>
      <c r="FDD41" s="92">
        <f>SUMIFS('3a-Budget Detail'!FDE17:FDE511,'3a-Budget Detail'!FDB17:FDB511,'List Data'!FDG18,'3a-Budget Detail'!FDA17:FDA511,'List Data'!FDC26)</f>
        <v>0</v>
      </c>
      <c r="FDF41" s="42"/>
      <c r="FDG41" s="42" t="s">
        <v>498</v>
      </c>
      <c r="FDH41" s="92">
        <f>SUMIFS('3a-Budget Detail'!FDI17:FDI511,'3a-Budget Detail'!FDF17:FDF511,'List Data'!FDK18,'3a-Budget Detail'!FDE17:FDE511,'List Data'!FDG26)</f>
        <v>0</v>
      </c>
      <c r="FDJ41" s="42"/>
      <c r="FDK41" s="42" t="s">
        <v>498</v>
      </c>
      <c r="FDL41" s="92">
        <f>SUMIFS('3a-Budget Detail'!FDM17:FDM511,'3a-Budget Detail'!FDJ17:FDJ511,'List Data'!FDO18,'3a-Budget Detail'!FDI17:FDI511,'List Data'!FDK26)</f>
        <v>0</v>
      </c>
      <c r="FDN41" s="42"/>
      <c r="FDO41" s="42" t="s">
        <v>498</v>
      </c>
      <c r="FDP41" s="92">
        <f>SUMIFS('3a-Budget Detail'!FDQ17:FDQ511,'3a-Budget Detail'!FDN17:FDN511,'List Data'!FDS18,'3a-Budget Detail'!FDM17:FDM511,'List Data'!FDO26)</f>
        <v>0</v>
      </c>
      <c r="FDR41" s="42"/>
      <c r="FDS41" s="42" t="s">
        <v>498</v>
      </c>
      <c r="FDT41" s="92">
        <f>SUMIFS('3a-Budget Detail'!FDU17:FDU511,'3a-Budget Detail'!FDR17:FDR511,'List Data'!FDW18,'3a-Budget Detail'!FDQ17:FDQ511,'List Data'!FDS26)</f>
        <v>0</v>
      </c>
      <c r="FDV41" s="42"/>
      <c r="FDW41" s="42" t="s">
        <v>498</v>
      </c>
      <c r="FDX41" s="92">
        <f>SUMIFS('3a-Budget Detail'!FDY17:FDY511,'3a-Budget Detail'!FDV17:FDV511,'List Data'!FEA18,'3a-Budget Detail'!FDU17:FDU511,'List Data'!FDW26)</f>
        <v>0</v>
      </c>
      <c r="FDZ41" s="42"/>
      <c r="FEA41" s="42" t="s">
        <v>498</v>
      </c>
      <c r="FEB41" s="92">
        <f>SUMIFS('3a-Budget Detail'!FEC17:FEC511,'3a-Budget Detail'!FDZ17:FDZ511,'List Data'!FEE18,'3a-Budget Detail'!FDY17:FDY511,'List Data'!FEA26)</f>
        <v>0</v>
      </c>
      <c r="FED41" s="42"/>
      <c r="FEE41" s="42" t="s">
        <v>498</v>
      </c>
      <c r="FEF41" s="92">
        <f>SUMIFS('3a-Budget Detail'!FEG17:FEG511,'3a-Budget Detail'!FED17:FED511,'List Data'!FEI18,'3a-Budget Detail'!FEC17:FEC511,'List Data'!FEE26)</f>
        <v>0</v>
      </c>
      <c r="FEH41" s="42"/>
      <c r="FEI41" s="42" t="s">
        <v>498</v>
      </c>
      <c r="FEJ41" s="92">
        <f>SUMIFS('3a-Budget Detail'!FEK17:FEK511,'3a-Budget Detail'!FEH17:FEH511,'List Data'!FEM18,'3a-Budget Detail'!FEG17:FEG511,'List Data'!FEI26)</f>
        <v>0</v>
      </c>
      <c r="FEL41" s="42"/>
      <c r="FEM41" s="42" t="s">
        <v>498</v>
      </c>
      <c r="FEN41" s="92">
        <f>SUMIFS('3a-Budget Detail'!FEO17:FEO511,'3a-Budget Detail'!FEL17:FEL511,'List Data'!FEQ18,'3a-Budget Detail'!FEK17:FEK511,'List Data'!FEM26)</f>
        <v>0</v>
      </c>
      <c r="FEP41" s="42"/>
      <c r="FEQ41" s="42" t="s">
        <v>498</v>
      </c>
      <c r="FER41" s="92">
        <f>SUMIFS('3a-Budget Detail'!FES17:FES511,'3a-Budget Detail'!FEP17:FEP511,'List Data'!FEU18,'3a-Budget Detail'!FEO17:FEO511,'List Data'!FEQ26)</f>
        <v>0</v>
      </c>
      <c r="FET41" s="42"/>
      <c r="FEU41" s="42" t="s">
        <v>498</v>
      </c>
      <c r="FEV41" s="92">
        <f>SUMIFS('3a-Budget Detail'!FEW17:FEW511,'3a-Budget Detail'!FET17:FET511,'List Data'!FEY18,'3a-Budget Detail'!FES17:FES511,'List Data'!FEU26)</f>
        <v>0</v>
      </c>
      <c r="FEX41" s="42"/>
      <c r="FEY41" s="42" t="s">
        <v>498</v>
      </c>
      <c r="FEZ41" s="92">
        <f>SUMIFS('3a-Budget Detail'!FFA17:FFA511,'3a-Budget Detail'!FEX17:FEX511,'List Data'!FFC18,'3a-Budget Detail'!FEW17:FEW511,'List Data'!FEY26)</f>
        <v>0</v>
      </c>
      <c r="FFB41" s="42"/>
      <c r="FFC41" s="42" t="s">
        <v>498</v>
      </c>
      <c r="FFD41" s="92">
        <f>SUMIFS('3a-Budget Detail'!FFE17:FFE511,'3a-Budget Detail'!FFB17:FFB511,'List Data'!FFG18,'3a-Budget Detail'!FFA17:FFA511,'List Data'!FFC26)</f>
        <v>0</v>
      </c>
      <c r="FFF41" s="42"/>
      <c r="FFG41" s="42" t="s">
        <v>498</v>
      </c>
      <c r="FFH41" s="92">
        <f>SUMIFS('3a-Budget Detail'!FFI17:FFI511,'3a-Budget Detail'!FFF17:FFF511,'List Data'!FFK18,'3a-Budget Detail'!FFE17:FFE511,'List Data'!FFG26)</f>
        <v>0</v>
      </c>
      <c r="FFJ41" s="42"/>
      <c r="FFK41" s="42" t="s">
        <v>498</v>
      </c>
      <c r="FFL41" s="92">
        <f>SUMIFS('3a-Budget Detail'!FFM17:FFM511,'3a-Budget Detail'!FFJ17:FFJ511,'List Data'!FFO18,'3a-Budget Detail'!FFI17:FFI511,'List Data'!FFK26)</f>
        <v>0</v>
      </c>
      <c r="FFN41" s="42"/>
      <c r="FFO41" s="42" t="s">
        <v>498</v>
      </c>
      <c r="FFP41" s="92">
        <f>SUMIFS('3a-Budget Detail'!FFQ17:FFQ511,'3a-Budget Detail'!FFN17:FFN511,'List Data'!FFS18,'3a-Budget Detail'!FFM17:FFM511,'List Data'!FFO26)</f>
        <v>0</v>
      </c>
      <c r="FFR41" s="42"/>
      <c r="FFS41" s="42" t="s">
        <v>498</v>
      </c>
      <c r="FFT41" s="92">
        <f>SUMIFS('3a-Budget Detail'!FFU17:FFU511,'3a-Budget Detail'!FFR17:FFR511,'List Data'!FFW18,'3a-Budget Detail'!FFQ17:FFQ511,'List Data'!FFS26)</f>
        <v>0</v>
      </c>
      <c r="FFV41" s="42"/>
      <c r="FFW41" s="42" t="s">
        <v>498</v>
      </c>
      <c r="FFX41" s="92">
        <f>SUMIFS('3a-Budget Detail'!FFY17:FFY511,'3a-Budget Detail'!FFV17:FFV511,'List Data'!FGA18,'3a-Budget Detail'!FFU17:FFU511,'List Data'!FFW26)</f>
        <v>0</v>
      </c>
      <c r="FFZ41" s="42"/>
      <c r="FGA41" s="42" t="s">
        <v>498</v>
      </c>
      <c r="FGB41" s="92">
        <f>SUMIFS('3a-Budget Detail'!FGC17:FGC511,'3a-Budget Detail'!FFZ17:FFZ511,'List Data'!FGE18,'3a-Budget Detail'!FFY17:FFY511,'List Data'!FGA26)</f>
        <v>0</v>
      </c>
      <c r="FGD41" s="42"/>
      <c r="FGE41" s="42" t="s">
        <v>498</v>
      </c>
      <c r="FGF41" s="92">
        <f>SUMIFS('3a-Budget Detail'!FGG17:FGG511,'3a-Budget Detail'!FGD17:FGD511,'List Data'!FGI18,'3a-Budget Detail'!FGC17:FGC511,'List Data'!FGE26)</f>
        <v>0</v>
      </c>
      <c r="FGH41" s="42"/>
      <c r="FGI41" s="42" t="s">
        <v>498</v>
      </c>
      <c r="FGJ41" s="92">
        <f>SUMIFS('3a-Budget Detail'!FGK17:FGK511,'3a-Budget Detail'!FGH17:FGH511,'List Data'!FGM18,'3a-Budget Detail'!FGG17:FGG511,'List Data'!FGI26)</f>
        <v>0</v>
      </c>
      <c r="FGL41" s="42"/>
      <c r="FGM41" s="42" t="s">
        <v>498</v>
      </c>
      <c r="FGN41" s="92">
        <f>SUMIFS('3a-Budget Detail'!FGO17:FGO511,'3a-Budget Detail'!FGL17:FGL511,'List Data'!FGQ18,'3a-Budget Detail'!FGK17:FGK511,'List Data'!FGM26)</f>
        <v>0</v>
      </c>
      <c r="FGP41" s="42"/>
      <c r="FGQ41" s="42" t="s">
        <v>498</v>
      </c>
      <c r="FGR41" s="92">
        <f>SUMIFS('3a-Budget Detail'!FGS17:FGS511,'3a-Budget Detail'!FGP17:FGP511,'List Data'!FGU18,'3a-Budget Detail'!FGO17:FGO511,'List Data'!FGQ26)</f>
        <v>0</v>
      </c>
      <c r="FGT41" s="42"/>
      <c r="FGU41" s="42" t="s">
        <v>498</v>
      </c>
      <c r="FGV41" s="92">
        <f>SUMIFS('3a-Budget Detail'!FGW17:FGW511,'3a-Budget Detail'!FGT17:FGT511,'List Data'!FGY18,'3a-Budget Detail'!FGS17:FGS511,'List Data'!FGU26)</f>
        <v>0</v>
      </c>
      <c r="FGX41" s="42"/>
      <c r="FGY41" s="42" t="s">
        <v>498</v>
      </c>
      <c r="FGZ41" s="92">
        <f>SUMIFS('3a-Budget Detail'!FHA17:FHA511,'3a-Budget Detail'!FGX17:FGX511,'List Data'!FHC18,'3a-Budget Detail'!FGW17:FGW511,'List Data'!FGY26)</f>
        <v>0</v>
      </c>
      <c r="FHB41" s="42"/>
      <c r="FHC41" s="42" t="s">
        <v>498</v>
      </c>
      <c r="FHD41" s="92">
        <f>SUMIFS('3a-Budget Detail'!FHE17:FHE511,'3a-Budget Detail'!FHB17:FHB511,'List Data'!FHG18,'3a-Budget Detail'!FHA17:FHA511,'List Data'!FHC26)</f>
        <v>0</v>
      </c>
      <c r="FHF41" s="42"/>
      <c r="FHG41" s="42" t="s">
        <v>498</v>
      </c>
      <c r="FHH41" s="92">
        <f>SUMIFS('3a-Budget Detail'!FHI17:FHI511,'3a-Budget Detail'!FHF17:FHF511,'List Data'!FHK18,'3a-Budget Detail'!FHE17:FHE511,'List Data'!FHG26)</f>
        <v>0</v>
      </c>
      <c r="FHJ41" s="42"/>
      <c r="FHK41" s="42" t="s">
        <v>498</v>
      </c>
      <c r="FHL41" s="92">
        <f>SUMIFS('3a-Budget Detail'!FHM17:FHM511,'3a-Budget Detail'!FHJ17:FHJ511,'List Data'!FHO18,'3a-Budget Detail'!FHI17:FHI511,'List Data'!FHK26)</f>
        <v>0</v>
      </c>
      <c r="FHN41" s="42"/>
      <c r="FHO41" s="42" t="s">
        <v>498</v>
      </c>
      <c r="FHP41" s="92">
        <f>SUMIFS('3a-Budget Detail'!FHQ17:FHQ511,'3a-Budget Detail'!FHN17:FHN511,'List Data'!FHS18,'3a-Budget Detail'!FHM17:FHM511,'List Data'!FHO26)</f>
        <v>0</v>
      </c>
      <c r="FHR41" s="42"/>
      <c r="FHS41" s="42" t="s">
        <v>498</v>
      </c>
      <c r="FHT41" s="92">
        <f>SUMIFS('3a-Budget Detail'!FHU17:FHU511,'3a-Budget Detail'!FHR17:FHR511,'List Data'!FHW18,'3a-Budget Detail'!FHQ17:FHQ511,'List Data'!FHS26)</f>
        <v>0</v>
      </c>
      <c r="FHV41" s="42"/>
      <c r="FHW41" s="42" t="s">
        <v>498</v>
      </c>
      <c r="FHX41" s="92">
        <f>SUMIFS('3a-Budget Detail'!FHY17:FHY511,'3a-Budget Detail'!FHV17:FHV511,'List Data'!FIA18,'3a-Budget Detail'!FHU17:FHU511,'List Data'!FHW26)</f>
        <v>0</v>
      </c>
      <c r="FHZ41" s="42"/>
      <c r="FIA41" s="42" t="s">
        <v>498</v>
      </c>
      <c r="FIB41" s="92">
        <f>SUMIFS('3a-Budget Detail'!FIC17:FIC511,'3a-Budget Detail'!FHZ17:FHZ511,'List Data'!FIE18,'3a-Budget Detail'!FHY17:FHY511,'List Data'!FIA26)</f>
        <v>0</v>
      </c>
      <c r="FID41" s="42"/>
      <c r="FIE41" s="42" t="s">
        <v>498</v>
      </c>
      <c r="FIF41" s="92">
        <f>SUMIFS('3a-Budget Detail'!FIG17:FIG511,'3a-Budget Detail'!FID17:FID511,'List Data'!FII18,'3a-Budget Detail'!FIC17:FIC511,'List Data'!FIE26)</f>
        <v>0</v>
      </c>
      <c r="FIH41" s="42"/>
      <c r="FII41" s="42" t="s">
        <v>498</v>
      </c>
      <c r="FIJ41" s="92">
        <f>SUMIFS('3a-Budget Detail'!FIK17:FIK511,'3a-Budget Detail'!FIH17:FIH511,'List Data'!FIM18,'3a-Budget Detail'!FIG17:FIG511,'List Data'!FII26)</f>
        <v>0</v>
      </c>
      <c r="FIL41" s="42"/>
      <c r="FIM41" s="42" t="s">
        <v>498</v>
      </c>
      <c r="FIN41" s="92">
        <f>SUMIFS('3a-Budget Detail'!FIO17:FIO511,'3a-Budget Detail'!FIL17:FIL511,'List Data'!FIQ18,'3a-Budget Detail'!FIK17:FIK511,'List Data'!FIM26)</f>
        <v>0</v>
      </c>
      <c r="FIP41" s="42"/>
      <c r="FIQ41" s="42" t="s">
        <v>498</v>
      </c>
      <c r="FIR41" s="92">
        <f>SUMIFS('3a-Budget Detail'!FIS17:FIS511,'3a-Budget Detail'!FIP17:FIP511,'List Data'!FIU18,'3a-Budget Detail'!FIO17:FIO511,'List Data'!FIQ26)</f>
        <v>0</v>
      </c>
      <c r="FIT41" s="42"/>
      <c r="FIU41" s="42" t="s">
        <v>498</v>
      </c>
      <c r="FIV41" s="92">
        <f>SUMIFS('3a-Budget Detail'!FIW17:FIW511,'3a-Budget Detail'!FIT17:FIT511,'List Data'!FIY18,'3a-Budget Detail'!FIS17:FIS511,'List Data'!FIU26)</f>
        <v>0</v>
      </c>
      <c r="FIX41" s="42"/>
      <c r="FIY41" s="42" t="s">
        <v>498</v>
      </c>
      <c r="FIZ41" s="92">
        <f>SUMIFS('3a-Budget Detail'!FJA17:FJA511,'3a-Budget Detail'!FIX17:FIX511,'List Data'!FJC18,'3a-Budget Detail'!FIW17:FIW511,'List Data'!FIY26)</f>
        <v>0</v>
      </c>
      <c r="FJB41" s="42"/>
      <c r="FJC41" s="42" t="s">
        <v>498</v>
      </c>
      <c r="FJD41" s="92">
        <f>SUMIFS('3a-Budget Detail'!FJE17:FJE511,'3a-Budget Detail'!FJB17:FJB511,'List Data'!FJG18,'3a-Budget Detail'!FJA17:FJA511,'List Data'!FJC26)</f>
        <v>0</v>
      </c>
      <c r="FJF41" s="42"/>
      <c r="FJG41" s="42" t="s">
        <v>498</v>
      </c>
      <c r="FJH41" s="92">
        <f>SUMIFS('3a-Budget Detail'!FJI17:FJI511,'3a-Budget Detail'!FJF17:FJF511,'List Data'!FJK18,'3a-Budget Detail'!FJE17:FJE511,'List Data'!FJG26)</f>
        <v>0</v>
      </c>
      <c r="FJJ41" s="42"/>
      <c r="FJK41" s="42" t="s">
        <v>498</v>
      </c>
      <c r="FJL41" s="92">
        <f>SUMIFS('3a-Budget Detail'!FJM17:FJM511,'3a-Budget Detail'!FJJ17:FJJ511,'List Data'!FJO18,'3a-Budget Detail'!FJI17:FJI511,'List Data'!FJK26)</f>
        <v>0</v>
      </c>
      <c r="FJN41" s="42"/>
      <c r="FJO41" s="42" t="s">
        <v>498</v>
      </c>
      <c r="FJP41" s="92">
        <f>SUMIFS('3a-Budget Detail'!FJQ17:FJQ511,'3a-Budget Detail'!FJN17:FJN511,'List Data'!FJS18,'3a-Budget Detail'!FJM17:FJM511,'List Data'!FJO26)</f>
        <v>0</v>
      </c>
      <c r="FJR41" s="42"/>
      <c r="FJS41" s="42" t="s">
        <v>498</v>
      </c>
      <c r="FJT41" s="92">
        <f>SUMIFS('3a-Budget Detail'!FJU17:FJU511,'3a-Budget Detail'!FJR17:FJR511,'List Data'!FJW18,'3a-Budget Detail'!FJQ17:FJQ511,'List Data'!FJS26)</f>
        <v>0</v>
      </c>
      <c r="FJV41" s="42"/>
      <c r="FJW41" s="42" t="s">
        <v>498</v>
      </c>
      <c r="FJX41" s="92">
        <f>SUMIFS('3a-Budget Detail'!FJY17:FJY511,'3a-Budget Detail'!FJV17:FJV511,'List Data'!FKA18,'3a-Budget Detail'!FJU17:FJU511,'List Data'!FJW26)</f>
        <v>0</v>
      </c>
      <c r="FJZ41" s="42"/>
      <c r="FKA41" s="42" t="s">
        <v>498</v>
      </c>
      <c r="FKB41" s="92">
        <f>SUMIFS('3a-Budget Detail'!FKC17:FKC511,'3a-Budget Detail'!FJZ17:FJZ511,'List Data'!FKE18,'3a-Budget Detail'!FJY17:FJY511,'List Data'!FKA26)</f>
        <v>0</v>
      </c>
      <c r="FKD41" s="42"/>
      <c r="FKE41" s="42" t="s">
        <v>498</v>
      </c>
      <c r="FKF41" s="92">
        <f>SUMIFS('3a-Budget Detail'!FKG17:FKG511,'3a-Budget Detail'!FKD17:FKD511,'List Data'!FKI18,'3a-Budget Detail'!FKC17:FKC511,'List Data'!FKE26)</f>
        <v>0</v>
      </c>
      <c r="FKH41" s="42"/>
      <c r="FKI41" s="42" t="s">
        <v>498</v>
      </c>
      <c r="FKJ41" s="92">
        <f>SUMIFS('3a-Budget Detail'!FKK17:FKK511,'3a-Budget Detail'!FKH17:FKH511,'List Data'!FKM18,'3a-Budget Detail'!FKG17:FKG511,'List Data'!FKI26)</f>
        <v>0</v>
      </c>
      <c r="FKL41" s="42"/>
      <c r="FKM41" s="42" t="s">
        <v>498</v>
      </c>
      <c r="FKN41" s="92">
        <f>SUMIFS('3a-Budget Detail'!FKO17:FKO511,'3a-Budget Detail'!FKL17:FKL511,'List Data'!FKQ18,'3a-Budget Detail'!FKK17:FKK511,'List Data'!FKM26)</f>
        <v>0</v>
      </c>
      <c r="FKP41" s="42"/>
      <c r="FKQ41" s="42" t="s">
        <v>498</v>
      </c>
      <c r="FKR41" s="92">
        <f>SUMIFS('3a-Budget Detail'!FKS17:FKS511,'3a-Budget Detail'!FKP17:FKP511,'List Data'!FKU18,'3a-Budget Detail'!FKO17:FKO511,'List Data'!FKQ26)</f>
        <v>0</v>
      </c>
      <c r="FKT41" s="42"/>
      <c r="FKU41" s="42" t="s">
        <v>498</v>
      </c>
      <c r="FKV41" s="92">
        <f>SUMIFS('3a-Budget Detail'!FKW17:FKW511,'3a-Budget Detail'!FKT17:FKT511,'List Data'!FKY18,'3a-Budget Detail'!FKS17:FKS511,'List Data'!FKU26)</f>
        <v>0</v>
      </c>
      <c r="FKX41" s="42"/>
      <c r="FKY41" s="42" t="s">
        <v>498</v>
      </c>
      <c r="FKZ41" s="92">
        <f>SUMIFS('3a-Budget Detail'!FLA17:FLA511,'3a-Budget Detail'!FKX17:FKX511,'List Data'!FLC18,'3a-Budget Detail'!FKW17:FKW511,'List Data'!FKY26)</f>
        <v>0</v>
      </c>
      <c r="FLB41" s="42"/>
      <c r="FLC41" s="42" t="s">
        <v>498</v>
      </c>
      <c r="FLD41" s="92">
        <f>SUMIFS('3a-Budget Detail'!FLE17:FLE511,'3a-Budget Detail'!FLB17:FLB511,'List Data'!FLG18,'3a-Budget Detail'!FLA17:FLA511,'List Data'!FLC26)</f>
        <v>0</v>
      </c>
      <c r="FLF41" s="42"/>
      <c r="FLG41" s="42" t="s">
        <v>498</v>
      </c>
      <c r="FLH41" s="92">
        <f>SUMIFS('3a-Budget Detail'!FLI17:FLI511,'3a-Budget Detail'!FLF17:FLF511,'List Data'!FLK18,'3a-Budget Detail'!FLE17:FLE511,'List Data'!FLG26)</f>
        <v>0</v>
      </c>
      <c r="FLJ41" s="42"/>
      <c r="FLK41" s="42" t="s">
        <v>498</v>
      </c>
      <c r="FLL41" s="92">
        <f>SUMIFS('3a-Budget Detail'!FLM17:FLM511,'3a-Budget Detail'!FLJ17:FLJ511,'List Data'!FLO18,'3a-Budget Detail'!FLI17:FLI511,'List Data'!FLK26)</f>
        <v>0</v>
      </c>
      <c r="FLN41" s="42"/>
      <c r="FLO41" s="42" t="s">
        <v>498</v>
      </c>
      <c r="FLP41" s="92">
        <f>SUMIFS('3a-Budget Detail'!FLQ17:FLQ511,'3a-Budget Detail'!FLN17:FLN511,'List Data'!FLS18,'3a-Budget Detail'!FLM17:FLM511,'List Data'!FLO26)</f>
        <v>0</v>
      </c>
      <c r="FLR41" s="42"/>
      <c r="FLS41" s="42" t="s">
        <v>498</v>
      </c>
      <c r="FLT41" s="92">
        <f>SUMIFS('3a-Budget Detail'!FLU17:FLU511,'3a-Budget Detail'!FLR17:FLR511,'List Data'!FLW18,'3a-Budget Detail'!FLQ17:FLQ511,'List Data'!FLS26)</f>
        <v>0</v>
      </c>
      <c r="FLV41" s="42"/>
      <c r="FLW41" s="42" t="s">
        <v>498</v>
      </c>
      <c r="FLX41" s="92">
        <f>SUMIFS('3a-Budget Detail'!FLY17:FLY511,'3a-Budget Detail'!FLV17:FLV511,'List Data'!FMA18,'3a-Budget Detail'!FLU17:FLU511,'List Data'!FLW26)</f>
        <v>0</v>
      </c>
      <c r="FLZ41" s="42"/>
      <c r="FMA41" s="42" t="s">
        <v>498</v>
      </c>
      <c r="FMB41" s="92">
        <f>SUMIFS('3a-Budget Detail'!FMC17:FMC511,'3a-Budget Detail'!FLZ17:FLZ511,'List Data'!FME18,'3a-Budget Detail'!FLY17:FLY511,'List Data'!FMA26)</f>
        <v>0</v>
      </c>
      <c r="FMD41" s="42"/>
      <c r="FME41" s="42" t="s">
        <v>498</v>
      </c>
      <c r="FMF41" s="92">
        <f>SUMIFS('3a-Budget Detail'!FMG17:FMG511,'3a-Budget Detail'!FMD17:FMD511,'List Data'!FMI18,'3a-Budget Detail'!FMC17:FMC511,'List Data'!FME26)</f>
        <v>0</v>
      </c>
      <c r="FMH41" s="42"/>
      <c r="FMI41" s="42" t="s">
        <v>498</v>
      </c>
      <c r="FMJ41" s="92">
        <f>SUMIFS('3a-Budget Detail'!FMK17:FMK511,'3a-Budget Detail'!FMH17:FMH511,'List Data'!FMM18,'3a-Budget Detail'!FMG17:FMG511,'List Data'!FMI26)</f>
        <v>0</v>
      </c>
      <c r="FML41" s="42"/>
      <c r="FMM41" s="42" t="s">
        <v>498</v>
      </c>
      <c r="FMN41" s="92">
        <f>SUMIFS('3a-Budget Detail'!FMO17:FMO511,'3a-Budget Detail'!FML17:FML511,'List Data'!FMQ18,'3a-Budget Detail'!FMK17:FMK511,'List Data'!FMM26)</f>
        <v>0</v>
      </c>
      <c r="FMP41" s="42"/>
      <c r="FMQ41" s="42" t="s">
        <v>498</v>
      </c>
      <c r="FMR41" s="92">
        <f>SUMIFS('3a-Budget Detail'!FMS17:FMS511,'3a-Budget Detail'!FMP17:FMP511,'List Data'!FMU18,'3a-Budget Detail'!FMO17:FMO511,'List Data'!FMQ26)</f>
        <v>0</v>
      </c>
      <c r="FMT41" s="42"/>
      <c r="FMU41" s="42" t="s">
        <v>498</v>
      </c>
      <c r="FMV41" s="92">
        <f>SUMIFS('3a-Budget Detail'!FMW17:FMW511,'3a-Budget Detail'!FMT17:FMT511,'List Data'!FMY18,'3a-Budget Detail'!FMS17:FMS511,'List Data'!FMU26)</f>
        <v>0</v>
      </c>
      <c r="FMX41" s="42"/>
      <c r="FMY41" s="42" t="s">
        <v>498</v>
      </c>
      <c r="FMZ41" s="92">
        <f>SUMIFS('3a-Budget Detail'!FNA17:FNA511,'3a-Budget Detail'!FMX17:FMX511,'List Data'!FNC18,'3a-Budget Detail'!FMW17:FMW511,'List Data'!FMY26)</f>
        <v>0</v>
      </c>
      <c r="FNB41" s="42"/>
      <c r="FNC41" s="42" t="s">
        <v>498</v>
      </c>
      <c r="FND41" s="92">
        <f>SUMIFS('3a-Budget Detail'!FNE17:FNE511,'3a-Budget Detail'!FNB17:FNB511,'List Data'!FNG18,'3a-Budget Detail'!FNA17:FNA511,'List Data'!FNC26)</f>
        <v>0</v>
      </c>
      <c r="FNF41" s="42"/>
      <c r="FNG41" s="42" t="s">
        <v>498</v>
      </c>
      <c r="FNH41" s="92">
        <f>SUMIFS('3a-Budget Detail'!FNI17:FNI511,'3a-Budget Detail'!FNF17:FNF511,'List Data'!FNK18,'3a-Budget Detail'!FNE17:FNE511,'List Data'!FNG26)</f>
        <v>0</v>
      </c>
      <c r="FNJ41" s="42"/>
      <c r="FNK41" s="42" t="s">
        <v>498</v>
      </c>
      <c r="FNL41" s="92">
        <f>SUMIFS('3a-Budget Detail'!FNM17:FNM511,'3a-Budget Detail'!FNJ17:FNJ511,'List Data'!FNO18,'3a-Budget Detail'!FNI17:FNI511,'List Data'!FNK26)</f>
        <v>0</v>
      </c>
      <c r="FNN41" s="42"/>
      <c r="FNO41" s="42" t="s">
        <v>498</v>
      </c>
      <c r="FNP41" s="92">
        <f>SUMIFS('3a-Budget Detail'!FNQ17:FNQ511,'3a-Budget Detail'!FNN17:FNN511,'List Data'!FNS18,'3a-Budget Detail'!FNM17:FNM511,'List Data'!FNO26)</f>
        <v>0</v>
      </c>
      <c r="FNR41" s="42"/>
      <c r="FNS41" s="42" t="s">
        <v>498</v>
      </c>
      <c r="FNT41" s="92">
        <f>SUMIFS('3a-Budget Detail'!FNU17:FNU511,'3a-Budget Detail'!FNR17:FNR511,'List Data'!FNW18,'3a-Budget Detail'!FNQ17:FNQ511,'List Data'!FNS26)</f>
        <v>0</v>
      </c>
      <c r="FNV41" s="42"/>
      <c r="FNW41" s="42" t="s">
        <v>498</v>
      </c>
      <c r="FNX41" s="92">
        <f>SUMIFS('3a-Budget Detail'!FNY17:FNY511,'3a-Budget Detail'!FNV17:FNV511,'List Data'!FOA18,'3a-Budget Detail'!FNU17:FNU511,'List Data'!FNW26)</f>
        <v>0</v>
      </c>
      <c r="FNZ41" s="42"/>
      <c r="FOA41" s="42" t="s">
        <v>498</v>
      </c>
      <c r="FOB41" s="92">
        <f>SUMIFS('3a-Budget Detail'!FOC17:FOC511,'3a-Budget Detail'!FNZ17:FNZ511,'List Data'!FOE18,'3a-Budget Detail'!FNY17:FNY511,'List Data'!FOA26)</f>
        <v>0</v>
      </c>
      <c r="FOD41" s="42"/>
      <c r="FOE41" s="42" t="s">
        <v>498</v>
      </c>
      <c r="FOF41" s="92">
        <f>SUMIFS('3a-Budget Detail'!FOG17:FOG511,'3a-Budget Detail'!FOD17:FOD511,'List Data'!FOI18,'3a-Budget Detail'!FOC17:FOC511,'List Data'!FOE26)</f>
        <v>0</v>
      </c>
      <c r="FOH41" s="42"/>
      <c r="FOI41" s="42" t="s">
        <v>498</v>
      </c>
      <c r="FOJ41" s="92">
        <f>SUMIFS('3a-Budget Detail'!FOK17:FOK511,'3a-Budget Detail'!FOH17:FOH511,'List Data'!FOM18,'3a-Budget Detail'!FOG17:FOG511,'List Data'!FOI26)</f>
        <v>0</v>
      </c>
      <c r="FOL41" s="42"/>
      <c r="FOM41" s="42" t="s">
        <v>498</v>
      </c>
      <c r="FON41" s="92">
        <f>SUMIFS('3a-Budget Detail'!FOO17:FOO511,'3a-Budget Detail'!FOL17:FOL511,'List Data'!FOQ18,'3a-Budget Detail'!FOK17:FOK511,'List Data'!FOM26)</f>
        <v>0</v>
      </c>
      <c r="FOP41" s="42"/>
      <c r="FOQ41" s="42" t="s">
        <v>498</v>
      </c>
      <c r="FOR41" s="92">
        <f>SUMIFS('3a-Budget Detail'!FOS17:FOS511,'3a-Budget Detail'!FOP17:FOP511,'List Data'!FOU18,'3a-Budget Detail'!FOO17:FOO511,'List Data'!FOQ26)</f>
        <v>0</v>
      </c>
      <c r="FOT41" s="42"/>
      <c r="FOU41" s="42" t="s">
        <v>498</v>
      </c>
      <c r="FOV41" s="92">
        <f>SUMIFS('3a-Budget Detail'!FOW17:FOW511,'3a-Budget Detail'!FOT17:FOT511,'List Data'!FOY18,'3a-Budget Detail'!FOS17:FOS511,'List Data'!FOU26)</f>
        <v>0</v>
      </c>
      <c r="FOX41" s="42"/>
      <c r="FOY41" s="42" t="s">
        <v>498</v>
      </c>
      <c r="FOZ41" s="92">
        <f>SUMIFS('3a-Budget Detail'!FPA17:FPA511,'3a-Budget Detail'!FOX17:FOX511,'List Data'!FPC18,'3a-Budget Detail'!FOW17:FOW511,'List Data'!FOY26)</f>
        <v>0</v>
      </c>
      <c r="FPB41" s="42"/>
      <c r="FPC41" s="42" t="s">
        <v>498</v>
      </c>
      <c r="FPD41" s="92">
        <f>SUMIFS('3a-Budget Detail'!FPE17:FPE511,'3a-Budget Detail'!FPB17:FPB511,'List Data'!FPG18,'3a-Budget Detail'!FPA17:FPA511,'List Data'!FPC26)</f>
        <v>0</v>
      </c>
      <c r="FPF41" s="42"/>
      <c r="FPG41" s="42" t="s">
        <v>498</v>
      </c>
      <c r="FPH41" s="92">
        <f>SUMIFS('3a-Budget Detail'!FPI17:FPI511,'3a-Budget Detail'!FPF17:FPF511,'List Data'!FPK18,'3a-Budget Detail'!FPE17:FPE511,'List Data'!FPG26)</f>
        <v>0</v>
      </c>
      <c r="FPJ41" s="42"/>
      <c r="FPK41" s="42" t="s">
        <v>498</v>
      </c>
      <c r="FPL41" s="92">
        <f>SUMIFS('3a-Budget Detail'!FPM17:FPM511,'3a-Budget Detail'!FPJ17:FPJ511,'List Data'!FPO18,'3a-Budget Detail'!FPI17:FPI511,'List Data'!FPK26)</f>
        <v>0</v>
      </c>
      <c r="FPN41" s="42"/>
      <c r="FPO41" s="42" t="s">
        <v>498</v>
      </c>
      <c r="FPP41" s="92">
        <f>SUMIFS('3a-Budget Detail'!FPQ17:FPQ511,'3a-Budget Detail'!FPN17:FPN511,'List Data'!FPS18,'3a-Budget Detail'!FPM17:FPM511,'List Data'!FPO26)</f>
        <v>0</v>
      </c>
      <c r="FPR41" s="42"/>
      <c r="FPS41" s="42" t="s">
        <v>498</v>
      </c>
      <c r="FPT41" s="92">
        <f>SUMIFS('3a-Budget Detail'!FPU17:FPU511,'3a-Budget Detail'!FPR17:FPR511,'List Data'!FPW18,'3a-Budget Detail'!FPQ17:FPQ511,'List Data'!FPS26)</f>
        <v>0</v>
      </c>
      <c r="FPV41" s="42"/>
      <c r="FPW41" s="42" t="s">
        <v>498</v>
      </c>
      <c r="FPX41" s="92">
        <f>SUMIFS('3a-Budget Detail'!FPY17:FPY511,'3a-Budget Detail'!FPV17:FPV511,'List Data'!FQA18,'3a-Budget Detail'!FPU17:FPU511,'List Data'!FPW26)</f>
        <v>0</v>
      </c>
      <c r="FPZ41" s="42"/>
      <c r="FQA41" s="42" t="s">
        <v>498</v>
      </c>
      <c r="FQB41" s="92">
        <f>SUMIFS('3a-Budget Detail'!FQC17:FQC511,'3a-Budget Detail'!FPZ17:FPZ511,'List Data'!FQE18,'3a-Budget Detail'!FPY17:FPY511,'List Data'!FQA26)</f>
        <v>0</v>
      </c>
      <c r="FQD41" s="42"/>
      <c r="FQE41" s="42" t="s">
        <v>498</v>
      </c>
      <c r="FQF41" s="92">
        <f>SUMIFS('3a-Budget Detail'!FQG17:FQG511,'3a-Budget Detail'!FQD17:FQD511,'List Data'!FQI18,'3a-Budget Detail'!FQC17:FQC511,'List Data'!FQE26)</f>
        <v>0</v>
      </c>
      <c r="FQH41" s="42"/>
      <c r="FQI41" s="42" t="s">
        <v>498</v>
      </c>
      <c r="FQJ41" s="92">
        <f>SUMIFS('3a-Budget Detail'!FQK17:FQK511,'3a-Budget Detail'!FQH17:FQH511,'List Data'!FQM18,'3a-Budget Detail'!FQG17:FQG511,'List Data'!FQI26)</f>
        <v>0</v>
      </c>
      <c r="FQL41" s="42"/>
      <c r="FQM41" s="42" t="s">
        <v>498</v>
      </c>
      <c r="FQN41" s="92">
        <f>SUMIFS('3a-Budget Detail'!FQO17:FQO511,'3a-Budget Detail'!FQL17:FQL511,'List Data'!FQQ18,'3a-Budget Detail'!FQK17:FQK511,'List Data'!FQM26)</f>
        <v>0</v>
      </c>
      <c r="FQP41" s="42"/>
      <c r="FQQ41" s="42" t="s">
        <v>498</v>
      </c>
      <c r="FQR41" s="92">
        <f>SUMIFS('3a-Budget Detail'!FQS17:FQS511,'3a-Budget Detail'!FQP17:FQP511,'List Data'!FQU18,'3a-Budget Detail'!FQO17:FQO511,'List Data'!FQQ26)</f>
        <v>0</v>
      </c>
      <c r="FQT41" s="42"/>
      <c r="FQU41" s="42" t="s">
        <v>498</v>
      </c>
      <c r="FQV41" s="92">
        <f>SUMIFS('3a-Budget Detail'!FQW17:FQW511,'3a-Budget Detail'!FQT17:FQT511,'List Data'!FQY18,'3a-Budget Detail'!FQS17:FQS511,'List Data'!FQU26)</f>
        <v>0</v>
      </c>
      <c r="FQX41" s="42"/>
      <c r="FQY41" s="42" t="s">
        <v>498</v>
      </c>
      <c r="FQZ41" s="92">
        <f>SUMIFS('3a-Budget Detail'!FRA17:FRA511,'3a-Budget Detail'!FQX17:FQX511,'List Data'!FRC18,'3a-Budget Detail'!FQW17:FQW511,'List Data'!FQY26)</f>
        <v>0</v>
      </c>
      <c r="FRB41" s="42"/>
      <c r="FRC41" s="42" t="s">
        <v>498</v>
      </c>
      <c r="FRD41" s="92">
        <f>SUMIFS('3a-Budget Detail'!FRE17:FRE511,'3a-Budget Detail'!FRB17:FRB511,'List Data'!FRG18,'3a-Budget Detail'!FRA17:FRA511,'List Data'!FRC26)</f>
        <v>0</v>
      </c>
      <c r="FRF41" s="42"/>
      <c r="FRG41" s="42" t="s">
        <v>498</v>
      </c>
      <c r="FRH41" s="92">
        <f>SUMIFS('3a-Budget Detail'!FRI17:FRI511,'3a-Budget Detail'!FRF17:FRF511,'List Data'!FRK18,'3a-Budget Detail'!FRE17:FRE511,'List Data'!FRG26)</f>
        <v>0</v>
      </c>
      <c r="FRJ41" s="42"/>
      <c r="FRK41" s="42" t="s">
        <v>498</v>
      </c>
      <c r="FRL41" s="92">
        <f>SUMIFS('3a-Budget Detail'!FRM17:FRM511,'3a-Budget Detail'!FRJ17:FRJ511,'List Data'!FRO18,'3a-Budget Detail'!FRI17:FRI511,'List Data'!FRK26)</f>
        <v>0</v>
      </c>
      <c r="FRN41" s="42"/>
      <c r="FRO41" s="42" t="s">
        <v>498</v>
      </c>
      <c r="FRP41" s="92">
        <f>SUMIFS('3a-Budget Detail'!FRQ17:FRQ511,'3a-Budget Detail'!FRN17:FRN511,'List Data'!FRS18,'3a-Budget Detail'!FRM17:FRM511,'List Data'!FRO26)</f>
        <v>0</v>
      </c>
      <c r="FRR41" s="42"/>
      <c r="FRS41" s="42" t="s">
        <v>498</v>
      </c>
      <c r="FRT41" s="92">
        <f>SUMIFS('3a-Budget Detail'!FRU17:FRU511,'3a-Budget Detail'!FRR17:FRR511,'List Data'!FRW18,'3a-Budget Detail'!FRQ17:FRQ511,'List Data'!FRS26)</f>
        <v>0</v>
      </c>
      <c r="FRV41" s="42"/>
      <c r="FRW41" s="42" t="s">
        <v>498</v>
      </c>
      <c r="FRX41" s="92">
        <f>SUMIFS('3a-Budget Detail'!FRY17:FRY511,'3a-Budget Detail'!FRV17:FRV511,'List Data'!FSA18,'3a-Budget Detail'!FRU17:FRU511,'List Data'!FRW26)</f>
        <v>0</v>
      </c>
      <c r="FRZ41" s="42"/>
      <c r="FSA41" s="42" t="s">
        <v>498</v>
      </c>
      <c r="FSB41" s="92">
        <f>SUMIFS('3a-Budget Detail'!FSC17:FSC511,'3a-Budget Detail'!FRZ17:FRZ511,'List Data'!FSE18,'3a-Budget Detail'!FRY17:FRY511,'List Data'!FSA26)</f>
        <v>0</v>
      </c>
      <c r="FSD41" s="42"/>
      <c r="FSE41" s="42" t="s">
        <v>498</v>
      </c>
      <c r="FSF41" s="92">
        <f>SUMIFS('3a-Budget Detail'!FSG17:FSG511,'3a-Budget Detail'!FSD17:FSD511,'List Data'!FSI18,'3a-Budget Detail'!FSC17:FSC511,'List Data'!FSE26)</f>
        <v>0</v>
      </c>
      <c r="FSH41" s="42"/>
      <c r="FSI41" s="42" t="s">
        <v>498</v>
      </c>
      <c r="FSJ41" s="92">
        <f>SUMIFS('3a-Budget Detail'!FSK17:FSK511,'3a-Budget Detail'!FSH17:FSH511,'List Data'!FSM18,'3a-Budget Detail'!FSG17:FSG511,'List Data'!FSI26)</f>
        <v>0</v>
      </c>
      <c r="FSL41" s="42"/>
      <c r="FSM41" s="42" t="s">
        <v>498</v>
      </c>
      <c r="FSN41" s="92">
        <f>SUMIFS('3a-Budget Detail'!FSO17:FSO511,'3a-Budget Detail'!FSL17:FSL511,'List Data'!FSQ18,'3a-Budget Detail'!FSK17:FSK511,'List Data'!FSM26)</f>
        <v>0</v>
      </c>
      <c r="FSP41" s="42"/>
      <c r="FSQ41" s="42" t="s">
        <v>498</v>
      </c>
      <c r="FSR41" s="92">
        <f>SUMIFS('3a-Budget Detail'!FSS17:FSS511,'3a-Budget Detail'!FSP17:FSP511,'List Data'!FSU18,'3a-Budget Detail'!FSO17:FSO511,'List Data'!FSQ26)</f>
        <v>0</v>
      </c>
      <c r="FST41" s="42"/>
      <c r="FSU41" s="42" t="s">
        <v>498</v>
      </c>
      <c r="FSV41" s="92">
        <f>SUMIFS('3a-Budget Detail'!FSW17:FSW511,'3a-Budget Detail'!FST17:FST511,'List Data'!FSY18,'3a-Budget Detail'!FSS17:FSS511,'List Data'!FSU26)</f>
        <v>0</v>
      </c>
      <c r="FSX41" s="42"/>
      <c r="FSY41" s="42" t="s">
        <v>498</v>
      </c>
      <c r="FSZ41" s="92">
        <f>SUMIFS('3a-Budget Detail'!FTA17:FTA511,'3a-Budget Detail'!FSX17:FSX511,'List Data'!FTC18,'3a-Budget Detail'!FSW17:FSW511,'List Data'!FSY26)</f>
        <v>0</v>
      </c>
      <c r="FTB41" s="42"/>
      <c r="FTC41" s="42" t="s">
        <v>498</v>
      </c>
      <c r="FTD41" s="92">
        <f>SUMIFS('3a-Budget Detail'!FTE17:FTE511,'3a-Budget Detail'!FTB17:FTB511,'List Data'!FTG18,'3a-Budget Detail'!FTA17:FTA511,'List Data'!FTC26)</f>
        <v>0</v>
      </c>
      <c r="FTF41" s="42"/>
      <c r="FTG41" s="42" t="s">
        <v>498</v>
      </c>
      <c r="FTH41" s="92">
        <f>SUMIFS('3a-Budget Detail'!FTI17:FTI511,'3a-Budget Detail'!FTF17:FTF511,'List Data'!FTK18,'3a-Budget Detail'!FTE17:FTE511,'List Data'!FTG26)</f>
        <v>0</v>
      </c>
      <c r="FTJ41" s="42"/>
      <c r="FTK41" s="42" t="s">
        <v>498</v>
      </c>
      <c r="FTL41" s="92">
        <f>SUMIFS('3a-Budget Detail'!FTM17:FTM511,'3a-Budget Detail'!FTJ17:FTJ511,'List Data'!FTO18,'3a-Budget Detail'!FTI17:FTI511,'List Data'!FTK26)</f>
        <v>0</v>
      </c>
      <c r="FTN41" s="42"/>
      <c r="FTO41" s="42" t="s">
        <v>498</v>
      </c>
      <c r="FTP41" s="92">
        <f>SUMIFS('3a-Budget Detail'!FTQ17:FTQ511,'3a-Budget Detail'!FTN17:FTN511,'List Data'!FTS18,'3a-Budget Detail'!FTM17:FTM511,'List Data'!FTO26)</f>
        <v>0</v>
      </c>
      <c r="FTR41" s="42"/>
      <c r="FTS41" s="42" t="s">
        <v>498</v>
      </c>
      <c r="FTT41" s="92">
        <f>SUMIFS('3a-Budget Detail'!FTU17:FTU511,'3a-Budget Detail'!FTR17:FTR511,'List Data'!FTW18,'3a-Budget Detail'!FTQ17:FTQ511,'List Data'!FTS26)</f>
        <v>0</v>
      </c>
      <c r="FTV41" s="42"/>
      <c r="FTW41" s="42" t="s">
        <v>498</v>
      </c>
      <c r="FTX41" s="92">
        <f>SUMIFS('3a-Budget Detail'!FTY17:FTY511,'3a-Budget Detail'!FTV17:FTV511,'List Data'!FUA18,'3a-Budget Detail'!FTU17:FTU511,'List Data'!FTW26)</f>
        <v>0</v>
      </c>
      <c r="FTZ41" s="42"/>
      <c r="FUA41" s="42" t="s">
        <v>498</v>
      </c>
      <c r="FUB41" s="92">
        <f>SUMIFS('3a-Budget Detail'!FUC17:FUC511,'3a-Budget Detail'!FTZ17:FTZ511,'List Data'!FUE18,'3a-Budget Detail'!FTY17:FTY511,'List Data'!FUA26)</f>
        <v>0</v>
      </c>
      <c r="FUD41" s="42"/>
      <c r="FUE41" s="42" t="s">
        <v>498</v>
      </c>
      <c r="FUF41" s="92">
        <f>SUMIFS('3a-Budget Detail'!FUG17:FUG511,'3a-Budget Detail'!FUD17:FUD511,'List Data'!FUI18,'3a-Budget Detail'!FUC17:FUC511,'List Data'!FUE26)</f>
        <v>0</v>
      </c>
      <c r="FUH41" s="42"/>
      <c r="FUI41" s="42" t="s">
        <v>498</v>
      </c>
      <c r="FUJ41" s="92">
        <f>SUMIFS('3a-Budget Detail'!FUK17:FUK511,'3a-Budget Detail'!FUH17:FUH511,'List Data'!FUM18,'3a-Budget Detail'!FUG17:FUG511,'List Data'!FUI26)</f>
        <v>0</v>
      </c>
      <c r="FUL41" s="42"/>
      <c r="FUM41" s="42" t="s">
        <v>498</v>
      </c>
      <c r="FUN41" s="92">
        <f>SUMIFS('3a-Budget Detail'!FUO17:FUO511,'3a-Budget Detail'!FUL17:FUL511,'List Data'!FUQ18,'3a-Budget Detail'!FUK17:FUK511,'List Data'!FUM26)</f>
        <v>0</v>
      </c>
      <c r="FUP41" s="42"/>
      <c r="FUQ41" s="42" t="s">
        <v>498</v>
      </c>
      <c r="FUR41" s="92">
        <f>SUMIFS('3a-Budget Detail'!FUS17:FUS511,'3a-Budget Detail'!FUP17:FUP511,'List Data'!FUU18,'3a-Budget Detail'!FUO17:FUO511,'List Data'!FUQ26)</f>
        <v>0</v>
      </c>
      <c r="FUT41" s="42"/>
      <c r="FUU41" s="42" t="s">
        <v>498</v>
      </c>
      <c r="FUV41" s="92">
        <f>SUMIFS('3a-Budget Detail'!FUW17:FUW511,'3a-Budget Detail'!FUT17:FUT511,'List Data'!FUY18,'3a-Budget Detail'!FUS17:FUS511,'List Data'!FUU26)</f>
        <v>0</v>
      </c>
      <c r="FUX41" s="42"/>
      <c r="FUY41" s="42" t="s">
        <v>498</v>
      </c>
      <c r="FUZ41" s="92">
        <f>SUMIFS('3a-Budget Detail'!FVA17:FVA511,'3a-Budget Detail'!FUX17:FUX511,'List Data'!FVC18,'3a-Budget Detail'!FUW17:FUW511,'List Data'!FUY26)</f>
        <v>0</v>
      </c>
      <c r="FVB41" s="42"/>
      <c r="FVC41" s="42" t="s">
        <v>498</v>
      </c>
      <c r="FVD41" s="92">
        <f>SUMIFS('3a-Budget Detail'!FVE17:FVE511,'3a-Budget Detail'!FVB17:FVB511,'List Data'!FVG18,'3a-Budget Detail'!FVA17:FVA511,'List Data'!FVC26)</f>
        <v>0</v>
      </c>
      <c r="FVF41" s="42"/>
      <c r="FVG41" s="42" t="s">
        <v>498</v>
      </c>
      <c r="FVH41" s="92">
        <f>SUMIFS('3a-Budget Detail'!FVI17:FVI511,'3a-Budget Detail'!FVF17:FVF511,'List Data'!FVK18,'3a-Budget Detail'!FVE17:FVE511,'List Data'!FVG26)</f>
        <v>0</v>
      </c>
      <c r="FVJ41" s="42"/>
      <c r="FVK41" s="42" t="s">
        <v>498</v>
      </c>
      <c r="FVL41" s="92">
        <f>SUMIFS('3a-Budget Detail'!FVM17:FVM511,'3a-Budget Detail'!FVJ17:FVJ511,'List Data'!FVO18,'3a-Budget Detail'!FVI17:FVI511,'List Data'!FVK26)</f>
        <v>0</v>
      </c>
      <c r="FVN41" s="42"/>
      <c r="FVO41" s="42" t="s">
        <v>498</v>
      </c>
      <c r="FVP41" s="92">
        <f>SUMIFS('3a-Budget Detail'!FVQ17:FVQ511,'3a-Budget Detail'!FVN17:FVN511,'List Data'!FVS18,'3a-Budget Detail'!FVM17:FVM511,'List Data'!FVO26)</f>
        <v>0</v>
      </c>
      <c r="FVR41" s="42"/>
      <c r="FVS41" s="42" t="s">
        <v>498</v>
      </c>
      <c r="FVT41" s="92">
        <f>SUMIFS('3a-Budget Detail'!FVU17:FVU511,'3a-Budget Detail'!FVR17:FVR511,'List Data'!FVW18,'3a-Budget Detail'!FVQ17:FVQ511,'List Data'!FVS26)</f>
        <v>0</v>
      </c>
      <c r="FVV41" s="42"/>
      <c r="FVW41" s="42" t="s">
        <v>498</v>
      </c>
      <c r="FVX41" s="92">
        <f>SUMIFS('3a-Budget Detail'!FVY17:FVY511,'3a-Budget Detail'!FVV17:FVV511,'List Data'!FWA18,'3a-Budget Detail'!FVU17:FVU511,'List Data'!FVW26)</f>
        <v>0</v>
      </c>
      <c r="FVZ41" s="42"/>
      <c r="FWA41" s="42" t="s">
        <v>498</v>
      </c>
      <c r="FWB41" s="92">
        <f>SUMIFS('3a-Budget Detail'!FWC17:FWC511,'3a-Budget Detail'!FVZ17:FVZ511,'List Data'!FWE18,'3a-Budget Detail'!FVY17:FVY511,'List Data'!FWA26)</f>
        <v>0</v>
      </c>
      <c r="FWD41" s="42"/>
      <c r="FWE41" s="42" t="s">
        <v>498</v>
      </c>
      <c r="FWF41" s="92">
        <f>SUMIFS('3a-Budget Detail'!FWG17:FWG511,'3a-Budget Detail'!FWD17:FWD511,'List Data'!FWI18,'3a-Budget Detail'!FWC17:FWC511,'List Data'!FWE26)</f>
        <v>0</v>
      </c>
      <c r="FWH41" s="42"/>
      <c r="FWI41" s="42" t="s">
        <v>498</v>
      </c>
      <c r="FWJ41" s="92">
        <f>SUMIFS('3a-Budget Detail'!FWK17:FWK511,'3a-Budget Detail'!FWH17:FWH511,'List Data'!FWM18,'3a-Budget Detail'!FWG17:FWG511,'List Data'!FWI26)</f>
        <v>0</v>
      </c>
      <c r="FWL41" s="42"/>
      <c r="FWM41" s="42" t="s">
        <v>498</v>
      </c>
      <c r="FWN41" s="92">
        <f>SUMIFS('3a-Budget Detail'!FWO17:FWO511,'3a-Budget Detail'!FWL17:FWL511,'List Data'!FWQ18,'3a-Budget Detail'!FWK17:FWK511,'List Data'!FWM26)</f>
        <v>0</v>
      </c>
      <c r="FWP41" s="42"/>
      <c r="FWQ41" s="42" t="s">
        <v>498</v>
      </c>
      <c r="FWR41" s="92">
        <f>SUMIFS('3a-Budget Detail'!FWS17:FWS511,'3a-Budget Detail'!FWP17:FWP511,'List Data'!FWU18,'3a-Budget Detail'!FWO17:FWO511,'List Data'!FWQ26)</f>
        <v>0</v>
      </c>
      <c r="FWT41" s="42"/>
      <c r="FWU41" s="42" t="s">
        <v>498</v>
      </c>
      <c r="FWV41" s="92">
        <f>SUMIFS('3a-Budget Detail'!FWW17:FWW511,'3a-Budget Detail'!FWT17:FWT511,'List Data'!FWY18,'3a-Budget Detail'!FWS17:FWS511,'List Data'!FWU26)</f>
        <v>0</v>
      </c>
      <c r="FWX41" s="42"/>
      <c r="FWY41" s="42" t="s">
        <v>498</v>
      </c>
      <c r="FWZ41" s="92">
        <f>SUMIFS('3a-Budget Detail'!FXA17:FXA511,'3a-Budget Detail'!FWX17:FWX511,'List Data'!FXC18,'3a-Budget Detail'!FWW17:FWW511,'List Data'!FWY26)</f>
        <v>0</v>
      </c>
      <c r="FXB41" s="42"/>
      <c r="FXC41" s="42" t="s">
        <v>498</v>
      </c>
      <c r="FXD41" s="92">
        <f>SUMIFS('3a-Budget Detail'!FXE17:FXE511,'3a-Budget Detail'!FXB17:FXB511,'List Data'!FXG18,'3a-Budget Detail'!FXA17:FXA511,'List Data'!FXC26)</f>
        <v>0</v>
      </c>
      <c r="FXF41" s="42"/>
      <c r="FXG41" s="42" t="s">
        <v>498</v>
      </c>
      <c r="FXH41" s="92">
        <f>SUMIFS('3a-Budget Detail'!FXI17:FXI511,'3a-Budget Detail'!FXF17:FXF511,'List Data'!FXK18,'3a-Budget Detail'!FXE17:FXE511,'List Data'!FXG26)</f>
        <v>0</v>
      </c>
      <c r="FXJ41" s="42"/>
      <c r="FXK41" s="42" t="s">
        <v>498</v>
      </c>
      <c r="FXL41" s="92">
        <f>SUMIFS('3a-Budget Detail'!FXM17:FXM511,'3a-Budget Detail'!FXJ17:FXJ511,'List Data'!FXO18,'3a-Budget Detail'!FXI17:FXI511,'List Data'!FXK26)</f>
        <v>0</v>
      </c>
      <c r="FXN41" s="42"/>
      <c r="FXO41" s="42" t="s">
        <v>498</v>
      </c>
      <c r="FXP41" s="92">
        <f>SUMIFS('3a-Budget Detail'!FXQ17:FXQ511,'3a-Budget Detail'!FXN17:FXN511,'List Data'!FXS18,'3a-Budget Detail'!FXM17:FXM511,'List Data'!FXO26)</f>
        <v>0</v>
      </c>
      <c r="FXR41" s="42"/>
      <c r="FXS41" s="42" t="s">
        <v>498</v>
      </c>
      <c r="FXT41" s="92">
        <f>SUMIFS('3a-Budget Detail'!FXU17:FXU511,'3a-Budget Detail'!FXR17:FXR511,'List Data'!FXW18,'3a-Budget Detail'!FXQ17:FXQ511,'List Data'!FXS26)</f>
        <v>0</v>
      </c>
      <c r="FXV41" s="42"/>
      <c r="FXW41" s="42" t="s">
        <v>498</v>
      </c>
      <c r="FXX41" s="92">
        <f>SUMIFS('3a-Budget Detail'!FXY17:FXY511,'3a-Budget Detail'!FXV17:FXV511,'List Data'!FYA18,'3a-Budget Detail'!FXU17:FXU511,'List Data'!FXW26)</f>
        <v>0</v>
      </c>
      <c r="FXZ41" s="42"/>
      <c r="FYA41" s="42" t="s">
        <v>498</v>
      </c>
      <c r="FYB41" s="92">
        <f>SUMIFS('3a-Budget Detail'!FYC17:FYC511,'3a-Budget Detail'!FXZ17:FXZ511,'List Data'!FYE18,'3a-Budget Detail'!FXY17:FXY511,'List Data'!FYA26)</f>
        <v>0</v>
      </c>
      <c r="FYD41" s="42"/>
      <c r="FYE41" s="42" t="s">
        <v>498</v>
      </c>
      <c r="FYF41" s="92">
        <f>SUMIFS('3a-Budget Detail'!FYG17:FYG511,'3a-Budget Detail'!FYD17:FYD511,'List Data'!FYI18,'3a-Budget Detail'!FYC17:FYC511,'List Data'!FYE26)</f>
        <v>0</v>
      </c>
      <c r="FYH41" s="42"/>
      <c r="FYI41" s="42" t="s">
        <v>498</v>
      </c>
      <c r="FYJ41" s="92">
        <f>SUMIFS('3a-Budget Detail'!FYK17:FYK511,'3a-Budget Detail'!FYH17:FYH511,'List Data'!FYM18,'3a-Budget Detail'!FYG17:FYG511,'List Data'!FYI26)</f>
        <v>0</v>
      </c>
      <c r="FYL41" s="42"/>
      <c r="FYM41" s="42" t="s">
        <v>498</v>
      </c>
      <c r="FYN41" s="92">
        <f>SUMIFS('3a-Budget Detail'!FYO17:FYO511,'3a-Budget Detail'!FYL17:FYL511,'List Data'!FYQ18,'3a-Budget Detail'!FYK17:FYK511,'List Data'!FYM26)</f>
        <v>0</v>
      </c>
      <c r="FYP41" s="42"/>
      <c r="FYQ41" s="42" t="s">
        <v>498</v>
      </c>
      <c r="FYR41" s="92">
        <f>SUMIFS('3a-Budget Detail'!FYS17:FYS511,'3a-Budget Detail'!FYP17:FYP511,'List Data'!FYU18,'3a-Budget Detail'!FYO17:FYO511,'List Data'!FYQ26)</f>
        <v>0</v>
      </c>
      <c r="FYT41" s="42"/>
      <c r="FYU41" s="42" t="s">
        <v>498</v>
      </c>
      <c r="FYV41" s="92">
        <f>SUMIFS('3a-Budget Detail'!FYW17:FYW511,'3a-Budget Detail'!FYT17:FYT511,'List Data'!FYY18,'3a-Budget Detail'!FYS17:FYS511,'List Data'!FYU26)</f>
        <v>0</v>
      </c>
      <c r="FYX41" s="42"/>
      <c r="FYY41" s="42" t="s">
        <v>498</v>
      </c>
      <c r="FYZ41" s="92">
        <f>SUMIFS('3a-Budget Detail'!FZA17:FZA511,'3a-Budget Detail'!FYX17:FYX511,'List Data'!FZC18,'3a-Budget Detail'!FYW17:FYW511,'List Data'!FYY26)</f>
        <v>0</v>
      </c>
      <c r="FZB41" s="42"/>
      <c r="FZC41" s="42" t="s">
        <v>498</v>
      </c>
      <c r="FZD41" s="92">
        <f>SUMIFS('3a-Budget Detail'!FZE17:FZE511,'3a-Budget Detail'!FZB17:FZB511,'List Data'!FZG18,'3a-Budget Detail'!FZA17:FZA511,'List Data'!FZC26)</f>
        <v>0</v>
      </c>
      <c r="FZF41" s="42"/>
      <c r="FZG41" s="42" t="s">
        <v>498</v>
      </c>
      <c r="FZH41" s="92">
        <f>SUMIFS('3a-Budget Detail'!FZI17:FZI511,'3a-Budget Detail'!FZF17:FZF511,'List Data'!FZK18,'3a-Budget Detail'!FZE17:FZE511,'List Data'!FZG26)</f>
        <v>0</v>
      </c>
      <c r="FZJ41" s="42"/>
      <c r="FZK41" s="42" t="s">
        <v>498</v>
      </c>
      <c r="FZL41" s="92">
        <f>SUMIFS('3a-Budget Detail'!FZM17:FZM511,'3a-Budget Detail'!FZJ17:FZJ511,'List Data'!FZO18,'3a-Budget Detail'!FZI17:FZI511,'List Data'!FZK26)</f>
        <v>0</v>
      </c>
      <c r="FZN41" s="42"/>
      <c r="FZO41" s="42" t="s">
        <v>498</v>
      </c>
      <c r="FZP41" s="92">
        <f>SUMIFS('3a-Budget Detail'!FZQ17:FZQ511,'3a-Budget Detail'!FZN17:FZN511,'List Data'!FZS18,'3a-Budget Detail'!FZM17:FZM511,'List Data'!FZO26)</f>
        <v>0</v>
      </c>
      <c r="FZR41" s="42"/>
      <c r="FZS41" s="42" t="s">
        <v>498</v>
      </c>
      <c r="FZT41" s="92">
        <f>SUMIFS('3a-Budget Detail'!FZU17:FZU511,'3a-Budget Detail'!FZR17:FZR511,'List Data'!FZW18,'3a-Budget Detail'!FZQ17:FZQ511,'List Data'!FZS26)</f>
        <v>0</v>
      </c>
      <c r="FZV41" s="42"/>
      <c r="FZW41" s="42" t="s">
        <v>498</v>
      </c>
      <c r="FZX41" s="92">
        <f>SUMIFS('3a-Budget Detail'!FZY17:FZY511,'3a-Budget Detail'!FZV17:FZV511,'List Data'!GAA18,'3a-Budget Detail'!FZU17:FZU511,'List Data'!FZW26)</f>
        <v>0</v>
      </c>
      <c r="FZZ41" s="42"/>
      <c r="GAA41" s="42" t="s">
        <v>498</v>
      </c>
      <c r="GAB41" s="92">
        <f>SUMIFS('3a-Budget Detail'!GAC17:GAC511,'3a-Budget Detail'!FZZ17:FZZ511,'List Data'!GAE18,'3a-Budget Detail'!FZY17:FZY511,'List Data'!GAA26)</f>
        <v>0</v>
      </c>
      <c r="GAD41" s="42"/>
      <c r="GAE41" s="42" t="s">
        <v>498</v>
      </c>
      <c r="GAF41" s="92">
        <f>SUMIFS('3a-Budget Detail'!GAG17:GAG511,'3a-Budget Detail'!GAD17:GAD511,'List Data'!GAI18,'3a-Budget Detail'!GAC17:GAC511,'List Data'!GAE26)</f>
        <v>0</v>
      </c>
      <c r="GAH41" s="42"/>
      <c r="GAI41" s="42" t="s">
        <v>498</v>
      </c>
      <c r="GAJ41" s="92">
        <f>SUMIFS('3a-Budget Detail'!GAK17:GAK511,'3a-Budget Detail'!GAH17:GAH511,'List Data'!GAM18,'3a-Budget Detail'!GAG17:GAG511,'List Data'!GAI26)</f>
        <v>0</v>
      </c>
      <c r="GAL41" s="42"/>
      <c r="GAM41" s="42" t="s">
        <v>498</v>
      </c>
      <c r="GAN41" s="92">
        <f>SUMIFS('3a-Budget Detail'!GAO17:GAO511,'3a-Budget Detail'!GAL17:GAL511,'List Data'!GAQ18,'3a-Budget Detail'!GAK17:GAK511,'List Data'!GAM26)</f>
        <v>0</v>
      </c>
      <c r="GAP41" s="42"/>
      <c r="GAQ41" s="42" t="s">
        <v>498</v>
      </c>
      <c r="GAR41" s="92">
        <f>SUMIFS('3a-Budget Detail'!GAS17:GAS511,'3a-Budget Detail'!GAP17:GAP511,'List Data'!GAU18,'3a-Budget Detail'!GAO17:GAO511,'List Data'!GAQ26)</f>
        <v>0</v>
      </c>
      <c r="GAT41" s="42"/>
      <c r="GAU41" s="42" t="s">
        <v>498</v>
      </c>
      <c r="GAV41" s="92">
        <f>SUMIFS('3a-Budget Detail'!GAW17:GAW511,'3a-Budget Detail'!GAT17:GAT511,'List Data'!GAY18,'3a-Budget Detail'!GAS17:GAS511,'List Data'!GAU26)</f>
        <v>0</v>
      </c>
      <c r="GAX41" s="42"/>
      <c r="GAY41" s="42" t="s">
        <v>498</v>
      </c>
      <c r="GAZ41" s="92">
        <f>SUMIFS('3a-Budget Detail'!GBA17:GBA511,'3a-Budget Detail'!GAX17:GAX511,'List Data'!GBC18,'3a-Budget Detail'!GAW17:GAW511,'List Data'!GAY26)</f>
        <v>0</v>
      </c>
      <c r="GBB41" s="42"/>
      <c r="GBC41" s="42" t="s">
        <v>498</v>
      </c>
      <c r="GBD41" s="92">
        <f>SUMIFS('3a-Budget Detail'!GBE17:GBE511,'3a-Budget Detail'!GBB17:GBB511,'List Data'!GBG18,'3a-Budget Detail'!GBA17:GBA511,'List Data'!GBC26)</f>
        <v>0</v>
      </c>
      <c r="GBF41" s="42"/>
      <c r="GBG41" s="42" t="s">
        <v>498</v>
      </c>
      <c r="GBH41" s="92">
        <f>SUMIFS('3a-Budget Detail'!GBI17:GBI511,'3a-Budget Detail'!GBF17:GBF511,'List Data'!GBK18,'3a-Budget Detail'!GBE17:GBE511,'List Data'!GBG26)</f>
        <v>0</v>
      </c>
      <c r="GBJ41" s="42"/>
      <c r="GBK41" s="42" t="s">
        <v>498</v>
      </c>
      <c r="GBL41" s="92">
        <f>SUMIFS('3a-Budget Detail'!GBM17:GBM511,'3a-Budget Detail'!GBJ17:GBJ511,'List Data'!GBO18,'3a-Budget Detail'!GBI17:GBI511,'List Data'!GBK26)</f>
        <v>0</v>
      </c>
      <c r="GBN41" s="42"/>
      <c r="GBO41" s="42" t="s">
        <v>498</v>
      </c>
      <c r="GBP41" s="92">
        <f>SUMIFS('3a-Budget Detail'!GBQ17:GBQ511,'3a-Budget Detail'!GBN17:GBN511,'List Data'!GBS18,'3a-Budget Detail'!GBM17:GBM511,'List Data'!GBO26)</f>
        <v>0</v>
      </c>
      <c r="GBR41" s="42"/>
      <c r="GBS41" s="42" t="s">
        <v>498</v>
      </c>
      <c r="GBT41" s="92">
        <f>SUMIFS('3a-Budget Detail'!GBU17:GBU511,'3a-Budget Detail'!GBR17:GBR511,'List Data'!GBW18,'3a-Budget Detail'!GBQ17:GBQ511,'List Data'!GBS26)</f>
        <v>0</v>
      </c>
      <c r="GBV41" s="42"/>
      <c r="GBW41" s="42" t="s">
        <v>498</v>
      </c>
      <c r="GBX41" s="92">
        <f>SUMIFS('3a-Budget Detail'!GBY17:GBY511,'3a-Budget Detail'!GBV17:GBV511,'List Data'!GCA18,'3a-Budget Detail'!GBU17:GBU511,'List Data'!GBW26)</f>
        <v>0</v>
      </c>
      <c r="GBZ41" s="42"/>
      <c r="GCA41" s="42" t="s">
        <v>498</v>
      </c>
      <c r="GCB41" s="92">
        <f>SUMIFS('3a-Budget Detail'!GCC17:GCC511,'3a-Budget Detail'!GBZ17:GBZ511,'List Data'!GCE18,'3a-Budget Detail'!GBY17:GBY511,'List Data'!GCA26)</f>
        <v>0</v>
      </c>
      <c r="GCD41" s="42"/>
      <c r="GCE41" s="42" t="s">
        <v>498</v>
      </c>
      <c r="GCF41" s="92">
        <f>SUMIFS('3a-Budget Detail'!GCG17:GCG511,'3a-Budget Detail'!GCD17:GCD511,'List Data'!GCI18,'3a-Budget Detail'!GCC17:GCC511,'List Data'!GCE26)</f>
        <v>0</v>
      </c>
      <c r="GCH41" s="42"/>
      <c r="GCI41" s="42" t="s">
        <v>498</v>
      </c>
      <c r="GCJ41" s="92">
        <f>SUMIFS('3a-Budget Detail'!GCK17:GCK511,'3a-Budget Detail'!GCH17:GCH511,'List Data'!GCM18,'3a-Budget Detail'!GCG17:GCG511,'List Data'!GCI26)</f>
        <v>0</v>
      </c>
      <c r="GCL41" s="42"/>
      <c r="GCM41" s="42" t="s">
        <v>498</v>
      </c>
      <c r="GCN41" s="92">
        <f>SUMIFS('3a-Budget Detail'!GCO17:GCO511,'3a-Budget Detail'!GCL17:GCL511,'List Data'!GCQ18,'3a-Budget Detail'!GCK17:GCK511,'List Data'!GCM26)</f>
        <v>0</v>
      </c>
      <c r="GCP41" s="42"/>
      <c r="GCQ41" s="42" t="s">
        <v>498</v>
      </c>
      <c r="GCR41" s="92">
        <f>SUMIFS('3a-Budget Detail'!GCS17:GCS511,'3a-Budget Detail'!GCP17:GCP511,'List Data'!GCU18,'3a-Budget Detail'!GCO17:GCO511,'List Data'!GCQ26)</f>
        <v>0</v>
      </c>
      <c r="GCT41" s="42"/>
      <c r="GCU41" s="42" t="s">
        <v>498</v>
      </c>
      <c r="GCV41" s="92">
        <f>SUMIFS('3a-Budget Detail'!GCW17:GCW511,'3a-Budget Detail'!GCT17:GCT511,'List Data'!GCY18,'3a-Budget Detail'!GCS17:GCS511,'List Data'!GCU26)</f>
        <v>0</v>
      </c>
      <c r="GCX41" s="42"/>
      <c r="GCY41" s="42" t="s">
        <v>498</v>
      </c>
      <c r="GCZ41" s="92">
        <f>SUMIFS('3a-Budget Detail'!GDA17:GDA511,'3a-Budget Detail'!GCX17:GCX511,'List Data'!GDC18,'3a-Budget Detail'!GCW17:GCW511,'List Data'!GCY26)</f>
        <v>0</v>
      </c>
      <c r="GDB41" s="42"/>
      <c r="GDC41" s="42" t="s">
        <v>498</v>
      </c>
      <c r="GDD41" s="92">
        <f>SUMIFS('3a-Budget Detail'!GDE17:GDE511,'3a-Budget Detail'!GDB17:GDB511,'List Data'!GDG18,'3a-Budget Detail'!GDA17:GDA511,'List Data'!GDC26)</f>
        <v>0</v>
      </c>
      <c r="GDF41" s="42"/>
      <c r="GDG41" s="42" t="s">
        <v>498</v>
      </c>
      <c r="GDH41" s="92">
        <f>SUMIFS('3a-Budget Detail'!GDI17:GDI511,'3a-Budget Detail'!GDF17:GDF511,'List Data'!GDK18,'3a-Budget Detail'!GDE17:GDE511,'List Data'!GDG26)</f>
        <v>0</v>
      </c>
      <c r="GDJ41" s="42"/>
      <c r="GDK41" s="42" t="s">
        <v>498</v>
      </c>
      <c r="GDL41" s="92">
        <f>SUMIFS('3a-Budget Detail'!GDM17:GDM511,'3a-Budget Detail'!GDJ17:GDJ511,'List Data'!GDO18,'3a-Budget Detail'!GDI17:GDI511,'List Data'!GDK26)</f>
        <v>0</v>
      </c>
      <c r="GDN41" s="42"/>
      <c r="GDO41" s="42" t="s">
        <v>498</v>
      </c>
      <c r="GDP41" s="92">
        <f>SUMIFS('3a-Budget Detail'!GDQ17:GDQ511,'3a-Budget Detail'!GDN17:GDN511,'List Data'!GDS18,'3a-Budget Detail'!GDM17:GDM511,'List Data'!GDO26)</f>
        <v>0</v>
      </c>
      <c r="GDR41" s="42"/>
      <c r="GDS41" s="42" t="s">
        <v>498</v>
      </c>
      <c r="GDT41" s="92">
        <f>SUMIFS('3a-Budget Detail'!GDU17:GDU511,'3a-Budget Detail'!GDR17:GDR511,'List Data'!GDW18,'3a-Budget Detail'!GDQ17:GDQ511,'List Data'!GDS26)</f>
        <v>0</v>
      </c>
      <c r="GDV41" s="42"/>
      <c r="GDW41" s="42" t="s">
        <v>498</v>
      </c>
      <c r="GDX41" s="92">
        <f>SUMIFS('3a-Budget Detail'!GDY17:GDY511,'3a-Budget Detail'!GDV17:GDV511,'List Data'!GEA18,'3a-Budget Detail'!GDU17:GDU511,'List Data'!GDW26)</f>
        <v>0</v>
      </c>
      <c r="GDZ41" s="42"/>
      <c r="GEA41" s="42" t="s">
        <v>498</v>
      </c>
      <c r="GEB41" s="92">
        <f>SUMIFS('3a-Budget Detail'!GEC17:GEC511,'3a-Budget Detail'!GDZ17:GDZ511,'List Data'!GEE18,'3a-Budget Detail'!GDY17:GDY511,'List Data'!GEA26)</f>
        <v>0</v>
      </c>
      <c r="GED41" s="42"/>
      <c r="GEE41" s="42" t="s">
        <v>498</v>
      </c>
      <c r="GEF41" s="92">
        <f>SUMIFS('3a-Budget Detail'!GEG17:GEG511,'3a-Budget Detail'!GED17:GED511,'List Data'!GEI18,'3a-Budget Detail'!GEC17:GEC511,'List Data'!GEE26)</f>
        <v>0</v>
      </c>
      <c r="GEH41" s="42"/>
      <c r="GEI41" s="42" t="s">
        <v>498</v>
      </c>
      <c r="GEJ41" s="92">
        <f>SUMIFS('3a-Budget Detail'!GEK17:GEK511,'3a-Budget Detail'!GEH17:GEH511,'List Data'!GEM18,'3a-Budget Detail'!GEG17:GEG511,'List Data'!GEI26)</f>
        <v>0</v>
      </c>
      <c r="GEL41" s="42"/>
      <c r="GEM41" s="42" t="s">
        <v>498</v>
      </c>
      <c r="GEN41" s="92">
        <f>SUMIFS('3a-Budget Detail'!GEO17:GEO511,'3a-Budget Detail'!GEL17:GEL511,'List Data'!GEQ18,'3a-Budget Detail'!GEK17:GEK511,'List Data'!GEM26)</f>
        <v>0</v>
      </c>
      <c r="GEP41" s="42"/>
      <c r="GEQ41" s="42" t="s">
        <v>498</v>
      </c>
      <c r="GER41" s="92">
        <f>SUMIFS('3a-Budget Detail'!GES17:GES511,'3a-Budget Detail'!GEP17:GEP511,'List Data'!GEU18,'3a-Budget Detail'!GEO17:GEO511,'List Data'!GEQ26)</f>
        <v>0</v>
      </c>
      <c r="GET41" s="42"/>
      <c r="GEU41" s="42" t="s">
        <v>498</v>
      </c>
      <c r="GEV41" s="92">
        <f>SUMIFS('3a-Budget Detail'!GEW17:GEW511,'3a-Budget Detail'!GET17:GET511,'List Data'!GEY18,'3a-Budget Detail'!GES17:GES511,'List Data'!GEU26)</f>
        <v>0</v>
      </c>
      <c r="GEX41" s="42"/>
      <c r="GEY41" s="42" t="s">
        <v>498</v>
      </c>
      <c r="GEZ41" s="92">
        <f>SUMIFS('3a-Budget Detail'!GFA17:GFA511,'3a-Budget Detail'!GEX17:GEX511,'List Data'!GFC18,'3a-Budget Detail'!GEW17:GEW511,'List Data'!GEY26)</f>
        <v>0</v>
      </c>
      <c r="GFB41" s="42"/>
      <c r="GFC41" s="42" t="s">
        <v>498</v>
      </c>
      <c r="GFD41" s="92">
        <f>SUMIFS('3a-Budget Detail'!GFE17:GFE511,'3a-Budget Detail'!GFB17:GFB511,'List Data'!GFG18,'3a-Budget Detail'!GFA17:GFA511,'List Data'!GFC26)</f>
        <v>0</v>
      </c>
      <c r="GFF41" s="42"/>
      <c r="GFG41" s="42" t="s">
        <v>498</v>
      </c>
      <c r="GFH41" s="92">
        <f>SUMIFS('3a-Budget Detail'!GFI17:GFI511,'3a-Budget Detail'!GFF17:GFF511,'List Data'!GFK18,'3a-Budget Detail'!GFE17:GFE511,'List Data'!GFG26)</f>
        <v>0</v>
      </c>
      <c r="GFJ41" s="42"/>
      <c r="GFK41" s="42" t="s">
        <v>498</v>
      </c>
      <c r="GFL41" s="92">
        <f>SUMIFS('3a-Budget Detail'!GFM17:GFM511,'3a-Budget Detail'!GFJ17:GFJ511,'List Data'!GFO18,'3a-Budget Detail'!GFI17:GFI511,'List Data'!GFK26)</f>
        <v>0</v>
      </c>
      <c r="GFN41" s="42"/>
      <c r="GFO41" s="42" t="s">
        <v>498</v>
      </c>
      <c r="GFP41" s="92">
        <f>SUMIFS('3a-Budget Detail'!GFQ17:GFQ511,'3a-Budget Detail'!GFN17:GFN511,'List Data'!GFS18,'3a-Budget Detail'!GFM17:GFM511,'List Data'!GFO26)</f>
        <v>0</v>
      </c>
      <c r="GFR41" s="42"/>
      <c r="GFS41" s="42" t="s">
        <v>498</v>
      </c>
      <c r="GFT41" s="92">
        <f>SUMIFS('3a-Budget Detail'!GFU17:GFU511,'3a-Budget Detail'!GFR17:GFR511,'List Data'!GFW18,'3a-Budget Detail'!GFQ17:GFQ511,'List Data'!GFS26)</f>
        <v>0</v>
      </c>
      <c r="GFV41" s="42"/>
      <c r="GFW41" s="42" t="s">
        <v>498</v>
      </c>
      <c r="GFX41" s="92">
        <f>SUMIFS('3a-Budget Detail'!GFY17:GFY511,'3a-Budget Detail'!GFV17:GFV511,'List Data'!GGA18,'3a-Budget Detail'!GFU17:GFU511,'List Data'!GFW26)</f>
        <v>0</v>
      </c>
      <c r="GFZ41" s="42"/>
      <c r="GGA41" s="42" t="s">
        <v>498</v>
      </c>
      <c r="GGB41" s="92">
        <f>SUMIFS('3a-Budget Detail'!GGC17:GGC511,'3a-Budget Detail'!GFZ17:GFZ511,'List Data'!GGE18,'3a-Budget Detail'!GFY17:GFY511,'List Data'!GGA26)</f>
        <v>0</v>
      </c>
      <c r="GGD41" s="42"/>
      <c r="GGE41" s="42" t="s">
        <v>498</v>
      </c>
      <c r="GGF41" s="92">
        <f>SUMIFS('3a-Budget Detail'!GGG17:GGG511,'3a-Budget Detail'!GGD17:GGD511,'List Data'!GGI18,'3a-Budget Detail'!GGC17:GGC511,'List Data'!GGE26)</f>
        <v>0</v>
      </c>
      <c r="GGH41" s="42"/>
      <c r="GGI41" s="42" t="s">
        <v>498</v>
      </c>
      <c r="GGJ41" s="92">
        <f>SUMIFS('3a-Budget Detail'!GGK17:GGK511,'3a-Budget Detail'!GGH17:GGH511,'List Data'!GGM18,'3a-Budget Detail'!GGG17:GGG511,'List Data'!GGI26)</f>
        <v>0</v>
      </c>
      <c r="GGL41" s="42"/>
      <c r="GGM41" s="42" t="s">
        <v>498</v>
      </c>
      <c r="GGN41" s="92">
        <f>SUMIFS('3a-Budget Detail'!GGO17:GGO511,'3a-Budget Detail'!GGL17:GGL511,'List Data'!GGQ18,'3a-Budget Detail'!GGK17:GGK511,'List Data'!GGM26)</f>
        <v>0</v>
      </c>
      <c r="GGP41" s="42"/>
      <c r="GGQ41" s="42" t="s">
        <v>498</v>
      </c>
      <c r="GGR41" s="92">
        <f>SUMIFS('3a-Budget Detail'!GGS17:GGS511,'3a-Budget Detail'!GGP17:GGP511,'List Data'!GGU18,'3a-Budget Detail'!GGO17:GGO511,'List Data'!GGQ26)</f>
        <v>0</v>
      </c>
      <c r="GGT41" s="42"/>
      <c r="GGU41" s="42" t="s">
        <v>498</v>
      </c>
      <c r="GGV41" s="92">
        <f>SUMIFS('3a-Budget Detail'!GGW17:GGW511,'3a-Budget Detail'!GGT17:GGT511,'List Data'!GGY18,'3a-Budget Detail'!GGS17:GGS511,'List Data'!GGU26)</f>
        <v>0</v>
      </c>
      <c r="GGX41" s="42"/>
      <c r="GGY41" s="42" t="s">
        <v>498</v>
      </c>
      <c r="GGZ41" s="92">
        <f>SUMIFS('3a-Budget Detail'!GHA17:GHA511,'3a-Budget Detail'!GGX17:GGX511,'List Data'!GHC18,'3a-Budget Detail'!GGW17:GGW511,'List Data'!GGY26)</f>
        <v>0</v>
      </c>
      <c r="GHB41" s="42"/>
      <c r="GHC41" s="42" t="s">
        <v>498</v>
      </c>
      <c r="GHD41" s="92">
        <f>SUMIFS('3a-Budget Detail'!GHE17:GHE511,'3a-Budget Detail'!GHB17:GHB511,'List Data'!GHG18,'3a-Budget Detail'!GHA17:GHA511,'List Data'!GHC26)</f>
        <v>0</v>
      </c>
      <c r="GHF41" s="42"/>
      <c r="GHG41" s="42" t="s">
        <v>498</v>
      </c>
      <c r="GHH41" s="92">
        <f>SUMIFS('3a-Budget Detail'!GHI17:GHI511,'3a-Budget Detail'!GHF17:GHF511,'List Data'!GHK18,'3a-Budget Detail'!GHE17:GHE511,'List Data'!GHG26)</f>
        <v>0</v>
      </c>
      <c r="GHJ41" s="42"/>
      <c r="GHK41" s="42" t="s">
        <v>498</v>
      </c>
      <c r="GHL41" s="92">
        <f>SUMIFS('3a-Budget Detail'!GHM17:GHM511,'3a-Budget Detail'!GHJ17:GHJ511,'List Data'!GHO18,'3a-Budget Detail'!GHI17:GHI511,'List Data'!GHK26)</f>
        <v>0</v>
      </c>
      <c r="GHN41" s="42"/>
      <c r="GHO41" s="42" t="s">
        <v>498</v>
      </c>
      <c r="GHP41" s="92">
        <f>SUMIFS('3a-Budget Detail'!GHQ17:GHQ511,'3a-Budget Detail'!GHN17:GHN511,'List Data'!GHS18,'3a-Budget Detail'!GHM17:GHM511,'List Data'!GHO26)</f>
        <v>0</v>
      </c>
      <c r="GHR41" s="42"/>
      <c r="GHS41" s="42" t="s">
        <v>498</v>
      </c>
      <c r="GHT41" s="92">
        <f>SUMIFS('3a-Budget Detail'!GHU17:GHU511,'3a-Budget Detail'!GHR17:GHR511,'List Data'!GHW18,'3a-Budget Detail'!GHQ17:GHQ511,'List Data'!GHS26)</f>
        <v>0</v>
      </c>
      <c r="GHV41" s="42"/>
      <c r="GHW41" s="42" t="s">
        <v>498</v>
      </c>
      <c r="GHX41" s="92">
        <f>SUMIFS('3a-Budget Detail'!GHY17:GHY511,'3a-Budget Detail'!GHV17:GHV511,'List Data'!GIA18,'3a-Budget Detail'!GHU17:GHU511,'List Data'!GHW26)</f>
        <v>0</v>
      </c>
      <c r="GHZ41" s="42"/>
      <c r="GIA41" s="42" t="s">
        <v>498</v>
      </c>
      <c r="GIB41" s="92">
        <f>SUMIFS('3a-Budget Detail'!GIC17:GIC511,'3a-Budget Detail'!GHZ17:GHZ511,'List Data'!GIE18,'3a-Budget Detail'!GHY17:GHY511,'List Data'!GIA26)</f>
        <v>0</v>
      </c>
      <c r="GID41" s="42"/>
      <c r="GIE41" s="42" t="s">
        <v>498</v>
      </c>
      <c r="GIF41" s="92">
        <f>SUMIFS('3a-Budget Detail'!GIG17:GIG511,'3a-Budget Detail'!GID17:GID511,'List Data'!GII18,'3a-Budget Detail'!GIC17:GIC511,'List Data'!GIE26)</f>
        <v>0</v>
      </c>
      <c r="GIH41" s="42"/>
      <c r="GII41" s="42" t="s">
        <v>498</v>
      </c>
      <c r="GIJ41" s="92">
        <f>SUMIFS('3a-Budget Detail'!GIK17:GIK511,'3a-Budget Detail'!GIH17:GIH511,'List Data'!GIM18,'3a-Budget Detail'!GIG17:GIG511,'List Data'!GII26)</f>
        <v>0</v>
      </c>
      <c r="GIL41" s="42"/>
      <c r="GIM41" s="42" t="s">
        <v>498</v>
      </c>
      <c r="GIN41" s="92">
        <f>SUMIFS('3a-Budget Detail'!GIO17:GIO511,'3a-Budget Detail'!GIL17:GIL511,'List Data'!GIQ18,'3a-Budget Detail'!GIK17:GIK511,'List Data'!GIM26)</f>
        <v>0</v>
      </c>
      <c r="GIP41" s="42"/>
      <c r="GIQ41" s="42" t="s">
        <v>498</v>
      </c>
      <c r="GIR41" s="92">
        <f>SUMIFS('3a-Budget Detail'!GIS17:GIS511,'3a-Budget Detail'!GIP17:GIP511,'List Data'!GIU18,'3a-Budget Detail'!GIO17:GIO511,'List Data'!GIQ26)</f>
        <v>0</v>
      </c>
      <c r="GIT41" s="42"/>
      <c r="GIU41" s="42" t="s">
        <v>498</v>
      </c>
      <c r="GIV41" s="92">
        <f>SUMIFS('3a-Budget Detail'!GIW17:GIW511,'3a-Budget Detail'!GIT17:GIT511,'List Data'!GIY18,'3a-Budget Detail'!GIS17:GIS511,'List Data'!GIU26)</f>
        <v>0</v>
      </c>
      <c r="GIX41" s="42"/>
      <c r="GIY41" s="42" t="s">
        <v>498</v>
      </c>
      <c r="GIZ41" s="92">
        <f>SUMIFS('3a-Budget Detail'!GJA17:GJA511,'3a-Budget Detail'!GIX17:GIX511,'List Data'!GJC18,'3a-Budget Detail'!GIW17:GIW511,'List Data'!GIY26)</f>
        <v>0</v>
      </c>
      <c r="GJB41" s="42"/>
      <c r="GJC41" s="42" t="s">
        <v>498</v>
      </c>
      <c r="GJD41" s="92">
        <f>SUMIFS('3a-Budget Detail'!GJE17:GJE511,'3a-Budget Detail'!GJB17:GJB511,'List Data'!GJG18,'3a-Budget Detail'!GJA17:GJA511,'List Data'!GJC26)</f>
        <v>0</v>
      </c>
      <c r="GJF41" s="42"/>
      <c r="GJG41" s="42" t="s">
        <v>498</v>
      </c>
      <c r="GJH41" s="92">
        <f>SUMIFS('3a-Budget Detail'!GJI17:GJI511,'3a-Budget Detail'!GJF17:GJF511,'List Data'!GJK18,'3a-Budget Detail'!GJE17:GJE511,'List Data'!GJG26)</f>
        <v>0</v>
      </c>
      <c r="GJJ41" s="42"/>
      <c r="GJK41" s="42" t="s">
        <v>498</v>
      </c>
      <c r="GJL41" s="92">
        <f>SUMIFS('3a-Budget Detail'!GJM17:GJM511,'3a-Budget Detail'!GJJ17:GJJ511,'List Data'!GJO18,'3a-Budget Detail'!GJI17:GJI511,'List Data'!GJK26)</f>
        <v>0</v>
      </c>
      <c r="GJN41" s="42"/>
      <c r="GJO41" s="42" t="s">
        <v>498</v>
      </c>
      <c r="GJP41" s="92">
        <f>SUMIFS('3a-Budget Detail'!GJQ17:GJQ511,'3a-Budget Detail'!GJN17:GJN511,'List Data'!GJS18,'3a-Budget Detail'!GJM17:GJM511,'List Data'!GJO26)</f>
        <v>0</v>
      </c>
      <c r="GJR41" s="42"/>
      <c r="GJS41" s="42" t="s">
        <v>498</v>
      </c>
      <c r="GJT41" s="92">
        <f>SUMIFS('3a-Budget Detail'!GJU17:GJU511,'3a-Budget Detail'!GJR17:GJR511,'List Data'!GJW18,'3a-Budget Detail'!GJQ17:GJQ511,'List Data'!GJS26)</f>
        <v>0</v>
      </c>
      <c r="GJV41" s="42"/>
      <c r="GJW41" s="42" t="s">
        <v>498</v>
      </c>
      <c r="GJX41" s="92">
        <f>SUMIFS('3a-Budget Detail'!GJY17:GJY511,'3a-Budget Detail'!GJV17:GJV511,'List Data'!GKA18,'3a-Budget Detail'!GJU17:GJU511,'List Data'!GJW26)</f>
        <v>0</v>
      </c>
      <c r="GJZ41" s="42"/>
      <c r="GKA41" s="42" t="s">
        <v>498</v>
      </c>
      <c r="GKB41" s="92">
        <f>SUMIFS('3a-Budget Detail'!GKC17:GKC511,'3a-Budget Detail'!GJZ17:GJZ511,'List Data'!GKE18,'3a-Budget Detail'!GJY17:GJY511,'List Data'!GKA26)</f>
        <v>0</v>
      </c>
      <c r="GKD41" s="42"/>
      <c r="GKE41" s="42" t="s">
        <v>498</v>
      </c>
      <c r="GKF41" s="92">
        <f>SUMIFS('3a-Budget Detail'!GKG17:GKG511,'3a-Budget Detail'!GKD17:GKD511,'List Data'!GKI18,'3a-Budget Detail'!GKC17:GKC511,'List Data'!GKE26)</f>
        <v>0</v>
      </c>
      <c r="GKH41" s="42"/>
      <c r="GKI41" s="42" t="s">
        <v>498</v>
      </c>
      <c r="GKJ41" s="92">
        <f>SUMIFS('3a-Budget Detail'!GKK17:GKK511,'3a-Budget Detail'!GKH17:GKH511,'List Data'!GKM18,'3a-Budget Detail'!GKG17:GKG511,'List Data'!GKI26)</f>
        <v>0</v>
      </c>
      <c r="GKL41" s="42"/>
      <c r="GKM41" s="42" t="s">
        <v>498</v>
      </c>
      <c r="GKN41" s="92">
        <f>SUMIFS('3a-Budget Detail'!GKO17:GKO511,'3a-Budget Detail'!GKL17:GKL511,'List Data'!GKQ18,'3a-Budget Detail'!GKK17:GKK511,'List Data'!GKM26)</f>
        <v>0</v>
      </c>
      <c r="GKP41" s="42"/>
      <c r="GKQ41" s="42" t="s">
        <v>498</v>
      </c>
      <c r="GKR41" s="92">
        <f>SUMIFS('3a-Budget Detail'!GKS17:GKS511,'3a-Budget Detail'!GKP17:GKP511,'List Data'!GKU18,'3a-Budget Detail'!GKO17:GKO511,'List Data'!GKQ26)</f>
        <v>0</v>
      </c>
      <c r="GKT41" s="42"/>
      <c r="GKU41" s="42" t="s">
        <v>498</v>
      </c>
      <c r="GKV41" s="92">
        <f>SUMIFS('3a-Budget Detail'!GKW17:GKW511,'3a-Budget Detail'!GKT17:GKT511,'List Data'!GKY18,'3a-Budget Detail'!GKS17:GKS511,'List Data'!GKU26)</f>
        <v>0</v>
      </c>
      <c r="GKX41" s="42"/>
      <c r="GKY41" s="42" t="s">
        <v>498</v>
      </c>
      <c r="GKZ41" s="92">
        <f>SUMIFS('3a-Budget Detail'!GLA17:GLA511,'3a-Budget Detail'!GKX17:GKX511,'List Data'!GLC18,'3a-Budget Detail'!GKW17:GKW511,'List Data'!GKY26)</f>
        <v>0</v>
      </c>
      <c r="GLB41" s="42"/>
      <c r="GLC41" s="42" t="s">
        <v>498</v>
      </c>
      <c r="GLD41" s="92">
        <f>SUMIFS('3a-Budget Detail'!GLE17:GLE511,'3a-Budget Detail'!GLB17:GLB511,'List Data'!GLG18,'3a-Budget Detail'!GLA17:GLA511,'List Data'!GLC26)</f>
        <v>0</v>
      </c>
      <c r="GLF41" s="42"/>
      <c r="GLG41" s="42" t="s">
        <v>498</v>
      </c>
      <c r="GLH41" s="92">
        <f>SUMIFS('3a-Budget Detail'!GLI17:GLI511,'3a-Budget Detail'!GLF17:GLF511,'List Data'!GLK18,'3a-Budget Detail'!GLE17:GLE511,'List Data'!GLG26)</f>
        <v>0</v>
      </c>
      <c r="GLJ41" s="42"/>
      <c r="GLK41" s="42" t="s">
        <v>498</v>
      </c>
      <c r="GLL41" s="92">
        <f>SUMIFS('3a-Budget Detail'!GLM17:GLM511,'3a-Budget Detail'!GLJ17:GLJ511,'List Data'!GLO18,'3a-Budget Detail'!GLI17:GLI511,'List Data'!GLK26)</f>
        <v>0</v>
      </c>
      <c r="GLN41" s="42"/>
      <c r="GLO41" s="42" t="s">
        <v>498</v>
      </c>
      <c r="GLP41" s="92">
        <f>SUMIFS('3a-Budget Detail'!GLQ17:GLQ511,'3a-Budget Detail'!GLN17:GLN511,'List Data'!GLS18,'3a-Budget Detail'!GLM17:GLM511,'List Data'!GLO26)</f>
        <v>0</v>
      </c>
      <c r="GLR41" s="42"/>
      <c r="GLS41" s="42" t="s">
        <v>498</v>
      </c>
      <c r="GLT41" s="92">
        <f>SUMIFS('3a-Budget Detail'!GLU17:GLU511,'3a-Budget Detail'!GLR17:GLR511,'List Data'!GLW18,'3a-Budget Detail'!GLQ17:GLQ511,'List Data'!GLS26)</f>
        <v>0</v>
      </c>
      <c r="GLV41" s="42"/>
      <c r="GLW41" s="42" t="s">
        <v>498</v>
      </c>
      <c r="GLX41" s="92">
        <f>SUMIFS('3a-Budget Detail'!GLY17:GLY511,'3a-Budget Detail'!GLV17:GLV511,'List Data'!GMA18,'3a-Budget Detail'!GLU17:GLU511,'List Data'!GLW26)</f>
        <v>0</v>
      </c>
      <c r="GLZ41" s="42"/>
      <c r="GMA41" s="42" t="s">
        <v>498</v>
      </c>
      <c r="GMB41" s="92">
        <f>SUMIFS('3a-Budget Detail'!GMC17:GMC511,'3a-Budget Detail'!GLZ17:GLZ511,'List Data'!GME18,'3a-Budget Detail'!GLY17:GLY511,'List Data'!GMA26)</f>
        <v>0</v>
      </c>
      <c r="GMD41" s="42"/>
      <c r="GME41" s="42" t="s">
        <v>498</v>
      </c>
      <c r="GMF41" s="92">
        <f>SUMIFS('3a-Budget Detail'!GMG17:GMG511,'3a-Budget Detail'!GMD17:GMD511,'List Data'!GMI18,'3a-Budget Detail'!GMC17:GMC511,'List Data'!GME26)</f>
        <v>0</v>
      </c>
      <c r="GMH41" s="42"/>
      <c r="GMI41" s="42" t="s">
        <v>498</v>
      </c>
      <c r="GMJ41" s="92">
        <f>SUMIFS('3a-Budget Detail'!GMK17:GMK511,'3a-Budget Detail'!GMH17:GMH511,'List Data'!GMM18,'3a-Budget Detail'!GMG17:GMG511,'List Data'!GMI26)</f>
        <v>0</v>
      </c>
      <c r="GML41" s="42"/>
      <c r="GMM41" s="42" t="s">
        <v>498</v>
      </c>
      <c r="GMN41" s="92">
        <f>SUMIFS('3a-Budget Detail'!GMO17:GMO511,'3a-Budget Detail'!GML17:GML511,'List Data'!GMQ18,'3a-Budget Detail'!GMK17:GMK511,'List Data'!GMM26)</f>
        <v>0</v>
      </c>
      <c r="GMP41" s="42"/>
      <c r="GMQ41" s="42" t="s">
        <v>498</v>
      </c>
      <c r="GMR41" s="92">
        <f>SUMIFS('3a-Budget Detail'!GMS17:GMS511,'3a-Budget Detail'!GMP17:GMP511,'List Data'!GMU18,'3a-Budget Detail'!GMO17:GMO511,'List Data'!GMQ26)</f>
        <v>0</v>
      </c>
      <c r="GMT41" s="42"/>
      <c r="GMU41" s="42" t="s">
        <v>498</v>
      </c>
      <c r="GMV41" s="92">
        <f>SUMIFS('3a-Budget Detail'!GMW17:GMW511,'3a-Budget Detail'!GMT17:GMT511,'List Data'!GMY18,'3a-Budget Detail'!GMS17:GMS511,'List Data'!GMU26)</f>
        <v>0</v>
      </c>
      <c r="GMX41" s="42"/>
      <c r="GMY41" s="42" t="s">
        <v>498</v>
      </c>
      <c r="GMZ41" s="92">
        <f>SUMIFS('3a-Budget Detail'!GNA17:GNA511,'3a-Budget Detail'!GMX17:GMX511,'List Data'!GNC18,'3a-Budget Detail'!GMW17:GMW511,'List Data'!GMY26)</f>
        <v>0</v>
      </c>
      <c r="GNB41" s="42"/>
      <c r="GNC41" s="42" t="s">
        <v>498</v>
      </c>
      <c r="GND41" s="92">
        <f>SUMIFS('3a-Budget Detail'!GNE17:GNE511,'3a-Budget Detail'!GNB17:GNB511,'List Data'!GNG18,'3a-Budget Detail'!GNA17:GNA511,'List Data'!GNC26)</f>
        <v>0</v>
      </c>
      <c r="GNF41" s="42"/>
      <c r="GNG41" s="42" t="s">
        <v>498</v>
      </c>
      <c r="GNH41" s="92">
        <f>SUMIFS('3a-Budget Detail'!GNI17:GNI511,'3a-Budget Detail'!GNF17:GNF511,'List Data'!GNK18,'3a-Budget Detail'!GNE17:GNE511,'List Data'!GNG26)</f>
        <v>0</v>
      </c>
      <c r="GNJ41" s="42"/>
      <c r="GNK41" s="42" t="s">
        <v>498</v>
      </c>
      <c r="GNL41" s="92">
        <f>SUMIFS('3a-Budget Detail'!GNM17:GNM511,'3a-Budget Detail'!GNJ17:GNJ511,'List Data'!GNO18,'3a-Budget Detail'!GNI17:GNI511,'List Data'!GNK26)</f>
        <v>0</v>
      </c>
      <c r="GNN41" s="42"/>
      <c r="GNO41" s="42" t="s">
        <v>498</v>
      </c>
      <c r="GNP41" s="92">
        <f>SUMIFS('3a-Budget Detail'!GNQ17:GNQ511,'3a-Budget Detail'!GNN17:GNN511,'List Data'!GNS18,'3a-Budget Detail'!GNM17:GNM511,'List Data'!GNO26)</f>
        <v>0</v>
      </c>
      <c r="GNR41" s="42"/>
      <c r="GNS41" s="42" t="s">
        <v>498</v>
      </c>
      <c r="GNT41" s="92">
        <f>SUMIFS('3a-Budget Detail'!GNU17:GNU511,'3a-Budget Detail'!GNR17:GNR511,'List Data'!GNW18,'3a-Budget Detail'!GNQ17:GNQ511,'List Data'!GNS26)</f>
        <v>0</v>
      </c>
      <c r="GNV41" s="42"/>
      <c r="GNW41" s="42" t="s">
        <v>498</v>
      </c>
      <c r="GNX41" s="92">
        <f>SUMIFS('3a-Budget Detail'!GNY17:GNY511,'3a-Budget Detail'!GNV17:GNV511,'List Data'!GOA18,'3a-Budget Detail'!GNU17:GNU511,'List Data'!GNW26)</f>
        <v>0</v>
      </c>
      <c r="GNZ41" s="42"/>
      <c r="GOA41" s="42" t="s">
        <v>498</v>
      </c>
      <c r="GOB41" s="92">
        <f>SUMIFS('3a-Budget Detail'!GOC17:GOC511,'3a-Budget Detail'!GNZ17:GNZ511,'List Data'!GOE18,'3a-Budget Detail'!GNY17:GNY511,'List Data'!GOA26)</f>
        <v>0</v>
      </c>
      <c r="GOD41" s="42"/>
      <c r="GOE41" s="42" t="s">
        <v>498</v>
      </c>
      <c r="GOF41" s="92">
        <f>SUMIFS('3a-Budget Detail'!GOG17:GOG511,'3a-Budget Detail'!GOD17:GOD511,'List Data'!GOI18,'3a-Budget Detail'!GOC17:GOC511,'List Data'!GOE26)</f>
        <v>0</v>
      </c>
      <c r="GOH41" s="42"/>
      <c r="GOI41" s="42" t="s">
        <v>498</v>
      </c>
      <c r="GOJ41" s="92">
        <f>SUMIFS('3a-Budget Detail'!GOK17:GOK511,'3a-Budget Detail'!GOH17:GOH511,'List Data'!GOM18,'3a-Budget Detail'!GOG17:GOG511,'List Data'!GOI26)</f>
        <v>0</v>
      </c>
      <c r="GOL41" s="42"/>
      <c r="GOM41" s="42" t="s">
        <v>498</v>
      </c>
      <c r="GON41" s="92">
        <f>SUMIFS('3a-Budget Detail'!GOO17:GOO511,'3a-Budget Detail'!GOL17:GOL511,'List Data'!GOQ18,'3a-Budget Detail'!GOK17:GOK511,'List Data'!GOM26)</f>
        <v>0</v>
      </c>
      <c r="GOP41" s="42"/>
      <c r="GOQ41" s="42" t="s">
        <v>498</v>
      </c>
      <c r="GOR41" s="92">
        <f>SUMIFS('3a-Budget Detail'!GOS17:GOS511,'3a-Budget Detail'!GOP17:GOP511,'List Data'!GOU18,'3a-Budget Detail'!GOO17:GOO511,'List Data'!GOQ26)</f>
        <v>0</v>
      </c>
      <c r="GOT41" s="42"/>
      <c r="GOU41" s="42" t="s">
        <v>498</v>
      </c>
      <c r="GOV41" s="92">
        <f>SUMIFS('3a-Budget Detail'!GOW17:GOW511,'3a-Budget Detail'!GOT17:GOT511,'List Data'!GOY18,'3a-Budget Detail'!GOS17:GOS511,'List Data'!GOU26)</f>
        <v>0</v>
      </c>
      <c r="GOX41" s="42"/>
      <c r="GOY41" s="42" t="s">
        <v>498</v>
      </c>
      <c r="GOZ41" s="92">
        <f>SUMIFS('3a-Budget Detail'!GPA17:GPA511,'3a-Budget Detail'!GOX17:GOX511,'List Data'!GPC18,'3a-Budget Detail'!GOW17:GOW511,'List Data'!GOY26)</f>
        <v>0</v>
      </c>
      <c r="GPB41" s="42"/>
      <c r="GPC41" s="42" t="s">
        <v>498</v>
      </c>
      <c r="GPD41" s="92">
        <f>SUMIFS('3a-Budget Detail'!GPE17:GPE511,'3a-Budget Detail'!GPB17:GPB511,'List Data'!GPG18,'3a-Budget Detail'!GPA17:GPA511,'List Data'!GPC26)</f>
        <v>0</v>
      </c>
      <c r="GPF41" s="42"/>
      <c r="GPG41" s="42" t="s">
        <v>498</v>
      </c>
      <c r="GPH41" s="92">
        <f>SUMIFS('3a-Budget Detail'!GPI17:GPI511,'3a-Budget Detail'!GPF17:GPF511,'List Data'!GPK18,'3a-Budget Detail'!GPE17:GPE511,'List Data'!GPG26)</f>
        <v>0</v>
      </c>
      <c r="GPJ41" s="42"/>
      <c r="GPK41" s="42" t="s">
        <v>498</v>
      </c>
      <c r="GPL41" s="92">
        <f>SUMIFS('3a-Budget Detail'!GPM17:GPM511,'3a-Budget Detail'!GPJ17:GPJ511,'List Data'!GPO18,'3a-Budget Detail'!GPI17:GPI511,'List Data'!GPK26)</f>
        <v>0</v>
      </c>
      <c r="GPN41" s="42"/>
      <c r="GPO41" s="42" t="s">
        <v>498</v>
      </c>
      <c r="GPP41" s="92">
        <f>SUMIFS('3a-Budget Detail'!GPQ17:GPQ511,'3a-Budget Detail'!GPN17:GPN511,'List Data'!GPS18,'3a-Budget Detail'!GPM17:GPM511,'List Data'!GPO26)</f>
        <v>0</v>
      </c>
      <c r="GPR41" s="42"/>
      <c r="GPS41" s="42" t="s">
        <v>498</v>
      </c>
      <c r="GPT41" s="92">
        <f>SUMIFS('3a-Budget Detail'!GPU17:GPU511,'3a-Budget Detail'!GPR17:GPR511,'List Data'!GPW18,'3a-Budget Detail'!GPQ17:GPQ511,'List Data'!GPS26)</f>
        <v>0</v>
      </c>
      <c r="GPV41" s="42"/>
      <c r="GPW41" s="42" t="s">
        <v>498</v>
      </c>
      <c r="GPX41" s="92">
        <f>SUMIFS('3a-Budget Detail'!GPY17:GPY511,'3a-Budget Detail'!GPV17:GPV511,'List Data'!GQA18,'3a-Budget Detail'!GPU17:GPU511,'List Data'!GPW26)</f>
        <v>0</v>
      </c>
      <c r="GPZ41" s="42"/>
      <c r="GQA41" s="42" t="s">
        <v>498</v>
      </c>
      <c r="GQB41" s="92">
        <f>SUMIFS('3a-Budget Detail'!GQC17:GQC511,'3a-Budget Detail'!GPZ17:GPZ511,'List Data'!GQE18,'3a-Budget Detail'!GPY17:GPY511,'List Data'!GQA26)</f>
        <v>0</v>
      </c>
      <c r="GQD41" s="42"/>
      <c r="GQE41" s="42" t="s">
        <v>498</v>
      </c>
      <c r="GQF41" s="92">
        <f>SUMIFS('3a-Budget Detail'!GQG17:GQG511,'3a-Budget Detail'!GQD17:GQD511,'List Data'!GQI18,'3a-Budget Detail'!GQC17:GQC511,'List Data'!GQE26)</f>
        <v>0</v>
      </c>
      <c r="GQH41" s="42"/>
      <c r="GQI41" s="42" t="s">
        <v>498</v>
      </c>
      <c r="GQJ41" s="92">
        <f>SUMIFS('3a-Budget Detail'!GQK17:GQK511,'3a-Budget Detail'!GQH17:GQH511,'List Data'!GQM18,'3a-Budget Detail'!GQG17:GQG511,'List Data'!GQI26)</f>
        <v>0</v>
      </c>
      <c r="GQL41" s="42"/>
      <c r="GQM41" s="42" t="s">
        <v>498</v>
      </c>
      <c r="GQN41" s="92">
        <f>SUMIFS('3a-Budget Detail'!GQO17:GQO511,'3a-Budget Detail'!GQL17:GQL511,'List Data'!GQQ18,'3a-Budget Detail'!GQK17:GQK511,'List Data'!GQM26)</f>
        <v>0</v>
      </c>
      <c r="GQP41" s="42"/>
      <c r="GQQ41" s="42" t="s">
        <v>498</v>
      </c>
      <c r="GQR41" s="92">
        <f>SUMIFS('3a-Budget Detail'!GQS17:GQS511,'3a-Budget Detail'!GQP17:GQP511,'List Data'!GQU18,'3a-Budget Detail'!GQO17:GQO511,'List Data'!GQQ26)</f>
        <v>0</v>
      </c>
      <c r="GQT41" s="42"/>
      <c r="GQU41" s="42" t="s">
        <v>498</v>
      </c>
      <c r="GQV41" s="92">
        <f>SUMIFS('3a-Budget Detail'!GQW17:GQW511,'3a-Budget Detail'!GQT17:GQT511,'List Data'!GQY18,'3a-Budget Detail'!GQS17:GQS511,'List Data'!GQU26)</f>
        <v>0</v>
      </c>
      <c r="GQX41" s="42"/>
      <c r="GQY41" s="42" t="s">
        <v>498</v>
      </c>
      <c r="GQZ41" s="92">
        <f>SUMIFS('3a-Budget Detail'!GRA17:GRA511,'3a-Budget Detail'!GQX17:GQX511,'List Data'!GRC18,'3a-Budget Detail'!GQW17:GQW511,'List Data'!GQY26)</f>
        <v>0</v>
      </c>
      <c r="GRB41" s="42"/>
      <c r="GRC41" s="42" t="s">
        <v>498</v>
      </c>
      <c r="GRD41" s="92">
        <f>SUMIFS('3a-Budget Detail'!GRE17:GRE511,'3a-Budget Detail'!GRB17:GRB511,'List Data'!GRG18,'3a-Budget Detail'!GRA17:GRA511,'List Data'!GRC26)</f>
        <v>0</v>
      </c>
      <c r="GRF41" s="42"/>
      <c r="GRG41" s="42" t="s">
        <v>498</v>
      </c>
      <c r="GRH41" s="92">
        <f>SUMIFS('3a-Budget Detail'!GRI17:GRI511,'3a-Budget Detail'!GRF17:GRF511,'List Data'!GRK18,'3a-Budget Detail'!GRE17:GRE511,'List Data'!GRG26)</f>
        <v>0</v>
      </c>
      <c r="GRJ41" s="42"/>
      <c r="GRK41" s="42" t="s">
        <v>498</v>
      </c>
      <c r="GRL41" s="92">
        <f>SUMIFS('3a-Budget Detail'!GRM17:GRM511,'3a-Budget Detail'!GRJ17:GRJ511,'List Data'!GRO18,'3a-Budget Detail'!GRI17:GRI511,'List Data'!GRK26)</f>
        <v>0</v>
      </c>
      <c r="GRN41" s="42"/>
      <c r="GRO41" s="42" t="s">
        <v>498</v>
      </c>
      <c r="GRP41" s="92">
        <f>SUMIFS('3a-Budget Detail'!GRQ17:GRQ511,'3a-Budget Detail'!GRN17:GRN511,'List Data'!GRS18,'3a-Budget Detail'!GRM17:GRM511,'List Data'!GRO26)</f>
        <v>0</v>
      </c>
      <c r="GRR41" s="42"/>
      <c r="GRS41" s="42" t="s">
        <v>498</v>
      </c>
      <c r="GRT41" s="92">
        <f>SUMIFS('3a-Budget Detail'!GRU17:GRU511,'3a-Budget Detail'!GRR17:GRR511,'List Data'!GRW18,'3a-Budget Detail'!GRQ17:GRQ511,'List Data'!GRS26)</f>
        <v>0</v>
      </c>
      <c r="GRV41" s="42"/>
      <c r="GRW41" s="42" t="s">
        <v>498</v>
      </c>
      <c r="GRX41" s="92">
        <f>SUMIFS('3a-Budget Detail'!GRY17:GRY511,'3a-Budget Detail'!GRV17:GRV511,'List Data'!GSA18,'3a-Budget Detail'!GRU17:GRU511,'List Data'!GRW26)</f>
        <v>0</v>
      </c>
      <c r="GRZ41" s="42"/>
      <c r="GSA41" s="42" t="s">
        <v>498</v>
      </c>
      <c r="GSB41" s="92">
        <f>SUMIFS('3a-Budget Detail'!GSC17:GSC511,'3a-Budget Detail'!GRZ17:GRZ511,'List Data'!GSE18,'3a-Budget Detail'!GRY17:GRY511,'List Data'!GSA26)</f>
        <v>0</v>
      </c>
      <c r="GSD41" s="42"/>
      <c r="GSE41" s="42" t="s">
        <v>498</v>
      </c>
      <c r="GSF41" s="92">
        <f>SUMIFS('3a-Budget Detail'!GSG17:GSG511,'3a-Budget Detail'!GSD17:GSD511,'List Data'!GSI18,'3a-Budget Detail'!GSC17:GSC511,'List Data'!GSE26)</f>
        <v>0</v>
      </c>
      <c r="GSH41" s="42"/>
      <c r="GSI41" s="42" t="s">
        <v>498</v>
      </c>
      <c r="GSJ41" s="92">
        <f>SUMIFS('3a-Budget Detail'!GSK17:GSK511,'3a-Budget Detail'!GSH17:GSH511,'List Data'!GSM18,'3a-Budget Detail'!GSG17:GSG511,'List Data'!GSI26)</f>
        <v>0</v>
      </c>
      <c r="GSL41" s="42"/>
      <c r="GSM41" s="42" t="s">
        <v>498</v>
      </c>
      <c r="GSN41" s="92">
        <f>SUMIFS('3a-Budget Detail'!GSO17:GSO511,'3a-Budget Detail'!GSL17:GSL511,'List Data'!GSQ18,'3a-Budget Detail'!GSK17:GSK511,'List Data'!GSM26)</f>
        <v>0</v>
      </c>
      <c r="GSP41" s="42"/>
      <c r="GSQ41" s="42" t="s">
        <v>498</v>
      </c>
      <c r="GSR41" s="92">
        <f>SUMIFS('3a-Budget Detail'!GSS17:GSS511,'3a-Budget Detail'!GSP17:GSP511,'List Data'!GSU18,'3a-Budget Detail'!GSO17:GSO511,'List Data'!GSQ26)</f>
        <v>0</v>
      </c>
      <c r="GST41" s="42"/>
      <c r="GSU41" s="42" t="s">
        <v>498</v>
      </c>
      <c r="GSV41" s="92">
        <f>SUMIFS('3a-Budget Detail'!GSW17:GSW511,'3a-Budget Detail'!GST17:GST511,'List Data'!GSY18,'3a-Budget Detail'!GSS17:GSS511,'List Data'!GSU26)</f>
        <v>0</v>
      </c>
      <c r="GSX41" s="42"/>
      <c r="GSY41" s="42" t="s">
        <v>498</v>
      </c>
      <c r="GSZ41" s="92">
        <f>SUMIFS('3a-Budget Detail'!GTA17:GTA511,'3a-Budget Detail'!GSX17:GSX511,'List Data'!GTC18,'3a-Budget Detail'!GSW17:GSW511,'List Data'!GSY26)</f>
        <v>0</v>
      </c>
      <c r="GTB41" s="42"/>
      <c r="GTC41" s="42" t="s">
        <v>498</v>
      </c>
      <c r="GTD41" s="92">
        <f>SUMIFS('3a-Budget Detail'!GTE17:GTE511,'3a-Budget Detail'!GTB17:GTB511,'List Data'!GTG18,'3a-Budget Detail'!GTA17:GTA511,'List Data'!GTC26)</f>
        <v>0</v>
      </c>
      <c r="GTF41" s="42"/>
      <c r="GTG41" s="42" t="s">
        <v>498</v>
      </c>
      <c r="GTH41" s="92">
        <f>SUMIFS('3a-Budget Detail'!GTI17:GTI511,'3a-Budget Detail'!GTF17:GTF511,'List Data'!GTK18,'3a-Budget Detail'!GTE17:GTE511,'List Data'!GTG26)</f>
        <v>0</v>
      </c>
      <c r="GTJ41" s="42"/>
      <c r="GTK41" s="42" t="s">
        <v>498</v>
      </c>
      <c r="GTL41" s="92">
        <f>SUMIFS('3a-Budget Detail'!GTM17:GTM511,'3a-Budget Detail'!GTJ17:GTJ511,'List Data'!GTO18,'3a-Budget Detail'!GTI17:GTI511,'List Data'!GTK26)</f>
        <v>0</v>
      </c>
      <c r="GTN41" s="42"/>
      <c r="GTO41" s="42" t="s">
        <v>498</v>
      </c>
      <c r="GTP41" s="92">
        <f>SUMIFS('3a-Budget Detail'!GTQ17:GTQ511,'3a-Budget Detail'!GTN17:GTN511,'List Data'!GTS18,'3a-Budget Detail'!GTM17:GTM511,'List Data'!GTO26)</f>
        <v>0</v>
      </c>
      <c r="GTR41" s="42"/>
      <c r="GTS41" s="42" t="s">
        <v>498</v>
      </c>
      <c r="GTT41" s="92">
        <f>SUMIFS('3a-Budget Detail'!GTU17:GTU511,'3a-Budget Detail'!GTR17:GTR511,'List Data'!GTW18,'3a-Budget Detail'!GTQ17:GTQ511,'List Data'!GTS26)</f>
        <v>0</v>
      </c>
      <c r="GTV41" s="42"/>
      <c r="GTW41" s="42" t="s">
        <v>498</v>
      </c>
      <c r="GTX41" s="92">
        <f>SUMIFS('3a-Budget Detail'!GTY17:GTY511,'3a-Budget Detail'!GTV17:GTV511,'List Data'!GUA18,'3a-Budget Detail'!GTU17:GTU511,'List Data'!GTW26)</f>
        <v>0</v>
      </c>
      <c r="GTZ41" s="42"/>
      <c r="GUA41" s="42" t="s">
        <v>498</v>
      </c>
      <c r="GUB41" s="92">
        <f>SUMIFS('3a-Budget Detail'!GUC17:GUC511,'3a-Budget Detail'!GTZ17:GTZ511,'List Data'!GUE18,'3a-Budget Detail'!GTY17:GTY511,'List Data'!GUA26)</f>
        <v>0</v>
      </c>
      <c r="GUD41" s="42"/>
      <c r="GUE41" s="42" t="s">
        <v>498</v>
      </c>
      <c r="GUF41" s="92">
        <f>SUMIFS('3a-Budget Detail'!GUG17:GUG511,'3a-Budget Detail'!GUD17:GUD511,'List Data'!GUI18,'3a-Budget Detail'!GUC17:GUC511,'List Data'!GUE26)</f>
        <v>0</v>
      </c>
      <c r="GUH41" s="42"/>
      <c r="GUI41" s="42" t="s">
        <v>498</v>
      </c>
      <c r="GUJ41" s="92">
        <f>SUMIFS('3a-Budget Detail'!GUK17:GUK511,'3a-Budget Detail'!GUH17:GUH511,'List Data'!GUM18,'3a-Budget Detail'!GUG17:GUG511,'List Data'!GUI26)</f>
        <v>0</v>
      </c>
      <c r="GUL41" s="42"/>
      <c r="GUM41" s="42" t="s">
        <v>498</v>
      </c>
      <c r="GUN41" s="92">
        <f>SUMIFS('3a-Budget Detail'!GUO17:GUO511,'3a-Budget Detail'!GUL17:GUL511,'List Data'!GUQ18,'3a-Budget Detail'!GUK17:GUK511,'List Data'!GUM26)</f>
        <v>0</v>
      </c>
      <c r="GUP41" s="42"/>
      <c r="GUQ41" s="42" t="s">
        <v>498</v>
      </c>
      <c r="GUR41" s="92">
        <f>SUMIFS('3a-Budget Detail'!GUS17:GUS511,'3a-Budget Detail'!GUP17:GUP511,'List Data'!GUU18,'3a-Budget Detail'!GUO17:GUO511,'List Data'!GUQ26)</f>
        <v>0</v>
      </c>
      <c r="GUT41" s="42"/>
      <c r="GUU41" s="42" t="s">
        <v>498</v>
      </c>
      <c r="GUV41" s="92">
        <f>SUMIFS('3a-Budget Detail'!GUW17:GUW511,'3a-Budget Detail'!GUT17:GUT511,'List Data'!GUY18,'3a-Budget Detail'!GUS17:GUS511,'List Data'!GUU26)</f>
        <v>0</v>
      </c>
      <c r="GUX41" s="42"/>
      <c r="GUY41" s="42" t="s">
        <v>498</v>
      </c>
      <c r="GUZ41" s="92">
        <f>SUMIFS('3a-Budget Detail'!GVA17:GVA511,'3a-Budget Detail'!GUX17:GUX511,'List Data'!GVC18,'3a-Budget Detail'!GUW17:GUW511,'List Data'!GUY26)</f>
        <v>0</v>
      </c>
      <c r="GVB41" s="42"/>
      <c r="GVC41" s="42" t="s">
        <v>498</v>
      </c>
      <c r="GVD41" s="92">
        <f>SUMIFS('3a-Budget Detail'!GVE17:GVE511,'3a-Budget Detail'!GVB17:GVB511,'List Data'!GVG18,'3a-Budget Detail'!GVA17:GVA511,'List Data'!GVC26)</f>
        <v>0</v>
      </c>
      <c r="GVF41" s="42"/>
      <c r="GVG41" s="42" t="s">
        <v>498</v>
      </c>
      <c r="GVH41" s="92">
        <f>SUMIFS('3a-Budget Detail'!GVI17:GVI511,'3a-Budget Detail'!GVF17:GVF511,'List Data'!GVK18,'3a-Budget Detail'!GVE17:GVE511,'List Data'!GVG26)</f>
        <v>0</v>
      </c>
      <c r="GVJ41" s="42"/>
      <c r="GVK41" s="42" t="s">
        <v>498</v>
      </c>
      <c r="GVL41" s="92">
        <f>SUMIFS('3a-Budget Detail'!GVM17:GVM511,'3a-Budget Detail'!GVJ17:GVJ511,'List Data'!GVO18,'3a-Budget Detail'!GVI17:GVI511,'List Data'!GVK26)</f>
        <v>0</v>
      </c>
      <c r="GVN41" s="42"/>
      <c r="GVO41" s="42" t="s">
        <v>498</v>
      </c>
      <c r="GVP41" s="92">
        <f>SUMIFS('3a-Budget Detail'!GVQ17:GVQ511,'3a-Budget Detail'!GVN17:GVN511,'List Data'!GVS18,'3a-Budget Detail'!GVM17:GVM511,'List Data'!GVO26)</f>
        <v>0</v>
      </c>
      <c r="GVR41" s="42"/>
      <c r="GVS41" s="42" t="s">
        <v>498</v>
      </c>
      <c r="GVT41" s="92">
        <f>SUMIFS('3a-Budget Detail'!GVU17:GVU511,'3a-Budget Detail'!GVR17:GVR511,'List Data'!GVW18,'3a-Budget Detail'!GVQ17:GVQ511,'List Data'!GVS26)</f>
        <v>0</v>
      </c>
      <c r="GVV41" s="42"/>
      <c r="GVW41" s="42" t="s">
        <v>498</v>
      </c>
      <c r="GVX41" s="92">
        <f>SUMIFS('3a-Budget Detail'!GVY17:GVY511,'3a-Budget Detail'!GVV17:GVV511,'List Data'!GWA18,'3a-Budget Detail'!GVU17:GVU511,'List Data'!GVW26)</f>
        <v>0</v>
      </c>
      <c r="GVZ41" s="42"/>
      <c r="GWA41" s="42" t="s">
        <v>498</v>
      </c>
      <c r="GWB41" s="92">
        <f>SUMIFS('3a-Budget Detail'!GWC17:GWC511,'3a-Budget Detail'!GVZ17:GVZ511,'List Data'!GWE18,'3a-Budget Detail'!GVY17:GVY511,'List Data'!GWA26)</f>
        <v>0</v>
      </c>
      <c r="GWD41" s="42"/>
      <c r="GWE41" s="42" t="s">
        <v>498</v>
      </c>
      <c r="GWF41" s="92">
        <f>SUMIFS('3a-Budget Detail'!GWG17:GWG511,'3a-Budget Detail'!GWD17:GWD511,'List Data'!GWI18,'3a-Budget Detail'!GWC17:GWC511,'List Data'!GWE26)</f>
        <v>0</v>
      </c>
      <c r="GWH41" s="42"/>
      <c r="GWI41" s="42" t="s">
        <v>498</v>
      </c>
      <c r="GWJ41" s="92">
        <f>SUMIFS('3a-Budget Detail'!GWK17:GWK511,'3a-Budget Detail'!GWH17:GWH511,'List Data'!GWM18,'3a-Budget Detail'!GWG17:GWG511,'List Data'!GWI26)</f>
        <v>0</v>
      </c>
      <c r="GWL41" s="42"/>
      <c r="GWM41" s="42" t="s">
        <v>498</v>
      </c>
      <c r="GWN41" s="92">
        <f>SUMIFS('3a-Budget Detail'!GWO17:GWO511,'3a-Budget Detail'!GWL17:GWL511,'List Data'!GWQ18,'3a-Budget Detail'!GWK17:GWK511,'List Data'!GWM26)</f>
        <v>0</v>
      </c>
      <c r="GWP41" s="42"/>
      <c r="GWQ41" s="42" t="s">
        <v>498</v>
      </c>
      <c r="GWR41" s="92">
        <f>SUMIFS('3a-Budget Detail'!GWS17:GWS511,'3a-Budget Detail'!GWP17:GWP511,'List Data'!GWU18,'3a-Budget Detail'!GWO17:GWO511,'List Data'!GWQ26)</f>
        <v>0</v>
      </c>
      <c r="GWT41" s="42"/>
      <c r="GWU41" s="42" t="s">
        <v>498</v>
      </c>
      <c r="GWV41" s="92">
        <f>SUMIFS('3a-Budget Detail'!GWW17:GWW511,'3a-Budget Detail'!GWT17:GWT511,'List Data'!GWY18,'3a-Budget Detail'!GWS17:GWS511,'List Data'!GWU26)</f>
        <v>0</v>
      </c>
      <c r="GWX41" s="42"/>
      <c r="GWY41" s="42" t="s">
        <v>498</v>
      </c>
      <c r="GWZ41" s="92">
        <f>SUMIFS('3a-Budget Detail'!GXA17:GXA511,'3a-Budget Detail'!GWX17:GWX511,'List Data'!GXC18,'3a-Budget Detail'!GWW17:GWW511,'List Data'!GWY26)</f>
        <v>0</v>
      </c>
      <c r="GXB41" s="42"/>
      <c r="GXC41" s="42" t="s">
        <v>498</v>
      </c>
      <c r="GXD41" s="92">
        <f>SUMIFS('3a-Budget Detail'!GXE17:GXE511,'3a-Budget Detail'!GXB17:GXB511,'List Data'!GXG18,'3a-Budget Detail'!GXA17:GXA511,'List Data'!GXC26)</f>
        <v>0</v>
      </c>
      <c r="GXF41" s="42"/>
      <c r="GXG41" s="42" t="s">
        <v>498</v>
      </c>
      <c r="GXH41" s="92">
        <f>SUMIFS('3a-Budget Detail'!GXI17:GXI511,'3a-Budget Detail'!GXF17:GXF511,'List Data'!GXK18,'3a-Budget Detail'!GXE17:GXE511,'List Data'!GXG26)</f>
        <v>0</v>
      </c>
      <c r="GXJ41" s="42"/>
      <c r="GXK41" s="42" t="s">
        <v>498</v>
      </c>
      <c r="GXL41" s="92">
        <f>SUMIFS('3a-Budget Detail'!GXM17:GXM511,'3a-Budget Detail'!GXJ17:GXJ511,'List Data'!GXO18,'3a-Budget Detail'!GXI17:GXI511,'List Data'!GXK26)</f>
        <v>0</v>
      </c>
      <c r="GXN41" s="42"/>
      <c r="GXO41" s="42" t="s">
        <v>498</v>
      </c>
      <c r="GXP41" s="92">
        <f>SUMIFS('3a-Budget Detail'!GXQ17:GXQ511,'3a-Budget Detail'!GXN17:GXN511,'List Data'!GXS18,'3a-Budget Detail'!GXM17:GXM511,'List Data'!GXO26)</f>
        <v>0</v>
      </c>
      <c r="GXR41" s="42"/>
      <c r="GXS41" s="42" t="s">
        <v>498</v>
      </c>
      <c r="GXT41" s="92">
        <f>SUMIFS('3a-Budget Detail'!GXU17:GXU511,'3a-Budget Detail'!GXR17:GXR511,'List Data'!GXW18,'3a-Budget Detail'!GXQ17:GXQ511,'List Data'!GXS26)</f>
        <v>0</v>
      </c>
      <c r="GXV41" s="42"/>
      <c r="GXW41" s="42" t="s">
        <v>498</v>
      </c>
      <c r="GXX41" s="92">
        <f>SUMIFS('3a-Budget Detail'!GXY17:GXY511,'3a-Budget Detail'!GXV17:GXV511,'List Data'!GYA18,'3a-Budget Detail'!GXU17:GXU511,'List Data'!GXW26)</f>
        <v>0</v>
      </c>
      <c r="GXZ41" s="42"/>
      <c r="GYA41" s="42" t="s">
        <v>498</v>
      </c>
      <c r="GYB41" s="92">
        <f>SUMIFS('3a-Budget Detail'!GYC17:GYC511,'3a-Budget Detail'!GXZ17:GXZ511,'List Data'!GYE18,'3a-Budget Detail'!GXY17:GXY511,'List Data'!GYA26)</f>
        <v>0</v>
      </c>
      <c r="GYD41" s="42"/>
      <c r="GYE41" s="42" t="s">
        <v>498</v>
      </c>
      <c r="GYF41" s="92">
        <f>SUMIFS('3a-Budget Detail'!GYG17:GYG511,'3a-Budget Detail'!GYD17:GYD511,'List Data'!GYI18,'3a-Budget Detail'!GYC17:GYC511,'List Data'!GYE26)</f>
        <v>0</v>
      </c>
      <c r="GYH41" s="42"/>
      <c r="GYI41" s="42" t="s">
        <v>498</v>
      </c>
      <c r="GYJ41" s="92">
        <f>SUMIFS('3a-Budget Detail'!GYK17:GYK511,'3a-Budget Detail'!GYH17:GYH511,'List Data'!GYM18,'3a-Budget Detail'!GYG17:GYG511,'List Data'!GYI26)</f>
        <v>0</v>
      </c>
      <c r="GYL41" s="42"/>
      <c r="GYM41" s="42" t="s">
        <v>498</v>
      </c>
      <c r="GYN41" s="92">
        <f>SUMIFS('3a-Budget Detail'!GYO17:GYO511,'3a-Budget Detail'!GYL17:GYL511,'List Data'!GYQ18,'3a-Budget Detail'!GYK17:GYK511,'List Data'!GYM26)</f>
        <v>0</v>
      </c>
      <c r="GYP41" s="42"/>
      <c r="GYQ41" s="42" t="s">
        <v>498</v>
      </c>
      <c r="GYR41" s="92">
        <f>SUMIFS('3a-Budget Detail'!GYS17:GYS511,'3a-Budget Detail'!GYP17:GYP511,'List Data'!GYU18,'3a-Budget Detail'!GYO17:GYO511,'List Data'!GYQ26)</f>
        <v>0</v>
      </c>
      <c r="GYT41" s="42"/>
      <c r="GYU41" s="42" t="s">
        <v>498</v>
      </c>
      <c r="GYV41" s="92">
        <f>SUMIFS('3a-Budget Detail'!GYW17:GYW511,'3a-Budget Detail'!GYT17:GYT511,'List Data'!GYY18,'3a-Budget Detail'!GYS17:GYS511,'List Data'!GYU26)</f>
        <v>0</v>
      </c>
      <c r="GYX41" s="42"/>
      <c r="GYY41" s="42" t="s">
        <v>498</v>
      </c>
      <c r="GYZ41" s="92">
        <f>SUMIFS('3a-Budget Detail'!GZA17:GZA511,'3a-Budget Detail'!GYX17:GYX511,'List Data'!GZC18,'3a-Budget Detail'!GYW17:GYW511,'List Data'!GYY26)</f>
        <v>0</v>
      </c>
      <c r="GZB41" s="42"/>
      <c r="GZC41" s="42" t="s">
        <v>498</v>
      </c>
      <c r="GZD41" s="92">
        <f>SUMIFS('3a-Budget Detail'!GZE17:GZE511,'3a-Budget Detail'!GZB17:GZB511,'List Data'!GZG18,'3a-Budget Detail'!GZA17:GZA511,'List Data'!GZC26)</f>
        <v>0</v>
      </c>
      <c r="GZF41" s="42"/>
      <c r="GZG41" s="42" t="s">
        <v>498</v>
      </c>
      <c r="GZH41" s="92">
        <f>SUMIFS('3a-Budget Detail'!GZI17:GZI511,'3a-Budget Detail'!GZF17:GZF511,'List Data'!GZK18,'3a-Budget Detail'!GZE17:GZE511,'List Data'!GZG26)</f>
        <v>0</v>
      </c>
      <c r="GZJ41" s="42"/>
      <c r="GZK41" s="42" t="s">
        <v>498</v>
      </c>
      <c r="GZL41" s="92">
        <f>SUMIFS('3a-Budget Detail'!GZM17:GZM511,'3a-Budget Detail'!GZJ17:GZJ511,'List Data'!GZO18,'3a-Budget Detail'!GZI17:GZI511,'List Data'!GZK26)</f>
        <v>0</v>
      </c>
      <c r="GZN41" s="42"/>
      <c r="GZO41" s="42" t="s">
        <v>498</v>
      </c>
      <c r="GZP41" s="92">
        <f>SUMIFS('3a-Budget Detail'!GZQ17:GZQ511,'3a-Budget Detail'!GZN17:GZN511,'List Data'!GZS18,'3a-Budget Detail'!GZM17:GZM511,'List Data'!GZO26)</f>
        <v>0</v>
      </c>
      <c r="GZR41" s="42"/>
      <c r="GZS41" s="42" t="s">
        <v>498</v>
      </c>
      <c r="GZT41" s="92">
        <f>SUMIFS('3a-Budget Detail'!GZU17:GZU511,'3a-Budget Detail'!GZR17:GZR511,'List Data'!GZW18,'3a-Budget Detail'!GZQ17:GZQ511,'List Data'!GZS26)</f>
        <v>0</v>
      </c>
      <c r="GZV41" s="42"/>
      <c r="GZW41" s="42" t="s">
        <v>498</v>
      </c>
      <c r="GZX41" s="92">
        <f>SUMIFS('3a-Budget Detail'!GZY17:GZY511,'3a-Budget Detail'!GZV17:GZV511,'List Data'!HAA18,'3a-Budget Detail'!GZU17:GZU511,'List Data'!GZW26)</f>
        <v>0</v>
      </c>
      <c r="GZZ41" s="42"/>
      <c r="HAA41" s="42" t="s">
        <v>498</v>
      </c>
      <c r="HAB41" s="92">
        <f>SUMIFS('3a-Budget Detail'!HAC17:HAC511,'3a-Budget Detail'!GZZ17:GZZ511,'List Data'!HAE18,'3a-Budget Detail'!GZY17:GZY511,'List Data'!HAA26)</f>
        <v>0</v>
      </c>
      <c r="HAD41" s="42"/>
      <c r="HAE41" s="42" t="s">
        <v>498</v>
      </c>
      <c r="HAF41" s="92">
        <f>SUMIFS('3a-Budget Detail'!HAG17:HAG511,'3a-Budget Detail'!HAD17:HAD511,'List Data'!HAI18,'3a-Budget Detail'!HAC17:HAC511,'List Data'!HAE26)</f>
        <v>0</v>
      </c>
      <c r="HAH41" s="42"/>
      <c r="HAI41" s="42" t="s">
        <v>498</v>
      </c>
      <c r="HAJ41" s="92">
        <f>SUMIFS('3a-Budget Detail'!HAK17:HAK511,'3a-Budget Detail'!HAH17:HAH511,'List Data'!HAM18,'3a-Budget Detail'!HAG17:HAG511,'List Data'!HAI26)</f>
        <v>0</v>
      </c>
      <c r="HAL41" s="42"/>
      <c r="HAM41" s="42" t="s">
        <v>498</v>
      </c>
      <c r="HAN41" s="92">
        <f>SUMIFS('3a-Budget Detail'!HAO17:HAO511,'3a-Budget Detail'!HAL17:HAL511,'List Data'!HAQ18,'3a-Budget Detail'!HAK17:HAK511,'List Data'!HAM26)</f>
        <v>0</v>
      </c>
      <c r="HAP41" s="42"/>
      <c r="HAQ41" s="42" t="s">
        <v>498</v>
      </c>
      <c r="HAR41" s="92">
        <f>SUMIFS('3a-Budget Detail'!HAS17:HAS511,'3a-Budget Detail'!HAP17:HAP511,'List Data'!HAU18,'3a-Budget Detail'!HAO17:HAO511,'List Data'!HAQ26)</f>
        <v>0</v>
      </c>
      <c r="HAT41" s="42"/>
      <c r="HAU41" s="42" t="s">
        <v>498</v>
      </c>
      <c r="HAV41" s="92">
        <f>SUMIFS('3a-Budget Detail'!HAW17:HAW511,'3a-Budget Detail'!HAT17:HAT511,'List Data'!HAY18,'3a-Budget Detail'!HAS17:HAS511,'List Data'!HAU26)</f>
        <v>0</v>
      </c>
      <c r="HAX41" s="42"/>
      <c r="HAY41" s="42" t="s">
        <v>498</v>
      </c>
      <c r="HAZ41" s="92">
        <f>SUMIFS('3a-Budget Detail'!HBA17:HBA511,'3a-Budget Detail'!HAX17:HAX511,'List Data'!HBC18,'3a-Budget Detail'!HAW17:HAW511,'List Data'!HAY26)</f>
        <v>0</v>
      </c>
      <c r="HBB41" s="42"/>
      <c r="HBC41" s="42" t="s">
        <v>498</v>
      </c>
      <c r="HBD41" s="92">
        <f>SUMIFS('3a-Budget Detail'!HBE17:HBE511,'3a-Budget Detail'!HBB17:HBB511,'List Data'!HBG18,'3a-Budget Detail'!HBA17:HBA511,'List Data'!HBC26)</f>
        <v>0</v>
      </c>
      <c r="HBF41" s="42"/>
      <c r="HBG41" s="42" t="s">
        <v>498</v>
      </c>
      <c r="HBH41" s="92">
        <f>SUMIFS('3a-Budget Detail'!HBI17:HBI511,'3a-Budget Detail'!HBF17:HBF511,'List Data'!HBK18,'3a-Budget Detail'!HBE17:HBE511,'List Data'!HBG26)</f>
        <v>0</v>
      </c>
      <c r="HBJ41" s="42"/>
      <c r="HBK41" s="42" t="s">
        <v>498</v>
      </c>
      <c r="HBL41" s="92">
        <f>SUMIFS('3a-Budget Detail'!HBM17:HBM511,'3a-Budget Detail'!HBJ17:HBJ511,'List Data'!HBO18,'3a-Budget Detail'!HBI17:HBI511,'List Data'!HBK26)</f>
        <v>0</v>
      </c>
      <c r="HBN41" s="42"/>
      <c r="HBO41" s="42" t="s">
        <v>498</v>
      </c>
      <c r="HBP41" s="92">
        <f>SUMIFS('3a-Budget Detail'!HBQ17:HBQ511,'3a-Budget Detail'!HBN17:HBN511,'List Data'!HBS18,'3a-Budget Detail'!HBM17:HBM511,'List Data'!HBO26)</f>
        <v>0</v>
      </c>
      <c r="HBR41" s="42"/>
      <c r="HBS41" s="42" t="s">
        <v>498</v>
      </c>
      <c r="HBT41" s="92">
        <f>SUMIFS('3a-Budget Detail'!HBU17:HBU511,'3a-Budget Detail'!HBR17:HBR511,'List Data'!HBW18,'3a-Budget Detail'!HBQ17:HBQ511,'List Data'!HBS26)</f>
        <v>0</v>
      </c>
      <c r="HBV41" s="42"/>
      <c r="HBW41" s="42" t="s">
        <v>498</v>
      </c>
      <c r="HBX41" s="92">
        <f>SUMIFS('3a-Budget Detail'!HBY17:HBY511,'3a-Budget Detail'!HBV17:HBV511,'List Data'!HCA18,'3a-Budget Detail'!HBU17:HBU511,'List Data'!HBW26)</f>
        <v>0</v>
      </c>
      <c r="HBZ41" s="42"/>
      <c r="HCA41" s="42" t="s">
        <v>498</v>
      </c>
      <c r="HCB41" s="92">
        <f>SUMIFS('3a-Budget Detail'!HCC17:HCC511,'3a-Budget Detail'!HBZ17:HBZ511,'List Data'!HCE18,'3a-Budget Detail'!HBY17:HBY511,'List Data'!HCA26)</f>
        <v>0</v>
      </c>
      <c r="HCD41" s="42"/>
      <c r="HCE41" s="42" t="s">
        <v>498</v>
      </c>
      <c r="HCF41" s="92">
        <f>SUMIFS('3a-Budget Detail'!HCG17:HCG511,'3a-Budget Detail'!HCD17:HCD511,'List Data'!HCI18,'3a-Budget Detail'!HCC17:HCC511,'List Data'!HCE26)</f>
        <v>0</v>
      </c>
      <c r="HCH41" s="42"/>
      <c r="HCI41" s="42" t="s">
        <v>498</v>
      </c>
      <c r="HCJ41" s="92">
        <f>SUMIFS('3a-Budget Detail'!HCK17:HCK511,'3a-Budget Detail'!HCH17:HCH511,'List Data'!HCM18,'3a-Budget Detail'!HCG17:HCG511,'List Data'!HCI26)</f>
        <v>0</v>
      </c>
      <c r="HCL41" s="42"/>
      <c r="HCM41" s="42" t="s">
        <v>498</v>
      </c>
      <c r="HCN41" s="92">
        <f>SUMIFS('3a-Budget Detail'!HCO17:HCO511,'3a-Budget Detail'!HCL17:HCL511,'List Data'!HCQ18,'3a-Budget Detail'!HCK17:HCK511,'List Data'!HCM26)</f>
        <v>0</v>
      </c>
      <c r="HCP41" s="42"/>
      <c r="HCQ41" s="42" t="s">
        <v>498</v>
      </c>
      <c r="HCR41" s="92">
        <f>SUMIFS('3a-Budget Detail'!HCS17:HCS511,'3a-Budget Detail'!HCP17:HCP511,'List Data'!HCU18,'3a-Budget Detail'!HCO17:HCO511,'List Data'!HCQ26)</f>
        <v>0</v>
      </c>
      <c r="HCT41" s="42"/>
      <c r="HCU41" s="42" t="s">
        <v>498</v>
      </c>
      <c r="HCV41" s="92">
        <f>SUMIFS('3a-Budget Detail'!HCW17:HCW511,'3a-Budget Detail'!HCT17:HCT511,'List Data'!HCY18,'3a-Budget Detail'!HCS17:HCS511,'List Data'!HCU26)</f>
        <v>0</v>
      </c>
      <c r="HCX41" s="42"/>
      <c r="HCY41" s="42" t="s">
        <v>498</v>
      </c>
      <c r="HCZ41" s="92">
        <f>SUMIFS('3a-Budget Detail'!HDA17:HDA511,'3a-Budget Detail'!HCX17:HCX511,'List Data'!HDC18,'3a-Budget Detail'!HCW17:HCW511,'List Data'!HCY26)</f>
        <v>0</v>
      </c>
      <c r="HDB41" s="42"/>
      <c r="HDC41" s="42" t="s">
        <v>498</v>
      </c>
      <c r="HDD41" s="92">
        <f>SUMIFS('3a-Budget Detail'!HDE17:HDE511,'3a-Budget Detail'!HDB17:HDB511,'List Data'!HDG18,'3a-Budget Detail'!HDA17:HDA511,'List Data'!HDC26)</f>
        <v>0</v>
      </c>
      <c r="HDF41" s="42"/>
      <c r="HDG41" s="42" t="s">
        <v>498</v>
      </c>
      <c r="HDH41" s="92">
        <f>SUMIFS('3a-Budget Detail'!HDI17:HDI511,'3a-Budget Detail'!HDF17:HDF511,'List Data'!HDK18,'3a-Budget Detail'!HDE17:HDE511,'List Data'!HDG26)</f>
        <v>0</v>
      </c>
      <c r="HDJ41" s="42"/>
      <c r="HDK41" s="42" t="s">
        <v>498</v>
      </c>
      <c r="HDL41" s="92">
        <f>SUMIFS('3a-Budget Detail'!HDM17:HDM511,'3a-Budget Detail'!HDJ17:HDJ511,'List Data'!HDO18,'3a-Budget Detail'!HDI17:HDI511,'List Data'!HDK26)</f>
        <v>0</v>
      </c>
      <c r="HDN41" s="42"/>
      <c r="HDO41" s="42" t="s">
        <v>498</v>
      </c>
      <c r="HDP41" s="92">
        <f>SUMIFS('3a-Budget Detail'!HDQ17:HDQ511,'3a-Budget Detail'!HDN17:HDN511,'List Data'!HDS18,'3a-Budget Detail'!HDM17:HDM511,'List Data'!HDO26)</f>
        <v>0</v>
      </c>
      <c r="HDR41" s="42"/>
      <c r="HDS41" s="42" t="s">
        <v>498</v>
      </c>
      <c r="HDT41" s="92">
        <f>SUMIFS('3a-Budget Detail'!HDU17:HDU511,'3a-Budget Detail'!HDR17:HDR511,'List Data'!HDW18,'3a-Budget Detail'!HDQ17:HDQ511,'List Data'!HDS26)</f>
        <v>0</v>
      </c>
      <c r="HDV41" s="42"/>
      <c r="HDW41" s="42" t="s">
        <v>498</v>
      </c>
      <c r="HDX41" s="92">
        <f>SUMIFS('3a-Budget Detail'!HDY17:HDY511,'3a-Budget Detail'!HDV17:HDV511,'List Data'!HEA18,'3a-Budget Detail'!HDU17:HDU511,'List Data'!HDW26)</f>
        <v>0</v>
      </c>
      <c r="HDZ41" s="42"/>
      <c r="HEA41" s="42" t="s">
        <v>498</v>
      </c>
      <c r="HEB41" s="92">
        <f>SUMIFS('3a-Budget Detail'!HEC17:HEC511,'3a-Budget Detail'!HDZ17:HDZ511,'List Data'!HEE18,'3a-Budget Detail'!HDY17:HDY511,'List Data'!HEA26)</f>
        <v>0</v>
      </c>
      <c r="HED41" s="42"/>
      <c r="HEE41" s="42" t="s">
        <v>498</v>
      </c>
      <c r="HEF41" s="92">
        <f>SUMIFS('3a-Budget Detail'!HEG17:HEG511,'3a-Budget Detail'!HED17:HED511,'List Data'!HEI18,'3a-Budget Detail'!HEC17:HEC511,'List Data'!HEE26)</f>
        <v>0</v>
      </c>
      <c r="HEH41" s="42"/>
      <c r="HEI41" s="42" t="s">
        <v>498</v>
      </c>
      <c r="HEJ41" s="92">
        <f>SUMIFS('3a-Budget Detail'!HEK17:HEK511,'3a-Budget Detail'!HEH17:HEH511,'List Data'!HEM18,'3a-Budget Detail'!HEG17:HEG511,'List Data'!HEI26)</f>
        <v>0</v>
      </c>
      <c r="HEL41" s="42"/>
      <c r="HEM41" s="42" t="s">
        <v>498</v>
      </c>
      <c r="HEN41" s="92">
        <f>SUMIFS('3a-Budget Detail'!HEO17:HEO511,'3a-Budget Detail'!HEL17:HEL511,'List Data'!HEQ18,'3a-Budget Detail'!HEK17:HEK511,'List Data'!HEM26)</f>
        <v>0</v>
      </c>
      <c r="HEP41" s="42"/>
      <c r="HEQ41" s="42" t="s">
        <v>498</v>
      </c>
      <c r="HER41" s="92">
        <f>SUMIFS('3a-Budget Detail'!HES17:HES511,'3a-Budget Detail'!HEP17:HEP511,'List Data'!HEU18,'3a-Budget Detail'!HEO17:HEO511,'List Data'!HEQ26)</f>
        <v>0</v>
      </c>
      <c r="HET41" s="42"/>
      <c r="HEU41" s="42" t="s">
        <v>498</v>
      </c>
      <c r="HEV41" s="92">
        <f>SUMIFS('3a-Budget Detail'!HEW17:HEW511,'3a-Budget Detail'!HET17:HET511,'List Data'!HEY18,'3a-Budget Detail'!HES17:HES511,'List Data'!HEU26)</f>
        <v>0</v>
      </c>
      <c r="HEX41" s="42"/>
      <c r="HEY41" s="42" t="s">
        <v>498</v>
      </c>
      <c r="HEZ41" s="92">
        <f>SUMIFS('3a-Budget Detail'!HFA17:HFA511,'3a-Budget Detail'!HEX17:HEX511,'List Data'!HFC18,'3a-Budget Detail'!HEW17:HEW511,'List Data'!HEY26)</f>
        <v>0</v>
      </c>
      <c r="HFB41" s="42"/>
      <c r="HFC41" s="42" t="s">
        <v>498</v>
      </c>
      <c r="HFD41" s="92">
        <f>SUMIFS('3a-Budget Detail'!HFE17:HFE511,'3a-Budget Detail'!HFB17:HFB511,'List Data'!HFG18,'3a-Budget Detail'!HFA17:HFA511,'List Data'!HFC26)</f>
        <v>0</v>
      </c>
      <c r="HFF41" s="42"/>
      <c r="HFG41" s="42" t="s">
        <v>498</v>
      </c>
      <c r="HFH41" s="92">
        <f>SUMIFS('3a-Budget Detail'!HFI17:HFI511,'3a-Budget Detail'!HFF17:HFF511,'List Data'!HFK18,'3a-Budget Detail'!HFE17:HFE511,'List Data'!HFG26)</f>
        <v>0</v>
      </c>
      <c r="HFJ41" s="42"/>
      <c r="HFK41" s="42" t="s">
        <v>498</v>
      </c>
      <c r="HFL41" s="92">
        <f>SUMIFS('3a-Budget Detail'!HFM17:HFM511,'3a-Budget Detail'!HFJ17:HFJ511,'List Data'!HFO18,'3a-Budget Detail'!HFI17:HFI511,'List Data'!HFK26)</f>
        <v>0</v>
      </c>
      <c r="HFN41" s="42"/>
      <c r="HFO41" s="42" t="s">
        <v>498</v>
      </c>
      <c r="HFP41" s="92">
        <f>SUMIFS('3a-Budget Detail'!HFQ17:HFQ511,'3a-Budget Detail'!HFN17:HFN511,'List Data'!HFS18,'3a-Budget Detail'!HFM17:HFM511,'List Data'!HFO26)</f>
        <v>0</v>
      </c>
      <c r="HFR41" s="42"/>
      <c r="HFS41" s="42" t="s">
        <v>498</v>
      </c>
      <c r="HFT41" s="92">
        <f>SUMIFS('3a-Budget Detail'!HFU17:HFU511,'3a-Budget Detail'!HFR17:HFR511,'List Data'!HFW18,'3a-Budget Detail'!HFQ17:HFQ511,'List Data'!HFS26)</f>
        <v>0</v>
      </c>
      <c r="HFV41" s="42"/>
      <c r="HFW41" s="42" t="s">
        <v>498</v>
      </c>
      <c r="HFX41" s="92">
        <f>SUMIFS('3a-Budget Detail'!HFY17:HFY511,'3a-Budget Detail'!HFV17:HFV511,'List Data'!HGA18,'3a-Budget Detail'!HFU17:HFU511,'List Data'!HFW26)</f>
        <v>0</v>
      </c>
      <c r="HFZ41" s="42"/>
      <c r="HGA41" s="42" t="s">
        <v>498</v>
      </c>
      <c r="HGB41" s="92">
        <f>SUMIFS('3a-Budget Detail'!HGC17:HGC511,'3a-Budget Detail'!HFZ17:HFZ511,'List Data'!HGE18,'3a-Budget Detail'!HFY17:HFY511,'List Data'!HGA26)</f>
        <v>0</v>
      </c>
      <c r="HGD41" s="42"/>
      <c r="HGE41" s="42" t="s">
        <v>498</v>
      </c>
      <c r="HGF41" s="92">
        <f>SUMIFS('3a-Budget Detail'!HGG17:HGG511,'3a-Budget Detail'!HGD17:HGD511,'List Data'!HGI18,'3a-Budget Detail'!HGC17:HGC511,'List Data'!HGE26)</f>
        <v>0</v>
      </c>
      <c r="HGH41" s="42"/>
      <c r="HGI41" s="42" t="s">
        <v>498</v>
      </c>
      <c r="HGJ41" s="92">
        <f>SUMIFS('3a-Budget Detail'!HGK17:HGK511,'3a-Budget Detail'!HGH17:HGH511,'List Data'!HGM18,'3a-Budget Detail'!HGG17:HGG511,'List Data'!HGI26)</f>
        <v>0</v>
      </c>
      <c r="HGL41" s="42"/>
      <c r="HGM41" s="42" t="s">
        <v>498</v>
      </c>
      <c r="HGN41" s="92">
        <f>SUMIFS('3a-Budget Detail'!HGO17:HGO511,'3a-Budget Detail'!HGL17:HGL511,'List Data'!HGQ18,'3a-Budget Detail'!HGK17:HGK511,'List Data'!HGM26)</f>
        <v>0</v>
      </c>
      <c r="HGP41" s="42"/>
      <c r="HGQ41" s="42" t="s">
        <v>498</v>
      </c>
      <c r="HGR41" s="92">
        <f>SUMIFS('3a-Budget Detail'!HGS17:HGS511,'3a-Budget Detail'!HGP17:HGP511,'List Data'!HGU18,'3a-Budget Detail'!HGO17:HGO511,'List Data'!HGQ26)</f>
        <v>0</v>
      </c>
      <c r="HGT41" s="42"/>
      <c r="HGU41" s="42" t="s">
        <v>498</v>
      </c>
      <c r="HGV41" s="92">
        <f>SUMIFS('3a-Budget Detail'!HGW17:HGW511,'3a-Budget Detail'!HGT17:HGT511,'List Data'!HGY18,'3a-Budget Detail'!HGS17:HGS511,'List Data'!HGU26)</f>
        <v>0</v>
      </c>
      <c r="HGX41" s="42"/>
      <c r="HGY41" s="42" t="s">
        <v>498</v>
      </c>
      <c r="HGZ41" s="92">
        <f>SUMIFS('3a-Budget Detail'!HHA17:HHA511,'3a-Budget Detail'!HGX17:HGX511,'List Data'!HHC18,'3a-Budget Detail'!HGW17:HGW511,'List Data'!HGY26)</f>
        <v>0</v>
      </c>
      <c r="HHB41" s="42"/>
      <c r="HHC41" s="42" t="s">
        <v>498</v>
      </c>
      <c r="HHD41" s="92">
        <f>SUMIFS('3a-Budget Detail'!HHE17:HHE511,'3a-Budget Detail'!HHB17:HHB511,'List Data'!HHG18,'3a-Budget Detail'!HHA17:HHA511,'List Data'!HHC26)</f>
        <v>0</v>
      </c>
      <c r="HHF41" s="42"/>
      <c r="HHG41" s="42" t="s">
        <v>498</v>
      </c>
      <c r="HHH41" s="92">
        <f>SUMIFS('3a-Budget Detail'!HHI17:HHI511,'3a-Budget Detail'!HHF17:HHF511,'List Data'!HHK18,'3a-Budget Detail'!HHE17:HHE511,'List Data'!HHG26)</f>
        <v>0</v>
      </c>
      <c r="HHJ41" s="42"/>
      <c r="HHK41" s="42" t="s">
        <v>498</v>
      </c>
      <c r="HHL41" s="92">
        <f>SUMIFS('3a-Budget Detail'!HHM17:HHM511,'3a-Budget Detail'!HHJ17:HHJ511,'List Data'!HHO18,'3a-Budget Detail'!HHI17:HHI511,'List Data'!HHK26)</f>
        <v>0</v>
      </c>
      <c r="HHN41" s="42"/>
      <c r="HHO41" s="42" t="s">
        <v>498</v>
      </c>
      <c r="HHP41" s="92">
        <f>SUMIFS('3a-Budget Detail'!HHQ17:HHQ511,'3a-Budget Detail'!HHN17:HHN511,'List Data'!HHS18,'3a-Budget Detail'!HHM17:HHM511,'List Data'!HHO26)</f>
        <v>0</v>
      </c>
      <c r="HHR41" s="42"/>
      <c r="HHS41" s="42" t="s">
        <v>498</v>
      </c>
      <c r="HHT41" s="92">
        <f>SUMIFS('3a-Budget Detail'!HHU17:HHU511,'3a-Budget Detail'!HHR17:HHR511,'List Data'!HHW18,'3a-Budget Detail'!HHQ17:HHQ511,'List Data'!HHS26)</f>
        <v>0</v>
      </c>
      <c r="HHV41" s="42"/>
      <c r="HHW41" s="42" t="s">
        <v>498</v>
      </c>
      <c r="HHX41" s="92">
        <f>SUMIFS('3a-Budget Detail'!HHY17:HHY511,'3a-Budget Detail'!HHV17:HHV511,'List Data'!HIA18,'3a-Budget Detail'!HHU17:HHU511,'List Data'!HHW26)</f>
        <v>0</v>
      </c>
      <c r="HHZ41" s="42"/>
      <c r="HIA41" s="42" t="s">
        <v>498</v>
      </c>
      <c r="HIB41" s="92">
        <f>SUMIFS('3a-Budget Detail'!HIC17:HIC511,'3a-Budget Detail'!HHZ17:HHZ511,'List Data'!HIE18,'3a-Budget Detail'!HHY17:HHY511,'List Data'!HIA26)</f>
        <v>0</v>
      </c>
      <c r="HID41" s="42"/>
      <c r="HIE41" s="42" t="s">
        <v>498</v>
      </c>
      <c r="HIF41" s="92">
        <f>SUMIFS('3a-Budget Detail'!HIG17:HIG511,'3a-Budget Detail'!HID17:HID511,'List Data'!HII18,'3a-Budget Detail'!HIC17:HIC511,'List Data'!HIE26)</f>
        <v>0</v>
      </c>
      <c r="HIH41" s="42"/>
      <c r="HII41" s="42" t="s">
        <v>498</v>
      </c>
      <c r="HIJ41" s="92">
        <f>SUMIFS('3a-Budget Detail'!HIK17:HIK511,'3a-Budget Detail'!HIH17:HIH511,'List Data'!HIM18,'3a-Budget Detail'!HIG17:HIG511,'List Data'!HII26)</f>
        <v>0</v>
      </c>
      <c r="HIL41" s="42"/>
      <c r="HIM41" s="42" t="s">
        <v>498</v>
      </c>
      <c r="HIN41" s="92">
        <f>SUMIFS('3a-Budget Detail'!HIO17:HIO511,'3a-Budget Detail'!HIL17:HIL511,'List Data'!HIQ18,'3a-Budget Detail'!HIK17:HIK511,'List Data'!HIM26)</f>
        <v>0</v>
      </c>
      <c r="HIP41" s="42"/>
      <c r="HIQ41" s="42" t="s">
        <v>498</v>
      </c>
      <c r="HIR41" s="92">
        <f>SUMIFS('3a-Budget Detail'!HIS17:HIS511,'3a-Budget Detail'!HIP17:HIP511,'List Data'!HIU18,'3a-Budget Detail'!HIO17:HIO511,'List Data'!HIQ26)</f>
        <v>0</v>
      </c>
      <c r="HIT41" s="42"/>
      <c r="HIU41" s="42" t="s">
        <v>498</v>
      </c>
      <c r="HIV41" s="92">
        <f>SUMIFS('3a-Budget Detail'!HIW17:HIW511,'3a-Budget Detail'!HIT17:HIT511,'List Data'!HIY18,'3a-Budget Detail'!HIS17:HIS511,'List Data'!HIU26)</f>
        <v>0</v>
      </c>
      <c r="HIX41" s="42"/>
      <c r="HIY41" s="42" t="s">
        <v>498</v>
      </c>
      <c r="HIZ41" s="92">
        <f>SUMIFS('3a-Budget Detail'!HJA17:HJA511,'3a-Budget Detail'!HIX17:HIX511,'List Data'!HJC18,'3a-Budget Detail'!HIW17:HIW511,'List Data'!HIY26)</f>
        <v>0</v>
      </c>
      <c r="HJB41" s="42"/>
      <c r="HJC41" s="42" t="s">
        <v>498</v>
      </c>
      <c r="HJD41" s="92">
        <f>SUMIFS('3a-Budget Detail'!HJE17:HJE511,'3a-Budget Detail'!HJB17:HJB511,'List Data'!HJG18,'3a-Budget Detail'!HJA17:HJA511,'List Data'!HJC26)</f>
        <v>0</v>
      </c>
      <c r="HJF41" s="42"/>
      <c r="HJG41" s="42" t="s">
        <v>498</v>
      </c>
      <c r="HJH41" s="92">
        <f>SUMIFS('3a-Budget Detail'!HJI17:HJI511,'3a-Budget Detail'!HJF17:HJF511,'List Data'!HJK18,'3a-Budget Detail'!HJE17:HJE511,'List Data'!HJG26)</f>
        <v>0</v>
      </c>
      <c r="HJJ41" s="42"/>
      <c r="HJK41" s="42" t="s">
        <v>498</v>
      </c>
      <c r="HJL41" s="92">
        <f>SUMIFS('3a-Budget Detail'!HJM17:HJM511,'3a-Budget Detail'!HJJ17:HJJ511,'List Data'!HJO18,'3a-Budget Detail'!HJI17:HJI511,'List Data'!HJK26)</f>
        <v>0</v>
      </c>
      <c r="HJN41" s="42"/>
      <c r="HJO41" s="42" t="s">
        <v>498</v>
      </c>
      <c r="HJP41" s="92">
        <f>SUMIFS('3a-Budget Detail'!HJQ17:HJQ511,'3a-Budget Detail'!HJN17:HJN511,'List Data'!HJS18,'3a-Budget Detail'!HJM17:HJM511,'List Data'!HJO26)</f>
        <v>0</v>
      </c>
      <c r="HJR41" s="42"/>
      <c r="HJS41" s="42" t="s">
        <v>498</v>
      </c>
      <c r="HJT41" s="92">
        <f>SUMIFS('3a-Budget Detail'!HJU17:HJU511,'3a-Budget Detail'!HJR17:HJR511,'List Data'!HJW18,'3a-Budget Detail'!HJQ17:HJQ511,'List Data'!HJS26)</f>
        <v>0</v>
      </c>
      <c r="HJV41" s="42"/>
      <c r="HJW41" s="42" t="s">
        <v>498</v>
      </c>
      <c r="HJX41" s="92">
        <f>SUMIFS('3a-Budget Detail'!HJY17:HJY511,'3a-Budget Detail'!HJV17:HJV511,'List Data'!HKA18,'3a-Budget Detail'!HJU17:HJU511,'List Data'!HJW26)</f>
        <v>0</v>
      </c>
      <c r="HJZ41" s="42"/>
      <c r="HKA41" s="42" t="s">
        <v>498</v>
      </c>
      <c r="HKB41" s="92">
        <f>SUMIFS('3a-Budget Detail'!HKC17:HKC511,'3a-Budget Detail'!HJZ17:HJZ511,'List Data'!HKE18,'3a-Budget Detail'!HJY17:HJY511,'List Data'!HKA26)</f>
        <v>0</v>
      </c>
      <c r="HKD41" s="42"/>
      <c r="HKE41" s="42" t="s">
        <v>498</v>
      </c>
      <c r="HKF41" s="92">
        <f>SUMIFS('3a-Budget Detail'!HKG17:HKG511,'3a-Budget Detail'!HKD17:HKD511,'List Data'!HKI18,'3a-Budget Detail'!HKC17:HKC511,'List Data'!HKE26)</f>
        <v>0</v>
      </c>
      <c r="HKH41" s="42"/>
      <c r="HKI41" s="42" t="s">
        <v>498</v>
      </c>
      <c r="HKJ41" s="92">
        <f>SUMIFS('3a-Budget Detail'!HKK17:HKK511,'3a-Budget Detail'!HKH17:HKH511,'List Data'!HKM18,'3a-Budget Detail'!HKG17:HKG511,'List Data'!HKI26)</f>
        <v>0</v>
      </c>
      <c r="HKL41" s="42"/>
      <c r="HKM41" s="42" t="s">
        <v>498</v>
      </c>
      <c r="HKN41" s="92">
        <f>SUMIFS('3a-Budget Detail'!HKO17:HKO511,'3a-Budget Detail'!HKL17:HKL511,'List Data'!HKQ18,'3a-Budget Detail'!HKK17:HKK511,'List Data'!HKM26)</f>
        <v>0</v>
      </c>
      <c r="HKP41" s="42"/>
      <c r="HKQ41" s="42" t="s">
        <v>498</v>
      </c>
      <c r="HKR41" s="92">
        <f>SUMIFS('3a-Budget Detail'!HKS17:HKS511,'3a-Budget Detail'!HKP17:HKP511,'List Data'!HKU18,'3a-Budget Detail'!HKO17:HKO511,'List Data'!HKQ26)</f>
        <v>0</v>
      </c>
      <c r="HKT41" s="42"/>
      <c r="HKU41" s="42" t="s">
        <v>498</v>
      </c>
      <c r="HKV41" s="92">
        <f>SUMIFS('3a-Budget Detail'!HKW17:HKW511,'3a-Budget Detail'!HKT17:HKT511,'List Data'!HKY18,'3a-Budget Detail'!HKS17:HKS511,'List Data'!HKU26)</f>
        <v>0</v>
      </c>
      <c r="HKX41" s="42"/>
      <c r="HKY41" s="42" t="s">
        <v>498</v>
      </c>
      <c r="HKZ41" s="92">
        <f>SUMIFS('3a-Budget Detail'!HLA17:HLA511,'3a-Budget Detail'!HKX17:HKX511,'List Data'!HLC18,'3a-Budget Detail'!HKW17:HKW511,'List Data'!HKY26)</f>
        <v>0</v>
      </c>
      <c r="HLB41" s="42"/>
      <c r="HLC41" s="42" t="s">
        <v>498</v>
      </c>
      <c r="HLD41" s="92">
        <f>SUMIFS('3a-Budget Detail'!HLE17:HLE511,'3a-Budget Detail'!HLB17:HLB511,'List Data'!HLG18,'3a-Budget Detail'!HLA17:HLA511,'List Data'!HLC26)</f>
        <v>0</v>
      </c>
      <c r="HLF41" s="42"/>
      <c r="HLG41" s="42" t="s">
        <v>498</v>
      </c>
      <c r="HLH41" s="92">
        <f>SUMIFS('3a-Budget Detail'!HLI17:HLI511,'3a-Budget Detail'!HLF17:HLF511,'List Data'!HLK18,'3a-Budget Detail'!HLE17:HLE511,'List Data'!HLG26)</f>
        <v>0</v>
      </c>
      <c r="HLJ41" s="42"/>
      <c r="HLK41" s="42" t="s">
        <v>498</v>
      </c>
      <c r="HLL41" s="92">
        <f>SUMIFS('3a-Budget Detail'!HLM17:HLM511,'3a-Budget Detail'!HLJ17:HLJ511,'List Data'!HLO18,'3a-Budget Detail'!HLI17:HLI511,'List Data'!HLK26)</f>
        <v>0</v>
      </c>
      <c r="HLN41" s="42"/>
      <c r="HLO41" s="42" t="s">
        <v>498</v>
      </c>
      <c r="HLP41" s="92">
        <f>SUMIFS('3a-Budget Detail'!HLQ17:HLQ511,'3a-Budget Detail'!HLN17:HLN511,'List Data'!HLS18,'3a-Budget Detail'!HLM17:HLM511,'List Data'!HLO26)</f>
        <v>0</v>
      </c>
      <c r="HLR41" s="42"/>
      <c r="HLS41" s="42" t="s">
        <v>498</v>
      </c>
      <c r="HLT41" s="92">
        <f>SUMIFS('3a-Budget Detail'!HLU17:HLU511,'3a-Budget Detail'!HLR17:HLR511,'List Data'!HLW18,'3a-Budget Detail'!HLQ17:HLQ511,'List Data'!HLS26)</f>
        <v>0</v>
      </c>
      <c r="HLV41" s="42"/>
      <c r="HLW41" s="42" t="s">
        <v>498</v>
      </c>
      <c r="HLX41" s="92">
        <f>SUMIFS('3a-Budget Detail'!HLY17:HLY511,'3a-Budget Detail'!HLV17:HLV511,'List Data'!HMA18,'3a-Budget Detail'!HLU17:HLU511,'List Data'!HLW26)</f>
        <v>0</v>
      </c>
      <c r="HLZ41" s="42"/>
      <c r="HMA41" s="42" t="s">
        <v>498</v>
      </c>
      <c r="HMB41" s="92">
        <f>SUMIFS('3a-Budget Detail'!HMC17:HMC511,'3a-Budget Detail'!HLZ17:HLZ511,'List Data'!HME18,'3a-Budget Detail'!HLY17:HLY511,'List Data'!HMA26)</f>
        <v>0</v>
      </c>
      <c r="HMD41" s="42"/>
      <c r="HME41" s="42" t="s">
        <v>498</v>
      </c>
      <c r="HMF41" s="92">
        <f>SUMIFS('3a-Budget Detail'!HMG17:HMG511,'3a-Budget Detail'!HMD17:HMD511,'List Data'!HMI18,'3a-Budget Detail'!HMC17:HMC511,'List Data'!HME26)</f>
        <v>0</v>
      </c>
      <c r="HMH41" s="42"/>
      <c r="HMI41" s="42" t="s">
        <v>498</v>
      </c>
      <c r="HMJ41" s="92">
        <f>SUMIFS('3a-Budget Detail'!HMK17:HMK511,'3a-Budget Detail'!HMH17:HMH511,'List Data'!HMM18,'3a-Budget Detail'!HMG17:HMG511,'List Data'!HMI26)</f>
        <v>0</v>
      </c>
      <c r="HML41" s="42"/>
      <c r="HMM41" s="42" t="s">
        <v>498</v>
      </c>
      <c r="HMN41" s="92">
        <f>SUMIFS('3a-Budget Detail'!HMO17:HMO511,'3a-Budget Detail'!HML17:HML511,'List Data'!HMQ18,'3a-Budget Detail'!HMK17:HMK511,'List Data'!HMM26)</f>
        <v>0</v>
      </c>
      <c r="HMP41" s="42"/>
      <c r="HMQ41" s="42" t="s">
        <v>498</v>
      </c>
      <c r="HMR41" s="92">
        <f>SUMIFS('3a-Budget Detail'!HMS17:HMS511,'3a-Budget Detail'!HMP17:HMP511,'List Data'!HMU18,'3a-Budget Detail'!HMO17:HMO511,'List Data'!HMQ26)</f>
        <v>0</v>
      </c>
      <c r="HMT41" s="42"/>
      <c r="HMU41" s="42" t="s">
        <v>498</v>
      </c>
      <c r="HMV41" s="92">
        <f>SUMIFS('3a-Budget Detail'!HMW17:HMW511,'3a-Budget Detail'!HMT17:HMT511,'List Data'!HMY18,'3a-Budget Detail'!HMS17:HMS511,'List Data'!HMU26)</f>
        <v>0</v>
      </c>
      <c r="HMX41" s="42"/>
      <c r="HMY41" s="42" t="s">
        <v>498</v>
      </c>
      <c r="HMZ41" s="92">
        <f>SUMIFS('3a-Budget Detail'!HNA17:HNA511,'3a-Budget Detail'!HMX17:HMX511,'List Data'!HNC18,'3a-Budget Detail'!HMW17:HMW511,'List Data'!HMY26)</f>
        <v>0</v>
      </c>
      <c r="HNB41" s="42"/>
      <c r="HNC41" s="42" t="s">
        <v>498</v>
      </c>
      <c r="HND41" s="92">
        <f>SUMIFS('3a-Budget Detail'!HNE17:HNE511,'3a-Budget Detail'!HNB17:HNB511,'List Data'!HNG18,'3a-Budget Detail'!HNA17:HNA511,'List Data'!HNC26)</f>
        <v>0</v>
      </c>
      <c r="HNF41" s="42"/>
      <c r="HNG41" s="42" t="s">
        <v>498</v>
      </c>
      <c r="HNH41" s="92">
        <f>SUMIFS('3a-Budget Detail'!HNI17:HNI511,'3a-Budget Detail'!HNF17:HNF511,'List Data'!HNK18,'3a-Budget Detail'!HNE17:HNE511,'List Data'!HNG26)</f>
        <v>0</v>
      </c>
      <c r="HNJ41" s="42"/>
      <c r="HNK41" s="42" t="s">
        <v>498</v>
      </c>
      <c r="HNL41" s="92">
        <f>SUMIFS('3a-Budget Detail'!HNM17:HNM511,'3a-Budget Detail'!HNJ17:HNJ511,'List Data'!HNO18,'3a-Budget Detail'!HNI17:HNI511,'List Data'!HNK26)</f>
        <v>0</v>
      </c>
      <c r="HNN41" s="42"/>
      <c r="HNO41" s="42" t="s">
        <v>498</v>
      </c>
      <c r="HNP41" s="92">
        <f>SUMIFS('3a-Budget Detail'!HNQ17:HNQ511,'3a-Budget Detail'!HNN17:HNN511,'List Data'!HNS18,'3a-Budget Detail'!HNM17:HNM511,'List Data'!HNO26)</f>
        <v>0</v>
      </c>
      <c r="HNR41" s="42"/>
      <c r="HNS41" s="42" t="s">
        <v>498</v>
      </c>
      <c r="HNT41" s="92">
        <f>SUMIFS('3a-Budget Detail'!HNU17:HNU511,'3a-Budget Detail'!HNR17:HNR511,'List Data'!HNW18,'3a-Budget Detail'!HNQ17:HNQ511,'List Data'!HNS26)</f>
        <v>0</v>
      </c>
      <c r="HNV41" s="42"/>
      <c r="HNW41" s="42" t="s">
        <v>498</v>
      </c>
      <c r="HNX41" s="92">
        <f>SUMIFS('3a-Budget Detail'!HNY17:HNY511,'3a-Budget Detail'!HNV17:HNV511,'List Data'!HOA18,'3a-Budget Detail'!HNU17:HNU511,'List Data'!HNW26)</f>
        <v>0</v>
      </c>
      <c r="HNZ41" s="42"/>
      <c r="HOA41" s="42" t="s">
        <v>498</v>
      </c>
      <c r="HOB41" s="92">
        <f>SUMIFS('3a-Budget Detail'!HOC17:HOC511,'3a-Budget Detail'!HNZ17:HNZ511,'List Data'!HOE18,'3a-Budget Detail'!HNY17:HNY511,'List Data'!HOA26)</f>
        <v>0</v>
      </c>
      <c r="HOD41" s="42"/>
      <c r="HOE41" s="42" t="s">
        <v>498</v>
      </c>
      <c r="HOF41" s="92">
        <f>SUMIFS('3a-Budget Detail'!HOG17:HOG511,'3a-Budget Detail'!HOD17:HOD511,'List Data'!HOI18,'3a-Budget Detail'!HOC17:HOC511,'List Data'!HOE26)</f>
        <v>0</v>
      </c>
      <c r="HOH41" s="42"/>
      <c r="HOI41" s="42" t="s">
        <v>498</v>
      </c>
      <c r="HOJ41" s="92">
        <f>SUMIFS('3a-Budget Detail'!HOK17:HOK511,'3a-Budget Detail'!HOH17:HOH511,'List Data'!HOM18,'3a-Budget Detail'!HOG17:HOG511,'List Data'!HOI26)</f>
        <v>0</v>
      </c>
      <c r="HOL41" s="42"/>
      <c r="HOM41" s="42" t="s">
        <v>498</v>
      </c>
      <c r="HON41" s="92">
        <f>SUMIFS('3a-Budget Detail'!HOO17:HOO511,'3a-Budget Detail'!HOL17:HOL511,'List Data'!HOQ18,'3a-Budget Detail'!HOK17:HOK511,'List Data'!HOM26)</f>
        <v>0</v>
      </c>
      <c r="HOP41" s="42"/>
      <c r="HOQ41" s="42" t="s">
        <v>498</v>
      </c>
      <c r="HOR41" s="92">
        <f>SUMIFS('3a-Budget Detail'!HOS17:HOS511,'3a-Budget Detail'!HOP17:HOP511,'List Data'!HOU18,'3a-Budget Detail'!HOO17:HOO511,'List Data'!HOQ26)</f>
        <v>0</v>
      </c>
      <c r="HOT41" s="42"/>
      <c r="HOU41" s="42" t="s">
        <v>498</v>
      </c>
      <c r="HOV41" s="92">
        <f>SUMIFS('3a-Budget Detail'!HOW17:HOW511,'3a-Budget Detail'!HOT17:HOT511,'List Data'!HOY18,'3a-Budget Detail'!HOS17:HOS511,'List Data'!HOU26)</f>
        <v>0</v>
      </c>
      <c r="HOX41" s="42"/>
      <c r="HOY41" s="42" t="s">
        <v>498</v>
      </c>
      <c r="HOZ41" s="92">
        <f>SUMIFS('3a-Budget Detail'!HPA17:HPA511,'3a-Budget Detail'!HOX17:HOX511,'List Data'!HPC18,'3a-Budget Detail'!HOW17:HOW511,'List Data'!HOY26)</f>
        <v>0</v>
      </c>
      <c r="HPB41" s="42"/>
      <c r="HPC41" s="42" t="s">
        <v>498</v>
      </c>
      <c r="HPD41" s="92">
        <f>SUMIFS('3a-Budget Detail'!HPE17:HPE511,'3a-Budget Detail'!HPB17:HPB511,'List Data'!HPG18,'3a-Budget Detail'!HPA17:HPA511,'List Data'!HPC26)</f>
        <v>0</v>
      </c>
      <c r="HPF41" s="42"/>
      <c r="HPG41" s="42" t="s">
        <v>498</v>
      </c>
      <c r="HPH41" s="92">
        <f>SUMIFS('3a-Budget Detail'!HPI17:HPI511,'3a-Budget Detail'!HPF17:HPF511,'List Data'!HPK18,'3a-Budget Detail'!HPE17:HPE511,'List Data'!HPG26)</f>
        <v>0</v>
      </c>
      <c r="HPJ41" s="42"/>
      <c r="HPK41" s="42" t="s">
        <v>498</v>
      </c>
      <c r="HPL41" s="92">
        <f>SUMIFS('3a-Budget Detail'!HPM17:HPM511,'3a-Budget Detail'!HPJ17:HPJ511,'List Data'!HPO18,'3a-Budget Detail'!HPI17:HPI511,'List Data'!HPK26)</f>
        <v>0</v>
      </c>
      <c r="HPN41" s="42"/>
      <c r="HPO41" s="42" t="s">
        <v>498</v>
      </c>
      <c r="HPP41" s="92">
        <f>SUMIFS('3a-Budget Detail'!HPQ17:HPQ511,'3a-Budget Detail'!HPN17:HPN511,'List Data'!HPS18,'3a-Budget Detail'!HPM17:HPM511,'List Data'!HPO26)</f>
        <v>0</v>
      </c>
      <c r="HPR41" s="42"/>
      <c r="HPS41" s="42" t="s">
        <v>498</v>
      </c>
      <c r="HPT41" s="92">
        <f>SUMIFS('3a-Budget Detail'!HPU17:HPU511,'3a-Budget Detail'!HPR17:HPR511,'List Data'!HPW18,'3a-Budget Detail'!HPQ17:HPQ511,'List Data'!HPS26)</f>
        <v>0</v>
      </c>
      <c r="HPV41" s="42"/>
      <c r="HPW41" s="42" t="s">
        <v>498</v>
      </c>
      <c r="HPX41" s="92">
        <f>SUMIFS('3a-Budget Detail'!HPY17:HPY511,'3a-Budget Detail'!HPV17:HPV511,'List Data'!HQA18,'3a-Budget Detail'!HPU17:HPU511,'List Data'!HPW26)</f>
        <v>0</v>
      </c>
      <c r="HPZ41" s="42"/>
      <c r="HQA41" s="42" t="s">
        <v>498</v>
      </c>
      <c r="HQB41" s="92">
        <f>SUMIFS('3a-Budget Detail'!HQC17:HQC511,'3a-Budget Detail'!HPZ17:HPZ511,'List Data'!HQE18,'3a-Budget Detail'!HPY17:HPY511,'List Data'!HQA26)</f>
        <v>0</v>
      </c>
      <c r="HQD41" s="42"/>
      <c r="HQE41" s="42" t="s">
        <v>498</v>
      </c>
      <c r="HQF41" s="92">
        <f>SUMIFS('3a-Budget Detail'!HQG17:HQG511,'3a-Budget Detail'!HQD17:HQD511,'List Data'!HQI18,'3a-Budget Detail'!HQC17:HQC511,'List Data'!HQE26)</f>
        <v>0</v>
      </c>
      <c r="HQH41" s="42"/>
      <c r="HQI41" s="42" t="s">
        <v>498</v>
      </c>
      <c r="HQJ41" s="92">
        <f>SUMIFS('3a-Budget Detail'!HQK17:HQK511,'3a-Budget Detail'!HQH17:HQH511,'List Data'!HQM18,'3a-Budget Detail'!HQG17:HQG511,'List Data'!HQI26)</f>
        <v>0</v>
      </c>
      <c r="HQL41" s="42"/>
      <c r="HQM41" s="42" t="s">
        <v>498</v>
      </c>
      <c r="HQN41" s="92">
        <f>SUMIFS('3a-Budget Detail'!HQO17:HQO511,'3a-Budget Detail'!HQL17:HQL511,'List Data'!HQQ18,'3a-Budget Detail'!HQK17:HQK511,'List Data'!HQM26)</f>
        <v>0</v>
      </c>
      <c r="HQP41" s="42"/>
      <c r="HQQ41" s="42" t="s">
        <v>498</v>
      </c>
      <c r="HQR41" s="92">
        <f>SUMIFS('3a-Budget Detail'!HQS17:HQS511,'3a-Budget Detail'!HQP17:HQP511,'List Data'!HQU18,'3a-Budget Detail'!HQO17:HQO511,'List Data'!HQQ26)</f>
        <v>0</v>
      </c>
      <c r="HQT41" s="42"/>
      <c r="HQU41" s="42" t="s">
        <v>498</v>
      </c>
      <c r="HQV41" s="92">
        <f>SUMIFS('3a-Budget Detail'!HQW17:HQW511,'3a-Budget Detail'!HQT17:HQT511,'List Data'!HQY18,'3a-Budget Detail'!HQS17:HQS511,'List Data'!HQU26)</f>
        <v>0</v>
      </c>
      <c r="HQX41" s="42"/>
      <c r="HQY41" s="42" t="s">
        <v>498</v>
      </c>
      <c r="HQZ41" s="92">
        <f>SUMIFS('3a-Budget Detail'!HRA17:HRA511,'3a-Budget Detail'!HQX17:HQX511,'List Data'!HRC18,'3a-Budget Detail'!HQW17:HQW511,'List Data'!HQY26)</f>
        <v>0</v>
      </c>
      <c r="HRB41" s="42"/>
      <c r="HRC41" s="42" t="s">
        <v>498</v>
      </c>
      <c r="HRD41" s="92">
        <f>SUMIFS('3a-Budget Detail'!HRE17:HRE511,'3a-Budget Detail'!HRB17:HRB511,'List Data'!HRG18,'3a-Budget Detail'!HRA17:HRA511,'List Data'!HRC26)</f>
        <v>0</v>
      </c>
      <c r="HRF41" s="42"/>
      <c r="HRG41" s="42" t="s">
        <v>498</v>
      </c>
      <c r="HRH41" s="92">
        <f>SUMIFS('3a-Budget Detail'!HRI17:HRI511,'3a-Budget Detail'!HRF17:HRF511,'List Data'!HRK18,'3a-Budget Detail'!HRE17:HRE511,'List Data'!HRG26)</f>
        <v>0</v>
      </c>
      <c r="HRJ41" s="42"/>
      <c r="HRK41" s="42" t="s">
        <v>498</v>
      </c>
      <c r="HRL41" s="92">
        <f>SUMIFS('3a-Budget Detail'!HRM17:HRM511,'3a-Budget Detail'!HRJ17:HRJ511,'List Data'!HRO18,'3a-Budget Detail'!HRI17:HRI511,'List Data'!HRK26)</f>
        <v>0</v>
      </c>
      <c r="HRN41" s="42"/>
      <c r="HRO41" s="42" t="s">
        <v>498</v>
      </c>
      <c r="HRP41" s="92">
        <f>SUMIFS('3a-Budget Detail'!HRQ17:HRQ511,'3a-Budget Detail'!HRN17:HRN511,'List Data'!HRS18,'3a-Budget Detail'!HRM17:HRM511,'List Data'!HRO26)</f>
        <v>0</v>
      </c>
      <c r="HRR41" s="42"/>
      <c r="HRS41" s="42" t="s">
        <v>498</v>
      </c>
      <c r="HRT41" s="92">
        <f>SUMIFS('3a-Budget Detail'!HRU17:HRU511,'3a-Budget Detail'!HRR17:HRR511,'List Data'!HRW18,'3a-Budget Detail'!HRQ17:HRQ511,'List Data'!HRS26)</f>
        <v>0</v>
      </c>
      <c r="HRV41" s="42"/>
      <c r="HRW41" s="42" t="s">
        <v>498</v>
      </c>
      <c r="HRX41" s="92">
        <f>SUMIFS('3a-Budget Detail'!HRY17:HRY511,'3a-Budget Detail'!HRV17:HRV511,'List Data'!HSA18,'3a-Budget Detail'!HRU17:HRU511,'List Data'!HRW26)</f>
        <v>0</v>
      </c>
      <c r="HRZ41" s="42"/>
      <c r="HSA41" s="42" t="s">
        <v>498</v>
      </c>
      <c r="HSB41" s="92">
        <f>SUMIFS('3a-Budget Detail'!HSC17:HSC511,'3a-Budget Detail'!HRZ17:HRZ511,'List Data'!HSE18,'3a-Budget Detail'!HRY17:HRY511,'List Data'!HSA26)</f>
        <v>0</v>
      </c>
      <c r="HSD41" s="42"/>
      <c r="HSE41" s="42" t="s">
        <v>498</v>
      </c>
      <c r="HSF41" s="92">
        <f>SUMIFS('3a-Budget Detail'!HSG17:HSG511,'3a-Budget Detail'!HSD17:HSD511,'List Data'!HSI18,'3a-Budget Detail'!HSC17:HSC511,'List Data'!HSE26)</f>
        <v>0</v>
      </c>
      <c r="HSH41" s="42"/>
      <c r="HSI41" s="42" t="s">
        <v>498</v>
      </c>
      <c r="HSJ41" s="92">
        <f>SUMIFS('3a-Budget Detail'!HSK17:HSK511,'3a-Budget Detail'!HSH17:HSH511,'List Data'!HSM18,'3a-Budget Detail'!HSG17:HSG511,'List Data'!HSI26)</f>
        <v>0</v>
      </c>
      <c r="HSL41" s="42"/>
      <c r="HSM41" s="42" t="s">
        <v>498</v>
      </c>
      <c r="HSN41" s="92">
        <f>SUMIFS('3a-Budget Detail'!HSO17:HSO511,'3a-Budget Detail'!HSL17:HSL511,'List Data'!HSQ18,'3a-Budget Detail'!HSK17:HSK511,'List Data'!HSM26)</f>
        <v>0</v>
      </c>
      <c r="HSP41" s="42"/>
      <c r="HSQ41" s="42" t="s">
        <v>498</v>
      </c>
      <c r="HSR41" s="92">
        <f>SUMIFS('3a-Budget Detail'!HSS17:HSS511,'3a-Budget Detail'!HSP17:HSP511,'List Data'!HSU18,'3a-Budget Detail'!HSO17:HSO511,'List Data'!HSQ26)</f>
        <v>0</v>
      </c>
      <c r="HST41" s="42"/>
      <c r="HSU41" s="42" t="s">
        <v>498</v>
      </c>
      <c r="HSV41" s="92">
        <f>SUMIFS('3a-Budget Detail'!HSW17:HSW511,'3a-Budget Detail'!HST17:HST511,'List Data'!HSY18,'3a-Budget Detail'!HSS17:HSS511,'List Data'!HSU26)</f>
        <v>0</v>
      </c>
      <c r="HSX41" s="42"/>
      <c r="HSY41" s="42" t="s">
        <v>498</v>
      </c>
      <c r="HSZ41" s="92">
        <f>SUMIFS('3a-Budget Detail'!HTA17:HTA511,'3a-Budget Detail'!HSX17:HSX511,'List Data'!HTC18,'3a-Budget Detail'!HSW17:HSW511,'List Data'!HSY26)</f>
        <v>0</v>
      </c>
      <c r="HTB41" s="42"/>
      <c r="HTC41" s="42" t="s">
        <v>498</v>
      </c>
      <c r="HTD41" s="92">
        <f>SUMIFS('3a-Budget Detail'!HTE17:HTE511,'3a-Budget Detail'!HTB17:HTB511,'List Data'!HTG18,'3a-Budget Detail'!HTA17:HTA511,'List Data'!HTC26)</f>
        <v>0</v>
      </c>
      <c r="HTF41" s="42"/>
      <c r="HTG41" s="42" t="s">
        <v>498</v>
      </c>
      <c r="HTH41" s="92">
        <f>SUMIFS('3a-Budget Detail'!HTI17:HTI511,'3a-Budget Detail'!HTF17:HTF511,'List Data'!HTK18,'3a-Budget Detail'!HTE17:HTE511,'List Data'!HTG26)</f>
        <v>0</v>
      </c>
      <c r="HTJ41" s="42"/>
      <c r="HTK41" s="42" t="s">
        <v>498</v>
      </c>
      <c r="HTL41" s="92">
        <f>SUMIFS('3a-Budget Detail'!HTM17:HTM511,'3a-Budget Detail'!HTJ17:HTJ511,'List Data'!HTO18,'3a-Budget Detail'!HTI17:HTI511,'List Data'!HTK26)</f>
        <v>0</v>
      </c>
      <c r="HTN41" s="42"/>
      <c r="HTO41" s="42" t="s">
        <v>498</v>
      </c>
      <c r="HTP41" s="92">
        <f>SUMIFS('3a-Budget Detail'!HTQ17:HTQ511,'3a-Budget Detail'!HTN17:HTN511,'List Data'!HTS18,'3a-Budget Detail'!HTM17:HTM511,'List Data'!HTO26)</f>
        <v>0</v>
      </c>
      <c r="HTR41" s="42"/>
      <c r="HTS41" s="42" t="s">
        <v>498</v>
      </c>
      <c r="HTT41" s="92">
        <f>SUMIFS('3a-Budget Detail'!HTU17:HTU511,'3a-Budget Detail'!HTR17:HTR511,'List Data'!HTW18,'3a-Budget Detail'!HTQ17:HTQ511,'List Data'!HTS26)</f>
        <v>0</v>
      </c>
      <c r="HTV41" s="42"/>
      <c r="HTW41" s="42" t="s">
        <v>498</v>
      </c>
      <c r="HTX41" s="92">
        <f>SUMIFS('3a-Budget Detail'!HTY17:HTY511,'3a-Budget Detail'!HTV17:HTV511,'List Data'!HUA18,'3a-Budget Detail'!HTU17:HTU511,'List Data'!HTW26)</f>
        <v>0</v>
      </c>
      <c r="HTZ41" s="42"/>
      <c r="HUA41" s="42" t="s">
        <v>498</v>
      </c>
      <c r="HUB41" s="92">
        <f>SUMIFS('3a-Budget Detail'!HUC17:HUC511,'3a-Budget Detail'!HTZ17:HTZ511,'List Data'!HUE18,'3a-Budget Detail'!HTY17:HTY511,'List Data'!HUA26)</f>
        <v>0</v>
      </c>
      <c r="HUD41" s="42"/>
      <c r="HUE41" s="42" t="s">
        <v>498</v>
      </c>
      <c r="HUF41" s="92">
        <f>SUMIFS('3a-Budget Detail'!HUG17:HUG511,'3a-Budget Detail'!HUD17:HUD511,'List Data'!HUI18,'3a-Budget Detail'!HUC17:HUC511,'List Data'!HUE26)</f>
        <v>0</v>
      </c>
      <c r="HUH41" s="42"/>
      <c r="HUI41" s="42" t="s">
        <v>498</v>
      </c>
      <c r="HUJ41" s="92">
        <f>SUMIFS('3a-Budget Detail'!HUK17:HUK511,'3a-Budget Detail'!HUH17:HUH511,'List Data'!HUM18,'3a-Budget Detail'!HUG17:HUG511,'List Data'!HUI26)</f>
        <v>0</v>
      </c>
      <c r="HUL41" s="42"/>
      <c r="HUM41" s="42" t="s">
        <v>498</v>
      </c>
      <c r="HUN41" s="92">
        <f>SUMIFS('3a-Budget Detail'!HUO17:HUO511,'3a-Budget Detail'!HUL17:HUL511,'List Data'!HUQ18,'3a-Budget Detail'!HUK17:HUK511,'List Data'!HUM26)</f>
        <v>0</v>
      </c>
      <c r="HUP41" s="42"/>
      <c r="HUQ41" s="42" t="s">
        <v>498</v>
      </c>
      <c r="HUR41" s="92">
        <f>SUMIFS('3a-Budget Detail'!HUS17:HUS511,'3a-Budget Detail'!HUP17:HUP511,'List Data'!HUU18,'3a-Budget Detail'!HUO17:HUO511,'List Data'!HUQ26)</f>
        <v>0</v>
      </c>
      <c r="HUT41" s="42"/>
      <c r="HUU41" s="42" t="s">
        <v>498</v>
      </c>
      <c r="HUV41" s="92">
        <f>SUMIFS('3a-Budget Detail'!HUW17:HUW511,'3a-Budget Detail'!HUT17:HUT511,'List Data'!HUY18,'3a-Budget Detail'!HUS17:HUS511,'List Data'!HUU26)</f>
        <v>0</v>
      </c>
      <c r="HUX41" s="42"/>
      <c r="HUY41" s="42" t="s">
        <v>498</v>
      </c>
      <c r="HUZ41" s="92">
        <f>SUMIFS('3a-Budget Detail'!HVA17:HVA511,'3a-Budget Detail'!HUX17:HUX511,'List Data'!HVC18,'3a-Budget Detail'!HUW17:HUW511,'List Data'!HUY26)</f>
        <v>0</v>
      </c>
      <c r="HVB41" s="42"/>
      <c r="HVC41" s="42" t="s">
        <v>498</v>
      </c>
      <c r="HVD41" s="92">
        <f>SUMIFS('3a-Budget Detail'!HVE17:HVE511,'3a-Budget Detail'!HVB17:HVB511,'List Data'!HVG18,'3a-Budget Detail'!HVA17:HVA511,'List Data'!HVC26)</f>
        <v>0</v>
      </c>
      <c r="HVF41" s="42"/>
      <c r="HVG41" s="42" t="s">
        <v>498</v>
      </c>
      <c r="HVH41" s="92">
        <f>SUMIFS('3a-Budget Detail'!HVI17:HVI511,'3a-Budget Detail'!HVF17:HVF511,'List Data'!HVK18,'3a-Budget Detail'!HVE17:HVE511,'List Data'!HVG26)</f>
        <v>0</v>
      </c>
      <c r="HVJ41" s="42"/>
      <c r="HVK41" s="42" t="s">
        <v>498</v>
      </c>
      <c r="HVL41" s="92">
        <f>SUMIFS('3a-Budget Detail'!HVM17:HVM511,'3a-Budget Detail'!HVJ17:HVJ511,'List Data'!HVO18,'3a-Budget Detail'!HVI17:HVI511,'List Data'!HVK26)</f>
        <v>0</v>
      </c>
      <c r="HVN41" s="42"/>
      <c r="HVO41" s="42" t="s">
        <v>498</v>
      </c>
      <c r="HVP41" s="92">
        <f>SUMIFS('3a-Budget Detail'!HVQ17:HVQ511,'3a-Budget Detail'!HVN17:HVN511,'List Data'!HVS18,'3a-Budget Detail'!HVM17:HVM511,'List Data'!HVO26)</f>
        <v>0</v>
      </c>
      <c r="HVR41" s="42"/>
      <c r="HVS41" s="42" t="s">
        <v>498</v>
      </c>
      <c r="HVT41" s="92">
        <f>SUMIFS('3a-Budget Detail'!HVU17:HVU511,'3a-Budget Detail'!HVR17:HVR511,'List Data'!HVW18,'3a-Budget Detail'!HVQ17:HVQ511,'List Data'!HVS26)</f>
        <v>0</v>
      </c>
      <c r="HVV41" s="42"/>
      <c r="HVW41" s="42" t="s">
        <v>498</v>
      </c>
      <c r="HVX41" s="92">
        <f>SUMIFS('3a-Budget Detail'!HVY17:HVY511,'3a-Budget Detail'!HVV17:HVV511,'List Data'!HWA18,'3a-Budget Detail'!HVU17:HVU511,'List Data'!HVW26)</f>
        <v>0</v>
      </c>
      <c r="HVZ41" s="42"/>
      <c r="HWA41" s="42" t="s">
        <v>498</v>
      </c>
      <c r="HWB41" s="92">
        <f>SUMIFS('3a-Budget Detail'!HWC17:HWC511,'3a-Budget Detail'!HVZ17:HVZ511,'List Data'!HWE18,'3a-Budget Detail'!HVY17:HVY511,'List Data'!HWA26)</f>
        <v>0</v>
      </c>
      <c r="HWD41" s="42"/>
      <c r="HWE41" s="42" t="s">
        <v>498</v>
      </c>
      <c r="HWF41" s="92">
        <f>SUMIFS('3a-Budget Detail'!HWG17:HWG511,'3a-Budget Detail'!HWD17:HWD511,'List Data'!HWI18,'3a-Budget Detail'!HWC17:HWC511,'List Data'!HWE26)</f>
        <v>0</v>
      </c>
      <c r="HWH41" s="42"/>
      <c r="HWI41" s="42" t="s">
        <v>498</v>
      </c>
      <c r="HWJ41" s="92">
        <f>SUMIFS('3a-Budget Detail'!HWK17:HWK511,'3a-Budget Detail'!HWH17:HWH511,'List Data'!HWM18,'3a-Budget Detail'!HWG17:HWG511,'List Data'!HWI26)</f>
        <v>0</v>
      </c>
      <c r="HWL41" s="42"/>
      <c r="HWM41" s="42" t="s">
        <v>498</v>
      </c>
      <c r="HWN41" s="92">
        <f>SUMIFS('3a-Budget Detail'!HWO17:HWO511,'3a-Budget Detail'!HWL17:HWL511,'List Data'!HWQ18,'3a-Budget Detail'!HWK17:HWK511,'List Data'!HWM26)</f>
        <v>0</v>
      </c>
      <c r="HWP41" s="42"/>
      <c r="HWQ41" s="42" t="s">
        <v>498</v>
      </c>
      <c r="HWR41" s="92">
        <f>SUMIFS('3a-Budget Detail'!HWS17:HWS511,'3a-Budget Detail'!HWP17:HWP511,'List Data'!HWU18,'3a-Budget Detail'!HWO17:HWO511,'List Data'!HWQ26)</f>
        <v>0</v>
      </c>
      <c r="HWT41" s="42"/>
      <c r="HWU41" s="42" t="s">
        <v>498</v>
      </c>
      <c r="HWV41" s="92">
        <f>SUMIFS('3a-Budget Detail'!HWW17:HWW511,'3a-Budget Detail'!HWT17:HWT511,'List Data'!HWY18,'3a-Budget Detail'!HWS17:HWS511,'List Data'!HWU26)</f>
        <v>0</v>
      </c>
      <c r="HWX41" s="42"/>
      <c r="HWY41" s="42" t="s">
        <v>498</v>
      </c>
      <c r="HWZ41" s="92">
        <f>SUMIFS('3a-Budget Detail'!HXA17:HXA511,'3a-Budget Detail'!HWX17:HWX511,'List Data'!HXC18,'3a-Budget Detail'!HWW17:HWW511,'List Data'!HWY26)</f>
        <v>0</v>
      </c>
      <c r="HXB41" s="42"/>
      <c r="HXC41" s="42" t="s">
        <v>498</v>
      </c>
      <c r="HXD41" s="92">
        <f>SUMIFS('3a-Budget Detail'!HXE17:HXE511,'3a-Budget Detail'!HXB17:HXB511,'List Data'!HXG18,'3a-Budget Detail'!HXA17:HXA511,'List Data'!HXC26)</f>
        <v>0</v>
      </c>
      <c r="HXF41" s="42"/>
      <c r="HXG41" s="42" t="s">
        <v>498</v>
      </c>
      <c r="HXH41" s="92">
        <f>SUMIFS('3a-Budget Detail'!HXI17:HXI511,'3a-Budget Detail'!HXF17:HXF511,'List Data'!HXK18,'3a-Budget Detail'!HXE17:HXE511,'List Data'!HXG26)</f>
        <v>0</v>
      </c>
      <c r="HXJ41" s="42"/>
      <c r="HXK41" s="42" t="s">
        <v>498</v>
      </c>
      <c r="HXL41" s="92">
        <f>SUMIFS('3a-Budget Detail'!HXM17:HXM511,'3a-Budget Detail'!HXJ17:HXJ511,'List Data'!HXO18,'3a-Budget Detail'!HXI17:HXI511,'List Data'!HXK26)</f>
        <v>0</v>
      </c>
      <c r="HXN41" s="42"/>
      <c r="HXO41" s="42" t="s">
        <v>498</v>
      </c>
      <c r="HXP41" s="92">
        <f>SUMIFS('3a-Budget Detail'!HXQ17:HXQ511,'3a-Budget Detail'!HXN17:HXN511,'List Data'!HXS18,'3a-Budget Detail'!HXM17:HXM511,'List Data'!HXO26)</f>
        <v>0</v>
      </c>
      <c r="HXR41" s="42"/>
      <c r="HXS41" s="42" t="s">
        <v>498</v>
      </c>
      <c r="HXT41" s="92">
        <f>SUMIFS('3a-Budget Detail'!HXU17:HXU511,'3a-Budget Detail'!HXR17:HXR511,'List Data'!HXW18,'3a-Budget Detail'!HXQ17:HXQ511,'List Data'!HXS26)</f>
        <v>0</v>
      </c>
      <c r="HXV41" s="42"/>
      <c r="HXW41" s="42" t="s">
        <v>498</v>
      </c>
      <c r="HXX41" s="92">
        <f>SUMIFS('3a-Budget Detail'!HXY17:HXY511,'3a-Budget Detail'!HXV17:HXV511,'List Data'!HYA18,'3a-Budget Detail'!HXU17:HXU511,'List Data'!HXW26)</f>
        <v>0</v>
      </c>
      <c r="HXZ41" s="42"/>
      <c r="HYA41" s="42" t="s">
        <v>498</v>
      </c>
      <c r="HYB41" s="92">
        <f>SUMIFS('3a-Budget Detail'!HYC17:HYC511,'3a-Budget Detail'!HXZ17:HXZ511,'List Data'!HYE18,'3a-Budget Detail'!HXY17:HXY511,'List Data'!HYA26)</f>
        <v>0</v>
      </c>
      <c r="HYD41" s="42"/>
      <c r="HYE41" s="42" t="s">
        <v>498</v>
      </c>
      <c r="HYF41" s="92">
        <f>SUMIFS('3a-Budget Detail'!HYG17:HYG511,'3a-Budget Detail'!HYD17:HYD511,'List Data'!HYI18,'3a-Budget Detail'!HYC17:HYC511,'List Data'!HYE26)</f>
        <v>0</v>
      </c>
      <c r="HYH41" s="42"/>
      <c r="HYI41" s="42" t="s">
        <v>498</v>
      </c>
      <c r="HYJ41" s="92">
        <f>SUMIFS('3a-Budget Detail'!HYK17:HYK511,'3a-Budget Detail'!HYH17:HYH511,'List Data'!HYM18,'3a-Budget Detail'!HYG17:HYG511,'List Data'!HYI26)</f>
        <v>0</v>
      </c>
      <c r="HYL41" s="42"/>
      <c r="HYM41" s="42" t="s">
        <v>498</v>
      </c>
      <c r="HYN41" s="92">
        <f>SUMIFS('3a-Budget Detail'!HYO17:HYO511,'3a-Budget Detail'!HYL17:HYL511,'List Data'!HYQ18,'3a-Budget Detail'!HYK17:HYK511,'List Data'!HYM26)</f>
        <v>0</v>
      </c>
      <c r="HYP41" s="42"/>
      <c r="HYQ41" s="42" t="s">
        <v>498</v>
      </c>
      <c r="HYR41" s="92">
        <f>SUMIFS('3a-Budget Detail'!HYS17:HYS511,'3a-Budget Detail'!HYP17:HYP511,'List Data'!HYU18,'3a-Budget Detail'!HYO17:HYO511,'List Data'!HYQ26)</f>
        <v>0</v>
      </c>
      <c r="HYT41" s="42"/>
      <c r="HYU41" s="42" t="s">
        <v>498</v>
      </c>
      <c r="HYV41" s="92">
        <f>SUMIFS('3a-Budget Detail'!HYW17:HYW511,'3a-Budget Detail'!HYT17:HYT511,'List Data'!HYY18,'3a-Budget Detail'!HYS17:HYS511,'List Data'!HYU26)</f>
        <v>0</v>
      </c>
      <c r="HYX41" s="42"/>
      <c r="HYY41" s="42" t="s">
        <v>498</v>
      </c>
      <c r="HYZ41" s="92">
        <f>SUMIFS('3a-Budget Detail'!HZA17:HZA511,'3a-Budget Detail'!HYX17:HYX511,'List Data'!HZC18,'3a-Budget Detail'!HYW17:HYW511,'List Data'!HYY26)</f>
        <v>0</v>
      </c>
      <c r="HZB41" s="42"/>
      <c r="HZC41" s="42" t="s">
        <v>498</v>
      </c>
      <c r="HZD41" s="92">
        <f>SUMIFS('3a-Budget Detail'!HZE17:HZE511,'3a-Budget Detail'!HZB17:HZB511,'List Data'!HZG18,'3a-Budget Detail'!HZA17:HZA511,'List Data'!HZC26)</f>
        <v>0</v>
      </c>
      <c r="HZF41" s="42"/>
      <c r="HZG41" s="42" t="s">
        <v>498</v>
      </c>
      <c r="HZH41" s="92">
        <f>SUMIFS('3a-Budget Detail'!HZI17:HZI511,'3a-Budget Detail'!HZF17:HZF511,'List Data'!HZK18,'3a-Budget Detail'!HZE17:HZE511,'List Data'!HZG26)</f>
        <v>0</v>
      </c>
      <c r="HZJ41" s="42"/>
      <c r="HZK41" s="42" t="s">
        <v>498</v>
      </c>
      <c r="HZL41" s="92">
        <f>SUMIFS('3a-Budget Detail'!HZM17:HZM511,'3a-Budget Detail'!HZJ17:HZJ511,'List Data'!HZO18,'3a-Budget Detail'!HZI17:HZI511,'List Data'!HZK26)</f>
        <v>0</v>
      </c>
      <c r="HZN41" s="42"/>
      <c r="HZO41" s="42" t="s">
        <v>498</v>
      </c>
      <c r="HZP41" s="92">
        <f>SUMIFS('3a-Budget Detail'!HZQ17:HZQ511,'3a-Budget Detail'!HZN17:HZN511,'List Data'!HZS18,'3a-Budget Detail'!HZM17:HZM511,'List Data'!HZO26)</f>
        <v>0</v>
      </c>
      <c r="HZR41" s="42"/>
      <c r="HZS41" s="42" t="s">
        <v>498</v>
      </c>
      <c r="HZT41" s="92">
        <f>SUMIFS('3a-Budget Detail'!HZU17:HZU511,'3a-Budget Detail'!HZR17:HZR511,'List Data'!HZW18,'3a-Budget Detail'!HZQ17:HZQ511,'List Data'!HZS26)</f>
        <v>0</v>
      </c>
      <c r="HZV41" s="42"/>
      <c r="HZW41" s="42" t="s">
        <v>498</v>
      </c>
      <c r="HZX41" s="92">
        <f>SUMIFS('3a-Budget Detail'!HZY17:HZY511,'3a-Budget Detail'!HZV17:HZV511,'List Data'!IAA18,'3a-Budget Detail'!HZU17:HZU511,'List Data'!HZW26)</f>
        <v>0</v>
      </c>
      <c r="HZZ41" s="42"/>
      <c r="IAA41" s="42" t="s">
        <v>498</v>
      </c>
      <c r="IAB41" s="92">
        <f>SUMIFS('3a-Budget Detail'!IAC17:IAC511,'3a-Budget Detail'!HZZ17:HZZ511,'List Data'!IAE18,'3a-Budget Detail'!HZY17:HZY511,'List Data'!IAA26)</f>
        <v>0</v>
      </c>
      <c r="IAD41" s="42"/>
      <c r="IAE41" s="42" t="s">
        <v>498</v>
      </c>
      <c r="IAF41" s="92">
        <f>SUMIFS('3a-Budget Detail'!IAG17:IAG511,'3a-Budget Detail'!IAD17:IAD511,'List Data'!IAI18,'3a-Budget Detail'!IAC17:IAC511,'List Data'!IAE26)</f>
        <v>0</v>
      </c>
      <c r="IAH41" s="42"/>
      <c r="IAI41" s="42" t="s">
        <v>498</v>
      </c>
      <c r="IAJ41" s="92">
        <f>SUMIFS('3a-Budget Detail'!IAK17:IAK511,'3a-Budget Detail'!IAH17:IAH511,'List Data'!IAM18,'3a-Budget Detail'!IAG17:IAG511,'List Data'!IAI26)</f>
        <v>0</v>
      </c>
      <c r="IAL41" s="42"/>
      <c r="IAM41" s="42" t="s">
        <v>498</v>
      </c>
      <c r="IAN41" s="92">
        <f>SUMIFS('3a-Budget Detail'!IAO17:IAO511,'3a-Budget Detail'!IAL17:IAL511,'List Data'!IAQ18,'3a-Budget Detail'!IAK17:IAK511,'List Data'!IAM26)</f>
        <v>0</v>
      </c>
      <c r="IAP41" s="42"/>
      <c r="IAQ41" s="42" t="s">
        <v>498</v>
      </c>
      <c r="IAR41" s="92">
        <f>SUMIFS('3a-Budget Detail'!IAS17:IAS511,'3a-Budget Detail'!IAP17:IAP511,'List Data'!IAU18,'3a-Budget Detail'!IAO17:IAO511,'List Data'!IAQ26)</f>
        <v>0</v>
      </c>
      <c r="IAT41" s="42"/>
      <c r="IAU41" s="42" t="s">
        <v>498</v>
      </c>
      <c r="IAV41" s="92">
        <f>SUMIFS('3a-Budget Detail'!IAW17:IAW511,'3a-Budget Detail'!IAT17:IAT511,'List Data'!IAY18,'3a-Budget Detail'!IAS17:IAS511,'List Data'!IAU26)</f>
        <v>0</v>
      </c>
      <c r="IAX41" s="42"/>
      <c r="IAY41" s="42" t="s">
        <v>498</v>
      </c>
      <c r="IAZ41" s="92">
        <f>SUMIFS('3a-Budget Detail'!IBA17:IBA511,'3a-Budget Detail'!IAX17:IAX511,'List Data'!IBC18,'3a-Budget Detail'!IAW17:IAW511,'List Data'!IAY26)</f>
        <v>0</v>
      </c>
      <c r="IBB41" s="42"/>
      <c r="IBC41" s="42" t="s">
        <v>498</v>
      </c>
      <c r="IBD41" s="92">
        <f>SUMIFS('3a-Budget Detail'!IBE17:IBE511,'3a-Budget Detail'!IBB17:IBB511,'List Data'!IBG18,'3a-Budget Detail'!IBA17:IBA511,'List Data'!IBC26)</f>
        <v>0</v>
      </c>
      <c r="IBF41" s="42"/>
      <c r="IBG41" s="42" t="s">
        <v>498</v>
      </c>
      <c r="IBH41" s="92">
        <f>SUMIFS('3a-Budget Detail'!IBI17:IBI511,'3a-Budget Detail'!IBF17:IBF511,'List Data'!IBK18,'3a-Budget Detail'!IBE17:IBE511,'List Data'!IBG26)</f>
        <v>0</v>
      </c>
      <c r="IBJ41" s="42"/>
      <c r="IBK41" s="42" t="s">
        <v>498</v>
      </c>
      <c r="IBL41" s="92">
        <f>SUMIFS('3a-Budget Detail'!IBM17:IBM511,'3a-Budget Detail'!IBJ17:IBJ511,'List Data'!IBO18,'3a-Budget Detail'!IBI17:IBI511,'List Data'!IBK26)</f>
        <v>0</v>
      </c>
      <c r="IBN41" s="42"/>
      <c r="IBO41" s="42" t="s">
        <v>498</v>
      </c>
      <c r="IBP41" s="92">
        <f>SUMIFS('3a-Budget Detail'!IBQ17:IBQ511,'3a-Budget Detail'!IBN17:IBN511,'List Data'!IBS18,'3a-Budget Detail'!IBM17:IBM511,'List Data'!IBO26)</f>
        <v>0</v>
      </c>
      <c r="IBR41" s="42"/>
      <c r="IBS41" s="42" t="s">
        <v>498</v>
      </c>
      <c r="IBT41" s="92">
        <f>SUMIFS('3a-Budget Detail'!IBU17:IBU511,'3a-Budget Detail'!IBR17:IBR511,'List Data'!IBW18,'3a-Budget Detail'!IBQ17:IBQ511,'List Data'!IBS26)</f>
        <v>0</v>
      </c>
      <c r="IBV41" s="42"/>
      <c r="IBW41" s="42" t="s">
        <v>498</v>
      </c>
      <c r="IBX41" s="92">
        <f>SUMIFS('3a-Budget Detail'!IBY17:IBY511,'3a-Budget Detail'!IBV17:IBV511,'List Data'!ICA18,'3a-Budget Detail'!IBU17:IBU511,'List Data'!IBW26)</f>
        <v>0</v>
      </c>
      <c r="IBZ41" s="42"/>
      <c r="ICA41" s="42" t="s">
        <v>498</v>
      </c>
      <c r="ICB41" s="92">
        <f>SUMIFS('3a-Budget Detail'!ICC17:ICC511,'3a-Budget Detail'!IBZ17:IBZ511,'List Data'!ICE18,'3a-Budget Detail'!IBY17:IBY511,'List Data'!ICA26)</f>
        <v>0</v>
      </c>
      <c r="ICD41" s="42"/>
      <c r="ICE41" s="42" t="s">
        <v>498</v>
      </c>
      <c r="ICF41" s="92">
        <f>SUMIFS('3a-Budget Detail'!ICG17:ICG511,'3a-Budget Detail'!ICD17:ICD511,'List Data'!ICI18,'3a-Budget Detail'!ICC17:ICC511,'List Data'!ICE26)</f>
        <v>0</v>
      </c>
      <c r="ICH41" s="42"/>
      <c r="ICI41" s="42" t="s">
        <v>498</v>
      </c>
      <c r="ICJ41" s="92">
        <f>SUMIFS('3a-Budget Detail'!ICK17:ICK511,'3a-Budget Detail'!ICH17:ICH511,'List Data'!ICM18,'3a-Budget Detail'!ICG17:ICG511,'List Data'!ICI26)</f>
        <v>0</v>
      </c>
      <c r="ICL41" s="42"/>
      <c r="ICM41" s="42" t="s">
        <v>498</v>
      </c>
      <c r="ICN41" s="92">
        <f>SUMIFS('3a-Budget Detail'!ICO17:ICO511,'3a-Budget Detail'!ICL17:ICL511,'List Data'!ICQ18,'3a-Budget Detail'!ICK17:ICK511,'List Data'!ICM26)</f>
        <v>0</v>
      </c>
      <c r="ICP41" s="42"/>
      <c r="ICQ41" s="42" t="s">
        <v>498</v>
      </c>
      <c r="ICR41" s="92">
        <f>SUMIFS('3a-Budget Detail'!ICS17:ICS511,'3a-Budget Detail'!ICP17:ICP511,'List Data'!ICU18,'3a-Budget Detail'!ICO17:ICO511,'List Data'!ICQ26)</f>
        <v>0</v>
      </c>
      <c r="ICT41" s="42"/>
      <c r="ICU41" s="42" t="s">
        <v>498</v>
      </c>
      <c r="ICV41" s="92">
        <f>SUMIFS('3a-Budget Detail'!ICW17:ICW511,'3a-Budget Detail'!ICT17:ICT511,'List Data'!ICY18,'3a-Budget Detail'!ICS17:ICS511,'List Data'!ICU26)</f>
        <v>0</v>
      </c>
      <c r="ICX41" s="42"/>
      <c r="ICY41" s="42" t="s">
        <v>498</v>
      </c>
      <c r="ICZ41" s="92">
        <f>SUMIFS('3a-Budget Detail'!IDA17:IDA511,'3a-Budget Detail'!ICX17:ICX511,'List Data'!IDC18,'3a-Budget Detail'!ICW17:ICW511,'List Data'!ICY26)</f>
        <v>0</v>
      </c>
      <c r="IDB41" s="42"/>
      <c r="IDC41" s="42" t="s">
        <v>498</v>
      </c>
      <c r="IDD41" s="92">
        <f>SUMIFS('3a-Budget Detail'!IDE17:IDE511,'3a-Budget Detail'!IDB17:IDB511,'List Data'!IDG18,'3a-Budget Detail'!IDA17:IDA511,'List Data'!IDC26)</f>
        <v>0</v>
      </c>
      <c r="IDF41" s="42"/>
      <c r="IDG41" s="42" t="s">
        <v>498</v>
      </c>
      <c r="IDH41" s="92">
        <f>SUMIFS('3a-Budget Detail'!IDI17:IDI511,'3a-Budget Detail'!IDF17:IDF511,'List Data'!IDK18,'3a-Budget Detail'!IDE17:IDE511,'List Data'!IDG26)</f>
        <v>0</v>
      </c>
      <c r="IDJ41" s="42"/>
      <c r="IDK41" s="42" t="s">
        <v>498</v>
      </c>
      <c r="IDL41" s="92">
        <f>SUMIFS('3a-Budget Detail'!IDM17:IDM511,'3a-Budget Detail'!IDJ17:IDJ511,'List Data'!IDO18,'3a-Budget Detail'!IDI17:IDI511,'List Data'!IDK26)</f>
        <v>0</v>
      </c>
      <c r="IDN41" s="42"/>
      <c r="IDO41" s="42" t="s">
        <v>498</v>
      </c>
      <c r="IDP41" s="92">
        <f>SUMIFS('3a-Budget Detail'!IDQ17:IDQ511,'3a-Budget Detail'!IDN17:IDN511,'List Data'!IDS18,'3a-Budget Detail'!IDM17:IDM511,'List Data'!IDO26)</f>
        <v>0</v>
      </c>
      <c r="IDR41" s="42"/>
      <c r="IDS41" s="42" t="s">
        <v>498</v>
      </c>
      <c r="IDT41" s="92">
        <f>SUMIFS('3a-Budget Detail'!IDU17:IDU511,'3a-Budget Detail'!IDR17:IDR511,'List Data'!IDW18,'3a-Budget Detail'!IDQ17:IDQ511,'List Data'!IDS26)</f>
        <v>0</v>
      </c>
      <c r="IDV41" s="42"/>
      <c r="IDW41" s="42" t="s">
        <v>498</v>
      </c>
      <c r="IDX41" s="92">
        <f>SUMIFS('3a-Budget Detail'!IDY17:IDY511,'3a-Budget Detail'!IDV17:IDV511,'List Data'!IEA18,'3a-Budget Detail'!IDU17:IDU511,'List Data'!IDW26)</f>
        <v>0</v>
      </c>
      <c r="IDZ41" s="42"/>
      <c r="IEA41" s="42" t="s">
        <v>498</v>
      </c>
      <c r="IEB41" s="92">
        <f>SUMIFS('3a-Budget Detail'!IEC17:IEC511,'3a-Budget Detail'!IDZ17:IDZ511,'List Data'!IEE18,'3a-Budget Detail'!IDY17:IDY511,'List Data'!IEA26)</f>
        <v>0</v>
      </c>
      <c r="IED41" s="42"/>
      <c r="IEE41" s="42" t="s">
        <v>498</v>
      </c>
      <c r="IEF41" s="92">
        <f>SUMIFS('3a-Budget Detail'!IEG17:IEG511,'3a-Budget Detail'!IED17:IED511,'List Data'!IEI18,'3a-Budget Detail'!IEC17:IEC511,'List Data'!IEE26)</f>
        <v>0</v>
      </c>
      <c r="IEH41" s="42"/>
      <c r="IEI41" s="42" t="s">
        <v>498</v>
      </c>
      <c r="IEJ41" s="92">
        <f>SUMIFS('3a-Budget Detail'!IEK17:IEK511,'3a-Budget Detail'!IEH17:IEH511,'List Data'!IEM18,'3a-Budget Detail'!IEG17:IEG511,'List Data'!IEI26)</f>
        <v>0</v>
      </c>
      <c r="IEL41" s="42"/>
      <c r="IEM41" s="42" t="s">
        <v>498</v>
      </c>
      <c r="IEN41" s="92">
        <f>SUMIFS('3a-Budget Detail'!IEO17:IEO511,'3a-Budget Detail'!IEL17:IEL511,'List Data'!IEQ18,'3a-Budget Detail'!IEK17:IEK511,'List Data'!IEM26)</f>
        <v>0</v>
      </c>
      <c r="IEP41" s="42"/>
      <c r="IEQ41" s="42" t="s">
        <v>498</v>
      </c>
      <c r="IER41" s="92">
        <f>SUMIFS('3a-Budget Detail'!IES17:IES511,'3a-Budget Detail'!IEP17:IEP511,'List Data'!IEU18,'3a-Budget Detail'!IEO17:IEO511,'List Data'!IEQ26)</f>
        <v>0</v>
      </c>
      <c r="IET41" s="42"/>
      <c r="IEU41" s="42" t="s">
        <v>498</v>
      </c>
      <c r="IEV41" s="92">
        <f>SUMIFS('3a-Budget Detail'!IEW17:IEW511,'3a-Budget Detail'!IET17:IET511,'List Data'!IEY18,'3a-Budget Detail'!IES17:IES511,'List Data'!IEU26)</f>
        <v>0</v>
      </c>
      <c r="IEX41" s="42"/>
      <c r="IEY41" s="42" t="s">
        <v>498</v>
      </c>
      <c r="IEZ41" s="92">
        <f>SUMIFS('3a-Budget Detail'!IFA17:IFA511,'3a-Budget Detail'!IEX17:IEX511,'List Data'!IFC18,'3a-Budget Detail'!IEW17:IEW511,'List Data'!IEY26)</f>
        <v>0</v>
      </c>
      <c r="IFB41" s="42"/>
      <c r="IFC41" s="42" t="s">
        <v>498</v>
      </c>
      <c r="IFD41" s="92">
        <f>SUMIFS('3a-Budget Detail'!IFE17:IFE511,'3a-Budget Detail'!IFB17:IFB511,'List Data'!IFG18,'3a-Budget Detail'!IFA17:IFA511,'List Data'!IFC26)</f>
        <v>0</v>
      </c>
      <c r="IFF41" s="42"/>
      <c r="IFG41" s="42" t="s">
        <v>498</v>
      </c>
      <c r="IFH41" s="92">
        <f>SUMIFS('3a-Budget Detail'!IFI17:IFI511,'3a-Budget Detail'!IFF17:IFF511,'List Data'!IFK18,'3a-Budget Detail'!IFE17:IFE511,'List Data'!IFG26)</f>
        <v>0</v>
      </c>
      <c r="IFJ41" s="42"/>
      <c r="IFK41" s="42" t="s">
        <v>498</v>
      </c>
      <c r="IFL41" s="92">
        <f>SUMIFS('3a-Budget Detail'!IFM17:IFM511,'3a-Budget Detail'!IFJ17:IFJ511,'List Data'!IFO18,'3a-Budget Detail'!IFI17:IFI511,'List Data'!IFK26)</f>
        <v>0</v>
      </c>
      <c r="IFN41" s="42"/>
      <c r="IFO41" s="42" t="s">
        <v>498</v>
      </c>
      <c r="IFP41" s="92">
        <f>SUMIFS('3a-Budget Detail'!IFQ17:IFQ511,'3a-Budget Detail'!IFN17:IFN511,'List Data'!IFS18,'3a-Budget Detail'!IFM17:IFM511,'List Data'!IFO26)</f>
        <v>0</v>
      </c>
      <c r="IFR41" s="42"/>
      <c r="IFS41" s="42" t="s">
        <v>498</v>
      </c>
      <c r="IFT41" s="92">
        <f>SUMIFS('3a-Budget Detail'!IFU17:IFU511,'3a-Budget Detail'!IFR17:IFR511,'List Data'!IFW18,'3a-Budget Detail'!IFQ17:IFQ511,'List Data'!IFS26)</f>
        <v>0</v>
      </c>
      <c r="IFV41" s="42"/>
      <c r="IFW41" s="42" t="s">
        <v>498</v>
      </c>
      <c r="IFX41" s="92">
        <f>SUMIFS('3a-Budget Detail'!IFY17:IFY511,'3a-Budget Detail'!IFV17:IFV511,'List Data'!IGA18,'3a-Budget Detail'!IFU17:IFU511,'List Data'!IFW26)</f>
        <v>0</v>
      </c>
      <c r="IFZ41" s="42"/>
      <c r="IGA41" s="42" t="s">
        <v>498</v>
      </c>
      <c r="IGB41" s="92">
        <f>SUMIFS('3a-Budget Detail'!IGC17:IGC511,'3a-Budget Detail'!IFZ17:IFZ511,'List Data'!IGE18,'3a-Budget Detail'!IFY17:IFY511,'List Data'!IGA26)</f>
        <v>0</v>
      </c>
      <c r="IGD41" s="42"/>
      <c r="IGE41" s="42" t="s">
        <v>498</v>
      </c>
      <c r="IGF41" s="92">
        <f>SUMIFS('3a-Budget Detail'!IGG17:IGG511,'3a-Budget Detail'!IGD17:IGD511,'List Data'!IGI18,'3a-Budget Detail'!IGC17:IGC511,'List Data'!IGE26)</f>
        <v>0</v>
      </c>
      <c r="IGH41" s="42"/>
      <c r="IGI41" s="42" t="s">
        <v>498</v>
      </c>
      <c r="IGJ41" s="92">
        <f>SUMIFS('3a-Budget Detail'!IGK17:IGK511,'3a-Budget Detail'!IGH17:IGH511,'List Data'!IGM18,'3a-Budget Detail'!IGG17:IGG511,'List Data'!IGI26)</f>
        <v>0</v>
      </c>
      <c r="IGL41" s="42"/>
      <c r="IGM41" s="42" t="s">
        <v>498</v>
      </c>
      <c r="IGN41" s="92">
        <f>SUMIFS('3a-Budget Detail'!IGO17:IGO511,'3a-Budget Detail'!IGL17:IGL511,'List Data'!IGQ18,'3a-Budget Detail'!IGK17:IGK511,'List Data'!IGM26)</f>
        <v>0</v>
      </c>
      <c r="IGP41" s="42"/>
      <c r="IGQ41" s="42" t="s">
        <v>498</v>
      </c>
      <c r="IGR41" s="92">
        <f>SUMIFS('3a-Budget Detail'!IGS17:IGS511,'3a-Budget Detail'!IGP17:IGP511,'List Data'!IGU18,'3a-Budget Detail'!IGO17:IGO511,'List Data'!IGQ26)</f>
        <v>0</v>
      </c>
      <c r="IGT41" s="42"/>
      <c r="IGU41" s="42" t="s">
        <v>498</v>
      </c>
      <c r="IGV41" s="92">
        <f>SUMIFS('3a-Budget Detail'!IGW17:IGW511,'3a-Budget Detail'!IGT17:IGT511,'List Data'!IGY18,'3a-Budget Detail'!IGS17:IGS511,'List Data'!IGU26)</f>
        <v>0</v>
      </c>
      <c r="IGX41" s="42"/>
      <c r="IGY41" s="42" t="s">
        <v>498</v>
      </c>
      <c r="IGZ41" s="92">
        <f>SUMIFS('3a-Budget Detail'!IHA17:IHA511,'3a-Budget Detail'!IGX17:IGX511,'List Data'!IHC18,'3a-Budget Detail'!IGW17:IGW511,'List Data'!IGY26)</f>
        <v>0</v>
      </c>
      <c r="IHB41" s="42"/>
      <c r="IHC41" s="42" t="s">
        <v>498</v>
      </c>
      <c r="IHD41" s="92">
        <f>SUMIFS('3a-Budget Detail'!IHE17:IHE511,'3a-Budget Detail'!IHB17:IHB511,'List Data'!IHG18,'3a-Budget Detail'!IHA17:IHA511,'List Data'!IHC26)</f>
        <v>0</v>
      </c>
      <c r="IHF41" s="42"/>
      <c r="IHG41" s="42" t="s">
        <v>498</v>
      </c>
      <c r="IHH41" s="92">
        <f>SUMIFS('3a-Budget Detail'!IHI17:IHI511,'3a-Budget Detail'!IHF17:IHF511,'List Data'!IHK18,'3a-Budget Detail'!IHE17:IHE511,'List Data'!IHG26)</f>
        <v>0</v>
      </c>
      <c r="IHJ41" s="42"/>
      <c r="IHK41" s="42" t="s">
        <v>498</v>
      </c>
      <c r="IHL41" s="92">
        <f>SUMIFS('3a-Budget Detail'!IHM17:IHM511,'3a-Budget Detail'!IHJ17:IHJ511,'List Data'!IHO18,'3a-Budget Detail'!IHI17:IHI511,'List Data'!IHK26)</f>
        <v>0</v>
      </c>
      <c r="IHN41" s="42"/>
      <c r="IHO41" s="42" t="s">
        <v>498</v>
      </c>
      <c r="IHP41" s="92">
        <f>SUMIFS('3a-Budget Detail'!IHQ17:IHQ511,'3a-Budget Detail'!IHN17:IHN511,'List Data'!IHS18,'3a-Budget Detail'!IHM17:IHM511,'List Data'!IHO26)</f>
        <v>0</v>
      </c>
      <c r="IHR41" s="42"/>
      <c r="IHS41" s="42" t="s">
        <v>498</v>
      </c>
      <c r="IHT41" s="92">
        <f>SUMIFS('3a-Budget Detail'!IHU17:IHU511,'3a-Budget Detail'!IHR17:IHR511,'List Data'!IHW18,'3a-Budget Detail'!IHQ17:IHQ511,'List Data'!IHS26)</f>
        <v>0</v>
      </c>
      <c r="IHV41" s="42"/>
      <c r="IHW41" s="42" t="s">
        <v>498</v>
      </c>
      <c r="IHX41" s="92">
        <f>SUMIFS('3a-Budget Detail'!IHY17:IHY511,'3a-Budget Detail'!IHV17:IHV511,'List Data'!IIA18,'3a-Budget Detail'!IHU17:IHU511,'List Data'!IHW26)</f>
        <v>0</v>
      </c>
      <c r="IHZ41" s="42"/>
      <c r="IIA41" s="42" t="s">
        <v>498</v>
      </c>
      <c r="IIB41" s="92">
        <f>SUMIFS('3a-Budget Detail'!IIC17:IIC511,'3a-Budget Detail'!IHZ17:IHZ511,'List Data'!IIE18,'3a-Budget Detail'!IHY17:IHY511,'List Data'!IIA26)</f>
        <v>0</v>
      </c>
      <c r="IID41" s="42"/>
      <c r="IIE41" s="42" t="s">
        <v>498</v>
      </c>
      <c r="IIF41" s="92">
        <f>SUMIFS('3a-Budget Detail'!IIG17:IIG511,'3a-Budget Detail'!IID17:IID511,'List Data'!III18,'3a-Budget Detail'!IIC17:IIC511,'List Data'!IIE26)</f>
        <v>0</v>
      </c>
      <c r="IIH41" s="42"/>
      <c r="III41" s="42" t="s">
        <v>498</v>
      </c>
      <c r="IIJ41" s="92">
        <f>SUMIFS('3a-Budget Detail'!IIK17:IIK511,'3a-Budget Detail'!IIH17:IIH511,'List Data'!IIM18,'3a-Budget Detail'!IIG17:IIG511,'List Data'!III26)</f>
        <v>0</v>
      </c>
      <c r="IIL41" s="42"/>
      <c r="IIM41" s="42" t="s">
        <v>498</v>
      </c>
      <c r="IIN41" s="92">
        <f>SUMIFS('3a-Budget Detail'!IIO17:IIO511,'3a-Budget Detail'!IIL17:IIL511,'List Data'!IIQ18,'3a-Budget Detail'!IIK17:IIK511,'List Data'!IIM26)</f>
        <v>0</v>
      </c>
      <c r="IIP41" s="42"/>
      <c r="IIQ41" s="42" t="s">
        <v>498</v>
      </c>
      <c r="IIR41" s="92">
        <f>SUMIFS('3a-Budget Detail'!IIS17:IIS511,'3a-Budget Detail'!IIP17:IIP511,'List Data'!IIU18,'3a-Budget Detail'!IIO17:IIO511,'List Data'!IIQ26)</f>
        <v>0</v>
      </c>
      <c r="IIT41" s="42"/>
      <c r="IIU41" s="42" t="s">
        <v>498</v>
      </c>
      <c r="IIV41" s="92">
        <f>SUMIFS('3a-Budget Detail'!IIW17:IIW511,'3a-Budget Detail'!IIT17:IIT511,'List Data'!IIY18,'3a-Budget Detail'!IIS17:IIS511,'List Data'!IIU26)</f>
        <v>0</v>
      </c>
      <c r="IIX41" s="42"/>
      <c r="IIY41" s="42" t="s">
        <v>498</v>
      </c>
      <c r="IIZ41" s="92">
        <f>SUMIFS('3a-Budget Detail'!IJA17:IJA511,'3a-Budget Detail'!IIX17:IIX511,'List Data'!IJC18,'3a-Budget Detail'!IIW17:IIW511,'List Data'!IIY26)</f>
        <v>0</v>
      </c>
      <c r="IJB41" s="42"/>
      <c r="IJC41" s="42" t="s">
        <v>498</v>
      </c>
      <c r="IJD41" s="92">
        <f>SUMIFS('3a-Budget Detail'!IJE17:IJE511,'3a-Budget Detail'!IJB17:IJB511,'List Data'!IJG18,'3a-Budget Detail'!IJA17:IJA511,'List Data'!IJC26)</f>
        <v>0</v>
      </c>
      <c r="IJF41" s="42"/>
      <c r="IJG41" s="42" t="s">
        <v>498</v>
      </c>
      <c r="IJH41" s="92">
        <f>SUMIFS('3a-Budget Detail'!IJI17:IJI511,'3a-Budget Detail'!IJF17:IJF511,'List Data'!IJK18,'3a-Budget Detail'!IJE17:IJE511,'List Data'!IJG26)</f>
        <v>0</v>
      </c>
      <c r="IJJ41" s="42"/>
      <c r="IJK41" s="42" t="s">
        <v>498</v>
      </c>
      <c r="IJL41" s="92">
        <f>SUMIFS('3a-Budget Detail'!IJM17:IJM511,'3a-Budget Detail'!IJJ17:IJJ511,'List Data'!IJO18,'3a-Budget Detail'!IJI17:IJI511,'List Data'!IJK26)</f>
        <v>0</v>
      </c>
      <c r="IJN41" s="42"/>
      <c r="IJO41" s="42" t="s">
        <v>498</v>
      </c>
      <c r="IJP41" s="92">
        <f>SUMIFS('3a-Budget Detail'!IJQ17:IJQ511,'3a-Budget Detail'!IJN17:IJN511,'List Data'!IJS18,'3a-Budget Detail'!IJM17:IJM511,'List Data'!IJO26)</f>
        <v>0</v>
      </c>
      <c r="IJR41" s="42"/>
      <c r="IJS41" s="42" t="s">
        <v>498</v>
      </c>
      <c r="IJT41" s="92">
        <f>SUMIFS('3a-Budget Detail'!IJU17:IJU511,'3a-Budget Detail'!IJR17:IJR511,'List Data'!IJW18,'3a-Budget Detail'!IJQ17:IJQ511,'List Data'!IJS26)</f>
        <v>0</v>
      </c>
      <c r="IJV41" s="42"/>
      <c r="IJW41" s="42" t="s">
        <v>498</v>
      </c>
      <c r="IJX41" s="92">
        <f>SUMIFS('3a-Budget Detail'!IJY17:IJY511,'3a-Budget Detail'!IJV17:IJV511,'List Data'!IKA18,'3a-Budget Detail'!IJU17:IJU511,'List Data'!IJW26)</f>
        <v>0</v>
      </c>
      <c r="IJZ41" s="42"/>
      <c r="IKA41" s="42" t="s">
        <v>498</v>
      </c>
      <c r="IKB41" s="92">
        <f>SUMIFS('3a-Budget Detail'!IKC17:IKC511,'3a-Budget Detail'!IJZ17:IJZ511,'List Data'!IKE18,'3a-Budget Detail'!IJY17:IJY511,'List Data'!IKA26)</f>
        <v>0</v>
      </c>
      <c r="IKD41" s="42"/>
      <c r="IKE41" s="42" t="s">
        <v>498</v>
      </c>
      <c r="IKF41" s="92">
        <f>SUMIFS('3a-Budget Detail'!IKG17:IKG511,'3a-Budget Detail'!IKD17:IKD511,'List Data'!IKI18,'3a-Budget Detail'!IKC17:IKC511,'List Data'!IKE26)</f>
        <v>0</v>
      </c>
      <c r="IKH41" s="42"/>
      <c r="IKI41" s="42" t="s">
        <v>498</v>
      </c>
      <c r="IKJ41" s="92">
        <f>SUMIFS('3a-Budget Detail'!IKK17:IKK511,'3a-Budget Detail'!IKH17:IKH511,'List Data'!IKM18,'3a-Budget Detail'!IKG17:IKG511,'List Data'!IKI26)</f>
        <v>0</v>
      </c>
      <c r="IKL41" s="42"/>
      <c r="IKM41" s="42" t="s">
        <v>498</v>
      </c>
      <c r="IKN41" s="92">
        <f>SUMIFS('3a-Budget Detail'!IKO17:IKO511,'3a-Budget Detail'!IKL17:IKL511,'List Data'!IKQ18,'3a-Budget Detail'!IKK17:IKK511,'List Data'!IKM26)</f>
        <v>0</v>
      </c>
      <c r="IKP41" s="42"/>
      <c r="IKQ41" s="42" t="s">
        <v>498</v>
      </c>
      <c r="IKR41" s="92">
        <f>SUMIFS('3a-Budget Detail'!IKS17:IKS511,'3a-Budget Detail'!IKP17:IKP511,'List Data'!IKU18,'3a-Budget Detail'!IKO17:IKO511,'List Data'!IKQ26)</f>
        <v>0</v>
      </c>
      <c r="IKT41" s="42"/>
      <c r="IKU41" s="42" t="s">
        <v>498</v>
      </c>
      <c r="IKV41" s="92">
        <f>SUMIFS('3a-Budget Detail'!IKW17:IKW511,'3a-Budget Detail'!IKT17:IKT511,'List Data'!IKY18,'3a-Budget Detail'!IKS17:IKS511,'List Data'!IKU26)</f>
        <v>0</v>
      </c>
      <c r="IKX41" s="42"/>
      <c r="IKY41" s="42" t="s">
        <v>498</v>
      </c>
      <c r="IKZ41" s="92">
        <f>SUMIFS('3a-Budget Detail'!ILA17:ILA511,'3a-Budget Detail'!IKX17:IKX511,'List Data'!ILC18,'3a-Budget Detail'!IKW17:IKW511,'List Data'!IKY26)</f>
        <v>0</v>
      </c>
      <c r="ILB41" s="42"/>
      <c r="ILC41" s="42" t="s">
        <v>498</v>
      </c>
      <c r="ILD41" s="92">
        <f>SUMIFS('3a-Budget Detail'!ILE17:ILE511,'3a-Budget Detail'!ILB17:ILB511,'List Data'!ILG18,'3a-Budget Detail'!ILA17:ILA511,'List Data'!ILC26)</f>
        <v>0</v>
      </c>
      <c r="ILF41" s="42"/>
      <c r="ILG41" s="42" t="s">
        <v>498</v>
      </c>
      <c r="ILH41" s="92">
        <f>SUMIFS('3a-Budget Detail'!ILI17:ILI511,'3a-Budget Detail'!ILF17:ILF511,'List Data'!ILK18,'3a-Budget Detail'!ILE17:ILE511,'List Data'!ILG26)</f>
        <v>0</v>
      </c>
      <c r="ILJ41" s="42"/>
      <c r="ILK41" s="42" t="s">
        <v>498</v>
      </c>
      <c r="ILL41" s="92">
        <f>SUMIFS('3a-Budget Detail'!ILM17:ILM511,'3a-Budget Detail'!ILJ17:ILJ511,'List Data'!ILO18,'3a-Budget Detail'!ILI17:ILI511,'List Data'!ILK26)</f>
        <v>0</v>
      </c>
      <c r="ILN41" s="42"/>
      <c r="ILO41" s="42" t="s">
        <v>498</v>
      </c>
      <c r="ILP41" s="92">
        <f>SUMIFS('3a-Budget Detail'!ILQ17:ILQ511,'3a-Budget Detail'!ILN17:ILN511,'List Data'!ILS18,'3a-Budget Detail'!ILM17:ILM511,'List Data'!ILO26)</f>
        <v>0</v>
      </c>
      <c r="ILR41" s="42"/>
      <c r="ILS41" s="42" t="s">
        <v>498</v>
      </c>
      <c r="ILT41" s="92">
        <f>SUMIFS('3a-Budget Detail'!ILU17:ILU511,'3a-Budget Detail'!ILR17:ILR511,'List Data'!ILW18,'3a-Budget Detail'!ILQ17:ILQ511,'List Data'!ILS26)</f>
        <v>0</v>
      </c>
      <c r="ILV41" s="42"/>
      <c r="ILW41" s="42" t="s">
        <v>498</v>
      </c>
      <c r="ILX41" s="92">
        <f>SUMIFS('3a-Budget Detail'!ILY17:ILY511,'3a-Budget Detail'!ILV17:ILV511,'List Data'!IMA18,'3a-Budget Detail'!ILU17:ILU511,'List Data'!ILW26)</f>
        <v>0</v>
      </c>
      <c r="ILZ41" s="42"/>
      <c r="IMA41" s="42" t="s">
        <v>498</v>
      </c>
      <c r="IMB41" s="92">
        <f>SUMIFS('3a-Budget Detail'!IMC17:IMC511,'3a-Budget Detail'!ILZ17:ILZ511,'List Data'!IME18,'3a-Budget Detail'!ILY17:ILY511,'List Data'!IMA26)</f>
        <v>0</v>
      </c>
      <c r="IMD41" s="42"/>
      <c r="IME41" s="42" t="s">
        <v>498</v>
      </c>
      <c r="IMF41" s="92">
        <f>SUMIFS('3a-Budget Detail'!IMG17:IMG511,'3a-Budget Detail'!IMD17:IMD511,'List Data'!IMI18,'3a-Budget Detail'!IMC17:IMC511,'List Data'!IME26)</f>
        <v>0</v>
      </c>
      <c r="IMH41" s="42"/>
      <c r="IMI41" s="42" t="s">
        <v>498</v>
      </c>
      <c r="IMJ41" s="92">
        <f>SUMIFS('3a-Budget Detail'!IMK17:IMK511,'3a-Budget Detail'!IMH17:IMH511,'List Data'!IMM18,'3a-Budget Detail'!IMG17:IMG511,'List Data'!IMI26)</f>
        <v>0</v>
      </c>
      <c r="IML41" s="42"/>
      <c r="IMM41" s="42" t="s">
        <v>498</v>
      </c>
      <c r="IMN41" s="92">
        <f>SUMIFS('3a-Budget Detail'!IMO17:IMO511,'3a-Budget Detail'!IML17:IML511,'List Data'!IMQ18,'3a-Budget Detail'!IMK17:IMK511,'List Data'!IMM26)</f>
        <v>0</v>
      </c>
      <c r="IMP41" s="42"/>
      <c r="IMQ41" s="42" t="s">
        <v>498</v>
      </c>
      <c r="IMR41" s="92">
        <f>SUMIFS('3a-Budget Detail'!IMS17:IMS511,'3a-Budget Detail'!IMP17:IMP511,'List Data'!IMU18,'3a-Budget Detail'!IMO17:IMO511,'List Data'!IMQ26)</f>
        <v>0</v>
      </c>
      <c r="IMT41" s="42"/>
      <c r="IMU41" s="42" t="s">
        <v>498</v>
      </c>
      <c r="IMV41" s="92">
        <f>SUMIFS('3a-Budget Detail'!IMW17:IMW511,'3a-Budget Detail'!IMT17:IMT511,'List Data'!IMY18,'3a-Budget Detail'!IMS17:IMS511,'List Data'!IMU26)</f>
        <v>0</v>
      </c>
      <c r="IMX41" s="42"/>
      <c r="IMY41" s="42" t="s">
        <v>498</v>
      </c>
      <c r="IMZ41" s="92">
        <f>SUMIFS('3a-Budget Detail'!INA17:INA511,'3a-Budget Detail'!IMX17:IMX511,'List Data'!INC18,'3a-Budget Detail'!IMW17:IMW511,'List Data'!IMY26)</f>
        <v>0</v>
      </c>
      <c r="INB41" s="42"/>
      <c r="INC41" s="42" t="s">
        <v>498</v>
      </c>
      <c r="IND41" s="92">
        <f>SUMIFS('3a-Budget Detail'!INE17:INE511,'3a-Budget Detail'!INB17:INB511,'List Data'!ING18,'3a-Budget Detail'!INA17:INA511,'List Data'!INC26)</f>
        <v>0</v>
      </c>
      <c r="INF41" s="42"/>
      <c r="ING41" s="42" t="s">
        <v>498</v>
      </c>
      <c r="INH41" s="92">
        <f>SUMIFS('3a-Budget Detail'!INI17:INI511,'3a-Budget Detail'!INF17:INF511,'List Data'!INK18,'3a-Budget Detail'!INE17:INE511,'List Data'!ING26)</f>
        <v>0</v>
      </c>
      <c r="INJ41" s="42"/>
      <c r="INK41" s="42" t="s">
        <v>498</v>
      </c>
      <c r="INL41" s="92">
        <f>SUMIFS('3a-Budget Detail'!INM17:INM511,'3a-Budget Detail'!INJ17:INJ511,'List Data'!INO18,'3a-Budget Detail'!INI17:INI511,'List Data'!INK26)</f>
        <v>0</v>
      </c>
      <c r="INN41" s="42"/>
      <c r="INO41" s="42" t="s">
        <v>498</v>
      </c>
      <c r="INP41" s="92">
        <f>SUMIFS('3a-Budget Detail'!INQ17:INQ511,'3a-Budget Detail'!INN17:INN511,'List Data'!INS18,'3a-Budget Detail'!INM17:INM511,'List Data'!INO26)</f>
        <v>0</v>
      </c>
      <c r="INR41" s="42"/>
      <c r="INS41" s="42" t="s">
        <v>498</v>
      </c>
      <c r="INT41" s="92">
        <f>SUMIFS('3a-Budget Detail'!INU17:INU511,'3a-Budget Detail'!INR17:INR511,'List Data'!INW18,'3a-Budget Detail'!INQ17:INQ511,'List Data'!INS26)</f>
        <v>0</v>
      </c>
      <c r="INV41" s="42"/>
      <c r="INW41" s="42" t="s">
        <v>498</v>
      </c>
      <c r="INX41" s="92">
        <f>SUMIFS('3a-Budget Detail'!INY17:INY511,'3a-Budget Detail'!INV17:INV511,'List Data'!IOA18,'3a-Budget Detail'!INU17:INU511,'List Data'!INW26)</f>
        <v>0</v>
      </c>
      <c r="INZ41" s="42"/>
      <c r="IOA41" s="42" t="s">
        <v>498</v>
      </c>
      <c r="IOB41" s="92">
        <f>SUMIFS('3a-Budget Detail'!IOC17:IOC511,'3a-Budget Detail'!INZ17:INZ511,'List Data'!IOE18,'3a-Budget Detail'!INY17:INY511,'List Data'!IOA26)</f>
        <v>0</v>
      </c>
      <c r="IOD41" s="42"/>
      <c r="IOE41" s="42" t="s">
        <v>498</v>
      </c>
      <c r="IOF41" s="92">
        <f>SUMIFS('3a-Budget Detail'!IOG17:IOG511,'3a-Budget Detail'!IOD17:IOD511,'List Data'!IOI18,'3a-Budget Detail'!IOC17:IOC511,'List Data'!IOE26)</f>
        <v>0</v>
      </c>
      <c r="IOH41" s="42"/>
      <c r="IOI41" s="42" t="s">
        <v>498</v>
      </c>
      <c r="IOJ41" s="92">
        <f>SUMIFS('3a-Budget Detail'!IOK17:IOK511,'3a-Budget Detail'!IOH17:IOH511,'List Data'!IOM18,'3a-Budget Detail'!IOG17:IOG511,'List Data'!IOI26)</f>
        <v>0</v>
      </c>
      <c r="IOL41" s="42"/>
      <c r="IOM41" s="42" t="s">
        <v>498</v>
      </c>
      <c r="ION41" s="92">
        <f>SUMIFS('3a-Budget Detail'!IOO17:IOO511,'3a-Budget Detail'!IOL17:IOL511,'List Data'!IOQ18,'3a-Budget Detail'!IOK17:IOK511,'List Data'!IOM26)</f>
        <v>0</v>
      </c>
      <c r="IOP41" s="42"/>
      <c r="IOQ41" s="42" t="s">
        <v>498</v>
      </c>
      <c r="IOR41" s="92">
        <f>SUMIFS('3a-Budget Detail'!IOS17:IOS511,'3a-Budget Detail'!IOP17:IOP511,'List Data'!IOU18,'3a-Budget Detail'!IOO17:IOO511,'List Data'!IOQ26)</f>
        <v>0</v>
      </c>
      <c r="IOT41" s="42"/>
      <c r="IOU41" s="42" t="s">
        <v>498</v>
      </c>
      <c r="IOV41" s="92">
        <f>SUMIFS('3a-Budget Detail'!IOW17:IOW511,'3a-Budget Detail'!IOT17:IOT511,'List Data'!IOY18,'3a-Budget Detail'!IOS17:IOS511,'List Data'!IOU26)</f>
        <v>0</v>
      </c>
      <c r="IOX41" s="42"/>
      <c r="IOY41" s="42" t="s">
        <v>498</v>
      </c>
      <c r="IOZ41" s="92">
        <f>SUMIFS('3a-Budget Detail'!IPA17:IPA511,'3a-Budget Detail'!IOX17:IOX511,'List Data'!IPC18,'3a-Budget Detail'!IOW17:IOW511,'List Data'!IOY26)</f>
        <v>0</v>
      </c>
      <c r="IPB41" s="42"/>
      <c r="IPC41" s="42" t="s">
        <v>498</v>
      </c>
      <c r="IPD41" s="92">
        <f>SUMIFS('3a-Budget Detail'!IPE17:IPE511,'3a-Budget Detail'!IPB17:IPB511,'List Data'!IPG18,'3a-Budget Detail'!IPA17:IPA511,'List Data'!IPC26)</f>
        <v>0</v>
      </c>
      <c r="IPF41" s="42"/>
      <c r="IPG41" s="42" t="s">
        <v>498</v>
      </c>
      <c r="IPH41" s="92">
        <f>SUMIFS('3a-Budget Detail'!IPI17:IPI511,'3a-Budget Detail'!IPF17:IPF511,'List Data'!IPK18,'3a-Budget Detail'!IPE17:IPE511,'List Data'!IPG26)</f>
        <v>0</v>
      </c>
      <c r="IPJ41" s="42"/>
      <c r="IPK41" s="42" t="s">
        <v>498</v>
      </c>
      <c r="IPL41" s="92">
        <f>SUMIFS('3a-Budget Detail'!IPM17:IPM511,'3a-Budget Detail'!IPJ17:IPJ511,'List Data'!IPO18,'3a-Budget Detail'!IPI17:IPI511,'List Data'!IPK26)</f>
        <v>0</v>
      </c>
      <c r="IPN41" s="42"/>
      <c r="IPO41" s="42" t="s">
        <v>498</v>
      </c>
      <c r="IPP41" s="92">
        <f>SUMIFS('3a-Budget Detail'!IPQ17:IPQ511,'3a-Budget Detail'!IPN17:IPN511,'List Data'!IPS18,'3a-Budget Detail'!IPM17:IPM511,'List Data'!IPO26)</f>
        <v>0</v>
      </c>
      <c r="IPR41" s="42"/>
      <c r="IPS41" s="42" t="s">
        <v>498</v>
      </c>
      <c r="IPT41" s="92">
        <f>SUMIFS('3a-Budget Detail'!IPU17:IPU511,'3a-Budget Detail'!IPR17:IPR511,'List Data'!IPW18,'3a-Budget Detail'!IPQ17:IPQ511,'List Data'!IPS26)</f>
        <v>0</v>
      </c>
      <c r="IPV41" s="42"/>
      <c r="IPW41" s="42" t="s">
        <v>498</v>
      </c>
      <c r="IPX41" s="92">
        <f>SUMIFS('3a-Budget Detail'!IPY17:IPY511,'3a-Budget Detail'!IPV17:IPV511,'List Data'!IQA18,'3a-Budget Detail'!IPU17:IPU511,'List Data'!IPW26)</f>
        <v>0</v>
      </c>
      <c r="IPZ41" s="42"/>
      <c r="IQA41" s="42" t="s">
        <v>498</v>
      </c>
      <c r="IQB41" s="92">
        <f>SUMIFS('3a-Budget Detail'!IQC17:IQC511,'3a-Budget Detail'!IPZ17:IPZ511,'List Data'!IQE18,'3a-Budget Detail'!IPY17:IPY511,'List Data'!IQA26)</f>
        <v>0</v>
      </c>
      <c r="IQD41" s="42"/>
      <c r="IQE41" s="42" t="s">
        <v>498</v>
      </c>
      <c r="IQF41" s="92">
        <f>SUMIFS('3a-Budget Detail'!IQG17:IQG511,'3a-Budget Detail'!IQD17:IQD511,'List Data'!IQI18,'3a-Budget Detail'!IQC17:IQC511,'List Data'!IQE26)</f>
        <v>0</v>
      </c>
      <c r="IQH41" s="42"/>
      <c r="IQI41" s="42" t="s">
        <v>498</v>
      </c>
      <c r="IQJ41" s="92">
        <f>SUMIFS('3a-Budget Detail'!IQK17:IQK511,'3a-Budget Detail'!IQH17:IQH511,'List Data'!IQM18,'3a-Budget Detail'!IQG17:IQG511,'List Data'!IQI26)</f>
        <v>0</v>
      </c>
      <c r="IQL41" s="42"/>
      <c r="IQM41" s="42" t="s">
        <v>498</v>
      </c>
      <c r="IQN41" s="92">
        <f>SUMIFS('3a-Budget Detail'!IQO17:IQO511,'3a-Budget Detail'!IQL17:IQL511,'List Data'!IQQ18,'3a-Budget Detail'!IQK17:IQK511,'List Data'!IQM26)</f>
        <v>0</v>
      </c>
      <c r="IQP41" s="42"/>
      <c r="IQQ41" s="42" t="s">
        <v>498</v>
      </c>
      <c r="IQR41" s="92">
        <f>SUMIFS('3a-Budget Detail'!IQS17:IQS511,'3a-Budget Detail'!IQP17:IQP511,'List Data'!IQU18,'3a-Budget Detail'!IQO17:IQO511,'List Data'!IQQ26)</f>
        <v>0</v>
      </c>
      <c r="IQT41" s="42"/>
      <c r="IQU41" s="42" t="s">
        <v>498</v>
      </c>
      <c r="IQV41" s="92">
        <f>SUMIFS('3a-Budget Detail'!IQW17:IQW511,'3a-Budget Detail'!IQT17:IQT511,'List Data'!IQY18,'3a-Budget Detail'!IQS17:IQS511,'List Data'!IQU26)</f>
        <v>0</v>
      </c>
      <c r="IQX41" s="42"/>
      <c r="IQY41" s="42" t="s">
        <v>498</v>
      </c>
      <c r="IQZ41" s="92">
        <f>SUMIFS('3a-Budget Detail'!IRA17:IRA511,'3a-Budget Detail'!IQX17:IQX511,'List Data'!IRC18,'3a-Budget Detail'!IQW17:IQW511,'List Data'!IQY26)</f>
        <v>0</v>
      </c>
      <c r="IRB41" s="42"/>
      <c r="IRC41" s="42" t="s">
        <v>498</v>
      </c>
      <c r="IRD41" s="92">
        <f>SUMIFS('3a-Budget Detail'!IRE17:IRE511,'3a-Budget Detail'!IRB17:IRB511,'List Data'!IRG18,'3a-Budget Detail'!IRA17:IRA511,'List Data'!IRC26)</f>
        <v>0</v>
      </c>
      <c r="IRF41" s="42"/>
      <c r="IRG41" s="42" t="s">
        <v>498</v>
      </c>
      <c r="IRH41" s="92">
        <f>SUMIFS('3a-Budget Detail'!IRI17:IRI511,'3a-Budget Detail'!IRF17:IRF511,'List Data'!IRK18,'3a-Budget Detail'!IRE17:IRE511,'List Data'!IRG26)</f>
        <v>0</v>
      </c>
      <c r="IRJ41" s="42"/>
      <c r="IRK41" s="42" t="s">
        <v>498</v>
      </c>
      <c r="IRL41" s="92">
        <f>SUMIFS('3a-Budget Detail'!IRM17:IRM511,'3a-Budget Detail'!IRJ17:IRJ511,'List Data'!IRO18,'3a-Budget Detail'!IRI17:IRI511,'List Data'!IRK26)</f>
        <v>0</v>
      </c>
      <c r="IRN41" s="42"/>
      <c r="IRO41" s="42" t="s">
        <v>498</v>
      </c>
      <c r="IRP41" s="92">
        <f>SUMIFS('3a-Budget Detail'!IRQ17:IRQ511,'3a-Budget Detail'!IRN17:IRN511,'List Data'!IRS18,'3a-Budget Detail'!IRM17:IRM511,'List Data'!IRO26)</f>
        <v>0</v>
      </c>
      <c r="IRR41" s="42"/>
      <c r="IRS41" s="42" t="s">
        <v>498</v>
      </c>
      <c r="IRT41" s="92">
        <f>SUMIFS('3a-Budget Detail'!IRU17:IRU511,'3a-Budget Detail'!IRR17:IRR511,'List Data'!IRW18,'3a-Budget Detail'!IRQ17:IRQ511,'List Data'!IRS26)</f>
        <v>0</v>
      </c>
      <c r="IRV41" s="42"/>
      <c r="IRW41" s="42" t="s">
        <v>498</v>
      </c>
      <c r="IRX41" s="92">
        <f>SUMIFS('3a-Budget Detail'!IRY17:IRY511,'3a-Budget Detail'!IRV17:IRV511,'List Data'!ISA18,'3a-Budget Detail'!IRU17:IRU511,'List Data'!IRW26)</f>
        <v>0</v>
      </c>
      <c r="IRZ41" s="42"/>
      <c r="ISA41" s="42" t="s">
        <v>498</v>
      </c>
      <c r="ISB41" s="92">
        <f>SUMIFS('3a-Budget Detail'!ISC17:ISC511,'3a-Budget Detail'!IRZ17:IRZ511,'List Data'!ISE18,'3a-Budget Detail'!IRY17:IRY511,'List Data'!ISA26)</f>
        <v>0</v>
      </c>
      <c r="ISD41" s="42"/>
      <c r="ISE41" s="42" t="s">
        <v>498</v>
      </c>
      <c r="ISF41" s="92">
        <f>SUMIFS('3a-Budget Detail'!ISG17:ISG511,'3a-Budget Detail'!ISD17:ISD511,'List Data'!ISI18,'3a-Budget Detail'!ISC17:ISC511,'List Data'!ISE26)</f>
        <v>0</v>
      </c>
      <c r="ISH41" s="42"/>
      <c r="ISI41" s="42" t="s">
        <v>498</v>
      </c>
      <c r="ISJ41" s="92">
        <f>SUMIFS('3a-Budget Detail'!ISK17:ISK511,'3a-Budget Detail'!ISH17:ISH511,'List Data'!ISM18,'3a-Budget Detail'!ISG17:ISG511,'List Data'!ISI26)</f>
        <v>0</v>
      </c>
      <c r="ISL41" s="42"/>
      <c r="ISM41" s="42" t="s">
        <v>498</v>
      </c>
      <c r="ISN41" s="92">
        <f>SUMIFS('3a-Budget Detail'!ISO17:ISO511,'3a-Budget Detail'!ISL17:ISL511,'List Data'!ISQ18,'3a-Budget Detail'!ISK17:ISK511,'List Data'!ISM26)</f>
        <v>0</v>
      </c>
      <c r="ISP41" s="42"/>
      <c r="ISQ41" s="42" t="s">
        <v>498</v>
      </c>
      <c r="ISR41" s="92">
        <f>SUMIFS('3a-Budget Detail'!ISS17:ISS511,'3a-Budget Detail'!ISP17:ISP511,'List Data'!ISU18,'3a-Budget Detail'!ISO17:ISO511,'List Data'!ISQ26)</f>
        <v>0</v>
      </c>
      <c r="IST41" s="42"/>
      <c r="ISU41" s="42" t="s">
        <v>498</v>
      </c>
      <c r="ISV41" s="92">
        <f>SUMIFS('3a-Budget Detail'!ISW17:ISW511,'3a-Budget Detail'!IST17:IST511,'List Data'!ISY18,'3a-Budget Detail'!ISS17:ISS511,'List Data'!ISU26)</f>
        <v>0</v>
      </c>
      <c r="ISX41" s="42"/>
      <c r="ISY41" s="42" t="s">
        <v>498</v>
      </c>
      <c r="ISZ41" s="92">
        <f>SUMIFS('3a-Budget Detail'!ITA17:ITA511,'3a-Budget Detail'!ISX17:ISX511,'List Data'!ITC18,'3a-Budget Detail'!ISW17:ISW511,'List Data'!ISY26)</f>
        <v>0</v>
      </c>
      <c r="ITB41" s="42"/>
      <c r="ITC41" s="42" t="s">
        <v>498</v>
      </c>
      <c r="ITD41" s="92">
        <f>SUMIFS('3a-Budget Detail'!ITE17:ITE511,'3a-Budget Detail'!ITB17:ITB511,'List Data'!ITG18,'3a-Budget Detail'!ITA17:ITA511,'List Data'!ITC26)</f>
        <v>0</v>
      </c>
      <c r="ITF41" s="42"/>
      <c r="ITG41" s="42" t="s">
        <v>498</v>
      </c>
      <c r="ITH41" s="92">
        <f>SUMIFS('3a-Budget Detail'!ITI17:ITI511,'3a-Budget Detail'!ITF17:ITF511,'List Data'!ITK18,'3a-Budget Detail'!ITE17:ITE511,'List Data'!ITG26)</f>
        <v>0</v>
      </c>
      <c r="ITJ41" s="42"/>
      <c r="ITK41" s="42" t="s">
        <v>498</v>
      </c>
      <c r="ITL41" s="92">
        <f>SUMIFS('3a-Budget Detail'!ITM17:ITM511,'3a-Budget Detail'!ITJ17:ITJ511,'List Data'!ITO18,'3a-Budget Detail'!ITI17:ITI511,'List Data'!ITK26)</f>
        <v>0</v>
      </c>
      <c r="ITN41" s="42"/>
      <c r="ITO41" s="42" t="s">
        <v>498</v>
      </c>
      <c r="ITP41" s="92">
        <f>SUMIFS('3a-Budget Detail'!ITQ17:ITQ511,'3a-Budget Detail'!ITN17:ITN511,'List Data'!ITS18,'3a-Budget Detail'!ITM17:ITM511,'List Data'!ITO26)</f>
        <v>0</v>
      </c>
      <c r="ITR41" s="42"/>
      <c r="ITS41" s="42" t="s">
        <v>498</v>
      </c>
      <c r="ITT41" s="92">
        <f>SUMIFS('3a-Budget Detail'!ITU17:ITU511,'3a-Budget Detail'!ITR17:ITR511,'List Data'!ITW18,'3a-Budget Detail'!ITQ17:ITQ511,'List Data'!ITS26)</f>
        <v>0</v>
      </c>
      <c r="ITV41" s="42"/>
      <c r="ITW41" s="42" t="s">
        <v>498</v>
      </c>
      <c r="ITX41" s="92">
        <f>SUMIFS('3a-Budget Detail'!ITY17:ITY511,'3a-Budget Detail'!ITV17:ITV511,'List Data'!IUA18,'3a-Budget Detail'!ITU17:ITU511,'List Data'!ITW26)</f>
        <v>0</v>
      </c>
      <c r="ITZ41" s="42"/>
      <c r="IUA41" s="42" t="s">
        <v>498</v>
      </c>
      <c r="IUB41" s="92">
        <f>SUMIFS('3a-Budget Detail'!IUC17:IUC511,'3a-Budget Detail'!ITZ17:ITZ511,'List Data'!IUE18,'3a-Budget Detail'!ITY17:ITY511,'List Data'!IUA26)</f>
        <v>0</v>
      </c>
      <c r="IUD41" s="42"/>
      <c r="IUE41" s="42" t="s">
        <v>498</v>
      </c>
      <c r="IUF41" s="92">
        <f>SUMIFS('3a-Budget Detail'!IUG17:IUG511,'3a-Budget Detail'!IUD17:IUD511,'List Data'!IUI18,'3a-Budget Detail'!IUC17:IUC511,'List Data'!IUE26)</f>
        <v>0</v>
      </c>
      <c r="IUH41" s="42"/>
      <c r="IUI41" s="42" t="s">
        <v>498</v>
      </c>
      <c r="IUJ41" s="92">
        <f>SUMIFS('3a-Budget Detail'!IUK17:IUK511,'3a-Budget Detail'!IUH17:IUH511,'List Data'!IUM18,'3a-Budget Detail'!IUG17:IUG511,'List Data'!IUI26)</f>
        <v>0</v>
      </c>
      <c r="IUL41" s="42"/>
      <c r="IUM41" s="42" t="s">
        <v>498</v>
      </c>
      <c r="IUN41" s="92">
        <f>SUMIFS('3a-Budget Detail'!IUO17:IUO511,'3a-Budget Detail'!IUL17:IUL511,'List Data'!IUQ18,'3a-Budget Detail'!IUK17:IUK511,'List Data'!IUM26)</f>
        <v>0</v>
      </c>
      <c r="IUP41" s="42"/>
      <c r="IUQ41" s="42" t="s">
        <v>498</v>
      </c>
      <c r="IUR41" s="92">
        <f>SUMIFS('3a-Budget Detail'!IUS17:IUS511,'3a-Budget Detail'!IUP17:IUP511,'List Data'!IUU18,'3a-Budget Detail'!IUO17:IUO511,'List Data'!IUQ26)</f>
        <v>0</v>
      </c>
      <c r="IUT41" s="42"/>
      <c r="IUU41" s="42" t="s">
        <v>498</v>
      </c>
      <c r="IUV41" s="92">
        <f>SUMIFS('3a-Budget Detail'!IUW17:IUW511,'3a-Budget Detail'!IUT17:IUT511,'List Data'!IUY18,'3a-Budget Detail'!IUS17:IUS511,'List Data'!IUU26)</f>
        <v>0</v>
      </c>
      <c r="IUX41" s="42"/>
      <c r="IUY41" s="42" t="s">
        <v>498</v>
      </c>
      <c r="IUZ41" s="92">
        <f>SUMIFS('3a-Budget Detail'!IVA17:IVA511,'3a-Budget Detail'!IUX17:IUX511,'List Data'!IVC18,'3a-Budget Detail'!IUW17:IUW511,'List Data'!IUY26)</f>
        <v>0</v>
      </c>
      <c r="IVB41" s="42"/>
      <c r="IVC41" s="42" t="s">
        <v>498</v>
      </c>
      <c r="IVD41" s="92">
        <f>SUMIFS('3a-Budget Detail'!IVE17:IVE511,'3a-Budget Detail'!IVB17:IVB511,'List Data'!IVG18,'3a-Budget Detail'!IVA17:IVA511,'List Data'!IVC26)</f>
        <v>0</v>
      </c>
      <c r="IVF41" s="42"/>
      <c r="IVG41" s="42" t="s">
        <v>498</v>
      </c>
      <c r="IVH41" s="92">
        <f>SUMIFS('3a-Budget Detail'!IVI17:IVI511,'3a-Budget Detail'!IVF17:IVF511,'List Data'!IVK18,'3a-Budget Detail'!IVE17:IVE511,'List Data'!IVG26)</f>
        <v>0</v>
      </c>
      <c r="IVJ41" s="42"/>
      <c r="IVK41" s="42" t="s">
        <v>498</v>
      </c>
      <c r="IVL41" s="92">
        <f>SUMIFS('3a-Budget Detail'!IVM17:IVM511,'3a-Budget Detail'!IVJ17:IVJ511,'List Data'!IVO18,'3a-Budget Detail'!IVI17:IVI511,'List Data'!IVK26)</f>
        <v>0</v>
      </c>
      <c r="IVN41" s="42"/>
      <c r="IVO41" s="42" t="s">
        <v>498</v>
      </c>
      <c r="IVP41" s="92">
        <f>SUMIFS('3a-Budget Detail'!IVQ17:IVQ511,'3a-Budget Detail'!IVN17:IVN511,'List Data'!IVS18,'3a-Budget Detail'!IVM17:IVM511,'List Data'!IVO26)</f>
        <v>0</v>
      </c>
      <c r="IVR41" s="42"/>
      <c r="IVS41" s="42" t="s">
        <v>498</v>
      </c>
      <c r="IVT41" s="92">
        <f>SUMIFS('3a-Budget Detail'!IVU17:IVU511,'3a-Budget Detail'!IVR17:IVR511,'List Data'!IVW18,'3a-Budget Detail'!IVQ17:IVQ511,'List Data'!IVS26)</f>
        <v>0</v>
      </c>
      <c r="IVV41" s="42"/>
      <c r="IVW41" s="42" t="s">
        <v>498</v>
      </c>
      <c r="IVX41" s="92">
        <f>SUMIFS('3a-Budget Detail'!IVY17:IVY511,'3a-Budget Detail'!IVV17:IVV511,'List Data'!IWA18,'3a-Budget Detail'!IVU17:IVU511,'List Data'!IVW26)</f>
        <v>0</v>
      </c>
      <c r="IVZ41" s="42"/>
      <c r="IWA41" s="42" t="s">
        <v>498</v>
      </c>
      <c r="IWB41" s="92">
        <f>SUMIFS('3a-Budget Detail'!IWC17:IWC511,'3a-Budget Detail'!IVZ17:IVZ511,'List Data'!IWE18,'3a-Budget Detail'!IVY17:IVY511,'List Data'!IWA26)</f>
        <v>0</v>
      </c>
      <c r="IWD41" s="42"/>
      <c r="IWE41" s="42" t="s">
        <v>498</v>
      </c>
      <c r="IWF41" s="92">
        <f>SUMIFS('3a-Budget Detail'!IWG17:IWG511,'3a-Budget Detail'!IWD17:IWD511,'List Data'!IWI18,'3a-Budget Detail'!IWC17:IWC511,'List Data'!IWE26)</f>
        <v>0</v>
      </c>
      <c r="IWH41" s="42"/>
      <c r="IWI41" s="42" t="s">
        <v>498</v>
      </c>
      <c r="IWJ41" s="92">
        <f>SUMIFS('3a-Budget Detail'!IWK17:IWK511,'3a-Budget Detail'!IWH17:IWH511,'List Data'!IWM18,'3a-Budget Detail'!IWG17:IWG511,'List Data'!IWI26)</f>
        <v>0</v>
      </c>
      <c r="IWL41" s="42"/>
      <c r="IWM41" s="42" t="s">
        <v>498</v>
      </c>
      <c r="IWN41" s="92">
        <f>SUMIFS('3a-Budget Detail'!IWO17:IWO511,'3a-Budget Detail'!IWL17:IWL511,'List Data'!IWQ18,'3a-Budget Detail'!IWK17:IWK511,'List Data'!IWM26)</f>
        <v>0</v>
      </c>
      <c r="IWP41" s="42"/>
      <c r="IWQ41" s="42" t="s">
        <v>498</v>
      </c>
      <c r="IWR41" s="92">
        <f>SUMIFS('3a-Budget Detail'!IWS17:IWS511,'3a-Budget Detail'!IWP17:IWP511,'List Data'!IWU18,'3a-Budget Detail'!IWO17:IWO511,'List Data'!IWQ26)</f>
        <v>0</v>
      </c>
      <c r="IWT41" s="42"/>
      <c r="IWU41" s="42" t="s">
        <v>498</v>
      </c>
      <c r="IWV41" s="92">
        <f>SUMIFS('3a-Budget Detail'!IWW17:IWW511,'3a-Budget Detail'!IWT17:IWT511,'List Data'!IWY18,'3a-Budget Detail'!IWS17:IWS511,'List Data'!IWU26)</f>
        <v>0</v>
      </c>
      <c r="IWX41" s="42"/>
      <c r="IWY41" s="42" t="s">
        <v>498</v>
      </c>
      <c r="IWZ41" s="92">
        <f>SUMIFS('3a-Budget Detail'!IXA17:IXA511,'3a-Budget Detail'!IWX17:IWX511,'List Data'!IXC18,'3a-Budget Detail'!IWW17:IWW511,'List Data'!IWY26)</f>
        <v>0</v>
      </c>
      <c r="IXB41" s="42"/>
      <c r="IXC41" s="42" t="s">
        <v>498</v>
      </c>
      <c r="IXD41" s="92">
        <f>SUMIFS('3a-Budget Detail'!IXE17:IXE511,'3a-Budget Detail'!IXB17:IXB511,'List Data'!IXG18,'3a-Budget Detail'!IXA17:IXA511,'List Data'!IXC26)</f>
        <v>0</v>
      </c>
      <c r="IXF41" s="42"/>
      <c r="IXG41" s="42" t="s">
        <v>498</v>
      </c>
      <c r="IXH41" s="92">
        <f>SUMIFS('3a-Budget Detail'!IXI17:IXI511,'3a-Budget Detail'!IXF17:IXF511,'List Data'!IXK18,'3a-Budget Detail'!IXE17:IXE511,'List Data'!IXG26)</f>
        <v>0</v>
      </c>
      <c r="IXJ41" s="42"/>
      <c r="IXK41" s="42" t="s">
        <v>498</v>
      </c>
      <c r="IXL41" s="92">
        <f>SUMIFS('3a-Budget Detail'!IXM17:IXM511,'3a-Budget Detail'!IXJ17:IXJ511,'List Data'!IXO18,'3a-Budget Detail'!IXI17:IXI511,'List Data'!IXK26)</f>
        <v>0</v>
      </c>
      <c r="IXN41" s="42"/>
      <c r="IXO41" s="42" t="s">
        <v>498</v>
      </c>
      <c r="IXP41" s="92">
        <f>SUMIFS('3a-Budget Detail'!IXQ17:IXQ511,'3a-Budget Detail'!IXN17:IXN511,'List Data'!IXS18,'3a-Budget Detail'!IXM17:IXM511,'List Data'!IXO26)</f>
        <v>0</v>
      </c>
      <c r="IXR41" s="42"/>
      <c r="IXS41" s="42" t="s">
        <v>498</v>
      </c>
      <c r="IXT41" s="92">
        <f>SUMIFS('3a-Budget Detail'!IXU17:IXU511,'3a-Budget Detail'!IXR17:IXR511,'List Data'!IXW18,'3a-Budget Detail'!IXQ17:IXQ511,'List Data'!IXS26)</f>
        <v>0</v>
      </c>
      <c r="IXV41" s="42"/>
      <c r="IXW41" s="42" t="s">
        <v>498</v>
      </c>
      <c r="IXX41" s="92">
        <f>SUMIFS('3a-Budget Detail'!IXY17:IXY511,'3a-Budget Detail'!IXV17:IXV511,'List Data'!IYA18,'3a-Budget Detail'!IXU17:IXU511,'List Data'!IXW26)</f>
        <v>0</v>
      </c>
      <c r="IXZ41" s="42"/>
      <c r="IYA41" s="42" t="s">
        <v>498</v>
      </c>
      <c r="IYB41" s="92">
        <f>SUMIFS('3a-Budget Detail'!IYC17:IYC511,'3a-Budget Detail'!IXZ17:IXZ511,'List Data'!IYE18,'3a-Budget Detail'!IXY17:IXY511,'List Data'!IYA26)</f>
        <v>0</v>
      </c>
      <c r="IYD41" s="42"/>
      <c r="IYE41" s="42" t="s">
        <v>498</v>
      </c>
      <c r="IYF41" s="92">
        <f>SUMIFS('3a-Budget Detail'!IYG17:IYG511,'3a-Budget Detail'!IYD17:IYD511,'List Data'!IYI18,'3a-Budget Detail'!IYC17:IYC511,'List Data'!IYE26)</f>
        <v>0</v>
      </c>
      <c r="IYH41" s="42"/>
      <c r="IYI41" s="42" t="s">
        <v>498</v>
      </c>
      <c r="IYJ41" s="92">
        <f>SUMIFS('3a-Budget Detail'!IYK17:IYK511,'3a-Budget Detail'!IYH17:IYH511,'List Data'!IYM18,'3a-Budget Detail'!IYG17:IYG511,'List Data'!IYI26)</f>
        <v>0</v>
      </c>
      <c r="IYL41" s="42"/>
      <c r="IYM41" s="42" t="s">
        <v>498</v>
      </c>
      <c r="IYN41" s="92">
        <f>SUMIFS('3a-Budget Detail'!IYO17:IYO511,'3a-Budget Detail'!IYL17:IYL511,'List Data'!IYQ18,'3a-Budget Detail'!IYK17:IYK511,'List Data'!IYM26)</f>
        <v>0</v>
      </c>
      <c r="IYP41" s="42"/>
      <c r="IYQ41" s="42" t="s">
        <v>498</v>
      </c>
      <c r="IYR41" s="92">
        <f>SUMIFS('3a-Budget Detail'!IYS17:IYS511,'3a-Budget Detail'!IYP17:IYP511,'List Data'!IYU18,'3a-Budget Detail'!IYO17:IYO511,'List Data'!IYQ26)</f>
        <v>0</v>
      </c>
      <c r="IYT41" s="42"/>
      <c r="IYU41" s="42" t="s">
        <v>498</v>
      </c>
      <c r="IYV41" s="92">
        <f>SUMIFS('3a-Budget Detail'!IYW17:IYW511,'3a-Budget Detail'!IYT17:IYT511,'List Data'!IYY18,'3a-Budget Detail'!IYS17:IYS511,'List Data'!IYU26)</f>
        <v>0</v>
      </c>
      <c r="IYX41" s="42"/>
      <c r="IYY41" s="42" t="s">
        <v>498</v>
      </c>
      <c r="IYZ41" s="92">
        <f>SUMIFS('3a-Budget Detail'!IZA17:IZA511,'3a-Budget Detail'!IYX17:IYX511,'List Data'!IZC18,'3a-Budget Detail'!IYW17:IYW511,'List Data'!IYY26)</f>
        <v>0</v>
      </c>
      <c r="IZB41" s="42"/>
      <c r="IZC41" s="42" t="s">
        <v>498</v>
      </c>
      <c r="IZD41" s="92">
        <f>SUMIFS('3a-Budget Detail'!IZE17:IZE511,'3a-Budget Detail'!IZB17:IZB511,'List Data'!IZG18,'3a-Budget Detail'!IZA17:IZA511,'List Data'!IZC26)</f>
        <v>0</v>
      </c>
      <c r="IZF41" s="42"/>
      <c r="IZG41" s="42" t="s">
        <v>498</v>
      </c>
      <c r="IZH41" s="92">
        <f>SUMIFS('3a-Budget Detail'!IZI17:IZI511,'3a-Budget Detail'!IZF17:IZF511,'List Data'!IZK18,'3a-Budget Detail'!IZE17:IZE511,'List Data'!IZG26)</f>
        <v>0</v>
      </c>
      <c r="IZJ41" s="42"/>
      <c r="IZK41" s="42" t="s">
        <v>498</v>
      </c>
      <c r="IZL41" s="92">
        <f>SUMIFS('3a-Budget Detail'!IZM17:IZM511,'3a-Budget Detail'!IZJ17:IZJ511,'List Data'!IZO18,'3a-Budget Detail'!IZI17:IZI511,'List Data'!IZK26)</f>
        <v>0</v>
      </c>
      <c r="IZN41" s="42"/>
      <c r="IZO41" s="42" t="s">
        <v>498</v>
      </c>
      <c r="IZP41" s="92">
        <f>SUMIFS('3a-Budget Detail'!IZQ17:IZQ511,'3a-Budget Detail'!IZN17:IZN511,'List Data'!IZS18,'3a-Budget Detail'!IZM17:IZM511,'List Data'!IZO26)</f>
        <v>0</v>
      </c>
      <c r="IZR41" s="42"/>
      <c r="IZS41" s="42" t="s">
        <v>498</v>
      </c>
      <c r="IZT41" s="92">
        <f>SUMIFS('3a-Budget Detail'!IZU17:IZU511,'3a-Budget Detail'!IZR17:IZR511,'List Data'!IZW18,'3a-Budget Detail'!IZQ17:IZQ511,'List Data'!IZS26)</f>
        <v>0</v>
      </c>
      <c r="IZV41" s="42"/>
      <c r="IZW41" s="42" t="s">
        <v>498</v>
      </c>
      <c r="IZX41" s="92">
        <f>SUMIFS('3a-Budget Detail'!IZY17:IZY511,'3a-Budget Detail'!IZV17:IZV511,'List Data'!JAA18,'3a-Budget Detail'!IZU17:IZU511,'List Data'!IZW26)</f>
        <v>0</v>
      </c>
      <c r="IZZ41" s="42"/>
      <c r="JAA41" s="42" t="s">
        <v>498</v>
      </c>
      <c r="JAB41" s="92">
        <f>SUMIFS('3a-Budget Detail'!JAC17:JAC511,'3a-Budget Detail'!IZZ17:IZZ511,'List Data'!JAE18,'3a-Budget Detail'!IZY17:IZY511,'List Data'!JAA26)</f>
        <v>0</v>
      </c>
      <c r="JAD41" s="42"/>
      <c r="JAE41" s="42" t="s">
        <v>498</v>
      </c>
      <c r="JAF41" s="92">
        <f>SUMIFS('3a-Budget Detail'!JAG17:JAG511,'3a-Budget Detail'!JAD17:JAD511,'List Data'!JAI18,'3a-Budget Detail'!JAC17:JAC511,'List Data'!JAE26)</f>
        <v>0</v>
      </c>
      <c r="JAH41" s="42"/>
      <c r="JAI41" s="42" t="s">
        <v>498</v>
      </c>
      <c r="JAJ41" s="92">
        <f>SUMIFS('3a-Budget Detail'!JAK17:JAK511,'3a-Budget Detail'!JAH17:JAH511,'List Data'!JAM18,'3a-Budget Detail'!JAG17:JAG511,'List Data'!JAI26)</f>
        <v>0</v>
      </c>
      <c r="JAL41" s="42"/>
      <c r="JAM41" s="42" t="s">
        <v>498</v>
      </c>
      <c r="JAN41" s="92">
        <f>SUMIFS('3a-Budget Detail'!JAO17:JAO511,'3a-Budget Detail'!JAL17:JAL511,'List Data'!JAQ18,'3a-Budget Detail'!JAK17:JAK511,'List Data'!JAM26)</f>
        <v>0</v>
      </c>
      <c r="JAP41" s="42"/>
      <c r="JAQ41" s="42" t="s">
        <v>498</v>
      </c>
      <c r="JAR41" s="92">
        <f>SUMIFS('3a-Budget Detail'!JAS17:JAS511,'3a-Budget Detail'!JAP17:JAP511,'List Data'!JAU18,'3a-Budget Detail'!JAO17:JAO511,'List Data'!JAQ26)</f>
        <v>0</v>
      </c>
      <c r="JAT41" s="42"/>
      <c r="JAU41" s="42" t="s">
        <v>498</v>
      </c>
      <c r="JAV41" s="92">
        <f>SUMIFS('3a-Budget Detail'!JAW17:JAW511,'3a-Budget Detail'!JAT17:JAT511,'List Data'!JAY18,'3a-Budget Detail'!JAS17:JAS511,'List Data'!JAU26)</f>
        <v>0</v>
      </c>
      <c r="JAX41" s="42"/>
      <c r="JAY41" s="42" t="s">
        <v>498</v>
      </c>
      <c r="JAZ41" s="92">
        <f>SUMIFS('3a-Budget Detail'!JBA17:JBA511,'3a-Budget Detail'!JAX17:JAX511,'List Data'!JBC18,'3a-Budget Detail'!JAW17:JAW511,'List Data'!JAY26)</f>
        <v>0</v>
      </c>
      <c r="JBB41" s="42"/>
      <c r="JBC41" s="42" t="s">
        <v>498</v>
      </c>
      <c r="JBD41" s="92">
        <f>SUMIFS('3a-Budget Detail'!JBE17:JBE511,'3a-Budget Detail'!JBB17:JBB511,'List Data'!JBG18,'3a-Budget Detail'!JBA17:JBA511,'List Data'!JBC26)</f>
        <v>0</v>
      </c>
      <c r="JBF41" s="42"/>
      <c r="JBG41" s="42" t="s">
        <v>498</v>
      </c>
      <c r="JBH41" s="92">
        <f>SUMIFS('3a-Budget Detail'!JBI17:JBI511,'3a-Budget Detail'!JBF17:JBF511,'List Data'!JBK18,'3a-Budget Detail'!JBE17:JBE511,'List Data'!JBG26)</f>
        <v>0</v>
      </c>
      <c r="JBJ41" s="42"/>
      <c r="JBK41" s="42" t="s">
        <v>498</v>
      </c>
      <c r="JBL41" s="92">
        <f>SUMIFS('3a-Budget Detail'!JBM17:JBM511,'3a-Budget Detail'!JBJ17:JBJ511,'List Data'!JBO18,'3a-Budget Detail'!JBI17:JBI511,'List Data'!JBK26)</f>
        <v>0</v>
      </c>
      <c r="JBN41" s="42"/>
      <c r="JBO41" s="42" t="s">
        <v>498</v>
      </c>
      <c r="JBP41" s="92">
        <f>SUMIFS('3a-Budget Detail'!JBQ17:JBQ511,'3a-Budget Detail'!JBN17:JBN511,'List Data'!JBS18,'3a-Budget Detail'!JBM17:JBM511,'List Data'!JBO26)</f>
        <v>0</v>
      </c>
      <c r="JBR41" s="42"/>
      <c r="JBS41" s="42" t="s">
        <v>498</v>
      </c>
      <c r="JBT41" s="92">
        <f>SUMIFS('3a-Budget Detail'!JBU17:JBU511,'3a-Budget Detail'!JBR17:JBR511,'List Data'!JBW18,'3a-Budget Detail'!JBQ17:JBQ511,'List Data'!JBS26)</f>
        <v>0</v>
      </c>
      <c r="JBV41" s="42"/>
      <c r="JBW41" s="42" t="s">
        <v>498</v>
      </c>
      <c r="JBX41" s="92">
        <f>SUMIFS('3a-Budget Detail'!JBY17:JBY511,'3a-Budget Detail'!JBV17:JBV511,'List Data'!JCA18,'3a-Budget Detail'!JBU17:JBU511,'List Data'!JBW26)</f>
        <v>0</v>
      </c>
      <c r="JBZ41" s="42"/>
      <c r="JCA41" s="42" t="s">
        <v>498</v>
      </c>
      <c r="JCB41" s="92">
        <f>SUMIFS('3a-Budget Detail'!JCC17:JCC511,'3a-Budget Detail'!JBZ17:JBZ511,'List Data'!JCE18,'3a-Budget Detail'!JBY17:JBY511,'List Data'!JCA26)</f>
        <v>0</v>
      </c>
      <c r="JCD41" s="42"/>
      <c r="JCE41" s="42" t="s">
        <v>498</v>
      </c>
      <c r="JCF41" s="92">
        <f>SUMIFS('3a-Budget Detail'!JCG17:JCG511,'3a-Budget Detail'!JCD17:JCD511,'List Data'!JCI18,'3a-Budget Detail'!JCC17:JCC511,'List Data'!JCE26)</f>
        <v>0</v>
      </c>
      <c r="JCH41" s="42"/>
      <c r="JCI41" s="42" t="s">
        <v>498</v>
      </c>
      <c r="JCJ41" s="92">
        <f>SUMIFS('3a-Budget Detail'!JCK17:JCK511,'3a-Budget Detail'!JCH17:JCH511,'List Data'!JCM18,'3a-Budget Detail'!JCG17:JCG511,'List Data'!JCI26)</f>
        <v>0</v>
      </c>
      <c r="JCL41" s="42"/>
      <c r="JCM41" s="42" t="s">
        <v>498</v>
      </c>
      <c r="JCN41" s="92">
        <f>SUMIFS('3a-Budget Detail'!JCO17:JCO511,'3a-Budget Detail'!JCL17:JCL511,'List Data'!JCQ18,'3a-Budget Detail'!JCK17:JCK511,'List Data'!JCM26)</f>
        <v>0</v>
      </c>
      <c r="JCP41" s="42"/>
      <c r="JCQ41" s="42" t="s">
        <v>498</v>
      </c>
      <c r="JCR41" s="92">
        <f>SUMIFS('3a-Budget Detail'!JCS17:JCS511,'3a-Budget Detail'!JCP17:JCP511,'List Data'!JCU18,'3a-Budget Detail'!JCO17:JCO511,'List Data'!JCQ26)</f>
        <v>0</v>
      </c>
      <c r="JCT41" s="42"/>
      <c r="JCU41" s="42" t="s">
        <v>498</v>
      </c>
      <c r="JCV41" s="92">
        <f>SUMIFS('3a-Budget Detail'!JCW17:JCW511,'3a-Budget Detail'!JCT17:JCT511,'List Data'!JCY18,'3a-Budget Detail'!JCS17:JCS511,'List Data'!JCU26)</f>
        <v>0</v>
      </c>
      <c r="JCX41" s="42"/>
      <c r="JCY41" s="42" t="s">
        <v>498</v>
      </c>
      <c r="JCZ41" s="92">
        <f>SUMIFS('3a-Budget Detail'!JDA17:JDA511,'3a-Budget Detail'!JCX17:JCX511,'List Data'!JDC18,'3a-Budget Detail'!JCW17:JCW511,'List Data'!JCY26)</f>
        <v>0</v>
      </c>
      <c r="JDB41" s="42"/>
      <c r="JDC41" s="42" t="s">
        <v>498</v>
      </c>
      <c r="JDD41" s="92">
        <f>SUMIFS('3a-Budget Detail'!JDE17:JDE511,'3a-Budget Detail'!JDB17:JDB511,'List Data'!JDG18,'3a-Budget Detail'!JDA17:JDA511,'List Data'!JDC26)</f>
        <v>0</v>
      </c>
      <c r="JDF41" s="42"/>
      <c r="JDG41" s="42" t="s">
        <v>498</v>
      </c>
      <c r="JDH41" s="92">
        <f>SUMIFS('3a-Budget Detail'!JDI17:JDI511,'3a-Budget Detail'!JDF17:JDF511,'List Data'!JDK18,'3a-Budget Detail'!JDE17:JDE511,'List Data'!JDG26)</f>
        <v>0</v>
      </c>
      <c r="JDJ41" s="42"/>
      <c r="JDK41" s="42" t="s">
        <v>498</v>
      </c>
      <c r="JDL41" s="92">
        <f>SUMIFS('3a-Budget Detail'!JDM17:JDM511,'3a-Budget Detail'!JDJ17:JDJ511,'List Data'!JDO18,'3a-Budget Detail'!JDI17:JDI511,'List Data'!JDK26)</f>
        <v>0</v>
      </c>
      <c r="JDN41" s="42"/>
      <c r="JDO41" s="42" t="s">
        <v>498</v>
      </c>
      <c r="JDP41" s="92">
        <f>SUMIFS('3a-Budget Detail'!JDQ17:JDQ511,'3a-Budget Detail'!JDN17:JDN511,'List Data'!JDS18,'3a-Budget Detail'!JDM17:JDM511,'List Data'!JDO26)</f>
        <v>0</v>
      </c>
      <c r="JDR41" s="42"/>
      <c r="JDS41" s="42" t="s">
        <v>498</v>
      </c>
      <c r="JDT41" s="92">
        <f>SUMIFS('3a-Budget Detail'!JDU17:JDU511,'3a-Budget Detail'!JDR17:JDR511,'List Data'!JDW18,'3a-Budget Detail'!JDQ17:JDQ511,'List Data'!JDS26)</f>
        <v>0</v>
      </c>
      <c r="JDV41" s="42"/>
      <c r="JDW41" s="42" t="s">
        <v>498</v>
      </c>
      <c r="JDX41" s="92">
        <f>SUMIFS('3a-Budget Detail'!JDY17:JDY511,'3a-Budget Detail'!JDV17:JDV511,'List Data'!JEA18,'3a-Budget Detail'!JDU17:JDU511,'List Data'!JDW26)</f>
        <v>0</v>
      </c>
      <c r="JDZ41" s="42"/>
      <c r="JEA41" s="42" t="s">
        <v>498</v>
      </c>
      <c r="JEB41" s="92">
        <f>SUMIFS('3a-Budget Detail'!JEC17:JEC511,'3a-Budget Detail'!JDZ17:JDZ511,'List Data'!JEE18,'3a-Budget Detail'!JDY17:JDY511,'List Data'!JEA26)</f>
        <v>0</v>
      </c>
      <c r="JED41" s="42"/>
      <c r="JEE41" s="42" t="s">
        <v>498</v>
      </c>
      <c r="JEF41" s="92">
        <f>SUMIFS('3a-Budget Detail'!JEG17:JEG511,'3a-Budget Detail'!JED17:JED511,'List Data'!JEI18,'3a-Budget Detail'!JEC17:JEC511,'List Data'!JEE26)</f>
        <v>0</v>
      </c>
      <c r="JEH41" s="42"/>
      <c r="JEI41" s="42" t="s">
        <v>498</v>
      </c>
      <c r="JEJ41" s="92">
        <f>SUMIFS('3a-Budget Detail'!JEK17:JEK511,'3a-Budget Detail'!JEH17:JEH511,'List Data'!JEM18,'3a-Budget Detail'!JEG17:JEG511,'List Data'!JEI26)</f>
        <v>0</v>
      </c>
      <c r="JEL41" s="42"/>
      <c r="JEM41" s="42" t="s">
        <v>498</v>
      </c>
      <c r="JEN41" s="92">
        <f>SUMIFS('3a-Budget Detail'!JEO17:JEO511,'3a-Budget Detail'!JEL17:JEL511,'List Data'!JEQ18,'3a-Budget Detail'!JEK17:JEK511,'List Data'!JEM26)</f>
        <v>0</v>
      </c>
      <c r="JEP41" s="42"/>
      <c r="JEQ41" s="42" t="s">
        <v>498</v>
      </c>
      <c r="JER41" s="92">
        <f>SUMIFS('3a-Budget Detail'!JES17:JES511,'3a-Budget Detail'!JEP17:JEP511,'List Data'!JEU18,'3a-Budget Detail'!JEO17:JEO511,'List Data'!JEQ26)</f>
        <v>0</v>
      </c>
      <c r="JET41" s="42"/>
      <c r="JEU41" s="42" t="s">
        <v>498</v>
      </c>
      <c r="JEV41" s="92">
        <f>SUMIFS('3a-Budget Detail'!JEW17:JEW511,'3a-Budget Detail'!JET17:JET511,'List Data'!JEY18,'3a-Budget Detail'!JES17:JES511,'List Data'!JEU26)</f>
        <v>0</v>
      </c>
      <c r="JEX41" s="42"/>
      <c r="JEY41" s="42" t="s">
        <v>498</v>
      </c>
      <c r="JEZ41" s="92">
        <f>SUMIFS('3a-Budget Detail'!JFA17:JFA511,'3a-Budget Detail'!JEX17:JEX511,'List Data'!JFC18,'3a-Budget Detail'!JEW17:JEW511,'List Data'!JEY26)</f>
        <v>0</v>
      </c>
      <c r="JFB41" s="42"/>
      <c r="JFC41" s="42" t="s">
        <v>498</v>
      </c>
      <c r="JFD41" s="92">
        <f>SUMIFS('3a-Budget Detail'!JFE17:JFE511,'3a-Budget Detail'!JFB17:JFB511,'List Data'!JFG18,'3a-Budget Detail'!JFA17:JFA511,'List Data'!JFC26)</f>
        <v>0</v>
      </c>
      <c r="JFF41" s="42"/>
      <c r="JFG41" s="42" t="s">
        <v>498</v>
      </c>
      <c r="JFH41" s="92">
        <f>SUMIFS('3a-Budget Detail'!JFI17:JFI511,'3a-Budget Detail'!JFF17:JFF511,'List Data'!JFK18,'3a-Budget Detail'!JFE17:JFE511,'List Data'!JFG26)</f>
        <v>0</v>
      </c>
      <c r="JFJ41" s="42"/>
      <c r="JFK41" s="42" t="s">
        <v>498</v>
      </c>
      <c r="JFL41" s="92">
        <f>SUMIFS('3a-Budget Detail'!JFM17:JFM511,'3a-Budget Detail'!JFJ17:JFJ511,'List Data'!JFO18,'3a-Budget Detail'!JFI17:JFI511,'List Data'!JFK26)</f>
        <v>0</v>
      </c>
      <c r="JFN41" s="42"/>
      <c r="JFO41" s="42" t="s">
        <v>498</v>
      </c>
      <c r="JFP41" s="92">
        <f>SUMIFS('3a-Budget Detail'!JFQ17:JFQ511,'3a-Budget Detail'!JFN17:JFN511,'List Data'!JFS18,'3a-Budget Detail'!JFM17:JFM511,'List Data'!JFO26)</f>
        <v>0</v>
      </c>
      <c r="JFR41" s="42"/>
      <c r="JFS41" s="42" t="s">
        <v>498</v>
      </c>
      <c r="JFT41" s="92">
        <f>SUMIFS('3a-Budget Detail'!JFU17:JFU511,'3a-Budget Detail'!JFR17:JFR511,'List Data'!JFW18,'3a-Budget Detail'!JFQ17:JFQ511,'List Data'!JFS26)</f>
        <v>0</v>
      </c>
      <c r="JFV41" s="42"/>
      <c r="JFW41" s="42" t="s">
        <v>498</v>
      </c>
      <c r="JFX41" s="92">
        <f>SUMIFS('3a-Budget Detail'!JFY17:JFY511,'3a-Budget Detail'!JFV17:JFV511,'List Data'!JGA18,'3a-Budget Detail'!JFU17:JFU511,'List Data'!JFW26)</f>
        <v>0</v>
      </c>
      <c r="JFZ41" s="42"/>
      <c r="JGA41" s="42" t="s">
        <v>498</v>
      </c>
      <c r="JGB41" s="92">
        <f>SUMIFS('3a-Budget Detail'!JGC17:JGC511,'3a-Budget Detail'!JFZ17:JFZ511,'List Data'!JGE18,'3a-Budget Detail'!JFY17:JFY511,'List Data'!JGA26)</f>
        <v>0</v>
      </c>
      <c r="JGD41" s="42"/>
      <c r="JGE41" s="42" t="s">
        <v>498</v>
      </c>
      <c r="JGF41" s="92">
        <f>SUMIFS('3a-Budget Detail'!JGG17:JGG511,'3a-Budget Detail'!JGD17:JGD511,'List Data'!JGI18,'3a-Budget Detail'!JGC17:JGC511,'List Data'!JGE26)</f>
        <v>0</v>
      </c>
      <c r="JGH41" s="42"/>
      <c r="JGI41" s="42" t="s">
        <v>498</v>
      </c>
      <c r="JGJ41" s="92">
        <f>SUMIFS('3a-Budget Detail'!JGK17:JGK511,'3a-Budget Detail'!JGH17:JGH511,'List Data'!JGM18,'3a-Budget Detail'!JGG17:JGG511,'List Data'!JGI26)</f>
        <v>0</v>
      </c>
      <c r="JGL41" s="42"/>
      <c r="JGM41" s="42" t="s">
        <v>498</v>
      </c>
      <c r="JGN41" s="92">
        <f>SUMIFS('3a-Budget Detail'!JGO17:JGO511,'3a-Budget Detail'!JGL17:JGL511,'List Data'!JGQ18,'3a-Budget Detail'!JGK17:JGK511,'List Data'!JGM26)</f>
        <v>0</v>
      </c>
      <c r="JGP41" s="42"/>
      <c r="JGQ41" s="42" t="s">
        <v>498</v>
      </c>
      <c r="JGR41" s="92">
        <f>SUMIFS('3a-Budget Detail'!JGS17:JGS511,'3a-Budget Detail'!JGP17:JGP511,'List Data'!JGU18,'3a-Budget Detail'!JGO17:JGO511,'List Data'!JGQ26)</f>
        <v>0</v>
      </c>
      <c r="JGT41" s="42"/>
      <c r="JGU41" s="42" t="s">
        <v>498</v>
      </c>
      <c r="JGV41" s="92">
        <f>SUMIFS('3a-Budget Detail'!JGW17:JGW511,'3a-Budget Detail'!JGT17:JGT511,'List Data'!JGY18,'3a-Budget Detail'!JGS17:JGS511,'List Data'!JGU26)</f>
        <v>0</v>
      </c>
      <c r="JGX41" s="42"/>
      <c r="JGY41" s="42" t="s">
        <v>498</v>
      </c>
      <c r="JGZ41" s="92">
        <f>SUMIFS('3a-Budget Detail'!JHA17:JHA511,'3a-Budget Detail'!JGX17:JGX511,'List Data'!JHC18,'3a-Budget Detail'!JGW17:JGW511,'List Data'!JGY26)</f>
        <v>0</v>
      </c>
      <c r="JHB41" s="42"/>
      <c r="JHC41" s="42" t="s">
        <v>498</v>
      </c>
      <c r="JHD41" s="92">
        <f>SUMIFS('3a-Budget Detail'!JHE17:JHE511,'3a-Budget Detail'!JHB17:JHB511,'List Data'!JHG18,'3a-Budget Detail'!JHA17:JHA511,'List Data'!JHC26)</f>
        <v>0</v>
      </c>
      <c r="JHF41" s="42"/>
      <c r="JHG41" s="42" t="s">
        <v>498</v>
      </c>
      <c r="JHH41" s="92">
        <f>SUMIFS('3a-Budget Detail'!JHI17:JHI511,'3a-Budget Detail'!JHF17:JHF511,'List Data'!JHK18,'3a-Budget Detail'!JHE17:JHE511,'List Data'!JHG26)</f>
        <v>0</v>
      </c>
      <c r="JHJ41" s="42"/>
      <c r="JHK41" s="42" t="s">
        <v>498</v>
      </c>
      <c r="JHL41" s="92">
        <f>SUMIFS('3a-Budget Detail'!JHM17:JHM511,'3a-Budget Detail'!JHJ17:JHJ511,'List Data'!JHO18,'3a-Budget Detail'!JHI17:JHI511,'List Data'!JHK26)</f>
        <v>0</v>
      </c>
      <c r="JHN41" s="42"/>
      <c r="JHO41" s="42" t="s">
        <v>498</v>
      </c>
      <c r="JHP41" s="92">
        <f>SUMIFS('3a-Budget Detail'!JHQ17:JHQ511,'3a-Budget Detail'!JHN17:JHN511,'List Data'!JHS18,'3a-Budget Detail'!JHM17:JHM511,'List Data'!JHO26)</f>
        <v>0</v>
      </c>
      <c r="JHR41" s="42"/>
      <c r="JHS41" s="42" t="s">
        <v>498</v>
      </c>
      <c r="JHT41" s="92">
        <f>SUMIFS('3a-Budget Detail'!JHU17:JHU511,'3a-Budget Detail'!JHR17:JHR511,'List Data'!JHW18,'3a-Budget Detail'!JHQ17:JHQ511,'List Data'!JHS26)</f>
        <v>0</v>
      </c>
      <c r="JHV41" s="42"/>
      <c r="JHW41" s="42" t="s">
        <v>498</v>
      </c>
      <c r="JHX41" s="92">
        <f>SUMIFS('3a-Budget Detail'!JHY17:JHY511,'3a-Budget Detail'!JHV17:JHV511,'List Data'!JIA18,'3a-Budget Detail'!JHU17:JHU511,'List Data'!JHW26)</f>
        <v>0</v>
      </c>
      <c r="JHZ41" s="42"/>
      <c r="JIA41" s="42" t="s">
        <v>498</v>
      </c>
      <c r="JIB41" s="92">
        <f>SUMIFS('3a-Budget Detail'!JIC17:JIC511,'3a-Budget Detail'!JHZ17:JHZ511,'List Data'!JIE18,'3a-Budget Detail'!JHY17:JHY511,'List Data'!JIA26)</f>
        <v>0</v>
      </c>
      <c r="JID41" s="42"/>
      <c r="JIE41" s="42" t="s">
        <v>498</v>
      </c>
      <c r="JIF41" s="92">
        <f>SUMIFS('3a-Budget Detail'!JIG17:JIG511,'3a-Budget Detail'!JID17:JID511,'List Data'!JII18,'3a-Budget Detail'!JIC17:JIC511,'List Data'!JIE26)</f>
        <v>0</v>
      </c>
      <c r="JIH41" s="42"/>
      <c r="JII41" s="42" t="s">
        <v>498</v>
      </c>
      <c r="JIJ41" s="92">
        <f>SUMIFS('3a-Budget Detail'!JIK17:JIK511,'3a-Budget Detail'!JIH17:JIH511,'List Data'!JIM18,'3a-Budget Detail'!JIG17:JIG511,'List Data'!JII26)</f>
        <v>0</v>
      </c>
      <c r="JIL41" s="42"/>
      <c r="JIM41" s="42" t="s">
        <v>498</v>
      </c>
      <c r="JIN41" s="92">
        <f>SUMIFS('3a-Budget Detail'!JIO17:JIO511,'3a-Budget Detail'!JIL17:JIL511,'List Data'!JIQ18,'3a-Budget Detail'!JIK17:JIK511,'List Data'!JIM26)</f>
        <v>0</v>
      </c>
      <c r="JIP41" s="42"/>
      <c r="JIQ41" s="42" t="s">
        <v>498</v>
      </c>
      <c r="JIR41" s="92">
        <f>SUMIFS('3a-Budget Detail'!JIS17:JIS511,'3a-Budget Detail'!JIP17:JIP511,'List Data'!JIU18,'3a-Budget Detail'!JIO17:JIO511,'List Data'!JIQ26)</f>
        <v>0</v>
      </c>
      <c r="JIT41" s="42"/>
      <c r="JIU41" s="42" t="s">
        <v>498</v>
      </c>
      <c r="JIV41" s="92">
        <f>SUMIFS('3a-Budget Detail'!JIW17:JIW511,'3a-Budget Detail'!JIT17:JIT511,'List Data'!JIY18,'3a-Budget Detail'!JIS17:JIS511,'List Data'!JIU26)</f>
        <v>0</v>
      </c>
      <c r="JIX41" s="42"/>
      <c r="JIY41" s="42" t="s">
        <v>498</v>
      </c>
      <c r="JIZ41" s="92">
        <f>SUMIFS('3a-Budget Detail'!JJA17:JJA511,'3a-Budget Detail'!JIX17:JIX511,'List Data'!JJC18,'3a-Budget Detail'!JIW17:JIW511,'List Data'!JIY26)</f>
        <v>0</v>
      </c>
      <c r="JJB41" s="42"/>
      <c r="JJC41" s="42" t="s">
        <v>498</v>
      </c>
      <c r="JJD41" s="92">
        <f>SUMIFS('3a-Budget Detail'!JJE17:JJE511,'3a-Budget Detail'!JJB17:JJB511,'List Data'!JJG18,'3a-Budget Detail'!JJA17:JJA511,'List Data'!JJC26)</f>
        <v>0</v>
      </c>
      <c r="JJF41" s="42"/>
      <c r="JJG41" s="42" t="s">
        <v>498</v>
      </c>
      <c r="JJH41" s="92">
        <f>SUMIFS('3a-Budget Detail'!JJI17:JJI511,'3a-Budget Detail'!JJF17:JJF511,'List Data'!JJK18,'3a-Budget Detail'!JJE17:JJE511,'List Data'!JJG26)</f>
        <v>0</v>
      </c>
      <c r="JJJ41" s="42"/>
      <c r="JJK41" s="42" t="s">
        <v>498</v>
      </c>
      <c r="JJL41" s="92">
        <f>SUMIFS('3a-Budget Detail'!JJM17:JJM511,'3a-Budget Detail'!JJJ17:JJJ511,'List Data'!JJO18,'3a-Budget Detail'!JJI17:JJI511,'List Data'!JJK26)</f>
        <v>0</v>
      </c>
      <c r="JJN41" s="42"/>
      <c r="JJO41" s="42" t="s">
        <v>498</v>
      </c>
      <c r="JJP41" s="92">
        <f>SUMIFS('3a-Budget Detail'!JJQ17:JJQ511,'3a-Budget Detail'!JJN17:JJN511,'List Data'!JJS18,'3a-Budget Detail'!JJM17:JJM511,'List Data'!JJO26)</f>
        <v>0</v>
      </c>
      <c r="JJR41" s="42"/>
      <c r="JJS41" s="42" t="s">
        <v>498</v>
      </c>
      <c r="JJT41" s="92">
        <f>SUMIFS('3a-Budget Detail'!JJU17:JJU511,'3a-Budget Detail'!JJR17:JJR511,'List Data'!JJW18,'3a-Budget Detail'!JJQ17:JJQ511,'List Data'!JJS26)</f>
        <v>0</v>
      </c>
      <c r="JJV41" s="42"/>
      <c r="JJW41" s="42" t="s">
        <v>498</v>
      </c>
      <c r="JJX41" s="92">
        <f>SUMIFS('3a-Budget Detail'!JJY17:JJY511,'3a-Budget Detail'!JJV17:JJV511,'List Data'!JKA18,'3a-Budget Detail'!JJU17:JJU511,'List Data'!JJW26)</f>
        <v>0</v>
      </c>
      <c r="JJZ41" s="42"/>
      <c r="JKA41" s="42" t="s">
        <v>498</v>
      </c>
      <c r="JKB41" s="92">
        <f>SUMIFS('3a-Budget Detail'!JKC17:JKC511,'3a-Budget Detail'!JJZ17:JJZ511,'List Data'!JKE18,'3a-Budget Detail'!JJY17:JJY511,'List Data'!JKA26)</f>
        <v>0</v>
      </c>
      <c r="JKD41" s="42"/>
      <c r="JKE41" s="42" t="s">
        <v>498</v>
      </c>
      <c r="JKF41" s="92">
        <f>SUMIFS('3a-Budget Detail'!JKG17:JKG511,'3a-Budget Detail'!JKD17:JKD511,'List Data'!JKI18,'3a-Budget Detail'!JKC17:JKC511,'List Data'!JKE26)</f>
        <v>0</v>
      </c>
      <c r="JKH41" s="42"/>
      <c r="JKI41" s="42" t="s">
        <v>498</v>
      </c>
      <c r="JKJ41" s="92">
        <f>SUMIFS('3a-Budget Detail'!JKK17:JKK511,'3a-Budget Detail'!JKH17:JKH511,'List Data'!JKM18,'3a-Budget Detail'!JKG17:JKG511,'List Data'!JKI26)</f>
        <v>0</v>
      </c>
      <c r="JKL41" s="42"/>
      <c r="JKM41" s="42" t="s">
        <v>498</v>
      </c>
      <c r="JKN41" s="92">
        <f>SUMIFS('3a-Budget Detail'!JKO17:JKO511,'3a-Budget Detail'!JKL17:JKL511,'List Data'!JKQ18,'3a-Budget Detail'!JKK17:JKK511,'List Data'!JKM26)</f>
        <v>0</v>
      </c>
      <c r="JKP41" s="42"/>
      <c r="JKQ41" s="42" t="s">
        <v>498</v>
      </c>
      <c r="JKR41" s="92">
        <f>SUMIFS('3a-Budget Detail'!JKS17:JKS511,'3a-Budget Detail'!JKP17:JKP511,'List Data'!JKU18,'3a-Budget Detail'!JKO17:JKO511,'List Data'!JKQ26)</f>
        <v>0</v>
      </c>
      <c r="JKT41" s="42"/>
      <c r="JKU41" s="42" t="s">
        <v>498</v>
      </c>
      <c r="JKV41" s="92">
        <f>SUMIFS('3a-Budget Detail'!JKW17:JKW511,'3a-Budget Detail'!JKT17:JKT511,'List Data'!JKY18,'3a-Budget Detail'!JKS17:JKS511,'List Data'!JKU26)</f>
        <v>0</v>
      </c>
      <c r="JKX41" s="42"/>
      <c r="JKY41" s="42" t="s">
        <v>498</v>
      </c>
      <c r="JKZ41" s="92">
        <f>SUMIFS('3a-Budget Detail'!JLA17:JLA511,'3a-Budget Detail'!JKX17:JKX511,'List Data'!JLC18,'3a-Budget Detail'!JKW17:JKW511,'List Data'!JKY26)</f>
        <v>0</v>
      </c>
      <c r="JLB41" s="42"/>
      <c r="JLC41" s="42" t="s">
        <v>498</v>
      </c>
      <c r="JLD41" s="92">
        <f>SUMIFS('3a-Budget Detail'!JLE17:JLE511,'3a-Budget Detail'!JLB17:JLB511,'List Data'!JLG18,'3a-Budget Detail'!JLA17:JLA511,'List Data'!JLC26)</f>
        <v>0</v>
      </c>
      <c r="JLF41" s="42"/>
      <c r="JLG41" s="42" t="s">
        <v>498</v>
      </c>
      <c r="JLH41" s="92">
        <f>SUMIFS('3a-Budget Detail'!JLI17:JLI511,'3a-Budget Detail'!JLF17:JLF511,'List Data'!JLK18,'3a-Budget Detail'!JLE17:JLE511,'List Data'!JLG26)</f>
        <v>0</v>
      </c>
      <c r="JLJ41" s="42"/>
      <c r="JLK41" s="42" t="s">
        <v>498</v>
      </c>
      <c r="JLL41" s="92">
        <f>SUMIFS('3a-Budget Detail'!JLM17:JLM511,'3a-Budget Detail'!JLJ17:JLJ511,'List Data'!JLO18,'3a-Budget Detail'!JLI17:JLI511,'List Data'!JLK26)</f>
        <v>0</v>
      </c>
      <c r="JLN41" s="42"/>
      <c r="JLO41" s="42" t="s">
        <v>498</v>
      </c>
      <c r="JLP41" s="92">
        <f>SUMIFS('3a-Budget Detail'!JLQ17:JLQ511,'3a-Budget Detail'!JLN17:JLN511,'List Data'!JLS18,'3a-Budget Detail'!JLM17:JLM511,'List Data'!JLO26)</f>
        <v>0</v>
      </c>
      <c r="JLR41" s="42"/>
      <c r="JLS41" s="42" t="s">
        <v>498</v>
      </c>
      <c r="JLT41" s="92">
        <f>SUMIFS('3a-Budget Detail'!JLU17:JLU511,'3a-Budget Detail'!JLR17:JLR511,'List Data'!JLW18,'3a-Budget Detail'!JLQ17:JLQ511,'List Data'!JLS26)</f>
        <v>0</v>
      </c>
      <c r="JLV41" s="42"/>
      <c r="JLW41" s="42" t="s">
        <v>498</v>
      </c>
      <c r="JLX41" s="92">
        <f>SUMIFS('3a-Budget Detail'!JLY17:JLY511,'3a-Budget Detail'!JLV17:JLV511,'List Data'!JMA18,'3a-Budget Detail'!JLU17:JLU511,'List Data'!JLW26)</f>
        <v>0</v>
      </c>
      <c r="JLZ41" s="42"/>
      <c r="JMA41" s="42" t="s">
        <v>498</v>
      </c>
      <c r="JMB41" s="92">
        <f>SUMIFS('3a-Budget Detail'!JMC17:JMC511,'3a-Budget Detail'!JLZ17:JLZ511,'List Data'!JME18,'3a-Budget Detail'!JLY17:JLY511,'List Data'!JMA26)</f>
        <v>0</v>
      </c>
      <c r="JMD41" s="42"/>
      <c r="JME41" s="42" t="s">
        <v>498</v>
      </c>
      <c r="JMF41" s="92">
        <f>SUMIFS('3a-Budget Detail'!JMG17:JMG511,'3a-Budget Detail'!JMD17:JMD511,'List Data'!JMI18,'3a-Budget Detail'!JMC17:JMC511,'List Data'!JME26)</f>
        <v>0</v>
      </c>
      <c r="JMH41" s="42"/>
      <c r="JMI41" s="42" t="s">
        <v>498</v>
      </c>
      <c r="JMJ41" s="92">
        <f>SUMIFS('3a-Budget Detail'!JMK17:JMK511,'3a-Budget Detail'!JMH17:JMH511,'List Data'!JMM18,'3a-Budget Detail'!JMG17:JMG511,'List Data'!JMI26)</f>
        <v>0</v>
      </c>
      <c r="JML41" s="42"/>
      <c r="JMM41" s="42" t="s">
        <v>498</v>
      </c>
      <c r="JMN41" s="92">
        <f>SUMIFS('3a-Budget Detail'!JMO17:JMO511,'3a-Budget Detail'!JML17:JML511,'List Data'!JMQ18,'3a-Budget Detail'!JMK17:JMK511,'List Data'!JMM26)</f>
        <v>0</v>
      </c>
      <c r="JMP41" s="42"/>
      <c r="JMQ41" s="42" t="s">
        <v>498</v>
      </c>
      <c r="JMR41" s="92">
        <f>SUMIFS('3a-Budget Detail'!JMS17:JMS511,'3a-Budget Detail'!JMP17:JMP511,'List Data'!JMU18,'3a-Budget Detail'!JMO17:JMO511,'List Data'!JMQ26)</f>
        <v>0</v>
      </c>
      <c r="JMT41" s="42"/>
      <c r="JMU41" s="42" t="s">
        <v>498</v>
      </c>
      <c r="JMV41" s="92">
        <f>SUMIFS('3a-Budget Detail'!JMW17:JMW511,'3a-Budget Detail'!JMT17:JMT511,'List Data'!JMY18,'3a-Budget Detail'!JMS17:JMS511,'List Data'!JMU26)</f>
        <v>0</v>
      </c>
      <c r="JMX41" s="42"/>
      <c r="JMY41" s="42" t="s">
        <v>498</v>
      </c>
      <c r="JMZ41" s="92">
        <f>SUMIFS('3a-Budget Detail'!JNA17:JNA511,'3a-Budget Detail'!JMX17:JMX511,'List Data'!JNC18,'3a-Budget Detail'!JMW17:JMW511,'List Data'!JMY26)</f>
        <v>0</v>
      </c>
      <c r="JNB41" s="42"/>
      <c r="JNC41" s="42" t="s">
        <v>498</v>
      </c>
      <c r="JND41" s="92">
        <f>SUMIFS('3a-Budget Detail'!JNE17:JNE511,'3a-Budget Detail'!JNB17:JNB511,'List Data'!JNG18,'3a-Budget Detail'!JNA17:JNA511,'List Data'!JNC26)</f>
        <v>0</v>
      </c>
      <c r="JNF41" s="42"/>
      <c r="JNG41" s="42" t="s">
        <v>498</v>
      </c>
      <c r="JNH41" s="92">
        <f>SUMIFS('3a-Budget Detail'!JNI17:JNI511,'3a-Budget Detail'!JNF17:JNF511,'List Data'!JNK18,'3a-Budget Detail'!JNE17:JNE511,'List Data'!JNG26)</f>
        <v>0</v>
      </c>
      <c r="JNJ41" s="42"/>
      <c r="JNK41" s="42" t="s">
        <v>498</v>
      </c>
      <c r="JNL41" s="92">
        <f>SUMIFS('3a-Budget Detail'!JNM17:JNM511,'3a-Budget Detail'!JNJ17:JNJ511,'List Data'!JNO18,'3a-Budget Detail'!JNI17:JNI511,'List Data'!JNK26)</f>
        <v>0</v>
      </c>
      <c r="JNN41" s="42"/>
      <c r="JNO41" s="42" t="s">
        <v>498</v>
      </c>
      <c r="JNP41" s="92">
        <f>SUMIFS('3a-Budget Detail'!JNQ17:JNQ511,'3a-Budget Detail'!JNN17:JNN511,'List Data'!JNS18,'3a-Budget Detail'!JNM17:JNM511,'List Data'!JNO26)</f>
        <v>0</v>
      </c>
      <c r="JNR41" s="42"/>
      <c r="JNS41" s="42" t="s">
        <v>498</v>
      </c>
      <c r="JNT41" s="92">
        <f>SUMIFS('3a-Budget Detail'!JNU17:JNU511,'3a-Budget Detail'!JNR17:JNR511,'List Data'!JNW18,'3a-Budget Detail'!JNQ17:JNQ511,'List Data'!JNS26)</f>
        <v>0</v>
      </c>
      <c r="JNV41" s="42"/>
      <c r="JNW41" s="42" t="s">
        <v>498</v>
      </c>
      <c r="JNX41" s="92">
        <f>SUMIFS('3a-Budget Detail'!JNY17:JNY511,'3a-Budget Detail'!JNV17:JNV511,'List Data'!JOA18,'3a-Budget Detail'!JNU17:JNU511,'List Data'!JNW26)</f>
        <v>0</v>
      </c>
      <c r="JNZ41" s="42"/>
      <c r="JOA41" s="42" t="s">
        <v>498</v>
      </c>
      <c r="JOB41" s="92">
        <f>SUMIFS('3a-Budget Detail'!JOC17:JOC511,'3a-Budget Detail'!JNZ17:JNZ511,'List Data'!JOE18,'3a-Budget Detail'!JNY17:JNY511,'List Data'!JOA26)</f>
        <v>0</v>
      </c>
      <c r="JOD41" s="42"/>
      <c r="JOE41" s="42" t="s">
        <v>498</v>
      </c>
      <c r="JOF41" s="92">
        <f>SUMIFS('3a-Budget Detail'!JOG17:JOG511,'3a-Budget Detail'!JOD17:JOD511,'List Data'!JOI18,'3a-Budget Detail'!JOC17:JOC511,'List Data'!JOE26)</f>
        <v>0</v>
      </c>
      <c r="JOH41" s="42"/>
      <c r="JOI41" s="42" t="s">
        <v>498</v>
      </c>
      <c r="JOJ41" s="92">
        <f>SUMIFS('3a-Budget Detail'!JOK17:JOK511,'3a-Budget Detail'!JOH17:JOH511,'List Data'!JOM18,'3a-Budget Detail'!JOG17:JOG511,'List Data'!JOI26)</f>
        <v>0</v>
      </c>
      <c r="JOL41" s="42"/>
      <c r="JOM41" s="42" t="s">
        <v>498</v>
      </c>
      <c r="JON41" s="92">
        <f>SUMIFS('3a-Budget Detail'!JOO17:JOO511,'3a-Budget Detail'!JOL17:JOL511,'List Data'!JOQ18,'3a-Budget Detail'!JOK17:JOK511,'List Data'!JOM26)</f>
        <v>0</v>
      </c>
      <c r="JOP41" s="42"/>
      <c r="JOQ41" s="42" t="s">
        <v>498</v>
      </c>
      <c r="JOR41" s="92">
        <f>SUMIFS('3a-Budget Detail'!JOS17:JOS511,'3a-Budget Detail'!JOP17:JOP511,'List Data'!JOU18,'3a-Budget Detail'!JOO17:JOO511,'List Data'!JOQ26)</f>
        <v>0</v>
      </c>
      <c r="JOT41" s="42"/>
      <c r="JOU41" s="42" t="s">
        <v>498</v>
      </c>
      <c r="JOV41" s="92">
        <f>SUMIFS('3a-Budget Detail'!JOW17:JOW511,'3a-Budget Detail'!JOT17:JOT511,'List Data'!JOY18,'3a-Budget Detail'!JOS17:JOS511,'List Data'!JOU26)</f>
        <v>0</v>
      </c>
      <c r="JOX41" s="42"/>
      <c r="JOY41" s="42" t="s">
        <v>498</v>
      </c>
      <c r="JOZ41" s="92">
        <f>SUMIFS('3a-Budget Detail'!JPA17:JPA511,'3a-Budget Detail'!JOX17:JOX511,'List Data'!JPC18,'3a-Budget Detail'!JOW17:JOW511,'List Data'!JOY26)</f>
        <v>0</v>
      </c>
      <c r="JPB41" s="42"/>
      <c r="JPC41" s="42" t="s">
        <v>498</v>
      </c>
      <c r="JPD41" s="92">
        <f>SUMIFS('3a-Budget Detail'!JPE17:JPE511,'3a-Budget Detail'!JPB17:JPB511,'List Data'!JPG18,'3a-Budget Detail'!JPA17:JPA511,'List Data'!JPC26)</f>
        <v>0</v>
      </c>
      <c r="JPF41" s="42"/>
      <c r="JPG41" s="42" t="s">
        <v>498</v>
      </c>
      <c r="JPH41" s="92">
        <f>SUMIFS('3a-Budget Detail'!JPI17:JPI511,'3a-Budget Detail'!JPF17:JPF511,'List Data'!JPK18,'3a-Budget Detail'!JPE17:JPE511,'List Data'!JPG26)</f>
        <v>0</v>
      </c>
      <c r="JPJ41" s="42"/>
      <c r="JPK41" s="42" t="s">
        <v>498</v>
      </c>
      <c r="JPL41" s="92">
        <f>SUMIFS('3a-Budget Detail'!JPM17:JPM511,'3a-Budget Detail'!JPJ17:JPJ511,'List Data'!JPO18,'3a-Budget Detail'!JPI17:JPI511,'List Data'!JPK26)</f>
        <v>0</v>
      </c>
      <c r="JPN41" s="42"/>
      <c r="JPO41" s="42" t="s">
        <v>498</v>
      </c>
      <c r="JPP41" s="92">
        <f>SUMIFS('3a-Budget Detail'!JPQ17:JPQ511,'3a-Budget Detail'!JPN17:JPN511,'List Data'!JPS18,'3a-Budget Detail'!JPM17:JPM511,'List Data'!JPO26)</f>
        <v>0</v>
      </c>
      <c r="JPR41" s="42"/>
      <c r="JPS41" s="42" t="s">
        <v>498</v>
      </c>
      <c r="JPT41" s="92">
        <f>SUMIFS('3a-Budget Detail'!JPU17:JPU511,'3a-Budget Detail'!JPR17:JPR511,'List Data'!JPW18,'3a-Budget Detail'!JPQ17:JPQ511,'List Data'!JPS26)</f>
        <v>0</v>
      </c>
      <c r="JPV41" s="42"/>
      <c r="JPW41" s="42" t="s">
        <v>498</v>
      </c>
      <c r="JPX41" s="92">
        <f>SUMIFS('3a-Budget Detail'!JPY17:JPY511,'3a-Budget Detail'!JPV17:JPV511,'List Data'!JQA18,'3a-Budget Detail'!JPU17:JPU511,'List Data'!JPW26)</f>
        <v>0</v>
      </c>
      <c r="JPZ41" s="42"/>
      <c r="JQA41" s="42" t="s">
        <v>498</v>
      </c>
      <c r="JQB41" s="92">
        <f>SUMIFS('3a-Budget Detail'!JQC17:JQC511,'3a-Budget Detail'!JPZ17:JPZ511,'List Data'!JQE18,'3a-Budget Detail'!JPY17:JPY511,'List Data'!JQA26)</f>
        <v>0</v>
      </c>
      <c r="JQD41" s="42"/>
      <c r="JQE41" s="42" t="s">
        <v>498</v>
      </c>
      <c r="JQF41" s="92">
        <f>SUMIFS('3a-Budget Detail'!JQG17:JQG511,'3a-Budget Detail'!JQD17:JQD511,'List Data'!JQI18,'3a-Budget Detail'!JQC17:JQC511,'List Data'!JQE26)</f>
        <v>0</v>
      </c>
      <c r="JQH41" s="42"/>
      <c r="JQI41" s="42" t="s">
        <v>498</v>
      </c>
      <c r="JQJ41" s="92">
        <f>SUMIFS('3a-Budget Detail'!JQK17:JQK511,'3a-Budget Detail'!JQH17:JQH511,'List Data'!JQM18,'3a-Budget Detail'!JQG17:JQG511,'List Data'!JQI26)</f>
        <v>0</v>
      </c>
      <c r="JQL41" s="42"/>
      <c r="JQM41" s="42" t="s">
        <v>498</v>
      </c>
      <c r="JQN41" s="92">
        <f>SUMIFS('3a-Budget Detail'!JQO17:JQO511,'3a-Budget Detail'!JQL17:JQL511,'List Data'!JQQ18,'3a-Budget Detail'!JQK17:JQK511,'List Data'!JQM26)</f>
        <v>0</v>
      </c>
      <c r="JQP41" s="42"/>
      <c r="JQQ41" s="42" t="s">
        <v>498</v>
      </c>
      <c r="JQR41" s="92">
        <f>SUMIFS('3a-Budget Detail'!JQS17:JQS511,'3a-Budget Detail'!JQP17:JQP511,'List Data'!JQU18,'3a-Budget Detail'!JQO17:JQO511,'List Data'!JQQ26)</f>
        <v>0</v>
      </c>
      <c r="JQT41" s="42"/>
      <c r="JQU41" s="42" t="s">
        <v>498</v>
      </c>
      <c r="JQV41" s="92">
        <f>SUMIFS('3a-Budget Detail'!JQW17:JQW511,'3a-Budget Detail'!JQT17:JQT511,'List Data'!JQY18,'3a-Budget Detail'!JQS17:JQS511,'List Data'!JQU26)</f>
        <v>0</v>
      </c>
      <c r="JQX41" s="42"/>
      <c r="JQY41" s="42" t="s">
        <v>498</v>
      </c>
      <c r="JQZ41" s="92">
        <f>SUMIFS('3a-Budget Detail'!JRA17:JRA511,'3a-Budget Detail'!JQX17:JQX511,'List Data'!JRC18,'3a-Budget Detail'!JQW17:JQW511,'List Data'!JQY26)</f>
        <v>0</v>
      </c>
      <c r="JRB41" s="42"/>
      <c r="JRC41" s="42" t="s">
        <v>498</v>
      </c>
      <c r="JRD41" s="92">
        <f>SUMIFS('3a-Budget Detail'!JRE17:JRE511,'3a-Budget Detail'!JRB17:JRB511,'List Data'!JRG18,'3a-Budget Detail'!JRA17:JRA511,'List Data'!JRC26)</f>
        <v>0</v>
      </c>
      <c r="JRF41" s="42"/>
      <c r="JRG41" s="42" t="s">
        <v>498</v>
      </c>
      <c r="JRH41" s="92">
        <f>SUMIFS('3a-Budget Detail'!JRI17:JRI511,'3a-Budget Detail'!JRF17:JRF511,'List Data'!JRK18,'3a-Budget Detail'!JRE17:JRE511,'List Data'!JRG26)</f>
        <v>0</v>
      </c>
      <c r="JRJ41" s="42"/>
      <c r="JRK41" s="42" t="s">
        <v>498</v>
      </c>
      <c r="JRL41" s="92">
        <f>SUMIFS('3a-Budget Detail'!JRM17:JRM511,'3a-Budget Detail'!JRJ17:JRJ511,'List Data'!JRO18,'3a-Budget Detail'!JRI17:JRI511,'List Data'!JRK26)</f>
        <v>0</v>
      </c>
      <c r="JRN41" s="42"/>
      <c r="JRO41" s="42" t="s">
        <v>498</v>
      </c>
      <c r="JRP41" s="92">
        <f>SUMIFS('3a-Budget Detail'!JRQ17:JRQ511,'3a-Budget Detail'!JRN17:JRN511,'List Data'!JRS18,'3a-Budget Detail'!JRM17:JRM511,'List Data'!JRO26)</f>
        <v>0</v>
      </c>
      <c r="JRR41" s="42"/>
      <c r="JRS41" s="42" t="s">
        <v>498</v>
      </c>
      <c r="JRT41" s="92">
        <f>SUMIFS('3a-Budget Detail'!JRU17:JRU511,'3a-Budget Detail'!JRR17:JRR511,'List Data'!JRW18,'3a-Budget Detail'!JRQ17:JRQ511,'List Data'!JRS26)</f>
        <v>0</v>
      </c>
      <c r="JRV41" s="42"/>
      <c r="JRW41" s="42" t="s">
        <v>498</v>
      </c>
      <c r="JRX41" s="92">
        <f>SUMIFS('3a-Budget Detail'!JRY17:JRY511,'3a-Budget Detail'!JRV17:JRV511,'List Data'!JSA18,'3a-Budget Detail'!JRU17:JRU511,'List Data'!JRW26)</f>
        <v>0</v>
      </c>
      <c r="JRZ41" s="42"/>
      <c r="JSA41" s="42" t="s">
        <v>498</v>
      </c>
      <c r="JSB41" s="92">
        <f>SUMIFS('3a-Budget Detail'!JSC17:JSC511,'3a-Budget Detail'!JRZ17:JRZ511,'List Data'!JSE18,'3a-Budget Detail'!JRY17:JRY511,'List Data'!JSA26)</f>
        <v>0</v>
      </c>
      <c r="JSD41" s="42"/>
      <c r="JSE41" s="42" t="s">
        <v>498</v>
      </c>
      <c r="JSF41" s="92">
        <f>SUMIFS('3a-Budget Detail'!JSG17:JSG511,'3a-Budget Detail'!JSD17:JSD511,'List Data'!JSI18,'3a-Budget Detail'!JSC17:JSC511,'List Data'!JSE26)</f>
        <v>0</v>
      </c>
      <c r="JSH41" s="42"/>
      <c r="JSI41" s="42" t="s">
        <v>498</v>
      </c>
      <c r="JSJ41" s="92">
        <f>SUMIFS('3a-Budget Detail'!JSK17:JSK511,'3a-Budget Detail'!JSH17:JSH511,'List Data'!JSM18,'3a-Budget Detail'!JSG17:JSG511,'List Data'!JSI26)</f>
        <v>0</v>
      </c>
      <c r="JSL41" s="42"/>
      <c r="JSM41" s="42" t="s">
        <v>498</v>
      </c>
      <c r="JSN41" s="92">
        <f>SUMIFS('3a-Budget Detail'!JSO17:JSO511,'3a-Budget Detail'!JSL17:JSL511,'List Data'!JSQ18,'3a-Budget Detail'!JSK17:JSK511,'List Data'!JSM26)</f>
        <v>0</v>
      </c>
      <c r="JSP41" s="42"/>
      <c r="JSQ41" s="42" t="s">
        <v>498</v>
      </c>
      <c r="JSR41" s="92">
        <f>SUMIFS('3a-Budget Detail'!JSS17:JSS511,'3a-Budget Detail'!JSP17:JSP511,'List Data'!JSU18,'3a-Budget Detail'!JSO17:JSO511,'List Data'!JSQ26)</f>
        <v>0</v>
      </c>
      <c r="JST41" s="42"/>
      <c r="JSU41" s="42" t="s">
        <v>498</v>
      </c>
      <c r="JSV41" s="92">
        <f>SUMIFS('3a-Budget Detail'!JSW17:JSW511,'3a-Budget Detail'!JST17:JST511,'List Data'!JSY18,'3a-Budget Detail'!JSS17:JSS511,'List Data'!JSU26)</f>
        <v>0</v>
      </c>
      <c r="JSX41" s="42"/>
      <c r="JSY41" s="42" t="s">
        <v>498</v>
      </c>
      <c r="JSZ41" s="92">
        <f>SUMIFS('3a-Budget Detail'!JTA17:JTA511,'3a-Budget Detail'!JSX17:JSX511,'List Data'!JTC18,'3a-Budget Detail'!JSW17:JSW511,'List Data'!JSY26)</f>
        <v>0</v>
      </c>
      <c r="JTB41" s="42"/>
      <c r="JTC41" s="42" t="s">
        <v>498</v>
      </c>
      <c r="JTD41" s="92">
        <f>SUMIFS('3a-Budget Detail'!JTE17:JTE511,'3a-Budget Detail'!JTB17:JTB511,'List Data'!JTG18,'3a-Budget Detail'!JTA17:JTA511,'List Data'!JTC26)</f>
        <v>0</v>
      </c>
      <c r="JTF41" s="42"/>
      <c r="JTG41" s="42" t="s">
        <v>498</v>
      </c>
      <c r="JTH41" s="92">
        <f>SUMIFS('3a-Budget Detail'!JTI17:JTI511,'3a-Budget Detail'!JTF17:JTF511,'List Data'!JTK18,'3a-Budget Detail'!JTE17:JTE511,'List Data'!JTG26)</f>
        <v>0</v>
      </c>
      <c r="JTJ41" s="42"/>
      <c r="JTK41" s="42" t="s">
        <v>498</v>
      </c>
      <c r="JTL41" s="92">
        <f>SUMIFS('3a-Budget Detail'!JTM17:JTM511,'3a-Budget Detail'!JTJ17:JTJ511,'List Data'!JTO18,'3a-Budget Detail'!JTI17:JTI511,'List Data'!JTK26)</f>
        <v>0</v>
      </c>
      <c r="JTN41" s="42"/>
      <c r="JTO41" s="42" t="s">
        <v>498</v>
      </c>
      <c r="JTP41" s="92">
        <f>SUMIFS('3a-Budget Detail'!JTQ17:JTQ511,'3a-Budget Detail'!JTN17:JTN511,'List Data'!JTS18,'3a-Budget Detail'!JTM17:JTM511,'List Data'!JTO26)</f>
        <v>0</v>
      </c>
      <c r="JTR41" s="42"/>
      <c r="JTS41" s="42" t="s">
        <v>498</v>
      </c>
      <c r="JTT41" s="92">
        <f>SUMIFS('3a-Budget Detail'!JTU17:JTU511,'3a-Budget Detail'!JTR17:JTR511,'List Data'!JTW18,'3a-Budget Detail'!JTQ17:JTQ511,'List Data'!JTS26)</f>
        <v>0</v>
      </c>
      <c r="JTV41" s="42"/>
      <c r="JTW41" s="42" t="s">
        <v>498</v>
      </c>
      <c r="JTX41" s="92">
        <f>SUMIFS('3a-Budget Detail'!JTY17:JTY511,'3a-Budget Detail'!JTV17:JTV511,'List Data'!JUA18,'3a-Budget Detail'!JTU17:JTU511,'List Data'!JTW26)</f>
        <v>0</v>
      </c>
      <c r="JTZ41" s="42"/>
      <c r="JUA41" s="42" t="s">
        <v>498</v>
      </c>
      <c r="JUB41" s="92">
        <f>SUMIFS('3a-Budget Detail'!JUC17:JUC511,'3a-Budget Detail'!JTZ17:JTZ511,'List Data'!JUE18,'3a-Budget Detail'!JTY17:JTY511,'List Data'!JUA26)</f>
        <v>0</v>
      </c>
      <c r="JUD41" s="42"/>
      <c r="JUE41" s="42" t="s">
        <v>498</v>
      </c>
      <c r="JUF41" s="92">
        <f>SUMIFS('3a-Budget Detail'!JUG17:JUG511,'3a-Budget Detail'!JUD17:JUD511,'List Data'!JUI18,'3a-Budget Detail'!JUC17:JUC511,'List Data'!JUE26)</f>
        <v>0</v>
      </c>
      <c r="JUH41" s="42"/>
      <c r="JUI41" s="42" t="s">
        <v>498</v>
      </c>
      <c r="JUJ41" s="92">
        <f>SUMIFS('3a-Budget Detail'!JUK17:JUK511,'3a-Budget Detail'!JUH17:JUH511,'List Data'!JUM18,'3a-Budget Detail'!JUG17:JUG511,'List Data'!JUI26)</f>
        <v>0</v>
      </c>
      <c r="JUL41" s="42"/>
      <c r="JUM41" s="42" t="s">
        <v>498</v>
      </c>
      <c r="JUN41" s="92">
        <f>SUMIFS('3a-Budget Detail'!JUO17:JUO511,'3a-Budget Detail'!JUL17:JUL511,'List Data'!JUQ18,'3a-Budget Detail'!JUK17:JUK511,'List Data'!JUM26)</f>
        <v>0</v>
      </c>
      <c r="JUP41" s="42"/>
      <c r="JUQ41" s="42" t="s">
        <v>498</v>
      </c>
      <c r="JUR41" s="92">
        <f>SUMIFS('3a-Budget Detail'!JUS17:JUS511,'3a-Budget Detail'!JUP17:JUP511,'List Data'!JUU18,'3a-Budget Detail'!JUO17:JUO511,'List Data'!JUQ26)</f>
        <v>0</v>
      </c>
      <c r="JUT41" s="42"/>
      <c r="JUU41" s="42" t="s">
        <v>498</v>
      </c>
      <c r="JUV41" s="92">
        <f>SUMIFS('3a-Budget Detail'!JUW17:JUW511,'3a-Budget Detail'!JUT17:JUT511,'List Data'!JUY18,'3a-Budget Detail'!JUS17:JUS511,'List Data'!JUU26)</f>
        <v>0</v>
      </c>
      <c r="JUX41" s="42"/>
      <c r="JUY41" s="42" t="s">
        <v>498</v>
      </c>
      <c r="JUZ41" s="92">
        <f>SUMIFS('3a-Budget Detail'!JVA17:JVA511,'3a-Budget Detail'!JUX17:JUX511,'List Data'!JVC18,'3a-Budget Detail'!JUW17:JUW511,'List Data'!JUY26)</f>
        <v>0</v>
      </c>
      <c r="JVB41" s="42"/>
      <c r="JVC41" s="42" t="s">
        <v>498</v>
      </c>
      <c r="JVD41" s="92">
        <f>SUMIFS('3a-Budget Detail'!JVE17:JVE511,'3a-Budget Detail'!JVB17:JVB511,'List Data'!JVG18,'3a-Budget Detail'!JVA17:JVA511,'List Data'!JVC26)</f>
        <v>0</v>
      </c>
      <c r="JVF41" s="42"/>
      <c r="JVG41" s="42" t="s">
        <v>498</v>
      </c>
      <c r="JVH41" s="92">
        <f>SUMIFS('3a-Budget Detail'!JVI17:JVI511,'3a-Budget Detail'!JVF17:JVF511,'List Data'!JVK18,'3a-Budget Detail'!JVE17:JVE511,'List Data'!JVG26)</f>
        <v>0</v>
      </c>
      <c r="JVJ41" s="42"/>
      <c r="JVK41" s="42" t="s">
        <v>498</v>
      </c>
      <c r="JVL41" s="92">
        <f>SUMIFS('3a-Budget Detail'!JVM17:JVM511,'3a-Budget Detail'!JVJ17:JVJ511,'List Data'!JVO18,'3a-Budget Detail'!JVI17:JVI511,'List Data'!JVK26)</f>
        <v>0</v>
      </c>
      <c r="JVN41" s="42"/>
      <c r="JVO41" s="42" t="s">
        <v>498</v>
      </c>
      <c r="JVP41" s="92">
        <f>SUMIFS('3a-Budget Detail'!JVQ17:JVQ511,'3a-Budget Detail'!JVN17:JVN511,'List Data'!JVS18,'3a-Budget Detail'!JVM17:JVM511,'List Data'!JVO26)</f>
        <v>0</v>
      </c>
      <c r="JVR41" s="42"/>
      <c r="JVS41" s="42" t="s">
        <v>498</v>
      </c>
      <c r="JVT41" s="92">
        <f>SUMIFS('3a-Budget Detail'!JVU17:JVU511,'3a-Budget Detail'!JVR17:JVR511,'List Data'!JVW18,'3a-Budget Detail'!JVQ17:JVQ511,'List Data'!JVS26)</f>
        <v>0</v>
      </c>
      <c r="JVV41" s="42"/>
      <c r="JVW41" s="42" t="s">
        <v>498</v>
      </c>
      <c r="JVX41" s="92">
        <f>SUMIFS('3a-Budget Detail'!JVY17:JVY511,'3a-Budget Detail'!JVV17:JVV511,'List Data'!JWA18,'3a-Budget Detail'!JVU17:JVU511,'List Data'!JVW26)</f>
        <v>0</v>
      </c>
      <c r="JVZ41" s="42"/>
      <c r="JWA41" s="42" t="s">
        <v>498</v>
      </c>
      <c r="JWB41" s="92">
        <f>SUMIFS('3a-Budget Detail'!JWC17:JWC511,'3a-Budget Detail'!JVZ17:JVZ511,'List Data'!JWE18,'3a-Budget Detail'!JVY17:JVY511,'List Data'!JWA26)</f>
        <v>0</v>
      </c>
      <c r="JWD41" s="42"/>
      <c r="JWE41" s="42" t="s">
        <v>498</v>
      </c>
      <c r="JWF41" s="92">
        <f>SUMIFS('3a-Budget Detail'!JWG17:JWG511,'3a-Budget Detail'!JWD17:JWD511,'List Data'!JWI18,'3a-Budget Detail'!JWC17:JWC511,'List Data'!JWE26)</f>
        <v>0</v>
      </c>
      <c r="JWH41" s="42"/>
      <c r="JWI41" s="42" t="s">
        <v>498</v>
      </c>
      <c r="JWJ41" s="92">
        <f>SUMIFS('3a-Budget Detail'!JWK17:JWK511,'3a-Budget Detail'!JWH17:JWH511,'List Data'!JWM18,'3a-Budget Detail'!JWG17:JWG511,'List Data'!JWI26)</f>
        <v>0</v>
      </c>
      <c r="JWL41" s="42"/>
      <c r="JWM41" s="42" t="s">
        <v>498</v>
      </c>
      <c r="JWN41" s="92">
        <f>SUMIFS('3a-Budget Detail'!JWO17:JWO511,'3a-Budget Detail'!JWL17:JWL511,'List Data'!JWQ18,'3a-Budget Detail'!JWK17:JWK511,'List Data'!JWM26)</f>
        <v>0</v>
      </c>
      <c r="JWP41" s="42"/>
      <c r="JWQ41" s="42" t="s">
        <v>498</v>
      </c>
      <c r="JWR41" s="92">
        <f>SUMIFS('3a-Budget Detail'!JWS17:JWS511,'3a-Budget Detail'!JWP17:JWP511,'List Data'!JWU18,'3a-Budget Detail'!JWO17:JWO511,'List Data'!JWQ26)</f>
        <v>0</v>
      </c>
      <c r="JWT41" s="42"/>
      <c r="JWU41" s="42" t="s">
        <v>498</v>
      </c>
      <c r="JWV41" s="92">
        <f>SUMIFS('3a-Budget Detail'!JWW17:JWW511,'3a-Budget Detail'!JWT17:JWT511,'List Data'!JWY18,'3a-Budget Detail'!JWS17:JWS511,'List Data'!JWU26)</f>
        <v>0</v>
      </c>
      <c r="JWX41" s="42"/>
      <c r="JWY41" s="42" t="s">
        <v>498</v>
      </c>
      <c r="JWZ41" s="92">
        <f>SUMIFS('3a-Budget Detail'!JXA17:JXA511,'3a-Budget Detail'!JWX17:JWX511,'List Data'!JXC18,'3a-Budget Detail'!JWW17:JWW511,'List Data'!JWY26)</f>
        <v>0</v>
      </c>
      <c r="JXB41" s="42"/>
      <c r="JXC41" s="42" t="s">
        <v>498</v>
      </c>
      <c r="JXD41" s="92">
        <f>SUMIFS('3a-Budget Detail'!JXE17:JXE511,'3a-Budget Detail'!JXB17:JXB511,'List Data'!JXG18,'3a-Budget Detail'!JXA17:JXA511,'List Data'!JXC26)</f>
        <v>0</v>
      </c>
      <c r="JXF41" s="42"/>
      <c r="JXG41" s="42" t="s">
        <v>498</v>
      </c>
      <c r="JXH41" s="92">
        <f>SUMIFS('3a-Budget Detail'!JXI17:JXI511,'3a-Budget Detail'!JXF17:JXF511,'List Data'!JXK18,'3a-Budget Detail'!JXE17:JXE511,'List Data'!JXG26)</f>
        <v>0</v>
      </c>
      <c r="JXJ41" s="42"/>
      <c r="JXK41" s="42" t="s">
        <v>498</v>
      </c>
      <c r="JXL41" s="92">
        <f>SUMIFS('3a-Budget Detail'!JXM17:JXM511,'3a-Budget Detail'!JXJ17:JXJ511,'List Data'!JXO18,'3a-Budget Detail'!JXI17:JXI511,'List Data'!JXK26)</f>
        <v>0</v>
      </c>
      <c r="JXN41" s="42"/>
      <c r="JXO41" s="42" t="s">
        <v>498</v>
      </c>
      <c r="JXP41" s="92">
        <f>SUMIFS('3a-Budget Detail'!JXQ17:JXQ511,'3a-Budget Detail'!JXN17:JXN511,'List Data'!JXS18,'3a-Budget Detail'!JXM17:JXM511,'List Data'!JXO26)</f>
        <v>0</v>
      </c>
      <c r="JXR41" s="42"/>
      <c r="JXS41" s="42" t="s">
        <v>498</v>
      </c>
      <c r="JXT41" s="92">
        <f>SUMIFS('3a-Budget Detail'!JXU17:JXU511,'3a-Budget Detail'!JXR17:JXR511,'List Data'!JXW18,'3a-Budget Detail'!JXQ17:JXQ511,'List Data'!JXS26)</f>
        <v>0</v>
      </c>
      <c r="JXV41" s="42"/>
      <c r="JXW41" s="42" t="s">
        <v>498</v>
      </c>
      <c r="JXX41" s="92">
        <f>SUMIFS('3a-Budget Detail'!JXY17:JXY511,'3a-Budget Detail'!JXV17:JXV511,'List Data'!JYA18,'3a-Budget Detail'!JXU17:JXU511,'List Data'!JXW26)</f>
        <v>0</v>
      </c>
      <c r="JXZ41" s="42"/>
      <c r="JYA41" s="42" t="s">
        <v>498</v>
      </c>
      <c r="JYB41" s="92">
        <f>SUMIFS('3a-Budget Detail'!JYC17:JYC511,'3a-Budget Detail'!JXZ17:JXZ511,'List Data'!JYE18,'3a-Budget Detail'!JXY17:JXY511,'List Data'!JYA26)</f>
        <v>0</v>
      </c>
      <c r="JYD41" s="42"/>
      <c r="JYE41" s="42" t="s">
        <v>498</v>
      </c>
      <c r="JYF41" s="92">
        <f>SUMIFS('3a-Budget Detail'!JYG17:JYG511,'3a-Budget Detail'!JYD17:JYD511,'List Data'!JYI18,'3a-Budget Detail'!JYC17:JYC511,'List Data'!JYE26)</f>
        <v>0</v>
      </c>
      <c r="JYH41" s="42"/>
      <c r="JYI41" s="42" t="s">
        <v>498</v>
      </c>
      <c r="JYJ41" s="92">
        <f>SUMIFS('3a-Budget Detail'!JYK17:JYK511,'3a-Budget Detail'!JYH17:JYH511,'List Data'!JYM18,'3a-Budget Detail'!JYG17:JYG511,'List Data'!JYI26)</f>
        <v>0</v>
      </c>
      <c r="JYL41" s="42"/>
      <c r="JYM41" s="42" t="s">
        <v>498</v>
      </c>
      <c r="JYN41" s="92">
        <f>SUMIFS('3a-Budget Detail'!JYO17:JYO511,'3a-Budget Detail'!JYL17:JYL511,'List Data'!JYQ18,'3a-Budget Detail'!JYK17:JYK511,'List Data'!JYM26)</f>
        <v>0</v>
      </c>
      <c r="JYP41" s="42"/>
      <c r="JYQ41" s="42" t="s">
        <v>498</v>
      </c>
      <c r="JYR41" s="92">
        <f>SUMIFS('3a-Budget Detail'!JYS17:JYS511,'3a-Budget Detail'!JYP17:JYP511,'List Data'!JYU18,'3a-Budget Detail'!JYO17:JYO511,'List Data'!JYQ26)</f>
        <v>0</v>
      </c>
      <c r="JYT41" s="42"/>
      <c r="JYU41" s="42" t="s">
        <v>498</v>
      </c>
      <c r="JYV41" s="92">
        <f>SUMIFS('3a-Budget Detail'!JYW17:JYW511,'3a-Budget Detail'!JYT17:JYT511,'List Data'!JYY18,'3a-Budget Detail'!JYS17:JYS511,'List Data'!JYU26)</f>
        <v>0</v>
      </c>
      <c r="JYX41" s="42"/>
      <c r="JYY41" s="42" t="s">
        <v>498</v>
      </c>
      <c r="JYZ41" s="92">
        <f>SUMIFS('3a-Budget Detail'!JZA17:JZA511,'3a-Budget Detail'!JYX17:JYX511,'List Data'!JZC18,'3a-Budget Detail'!JYW17:JYW511,'List Data'!JYY26)</f>
        <v>0</v>
      </c>
      <c r="JZB41" s="42"/>
      <c r="JZC41" s="42" t="s">
        <v>498</v>
      </c>
      <c r="JZD41" s="92">
        <f>SUMIFS('3a-Budget Detail'!JZE17:JZE511,'3a-Budget Detail'!JZB17:JZB511,'List Data'!JZG18,'3a-Budget Detail'!JZA17:JZA511,'List Data'!JZC26)</f>
        <v>0</v>
      </c>
      <c r="JZF41" s="42"/>
      <c r="JZG41" s="42" t="s">
        <v>498</v>
      </c>
      <c r="JZH41" s="92">
        <f>SUMIFS('3a-Budget Detail'!JZI17:JZI511,'3a-Budget Detail'!JZF17:JZF511,'List Data'!JZK18,'3a-Budget Detail'!JZE17:JZE511,'List Data'!JZG26)</f>
        <v>0</v>
      </c>
      <c r="JZJ41" s="42"/>
      <c r="JZK41" s="42" t="s">
        <v>498</v>
      </c>
      <c r="JZL41" s="92">
        <f>SUMIFS('3a-Budget Detail'!JZM17:JZM511,'3a-Budget Detail'!JZJ17:JZJ511,'List Data'!JZO18,'3a-Budget Detail'!JZI17:JZI511,'List Data'!JZK26)</f>
        <v>0</v>
      </c>
      <c r="JZN41" s="42"/>
      <c r="JZO41" s="42" t="s">
        <v>498</v>
      </c>
      <c r="JZP41" s="92">
        <f>SUMIFS('3a-Budget Detail'!JZQ17:JZQ511,'3a-Budget Detail'!JZN17:JZN511,'List Data'!JZS18,'3a-Budget Detail'!JZM17:JZM511,'List Data'!JZO26)</f>
        <v>0</v>
      </c>
      <c r="JZR41" s="42"/>
      <c r="JZS41" s="42" t="s">
        <v>498</v>
      </c>
      <c r="JZT41" s="92">
        <f>SUMIFS('3a-Budget Detail'!JZU17:JZU511,'3a-Budget Detail'!JZR17:JZR511,'List Data'!JZW18,'3a-Budget Detail'!JZQ17:JZQ511,'List Data'!JZS26)</f>
        <v>0</v>
      </c>
      <c r="JZV41" s="42"/>
      <c r="JZW41" s="42" t="s">
        <v>498</v>
      </c>
      <c r="JZX41" s="92">
        <f>SUMIFS('3a-Budget Detail'!JZY17:JZY511,'3a-Budget Detail'!JZV17:JZV511,'List Data'!KAA18,'3a-Budget Detail'!JZU17:JZU511,'List Data'!JZW26)</f>
        <v>0</v>
      </c>
      <c r="JZZ41" s="42"/>
      <c r="KAA41" s="42" t="s">
        <v>498</v>
      </c>
      <c r="KAB41" s="92">
        <f>SUMIFS('3a-Budget Detail'!KAC17:KAC511,'3a-Budget Detail'!JZZ17:JZZ511,'List Data'!KAE18,'3a-Budget Detail'!JZY17:JZY511,'List Data'!KAA26)</f>
        <v>0</v>
      </c>
      <c r="KAD41" s="42"/>
      <c r="KAE41" s="42" t="s">
        <v>498</v>
      </c>
      <c r="KAF41" s="92">
        <f>SUMIFS('3a-Budget Detail'!KAG17:KAG511,'3a-Budget Detail'!KAD17:KAD511,'List Data'!KAI18,'3a-Budget Detail'!KAC17:KAC511,'List Data'!KAE26)</f>
        <v>0</v>
      </c>
      <c r="KAH41" s="42"/>
      <c r="KAI41" s="42" t="s">
        <v>498</v>
      </c>
      <c r="KAJ41" s="92">
        <f>SUMIFS('3a-Budget Detail'!KAK17:KAK511,'3a-Budget Detail'!KAH17:KAH511,'List Data'!KAM18,'3a-Budget Detail'!KAG17:KAG511,'List Data'!KAI26)</f>
        <v>0</v>
      </c>
      <c r="KAL41" s="42"/>
      <c r="KAM41" s="42" t="s">
        <v>498</v>
      </c>
      <c r="KAN41" s="92">
        <f>SUMIFS('3a-Budget Detail'!KAO17:KAO511,'3a-Budget Detail'!KAL17:KAL511,'List Data'!KAQ18,'3a-Budget Detail'!KAK17:KAK511,'List Data'!KAM26)</f>
        <v>0</v>
      </c>
      <c r="KAP41" s="42"/>
      <c r="KAQ41" s="42" t="s">
        <v>498</v>
      </c>
      <c r="KAR41" s="92">
        <f>SUMIFS('3a-Budget Detail'!KAS17:KAS511,'3a-Budget Detail'!KAP17:KAP511,'List Data'!KAU18,'3a-Budget Detail'!KAO17:KAO511,'List Data'!KAQ26)</f>
        <v>0</v>
      </c>
      <c r="KAT41" s="42"/>
      <c r="KAU41" s="42" t="s">
        <v>498</v>
      </c>
      <c r="KAV41" s="92">
        <f>SUMIFS('3a-Budget Detail'!KAW17:KAW511,'3a-Budget Detail'!KAT17:KAT511,'List Data'!KAY18,'3a-Budget Detail'!KAS17:KAS511,'List Data'!KAU26)</f>
        <v>0</v>
      </c>
      <c r="KAX41" s="42"/>
      <c r="KAY41" s="42" t="s">
        <v>498</v>
      </c>
      <c r="KAZ41" s="92">
        <f>SUMIFS('3a-Budget Detail'!KBA17:KBA511,'3a-Budget Detail'!KAX17:KAX511,'List Data'!KBC18,'3a-Budget Detail'!KAW17:KAW511,'List Data'!KAY26)</f>
        <v>0</v>
      </c>
      <c r="KBB41" s="42"/>
      <c r="KBC41" s="42" t="s">
        <v>498</v>
      </c>
      <c r="KBD41" s="92">
        <f>SUMIFS('3a-Budget Detail'!KBE17:KBE511,'3a-Budget Detail'!KBB17:KBB511,'List Data'!KBG18,'3a-Budget Detail'!KBA17:KBA511,'List Data'!KBC26)</f>
        <v>0</v>
      </c>
      <c r="KBF41" s="42"/>
      <c r="KBG41" s="42" t="s">
        <v>498</v>
      </c>
      <c r="KBH41" s="92">
        <f>SUMIFS('3a-Budget Detail'!KBI17:KBI511,'3a-Budget Detail'!KBF17:KBF511,'List Data'!KBK18,'3a-Budget Detail'!KBE17:KBE511,'List Data'!KBG26)</f>
        <v>0</v>
      </c>
      <c r="KBJ41" s="42"/>
      <c r="KBK41" s="42" t="s">
        <v>498</v>
      </c>
      <c r="KBL41" s="92">
        <f>SUMIFS('3a-Budget Detail'!KBM17:KBM511,'3a-Budget Detail'!KBJ17:KBJ511,'List Data'!KBO18,'3a-Budget Detail'!KBI17:KBI511,'List Data'!KBK26)</f>
        <v>0</v>
      </c>
      <c r="KBN41" s="42"/>
      <c r="KBO41" s="42" t="s">
        <v>498</v>
      </c>
      <c r="KBP41" s="92">
        <f>SUMIFS('3a-Budget Detail'!KBQ17:KBQ511,'3a-Budget Detail'!KBN17:KBN511,'List Data'!KBS18,'3a-Budget Detail'!KBM17:KBM511,'List Data'!KBO26)</f>
        <v>0</v>
      </c>
      <c r="KBR41" s="42"/>
      <c r="KBS41" s="42" t="s">
        <v>498</v>
      </c>
      <c r="KBT41" s="92">
        <f>SUMIFS('3a-Budget Detail'!KBU17:KBU511,'3a-Budget Detail'!KBR17:KBR511,'List Data'!KBW18,'3a-Budget Detail'!KBQ17:KBQ511,'List Data'!KBS26)</f>
        <v>0</v>
      </c>
      <c r="KBV41" s="42"/>
      <c r="KBW41" s="42" t="s">
        <v>498</v>
      </c>
      <c r="KBX41" s="92">
        <f>SUMIFS('3a-Budget Detail'!KBY17:KBY511,'3a-Budget Detail'!KBV17:KBV511,'List Data'!KCA18,'3a-Budget Detail'!KBU17:KBU511,'List Data'!KBW26)</f>
        <v>0</v>
      </c>
      <c r="KBZ41" s="42"/>
      <c r="KCA41" s="42" t="s">
        <v>498</v>
      </c>
      <c r="KCB41" s="92">
        <f>SUMIFS('3a-Budget Detail'!KCC17:KCC511,'3a-Budget Detail'!KBZ17:KBZ511,'List Data'!KCE18,'3a-Budget Detail'!KBY17:KBY511,'List Data'!KCA26)</f>
        <v>0</v>
      </c>
      <c r="KCD41" s="42"/>
      <c r="KCE41" s="42" t="s">
        <v>498</v>
      </c>
      <c r="KCF41" s="92">
        <f>SUMIFS('3a-Budget Detail'!KCG17:KCG511,'3a-Budget Detail'!KCD17:KCD511,'List Data'!KCI18,'3a-Budget Detail'!KCC17:KCC511,'List Data'!KCE26)</f>
        <v>0</v>
      </c>
      <c r="KCH41" s="42"/>
      <c r="KCI41" s="42" t="s">
        <v>498</v>
      </c>
      <c r="KCJ41" s="92">
        <f>SUMIFS('3a-Budget Detail'!KCK17:KCK511,'3a-Budget Detail'!KCH17:KCH511,'List Data'!KCM18,'3a-Budget Detail'!KCG17:KCG511,'List Data'!KCI26)</f>
        <v>0</v>
      </c>
      <c r="KCL41" s="42"/>
      <c r="KCM41" s="42" t="s">
        <v>498</v>
      </c>
      <c r="KCN41" s="92">
        <f>SUMIFS('3a-Budget Detail'!KCO17:KCO511,'3a-Budget Detail'!KCL17:KCL511,'List Data'!KCQ18,'3a-Budget Detail'!KCK17:KCK511,'List Data'!KCM26)</f>
        <v>0</v>
      </c>
      <c r="KCP41" s="42"/>
      <c r="KCQ41" s="42" t="s">
        <v>498</v>
      </c>
      <c r="KCR41" s="92">
        <f>SUMIFS('3a-Budget Detail'!KCS17:KCS511,'3a-Budget Detail'!KCP17:KCP511,'List Data'!KCU18,'3a-Budget Detail'!KCO17:KCO511,'List Data'!KCQ26)</f>
        <v>0</v>
      </c>
      <c r="KCT41" s="42"/>
      <c r="KCU41" s="42" t="s">
        <v>498</v>
      </c>
      <c r="KCV41" s="92">
        <f>SUMIFS('3a-Budget Detail'!KCW17:KCW511,'3a-Budget Detail'!KCT17:KCT511,'List Data'!KCY18,'3a-Budget Detail'!KCS17:KCS511,'List Data'!KCU26)</f>
        <v>0</v>
      </c>
      <c r="KCX41" s="42"/>
      <c r="KCY41" s="42" t="s">
        <v>498</v>
      </c>
      <c r="KCZ41" s="92">
        <f>SUMIFS('3a-Budget Detail'!KDA17:KDA511,'3a-Budget Detail'!KCX17:KCX511,'List Data'!KDC18,'3a-Budget Detail'!KCW17:KCW511,'List Data'!KCY26)</f>
        <v>0</v>
      </c>
      <c r="KDB41" s="42"/>
      <c r="KDC41" s="42" t="s">
        <v>498</v>
      </c>
      <c r="KDD41" s="92">
        <f>SUMIFS('3a-Budget Detail'!KDE17:KDE511,'3a-Budget Detail'!KDB17:KDB511,'List Data'!KDG18,'3a-Budget Detail'!KDA17:KDA511,'List Data'!KDC26)</f>
        <v>0</v>
      </c>
      <c r="KDF41" s="42"/>
      <c r="KDG41" s="42" t="s">
        <v>498</v>
      </c>
      <c r="KDH41" s="92">
        <f>SUMIFS('3a-Budget Detail'!KDI17:KDI511,'3a-Budget Detail'!KDF17:KDF511,'List Data'!KDK18,'3a-Budget Detail'!KDE17:KDE511,'List Data'!KDG26)</f>
        <v>0</v>
      </c>
      <c r="KDJ41" s="42"/>
      <c r="KDK41" s="42" t="s">
        <v>498</v>
      </c>
      <c r="KDL41" s="92">
        <f>SUMIFS('3a-Budget Detail'!KDM17:KDM511,'3a-Budget Detail'!KDJ17:KDJ511,'List Data'!KDO18,'3a-Budget Detail'!KDI17:KDI511,'List Data'!KDK26)</f>
        <v>0</v>
      </c>
      <c r="KDN41" s="42"/>
      <c r="KDO41" s="42" t="s">
        <v>498</v>
      </c>
      <c r="KDP41" s="92">
        <f>SUMIFS('3a-Budget Detail'!KDQ17:KDQ511,'3a-Budget Detail'!KDN17:KDN511,'List Data'!KDS18,'3a-Budget Detail'!KDM17:KDM511,'List Data'!KDO26)</f>
        <v>0</v>
      </c>
      <c r="KDR41" s="42"/>
      <c r="KDS41" s="42" t="s">
        <v>498</v>
      </c>
      <c r="KDT41" s="92">
        <f>SUMIFS('3a-Budget Detail'!KDU17:KDU511,'3a-Budget Detail'!KDR17:KDR511,'List Data'!KDW18,'3a-Budget Detail'!KDQ17:KDQ511,'List Data'!KDS26)</f>
        <v>0</v>
      </c>
      <c r="KDV41" s="42"/>
      <c r="KDW41" s="42" t="s">
        <v>498</v>
      </c>
      <c r="KDX41" s="92">
        <f>SUMIFS('3a-Budget Detail'!KDY17:KDY511,'3a-Budget Detail'!KDV17:KDV511,'List Data'!KEA18,'3a-Budget Detail'!KDU17:KDU511,'List Data'!KDW26)</f>
        <v>0</v>
      </c>
      <c r="KDZ41" s="42"/>
      <c r="KEA41" s="42" t="s">
        <v>498</v>
      </c>
      <c r="KEB41" s="92">
        <f>SUMIFS('3a-Budget Detail'!KEC17:KEC511,'3a-Budget Detail'!KDZ17:KDZ511,'List Data'!KEE18,'3a-Budget Detail'!KDY17:KDY511,'List Data'!KEA26)</f>
        <v>0</v>
      </c>
      <c r="KED41" s="42"/>
      <c r="KEE41" s="42" t="s">
        <v>498</v>
      </c>
      <c r="KEF41" s="92">
        <f>SUMIFS('3a-Budget Detail'!KEG17:KEG511,'3a-Budget Detail'!KED17:KED511,'List Data'!KEI18,'3a-Budget Detail'!KEC17:KEC511,'List Data'!KEE26)</f>
        <v>0</v>
      </c>
      <c r="KEH41" s="42"/>
      <c r="KEI41" s="42" t="s">
        <v>498</v>
      </c>
      <c r="KEJ41" s="92">
        <f>SUMIFS('3a-Budget Detail'!KEK17:KEK511,'3a-Budget Detail'!KEH17:KEH511,'List Data'!KEM18,'3a-Budget Detail'!KEG17:KEG511,'List Data'!KEI26)</f>
        <v>0</v>
      </c>
      <c r="KEL41" s="42"/>
      <c r="KEM41" s="42" t="s">
        <v>498</v>
      </c>
      <c r="KEN41" s="92">
        <f>SUMIFS('3a-Budget Detail'!KEO17:KEO511,'3a-Budget Detail'!KEL17:KEL511,'List Data'!KEQ18,'3a-Budget Detail'!KEK17:KEK511,'List Data'!KEM26)</f>
        <v>0</v>
      </c>
      <c r="KEP41" s="42"/>
      <c r="KEQ41" s="42" t="s">
        <v>498</v>
      </c>
      <c r="KER41" s="92">
        <f>SUMIFS('3a-Budget Detail'!KES17:KES511,'3a-Budget Detail'!KEP17:KEP511,'List Data'!KEU18,'3a-Budget Detail'!KEO17:KEO511,'List Data'!KEQ26)</f>
        <v>0</v>
      </c>
      <c r="KET41" s="42"/>
      <c r="KEU41" s="42" t="s">
        <v>498</v>
      </c>
      <c r="KEV41" s="92">
        <f>SUMIFS('3a-Budget Detail'!KEW17:KEW511,'3a-Budget Detail'!KET17:KET511,'List Data'!KEY18,'3a-Budget Detail'!KES17:KES511,'List Data'!KEU26)</f>
        <v>0</v>
      </c>
      <c r="KEX41" s="42"/>
      <c r="KEY41" s="42" t="s">
        <v>498</v>
      </c>
      <c r="KEZ41" s="92">
        <f>SUMIFS('3a-Budget Detail'!KFA17:KFA511,'3a-Budget Detail'!KEX17:KEX511,'List Data'!KFC18,'3a-Budget Detail'!KEW17:KEW511,'List Data'!KEY26)</f>
        <v>0</v>
      </c>
      <c r="KFB41" s="42"/>
      <c r="KFC41" s="42" t="s">
        <v>498</v>
      </c>
      <c r="KFD41" s="92">
        <f>SUMIFS('3a-Budget Detail'!KFE17:KFE511,'3a-Budget Detail'!KFB17:KFB511,'List Data'!KFG18,'3a-Budget Detail'!KFA17:KFA511,'List Data'!KFC26)</f>
        <v>0</v>
      </c>
      <c r="KFF41" s="42"/>
      <c r="KFG41" s="42" t="s">
        <v>498</v>
      </c>
      <c r="KFH41" s="92">
        <f>SUMIFS('3a-Budget Detail'!KFI17:KFI511,'3a-Budget Detail'!KFF17:KFF511,'List Data'!KFK18,'3a-Budget Detail'!KFE17:KFE511,'List Data'!KFG26)</f>
        <v>0</v>
      </c>
      <c r="KFJ41" s="42"/>
      <c r="KFK41" s="42" t="s">
        <v>498</v>
      </c>
      <c r="KFL41" s="92">
        <f>SUMIFS('3a-Budget Detail'!KFM17:KFM511,'3a-Budget Detail'!KFJ17:KFJ511,'List Data'!KFO18,'3a-Budget Detail'!KFI17:KFI511,'List Data'!KFK26)</f>
        <v>0</v>
      </c>
      <c r="KFN41" s="42"/>
      <c r="KFO41" s="42" t="s">
        <v>498</v>
      </c>
      <c r="KFP41" s="92">
        <f>SUMIFS('3a-Budget Detail'!KFQ17:KFQ511,'3a-Budget Detail'!KFN17:KFN511,'List Data'!KFS18,'3a-Budget Detail'!KFM17:KFM511,'List Data'!KFO26)</f>
        <v>0</v>
      </c>
      <c r="KFR41" s="42"/>
      <c r="KFS41" s="42" t="s">
        <v>498</v>
      </c>
      <c r="KFT41" s="92">
        <f>SUMIFS('3a-Budget Detail'!KFU17:KFU511,'3a-Budget Detail'!KFR17:KFR511,'List Data'!KFW18,'3a-Budget Detail'!KFQ17:KFQ511,'List Data'!KFS26)</f>
        <v>0</v>
      </c>
      <c r="KFV41" s="42"/>
      <c r="KFW41" s="42" t="s">
        <v>498</v>
      </c>
      <c r="KFX41" s="92">
        <f>SUMIFS('3a-Budget Detail'!KFY17:KFY511,'3a-Budget Detail'!KFV17:KFV511,'List Data'!KGA18,'3a-Budget Detail'!KFU17:KFU511,'List Data'!KFW26)</f>
        <v>0</v>
      </c>
      <c r="KFZ41" s="42"/>
      <c r="KGA41" s="42" t="s">
        <v>498</v>
      </c>
      <c r="KGB41" s="92">
        <f>SUMIFS('3a-Budget Detail'!KGC17:KGC511,'3a-Budget Detail'!KFZ17:KFZ511,'List Data'!KGE18,'3a-Budget Detail'!KFY17:KFY511,'List Data'!KGA26)</f>
        <v>0</v>
      </c>
      <c r="KGD41" s="42"/>
      <c r="KGE41" s="42" t="s">
        <v>498</v>
      </c>
      <c r="KGF41" s="92">
        <f>SUMIFS('3a-Budget Detail'!KGG17:KGG511,'3a-Budget Detail'!KGD17:KGD511,'List Data'!KGI18,'3a-Budget Detail'!KGC17:KGC511,'List Data'!KGE26)</f>
        <v>0</v>
      </c>
      <c r="KGH41" s="42"/>
      <c r="KGI41" s="42" t="s">
        <v>498</v>
      </c>
      <c r="KGJ41" s="92">
        <f>SUMIFS('3a-Budget Detail'!KGK17:KGK511,'3a-Budget Detail'!KGH17:KGH511,'List Data'!KGM18,'3a-Budget Detail'!KGG17:KGG511,'List Data'!KGI26)</f>
        <v>0</v>
      </c>
      <c r="KGL41" s="42"/>
      <c r="KGM41" s="42" t="s">
        <v>498</v>
      </c>
      <c r="KGN41" s="92">
        <f>SUMIFS('3a-Budget Detail'!KGO17:KGO511,'3a-Budget Detail'!KGL17:KGL511,'List Data'!KGQ18,'3a-Budget Detail'!KGK17:KGK511,'List Data'!KGM26)</f>
        <v>0</v>
      </c>
      <c r="KGP41" s="42"/>
      <c r="KGQ41" s="42" t="s">
        <v>498</v>
      </c>
      <c r="KGR41" s="92">
        <f>SUMIFS('3a-Budget Detail'!KGS17:KGS511,'3a-Budget Detail'!KGP17:KGP511,'List Data'!KGU18,'3a-Budget Detail'!KGO17:KGO511,'List Data'!KGQ26)</f>
        <v>0</v>
      </c>
      <c r="KGT41" s="42"/>
      <c r="KGU41" s="42" t="s">
        <v>498</v>
      </c>
      <c r="KGV41" s="92">
        <f>SUMIFS('3a-Budget Detail'!KGW17:KGW511,'3a-Budget Detail'!KGT17:KGT511,'List Data'!KGY18,'3a-Budget Detail'!KGS17:KGS511,'List Data'!KGU26)</f>
        <v>0</v>
      </c>
      <c r="KGX41" s="42"/>
      <c r="KGY41" s="42" t="s">
        <v>498</v>
      </c>
      <c r="KGZ41" s="92">
        <f>SUMIFS('3a-Budget Detail'!KHA17:KHA511,'3a-Budget Detail'!KGX17:KGX511,'List Data'!KHC18,'3a-Budget Detail'!KGW17:KGW511,'List Data'!KGY26)</f>
        <v>0</v>
      </c>
      <c r="KHB41" s="42"/>
      <c r="KHC41" s="42" t="s">
        <v>498</v>
      </c>
      <c r="KHD41" s="92">
        <f>SUMIFS('3a-Budget Detail'!KHE17:KHE511,'3a-Budget Detail'!KHB17:KHB511,'List Data'!KHG18,'3a-Budget Detail'!KHA17:KHA511,'List Data'!KHC26)</f>
        <v>0</v>
      </c>
      <c r="KHF41" s="42"/>
      <c r="KHG41" s="42" t="s">
        <v>498</v>
      </c>
      <c r="KHH41" s="92">
        <f>SUMIFS('3a-Budget Detail'!KHI17:KHI511,'3a-Budget Detail'!KHF17:KHF511,'List Data'!KHK18,'3a-Budget Detail'!KHE17:KHE511,'List Data'!KHG26)</f>
        <v>0</v>
      </c>
      <c r="KHJ41" s="42"/>
      <c r="KHK41" s="42" t="s">
        <v>498</v>
      </c>
      <c r="KHL41" s="92">
        <f>SUMIFS('3a-Budget Detail'!KHM17:KHM511,'3a-Budget Detail'!KHJ17:KHJ511,'List Data'!KHO18,'3a-Budget Detail'!KHI17:KHI511,'List Data'!KHK26)</f>
        <v>0</v>
      </c>
      <c r="KHN41" s="42"/>
      <c r="KHO41" s="42" t="s">
        <v>498</v>
      </c>
      <c r="KHP41" s="92">
        <f>SUMIFS('3a-Budget Detail'!KHQ17:KHQ511,'3a-Budget Detail'!KHN17:KHN511,'List Data'!KHS18,'3a-Budget Detail'!KHM17:KHM511,'List Data'!KHO26)</f>
        <v>0</v>
      </c>
      <c r="KHR41" s="42"/>
      <c r="KHS41" s="42" t="s">
        <v>498</v>
      </c>
      <c r="KHT41" s="92">
        <f>SUMIFS('3a-Budget Detail'!KHU17:KHU511,'3a-Budget Detail'!KHR17:KHR511,'List Data'!KHW18,'3a-Budget Detail'!KHQ17:KHQ511,'List Data'!KHS26)</f>
        <v>0</v>
      </c>
      <c r="KHV41" s="42"/>
      <c r="KHW41" s="42" t="s">
        <v>498</v>
      </c>
      <c r="KHX41" s="92">
        <f>SUMIFS('3a-Budget Detail'!KHY17:KHY511,'3a-Budget Detail'!KHV17:KHV511,'List Data'!KIA18,'3a-Budget Detail'!KHU17:KHU511,'List Data'!KHW26)</f>
        <v>0</v>
      </c>
      <c r="KHZ41" s="42"/>
      <c r="KIA41" s="42" t="s">
        <v>498</v>
      </c>
      <c r="KIB41" s="92">
        <f>SUMIFS('3a-Budget Detail'!KIC17:KIC511,'3a-Budget Detail'!KHZ17:KHZ511,'List Data'!KIE18,'3a-Budget Detail'!KHY17:KHY511,'List Data'!KIA26)</f>
        <v>0</v>
      </c>
      <c r="KID41" s="42"/>
      <c r="KIE41" s="42" t="s">
        <v>498</v>
      </c>
      <c r="KIF41" s="92">
        <f>SUMIFS('3a-Budget Detail'!KIG17:KIG511,'3a-Budget Detail'!KID17:KID511,'List Data'!KII18,'3a-Budget Detail'!KIC17:KIC511,'List Data'!KIE26)</f>
        <v>0</v>
      </c>
      <c r="KIH41" s="42"/>
      <c r="KII41" s="42" t="s">
        <v>498</v>
      </c>
      <c r="KIJ41" s="92">
        <f>SUMIFS('3a-Budget Detail'!KIK17:KIK511,'3a-Budget Detail'!KIH17:KIH511,'List Data'!KIM18,'3a-Budget Detail'!KIG17:KIG511,'List Data'!KII26)</f>
        <v>0</v>
      </c>
      <c r="KIL41" s="42"/>
      <c r="KIM41" s="42" t="s">
        <v>498</v>
      </c>
      <c r="KIN41" s="92">
        <f>SUMIFS('3a-Budget Detail'!KIO17:KIO511,'3a-Budget Detail'!KIL17:KIL511,'List Data'!KIQ18,'3a-Budget Detail'!KIK17:KIK511,'List Data'!KIM26)</f>
        <v>0</v>
      </c>
      <c r="KIP41" s="42"/>
      <c r="KIQ41" s="42" t="s">
        <v>498</v>
      </c>
      <c r="KIR41" s="92">
        <f>SUMIFS('3a-Budget Detail'!KIS17:KIS511,'3a-Budget Detail'!KIP17:KIP511,'List Data'!KIU18,'3a-Budget Detail'!KIO17:KIO511,'List Data'!KIQ26)</f>
        <v>0</v>
      </c>
      <c r="KIT41" s="42"/>
      <c r="KIU41" s="42" t="s">
        <v>498</v>
      </c>
      <c r="KIV41" s="92">
        <f>SUMIFS('3a-Budget Detail'!KIW17:KIW511,'3a-Budget Detail'!KIT17:KIT511,'List Data'!KIY18,'3a-Budget Detail'!KIS17:KIS511,'List Data'!KIU26)</f>
        <v>0</v>
      </c>
      <c r="KIX41" s="42"/>
      <c r="KIY41" s="42" t="s">
        <v>498</v>
      </c>
      <c r="KIZ41" s="92">
        <f>SUMIFS('3a-Budget Detail'!KJA17:KJA511,'3a-Budget Detail'!KIX17:KIX511,'List Data'!KJC18,'3a-Budget Detail'!KIW17:KIW511,'List Data'!KIY26)</f>
        <v>0</v>
      </c>
      <c r="KJB41" s="42"/>
      <c r="KJC41" s="42" t="s">
        <v>498</v>
      </c>
      <c r="KJD41" s="92">
        <f>SUMIFS('3a-Budget Detail'!KJE17:KJE511,'3a-Budget Detail'!KJB17:KJB511,'List Data'!KJG18,'3a-Budget Detail'!KJA17:KJA511,'List Data'!KJC26)</f>
        <v>0</v>
      </c>
      <c r="KJF41" s="42"/>
      <c r="KJG41" s="42" t="s">
        <v>498</v>
      </c>
      <c r="KJH41" s="92">
        <f>SUMIFS('3a-Budget Detail'!KJI17:KJI511,'3a-Budget Detail'!KJF17:KJF511,'List Data'!KJK18,'3a-Budget Detail'!KJE17:KJE511,'List Data'!KJG26)</f>
        <v>0</v>
      </c>
      <c r="KJJ41" s="42"/>
      <c r="KJK41" s="42" t="s">
        <v>498</v>
      </c>
      <c r="KJL41" s="92">
        <f>SUMIFS('3a-Budget Detail'!KJM17:KJM511,'3a-Budget Detail'!KJJ17:KJJ511,'List Data'!KJO18,'3a-Budget Detail'!KJI17:KJI511,'List Data'!KJK26)</f>
        <v>0</v>
      </c>
      <c r="KJN41" s="42"/>
      <c r="KJO41" s="42" t="s">
        <v>498</v>
      </c>
      <c r="KJP41" s="92">
        <f>SUMIFS('3a-Budget Detail'!KJQ17:KJQ511,'3a-Budget Detail'!KJN17:KJN511,'List Data'!KJS18,'3a-Budget Detail'!KJM17:KJM511,'List Data'!KJO26)</f>
        <v>0</v>
      </c>
      <c r="KJR41" s="42"/>
      <c r="KJS41" s="42" t="s">
        <v>498</v>
      </c>
      <c r="KJT41" s="92">
        <f>SUMIFS('3a-Budget Detail'!KJU17:KJU511,'3a-Budget Detail'!KJR17:KJR511,'List Data'!KJW18,'3a-Budget Detail'!KJQ17:KJQ511,'List Data'!KJS26)</f>
        <v>0</v>
      </c>
      <c r="KJV41" s="42"/>
      <c r="KJW41" s="42" t="s">
        <v>498</v>
      </c>
      <c r="KJX41" s="92">
        <f>SUMIFS('3a-Budget Detail'!KJY17:KJY511,'3a-Budget Detail'!KJV17:KJV511,'List Data'!KKA18,'3a-Budget Detail'!KJU17:KJU511,'List Data'!KJW26)</f>
        <v>0</v>
      </c>
      <c r="KJZ41" s="42"/>
      <c r="KKA41" s="42" t="s">
        <v>498</v>
      </c>
      <c r="KKB41" s="92">
        <f>SUMIFS('3a-Budget Detail'!KKC17:KKC511,'3a-Budget Detail'!KJZ17:KJZ511,'List Data'!KKE18,'3a-Budget Detail'!KJY17:KJY511,'List Data'!KKA26)</f>
        <v>0</v>
      </c>
      <c r="KKD41" s="42"/>
      <c r="KKE41" s="42" t="s">
        <v>498</v>
      </c>
      <c r="KKF41" s="92">
        <f>SUMIFS('3a-Budget Detail'!KKG17:KKG511,'3a-Budget Detail'!KKD17:KKD511,'List Data'!KKI18,'3a-Budget Detail'!KKC17:KKC511,'List Data'!KKE26)</f>
        <v>0</v>
      </c>
      <c r="KKH41" s="42"/>
      <c r="KKI41" s="42" t="s">
        <v>498</v>
      </c>
      <c r="KKJ41" s="92">
        <f>SUMIFS('3a-Budget Detail'!KKK17:KKK511,'3a-Budget Detail'!KKH17:KKH511,'List Data'!KKM18,'3a-Budget Detail'!KKG17:KKG511,'List Data'!KKI26)</f>
        <v>0</v>
      </c>
      <c r="KKL41" s="42"/>
      <c r="KKM41" s="42" t="s">
        <v>498</v>
      </c>
      <c r="KKN41" s="92">
        <f>SUMIFS('3a-Budget Detail'!KKO17:KKO511,'3a-Budget Detail'!KKL17:KKL511,'List Data'!KKQ18,'3a-Budget Detail'!KKK17:KKK511,'List Data'!KKM26)</f>
        <v>0</v>
      </c>
      <c r="KKP41" s="42"/>
      <c r="KKQ41" s="42" t="s">
        <v>498</v>
      </c>
      <c r="KKR41" s="92">
        <f>SUMIFS('3a-Budget Detail'!KKS17:KKS511,'3a-Budget Detail'!KKP17:KKP511,'List Data'!KKU18,'3a-Budget Detail'!KKO17:KKO511,'List Data'!KKQ26)</f>
        <v>0</v>
      </c>
      <c r="KKT41" s="42"/>
      <c r="KKU41" s="42" t="s">
        <v>498</v>
      </c>
      <c r="KKV41" s="92">
        <f>SUMIFS('3a-Budget Detail'!KKW17:KKW511,'3a-Budget Detail'!KKT17:KKT511,'List Data'!KKY18,'3a-Budget Detail'!KKS17:KKS511,'List Data'!KKU26)</f>
        <v>0</v>
      </c>
      <c r="KKX41" s="42"/>
      <c r="KKY41" s="42" t="s">
        <v>498</v>
      </c>
      <c r="KKZ41" s="92">
        <f>SUMIFS('3a-Budget Detail'!KLA17:KLA511,'3a-Budget Detail'!KKX17:KKX511,'List Data'!KLC18,'3a-Budget Detail'!KKW17:KKW511,'List Data'!KKY26)</f>
        <v>0</v>
      </c>
      <c r="KLB41" s="42"/>
      <c r="KLC41" s="42" t="s">
        <v>498</v>
      </c>
      <c r="KLD41" s="92">
        <f>SUMIFS('3a-Budget Detail'!KLE17:KLE511,'3a-Budget Detail'!KLB17:KLB511,'List Data'!KLG18,'3a-Budget Detail'!KLA17:KLA511,'List Data'!KLC26)</f>
        <v>0</v>
      </c>
      <c r="KLF41" s="42"/>
      <c r="KLG41" s="42" t="s">
        <v>498</v>
      </c>
      <c r="KLH41" s="92">
        <f>SUMIFS('3a-Budget Detail'!KLI17:KLI511,'3a-Budget Detail'!KLF17:KLF511,'List Data'!KLK18,'3a-Budget Detail'!KLE17:KLE511,'List Data'!KLG26)</f>
        <v>0</v>
      </c>
      <c r="KLJ41" s="42"/>
      <c r="KLK41" s="42" t="s">
        <v>498</v>
      </c>
      <c r="KLL41" s="92">
        <f>SUMIFS('3a-Budget Detail'!KLM17:KLM511,'3a-Budget Detail'!KLJ17:KLJ511,'List Data'!KLO18,'3a-Budget Detail'!KLI17:KLI511,'List Data'!KLK26)</f>
        <v>0</v>
      </c>
      <c r="KLN41" s="42"/>
      <c r="KLO41" s="42" t="s">
        <v>498</v>
      </c>
      <c r="KLP41" s="92">
        <f>SUMIFS('3a-Budget Detail'!KLQ17:KLQ511,'3a-Budget Detail'!KLN17:KLN511,'List Data'!KLS18,'3a-Budget Detail'!KLM17:KLM511,'List Data'!KLO26)</f>
        <v>0</v>
      </c>
      <c r="KLR41" s="42"/>
      <c r="KLS41" s="42" t="s">
        <v>498</v>
      </c>
      <c r="KLT41" s="92">
        <f>SUMIFS('3a-Budget Detail'!KLU17:KLU511,'3a-Budget Detail'!KLR17:KLR511,'List Data'!KLW18,'3a-Budget Detail'!KLQ17:KLQ511,'List Data'!KLS26)</f>
        <v>0</v>
      </c>
      <c r="KLV41" s="42"/>
      <c r="KLW41" s="42" t="s">
        <v>498</v>
      </c>
      <c r="KLX41" s="92">
        <f>SUMIFS('3a-Budget Detail'!KLY17:KLY511,'3a-Budget Detail'!KLV17:KLV511,'List Data'!KMA18,'3a-Budget Detail'!KLU17:KLU511,'List Data'!KLW26)</f>
        <v>0</v>
      </c>
      <c r="KLZ41" s="42"/>
      <c r="KMA41" s="42" t="s">
        <v>498</v>
      </c>
      <c r="KMB41" s="92">
        <f>SUMIFS('3a-Budget Detail'!KMC17:KMC511,'3a-Budget Detail'!KLZ17:KLZ511,'List Data'!KME18,'3a-Budget Detail'!KLY17:KLY511,'List Data'!KMA26)</f>
        <v>0</v>
      </c>
      <c r="KMD41" s="42"/>
      <c r="KME41" s="42" t="s">
        <v>498</v>
      </c>
      <c r="KMF41" s="92">
        <f>SUMIFS('3a-Budget Detail'!KMG17:KMG511,'3a-Budget Detail'!KMD17:KMD511,'List Data'!KMI18,'3a-Budget Detail'!KMC17:KMC511,'List Data'!KME26)</f>
        <v>0</v>
      </c>
      <c r="KMH41" s="42"/>
      <c r="KMI41" s="42" t="s">
        <v>498</v>
      </c>
      <c r="KMJ41" s="92">
        <f>SUMIFS('3a-Budget Detail'!KMK17:KMK511,'3a-Budget Detail'!KMH17:KMH511,'List Data'!KMM18,'3a-Budget Detail'!KMG17:KMG511,'List Data'!KMI26)</f>
        <v>0</v>
      </c>
      <c r="KML41" s="42"/>
      <c r="KMM41" s="42" t="s">
        <v>498</v>
      </c>
      <c r="KMN41" s="92">
        <f>SUMIFS('3a-Budget Detail'!KMO17:KMO511,'3a-Budget Detail'!KML17:KML511,'List Data'!KMQ18,'3a-Budget Detail'!KMK17:KMK511,'List Data'!KMM26)</f>
        <v>0</v>
      </c>
      <c r="KMP41" s="42"/>
      <c r="KMQ41" s="42" t="s">
        <v>498</v>
      </c>
      <c r="KMR41" s="92">
        <f>SUMIFS('3a-Budget Detail'!KMS17:KMS511,'3a-Budget Detail'!KMP17:KMP511,'List Data'!KMU18,'3a-Budget Detail'!KMO17:KMO511,'List Data'!KMQ26)</f>
        <v>0</v>
      </c>
      <c r="KMT41" s="42"/>
      <c r="KMU41" s="42" t="s">
        <v>498</v>
      </c>
      <c r="KMV41" s="92">
        <f>SUMIFS('3a-Budget Detail'!KMW17:KMW511,'3a-Budget Detail'!KMT17:KMT511,'List Data'!KMY18,'3a-Budget Detail'!KMS17:KMS511,'List Data'!KMU26)</f>
        <v>0</v>
      </c>
      <c r="KMX41" s="42"/>
      <c r="KMY41" s="42" t="s">
        <v>498</v>
      </c>
      <c r="KMZ41" s="92">
        <f>SUMIFS('3a-Budget Detail'!KNA17:KNA511,'3a-Budget Detail'!KMX17:KMX511,'List Data'!KNC18,'3a-Budget Detail'!KMW17:KMW511,'List Data'!KMY26)</f>
        <v>0</v>
      </c>
      <c r="KNB41" s="42"/>
      <c r="KNC41" s="42" t="s">
        <v>498</v>
      </c>
      <c r="KND41" s="92">
        <f>SUMIFS('3a-Budget Detail'!KNE17:KNE511,'3a-Budget Detail'!KNB17:KNB511,'List Data'!KNG18,'3a-Budget Detail'!KNA17:KNA511,'List Data'!KNC26)</f>
        <v>0</v>
      </c>
      <c r="KNF41" s="42"/>
      <c r="KNG41" s="42" t="s">
        <v>498</v>
      </c>
      <c r="KNH41" s="92">
        <f>SUMIFS('3a-Budget Detail'!KNI17:KNI511,'3a-Budget Detail'!KNF17:KNF511,'List Data'!KNK18,'3a-Budget Detail'!KNE17:KNE511,'List Data'!KNG26)</f>
        <v>0</v>
      </c>
      <c r="KNJ41" s="42"/>
      <c r="KNK41" s="42" t="s">
        <v>498</v>
      </c>
      <c r="KNL41" s="92">
        <f>SUMIFS('3a-Budget Detail'!KNM17:KNM511,'3a-Budget Detail'!KNJ17:KNJ511,'List Data'!KNO18,'3a-Budget Detail'!KNI17:KNI511,'List Data'!KNK26)</f>
        <v>0</v>
      </c>
      <c r="KNN41" s="42"/>
      <c r="KNO41" s="42" t="s">
        <v>498</v>
      </c>
      <c r="KNP41" s="92">
        <f>SUMIFS('3a-Budget Detail'!KNQ17:KNQ511,'3a-Budget Detail'!KNN17:KNN511,'List Data'!KNS18,'3a-Budget Detail'!KNM17:KNM511,'List Data'!KNO26)</f>
        <v>0</v>
      </c>
      <c r="KNR41" s="42"/>
      <c r="KNS41" s="42" t="s">
        <v>498</v>
      </c>
      <c r="KNT41" s="92">
        <f>SUMIFS('3a-Budget Detail'!KNU17:KNU511,'3a-Budget Detail'!KNR17:KNR511,'List Data'!KNW18,'3a-Budget Detail'!KNQ17:KNQ511,'List Data'!KNS26)</f>
        <v>0</v>
      </c>
      <c r="KNV41" s="42"/>
      <c r="KNW41" s="42" t="s">
        <v>498</v>
      </c>
      <c r="KNX41" s="92">
        <f>SUMIFS('3a-Budget Detail'!KNY17:KNY511,'3a-Budget Detail'!KNV17:KNV511,'List Data'!KOA18,'3a-Budget Detail'!KNU17:KNU511,'List Data'!KNW26)</f>
        <v>0</v>
      </c>
      <c r="KNZ41" s="42"/>
      <c r="KOA41" s="42" t="s">
        <v>498</v>
      </c>
      <c r="KOB41" s="92">
        <f>SUMIFS('3a-Budget Detail'!KOC17:KOC511,'3a-Budget Detail'!KNZ17:KNZ511,'List Data'!KOE18,'3a-Budget Detail'!KNY17:KNY511,'List Data'!KOA26)</f>
        <v>0</v>
      </c>
      <c r="KOD41" s="42"/>
      <c r="KOE41" s="42" t="s">
        <v>498</v>
      </c>
      <c r="KOF41" s="92">
        <f>SUMIFS('3a-Budget Detail'!KOG17:KOG511,'3a-Budget Detail'!KOD17:KOD511,'List Data'!KOI18,'3a-Budget Detail'!KOC17:KOC511,'List Data'!KOE26)</f>
        <v>0</v>
      </c>
      <c r="KOH41" s="42"/>
      <c r="KOI41" s="42" t="s">
        <v>498</v>
      </c>
      <c r="KOJ41" s="92">
        <f>SUMIFS('3a-Budget Detail'!KOK17:KOK511,'3a-Budget Detail'!KOH17:KOH511,'List Data'!KOM18,'3a-Budget Detail'!KOG17:KOG511,'List Data'!KOI26)</f>
        <v>0</v>
      </c>
      <c r="KOL41" s="42"/>
      <c r="KOM41" s="42" t="s">
        <v>498</v>
      </c>
      <c r="KON41" s="92">
        <f>SUMIFS('3a-Budget Detail'!KOO17:KOO511,'3a-Budget Detail'!KOL17:KOL511,'List Data'!KOQ18,'3a-Budget Detail'!KOK17:KOK511,'List Data'!KOM26)</f>
        <v>0</v>
      </c>
      <c r="KOP41" s="42"/>
      <c r="KOQ41" s="42" t="s">
        <v>498</v>
      </c>
      <c r="KOR41" s="92">
        <f>SUMIFS('3a-Budget Detail'!KOS17:KOS511,'3a-Budget Detail'!KOP17:KOP511,'List Data'!KOU18,'3a-Budget Detail'!KOO17:KOO511,'List Data'!KOQ26)</f>
        <v>0</v>
      </c>
      <c r="KOT41" s="42"/>
      <c r="KOU41" s="42" t="s">
        <v>498</v>
      </c>
      <c r="KOV41" s="92">
        <f>SUMIFS('3a-Budget Detail'!KOW17:KOW511,'3a-Budget Detail'!KOT17:KOT511,'List Data'!KOY18,'3a-Budget Detail'!KOS17:KOS511,'List Data'!KOU26)</f>
        <v>0</v>
      </c>
      <c r="KOX41" s="42"/>
      <c r="KOY41" s="42" t="s">
        <v>498</v>
      </c>
      <c r="KOZ41" s="92">
        <f>SUMIFS('3a-Budget Detail'!KPA17:KPA511,'3a-Budget Detail'!KOX17:KOX511,'List Data'!KPC18,'3a-Budget Detail'!KOW17:KOW511,'List Data'!KOY26)</f>
        <v>0</v>
      </c>
      <c r="KPB41" s="42"/>
      <c r="KPC41" s="42" t="s">
        <v>498</v>
      </c>
      <c r="KPD41" s="92">
        <f>SUMIFS('3a-Budget Detail'!KPE17:KPE511,'3a-Budget Detail'!KPB17:KPB511,'List Data'!KPG18,'3a-Budget Detail'!KPA17:KPA511,'List Data'!KPC26)</f>
        <v>0</v>
      </c>
      <c r="KPF41" s="42"/>
      <c r="KPG41" s="42" t="s">
        <v>498</v>
      </c>
      <c r="KPH41" s="92">
        <f>SUMIFS('3a-Budget Detail'!KPI17:KPI511,'3a-Budget Detail'!KPF17:KPF511,'List Data'!KPK18,'3a-Budget Detail'!KPE17:KPE511,'List Data'!KPG26)</f>
        <v>0</v>
      </c>
      <c r="KPJ41" s="42"/>
      <c r="KPK41" s="42" t="s">
        <v>498</v>
      </c>
      <c r="KPL41" s="92">
        <f>SUMIFS('3a-Budget Detail'!KPM17:KPM511,'3a-Budget Detail'!KPJ17:KPJ511,'List Data'!KPO18,'3a-Budget Detail'!KPI17:KPI511,'List Data'!KPK26)</f>
        <v>0</v>
      </c>
      <c r="KPN41" s="42"/>
      <c r="KPO41" s="42" t="s">
        <v>498</v>
      </c>
      <c r="KPP41" s="92">
        <f>SUMIFS('3a-Budget Detail'!KPQ17:KPQ511,'3a-Budget Detail'!KPN17:KPN511,'List Data'!KPS18,'3a-Budget Detail'!KPM17:KPM511,'List Data'!KPO26)</f>
        <v>0</v>
      </c>
      <c r="KPR41" s="42"/>
      <c r="KPS41" s="42" t="s">
        <v>498</v>
      </c>
      <c r="KPT41" s="92">
        <f>SUMIFS('3a-Budget Detail'!KPU17:KPU511,'3a-Budget Detail'!KPR17:KPR511,'List Data'!KPW18,'3a-Budget Detail'!KPQ17:KPQ511,'List Data'!KPS26)</f>
        <v>0</v>
      </c>
      <c r="KPV41" s="42"/>
      <c r="KPW41" s="42" t="s">
        <v>498</v>
      </c>
      <c r="KPX41" s="92">
        <f>SUMIFS('3a-Budget Detail'!KPY17:KPY511,'3a-Budget Detail'!KPV17:KPV511,'List Data'!KQA18,'3a-Budget Detail'!KPU17:KPU511,'List Data'!KPW26)</f>
        <v>0</v>
      </c>
      <c r="KPZ41" s="42"/>
      <c r="KQA41" s="42" t="s">
        <v>498</v>
      </c>
      <c r="KQB41" s="92">
        <f>SUMIFS('3a-Budget Detail'!KQC17:KQC511,'3a-Budget Detail'!KPZ17:KPZ511,'List Data'!KQE18,'3a-Budget Detail'!KPY17:KPY511,'List Data'!KQA26)</f>
        <v>0</v>
      </c>
      <c r="KQD41" s="42"/>
      <c r="KQE41" s="42" t="s">
        <v>498</v>
      </c>
      <c r="KQF41" s="92">
        <f>SUMIFS('3a-Budget Detail'!KQG17:KQG511,'3a-Budget Detail'!KQD17:KQD511,'List Data'!KQI18,'3a-Budget Detail'!KQC17:KQC511,'List Data'!KQE26)</f>
        <v>0</v>
      </c>
      <c r="KQH41" s="42"/>
      <c r="KQI41" s="42" t="s">
        <v>498</v>
      </c>
      <c r="KQJ41" s="92">
        <f>SUMIFS('3a-Budget Detail'!KQK17:KQK511,'3a-Budget Detail'!KQH17:KQH511,'List Data'!KQM18,'3a-Budget Detail'!KQG17:KQG511,'List Data'!KQI26)</f>
        <v>0</v>
      </c>
      <c r="KQL41" s="42"/>
      <c r="KQM41" s="42" t="s">
        <v>498</v>
      </c>
      <c r="KQN41" s="92">
        <f>SUMIFS('3a-Budget Detail'!KQO17:KQO511,'3a-Budget Detail'!KQL17:KQL511,'List Data'!KQQ18,'3a-Budget Detail'!KQK17:KQK511,'List Data'!KQM26)</f>
        <v>0</v>
      </c>
      <c r="KQP41" s="42"/>
      <c r="KQQ41" s="42" t="s">
        <v>498</v>
      </c>
      <c r="KQR41" s="92">
        <f>SUMIFS('3a-Budget Detail'!KQS17:KQS511,'3a-Budget Detail'!KQP17:KQP511,'List Data'!KQU18,'3a-Budget Detail'!KQO17:KQO511,'List Data'!KQQ26)</f>
        <v>0</v>
      </c>
      <c r="KQT41" s="42"/>
      <c r="KQU41" s="42" t="s">
        <v>498</v>
      </c>
      <c r="KQV41" s="92">
        <f>SUMIFS('3a-Budget Detail'!KQW17:KQW511,'3a-Budget Detail'!KQT17:KQT511,'List Data'!KQY18,'3a-Budget Detail'!KQS17:KQS511,'List Data'!KQU26)</f>
        <v>0</v>
      </c>
      <c r="KQX41" s="42"/>
      <c r="KQY41" s="42" t="s">
        <v>498</v>
      </c>
      <c r="KQZ41" s="92">
        <f>SUMIFS('3a-Budget Detail'!KRA17:KRA511,'3a-Budget Detail'!KQX17:KQX511,'List Data'!KRC18,'3a-Budget Detail'!KQW17:KQW511,'List Data'!KQY26)</f>
        <v>0</v>
      </c>
      <c r="KRB41" s="42"/>
      <c r="KRC41" s="42" t="s">
        <v>498</v>
      </c>
      <c r="KRD41" s="92">
        <f>SUMIFS('3a-Budget Detail'!KRE17:KRE511,'3a-Budget Detail'!KRB17:KRB511,'List Data'!KRG18,'3a-Budget Detail'!KRA17:KRA511,'List Data'!KRC26)</f>
        <v>0</v>
      </c>
      <c r="KRF41" s="42"/>
      <c r="KRG41" s="42" t="s">
        <v>498</v>
      </c>
      <c r="KRH41" s="92">
        <f>SUMIFS('3a-Budget Detail'!KRI17:KRI511,'3a-Budget Detail'!KRF17:KRF511,'List Data'!KRK18,'3a-Budget Detail'!KRE17:KRE511,'List Data'!KRG26)</f>
        <v>0</v>
      </c>
      <c r="KRJ41" s="42"/>
      <c r="KRK41" s="42" t="s">
        <v>498</v>
      </c>
      <c r="KRL41" s="92">
        <f>SUMIFS('3a-Budget Detail'!KRM17:KRM511,'3a-Budget Detail'!KRJ17:KRJ511,'List Data'!KRO18,'3a-Budget Detail'!KRI17:KRI511,'List Data'!KRK26)</f>
        <v>0</v>
      </c>
      <c r="KRN41" s="42"/>
      <c r="KRO41" s="42" t="s">
        <v>498</v>
      </c>
      <c r="KRP41" s="92">
        <f>SUMIFS('3a-Budget Detail'!KRQ17:KRQ511,'3a-Budget Detail'!KRN17:KRN511,'List Data'!KRS18,'3a-Budget Detail'!KRM17:KRM511,'List Data'!KRO26)</f>
        <v>0</v>
      </c>
      <c r="KRR41" s="42"/>
      <c r="KRS41" s="42" t="s">
        <v>498</v>
      </c>
      <c r="KRT41" s="92">
        <f>SUMIFS('3a-Budget Detail'!KRU17:KRU511,'3a-Budget Detail'!KRR17:KRR511,'List Data'!KRW18,'3a-Budget Detail'!KRQ17:KRQ511,'List Data'!KRS26)</f>
        <v>0</v>
      </c>
      <c r="KRV41" s="42"/>
      <c r="KRW41" s="42" t="s">
        <v>498</v>
      </c>
      <c r="KRX41" s="92">
        <f>SUMIFS('3a-Budget Detail'!KRY17:KRY511,'3a-Budget Detail'!KRV17:KRV511,'List Data'!KSA18,'3a-Budget Detail'!KRU17:KRU511,'List Data'!KRW26)</f>
        <v>0</v>
      </c>
      <c r="KRZ41" s="42"/>
      <c r="KSA41" s="42" t="s">
        <v>498</v>
      </c>
      <c r="KSB41" s="92">
        <f>SUMIFS('3a-Budget Detail'!KSC17:KSC511,'3a-Budget Detail'!KRZ17:KRZ511,'List Data'!KSE18,'3a-Budget Detail'!KRY17:KRY511,'List Data'!KSA26)</f>
        <v>0</v>
      </c>
      <c r="KSD41" s="42"/>
      <c r="KSE41" s="42" t="s">
        <v>498</v>
      </c>
      <c r="KSF41" s="92">
        <f>SUMIFS('3a-Budget Detail'!KSG17:KSG511,'3a-Budget Detail'!KSD17:KSD511,'List Data'!KSI18,'3a-Budget Detail'!KSC17:KSC511,'List Data'!KSE26)</f>
        <v>0</v>
      </c>
      <c r="KSH41" s="42"/>
      <c r="KSI41" s="42" t="s">
        <v>498</v>
      </c>
      <c r="KSJ41" s="92">
        <f>SUMIFS('3a-Budget Detail'!KSK17:KSK511,'3a-Budget Detail'!KSH17:KSH511,'List Data'!KSM18,'3a-Budget Detail'!KSG17:KSG511,'List Data'!KSI26)</f>
        <v>0</v>
      </c>
      <c r="KSL41" s="42"/>
      <c r="KSM41" s="42" t="s">
        <v>498</v>
      </c>
      <c r="KSN41" s="92">
        <f>SUMIFS('3a-Budget Detail'!KSO17:KSO511,'3a-Budget Detail'!KSL17:KSL511,'List Data'!KSQ18,'3a-Budget Detail'!KSK17:KSK511,'List Data'!KSM26)</f>
        <v>0</v>
      </c>
      <c r="KSP41" s="42"/>
      <c r="KSQ41" s="42" t="s">
        <v>498</v>
      </c>
      <c r="KSR41" s="92">
        <f>SUMIFS('3a-Budget Detail'!KSS17:KSS511,'3a-Budget Detail'!KSP17:KSP511,'List Data'!KSU18,'3a-Budget Detail'!KSO17:KSO511,'List Data'!KSQ26)</f>
        <v>0</v>
      </c>
      <c r="KST41" s="42"/>
      <c r="KSU41" s="42" t="s">
        <v>498</v>
      </c>
      <c r="KSV41" s="92">
        <f>SUMIFS('3a-Budget Detail'!KSW17:KSW511,'3a-Budget Detail'!KST17:KST511,'List Data'!KSY18,'3a-Budget Detail'!KSS17:KSS511,'List Data'!KSU26)</f>
        <v>0</v>
      </c>
      <c r="KSX41" s="42"/>
      <c r="KSY41" s="42" t="s">
        <v>498</v>
      </c>
      <c r="KSZ41" s="92">
        <f>SUMIFS('3a-Budget Detail'!KTA17:KTA511,'3a-Budget Detail'!KSX17:KSX511,'List Data'!KTC18,'3a-Budget Detail'!KSW17:KSW511,'List Data'!KSY26)</f>
        <v>0</v>
      </c>
      <c r="KTB41" s="42"/>
      <c r="KTC41" s="42" t="s">
        <v>498</v>
      </c>
      <c r="KTD41" s="92">
        <f>SUMIFS('3a-Budget Detail'!KTE17:KTE511,'3a-Budget Detail'!KTB17:KTB511,'List Data'!KTG18,'3a-Budget Detail'!KTA17:KTA511,'List Data'!KTC26)</f>
        <v>0</v>
      </c>
      <c r="KTF41" s="42"/>
      <c r="KTG41" s="42" t="s">
        <v>498</v>
      </c>
      <c r="KTH41" s="92">
        <f>SUMIFS('3a-Budget Detail'!KTI17:KTI511,'3a-Budget Detail'!KTF17:KTF511,'List Data'!KTK18,'3a-Budget Detail'!KTE17:KTE511,'List Data'!KTG26)</f>
        <v>0</v>
      </c>
      <c r="KTJ41" s="42"/>
      <c r="KTK41" s="42" t="s">
        <v>498</v>
      </c>
      <c r="KTL41" s="92">
        <f>SUMIFS('3a-Budget Detail'!KTM17:KTM511,'3a-Budget Detail'!KTJ17:KTJ511,'List Data'!KTO18,'3a-Budget Detail'!KTI17:KTI511,'List Data'!KTK26)</f>
        <v>0</v>
      </c>
      <c r="KTN41" s="42"/>
      <c r="KTO41" s="42" t="s">
        <v>498</v>
      </c>
      <c r="KTP41" s="92">
        <f>SUMIFS('3a-Budget Detail'!KTQ17:KTQ511,'3a-Budget Detail'!KTN17:KTN511,'List Data'!KTS18,'3a-Budget Detail'!KTM17:KTM511,'List Data'!KTO26)</f>
        <v>0</v>
      </c>
      <c r="KTR41" s="42"/>
      <c r="KTS41" s="42" t="s">
        <v>498</v>
      </c>
      <c r="KTT41" s="92">
        <f>SUMIFS('3a-Budget Detail'!KTU17:KTU511,'3a-Budget Detail'!KTR17:KTR511,'List Data'!KTW18,'3a-Budget Detail'!KTQ17:KTQ511,'List Data'!KTS26)</f>
        <v>0</v>
      </c>
      <c r="KTV41" s="42"/>
      <c r="KTW41" s="42" t="s">
        <v>498</v>
      </c>
      <c r="KTX41" s="92">
        <f>SUMIFS('3a-Budget Detail'!KTY17:KTY511,'3a-Budget Detail'!KTV17:KTV511,'List Data'!KUA18,'3a-Budget Detail'!KTU17:KTU511,'List Data'!KTW26)</f>
        <v>0</v>
      </c>
      <c r="KTZ41" s="42"/>
      <c r="KUA41" s="42" t="s">
        <v>498</v>
      </c>
      <c r="KUB41" s="92">
        <f>SUMIFS('3a-Budget Detail'!KUC17:KUC511,'3a-Budget Detail'!KTZ17:KTZ511,'List Data'!KUE18,'3a-Budget Detail'!KTY17:KTY511,'List Data'!KUA26)</f>
        <v>0</v>
      </c>
      <c r="KUD41" s="42"/>
      <c r="KUE41" s="42" t="s">
        <v>498</v>
      </c>
      <c r="KUF41" s="92">
        <f>SUMIFS('3a-Budget Detail'!KUG17:KUG511,'3a-Budget Detail'!KUD17:KUD511,'List Data'!KUI18,'3a-Budget Detail'!KUC17:KUC511,'List Data'!KUE26)</f>
        <v>0</v>
      </c>
      <c r="KUH41" s="42"/>
      <c r="KUI41" s="42" t="s">
        <v>498</v>
      </c>
      <c r="KUJ41" s="92">
        <f>SUMIFS('3a-Budget Detail'!KUK17:KUK511,'3a-Budget Detail'!KUH17:KUH511,'List Data'!KUM18,'3a-Budget Detail'!KUG17:KUG511,'List Data'!KUI26)</f>
        <v>0</v>
      </c>
      <c r="KUL41" s="42"/>
      <c r="KUM41" s="42" t="s">
        <v>498</v>
      </c>
      <c r="KUN41" s="92">
        <f>SUMIFS('3a-Budget Detail'!KUO17:KUO511,'3a-Budget Detail'!KUL17:KUL511,'List Data'!KUQ18,'3a-Budget Detail'!KUK17:KUK511,'List Data'!KUM26)</f>
        <v>0</v>
      </c>
      <c r="KUP41" s="42"/>
      <c r="KUQ41" s="42" t="s">
        <v>498</v>
      </c>
      <c r="KUR41" s="92">
        <f>SUMIFS('3a-Budget Detail'!KUS17:KUS511,'3a-Budget Detail'!KUP17:KUP511,'List Data'!KUU18,'3a-Budget Detail'!KUO17:KUO511,'List Data'!KUQ26)</f>
        <v>0</v>
      </c>
      <c r="KUT41" s="42"/>
      <c r="KUU41" s="42" t="s">
        <v>498</v>
      </c>
      <c r="KUV41" s="92">
        <f>SUMIFS('3a-Budget Detail'!KUW17:KUW511,'3a-Budget Detail'!KUT17:KUT511,'List Data'!KUY18,'3a-Budget Detail'!KUS17:KUS511,'List Data'!KUU26)</f>
        <v>0</v>
      </c>
      <c r="KUX41" s="42"/>
      <c r="KUY41" s="42" t="s">
        <v>498</v>
      </c>
      <c r="KUZ41" s="92">
        <f>SUMIFS('3a-Budget Detail'!KVA17:KVA511,'3a-Budget Detail'!KUX17:KUX511,'List Data'!KVC18,'3a-Budget Detail'!KUW17:KUW511,'List Data'!KUY26)</f>
        <v>0</v>
      </c>
      <c r="KVB41" s="42"/>
      <c r="KVC41" s="42" t="s">
        <v>498</v>
      </c>
      <c r="KVD41" s="92">
        <f>SUMIFS('3a-Budget Detail'!KVE17:KVE511,'3a-Budget Detail'!KVB17:KVB511,'List Data'!KVG18,'3a-Budget Detail'!KVA17:KVA511,'List Data'!KVC26)</f>
        <v>0</v>
      </c>
      <c r="KVF41" s="42"/>
      <c r="KVG41" s="42" t="s">
        <v>498</v>
      </c>
      <c r="KVH41" s="92">
        <f>SUMIFS('3a-Budget Detail'!KVI17:KVI511,'3a-Budget Detail'!KVF17:KVF511,'List Data'!KVK18,'3a-Budget Detail'!KVE17:KVE511,'List Data'!KVG26)</f>
        <v>0</v>
      </c>
      <c r="KVJ41" s="42"/>
      <c r="KVK41" s="42" t="s">
        <v>498</v>
      </c>
      <c r="KVL41" s="92">
        <f>SUMIFS('3a-Budget Detail'!KVM17:KVM511,'3a-Budget Detail'!KVJ17:KVJ511,'List Data'!KVO18,'3a-Budget Detail'!KVI17:KVI511,'List Data'!KVK26)</f>
        <v>0</v>
      </c>
      <c r="KVN41" s="42"/>
      <c r="KVO41" s="42" t="s">
        <v>498</v>
      </c>
      <c r="KVP41" s="92">
        <f>SUMIFS('3a-Budget Detail'!KVQ17:KVQ511,'3a-Budget Detail'!KVN17:KVN511,'List Data'!KVS18,'3a-Budget Detail'!KVM17:KVM511,'List Data'!KVO26)</f>
        <v>0</v>
      </c>
      <c r="KVR41" s="42"/>
      <c r="KVS41" s="42" t="s">
        <v>498</v>
      </c>
      <c r="KVT41" s="92">
        <f>SUMIFS('3a-Budget Detail'!KVU17:KVU511,'3a-Budget Detail'!KVR17:KVR511,'List Data'!KVW18,'3a-Budget Detail'!KVQ17:KVQ511,'List Data'!KVS26)</f>
        <v>0</v>
      </c>
      <c r="KVV41" s="42"/>
      <c r="KVW41" s="42" t="s">
        <v>498</v>
      </c>
      <c r="KVX41" s="92">
        <f>SUMIFS('3a-Budget Detail'!KVY17:KVY511,'3a-Budget Detail'!KVV17:KVV511,'List Data'!KWA18,'3a-Budget Detail'!KVU17:KVU511,'List Data'!KVW26)</f>
        <v>0</v>
      </c>
      <c r="KVZ41" s="42"/>
      <c r="KWA41" s="42" t="s">
        <v>498</v>
      </c>
      <c r="KWB41" s="92">
        <f>SUMIFS('3a-Budget Detail'!KWC17:KWC511,'3a-Budget Detail'!KVZ17:KVZ511,'List Data'!KWE18,'3a-Budget Detail'!KVY17:KVY511,'List Data'!KWA26)</f>
        <v>0</v>
      </c>
      <c r="KWD41" s="42"/>
      <c r="KWE41" s="42" t="s">
        <v>498</v>
      </c>
      <c r="KWF41" s="92">
        <f>SUMIFS('3a-Budget Detail'!KWG17:KWG511,'3a-Budget Detail'!KWD17:KWD511,'List Data'!KWI18,'3a-Budget Detail'!KWC17:KWC511,'List Data'!KWE26)</f>
        <v>0</v>
      </c>
      <c r="KWH41" s="42"/>
      <c r="KWI41" s="42" t="s">
        <v>498</v>
      </c>
      <c r="KWJ41" s="92">
        <f>SUMIFS('3a-Budget Detail'!KWK17:KWK511,'3a-Budget Detail'!KWH17:KWH511,'List Data'!KWM18,'3a-Budget Detail'!KWG17:KWG511,'List Data'!KWI26)</f>
        <v>0</v>
      </c>
      <c r="KWL41" s="42"/>
      <c r="KWM41" s="42" t="s">
        <v>498</v>
      </c>
      <c r="KWN41" s="92">
        <f>SUMIFS('3a-Budget Detail'!KWO17:KWO511,'3a-Budget Detail'!KWL17:KWL511,'List Data'!KWQ18,'3a-Budget Detail'!KWK17:KWK511,'List Data'!KWM26)</f>
        <v>0</v>
      </c>
      <c r="KWP41" s="42"/>
      <c r="KWQ41" s="42" t="s">
        <v>498</v>
      </c>
      <c r="KWR41" s="92">
        <f>SUMIFS('3a-Budget Detail'!KWS17:KWS511,'3a-Budget Detail'!KWP17:KWP511,'List Data'!KWU18,'3a-Budget Detail'!KWO17:KWO511,'List Data'!KWQ26)</f>
        <v>0</v>
      </c>
      <c r="KWT41" s="42"/>
      <c r="KWU41" s="42" t="s">
        <v>498</v>
      </c>
      <c r="KWV41" s="92">
        <f>SUMIFS('3a-Budget Detail'!KWW17:KWW511,'3a-Budget Detail'!KWT17:KWT511,'List Data'!KWY18,'3a-Budget Detail'!KWS17:KWS511,'List Data'!KWU26)</f>
        <v>0</v>
      </c>
      <c r="KWX41" s="42"/>
      <c r="KWY41" s="42" t="s">
        <v>498</v>
      </c>
      <c r="KWZ41" s="92">
        <f>SUMIFS('3a-Budget Detail'!KXA17:KXA511,'3a-Budget Detail'!KWX17:KWX511,'List Data'!KXC18,'3a-Budget Detail'!KWW17:KWW511,'List Data'!KWY26)</f>
        <v>0</v>
      </c>
      <c r="KXB41" s="42"/>
      <c r="KXC41" s="42" t="s">
        <v>498</v>
      </c>
      <c r="KXD41" s="92">
        <f>SUMIFS('3a-Budget Detail'!KXE17:KXE511,'3a-Budget Detail'!KXB17:KXB511,'List Data'!KXG18,'3a-Budget Detail'!KXA17:KXA511,'List Data'!KXC26)</f>
        <v>0</v>
      </c>
      <c r="KXF41" s="42"/>
      <c r="KXG41" s="42" t="s">
        <v>498</v>
      </c>
      <c r="KXH41" s="92">
        <f>SUMIFS('3a-Budget Detail'!KXI17:KXI511,'3a-Budget Detail'!KXF17:KXF511,'List Data'!KXK18,'3a-Budget Detail'!KXE17:KXE511,'List Data'!KXG26)</f>
        <v>0</v>
      </c>
      <c r="KXJ41" s="42"/>
      <c r="KXK41" s="42" t="s">
        <v>498</v>
      </c>
      <c r="KXL41" s="92">
        <f>SUMIFS('3a-Budget Detail'!KXM17:KXM511,'3a-Budget Detail'!KXJ17:KXJ511,'List Data'!KXO18,'3a-Budget Detail'!KXI17:KXI511,'List Data'!KXK26)</f>
        <v>0</v>
      </c>
      <c r="KXN41" s="42"/>
      <c r="KXO41" s="42" t="s">
        <v>498</v>
      </c>
      <c r="KXP41" s="92">
        <f>SUMIFS('3a-Budget Detail'!KXQ17:KXQ511,'3a-Budget Detail'!KXN17:KXN511,'List Data'!KXS18,'3a-Budget Detail'!KXM17:KXM511,'List Data'!KXO26)</f>
        <v>0</v>
      </c>
      <c r="KXR41" s="42"/>
      <c r="KXS41" s="42" t="s">
        <v>498</v>
      </c>
      <c r="KXT41" s="92">
        <f>SUMIFS('3a-Budget Detail'!KXU17:KXU511,'3a-Budget Detail'!KXR17:KXR511,'List Data'!KXW18,'3a-Budget Detail'!KXQ17:KXQ511,'List Data'!KXS26)</f>
        <v>0</v>
      </c>
      <c r="KXV41" s="42"/>
      <c r="KXW41" s="42" t="s">
        <v>498</v>
      </c>
      <c r="KXX41" s="92">
        <f>SUMIFS('3a-Budget Detail'!KXY17:KXY511,'3a-Budget Detail'!KXV17:KXV511,'List Data'!KYA18,'3a-Budget Detail'!KXU17:KXU511,'List Data'!KXW26)</f>
        <v>0</v>
      </c>
      <c r="KXZ41" s="42"/>
      <c r="KYA41" s="42" t="s">
        <v>498</v>
      </c>
      <c r="KYB41" s="92">
        <f>SUMIFS('3a-Budget Detail'!KYC17:KYC511,'3a-Budget Detail'!KXZ17:KXZ511,'List Data'!KYE18,'3a-Budget Detail'!KXY17:KXY511,'List Data'!KYA26)</f>
        <v>0</v>
      </c>
      <c r="KYD41" s="42"/>
      <c r="KYE41" s="42" t="s">
        <v>498</v>
      </c>
      <c r="KYF41" s="92">
        <f>SUMIFS('3a-Budget Detail'!KYG17:KYG511,'3a-Budget Detail'!KYD17:KYD511,'List Data'!KYI18,'3a-Budget Detail'!KYC17:KYC511,'List Data'!KYE26)</f>
        <v>0</v>
      </c>
      <c r="KYH41" s="42"/>
      <c r="KYI41" s="42" t="s">
        <v>498</v>
      </c>
      <c r="KYJ41" s="92">
        <f>SUMIFS('3a-Budget Detail'!KYK17:KYK511,'3a-Budget Detail'!KYH17:KYH511,'List Data'!KYM18,'3a-Budget Detail'!KYG17:KYG511,'List Data'!KYI26)</f>
        <v>0</v>
      </c>
      <c r="KYL41" s="42"/>
      <c r="KYM41" s="42" t="s">
        <v>498</v>
      </c>
      <c r="KYN41" s="92">
        <f>SUMIFS('3a-Budget Detail'!KYO17:KYO511,'3a-Budget Detail'!KYL17:KYL511,'List Data'!KYQ18,'3a-Budget Detail'!KYK17:KYK511,'List Data'!KYM26)</f>
        <v>0</v>
      </c>
      <c r="KYP41" s="42"/>
      <c r="KYQ41" s="42" t="s">
        <v>498</v>
      </c>
      <c r="KYR41" s="92">
        <f>SUMIFS('3a-Budget Detail'!KYS17:KYS511,'3a-Budget Detail'!KYP17:KYP511,'List Data'!KYU18,'3a-Budget Detail'!KYO17:KYO511,'List Data'!KYQ26)</f>
        <v>0</v>
      </c>
      <c r="KYT41" s="42"/>
      <c r="KYU41" s="42" t="s">
        <v>498</v>
      </c>
      <c r="KYV41" s="92">
        <f>SUMIFS('3a-Budget Detail'!KYW17:KYW511,'3a-Budget Detail'!KYT17:KYT511,'List Data'!KYY18,'3a-Budget Detail'!KYS17:KYS511,'List Data'!KYU26)</f>
        <v>0</v>
      </c>
      <c r="KYX41" s="42"/>
      <c r="KYY41" s="42" t="s">
        <v>498</v>
      </c>
      <c r="KYZ41" s="92">
        <f>SUMIFS('3a-Budget Detail'!KZA17:KZA511,'3a-Budget Detail'!KYX17:KYX511,'List Data'!KZC18,'3a-Budget Detail'!KYW17:KYW511,'List Data'!KYY26)</f>
        <v>0</v>
      </c>
      <c r="KZB41" s="42"/>
      <c r="KZC41" s="42" t="s">
        <v>498</v>
      </c>
      <c r="KZD41" s="92">
        <f>SUMIFS('3a-Budget Detail'!KZE17:KZE511,'3a-Budget Detail'!KZB17:KZB511,'List Data'!KZG18,'3a-Budget Detail'!KZA17:KZA511,'List Data'!KZC26)</f>
        <v>0</v>
      </c>
      <c r="KZF41" s="42"/>
      <c r="KZG41" s="42" t="s">
        <v>498</v>
      </c>
      <c r="KZH41" s="92">
        <f>SUMIFS('3a-Budget Detail'!KZI17:KZI511,'3a-Budget Detail'!KZF17:KZF511,'List Data'!KZK18,'3a-Budget Detail'!KZE17:KZE511,'List Data'!KZG26)</f>
        <v>0</v>
      </c>
      <c r="KZJ41" s="42"/>
      <c r="KZK41" s="42" t="s">
        <v>498</v>
      </c>
      <c r="KZL41" s="92">
        <f>SUMIFS('3a-Budget Detail'!KZM17:KZM511,'3a-Budget Detail'!KZJ17:KZJ511,'List Data'!KZO18,'3a-Budget Detail'!KZI17:KZI511,'List Data'!KZK26)</f>
        <v>0</v>
      </c>
      <c r="KZN41" s="42"/>
      <c r="KZO41" s="42" t="s">
        <v>498</v>
      </c>
      <c r="KZP41" s="92">
        <f>SUMIFS('3a-Budget Detail'!KZQ17:KZQ511,'3a-Budget Detail'!KZN17:KZN511,'List Data'!KZS18,'3a-Budget Detail'!KZM17:KZM511,'List Data'!KZO26)</f>
        <v>0</v>
      </c>
      <c r="KZR41" s="42"/>
      <c r="KZS41" s="42" t="s">
        <v>498</v>
      </c>
      <c r="KZT41" s="92">
        <f>SUMIFS('3a-Budget Detail'!KZU17:KZU511,'3a-Budget Detail'!KZR17:KZR511,'List Data'!KZW18,'3a-Budget Detail'!KZQ17:KZQ511,'List Data'!KZS26)</f>
        <v>0</v>
      </c>
      <c r="KZV41" s="42"/>
      <c r="KZW41" s="42" t="s">
        <v>498</v>
      </c>
      <c r="KZX41" s="92">
        <f>SUMIFS('3a-Budget Detail'!KZY17:KZY511,'3a-Budget Detail'!KZV17:KZV511,'List Data'!LAA18,'3a-Budget Detail'!KZU17:KZU511,'List Data'!KZW26)</f>
        <v>0</v>
      </c>
      <c r="KZZ41" s="42"/>
      <c r="LAA41" s="42" t="s">
        <v>498</v>
      </c>
      <c r="LAB41" s="92">
        <f>SUMIFS('3a-Budget Detail'!LAC17:LAC511,'3a-Budget Detail'!KZZ17:KZZ511,'List Data'!LAE18,'3a-Budget Detail'!KZY17:KZY511,'List Data'!LAA26)</f>
        <v>0</v>
      </c>
      <c r="LAD41" s="42"/>
      <c r="LAE41" s="42" t="s">
        <v>498</v>
      </c>
      <c r="LAF41" s="92">
        <f>SUMIFS('3a-Budget Detail'!LAG17:LAG511,'3a-Budget Detail'!LAD17:LAD511,'List Data'!LAI18,'3a-Budget Detail'!LAC17:LAC511,'List Data'!LAE26)</f>
        <v>0</v>
      </c>
      <c r="LAH41" s="42"/>
      <c r="LAI41" s="42" t="s">
        <v>498</v>
      </c>
      <c r="LAJ41" s="92">
        <f>SUMIFS('3a-Budget Detail'!LAK17:LAK511,'3a-Budget Detail'!LAH17:LAH511,'List Data'!LAM18,'3a-Budget Detail'!LAG17:LAG511,'List Data'!LAI26)</f>
        <v>0</v>
      </c>
      <c r="LAL41" s="42"/>
      <c r="LAM41" s="42" t="s">
        <v>498</v>
      </c>
      <c r="LAN41" s="92">
        <f>SUMIFS('3a-Budget Detail'!LAO17:LAO511,'3a-Budget Detail'!LAL17:LAL511,'List Data'!LAQ18,'3a-Budget Detail'!LAK17:LAK511,'List Data'!LAM26)</f>
        <v>0</v>
      </c>
      <c r="LAP41" s="42"/>
      <c r="LAQ41" s="42" t="s">
        <v>498</v>
      </c>
      <c r="LAR41" s="92">
        <f>SUMIFS('3a-Budget Detail'!LAS17:LAS511,'3a-Budget Detail'!LAP17:LAP511,'List Data'!LAU18,'3a-Budget Detail'!LAO17:LAO511,'List Data'!LAQ26)</f>
        <v>0</v>
      </c>
      <c r="LAT41" s="42"/>
      <c r="LAU41" s="42" t="s">
        <v>498</v>
      </c>
      <c r="LAV41" s="92">
        <f>SUMIFS('3a-Budget Detail'!LAW17:LAW511,'3a-Budget Detail'!LAT17:LAT511,'List Data'!LAY18,'3a-Budget Detail'!LAS17:LAS511,'List Data'!LAU26)</f>
        <v>0</v>
      </c>
      <c r="LAX41" s="42"/>
      <c r="LAY41" s="42" t="s">
        <v>498</v>
      </c>
      <c r="LAZ41" s="92">
        <f>SUMIFS('3a-Budget Detail'!LBA17:LBA511,'3a-Budget Detail'!LAX17:LAX511,'List Data'!LBC18,'3a-Budget Detail'!LAW17:LAW511,'List Data'!LAY26)</f>
        <v>0</v>
      </c>
      <c r="LBB41" s="42"/>
      <c r="LBC41" s="42" t="s">
        <v>498</v>
      </c>
      <c r="LBD41" s="92">
        <f>SUMIFS('3a-Budget Detail'!LBE17:LBE511,'3a-Budget Detail'!LBB17:LBB511,'List Data'!LBG18,'3a-Budget Detail'!LBA17:LBA511,'List Data'!LBC26)</f>
        <v>0</v>
      </c>
      <c r="LBF41" s="42"/>
      <c r="LBG41" s="42" t="s">
        <v>498</v>
      </c>
      <c r="LBH41" s="92">
        <f>SUMIFS('3a-Budget Detail'!LBI17:LBI511,'3a-Budget Detail'!LBF17:LBF511,'List Data'!LBK18,'3a-Budget Detail'!LBE17:LBE511,'List Data'!LBG26)</f>
        <v>0</v>
      </c>
      <c r="LBJ41" s="42"/>
      <c r="LBK41" s="42" t="s">
        <v>498</v>
      </c>
      <c r="LBL41" s="92">
        <f>SUMIFS('3a-Budget Detail'!LBM17:LBM511,'3a-Budget Detail'!LBJ17:LBJ511,'List Data'!LBO18,'3a-Budget Detail'!LBI17:LBI511,'List Data'!LBK26)</f>
        <v>0</v>
      </c>
      <c r="LBN41" s="42"/>
      <c r="LBO41" s="42" t="s">
        <v>498</v>
      </c>
      <c r="LBP41" s="92">
        <f>SUMIFS('3a-Budget Detail'!LBQ17:LBQ511,'3a-Budget Detail'!LBN17:LBN511,'List Data'!LBS18,'3a-Budget Detail'!LBM17:LBM511,'List Data'!LBO26)</f>
        <v>0</v>
      </c>
      <c r="LBR41" s="42"/>
      <c r="LBS41" s="42" t="s">
        <v>498</v>
      </c>
      <c r="LBT41" s="92">
        <f>SUMIFS('3a-Budget Detail'!LBU17:LBU511,'3a-Budget Detail'!LBR17:LBR511,'List Data'!LBW18,'3a-Budget Detail'!LBQ17:LBQ511,'List Data'!LBS26)</f>
        <v>0</v>
      </c>
      <c r="LBV41" s="42"/>
      <c r="LBW41" s="42" t="s">
        <v>498</v>
      </c>
      <c r="LBX41" s="92">
        <f>SUMIFS('3a-Budget Detail'!LBY17:LBY511,'3a-Budget Detail'!LBV17:LBV511,'List Data'!LCA18,'3a-Budget Detail'!LBU17:LBU511,'List Data'!LBW26)</f>
        <v>0</v>
      </c>
      <c r="LBZ41" s="42"/>
      <c r="LCA41" s="42" t="s">
        <v>498</v>
      </c>
      <c r="LCB41" s="92">
        <f>SUMIFS('3a-Budget Detail'!LCC17:LCC511,'3a-Budget Detail'!LBZ17:LBZ511,'List Data'!LCE18,'3a-Budget Detail'!LBY17:LBY511,'List Data'!LCA26)</f>
        <v>0</v>
      </c>
      <c r="LCD41" s="42"/>
      <c r="LCE41" s="42" t="s">
        <v>498</v>
      </c>
      <c r="LCF41" s="92">
        <f>SUMIFS('3a-Budget Detail'!LCG17:LCG511,'3a-Budget Detail'!LCD17:LCD511,'List Data'!LCI18,'3a-Budget Detail'!LCC17:LCC511,'List Data'!LCE26)</f>
        <v>0</v>
      </c>
      <c r="LCH41" s="42"/>
      <c r="LCI41" s="42" t="s">
        <v>498</v>
      </c>
      <c r="LCJ41" s="92">
        <f>SUMIFS('3a-Budget Detail'!LCK17:LCK511,'3a-Budget Detail'!LCH17:LCH511,'List Data'!LCM18,'3a-Budget Detail'!LCG17:LCG511,'List Data'!LCI26)</f>
        <v>0</v>
      </c>
      <c r="LCL41" s="42"/>
      <c r="LCM41" s="42" t="s">
        <v>498</v>
      </c>
      <c r="LCN41" s="92">
        <f>SUMIFS('3a-Budget Detail'!LCO17:LCO511,'3a-Budget Detail'!LCL17:LCL511,'List Data'!LCQ18,'3a-Budget Detail'!LCK17:LCK511,'List Data'!LCM26)</f>
        <v>0</v>
      </c>
      <c r="LCP41" s="42"/>
      <c r="LCQ41" s="42" t="s">
        <v>498</v>
      </c>
      <c r="LCR41" s="92">
        <f>SUMIFS('3a-Budget Detail'!LCS17:LCS511,'3a-Budget Detail'!LCP17:LCP511,'List Data'!LCU18,'3a-Budget Detail'!LCO17:LCO511,'List Data'!LCQ26)</f>
        <v>0</v>
      </c>
      <c r="LCT41" s="42"/>
      <c r="LCU41" s="42" t="s">
        <v>498</v>
      </c>
      <c r="LCV41" s="92">
        <f>SUMIFS('3a-Budget Detail'!LCW17:LCW511,'3a-Budget Detail'!LCT17:LCT511,'List Data'!LCY18,'3a-Budget Detail'!LCS17:LCS511,'List Data'!LCU26)</f>
        <v>0</v>
      </c>
      <c r="LCX41" s="42"/>
      <c r="LCY41" s="42" t="s">
        <v>498</v>
      </c>
      <c r="LCZ41" s="92">
        <f>SUMIFS('3a-Budget Detail'!LDA17:LDA511,'3a-Budget Detail'!LCX17:LCX511,'List Data'!LDC18,'3a-Budget Detail'!LCW17:LCW511,'List Data'!LCY26)</f>
        <v>0</v>
      </c>
      <c r="LDB41" s="42"/>
      <c r="LDC41" s="42" t="s">
        <v>498</v>
      </c>
      <c r="LDD41" s="92">
        <f>SUMIFS('3a-Budget Detail'!LDE17:LDE511,'3a-Budget Detail'!LDB17:LDB511,'List Data'!LDG18,'3a-Budget Detail'!LDA17:LDA511,'List Data'!LDC26)</f>
        <v>0</v>
      </c>
      <c r="LDF41" s="42"/>
      <c r="LDG41" s="42" t="s">
        <v>498</v>
      </c>
      <c r="LDH41" s="92">
        <f>SUMIFS('3a-Budget Detail'!LDI17:LDI511,'3a-Budget Detail'!LDF17:LDF511,'List Data'!LDK18,'3a-Budget Detail'!LDE17:LDE511,'List Data'!LDG26)</f>
        <v>0</v>
      </c>
      <c r="LDJ41" s="42"/>
      <c r="LDK41" s="42" t="s">
        <v>498</v>
      </c>
      <c r="LDL41" s="92">
        <f>SUMIFS('3a-Budget Detail'!LDM17:LDM511,'3a-Budget Detail'!LDJ17:LDJ511,'List Data'!LDO18,'3a-Budget Detail'!LDI17:LDI511,'List Data'!LDK26)</f>
        <v>0</v>
      </c>
      <c r="LDN41" s="42"/>
      <c r="LDO41" s="42" t="s">
        <v>498</v>
      </c>
      <c r="LDP41" s="92">
        <f>SUMIFS('3a-Budget Detail'!LDQ17:LDQ511,'3a-Budget Detail'!LDN17:LDN511,'List Data'!LDS18,'3a-Budget Detail'!LDM17:LDM511,'List Data'!LDO26)</f>
        <v>0</v>
      </c>
      <c r="LDR41" s="42"/>
      <c r="LDS41" s="42" t="s">
        <v>498</v>
      </c>
      <c r="LDT41" s="92">
        <f>SUMIFS('3a-Budget Detail'!LDU17:LDU511,'3a-Budget Detail'!LDR17:LDR511,'List Data'!LDW18,'3a-Budget Detail'!LDQ17:LDQ511,'List Data'!LDS26)</f>
        <v>0</v>
      </c>
      <c r="LDV41" s="42"/>
      <c r="LDW41" s="42" t="s">
        <v>498</v>
      </c>
      <c r="LDX41" s="92">
        <f>SUMIFS('3a-Budget Detail'!LDY17:LDY511,'3a-Budget Detail'!LDV17:LDV511,'List Data'!LEA18,'3a-Budget Detail'!LDU17:LDU511,'List Data'!LDW26)</f>
        <v>0</v>
      </c>
      <c r="LDZ41" s="42"/>
      <c r="LEA41" s="42" t="s">
        <v>498</v>
      </c>
      <c r="LEB41" s="92">
        <f>SUMIFS('3a-Budget Detail'!LEC17:LEC511,'3a-Budget Detail'!LDZ17:LDZ511,'List Data'!LEE18,'3a-Budget Detail'!LDY17:LDY511,'List Data'!LEA26)</f>
        <v>0</v>
      </c>
      <c r="LED41" s="42"/>
      <c r="LEE41" s="42" t="s">
        <v>498</v>
      </c>
      <c r="LEF41" s="92">
        <f>SUMIFS('3a-Budget Detail'!LEG17:LEG511,'3a-Budget Detail'!LED17:LED511,'List Data'!LEI18,'3a-Budget Detail'!LEC17:LEC511,'List Data'!LEE26)</f>
        <v>0</v>
      </c>
      <c r="LEH41" s="42"/>
      <c r="LEI41" s="42" t="s">
        <v>498</v>
      </c>
      <c r="LEJ41" s="92">
        <f>SUMIFS('3a-Budget Detail'!LEK17:LEK511,'3a-Budget Detail'!LEH17:LEH511,'List Data'!LEM18,'3a-Budget Detail'!LEG17:LEG511,'List Data'!LEI26)</f>
        <v>0</v>
      </c>
      <c r="LEL41" s="42"/>
      <c r="LEM41" s="42" t="s">
        <v>498</v>
      </c>
      <c r="LEN41" s="92">
        <f>SUMIFS('3a-Budget Detail'!LEO17:LEO511,'3a-Budget Detail'!LEL17:LEL511,'List Data'!LEQ18,'3a-Budget Detail'!LEK17:LEK511,'List Data'!LEM26)</f>
        <v>0</v>
      </c>
      <c r="LEP41" s="42"/>
      <c r="LEQ41" s="42" t="s">
        <v>498</v>
      </c>
      <c r="LER41" s="92">
        <f>SUMIFS('3a-Budget Detail'!LES17:LES511,'3a-Budget Detail'!LEP17:LEP511,'List Data'!LEU18,'3a-Budget Detail'!LEO17:LEO511,'List Data'!LEQ26)</f>
        <v>0</v>
      </c>
      <c r="LET41" s="42"/>
      <c r="LEU41" s="42" t="s">
        <v>498</v>
      </c>
      <c r="LEV41" s="92">
        <f>SUMIFS('3a-Budget Detail'!LEW17:LEW511,'3a-Budget Detail'!LET17:LET511,'List Data'!LEY18,'3a-Budget Detail'!LES17:LES511,'List Data'!LEU26)</f>
        <v>0</v>
      </c>
      <c r="LEX41" s="42"/>
      <c r="LEY41" s="42" t="s">
        <v>498</v>
      </c>
      <c r="LEZ41" s="92">
        <f>SUMIFS('3a-Budget Detail'!LFA17:LFA511,'3a-Budget Detail'!LEX17:LEX511,'List Data'!LFC18,'3a-Budget Detail'!LEW17:LEW511,'List Data'!LEY26)</f>
        <v>0</v>
      </c>
      <c r="LFB41" s="42"/>
      <c r="LFC41" s="42" t="s">
        <v>498</v>
      </c>
      <c r="LFD41" s="92">
        <f>SUMIFS('3a-Budget Detail'!LFE17:LFE511,'3a-Budget Detail'!LFB17:LFB511,'List Data'!LFG18,'3a-Budget Detail'!LFA17:LFA511,'List Data'!LFC26)</f>
        <v>0</v>
      </c>
      <c r="LFF41" s="42"/>
      <c r="LFG41" s="42" t="s">
        <v>498</v>
      </c>
      <c r="LFH41" s="92">
        <f>SUMIFS('3a-Budget Detail'!LFI17:LFI511,'3a-Budget Detail'!LFF17:LFF511,'List Data'!LFK18,'3a-Budget Detail'!LFE17:LFE511,'List Data'!LFG26)</f>
        <v>0</v>
      </c>
      <c r="LFJ41" s="42"/>
      <c r="LFK41" s="42" t="s">
        <v>498</v>
      </c>
      <c r="LFL41" s="92">
        <f>SUMIFS('3a-Budget Detail'!LFM17:LFM511,'3a-Budget Detail'!LFJ17:LFJ511,'List Data'!LFO18,'3a-Budget Detail'!LFI17:LFI511,'List Data'!LFK26)</f>
        <v>0</v>
      </c>
      <c r="LFN41" s="42"/>
      <c r="LFO41" s="42" t="s">
        <v>498</v>
      </c>
      <c r="LFP41" s="92">
        <f>SUMIFS('3a-Budget Detail'!LFQ17:LFQ511,'3a-Budget Detail'!LFN17:LFN511,'List Data'!LFS18,'3a-Budget Detail'!LFM17:LFM511,'List Data'!LFO26)</f>
        <v>0</v>
      </c>
      <c r="LFR41" s="42"/>
      <c r="LFS41" s="42" t="s">
        <v>498</v>
      </c>
      <c r="LFT41" s="92">
        <f>SUMIFS('3a-Budget Detail'!LFU17:LFU511,'3a-Budget Detail'!LFR17:LFR511,'List Data'!LFW18,'3a-Budget Detail'!LFQ17:LFQ511,'List Data'!LFS26)</f>
        <v>0</v>
      </c>
      <c r="LFV41" s="42"/>
      <c r="LFW41" s="42" t="s">
        <v>498</v>
      </c>
      <c r="LFX41" s="92">
        <f>SUMIFS('3a-Budget Detail'!LFY17:LFY511,'3a-Budget Detail'!LFV17:LFV511,'List Data'!LGA18,'3a-Budget Detail'!LFU17:LFU511,'List Data'!LFW26)</f>
        <v>0</v>
      </c>
      <c r="LFZ41" s="42"/>
      <c r="LGA41" s="42" t="s">
        <v>498</v>
      </c>
      <c r="LGB41" s="92">
        <f>SUMIFS('3a-Budget Detail'!LGC17:LGC511,'3a-Budget Detail'!LFZ17:LFZ511,'List Data'!LGE18,'3a-Budget Detail'!LFY17:LFY511,'List Data'!LGA26)</f>
        <v>0</v>
      </c>
      <c r="LGD41" s="42"/>
      <c r="LGE41" s="42" t="s">
        <v>498</v>
      </c>
      <c r="LGF41" s="92">
        <f>SUMIFS('3a-Budget Detail'!LGG17:LGG511,'3a-Budget Detail'!LGD17:LGD511,'List Data'!LGI18,'3a-Budget Detail'!LGC17:LGC511,'List Data'!LGE26)</f>
        <v>0</v>
      </c>
      <c r="LGH41" s="42"/>
      <c r="LGI41" s="42" t="s">
        <v>498</v>
      </c>
      <c r="LGJ41" s="92">
        <f>SUMIFS('3a-Budget Detail'!LGK17:LGK511,'3a-Budget Detail'!LGH17:LGH511,'List Data'!LGM18,'3a-Budget Detail'!LGG17:LGG511,'List Data'!LGI26)</f>
        <v>0</v>
      </c>
      <c r="LGL41" s="42"/>
      <c r="LGM41" s="42" t="s">
        <v>498</v>
      </c>
      <c r="LGN41" s="92">
        <f>SUMIFS('3a-Budget Detail'!LGO17:LGO511,'3a-Budget Detail'!LGL17:LGL511,'List Data'!LGQ18,'3a-Budget Detail'!LGK17:LGK511,'List Data'!LGM26)</f>
        <v>0</v>
      </c>
      <c r="LGP41" s="42"/>
      <c r="LGQ41" s="42" t="s">
        <v>498</v>
      </c>
      <c r="LGR41" s="92">
        <f>SUMIFS('3a-Budget Detail'!LGS17:LGS511,'3a-Budget Detail'!LGP17:LGP511,'List Data'!LGU18,'3a-Budget Detail'!LGO17:LGO511,'List Data'!LGQ26)</f>
        <v>0</v>
      </c>
      <c r="LGT41" s="42"/>
      <c r="LGU41" s="42" t="s">
        <v>498</v>
      </c>
      <c r="LGV41" s="92">
        <f>SUMIFS('3a-Budget Detail'!LGW17:LGW511,'3a-Budget Detail'!LGT17:LGT511,'List Data'!LGY18,'3a-Budget Detail'!LGS17:LGS511,'List Data'!LGU26)</f>
        <v>0</v>
      </c>
      <c r="LGX41" s="42"/>
      <c r="LGY41" s="42" t="s">
        <v>498</v>
      </c>
      <c r="LGZ41" s="92">
        <f>SUMIFS('3a-Budget Detail'!LHA17:LHA511,'3a-Budget Detail'!LGX17:LGX511,'List Data'!LHC18,'3a-Budget Detail'!LGW17:LGW511,'List Data'!LGY26)</f>
        <v>0</v>
      </c>
      <c r="LHB41" s="42"/>
      <c r="LHC41" s="42" t="s">
        <v>498</v>
      </c>
      <c r="LHD41" s="92">
        <f>SUMIFS('3a-Budget Detail'!LHE17:LHE511,'3a-Budget Detail'!LHB17:LHB511,'List Data'!LHG18,'3a-Budget Detail'!LHA17:LHA511,'List Data'!LHC26)</f>
        <v>0</v>
      </c>
      <c r="LHF41" s="42"/>
      <c r="LHG41" s="42" t="s">
        <v>498</v>
      </c>
      <c r="LHH41" s="92">
        <f>SUMIFS('3a-Budget Detail'!LHI17:LHI511,'3a-Budget Detail'!LHF17:LHF511,'List Data'!LHK18,'3a-Budget Detail'!LHE17:LHE511,'List Data'!LHG26)</f>
        <v>0</v>
      </c>
      <c r="LHJ41" s="42"/>
      <c r="LHK41" s="42" t="s">
        <v>498</v>
      </c>
      <c r="LHL41" s="92">
        <f>SUMIFS('3a-Budget Detail'!LHM17:LHM511,'3a-Budget Detail'!LHJ17:LHJ511,'List Data'!LHO18,'3a-Budget Detail'!LHI17:LHI511,'List Data'!LHK26)</f>
        <v>0</v>
      </c>
      <c r="LHN41" s="42"/>
      <c r="LHO41" s="42" t="s">
        <v>498</v>
      </c>
      <c r="LHP41" s="92">
        <f>SUMIFS('3a-Budget Detail'!LHQ17:LHQ511,'3a-Budget Detail'!LHN17:LHN511,'List Data'!LHS18,'3a-Budget Detail'!LHM17:LHM511,'List Data'!LHO26)</f>
        <v>0</v>
      </c>
      <c r="LHR41" s="42"/>
      <c r="LHS41" s="42" t="s">
        <v>498</v>
      </c>
      <c r="LHT41" s="92">
        <f>SUMIFS('3a-Budget Detail'!LHU17:LHU511,'3a-Budget Detail'!LHR17:LHR511,'List Data'!LHW18,'3a-Budget Detail'!LHQ17:LHQ511,'List Data'!LHS26)</f>
        <v>0</v>
      </c>
      <c r="LHV41" s="42"/>
      <c r="LHW41" s="42" t="s">
        <v>498</v>
      </c>
      <c r="LHX41" s="92">
        <f>SUMIFS('3a-Budget Detail'!LHY17:LHY511,'3a-Budget Detail'!LHV17:LHV511,'List Data'!LIA18,'3a-Budget Detail'!LHU17:LHU511,'List Data'!LHW26)</f>
        <v>0</v>
      </c>
      <c r="LHZ41" s="42"/>
      <c r="LIA41" s="42" t="s">
        <v>498</v>
      </c>
      <c r="LIB41" s="92">
        <f>SUMIFS('3a-Budget Detail'!LIC17:LIC511,'3a-Budget Detail'!LHZ17:LHZ511,'List Data'!LIE18,'3a-Budget Detail'!LHY17:LHY511,'List Data'!LIA26)</f>
        <v>0</v>
      </c>
      <c r="LID41" s="42"/>
      <c r="LIE41" s="42" t="s">
        <v>498</v>
      </c>
      <c r="LIF41" s="92">
        <f>SUMIFS('3a-Budget Detail'!LIG17:LIG511,'3a-Budget Detail'!LID17:LID511,'List Data'!LII18,'3a-Budget Detail'!LIC17:LIC511,'List Data'!LIE26)</f>
        <v>0</v>
      </c>
      <c r="LIH41" s="42"/>
      <c r="LII41" s="42" t="s">
        <v>498</v>
      </c>
      <c r="LIJ41" s="92">
        <f>SUMIFS('3a-Budget Detail'!LIK17:LIK511,'3a-Budget Detail'!LIH17:LIH511,'List Data'!LIM18,'3a-Budget Detail'!LIG17:LIG511,'List Data'!LII26)</f>
        <v>0</v>
      </c>
      <c r="LIL41" s="42"/>
      <c r="LIM41" s="42" t="s">
        <v>498</v>
      </c>
      <c r="LIN41" s="92">
        <f>SUMIFS('3a-Budget Detail'!LIO17:LIO511,'3a-Budget Detail'!LIL17:LIL511,'List Data'!LIQ18,'3a-Budget Detail'!LIK17:LIK511,'List Data'!LIM26)</f>
        <v>0</v>
      </c>
      <c r="LIP41" s="42"/>
      <c r="LIQ41" s="42" t="s">
        <v>498</v>
      </c>
      <c r="LIR41" s="92">
        <f>SUMIFS('3a-Budget Detail'!LIS17:LIS511,'3a-Budget Detail'!LIP17:LIP511,'List Data'!LIU18,'3a-Budget Detail'!LIO17:LIO511,'List Data'!LIQ26)</f>
        <v>0</v>
      </c>
      <c r="LIT41" s="42"/>
      <c r="LIU41" s="42" t="s">
        <v>498</v>
      </c>
      <c r="LIV41" s="92">
        <f>SUMIFS('3a-Budget Detail'!LIW17:LIW511,'3a-Budget Detail'!LIT17:LIT511,'List Data'!LIY18,'3a-Budget Detail'!LIS17:LIS511,'List Data'!LIU26)</f>
        <v>0</v>
      </c>
      <c r="LIX41" s="42"/>
      <c r="LIY41" s="42" t="s">
        <v>498</v>
      </c>
      <c r="LIZ41" s="92">
        <f>SUMIFS('3a-Budget Detail'!LJA17:LJA511,'3a-Budget Detail'!LIX17:LIX511,'List Data'!LJC18,'3a-Budget Detail'!LIW17:LIW511,'List Data'!LIY26)</f>
        <v>0</v>
      </c>
      <c r="LJB41" s="42"/>
      <c r="LJC41" s="42" t="s">
        <v>498</v>
      </c>
      <c r="LJD41" s="92">
        <f>SUMIFS('3a-Budget Detail'!LJE17:LJE511,'3a-Budget Detail'!LJB17:LJB511,'List Data'!LJG18,'3a-Budget Detail'!LJA17:LJA511,'List Data'!LJC26)</f>
        <v>0</v>
      </c>
      <c r="LJF41" s="42"/>
      <c r="LJG41" s="42" t="s">
        <v>498</v>
      </c>
      <c r="LJH41" s="92">
        <f>SUMIFS('3a-Budget Detail'!LJI17:LJI511,'3a-Budget Detail'!LJF17:LJF511,'List Data'!LJK18,'3a-Budget Detail'!LJE17:LJE511,'List Data'!LJG26)</f>
        <v>0</v>
      </c>
      <c r="LJJ41" s="42"/>
      <c r="LJK41" s="42" t="s">
        <v>498</v>
      </c>
      <c r="LJL41" s="92">
        <f>SUMIFS('3a-Budget Detail'!LJM17:LJM511,'3a-Budget Detail'!LJJ17:LJJ511,'List Data'!LJO18,'3a-Budget Detail'!LJI17:LJI511,'List Data'!LJK26)</f>
        <v>0</v>
      </c>
      <c r="LJN41" s="42"/>
      <c r="LJO41" s="42" t="s">
        <v>498</v>
      </c>
      <c r="LJP41" s="92">
        <f>SUMIFS('3a-Budget Detail'!LJQ17:LJQ511,'3a-Budget Detail'!LJN17:LJN511,'List Data'!LJS18,'3a-Budget Detail'!LJM17:LJM511,'List Data'!LJO26)</f>
        <v>0</v>
      </c>
      <c r="LJR41" s="42"/>
      <c r="LJS41" s="42" t="s">
        <v>498</v>
      </c>
      <c r="LJT41" s="92">
        <f>SUMIFS('3a-Budget Detail'!LJU17:LJU511,'3a-Budget Detail'!LJR17:LJR511,'List Data'!LJW18,'3a-Budget Detail'!LJQ17:LJQ511,'List Data'!LJS26)</f>
        <v>0</v>
      </c>
      <c r="LJV41" s="42"/>
      <c r="LJW41" s="42" t="s">
        <v>498</v>
      </c>
      <c r="LJX41" s="92">
        <f>SUMIFS('3a-Budget Detail'!LJY17:LJY511,'3a-Budget Detail'!LJV17:LJV511,'List Data'!LKA18,'3a-Budget Detail'!LJU17:LJU511,'List Data'!LJW26)</f>
        <v>0</v>
      </c>
      <c r="LJZ41" s="42"/>
      <c r="LKA41" s="42" t="s">
        <v>498</v>
      </c>
      <c r="LKB41" s="92">
        <f>SUMIFS('3a-Budget Detail'!LKC17:LKC511,'3a-Budget Detail'!LJZ17:LJZ511,'List Data'!LKE18,'3a-Budget Detail'!LJY17:LJY511,'List Data'!LKA26)</f>
        <v>0</v>
      </c>
      <c r="LKD41" s="42"/>
      <c r="LKE41" s="42" t="s">
        <v>498</v>
      </c>
      <c r="LKF41" s="92">
        <f>SUMIFS('3a-Budget Detail'!LKG17:LKG511,'3a-Budget Detail'!LKD17:LKD511,'List Data'!LKI18,'3a-Budget Detail'!LKC17:LKC511,'List Data'!LKE26)</f>
        <v>0</v>
      </c>
      <c r="LKH41" s="42"/>
      <c r="LKI41" s="42" t="s">
        <v>498</v>
      </c>
      <c r="LKJ41" s="92">
        <f>SUMIFS('3a-Budget Detail'!LKK17:LKK511,'3a-Budget Detail'!LKH17:LKH511,'List Data'!LKM18,'3a-Budget Detail'!LKG17:LKG511,'List Data'!LKI26)</f>
        <v>0</v>
      </c>
      <c r="LKL41" s="42"/>
      <c r="LKM41" s="42" t="s">
        <v>498</v>
      </c>
      <c r="LKN41" s="92">
        <f>SUMIFS('3a-Budget Detail'!LKO17:LKO511,'3a-Budget Detail'!LKL17:LKL511,'List Data'!LKQ18,'3a-Budget Detail'!LKK17:LKK511,'List Data'!LKM26)</f>
        <v>0</v>
      </c>
      <c r="LKP41" s="42"/>
      <c r="LKQ41" s="42" t="s">
        <v>498</v>
      </c>
      <c r="LKR41" s="92">
        <f>SUMIFS('3a-Budget Detail'!LKS17:LKS511,'3a-Budget Detail'!LKP17:LKP511,'List Data'!LKU18,'3a-Budget Detail'!LKO17:LKO511,'List Data'!LKQ26)</f>
        <v>0</v>
      </c>
      <c r="LKT41" s="42"/>
      <c r="LKU41" s="42" t="s">
        <v>498</v>
      </c>
      <c r="LKV41" s="92">
        <f>SUMIFS('3a-Budget Detail'!LKW17:LKW511,'3a-Budget Detail'!LKT17:LKT511,'List Data'!LKY18,'3a-Budget Detail'!LKS17:LKS511,'List Data'!LKU26)</f>
        <v>0</v>
      </c>
      <c r="LKX41" s="42"/>
      <c r="LKY41" s="42" t="s">
        <v>498</v>
      </c>
      <c r="LKZ41" s="92">
        <f>SUMIFS('3a-Budget Detail'!LLA17:LLA511,'3a-Budget Detail'!LKX17:LKX511,'List Data'!LLC18,'3a-Budget Detail'!LKW17:LKW511,'List Data'!LKY26)</f>
        <v>0</v>
      </c>
      <c r="LLB41" s="42"/>
      <c r="LLC41" s="42" t="s">
        <v>498</v>
      </c>
      <c r="LLD41" s="92">
        <f>SUMIFS('3a-Budget Detail'!LLE17:LLE511,'3a-Budget Detail'!LLB17:LLB511,'List Data'!LLG18,'3a-Budget Detail'!LLA17:LLA511,'List Data'!LLC26)</f>
        <v>0</v>
      </c>
      <c r="LLF41" s="42"/>
      <c r="LLG41" s="42" t="s">
        <v>498</v>
      </c>
      <c r="LLH41" s="92">
        <f>SUMIFS('3a-Budget Detail'!LLI17:LLI511,'3a-Budget Detail'!LLF17:LLF511,'List Data'!LLK18,'3a-Budget Detail'!LLE17:LLE511,'List Data'!LLG26)</f>
        <v>0</v>
      </c>
      <c r="LLJ41" s="42"/>
      <c r="LLK41" s="42" t="s">
        <v>498</v>
      </c>
      <c r="LLL41" s="92">
        <f>SUMIFS('3a-Budget Detail'!LLM17:LLM511,'3a-Budget Detail'!LLJ17:LLJ511,'List Data'!LLO18,'3a-Budget Detail'!LLI17:LLI511,'List Data'!LLK26)</f>
        <v>0</v>
      </c>
      <c r="LLN41" s="42"/>
      <c r="LLO41" s="42" t="s">
        <v>498</v>
      </c>
      <c r="LLP41" s="92">
        <f>SUMIFS('3a-Budget Detail'!LLQ17:LLQ511,'3a-Budget Detail'!LLN17:LLN511,'List Data'!LLS18,'3a-Budget Detail'!LLM17:LLM511,'List Data'!LLO26)</f>
        <v>0</v>
      </c>
      <c r="LLR41" s="42"/>
      <c r="LLS41" s="42" t="s">
        <v>498</v>
      </c>
      <c r="LLT41" s="92">
        <f>SUMIFS('3a-Budget Detail'!LLU17:LLU511,'3a-Budget Detail'!LLR17:LLR511,'List Data'!LLW18,'3a-Budget Detail'!LLQ17:LLQ511,'List Data'!LLS26)</f>
        <v>0</v>
      </c>
      <c r="LLV41" s="42"/>
      <c r="LLW41" s="42" t="s">
        <v>498</v>
      </c>
      <c r="LLX41" s="92">
        <f>SUMIFS('3a-Budget Detail'!LLY17:LLY511,'3a-Budget Detail'!LLV17:LLV511,'List Data'!LMA18,'3a-Budget Detail'!LLU17:LLU511,'List Data'!LLW26)</f>
        <v>0</v>
      </c>
      <c r="LLZ41" s="42"/>
      <c r="LMA41" s="42" t="s">
        <v>498</v>
      </c>
      <c r="LMB41" s="92">
        <f>SUMIFS('3a-Budget Detail'!LMC17:LMC511,'3a-Budget Detail'!LLZ17:LLZ511,'List Data'!LME18,'3a-Budget Detail'!LLY17:LLY511,'List Data'!LMA26)</f>
        <v>0</v>
      </c>
      <c r="LMD41" s="42"/>
      <c r="LME41" s="42" t="s">
        <v>498</v>
      </c>
      <c r="LMF41" s="92">
        <f>SUMIFS('3a-Budget Detail'!LMG17:LMG511,'3a-Budget Detail'!LMD17:LMD511,'List Data'!LMI18,'3a-Budget Detail'!LMC17:LMC511,'List Data'!LME26)</f>
        <v>0</v>
      </c>
      <c r="LMH41" s="42"/>
      <c r="LMI41" s="42" t="s">
        <v>498</v>
      </c>
      <c r="LMJ41" s="92">
        <f>SUMIFS('3a-Budget Detail'!LMK17:LMK511,'3a-Budget Detail'!LMH17:LMH511,'List Data'!LMM18,'3a-Budget Detail'!LMG17:LMG511,'List Data'!LMI26)</f>
        <v>0</v>
      </c>
      <c r="LML41" s="42"/>
      <c r="LMM41" s="42" t="s">
        <v>498</v>
      </c>
      <c r="LMN41" s="92">
        <f>SUMIFS('3a-Budget Detail'!LMO17:LMO511,'3a-Budget Detail'!LML17:LML511,'List Data'!LMQ18,'3a-Budget Detail'!LMK17:LMK511,'List Data'!LMM26)</f>
        <v>0</v>
      </c>
      <c r="LMP41" s="42"/>
      <c r="LMQ41" s="42" t="s">
        <v>498</v>
      </c>
      <c r="LMR41" s="92">
        <f>SUMIFS('3a-Budget Detail'!LMS17:LMS511,'3a-Budget Detail'!LMP17:LMP511,'List Data'!LMU18,'3a-Budget Detail'!LMO17:LMO511,'List Data'!LMQ26)</f>
        <v>0</v>
      </c>
      <c r="LMT41" s="42"/>
      <c r="LMU41" s="42" t="s">
        <v>498</v>
      </c>
      <c r="LMV41" s="92">
        <f>SUMIFS('3a-Budget Detail'!LMW17:LMW511,'3a-Budget Detail'!LMT17:LMT511,'List Data'!LMY18,'3a-Budget Detail'!LMS17:LMS511,'List Data'!LMU26)</f>
        <v>0</v>
      </c>
      <c r="LMX41" s="42"/>
      <c r="LMY41" s="42" t="s">
        <v>498</v>
      </c>
      <c r="LMZ41" s="92">
        <f>SUMIFS('3a-Budget Detail'!LNA17:LNA511,'3a-Budget Detail'!LMX17:LMX511,'List Data'!LNC18,'3a-Budget Detail'!LMW17:LMW511,'List Data'!LMY26)</f>
        <v>0</v>
      </c>
      <c r="LNB41" s="42"/>
      <c r="LNC41" s="42" t="s">
        <v>498</v>
      </c>
      <c r="LND41" s="92">
        <f>SUMIFS('3a-Budget Detail'!LNE17:LNE511,'3a-Budget Detail'!LNB17:LNB511,'List Data'!LNG18,'3a-Budget Detail'!LNA17:LNA511,'List Data'!LNC26)</f>
        <v>0</v>
      </c>
      <c r="LNF41" s="42"/>
      <c r="LNG41" s="42" t="s">
        <v>498</v>
      </c>
      <c r="LNH41" s="92">
        <f>SUMIFS('3a-Budget Detail'!LNI17:LNI511,'3a-Budget Detail'!LNF17:LNF511,'List Data'!LNK18,'3a-Budget Detail'!LNE17:LNE511,'List Data'!LNG26)</f>
        <v>0</v>
      </c>
      <c r="LNJ41" s="42"/>
      <c r="LNK41" s="42" t="s">
        <v>498</v>
      </c>
      <c r="LNL41" s="92">
        <f>SUMIFS('3a-Budget Detail'!LNM17:LNM511,'3a-Budget Detail'!LNJ17:LNJ511,'List Data'!LNO18,'3a-Budget Detail'!LNI17:LNI511,'List Data'!LNK26)</f>
        <v>0</v>
      </c>
      <c r="LNN41" s="42"/>
      <c r="LNO41" s="42" t="s">
        <v>498</v>
      </c>
      <c r="LNP41" s="92">
        <f>SUMIFS('3a-Budget Detail'!LNQ17:LNQ511,'3a-Budget Detail'!LNN17:LNN511,'List Data'!LNS18,'3a-Budget Detail'!LNM17:LNM511,'List Data'!LNO26)</f>
        <v>0</v>
      </c>
      <c r="LNR41" s="42"/>
      <c r="LNS41" s="42" t="s">
        <v>498</v>
      </c>
      <c r="LNT41" s="92">
        <f>SUMIFS('3a-Budget Detail'!LNU17:LNU511,'3a-Budget Detail'!LNR17:LNR511,'List Data'!LNW18,'3a-Budget Detail'!LNQ17:LNQ511,'List Data'!LNS26)</f>
        <v>0</v>
      </c>
      <c r="LNV41" s="42"/>
      <c r="LNW41" s="42" t="s">
        <v>498</v>
      </c>
      <c r="LNX41" s="92">
        <f>SUMIFS('3a-Budget Detail'!LNY17:LNY511,'3a-Budget Detail'!LNV17:LNV511,'List Data'!LOA18,'3a-Budget Detail'!LNU17:LNU511,'List Data'!LNW26)</f>
        <v>0</v>
      </c>
      <c r="LNZ41" s="42"/>
      <c r="LOA41" s="42" t="s">
        <v>498</v>
      </c>
      <c r="LOB41" s="92">
        <f>SUMIFS('3a-Budget Detail'!LOC17:LOC511,'3a-Budget Detail'!LNZ17:LNZ511,'List Data'!LOE18,'3a-Budget Detail'!LNY17:LNY511,'List Data'!LOA26)</f>
        <v>0</v>
      </c>
      <c r="LOD41" s="42"/>
      <c r="LOE41" s="42" t="s">
        <v>498</v>
      </c>
      <c r="LOF41" s="92">
        <f>SUMIFS('3a-Budget Detail'!LOG17:LOG511,'3a-Budget Detail'!LOD17:LOD511,'List Data'!LOI18,'3a-Budget Detail'!LOC17:LOC511,'List Data'!LOE26)</f>
        <v>0</v>
      </c>
      <c r="LOH41" s="42"/>
      <c r="LOI41" s="42" t="s">
        <v>498</v>
      </c>
      <c r="LOJ41" s="92">
        <f>SUMIFS('3a-Budget Detail'!LOK17:LOK511,'3a-Budget Detail'!LOH17:LOH511,'List Data'!LOM18,'3a-Budget Detail'!LOG17:LOG511,'List Data'!LOI26)</f>
        <v>0</v>
      </c>
      <c r="LOL41" s="42"/>
      <c r="LOM41" s="42" t="s">
        <v>498</v>
      </c>
      <c r="LON41" s="92">
        <f>SUMIFS('3a-Budget Detail'!LOO17:LOO511,'3a-Budget Detail'!LOL17:LOL511,'List Data'!LOQ18,'3a-Budget Detail'!LOK17:LOK511,'List Data'!LOM26)</f>
        <v>0</v>
      </c>
      <c r="LOP41" s="42"/>
      <c r="LOQ41" s="42" t="s">
        <v>498</v>
      </c>
      <c r="LOR41" s="92">
        <f>SUMIFS('3a-Budget Detail'!LOS17:LOS511,'3a-Budget Detail'!LOP17:LOP511,'List Data'!LOU18,'3a-Budget Detail'!LOO17:LOO511,'List Data'!LOQ26)</f>
        <v>0</v>
      </c>
      <c r="LOT41" s="42"/>
      <c r="LOU41" s="42" t="s">
        <v>498</v>
      </c>
      <c r="LOV41" s="92">
        <f>SUMIFS('3a-Budget Detail'!LOW17:LOW511,'3a-Budget Detail'!LOT17:LOT511,'List Data'!LOY18,'3a-Budget Detail'!LOS17:LOS511,'List Data'!LOU26)</f>
        <v>0</v>
      </c>
      <c r="LOX41" s="42"/>
      <c r="LOY41" s="42" t="s">
        <v>498</v>
      </c>
      <c r="LOZ41" s="92">
        <f>SUMIFS('3a-Budget Detail'!LPA17:LPA511,'3a-Budget Detail'!LOX17:LOX511,'List Data'!LPC18,'3a-Budget Detail'!LOW17:LOW511,'List Data'!LOY26)</f>
        <v>0</v>
      </c>
      <c r="LPB41" s="42"/>
      <c r="LPC41" s="42" t="s">
        <v>498</v>
      </c>
      <c r="LPD41" s="92">
        <f>SUMIFS('3a-Budget Detail'!LPE17:LPE511,'3a-Budget Detail'!LPB17:LPB511,'List Data'!LPG18,'3a-Budget Detail'!LPA17:LPA511,'List Data'!LPC26)</f>
        <v>0</v>
      </c>
      <c r="LPF41" s="42"/>
      <c r="LPG41" s="42" t="s">
        <v>498</v>
      </c>
      <c r="LPH41" s="92">
        <f>SUMIFS('3a-Budget Detail'!LPI17:LPI511,'3a-Budget Detail'!LPF17:LPF511,'List Data'!LPK18,'3a-Budget Detail'!LPE17:LPE511,'List Data'!LPG26)</f>
        <v>0</v>
      </c>
      <c r="LPJ41" s="42"/>
      <c r="LPK41" s="42" t="s">
        <v>498</v>
      </c>
      <c r="LPL41" s="92">
        <f>SUMIFS('3a-Budget Detail'!LPM17:LPM511,'3a-Budget Detail'!LPJ17:LPJ511,'List Data'!LPO18,'3a-Budget Detail'!LPI17:LPI511,'List Data'!LPK26)</f>
        <v>0</v>
      </c>
      <c r="LPN41" s="42"/>
      <c r="LPO41" s="42" t="s">
        <v>498</v>
      </c>
      <c r="LPP41" s="92">
        <f>SUMIFS('3a-Budget Detail'!LPQ17:LPQ511,'3a-Budget Detail'!LPN17:LPN511,'List Data'!LPS18,'3a-Budget Detail'!LPM17:LPM511,'List Data'!LPO26)</f>
        <v>0</v>
      </c>
      <c r="LPR41" s="42"/>
      <c r="LPS41" s="42" t="s">
        <v>498</v>
      </c>
      <c r="LPT41" s="92">
        <f>SUMIFS('3a-Budget Detail'!LPU17:LPU511,'3a-Budget Detail'!LPR17:LPR511,'List Data'!LPW18,'3a-Budget Detail'!LPQ17:LPQ511,'List Data'!LPS26)</f>
        <v>0</v>
      </c>
      <c r="LPV41" s="42"/>
      <c r="LPW41" s="42" t="s">
        <v>498</v>
      </c>
      <c r="LPX41" s="92">
        <f>SUMIFS('3a-Budget Detail'!LPY17:LPY511,'3a-Budget Detail'!LPV17:LPV511,'List Data'!LQA18,'3a-Budget Detail'!LPU17:LPU511,'List Data'!LPW26)</f>
        <v>0</v>
      </c>
      <c r="LPZ41" s="42"/>
      <c r="LQA41" s="42" t="s">
        <v>498</v>
      </c>
      <c r="LQB41" s="92">
        <f>SUMIFS('3a-Budget Detail'!LQC17:LQC511,'3a-Budget Detail'!LPZ17:LPZ511,'List Data'!LQE18,'3a-Budget Detail'!LPY17:LPY511,'List Data'!LQA26)</f>
        <v>0</v>
      </c>
      <c r="LQD41" s="42"/>
      <c r="LQE41" s="42" t="s">
        <v>498</v>
      </c>
      <c r="LQF41" s="92">
        <f>SUMIFS('3a-Budget Detail'!LQG17:LQG511,'3a-Budget Detail'!LQD17:LQD511,'List Data'!LQI18,'3a-Budget Detail'!LQC17:LQC511,'List Data'!LQE26)</f>
        <v>0</v>
      </c>
      <c r="LQH41" s="42"/>
      <c r="LQI41" s="42" t="s">
        <v>498</v>
      </c>
      <c r="LQJ41" s="92">
        <f>SUMIFS('3a-Budget Detail'!LQK17:LQK511,'3a-Budget Detail'!LQH17:LQH511,'List Data'!LQM18,'3a-Budget Detail'!LQG17:LQG511,'List Data'!LQI26)</f>
        <v>0</v>
      </c>
      <c r="LQL41" s="42"/>
      <c r="LQM41" s="42" t="s">
        <v>498</v>
      </c>
      <c r="LQN41" s="92">
        <f>SUMIFS('3a-Budget Detail'!LQO17:LQO511,'3a-Budget Detail'!LQL17:LQL511,'List Data'!LQQ18,'3a-Budget Detail'!LQK17:LQK511,'List Data'!LQM26)</f>
        <v>0</v>
      </c>
      <c r="LQP41" s="42"/>
      <c r="LQQ41" s="42" t="s">
        <v>498</v>
      </c>
      <c r="LQR41" s="92">
        <f>SUMIFS('3a-Budget Detail'!LQS17:LQS511,'3a-Budget Detail'!LQP17:LQP511,'List Data'!LQU18,'3a-Budget Detail'!LQO17:LQO511,'List Data'!LQQ26)</f>
        <v>0</v>
      </c>
      <c r="LQT41" s="42"/>
      <c r="LQU41" s="42" t="s">
        <v>498</v>
      </c>
      <c r="LQV41" s="92">
        <f>SUMIFS('3a-Budget Detail'!LQW17:LQW511,'3a-Budget Detail'!LQT17:LQT511,'List Data'!LQY18,'3a-Budget Detail'!LQS17:LQS511,'List Data'!LQU26)</f>
        <v>0</v>
      </c>
      <c r="LQX41" s="42"/>
      <c r="LQY41" s="42" t="s">
        <v>498</v>
      </c>
      <c r="LQZ41" s="92">
        <f>SUMIFS('3a-Budget Detail'!LRA17:LRA511,'3a-Budget Detail'!LQX17:LQX511,'List Data'!LRC18,'3a-Budget Detail'!LQW17:LQW511,'List Data'!LQY26)</f>
        <v>0</v>
      </c>
      <c r="LRB41" s="42"/>
      <c r="LRC41" s="42" t="s">
        <v>498</v>
      </c>
      <c r="LRD41" s="92">
        <f>SUMIFS('3a-Budget Detail'!LRE17:LRE511,'3a-Budget Detail'!LRB17:LRB511,'List Data'!LRG18,'3a-Budget Detail'!LRA17:LRA511,'List Data'!LRC26)</f>
        <v>0</v>
      </c>
      <c r="LRF41" s="42"/>
      <c r="LRG41" s="42" t="s">
        <v>498</v>
      </c>
      <c r="LRH41" s="92">
        <f>SUMIFS('3a-Budget Detail'!LRI17:LRI511,'3a-Budget Detail'!LRF17:LRF511,'List Data'!LRK18,'3a-Budget Detail'!LRE17:LRE511,'List Data'!LRG26)</f>
        <v>0</v>
      </c>
      <c r="LRJ41" s="42"/>
      <c r="LRK41" s="42" t="s">
        <v>498</v>
      </c>
      <c r="LRL41" s="92">
        <f>SUMIFS('3a-Budget Detail'!LRM17:LRM511,'3a-Budget Detail'!LRJ17:LRJ511,'List Data'!LRO18,'3a-Budget Detail'!LRI17:LRI511,'List Data'!LRK26)</f>
        <v>0</v>
      </c>
      <c r="LRN41" s="42"/>
      <c r="LRO41" s="42" t="s">
        <v>498</v>
      </c>
      <c r="LRP41" s="92">
        <f>SUMIFS('3a-Budget Detail'!LRQ17:LRQ511,'3a-Budget Detail'!LRN17:LRN511,'List Data'!LRS18,'3a-Budget Detail'!LRM17:LRM511,'List Data'!LRO26)</f>
        <v>0</v>
      </c>
      <c r="LRR41" s="42"/>
      <c r="LRS41" s="42" t="s">
        <v>498</v>
      </c>
      <c r="LRT41" s="92">
        <f>SUMIFS('3a-Budget Detail'!LRU17:LRU511,'3a-Budget Detail'!LRR17:LRR511,'List Data'!LRW18,'3a-Budget Detail'!LRQ17:LRQ511,'List Data'!LRS26)</f>
        <v>0</v>
      </c>
      <c r="LRV41" s="42"/>
      <c r="LRW41" s="42" t="s">
        <v>498</v>
      </c>
      <c r="LRX41" s="92">
        <f>SUMIFS('3a-Budget Detail'!LRY17:LRY511,'3a-Budget Detail'!LRV17:LRV511,'List Data'!LSA18,'3a-Budget Detail'!LRU17:LRU511,'List Data'!LRW26)</f>
        <v>0</v>
      </c>
      <c r="LRZ41" s="42"/>
      <c r="LSA41" s="42" t="s">
        <v>498</v>
      </c>
      <c r="LSB41" s="92">
        <f>SUMIFS('3a-Budget Detail'!LSC17:LSC511,'3a-Budget Detail'!LRZ17:LRZ511,'List Data'!LSE18,'3a-Budget Detail'!LRY17:LRY511,'List Data'!LSA26)</f>
        <v>0</v>
      </c>
      <c r="LSD41" s="42"/>
      <c r="LSE41" s="42" t="s">
        <v>498</v>
      </c>
      <c r="LSF41" s="92">
        <f>SUMIFS('3a-Budget Detail'!LSG17:LSG511,'3a-Budget Detail'!LSD17:LSD511,'List Data'!LSI18,'3a-Budget Detail'!LSC17:LSC511,'List Data'!LSE26)</f>
        <v>0</v>
      </c>
      <c r="LSH41" s="42"/>
      <c r="LSI41" s="42" t="s">
        <v>498</v>
      </c>
      <c r="LSJ41" s="92">
        <f>SUMIFS('3a-Budget Detail'!LSK17:LSK511,'3a-Budget Detail'!LSH17:LSH511,'List Data'!LSM18,'3a-Budget Detail'!LSG17:LSG511,'List Data'!LSI26)</f>
        <v>0</v>
      </c>
      <c r="LSL41" s="42"/>
      <c r="LSM41" s="42" t="s">
        <v>498</v>
      </c>
      <c r="LSN41" s="92">
        <f>SUMIFS('3a-Budget Detail'!LSO17:LSO511,'3a-Budget Detail'!LSL17:LSL511,'List Data'!LSQ18,'3a-Budget Detail'!LSK17:LSK511,'List Data'!LSM26)</f>
        <v>0</v>
      </c>
      <c r="LSP41" s="42"/>
      <c r="LSQ41" s="42" t="s">
        <v>498</v>
      </c>
      <c r="LSR41" s="92">
        <f>SUMIFS('3a-Budget Detail'!LSS17:LSS511,'3a-Budget Detail'!LSP17:LSP511,'List Data'!LSU18,'3a-Budget Detail'!LSO17:LSO511,'List Data'!LSQ26)</f>
        <v>0</v>
      </c>
      <c r="LST41" s="42"/>
      <c r="LSU41" s="42" t="s">
        <v>498</v>
      </c>
      <c r="LSV41" s="92">
        <f>SUMIFS('3a-Budget Detail'!LSW17:LSW511,'3a-Budget Detail'!LST17:LST511,'List Data'!LSY18,'3a-Budget Detail'!LSS17:LSS511,'List Data'!LSU26)</f>
        <v>0</v>
      </c>
      <c r="LSX41" s="42"/>
      <c r="LSY41" s="42" t="s">
        <v>498</v>
      </c>
      <c r="LSZ41" s="92">
        <f>SUMIFS('3a-Budget Detail'!LTA17:LTA511,'3a-Budget Detail'!LSX17:LSX511,'List Data'!LTC18,'3a-Budget Detail'!LSW17:LSW511,'List Data'!LSY26)</f>
        <v>0</v>
      </c>
      <c r="LTB41" s="42"/>
      <c r="LTC41" s="42" t="s">
        <v>498</v>
      </c>
      <c r="LTD41" s="92">
        <f>SUMIFS('3a-Budget Detail'!LTE17:LTE511,'3a-Budget Detail'!LTB17:LTB511,'List Data'!LTG18,'3a-Budget Detail'!LTA17:LTA511,'List Data'!LTC26)</f>
        <v>0</v>
      </c>
      <c r="LTF41" s="42"/>
      <c r="LTG41" s="42" t="s">
        <v>498</v>
      </c>
      <c r="LTH41" s="92">
        <f>SUMIFS('3a-Budget Detail'!LTI17:LTI511,'3a-Budget Detail'!LTF17:LTF511,'List Data'!LTK18,'3a-Budget Detail'!LTE17:LTE511,'List Data'!LTG26)</f>
        <v>0</v>
      </c>
      <c r="LTJ41" s="42"/>
      <c r="LTK41" s="42" t="s">
        <v>498</v>
      </c>
      <c r="LTL41" s="92">
        <f>SUMIFS('3a-Budget Detail'!LTM17:LTM511,'3a-Budget Detail'!LTJ17:LTJ511,'List Data'!LTO18,'3a-Budget Detail'!LTI17:LTI511,'List Data'!LTK26)</f>
        <v>0</v>
      </c>
      <c r="LTN41" s="42"/>
      <c r="LTO41" s="42" t="s">
        <v>498</v>
      </c>
      <c r="LTP41" s="92">
        <f>SUMIFS('3a-Budget Detail'!LTQ17:LTQ511,'3a-Budget Detail'!LTN17:LTN511,'List Data'!LTS18,'3a-Budget Detail'!LTM17:LTM511,'List Data'!LTO26)</f>
        <v>0</v>
      </c>
      <c r="LTR41" s="42"/>
      <c r="LTS41" s="42" t="s">
        <v>498</v>
      </c>
      <c r="LTT41" s="92">
        <f>SUMIFS('3a-Budget Detail'!LTU17:LTU511,'3a-Budget Detail'!LTR17:LTR511,'List Data'!LTW18,'3a-Budget Detail'!LTQ17:LTQ511,'List Data'!LTS26)</f>
        <v>0</v>
      </c>
      <c r="LTV41" s="42"/>
      <c r="LTW41" s="42" t="s">
        <v>498</v>
      </c>
      <c r="LTX41" s="92">
        <f>SUMIFS('3a-Budget Detail'!LTY17:LTY511,'3a-Budget Detail'!LTV17:LTV511,'List Data'!LUA18,'3a-Budget Detail'!LTU17:LTU511,'List Data'!LTW26)</f>
        <v>0</v>
      </c>
      <c r="LTZ41" s="42"/>
      <c r="LUA41" s="42" t="s">
        <v>498</v>
      </c>
      <c r="LUB41" s="92">
        <f>SUMIFS('3a-Budget Detail'!LUC17:LUC511,'3a-Budget Detail'!LTZ17:LTZ511,'List Data'!LUE18,'3a-Budget Detail'!LTY17:LTY511,'List Data'!LUA26)</f>
        <v>0</v>
      </c>
      <c r="LUD41" s="42"/>
      <c r="LUE41" s="42" t="s">
        <v>498</v>
      </c>
      <c r="LUF41" s="92">
        <f>SUMIFS('3a-Budget Detail'!LUG17:LUG511,'3a-Budget Detail'!LUD17:LUD511,'List Data'!LUI18,'3a-Budget Detail'!LUC17:LUC511,'List Data'!LUE26)</f>
        <v>0</v>
      </c>
      <c r="LUH41" s="42"/>
      <c r="LUI41" s="42" t="s">
        <v>498</v>
      </c>
      <c r="LUJ41" s="92">
        <f>SUMIFS('3a-Budget Detail'!LUK17:LUK511,'3a-Budget Detail'!LUH17:LUH511,'List Data'!LUM18,'3a-Budget Detail'!LUG17:LUG511,'List Data'!LUI26)</f>
        <v>0</v>
      </c>
      <c r="LUL41" s="42"/>
      <c r="LUM41" s="42" t="s">
        <v>498</v>
      </c>
      <c r="LUN41" s="92">
        <f>SUMIFS('3a-Budget Detail'!LUO17:LUO511,'3a-Budget Detail'!LUL17:LUL511,'List Data'!LUQ18,'3a-Budget Detail'!LUK17:LUK511,'List Data'!LUM26)</f>
        <v>0</v>
      </c>
      <c r="LUP41" s="42"/>
      <c r="LUQ41" s="42" t="s">
        <v>498</v>
      </c>
      <c r="LUR41" s="92">
        <f>SUMIFS('3a-Budget Detail'!LUS17:LUS511,'3a-Budget Detail'!LUP17:LUP511,'List Data'!LUU18,'3a-Budget Detail'!LUO17:LUO511,'List Data'!LUQ26)</f>
        <v>0</v>
      </c>
      <c r="LUT41" s="42"/>
      <c r="LUU41" s="42" t="s">
        <v>498</v>
      </c>
      <c r="LUV41" s="92">
        <f>SUMIFS('3a-Budget Detail'!LUW17:LUW511,'3a-Budget Detail'!LUT17:LUT511,'List Data'!LUY18,'3a-Budget Detail'!LUS17:LUS511,'List Data'!LUU26)</f>
        <v>0</v>
      </c>
      <c r="LUX41" s="42"/>
      <c r="LUY41" s="42" t="s">
        <v>498</v>
      </c>
      <c r="LUZ41" s="92">
        <f>SUMIFS('3a-Budget Detail'!LVA17:LVA511,'3a-Budget Detail'!LUX17:LUX511,'List Data'!LVC18,'3a-Budget Detail'!LUW17:LUW511,'List Data'!LUY26)</f>
        <v>0</v>
      </c>
      <c r="LVB41" s="42"/>
      <c r="LVC41" s="42" t="s">
        <v>498</v>
      </c>
      <c r="LVD41" s="92">
        <f>SUMIFS('3a-Budget Detail'!LVE17:LVE511,'3a-Budget Detail'!LVB17:LVB511,'List Data'!LVG18,'3a-Budget Detail'!LVA17:LVA511,'List Data'!LVC26)</f>
        <v>0</v>
      </c>
      <c r="LVF41" s="42"/>
      <c r="LVG41" s="42" t="s">
        <v>498</v>
      </c>
      <c r="LVH41" s="92">
        <f>SUMIFS('3a-Budget Detail'!LVI17:LVI511,'3a-Budget Detail'!LVF17:LVF511,'List Data'!LVK18,'3a-Budget Detail'!LVE17:LVE511,'List Data'!LVG26)</f>
        <v>0</v>
      </c>
      <c r="LVJ41" s="42"/>
      <c r="LVK41" s="42" t="s">
        <v>498</v>
      </c>
      <c r="LVL41" s="92">
        <f>SUMIFS('3a-Budget Detail'!LVM17:LVM511,'3a-Budget Detail'!LVJ17:LVJ511,'List Data'!LVO18,'3a-Budget Detail'!LVI17:LVI511,'List Data'!LVK26)</f>
        <v>0</v>
      </c>
      <c r="LVN41" s="42"/>
      <c r="LVO41" s="42" t="s">
        <v>498</v>
      </c>
      <c r="LVP41" s="92">
        <f>SUMIFS('3a-Budget Detail'!LVQ17:LVQ511,'3a-Budget Detail'!LVN17:LVN511,'List Data'!LVS18,'3a-Budget Detail'!LVM17:LVM511,'List Data'!LVO26)</f>
        <v>0</v>
      </c>
      <c r="LVR41" s="42"/>
      <c r="LVS41" s="42" t="s">
        <v>498</v>
      </c>
      <c r="LVT41" s="92">
        <f>SUMIFS('3a-Budget Detail'!LVU17:LVU511,'3a-Budget Detail'!LVR17:LVR511,'List Data'!LVW18,'3a-Budget Detail'!LVQ17:LVQ511,'List Data'!LVS26)</f>
        <v>0</v>
      </c>
      <c r="LVV41" s="42"/>
      <c r="LVW41" s="42" t="s">
        <v>498</v>
      </c>
      <c r="LVX41" s="92">
        <f>SUMIFS('3a-Budget Detail'!LVY17:LVY511,'3a-Budget Detail'!LVV17:LVV511,'List Data'!LWA18,'3a-Budget Detail'!LVU17:LVU511,'List Data'!LVW26)</f>
        <v>0</v>
      </c>
      <c r="LVZ41" s="42"/>
      <c r="LWA41" s="42" t="s">
        <v>498</v>
      </c>
      <c r="LWB41" s="92">
        <f>SUMIFS('3a-Budget Detail'!LWC17:LWC511,'3a-Budget Detail'!LVZ17:LVZ511,'List Data'!LWE18,'3a-Budget Detail'!LVY17:LVY511,'List Data'!LWA26)</f>
        <v>0</v>
      </c>
      <c r="LWD41" s="42"/>
      <c r="LWE41" s="42" t="s">
        <v>498</v>
      </c>
      <c r="LWF41" s="92">
        <f>SUMIFS('3a-Budget Detail'!LWG17:LWG511,'3a-Budget Detail'!LWD17:LWD511,'List Data'!LWI18,'3a-Budget Detail'!LWC17:LWC511,'List Data'!LWE26)</f>
        <v>0</v>
      </c>
      <c r="LWH41" s="42"/>
      <c r="LWI41" s="42" t="s">
        <v>498</v>
      </c>
      <c r="LWJ41" s="92">
        <f>SUMIFS('3a-Budget Detail'!LWK17:LWK511,'3a-Budget Detail'!LWH17:LWH511,'List Data'!LWM18,'3a-Budget Detail'!LWG17:LWG511,'List Data'!LWI26)</f>
        <v>0</v>
      </c>
      <c r="LWL41" s="42"/>
      <c r="LWM41" s="42" t="s">
        <v>498</v>
      </c>
      <c r="LWN41" s="92">
        <f>SUMIFS('3a-Budget Detail'!LWO17:LWO511,'3a-Budget Detail'!LWL17:LWL511,'List Data'!LWQ18,'3a-Budget Detail'!LWK17:LWK511,'List Data'!LWM26)</f>
        <v>0</v>
      </c>
      <c r="LWP41" s="42"/>
      <c r="LWQ41" s="42" t="s">
        <v>498</v>
      </c>
      <c r="LWR41" s="92">
        <f>SUMIFS('3a-Budget Detail'!LWS17:LWS511,'3a-Budget Detail'!LWP17:LWP511,'List Data'!LWU18,'3a-Budget Detail'!LWO17:LWO511,'List Data'!LWQ26)</f>
        <v>0</v>
      </c>
      <c r="LWT41" s="42"/>
      <c r="LWU41" s="42" t="s">
        <v>498</v>
      </c>
      <c r="LWV41" s="92">
        <f>SUMIFS('3a-Budget Detail'!LWW17:LWW511,'3a-Budget Detail'!LWT17:LWT511,'List Data'!LWY18,'3a-Budget Detail'!LWS17:LWS511,'List Data'!LWU26)</f>
        <v>0</v>
      </c>
      <c r="LWX41" s="42"/>
      <c r="LWY41" s="42" t="s">
        <v>498</v>
      </c>
      <c r="LWZ41" s="92">
        <f>SUMIFS('3a-Budget Detail'!LXA17:LXA511,'3a-Budget Detail'!LWX17:LWX511,'List Data'!LXC18,'3a-Budget Detail'!LWW17:LWW511,'List Data'!LWY26)</f>
        <v>0</v>
      </c>
      <c r="LXB41" s="42"/>
      <c r="LXC41" s="42" t="s">
        <v>498</v>
      </c>
      <c r="LXD41" s="92">
        <f>SUMIFS('3a-Budget Detail'!LXE17:LXE511,'3a-Budget Detail'!LXB17:LXB511,'List Data'!LXG18,'3a-Budget Detail'!LXA17:LXA511,'List Data'!LXC26)</f>
        <v>0</v>
      </c>
      <c r="LXF41" s="42"/>
      <c r="LXG41" s="42" t="s">
        <v>498</v>
      </c>
      <c r="LXH41" s="92">
        <f>SUMIFS('3a-Budget Detail'!LXI17:LXI511,'3a-Budget Detail'!LXF17:LXF511,'List Data'!LXK18,'3a-Budget Detail'!LXE17:LXE511,'List Data'!LXG26)</f>
        <v>0</v>
      </c>
      <c r="LXJ41" s="42"/>
      <c r="LXK41" s="42" t="s">
        <v>498</v>
      </c>
      <c r="LXL41" s="92">
        <f>SUMIFS('3a-Budget Detail'!LXM17:LXM511,'3a-Budget Detail'!LXJ17:LXJ511,'List Data'!LXO18,'3a-Budget Detail'!LXI17:LXI511,'List Data'!LXK26)</f>
        <v>0</v>
      </c>
      <c r="LXN41" s="42"/>
      <c r="LXO41" s="42" t="s">
        <v>498</v>
      </c>
      <c r="LXP41" s="92">
        <f>SUMIFS('3a-Budget Detail'!LXQ17:LXQ511,'3a-Budget Detail'!LXN17:LXN511,'List Data'!LXS18,'3a-Budget Detail'!LXM17:LXM511,'List Data'!LXO26)</f>
        <v>0</v>
      </c>
      <c r="LXR41" s="42"/>
      <c r="LXS41" s="42" t="s">
        <v>498</v>
      </c>
      <c r="LXT41" s="92">
        <f>SUMIFS('3a-Budget Detail'!LXU17:LXU511,'3a-Budget Detail'!LXR17:LXR511,'List Data'!LXW18,'3a-Budget Detail'!LXQ17:LXQ511,'List Data'!LXS26)</f>
        <v>0</v>
      </c>
      <c r="LXV41" s="42"/>
      <c r="LXW41" s="42" t="s">
        <v>498</v>
      </c>
      <c r="LXX41" s="92">
        <f>SUMIFS('3a-Budget Detail'!LXY17:LXY511,'3a-Budget Detail'!LXV17:LXV511,'List Data'!LYA18,'3a-Budget Detail'!LXU17:LXU511,'List Data'!LXW26)</f>
        <v>0</v>
      </c>
      <c r="LXZ41" s="42"/>
      <c r="LYA41" s="42" t="s">
        <v>498</v>
      </c>
      <c r="LYB41" s="92">
        <f>SUMIFS('3a-Budget Detail'!LYC17:LYC511,'3a-Budget Detail'!LXZ17:LXZ511,'List Data'!LYE18,'3a-Budget Detail'!LXY17:LXY511,'List Data'!LYA26)</f>
        <v>0</v>
      </c>
      <c r="LYD41" s="42"/>
      <c r="LYE41" s="42" t="s">
        <v>498</v>
      </c>
      <c r="LYF41" s="92">
        <f>SUMIFS('3a-Budget Detail'!LYG17:LYG511,'3a-Budget Detail'!LYD17:LYD511,'List Data'!LYI18,'3a-Budget Detail'!LYC17:LYC511,'List Data'!LYE26)</f>
        <v>0</v>
      </c>
      <c r="LYH41" s="42"/>
      <c r="LYI41" s="42" t="s">
        <v>498</v>
      </c>
      <c r="LYJ41" s="92">
        <f>SUMIFS('3a-Budget Detail'!LYK17:LYK511,'3a-Budget Detail'!LYH17:LYH511,'List Data'!LYM18,'3a-Budget Detail'!LYG17:LYG511,'List Data'!LYI26)</f>
        <v>0</v>
      </c>
      <c r="LYL41" s="42"/>
      <c r="LYM41" s="42" t="s">
        <v>498</v>
      </c>
      <c r="LYN41" s="92">
        <f>SUMIFS('3a-Budget Detail'!LYO17:LYO511,'3a-Budget Detail'!LYL17:LYL511,'List Data'!LYQ18,'3a-Budget Detail'!LYK17:LYK511,'List Data'!LYM26)</f>
        <v>0</v>
      </c>
      <c r="LYP41" s="42"/>
      <c r="LYQ41" s="42" t="s">
        <v>498</v>
      </c>
      <c r="LYR41" s="92">
        <f>SUMIFS('3a-Budget Detail'!LYS17:LYS511,'3a-Budget Detail'!LYP17:LYP511,'List Data'!LYU18,'3a-Budget Detail'!LYO17:LYO511,'List Data'!LYQ26)</f>
        <v>0</v>
      </c>
      <c r="LYT41" s="42"/>
      <c r="LYU41" s="42" t="s">
        <v>498</v>
      </c>
      <c r="LYV41" s="92">
        <f>SUMIFS('3a-Budget Detail'!LYW17:LYW511,'3a-Budget Detail'!LYT17:LYT511,'List Data'!LYY18,'3a-Budget Detail'!LYS17:LYS511,'List Data'!LYU26)</f>
        <v>0</v>
      </c>
      <c r="LYX41" s="42"/>
      <c r="LYY41" s="42" t="s">
        <v>498</v>
      </c>
      <c r="LYZ41" s="92">
        <f>SUMIFS('3a-Budget Detail'!LZA17:LZA511,'3a-Budget Detail'!LYX17:LYX511,'List Data'!LZC18,'3a-Budget Detail'!LYW17:LYW511,'List Data'!LYY26)</f>
        <v>0</v>
      </c>
      <c r="LZB41" s="42"/>
      <c r="LZC41" s="42" t="s">
        <v>498</v>
      </c>
      <c r="LZD41" s="92">
        <f>SUMIFS('3a-Budget Detail'!LZE17:LZE511,'3a-Budget Detail'!LZB17:LZB511,'List Data'!LZG18,'3a-Budget Detail'!LZA17:LZA511,'List Data'!LZC26)</f>
        <v>0</v>
      </c>
      <c r="LZF41" s="42"/>
      <c r="LZG41" s="42" t="s">
        <v>498</v>
      </c>
      <c r="LZH41" s="92">
        <f>SUMIFS('3a-Budget Detail'!LZI17:LZI511,'3a-Budget Detail'!LZF17:LZF511,'List Data'!LZK18,'3a-Budget Detail'!LZE17:LZE511,'List Data'!LZG26)</f>
        <v>0</v>
      </c>
      <c r="LZJ41" s="42"/>
      <c r="LZK41" s="42" t="s">
        <v>498</v>
      </c>
      <c r="LZL41" s="92">
        <f>SUMIFS('3a-Budget Detail'!LZM17:LZM511,'3a-Budget Detail'!LZJ17:LZJ511,'List Data'!LZO18,'3a-Budget Detail'!LZI17:LZI511,'List Data'!LZK26)</f>
        <v>0</v>
      </c>
      <c r="LZN41" s="42"/>
      <c r="LZO41" s="42" t="s">
        <v>498</v>
      </c>
      <c r="LZP41" s="92">
        <f>SUMIFS('3a-Budget Detail'!LZQ17:LZQ511,'3a-Budget Detail'!LZN17:LZN511,'List Data'!LZS18,'3a-Budget Detail'!LZM17:LZM511,'List Data'!LZO26)</f>
        <v>0</v>
      </c>
      <c r="LZR41" s="42"/>
      <c r="LZS41" s="42" t="s">
        <v>498</v>
      </c>
      <c r="LZT41" s="92">
        <f>SUMIFS('3a-Budget Detail'!LZU17:LZU511,'3a-Budget Detail'!LZR17:LZR511,'List Data'!LZW18,'3a-Budget Detail'!LZQ17:LZQ511,'List Data'!LZS26)</f>
        <v>0</v>
      </c>
      <c r="LZV41" s="42"/>
      <c r="LZW41" s="42" t="s">
        <v>498</v>
      </c>
      <c r="LZX41" s="92">
        <f>SUMIFS('3a-Budget Detail'!LZY17:LZY511,'3a-Budget Detail'!LZV17:LZV511,'List Data'!MAA18,'3a-Budget Detail'!LZU17:LZU511,'List Data'!LZW26)</f>
        <v>0</v>
      </c>
      <c r="LZZ41" s="42"/>
      <c r="MAA41" s="42" t="s">
        <v>498</v>
      </c>
      <c r="MAB41" s="92">
        <f>SUMIFS('3a-Budget Detail'!MAC17:MAC511,'3a-Budget Detail'!LZZ17:LZZ511,'List Data'!MAE18,'3a-Budget Detail'!LZY17:LZY511,'List Data'!MAA26)</f>
        <v>0</v>
      </c>
      <c r="MAD41" s="42"/>
      <c r="MAE41" s="42" t="s">
        <v>498</v>
      </c>
      <c r="MAF41" s="92">
        <f>SUMIFS('3a-Budget Detail'!MAG17:MAG511,'3a-Budget Detail'!MAD17:MAD511,'List Data'!MAI18,'3a-Budget Detail'!MAC17:MAC511,'List Data'!MAE26)</f>
        <v>0</v>
      </c>
      <c r="MAH41" s="42"/>
      <c r="MAI41" s="42" t="s">
        <v>498</v>
      </c>
      <c r="MAJ41" s="92">
        <f>SUMIFS('3a-Budget Detail'!MAK17:MAK511,'3a-Budget Detail'!MAH17:MAH511,'List Data'!MAM18,'3a-Budget Detail'!MAG17:MAG511,'List Data'!MAI26)</f>
        <v>0</v>
      </c>
      <c r="MAL41" s="42"/>
      <c r="MAM41" s="42" t="s">
        <v>498</v>
      </c>
      <c r="MAN41" s="92">
        <f>SUMIFS('3a-Budget Detail'!MAO17:MAO511,'3a-Budget Detail'!MAL17:MAL511,'List Data'!MAQ18,'3a-Budget Detail'!MAK17:MAK511,'List Data'!MAM26)</f>
        <v>0</v>
      </c>
      <c r="MAP41" s="42"/>
      <c r="MAQ41" s="42" t="s">
        <v>498</v>
      </c>
      <c r="MAR41" s="92">
        <f>SUMIFS('3a-Budget Detail'!MAS17:MAS511,'3a-Budget Detail'!MAP17:MAP511,'List Data'!MAU18,'3a-Budget Detail'!MAO17:MAO511,'List Data'!MAQ26)</f>
        <v>0</v>
      </c>
      <c r="MAT41" s="42"/>
      <c r="MAU41" s="42" t="s">
        <v>498</v>
      </c>
      <c r="MAV41" s="92">
        <f>SUMIFS('3a-Budget Detail'!MAW17:MAW511,'3a-Budget Detail'!MAT17:MAT511,'List Data'!MAY18,'3a-Budget Detail'!MAS17:MAS511,'List Data'!MAU26)</f>
        <v>0</v>
      </c>
      <c r="MAX41" s="42"/>
      <c r="MAY41" s="42" t="s">
        <v>498</v>
      </c>
      <c r="MAZ41" s="92">
        <f>SUMIFS('3a-Budget Detail'!MBA17:MBA511,'3a-Budget Detail'!MAX17:MAX511,'List Data'!MBC18,'3a-Budget Detail'!MAW17:MAW511,'List Data'!MAY26)</f>
        <v>0</v>
      </c>
      <c r="MBB41" s="42"/>
      <c r="MBC41" s="42" t="s">
        <v>498</v>
      </c>
      <c r="MBD41" s="92">
        <f>SUMIFS('3a-Budget Detail'!MBE17:MBE511,'3a-Budget Detail'!MBB17:MBB511,'List Data'!MBG18,'3a-Budget Detail'!MBA17:MBA511,'List Data'!MBC26)</f>
        <v>0</v>
      </c>
      <c r="MBF41" s="42"/>
      <c r="MBG41" s="42" t="s">
        <v>498</v>
      </c>
      <c r="MBH41" s="92">
        <f>SUMIFS('3a-Budget Detail'!MBI17:MBI511,'3a-Budget Detail'!MBF17:MBF511,'List Data'!MBK18,'3a-Budget Detail'!MBE17:MBE511,'List Data'!MBG26)</f>
        <v>0</v>
      </c>
      <c r="MBJ41" s="42"/>
      <c r="MBK41" s="42" t="s">
        <v>498</v>
      </c>
      <c r="MBL41" s="92">
        <f>SUMIFS('3a-Budget Detail'!MBM17:MBM511,'3a-Budget Detail'!MBJ17:MBJ511,'List Data'!MBO18,'3a-Budget Detail'!MBI17:MBI511,'List Data'!MBK26)</f>
        <v>0</v>
      </c>
      <c r="MBN41" s="42"/>
      <c r="MBO41" s="42" t="s">
        <v>498</v>
      </c>
      <c r="MBP41" s="92">
        <f>SUMIFS('3a-Budget Detail'!MBQ17:MBQ511,'3a-Budget Detail'!MBN17:MBN511,'List Data'!MBS18,'3a-Budget Detail'!MBM17:MBM511,'List Data'!MBO26)</f>
        <v>0</v>
      </c>
      <c r="MBR41" s="42"/>
      <c r="MBS41" s="42" t="s">
        <v>498</v>
      </c>
      <c r="MBT41" s="92">
        <f>SUMIFS('3a-Budget Detail'!MBU17:MBU511,'3a-Budget Detail'!MBR17:MBR511,'List Data'!MBW18,'3a-Budget Detail'!MBQ17:MBQ511,'List Data'!MBS26)</f>
        <v>0</v>
      </c>
      <c r="MBV41" s="42"/>
      <c r="MBW41" s="42" t="s">
        <v>498</v>
      </c>
      <c r="MBX41" s="92">
        <f>SUMIFS('3a-Budget Detail'!MBY17:MBY511,'3a-Budget Detail'!MBV17:MBV511,'List Data'!MCA18,'3a-Budget Detail'!MBU17:MBU511,'List Data'!MBW26)</f>
        <v>0</v>
      </c>
      <c r="MBZ41" s="42"/>
      <c r="MCA41" s="42" t="s">
        <v>498</v>
      </c>
      <c r="MCB41" s="92">
        <f>SUMIFS('3a-Budget Detail'!MCC17:MCC511,'3a-Budget Detail'!MBZ17:MBZ511,'List Data'!MCE18,'3a-Budget Detail'!MBY17:MBY511,'List Data'!MCA26)</f>
        <v>0</v>
      </c>
      <c r="MCD41" s="42"/>
      <c r="MCE41" s="42" t="s">
        <v>498</v>
      </c>
      <c r="MCF41" s="92">
        <f>SUMIFS('3a-Budget Detail'!MCG17:MCG511,'3a-Budget Detail'!MCD17:MCD511,'List Data'!MCI18,'3a-Budget Detail'!MCC17:MCC511,'List Data'!MCE26)</f>
        <v>0</v>
      </c>
      <c r="MCH41" s="42"/>
      <c r="MCI41" s="42" t="s">
        <v>498</v>
      </c>
      <c r="MCJ41" s="92">
        <f>SUMIFS('3a-Budget Detail'!MCK17:MCK511,'3a-Budget Detail'!MCH17:MCH511,'List Data'!MCM18,'3a-Budget Detail'!MCG17:MCG511,'List Data'!MCI26)</f>
        <v>0</v>
      </c>
      <c r="MCL41" s="42"/>
      <c r="MCM41" s="42" t="s">
        <v>498</v>
      </c>
      <c r="MCN41" s="92">
        <f>SUMIFS('3a-Budget Detail'!MCO17:MCO511,'3a-Budget Detail'!MCL17:MCL511,'List Data'!MCQ18,'3a-Budget Detail'!MCK17:MCK511,'List Data'!MCM26)</f>
        <v>0</v>
      </c>
      <c r="MCP41" s="42"/>
      <c r="MCQ41" s="42" t="s">
        <v>498</v>
      </c>
      <c r="MCR41" s="92">
        <f>SUMIFS('3a-Budget Detail'!MCS17:MCS511,'3a-Budget Detail'!MCP17:MCP511,'List Data'!MCU18,'3a-Budget Detail'!MCO17:MCO511,'List Data'!MCQ26)</f>
        <v>0</v>
      </c>
      <c r="MCT41" s="42"/>
      <c r="MCU41" s="42" t="s">
        <v>498</v>
      </c>
      <c r="MCV41" s="92">
        <f>SUMIFS('3a-Budget Detail'!MCW17:MCW511,'3a-Budget Detail'!MCT17:MCT511,'List Data'!MCY18,'3a-Budget Detail'!MCS17:MCS511,'List Data'!MCU26)</f>
        <v>0</v>
      </c>
      <c r="MCX41" s="42"/>
      <c r="MCY41" s="42" t="s">
        <v>498</v>
      </c>
      <c r="MCZ41" s="92">
        <f>SUMIFS('3a-Budget Detail'!MDA17:MDA511,'3a-Budget Detail'!MCX17:MCX511,'List Data'!MDC18,'3a-Budget Detail'!MCW17:MCW511,'List Data'!MCY26)</f>
        <v>0</v>
      </c>
      <c r="MDB41" s="42"/>
      <c r="MDC41" s="42" t="s">
        <v>498</v>
      </c>
      <c r="MDD41" s="92">
        <f>SUMIFS('3a-Budget Detail'!MDE17:MDE511,'3a-Budget Detail'!MDB17:MDB511,'List Data'!MDG18,'3a-Budget Detail'!MDA17:MDA511,'List Data'!MDC26)</f>
        <v>0</v>
      </c>
      <c r="MDF41" s="42"/>
      <c r="MDG41" s="42" t="s">
        <v>498</v>
      </c>
      <c r="MDH41" s="92">
        <f>SUMIFS('3a-Budget Detail'!MDI17:MDI511,'3a-Budget Detail'!MDF17:MDF511,'List Data'!MDK18,'3a-Budget Detail'!MDE17:MDE511,'List Data'!MDG26)</f>
        <v>0</v>
      </c>
      <c r="MDJ41" s="42"/>
      <c r="MDK41" s="42" t="s">
        <v>498</v>
      </c>
      <c r="MDL41" s="92">
        <f>SUMIFS('3a-Budget Detail'!MDM17:MDM511,'3a-Budget Detail'!MDJ17:MDJ511,'List Data'!MDO18,'3a-Budget Detail'!MDI17:MDI511,'List Data'!MDK26)</f>
        <v>0</v>
      </c>
      <c r="MDN41" s="42"/>
      <c r="MDO41" s="42" t="s">
        <v>498</v>
      </c>
      <c r="MDP41" s="92">
        <f>SUMIFS('3a-Budget Detail'!MDQ17:MDQ511,'3a-Budget Detail'!MDN17:MDN511,'List Data'!MDS18,'3a-Budget Detail'!MDM17:MDM511,'List Data'!MDO26)</f>
        <v>0</v>
      </c>
      <c r="MDR41" s="42"/>
      <c r="MDS41" s="42" t="s">
        <v>498</v>
      </c>
      <c r="MDT41" s="92">
        <f>SUMIFS('3a-Budget Detail'!MDU17:MDU511,'3a-Budget Detail'!MDR17:MDR511,'List Data'!MDW18,'3a-Budget Detail'!MDQ17:MDQ511,'List Data'!MDS26)</f>
        <v>0</v>
      </c>
      <c r="MDV41" s="42"/>
      <c r="MDW41" s="42" t="s">
        <v>498</v>
      </c>
      <c r="MDX41" s="92">
        <f>SUMIFS('3a-Budget Detail'!MDY17:MDY511,'3a-Budget Detail'!MDV17:MDV511,'List Data'!MEA18,'3a-Budget Detail'!MDU17:MDU511,'List Data'!MDW26)</f>
        <v>0</v>
      </c>
      <c r="MDZ41" s="42"/>
      <c r="MEA41" s="42" t="s">
        <v>498</v>
      </c>
      <c r="MEB41" s="92">
        <f>SUMIFS('3a-Budget Detail'!MEC17:MEC511,'3a-Budget Detail'!MDZ17:MDZ511,'List Data'!MEE18,'3a-Budget Detail'!MDY17:MDY511,'List Data'!MEA26)</f>
        <v>0</v>
      </c>
      <c r="MED41" s="42"/>
      <c r="MEE41" s="42" t="s">
        <v>498</v>
      </c>
      <c r="MEF41" s="92">
        <f>SUMIFS('3a-Budget Detail'!MEG17:MEG511,'3a-Budget Detail'!MED17:MED511,'List Data'!MEI18,'3a-Budget Detail'!MEC17:MEC511,'List Data'!MEE26)</f>
        <v>0</v>
      </c>
      <c r="MEH41" s="42"/>
      <c r="MEI41" s="42" t="s">
        <v>498</v>
      </c>
      <c r="MEJ41" s="92">
        <f>SUMIFS('3a-Budget Detail'!MEK17:MEK511,'3a-Budget Detail'!MEH17:MEH511,'List Data'!MEM18,'3a-Budget Detail'!MEG17:MEG511,'List Data'!MEI26)</f>
        <v>0</v>
      </c>
      <c r="MEL41" s="42"/>
      <c r="MEM41" s="42" t="s">
        <v>498</v>
      </c>
      <c r="MEN41" s="92">
        <f>SUMIFS('3a-Budget Detail'!MEO17:MEO511,'3a-Budget Detail'!MEL17:MEL511,'List Data'!MEQ18,'3a-Budget Detail'!MEK17:MEK511,'List Data'!MEM26)</f>
        <v>0</v>
      </c>
      <c r="MEP41" s="42"/>
      <c r="MEQ41" s="42" t="s">
        <v>498</v>
      </c>
      <c r="MER41" s="92">
        <f>SUMIFS('3a-Budget Detail'!MES17:MES511,'3a-Budget Detail'!MEP17:MEP511,'List Data'!MEU18,'3a-Budget Detail'!MEO17:MEO511,'List Data'!MEQ26)</f>
        <v>0</v>
      </c>
      <c r="MET41" s="42"/>
      <c r="MEU41" s="42" t="s">
        <v>498</v>
      </c>
      <c r="MEV41" s="92">
        <f>SUMIFS('3a-Budget Detail'!MEW17:MEW511,'3a-Budget Detail'!MET17:MET511,'List Data'!MEY18,'3a-Budget Detail'!MES17:MES511,'List Data'!MEU26)</f>
        <v>0</v>
      </c>
      <c r="MEX41" s="42"/>
      <c r="MEY41" s="42" t="s">
        <v>498</v>
      </c>
      <c r="MEZ41" s="92">
        <f>SUMIFS('3a-Budget Detail'!MFA17:MFA511,'3a-Budget Detail'!MEX17:MEX511,'List Data'!MFC18,'3a-Budget Detail'!MEW17:MEW511,'List Data'!MEY26)</f>
        <v>0</v>
      </c>
      <c r="MFB41" s="42"/>
      <c r="MFC41" s="42" t="s">
        <v>498</v>
      </c>
      <c r="MFD41" s="92">
        <f>SUMIFS('3a-Budget Detail'!MFE17:MFE511,'3a-Budget Detail'!MFB17:MFB511,'List Data'!MFG18,'3a-Budget Detail'!MFA17:MFA511,'List Data'!MFC26)</f>
        <v>0</v>
      </c>
      <c r="MFF41" s="42"/>
      <c r="MFG41" s="42" t="s">
        <v>498</v>
      </c>
      <c r="MFH41" s="92">
        <f>SUMIFS('3a-Budget Detail'!MFI17:MFI511,'3a-Budget Detail'!MFF17:MFF511,'List Data'!MFK18,'3a-Budget Detail'!MFE17:MFE511,'List Data'!MFG26)</f>
        <v>0</v>
      </c>
      <c r="MFJ41" s="42"/>
      <c r="MFK41" s="42" t="s">
        <v>498</v>
      </c>
      <c r="MFL41" s="92">
        <f>SUMIFS('3a-Budget Detail'!MFM17:MFM511,'3a-Budget Detail'!MFJ17:MFJ511,'List Data'!MFO18,'3a-Budget Detail'!MFI17:MFI511,'List Data'!MFK26)</f>
        <v>0</v>
      </c>
      <c r="MFN41" s="42"/>
      <c r="MFO41" s="42" t="s">
        <v>498</v>
      </c>
      <c r="MFP41" s="92">
        <f>SUMIFS('3a-Budget Detail'!MFQ17:MFQ511,'3a-Budget Detail'!MFN17:MFN511,'List Data'!MFS18,'3a-Budget Detail'!MFM17:MFM511,'List Data'!MFO26)</f>
        <v>0</v>
      </c>
      <c r="MFR41" s="42"/>
      <c r="MFS41" s="42" t="s">
        <v>498</v>
      </c>
      <c r="MFT41" s="92">
        <f>SUMIFS('3a-Budget Detail'!MFU17:MFU511,'3a-Budget Detail'!MFR17:MFR511,'List Data'!MFW18,'3a-Budget Detail'!MFQ17:MFQ511,'List Data'!MFS26)</f>
        <v>0</v>
      </c>
      <c r="MFV41" s="42"/>
      <c r="MFW41" s="42" t="s">
        <v>498</v>
      </c>
      <c r="MFX41" s="92">
        <f>SUMIFS('3a-Budget Detail'!MFY17:MFY511,'3a-Budget Detail'!MFV17:MFV511,'List Data'!MGA18,'3a-Budget Detail'!MFU17:MFU511,'List Data'!MFW26)</f>
        <v>0</v>
      </c>
      <c r="MFZ41" s="42"/>
      <c r="MGA41" s="42" t="s">
        <v>498</v>
      </c>
      <c r="MGB41" s="92">
        <f>SUMIFS('3a-Budget Detail'!MGC17:MGC511,'3a-Budget Detail'!MFZ17:MFZ511,'List Data'!MGE18,'3a-Budget Detail'!MFY17:MFY511,'List Data'!MGA26)</f>
        <v>0</v>
      </c>
      <c r="MGD41" s="42"/>
      <c r="MGE41" s="42" t="s">
        <v>498</v>
      </c>
      <c r="MGF41" s="92">
        <f>SUMIFS('3a-Budget Detail'!MGG17:MGG511,'3a-Budget Detail'!MGD17:MGD511,'List Data'!MGI18,'3a-Budget Detail'!MGC17:MGC511,'List Data'!MGE26)</f>
        <v>0</v>
      </c>
      <c r="MGH41" s="42"/>
      <c r="MGI41" s="42" t="s">
        <v>498</v>
      </c>
      <c r="MGJ41" s="92">
        <f>SUMIFS('3a-Budget Detail'!MGK17:MGK511,'3a-Budget Detail'!MGH17:MGH511,'List Data'!MGM18,'3a-Budget Detail'!MGG17:MGG511,'List Data'!MGI26)</f>
        <v>0</v>
      </c>
      <c r="MGL41" s="42"/>
      <c r="MGM41" s="42" t="s">
        <v>498</v>
      </c>
      <c r="MGN41" s="92">
        <f>SUMIFS('3a-Budget Detail'!MGO17:MGO511,'3a-Budget Detail'!MGL17:MGL511,'List Data'!MGQ18,'3a-Budget Detail'!MGK17:MGK511,'List Data'!MGM26)</f>
        <v>0</v>
      </c>
      <c r="MGP41" s="42"/>
      <c r="MGQ41" s="42" t="s">
        <v>498</v>
      </c>
      <c r="MGR41" s="92">
        <f>SUMIFS('3a-Budget Detail'!MGS17:MGS511,'3a-Budget Detail'!MGP17:MGP511,'List Data'!MGU18,'3a-Budget Detail'!MGO17:MGO511,'List Data'!MGQ26)</f>
        <v>0</v>
      </c>
      <c r="MGT41" s="42"/>
      <c r="MGU41" s="42" t="s">
        <v>498</v>
      </c>
      <c r="MGV41" s="92">
        <f>SUMIFS('3a-Budget Detail'!MGW17:MGW511,'3a-Budget Detail'!MGT17:MGT511,'List Data'!MGY18,'3a-Budget Detail'!MGS17:MGS511,'List Data'!MGU26)</f>
        <v>0</v>
      </c>
      <c r="MGX41" s="42"/>
      <c r="MGY41" s="42" t="s">
        <v>498</v>
      </c>
      <c r="MGZ41" s="92">
        <f>SUMIFS('3a-Budget Detail'!MHA17:MHA511,'3a-Budget Detail'!MGX17:MGX511,'List Data'!MHC18,'3a-Budget Detail'!MGW17:MGW511,'List Data'!MGY26)</f>
        <v>0</v>
      </c>
      <c r="MHB41" s="42"/>
      <c r="MHC41" s="42" t="s">
        <v>498</v>
      </c>
      <c r="MHD41" s="92">
        <f>SUMIFS('3a-Budget Detail'!MHE17:MHE511,'3a-Budget Detail'!MHB17:MHB511,'List Data'!MHG18,'3a-Budget Detail'!MHA17:MHA511,'List Data'!MHC26)</f>
        <v>0</v>
      </c>
      <c r="MHF41" s="42"/>
      <c r="MHG41" s="42" t="s">
        <v>498</v>
      </c>
      <c r="MHH41" s="92">
        <f>SUMIFS('3a-Budget Detail'!MHI17:MHI511,'3a-Budget Detail'!MHF17:MHF511,'List Data'!MHK18,'3a-Budget Detail'!MHE17:MHE511,'List Data'!MHG26)</f>
        <v>0</v>
      </c>
      <c r="MHJ41" s="42"/>
      <c r="MHK41" s="42" t="s">
        <v>498</v>
      </c>
      <c r="MHL41" s="92">
        <f>SUMIFS('3a-Budget Detail'!MHM17:MHM511,'3a-Budget Detail'!MHJ17:MHJ511,'List Data'!MHO18,'3a-Budget Detail'!MHI17:MHI511,'List Data'!MHK26)</f>
        <v>0</v>
      </c>
      <c r="MHN41" s="42"/>
      <c r="MHO41" s="42" t="s">
        <v>498</v>
      </c>
      <c r="MHP41" s="92">
        <f>SUMIFS('3a-Budget Detail'!MHQ17:MHQ511,'3a-Budget Detail'!MHN17:MHN511,'List Data'!MHS18,'3a-Budget Detail'!MHM17:MHM511,'List Data'!MHO26)</f>
        <v>0</v>
      </c>
      <c r="MHR41" s="42"/>
      <c r="MHS41" s="42" t="s">
        <v>498</v>
      </c>
      <c r="MHT41" s="92">
        <f>SUMIFS('3a-Budget Detail'!MHU17:MHU511,'3a-Budget Detail'!MHR17:MHR511,'List Data'!MHW18,'3a-Budget Detail'!MHQ17:MHQ511,'List Data'!MHS26)</f>
        <v>0</v>
      </c>
      <c r="MHV41" s="42"/>
      <c r="MHW41" s="42" t="s">
        <v>498</v>
      </c>
      <c r="MHX41" s="92">
        <f>SUMIFS('3a-Budget Detail'!MHY17:MHY511,'3a-Budget Detail'!MHV17:MHV511,'List Data'!MIA18,'3a-Budget Detail'!MHU17:MHU511,'List Data'!MHW26)</f>
        <v>0</v>
      </c>
      <c r="MHZ41" s="42"/>
      <c r="MIA41" s="42" t="s">
        <v>498</v>
      </c>
      <c r="MIB41" s="92">
        <f>SUMIFS('3a-Budget Detail'!MIC17:MIC511,'3a-Budget Detail'!MHZ17:MHZ511,'List Data'!MIE18,'3a-Budget Detail'!MHY17:MHY511,'List Data'!MIA26)</f>
        <v>0</v>
      </c>
      <c r="MID41" s="42"/>
      <c r="MIE41" s="42" t="s">
        <v>498</v>
      </c>
      <c r="MIF41" s="92">
        <f>SUMIFS('3a-Budget Detail'!MIG17:MIG511,'3a-Budget Detail'!MID17:MID511,'List Data'!MII18,'3a-Budget Detail'!MIC17:MIC511,'List Data'!MIE26)</f>
        <v>0</v>
      </c>
      <c r="MIH41" s="42"/>
      <c r="MII41" s="42" t="s">
        <v>498</v>
      </c>
      <c r="MIJ41" s="92">
        <f>SUMIFS('3a-Budget Detail'!MIK17:MIK511,'3a-Budget Detail'!MIH17:MIH511,'List Data'!MIM18,'3a-Budget Detail'!MIG17:MIG511,'List Data'!MII26)</f>
        <v>0</v>
      </c>
      <c r="MIL41" s="42"/>
      <c r="MIM41" s="42" t="s">
        <v>498</v>
      </c>
      <c r="MIN41" s="92">
        <f>SUMIFS('3a-Budget Detail'!MIO17:MIO511,'3a-Budget Detail'!MIL17:MIL511,'List Data'!MIQ18,'3a-Budget Detail'!MIK17:MIK511,'List Data'!MIM26)</f>
        <v>0</v>
      </c>
      <c r="MIP41" s="42"/>
      <c r="MIQ41" s="42" t="s">
        <v>498</v>
      </c>
      <c r="MIR41" s="92">
        <f>SUMIFS('3a-Budget Detail'!MIS17:MIS511,'3a-Budget Detail'!MIP17:MIP511,'List Data'!MIU18,'3a-Budget Detail'!MIO17:MIO511,'List Data'!MIQ26)</f>
        <v>0</v>
      </c>
      <c r="MIT41" s="42"/>
      <c r="MIU41" s="42" t="s">
        <v>498</v>
      </c>
      <c r="MIV41" s="92">
        <f>SUMIFS('3a-Budget Detail'!MIW17:MIW511,'3a-Budget Detail'!MIT17:MIT511,'List Data'!MIY18,'3a-Budget Detail'!MIS17:MIS511,'List Data'!MIU26)</f>
        <v>0</v>
      </c>
      <c r="MIX41" s="42"/>
      <c r="MIY41" s="42" t="s">
        <v>498</v>
      </c>
      <c r="MIZ41" s="92">
        <f>SUMIFS('3a-Budget Detail'!MJA17:MJA511,'3a-Budget Detail'!MIX17:MIX511,'List Data'!MJC18,'3a-Budget Detail'!MIW17:MIW511,'List Data'!MIY26)</f>
        <v>0</v>
      </c>
      <c r="MJB41" s="42"/>
      <c r="MJC41" s="42" t="s">
        <v>498</v>
      </c>
      <c r="MJD41" s="92">
        <f>SUMIFS('3a-Budget Detail'!MJE17:MJE511,'3a-Budget Detail'!MJB17:MJB511,'List Data'!MJG18,'3a-Budget Detail'!MJA17:MJA511,'List Data'!MJC26)</f>
        <v>0</v>
      </c>
      <c r="MJF41" s="42"/>
      <c r="MJG41" s="42" t="s">
        <v>498</v>
      </c>
      <c r="MJH41" s="92">
        <f>SUMIFS('3a-Budget Detail'!MJI17:MJI511,'3a-Budget Detail'!MJF17:MJF511,'List Data'!MJK18,'3a-Budget Detail'!MJE17:MJE511,'List Data'!MJG26)</f>
        <v>0</v>
      </c>
      <c r="MJJ41" s="42"/>
      <c r="MJK41" s="42" t="s">
        <v>498</v>
      </c>
      <c r="MJL41" s="92">
        <f>SUMIFS('3a-Budget Detail'!MJM17:MJM511,'3a-Budget Detail'!MJJ17:MJJ511,'List Data'!MJO18,'3a-Budget Detail'!MJI17:MJI511,'List Data'!MJK26)</f>
        <v>0</v>
      </c>
      <c r="MJN41" s="42"/>
      <c r="MJO41" s="42" t="s">
        <v>498</v>
      </c>
      <c r="MJP41" s="92">
        <f>SUMIFS('3a-Budget Detail'!MJQ17:MJQ511,'3a-Budget Detail'!MJN17:MJN511,'List Data'!MJS18,'3a-Budget Detail'!MJM17:MJM511,'List Data'!MJO26)</f>
        <v>0</v>
      </c>
      <c r="MJR41" s="42"/>
      <c r="MJS41" s="42" t="s">
        <v>498</v>
      </c>
      <c r="MJT41" s="92">
        <f>SUMIFS('3a-Budget Detail'!MJU17:MJU511,'3a-Budget Detail'!MJR17:MJR511,'List Data'!MJW18,'3a-Budget Detail'!MJQ17:MJQ511,'List Data'!MJS26)</f>
        <v>0</v>
      </c>
      <c r="MJV41" s="42"/>
      <c r="MJW41" s="42" t="s">
        <v>498</v>
      </c>
      <c r="MJX41" s="92">
        <f>SUMIFS('3a-Budget Detail'!MJY17:MJY511,'3a-Budget Detail'!MJV17:MJV511,'List Data'!MKA18,'3a-Budget Detail'!MJU17:MJU511,'List Data'!MJW26)</f>
        <v>0</v>
      </c>
      <c r="MJZ41" s="42"/>
      <c r="MKA41" s="42" t="s">
        <v>498</v>
      </c>
      <c r="MKB41" s="92">
        <f>SUMIFS('3a-Budget Detail'!MKC17:MKC511,'3a-Budget Detail'!MJZ17:MJZ511,'List Data'!MKE18,'3a-Budget Detail'!MJY17:MJY511,'List Data'!MKA26)</f>
        <v>0</v>
      </c>
      <c r="MKD41" s="42"/>
      <c r="MKE41" s="42" t="s">
        <v>498</v>
      </c>
      <c r="MKF41" s="92">
        <f>SUMIFS('3a-Budget Detail'!MKG17:MKG511,'3a-Budget Detail'!MKD17:MKD511,'List Data'!MKI18,'3a-Budget Detail'!MKC17:MKC511,'List Data'!MKE26)</f>
        <v>0</v>
      </c>
      <c r="MKH41" s="42"/>
      <c r="MKI41" s="42" t="s">
        <v>498</v>
      </c>
      <c r="MKJ41" s="92">
        <f>SUMIFS('3a-Budget Detail'!MKK17:MKK511,'3a-Budget Detail'!MKH17:MKH511,'List Data'!MKM18,'3a-Budget Detail'!MKG17:MKG511,'List Data'!MKI26)</f>
        <v>0</v>
      </c>
      <c r="MKL41" s="42"/>
      <c r="MKM41" s="42" t="s">
        <v>498</v>
      </c>
      <c r="MKN41" s="92">
        <f>SUMIFS('3a-Budget Detail'!MKO17:MKO511,'3a-Budget Detail'!MKL17:MKL511,'List Data'!MKQ18,'3a-Budget Detail'!MKK17:MKK511,'List Data'!MKM26)</f>
        <v>0</v>
      </c>
      <c r="MKP41" s="42"/>
      <c r="MKQ41" s="42" t="s">
        <v>498</v>
      </c>
      <c r="MKR41" s="92">
        <f>SUMIFS('3a-Budget Detail'!MKS17:MKS511,'3a-Budget Detail'!MKP17:MKP511,'List Data'!MKU18,'3a-Budget Detail'!MKO17:MKO511,'List Data'!MKQ26)</f>
        <v>0</v>
      </c>
      <c r="MKT41" s="42"/>
      <c r="MKU41" s="42" t="s">
        <v>498</v>
      </c>
      <c r="MKV41" s="92">
        <f>SUMIFS('3a-Budget Detail'!MKW17:MKW511,'3a-Budget Detail'!MKT17:MKT511,'List Data'!MKY18,'3a-Budget Detail'!MKS17:MKS511,'List Data'!MKU26)</f>
        <v>0</v>
      </c>
      <c r="MKX41" s="42"/>
      <c r="MKY41" s="42" t="s">
        <v>498</v>
      </c>
      <c r="MKZ41" s="92">
        <f>SUMIFS('3a-Budget Detail'!MLA17:MLA511,'3a-Budget Detail'!MKX17:MKX511,'List Data'!MLC18,'3a-Budget Detail'!MKW17:MKW511,'List Data'!MKY26)</f>
        <v>0</v>
      </c>
      <c r="MLB41" s="42"/>
      <c r="MLC41" s="42" t="s">
        <v>498</v>
      </c>
      <c r="MLD41" s="92">
        <f>SUMIFS('3a-Budget Detail'!MLE17:MLE511,'3a-Budget Detail'!MLB17:MLB511,'List Data'!MLG18,'3a-Budget Detail'!MLA17:MLA511,'List Data'!MLC26)</f>
        <v>0</v>
      </c>
      <c r="MLF41" s="42"/>
      <c r="MLG41" s="42" t="s">
        <v>498</v>
      </c>
      <c r="MLH41" s="92">
        <f>SUMIFS('3a-Budget Detail'!MLI17:MLI511,'3a-Budget Detail'!MLF17:MLF511,'List Data'!MLK18,'3a-Budget Detail'!MLE17:MLE511,'List Data'!MLG26)</f>
        <v>0</v>
      </c>
      <c r="MLJ41" s="42"/>
      <c r="MLK41" s="42" t="s">
        <v>498</v>
      </c>
      <c r="MLL41" s="92">
        <f>SUMIFS('3a-Budget Detail'!MLM17:MLM511,'3a-Budget Detail'!MLJ17:MLJ511,'List Data'!MLO18,'3a-Budget Detail'!MLI17:MLI511,'List Data'!MLK26)</f>
        <v>0</v>
      </c>
      <c r="MLN41" s="42"/>
      <c r="MLO41" s="42" t="s">
        <v>498</v>
      </c>
      <c r="MLP41" s="92">
        <f>SUMIFS('3a-Budget Detail'!MLQ17:MLQ511,'3a-Budget Detail'!MLN17:MLN511,'List Data'!MLS18,'3a-Budget Detail'!MLM17:MLM511,'List Data'!MLO26)</f>
        <v>0</v>
      </c>
      <c r="MLR41" s="42"/>
      <c r="MLS41" s="42" t="s">
        <v>498</v>
      </c>
      <c r="MLT41" s="92">
        <f>SUMIFS('3a-Budget Detail'!MLU17:MLU511,'3a-Budget Detail'!MLR17:MLR511,'List Data'!MLW18,'3a-Budget Detail'!MLQ17:MLQ511,'List Data'!MLS26)</f>
        <v>0</v>
      </c>
      <c r="MLV41" s="42"/>
      <c r="MLW41" s="42" t="s">
        <v>498</v>
      </c>
      <c r="MLX41" s="92">
        <f>SUMIFS('3a-Budget Detail'!MLY17:MLY511,'3a-Budget Detail'!MLV17:MLV511,'List Data'!MMA18,'3a-Budget Detail'!MLU17:MLU511,'List Data'!MLW26)</f>
        <v>0</v>
      </c>
      <c r="MLZ41" s="42"/>
      <c r="MMA41" s="42" t="s">
        <v>498</v>
      </c>
      <c r="MMB41" s="92">
        <f>SUMIFS('3a-Budget Detail'!MMC17:MMC511,'3a-Budget Detail'!MLZ17:MLZ511,'List Data'!MME18,'3a-Budget Detail'!MLY17:MLY511,'List Data'!MMA26)</f>
        <v>0</v>
      </c>
      <c r="MMD41" s="42"/>
      <c r="MME41" s="42" t="s">
        <v>498</v>
      </c>
      <c r="MMF41" s="92">
        <f>SUMIFS('3a-Budget Detail'!MMG17:MMG511,'3a-Budget Detail'!MMD17:MMD511,'List Data'!MMI18,'3a-Budget Detail'!MMC17:MMC511,'List Data'!MME26)</f>
        <v>0</v>
      </c>
      <c r="MMH41" s="42"/>
      <c r="MMI41" s="42" t="s">
        <v>498</v>
      </c>
      <c r="MMJ41" s="92">
        <f>SUMIFS('3a-Budget Detail'!MMK17:MMK511,'3a-Budget Detail'!MMH17:MMH511,'List Data'!MMM18,'3a-Budget Detail'!MMG17:MMG511,'List Data'!MMI26)</f>
        <v>0</v>
      </c>
      <c r="MML41" s="42"/>
      <c r="MMM41" s="42" t="s">
        <v>498</v>
      </c>
      <c r="MMN41" s="92">
        <f>SUMIFS('3a-Budget Detail'!MMO17:MMO511,'3a-Budget Detail'!MML17:MML511,'List Data'!MMQ18,'3a-Budget Detail'!MMK17:MMK511,'List Data'!MMM26)</f>
        <v>0</v>
      </c>
      <c r="MMP41" s="42"/>
      <c r="MMQ41" s="42" t="s">
        <v>498</v>
      </c>
      <c r="MMR41" s="92">
        <f>SUMIFS('3a-Budget Detail'!MMS17:MMS511,'3a-Budget Detail'!MMP17:MMP511,'List Data'!MMU18,'3a-Budget Detail'!MMO17:MMO511,'List Data'!MMQ26)</f>
        <v>0</v>
      </c>
      <c r="MMT41" s="42"/>
      <c r="MMU41" s="42" t="s">
        <v>498</v>
      </c>
      <c r="MMV41" s="92">
        <f>SUMIFS('3a-Budget Detail'!MMW17:MMW511,'3a-Budget Detail'!MMT17:MMT511,'List Data'!MMY18,'3a-Budget Detail'!MMS17:MMS511,'List Data'!MMU26)</f>
        <v>0</v>
      </c>
      <c r="MMX41" s="42"/>
      <c r="MMY41" s="42" t="s">
        <v>498</v>
      </c>
      <c r="MMZ41" s="92">
        <f>SUMIFS('3a-Budget Detail'!MNA17:MNA511,'3a-Budget Detail'!MMX17:MMX511,'List Data'!MNC18,'3a-Budget Detail'!MMW17:MMW511,'List Data'!MMY26)</f>
        <v>0</v>
      </c>
      <c r="MNB41" s="42"/>
      <c r="MNC41" s="42" t="s">
        <v>498</v>
      </c>
      <c r="MND41" s="92">
        <f>SUMIFS('3a-Budget Detail'!MNE17:MNE511,'3a-Budget Detail'!MNB17:MNB511,'List Data'!MNG18,'3a-Budget Detail'!MNA17:MNA511,'List Data'!MNC26)</f>
        <v>0</v>
      </c>
      <c r="MNF41" s="42"/>
      <c r="MNG41" s="42" t="s">
        <v>498</v>
      </c>
      <c r="MNH41" s="92">
        <f>SUMIFS('3a-Budget Detail'!MNI17:MNI511,'3a-Budget Detail'!MNF17:MNF511,'List Data'!MNK18,'3a-Budget Detail'!MNE17:MNE511,'List Data'!MNG26)</f>
        <v>0</v>
      </c>
      <c r="MNJ41" s="42"/>
      <c r="MNK41" s="42" t="s">
        <v>498</v>
      </c>
      <c r="MNL41" s="92">
        <f>SUMIFS('3a-Budget Detail'!MNM17:MNM511,'3a-Budget Detail'!MNJ17:MNJ511,'List Data'!MNO18,'3a-Budget Detail'!MNI17:MNI511,'List Data'!MNK26)</f>
        <v>0</v>
      </c>
      <c r="MNN41" s="42"/>
      <c r="MNO41" s="42" t="s">
        <v>498</v>
      </c>
      <c r="MNP41" s="92">
        <f>SUMIFS('3a-Budget Detail'!MNQ17:MNQ511,'3a-Budget Detail'!MNN17:MNN511,'List Data'!MNS18,'3a-Budget Detail'!MNM17:MNM511,'List Data'!MNO26)</f>
        <v>0</v>
      </c>
      <c r="MNR41" s="42"/>
      <c r="MNS41" s="42" t="s">
        <v>498</v>
      </c>
      <c r="MNT41" s="92">
        <f>SUMIFS('3a-Budget Detail'!MNU17:MNU511,'3a-Budget Detail'!MNR17:MNR511,'List Data'!MNW18,'3a-Budget Detail'!MNQ17:MNQ511,'List Data'!MNS26)</f>
        <v>0</v>
      </c>
      <c r="MNV41" s="42"/>
      <c r="MNW41" s="42" t="s">
        <v>498</v>
      </c>
      <c r="MNX41" s="92">
        <f>SUMIFS('3a-Budget Detail'!MNY17:MNY511,'3a-Budget Detail'!MNV17:MNV511,'List Data'!MOA18,'3a-Budget Detail'!MNU17:MNU511,'List Data'!MNW26)</f>
        <v>0</v>
      </c>
      <c r="MNZ41" s="42"/>
      <c r="MOA41" s="42" t="s">
        <v>498</v>
      </c>
      <c r="MOB41" s="92">
        <f>SUMIFS('3a-Budget Detail'!MOC17:MOC511,'3a-Budget Detail'!MNZ17:MNZ511,'List Data'!MOE18,'3a-Budget Detail'!MNY17:MNY511,'List Data'!MOA26)</f>
        <v>0</v>
      </c>
      <c r="MOD41" s="42"/>
      <c r="MOE41" s="42" t="s">
        <v>498</v>
      </c>
      <c r="MOF41" s="92">
        <f>SUMIFS('3a-Budget Detail'!MOG17:MOG511,'3a-Budget Detail'!MOD17:MOD511,'List Data'!MOI18,'3a-Budget Detail'!MOC17:MOC511,'List Data'!MOE26)</f>
        <v>0</v>
      </c>
      <c r="MOH41" s="42"/>
      <c r="MOI41" s="42" t="s">
        <v>498</v>
      </c>
      <c r="MOJ41" s="92">
        <f>SUMIFS('3a-Budget Detail'!MOK17:MOK511,'3a-Budget Detail'!MOH17:MOH511,'List Data'!MOM18,'3a-Budget Detail'!MOG17:MOG511,'List Data'!MOI26)</f>
        <v>0</v>
      </c>
      <c r="MOL41" s="42"/>
      <c r="MOM41" s="42" t="s">
        <v>498</v>
      </c>
      <c r="MON41" s="92">
        <f>SUMIFS('3a-Budget Detail'!MOO17:MOO511,'3a-Budget Detail'!MOL17:MOL511,'List Data'!MOQ18,'3a-Budget Detail'!MOK17:MOK511,'List Data'!MOM26)</f>
        <v>0</v>
      </c>
      <c r="MOP41" s="42"/>
      <c r="MOQ41" s="42" t="s">
        <v>498</v>
      </c>
      <c r="MOR41" s="92">
        <f>SUMIFS('3a-Budget Detail'!MOS17:MOS511,'3a-Budget Detail'!MOP17:MOP511,'List Data'!MOU18,'3a-Budget Detail'!MOO17:MOO511,'List Data'!MOQ26)</f>
        <v>0</v>
      </c>
      <c r="MOT41" s="42"/>
      <c r="MOU41" s="42" t="s">
        <v>498</v>
      </c>
      <c r="MOV41" s="92">
        <f>SUMIFS('3a-Budget Detail'!MOW17:MOW511,'3a-Budget Detail'!MOT17:MOT511,'List Data'!MOY18,'3a-Budget Detail'!MOS17:MOS511,'List Data'!MOU26)</f>
        <v>0</v>
      </c>
      <c r="MOX41" s="42"/>
      <c r="MOY41" s="42" t="s">
        <v>498</v>
      </c>
      <c r="MOZ41" s="92">
        <f>SUMIFS('3a-Budget Detail'!MPA17:MPA511,'3a-Budget Detail'!MOX17:MOX511,'List Data'!MPC18,'3a-Budget Detail'!MOW17:MOW511,'List Data'!MOY26)</f>
        <v>0</v>
      </c>
      <c r="MPB41" s="42"/>
      <c r="MPC41" s="42" t="s">
        <v>498</v>
      </c>
      <c r="MPD41" s="92">
        <f>SUMIFS('3a-Budget Detail'!MPE17:MPE511,'3a-Budget Detail'!MPB17:MPB511,'List Data'!MPG18,'3a-Budget Detail'!MPA17:MPA511,'List Data'!MPC26)</f>
        <v>0</v>
      </c>
      <c r="MPF41" s="42"/>
      <c r="MPG41" s="42" t="s">
        <v>498</v>
      </c>
      <c r="MPH41" s="92">
        <f>SUMIFS('3a-Budget Detail'!MPI17:MPI511,'3a-Budget Detail'!MPF17:MPF511,'List Data'!MPK18,'3a-Budget Detail'!MPE17:MPE511,'List Data'!MPG26)</f>
        <v>0</v>
      </c>
      <c r="MPJ41" s="42"/>
      <c r="MPK41" s="42" t="s">
        <v>498</v>
      </c>
      <c r="MPL41" s="92">
        <f>SUMIFS('3a-Budget Detail'!MPM17:MPM511,'3a-Budget Detail'!MPJ17:MPJ511,'List Data'!MPO18,'3a-Budget Detail'!MPI17:MPI511,'List Data'!MPK26)</f>
        <v>0</v>
      </c>
      <c r="MPN41" s="42"/>
      <c r="MPO41" s="42" t="s">
        <v>498</v>
      </c>
      <c r="MPP41" s="92">
        <f>SUMIFS('3a-Budget Detail'!MPQ17:MPQ511,'3a-Budget Detail'!MPN17:MPN511,'List Data'!MPS18,'3a-Budget Detail'!MPM17:MPM511,'List Data'!MPO26)</f>
        <v>0</v>
      </c>
      <c r="MPR41" s="42"/>
      <c r="MPS41" s="42" t="s">
        <v>498</v>
      </c>
      <c r="MPT41" s="92">
        <f>SUMIFS('3a-Budget Detail'!MPU17:MPU511,'3a-Budget Detail'!MPR17:MPR511,'List Data'!MPW18,'3a-Budget Detail'!MPQ17:MPQ511,'List Data'!MPS26)</f>
        <v>0</v>
      </c>
      <c r="MPV41" s="42"/>
      <c r="MPW41" s="42" t="s">
        <v>498</v>
      </c>
      <c r="MPX41" s="92">
        <f>SUMIFS('3a-Budget Detail'!MPY17:MPY511,'3a-Budget Detail'!MPV17:MPV511,'List Data'!MQA18,'3a-Budget Detail'!MPU17:MPU511,'List Data'!MPW26)</f>
        <v>0</v>
      </c>
      <c r="MPZ41" s="42"/>
      <c r="MQA41" s="42" t="s">
        <v>498</v>
      </c>
      <c r="MQB41" s="92">
        <f>SUMIFS('3a-Budget Detail'!MQC17:MQC511,'3a-Budget Detail'!MPZ17:MPZ511,'List Data'!MQE18,'3a-Budget Detail'!MPY17:MPY511,'List Data'!MQA26)</f>
        <v>0</v>
      </c>
      <c r="MQD41" s="42"/>
      <c r="MQE41" s="42" t="s">
        <v>498</v>
      </c>
      <c r="MQF41" s="92">
        <f>SUMIFS('3a-Budget Detail'!MQG17:MQG511,'3a-Budget Detail'!MQD17:MQD511,'List Data'!MQI18,'3a-Budget Detail'!MQC17:MQC511,'List Data'!MQE26)</f>
        <v>0</v>
      </c>
      <c r="MQH41" s="42"/>
      <c r="MQI41" s="42" t="s">
        <v>498</v>
      </c>
      <c r="MQJ41" s="92">
        <f>SUMIFS('3a-Budget Detail'!MQK17:MQK511,'3a-Budget Detail'!MQH17:MQH511,'List Data'!MQM18,'3a-Budget Detail'!MQG17:MQG511,'List Data'!MQI26)</f>
        <v>0</v>
      </c>
      <c r="MQL41" s="42"/>
      <c r="MQM41" s="42" t="s">
        <v>498</v>
      </c>
      <c r="MQN41" s="92">
        <f>SUMIFS('3a-Budget Detail'!MQO17:MQO511,'3a-Budget Detail'!MQL17:MQL511,'List Data'!MQQ18,'3a-Budget Detail'!MQK17:MQK511,'List Data'!MQM26)</f>
        <v>0</v>
      </c>
      <c r="MQP41" s="42"/>
      <c r="MQQ41" s="42" t="s">
        <v>498</v>
      </c>
      <c r="MQR41" s="92">
        <f>SUMIFS('3a-Budget Detail'!MQS17:MQS511,'3a-Budget Detail'!MQP17:MQP511,'List Data'!MQU18,'3a-Budget Detail'!MQO17:MQO511,'List Data'!MQQ26)</f>
        <v>0</v>
      </c>
      <c r="MQT41" s="42"/>
      <c r="MQU41" s="42" t="s">
        <v>498</v>
      </c>
      <c r="MQV41" s="92">
        <f>SUMIFS('3a-Budget Detail'!MQW17:MQW511,'3a-Budget Detail'!MQT17:MQT511,'List Data'!MQY18,'3a-Budget Detail'!MQS17:MQS511,'List Data'!MQU26)</f>
        <v>0</v>
      </c>
      <c r="MQX41" s="42"/>
      <c r="MQY41" s="42" t="s">
        <v>498</v>
      </c>
      <c r="MQZ41" s="92">
        <f>SUMIFS('3a-Budget Detail'!MRA17:MRA511,'3a-Budget Detail'!MQX17:MQX511,'List Data'!MRC18,'3a-Budget Detail'!MQW17:MQW511,'List Data'!MQY26)</f>
        <v>0</v>
      </c>
      <c r="MRB41" s="42"/>
      <c r="MRC41" s="42" t="s">
        <v>498</v>
      </c>
      <c r="MRD41" s="92">
        <f>SUMIFS('3a-Budget Detail'!MRE17:MRE511,'3a-Budget Detail'!MRB17:MRB511,'List Data'!MRG18,'3a-Budget Detail'!MRA17:MRA511,'List Data'!MRC26)</f>
        <v>0</v>
      </c>
      <c r="MRF41" s="42"/>
      <c r="MRG41" s="42" t="s">
        <v>498</v>
      </c>
      <c r="MRH41" s="92">
        <f>SUMIFS('3a-Budget Detail'!MRI17:MRI511,'3a-Budget Detail'!MRF17:MRF511,'List Data'!MRK18,'3a-Budget Detail'!MRE17:MRE511,'List Data'!MRG26)</f>
        <v>0</v>
      </c>
      <c r="MRJ41" s="42"/>
      <c r="MRK41" s="42" t="s">
        <v>498</v>
      </c>
      <c r="MRL41" s="92">
        <f>SUMIFS('3a-Budget Detail'!MRM17:MRM511,'3a-Budget Detail'!MRJ17:MRJ511,'List Data'!MRO18,'3a-Budget Detail'!MRI17:MRI511,'List Data'!MRK26)</f>
        <v>0</v>
      </c>
      <c r="MRN41" s="42"/>
      <c r="MRO41" s="42" t="s">
        <v>498</v>
      </c>
      <c r="MRP41" s="92">
        <f>SUMIFS('3a-Budget Detail'!MRQ17:MRQ511,'3a-Budget Detail'!MRN17:MRN511,'List Data'!MRS18,'3a-Budget Detail'!MRM17:MRM511,'List Data'!MRO26)</f>
        <v>0</v>
      </c>
      <c r="MRR41" s="42"/>
      <c r="MRS41" s="42" t="s">
        <v>498</v>
      </c>
      <c r="MRT41" s="92">
        <f>SUMIFS('3a-Budget Detail'!MRU17:MRU511,'3a-Budget Detail'!MRR17:MRR511,'List Data'!MRW18,'3a-Budget Detail'!MRQ17:MRQ511,'List Data'!MRS26)</f>
        <v>0</v>
      </c>
      <c r="MRV41" s="42"/>
      <c r="MRW41" s="42" t="s">
        <v>498</v>
      </c>
      <c r="MRX41" s="92">
        <f>SUMIFS('3a-Budget Detail'!MRY17:MRY511,'3a-Budget Detail'!MRV17:MRV511,'List Data'!MSA18,'3a-Budget Detail'!MRU17:MRU511,'List Data'!MRW26)</f>
        <v>0</v>
      </c>
      <c r="MRZ41" s="42"/>
      <c r="MSA41" s="42" t="s">
        <v>498</v>
      </c>
      <c r="MSB41" s="92">
        <f>SUMIFS('3a-Budget Detail'!MSC17:MSC511,'3a-Budget Detail'!MRZ17:MRZ511,'List Data'!MSE18,'3a-Budget Detail'!MRY17:MRY511,'List Data'!MSA26)</f>
        <v>0</v>
      </c>
      <c r="MSD41" s="42"/>
      <c r="MSE41" s="42" t="s">
        <v>498</v>
      </c>
      <c r="MSF41" s="92">
        <f>SUMIFS('3a-Budget Detail'!MSG17:MSG511,'3a-Budget Detail'!MSD17:MSD511,'List Data'!MSI18,'3a-Budget Detail'!MSC17:MSC511,'List Data'!MSE26)</f>
        <v>0</v>
      </c>
      <c r="MSH41" s="42"/>
      <c r="MSI41" s="42" t="s">
        <v>498</v>
      </c>
      <c r="MSJ41" s="92">
        <f>SUMIFS('3a-Budget Detail'!MSK17:MSK511,'3a-Budget Detail'!MSH17:MSH511,'List Data'!MSM18,'3a-Budget Detail'!MSG17:MSG511,'List Data'!MSI26)</f>
        <v>0</v>
      </c>
      <c r="MSL41" s="42"/>
      <c r="MSM41" s="42" t="s">
        <v>498</v>
      </c>
      <c r="MSN41" s="92">
        <f>SUMIFS('3a-Budget Detail'!MSO17:MSO511,'3a-Budget Detail'!MSL17:MSL511,'List Data'!MSQ18,'3a-Budget Detail'!MSK17:MSK511,'List Data'!MSM26)</f>
        <v>0</v>
      </c>
      <c r="MSP41" s="42"/>
      <c r="MSQ41" s="42" t="s">
        <v>498</v>
      </c>
      <c r="MSR41" s="92">
        <f>SUMIFS('3a-Budget Detail'!MSS17:MSS511,'3a-Budget Detail'!MSP17:MSP511,'List Data'!MSU18,'3a-Budget Detail'!MSO17:MSO511,'List Data'!MSQ26)</f>
        <v>0</v>
      </c>
      <c r="MST41" s="42"/>
      <c r="MSU41" s="42" t="s">
        <v>498</v>
      </c>
      <c r="MSV41" s="92">
        <f>SUMIFS('3a-Budget Detail'!MSW17:MSW511,'3a-Budget Detail'!MST17:MST511,'List Data'!MSY18,'3a-Budget Detail'!MSS17:MSS511,'List Data'!MSU26)</f>
        <v>0</v>
      </c>
      <c r="MSX41" s="42"/>
      <c r="MSY41" s="42" t="s">
        <v>498</v>
      </c>
      <c r="MSZ41" s="92">
        <f>SUMIFS('3a-Budget Detail'!MTA17:MTA511,'3a-Budget Detail'!MSX17:MSX511,'List Data'!MTC18,'3a-Budget Detail'!MSW17:MSW511,'List Data'!MSY26)</f>
        <v>0</v>
      </c>
      <c r="MTB41" s="42"/>
      <c r="MTC41" s="42" t="s">
        <v>498</v>
      </c>
      <c r="MTD41" s="92">
        <f>SUMIFS('3a-Budget Detail'!MTE17:MTE511,'3a-Budget Detail'!MTB17:MTB511,'List Data'!MTG18,'3a-Budget Detail'!MTA17:MTA511,'List Data'!MTC26)</f>
        <v>0</v>
      </c>
      <c r="MTF41" s="42"/>
      <c r="MTG41" s="42" t="s">
        <v>498</v>
      </c>
      <c r="MTH41" s="92">
        <f>SUMIFS('3a-Budget Detail'!MTI17:MTI511,'3a-Budget Detail'!MTF17:MTF511,'List Data'!MTK18,'3a-Budget Detail'!MTE17:MTE511,'List Data'!MTG26)</f>
        <v>0</v>
      </c>
      <c r="MTJ41" s="42"/>
      <c r="MTK41" s="42" t="s">
        <v>498</v>
      </c>
      <c r="MTL41" s="92">
        <f>SUMIFS('3a-Budget Detail'!MTM17:MTM511,'3a-Budget Detail'!MTJ17:MTJ511,'List Data'!MTO18,'3a-Budget Detail'!MTI17:MTI511,'List Data'!MTK26)</f>
        <v>0</v>
      </c>
      <c r="MTN41" s="42"/>
      <c r="MTO41" s="42" t="s">
        <v>498</v>
      </c>
      <c r="MTP41" s="92">
        <f>SUMIFS('3a-Budget Detail'!MTQ17:MTQ511,'3a-Budget Detail'!MTN17:MTN511,'List Data'!MTS18,'3a-Budget Detail'!MTM17:MTM511,'List Data'!MTO26)</f>
        <v>0</v>
      </c>
      <c r="MTR41" s="42"/>
      <c r="MTS41" s="42" t="s">
        <v>498</v>
      </c>
      <c r="MTT41" s="92">
        <f>SUMIFS('3a-Budget Detail'!MTU17:MTU511,'3a-Budget Detail'!MTR17:MTR511,'List Data'!MTW18,'3a-Budget Detail'!MTQ17:MTQ511,'List Data'!MTS26)</f>
        <v>0</v>
      </c>
      <c r="MTV41" s="42"/>
      <c r="MTW41" s="42" t="s">
        <v>498</v>
      </c>
      <c r="MTX41" s="92">
        <f>SUMIFS('3a-Budget Detail'!MTY17:MTY511,'3a-Budget Detail'!MTV17:MTV511,'List Data'!MUA18,'3a-Budget Detail'!MTU17:MTU511,'List Data'!MTW26)</f>
        <v>0</v>
      </c>
      <c r="MTZ41" s="42"/>
      <c r="MUA41" s="42" t="s">
        <v>498</v>
      </c>
      <c r="MUB41" s="92">
        <f>SUMIFS('3a-Budget Detail'!MUC17:MUC511,'3a-Budget Detail'!MTZ17:MTZ511,'List Data'!MUE18,'3a-Budget Detail'!MTY17:MTY511,'List Data'!MUA26)</f>
        <v>0</v>
      </c>
      <c r="MUD41" s="42"/>
      <c r="MUE41" s="42" t="s">
        <v>498</v>
      </c>
      <c r="MUF41" s="92">
        <f>SUMIFS('3a-Budget Detail'!MUG17:MUG511,'3a-Budget Detail'!MUD17:MUD511,'List Data'!MUI18,'3a-Budget Detail'!MUC17:MUC511,'List Data'!MUE26)</f>
        <v>0</v>
      </c>
      <c r="MUH41" s="42"/>
      <c r="MUI41" s="42" t="s">
        <v>498</v>
      </c>
      <c r="MUJ41" s="92">
        <f>SUMIFS('3a-Budget Detail'!MUK17:MUK511,'3a-Budget Detail'!MUH17:MUH511,'List Data'!MUM18,'3a-Budget Detail'!MUG17:MUG511,'List Data'!MUI26)</f>
        <v>0</v>
      </c>
      <c r="MUL41" s="42"/>
      <c r="MUM41" s="42" t="s">
        <v>498</v>
      </c>
      <c r="MUN41" s="92">
        <f>SUMIFS('3a-Budget Detail'!MUO17:MUO511,'3a-Budget Detail'!MUL17:MUL511,'List Data'!MUQ18,'3a-Budget Detail'!MUK17:MUK511,'List Data'!MUM26)</f>
        <v>0</v>
      </c>
      <c r="MUP41" s="42"/>
      <c r="MUQ41" s="42" t="s">
        <v>498</v>
      </c>
      <c r="MUR41" s="92">
        <f>SUMIFS('3a-Budget Detail'!MUS17:MUS511,'3a-Budget Detail'!MUP17:MUP511,'List Data'!MUU18,'3a-Budget Detail'!MUO17:MUO511,'List Data'!MUQ26)</f>
        <v>0</v>
      </c>
      <c r="MUT41" s="42"/>
      <c r="MUU41" s="42" t="s">
        <v>498</v>
      </c>
      <c r="MUV41" s="92">
        <f>SUMIFS('3a-Budget Detail'!MUW17:MUW511,'3a-Budget Detail'!MUT17:MUT511,'List Data'!MUY18,'3a-Budget Detail'!MUS17:MUS511,'List Data'!MUU26)</f>
        <v>0</v>
      </c>
      <c r="MUX41" s="42"/>
      <c r="MUY41" s="42" t="s">
        <v>498</v>
      </c>
      <c r="MUZ41" s="92">
        <f>SUMIFS('3a-Budget Detail'!MVA17:MVA511,'3a-Budget Detail'!MUX17:MUX511,'List Data'!MVC18,'3a-Budget Detail'!MUW17:MUW511,'List Data'!MUY26)</f>
        <v>0</v>
      </c>
      <c r="MVB41" s="42"/>
      <c r="MVC41" s="42" t="s">
        <v>498</v>
      </c>
      <c r="MVD41" s="92">
        <f>SUMIFS('3a-Budget Detail'!MVE17:MVE511,'3a-Budget Detail'!MVB17:MVB511,'List Data'!MVG18,'3a-Budget Detail'!MVA17:MVA511,'List Data'!MVC26)</f>
        <v>0</v>
      </c>
      <c r="MVF41" s="42"/>
      <c r="MVG41" s="42" t="s">
        <v>498</v>
      </c>
      <c r="MVH41" s="92">
        <f>SUMIFS('3a-Budget Detail'!MVI17:MVI511,'3a-Budget Detail'!MVF17:MVF511,'List Data'!MVK18,'3a-Budget Detail'!MVE17:MVE511,'List Data'!MVG26)</f>
        <v>0</v>
      </c>
      <c r="MVJ41" s="42"/>
      <c r="MVK41" s="42" t="s">
        <v>498</v>
      </c>
      <c r="MVL41" s="92">
        <f>SUMIFS('3a-Budget Detail'!MVM17:MVM511,'3a-Budget Detail'!MVJ17:MVJ511,'List Data'!MVO18,'3a-Budget Detail'!MVI17:MVI511,'List Data'!MVK26)</f>
        <v>0</v>
      </c>
      <c r="MVN41" s="42"/>
      <c r="MVO41" s="42" t="s">
        <v>498</v>
      </c>
      <c r="MVP41" s="92">
        <f>SUMIFS('3a-Budget Detail'!MVQ17:MVQ511,'3a-Budget Detail'!MVN17:MVN511,'List Data'!MVS18,'3a-Budget Detail'!MVM17:MVM511,'List Data'!MVO26)</f>
        <v>0</v>
      </c>
      <c r="MVR41" s="42"/>
      <c r="MVS41" s="42" t="s">
        <v>498</v>
      </c>
      <c r="MVT41" s="92">
        <f>SUMIFS('3a-Budget Detail'!MVU17:MVU511,'3a-Budget Detail'!MVR17:MVR511,'List Data'!MVW18,'3a-Budget Detail'!MVQ17:MVQ511,'List Data'!MVS26)</f>
        <v>0</v>
      </c>
      <c r="MVV41" s="42"/>
      <c r="MVW41" s="42" t="s">
        <v>498</v>
      </c>
      <c r="MVX41" s="92">
        <f>SUMIFS('3a-Budget Detail'!MVY17:MVY511,'3a-Budget Detail'!MVV17:MVV511,'List Data'!MWA18,'3a-Budget Detail'!MVU17:MVU511,'List Data'!MVW26)</f>
        <v>0</v>
      </c>
      <c r="MVZ41" s="42"/>
      <c r="MWA41" s="42" t="s">
        <v>498</v>
      </c>
      <c r="MWB41" s="92">
        <f>SUMIFS('3a-Budget Detail'!MWC17:MWC511,'3a-Budget Detail'!MVZ17:MVZ511,'List Data'!MWE18,'3a-Budget Detail'!MVY17:MVY511,'List Data'!MWA26)</f>
        <v>0</v>
      </c>
      <c r="MWD41" s="42"/>
      <c r="MWE41" s="42" t="s">
        <v>498</v>
      </c>
      <c r="MWF41" s="92">
        <f>SUMIFS('3a-Budget Detail'!MWG17:MWG511,'3a-Budget Detail'!MWD17:MWD511,'List Data'!MWI18,'3a-Budget Detail'!MWC17:MWC511,'List Data'!MWE26)</f>
        <v>0</v>
      </c>
      <c r="MWH41" s="42"/>
      <c r="MWI41" s="42" t="s">
        <v>498</v>
      </c>
      <c r="MWJ41" s="92">
        <f>SUMIFS('3a-Budget Detail'!MWK17:MWK511,'3a-Budget Detail'!MWH17:MWH511,'List Data'!MWM18,'3a-Budget Detail'!MWG17:MWG511,'List Data'!MWI26)</f>
        <v>0</v>
      </c>
      <c r="MWL41" s="42"/>
      <c r="MWM41" s="42" t="s">
        <v>498</v>
      </c>
      <c r="MWN41" s="92">
        <f>SUMIFS('3a-Budget Detail'!MWO17:MWO511,'3a-Budget Detail'!MWL17:MWL511,'List Data'!MWQ18,'3a-Budget Detail'!MWK17:MWK511,'List Data'!MWM26)</f>
        <v>0</v>
      </c>
      <c r="MWP41" s="42"/>
      <c r="MWQ41" s="42" t="s">
        <v>498</v>
      </c>
      <c r="MWR41" s="92">
        <f>SUMIFS('3a-Budget Detail'!MWS17:MWS511,'3a-Budget Detail'!MWP17:MWP511,'List Data'!MWU18,'3a-Budget Detail'!MWO17:MWO511,'List Data'!MWQ26)</f>
        <v>0</v>
      </c>
      <c r="MWT41" s="42"/>
      <c r="MWU41" s="42" t="s">
        <v>498</v>
      </c>
      <c r="MWV41" s="92">
        <f>SUMIFS('3a-Budget Detail'!MWW17:MWW511,'3a-Budget Detail'!MWT17:MWT511,'List Data'!MWY18,'3a-Budget Detail'!MWS17:MWS511,'List Data'!MWU26)</f>
        <v>0</v>
      </c>
      <c r="MWX41" s="42"/>
      <c r="MWY41" s="42" t="s">
        <v>498</v>
      </c>
      <c r="MWZ41" s="92">
        <f>SUMIFS('3a-Budget Detail'!MXA17:MXA511,'3a-Budget Detail'!MWX17:MWX511,'List Data'!MXC18,'3a-Budget Detail'!MWW17:MWW511,'List Data'!MWY26)</f>
        <v>0</v>
      </c>
      <c r="MXB41" s="42"/>
      <c r="MXC41" s="42" t="s">
        <v>498</v>
      </c>
      <c r="MXD41" s="92">
        <f>SUMIFS('3a-Budget Detail'!MXE17:MXE511,'3a-Budget Detail'!MXB17:MXB511,'List Data'!MXG18,'3a-Budget Detail'!MXA17:MXA511,'List Data'!MXC26)</f>
        <v>0</v>
      </c>
      <c r="MXF41" s="42"/>
      <c r="MXG41" s="42" t="s">
        <v>498</v>
      </c>
      <c r="MXH41" s="92">
        <f>SUMIFS('3a-Budget Detail'!MXI17:MXI511,'3a-Budget Detail'!MXF17:MXF511,'List Data'!MXK18,'3a-Budget Detail'!MXE17:MXE511,'List Data'!MXG26)</f>
        <v>0</v>
      </c>
      <c r="MXJ41" s="42"/>
      <c r="MXK41" s="42" t="s">
        <v>498</v>
      </c>
      <c r="MXL41" s="92">
        <f>SUMIFS('3a-Budget Detail'!MXM17:MXM511,'3a-Budget Detail'!MXJ17:MXJ511,'List Data'!MXO18,'3a-Budget Detail'!MXI17:MXI511,'List Data'!MXK26)</f>
        <v>0</v>
      </c>
      <c r="MXN41" s="42"/>
      <c r="MXO41" s="42" t="s">
        <v>498</v>
      </c>
      <c r="MXP41" s="92">
        <f>SUMIFS('3a-Budget Detail'!MXQ17:MXQ511,'3a-Budget Detail'!MXN17:MXN511,'List Data'!MXS18,'3a-Budget Detail'!MXM17:MXM511,'List Data'!MXO26)</f>
        <v>0</v>
      </c>
      <c r="MXR41" s="42"/>
      <c r="MXS41" s="42" t="s">
        <v>498</v>
      </c>
      <c r="MXT41" s="92">
        <f>SUMIFS('3a-Budget Detail'!MXU17:MXU511,'3a-Budget Detail'!MXR17:MXR511,'List Data'!MXW18,'3a-Budget Detail'!MXQ17:MXQ511,'List Data'!MXS26)</f>
        <v>0</v>
      </c>
      <c r="MXV41" s="42"/>
      <c r="MXW41" s="42" t="s">
        <v>498</v>
      </c>
      <c r="MXX41" s="92">
        <f>SUMIFS('3a-Budget Detail'!MXY17:MXY511,'3a-Budget Detail'!MXV17:MXV511,'List Data'!MYA18,'3a-Budget Detail'!MXU17:MXU511,'List Data'!MXW26)</f>
        <v>0</v>
      </c>
      <c r="MXZ41" s="42"/>
      <c r="MYA41" s="42" t="s">
        <v>498</v>
      </c>
      <c r="MYB41" s="92">
        <f>SUMIFS('3a-Budget Detail'!MYC17:MYC511,'3a-Budget Detail'!MXZ17:MXZ511,'List Data'!MYE18,'3a-Budget Detail'!MXY17:MXY511,'List Data'!MYA26)</f>
        <v>0</v>
      </c>
      <c r="MYD41" s="42"/>
      <c r="MYE41" s="42" t="s">
        <v>498</v>
      </c>
      <c r="MYF41" s="92">
        <f>SUMIFS('3a-Budget Detail'!MYG17:MYG511,'3a-Budget Detail'!MYD17:MYD511,'List Data'!MYI18,'3a-Budget Detail'!MYC17:MYC511,'List Data'!MYE26)</f>
        <v>0</v>
      </c>
      <c r="MYH41" s="42"/>
      <c r="MYI41" s="42" t="s">
        <v>498</v>
      </c>
      <c r="MYJ41" s="92">
        <f>SUMIFS('3a-Budget Detail'!MYK17:MYK511,'3a-Budget Detail'!MYH17:MYH511,'List Data'!MYM18,'3a-Budget Detail'!MYG17:MYG511,'List Data'!MYI26)</f>
        <v>0</v>
      </c>
      <c r="MYL41" s="42"/>
      <c r="MYM41" s="42" t="s">
        <v>498</v>
      </c>
      <c r="MYN41" s="92">
        <f>SUMIFS('3a-Budget Detail'!MYO17:MYO511,'3a-Budget Detail'!MYL17:MYL511,'List Data'!MYQ18,'3a-Budget Detail'!MYK17:MYK511,'List Data'!MYM26)</f>
        <v>0</v>
      </c>
      <c r="MYP41" s="42"/>
      <c r="MYQ41" s="42" t="s">
        <v>498</v>
      </c>
      <c r="MYR41" s="92">
        <f>SUMIFS('3a-Budget Detail'!MYS17:MYS511,'3a-Budget Detail'!MYP17:MYP511,'List Data'!MYU18,'3a-Budget Detail'!MYO17:MYO511,'List Data'!MYQ26)</f>
        <v>0</v>
      </c>
      <c r="MYT41" s="42"/>
      <c r="MYU41" s="42" t="s">
        <v>498</v>
      </c>
      <c r="MYV41" s="92">
        <f>SUMIFS('3a-Budget Detail'!MYW17:MYW511,'3a-Budget Detail'!MYT17:MYT511,'List Data'!MYY18,'3a-Budget Detail'!MYS17:MYS511,'List Data'!MYU26)</f>
        <v>0</v>
      </c>
      <c r="MYX41" s="42"/>
      <c r="MYY41" s="42" t="s">
        <v>498</v>
      </c>
      <c r="MYZ41" s="92">
        <f>SUMIFS('3a-Budget Detail'!MZA17:MZA511,'3a-Budget Detail'!MYX17:MYX511,'List Data'!MZC18,'3a-Budget Detail'!MYW17:MYW511,'List Data'!MYY26)</f>
        <v>0</v>
      </c>
      <c r="MZB41" s="42"/>
      <c r="MZC41" s="42" t="s">
        <v>498</v>
      </c>
      <c r="MZD41" s="92">
        <f>SUMIFS('3a-Budget Detail'!MZE17:MZE511,'3a-Budget Detail'!MZB17:MZB511,'List Data'!MZG18,'3a-Budget Detail'!MZA17:MZA511,'List Data'!MZC26)</f>
        <v>0</v>
      </c>
      <c r="MZF41" s="42"/>
      <c r="MZG41" s="42" t="s">
        <v>498</v>
      </c>
      <c r="MZH41" s="92">
        <f>SUMIFS('3a-Budget Detail'!MZI17:MZI511,'3a-Budget Detail'!MZF17:MZF511,'List Data'!MZK18,'3a-Budget Detail'!MZE17:MZE511,'List Data'!MZG26)</f>
        <v>0</v>
      </c>
      <c r="MZJ41" s="42"/>
      <c r="MZK41" s="42" t="s">
        <v>498</v>
      </c>
      <c r="MZL41" s="92">
        <f>SUMIFS('3a-Budget Detail'!MZM17:MZM511,'3a-Budget Detail'!MZJ17:MZJ511,'List Data'!MZO18,'3a-Budget Detail'!MZI17:MZI511,'List Data'!MZK26)</f>
        <v>0</v>
      </c>
      <c r="MZN41" s="42"/>
      <c r="MZO41" s="42" t="s">
        <v>498</v>
      </c>
      <c r="MZP41" s="92">
        <f>SUMIFS('3a-Budget Detail'!MZQ17:MZQ511,'3a-Budget Detail'!MZN17:MZN511,'List Data'!MZS18,'3a-Budget Detail'!MZM17:MZM511,'List Data'!MZO26)</f>
        <v>0</v>
      </c>
      <c r="MZR41" s="42"/>
      <c r="MZS41" s="42" t="s">
        <v>498</v>
      </c>
      <c r="MZT41" s="92">
        <f>SUMIFS('3a-Budget Detail'!MZU17:MZU511,'3a-Budget Detail'!MZR17:MZR511,'List Data'!MZW18,'3a-Budget Detail'!MZQ17:MZQ511,'List Data'!MZS26)</f>
        <v>0</v>
      </c>
      <c r="MZV41" s="42"/>
      <c r="MZW41" s="42" t="s">
        <v>498</v>
      </c>
      <c r="MZX41" s="92">
        <f>SUMIFS('3a-Budget Detail'!MZY17:MZY511,'3a-Budget Detail'!MZV17:MZV511,'List Data'!NAA18,'3a-Budget Detail'!MZU17:MZU511,'List Data'!MZW26)</f>
        <v>0</v>
      </c>
      <c r="MZZ41" s="42"/>
      <c r="NAA41" s="42" t="s">
        <v>498</v>
      </c>
      <c r="NAB41" s="92">
        <f>SUMIFS('3a-Budget Detail'!NAC17:NAC511,'3a-Budget Detail'!MZZ17:MZZ511,'List Data'!NAE18,'3a-Budget Detail'!MZY17:MZY511,'List Data'!NAA26)</f>
        <v>0</v>
      </c>
      <c r="NAD41" s="42"/>
      <c r="NAE41" s="42" t="s">
        <v>498</v>
      </c>
      <c r="NAF41" s="92">
        <f>SUMIFS('3a-Budget Detail'!NAG17:NAG511,'3a-Budget Detail'!NAD17:NAD511,'List Data'!NAI18,'3a-Budget Detail'!NAC17:NAC511,'List Data'!NAE26)</f>
        <v>0</v>
      </c>
      <c r="NAH41" s="42"/>
      <c r="NAI41" s="42" t="s">
        <v>498</v>
      </c>
      <c r="NAJ41" s="92">
        <f>SUMIFS('3a-Budget Detail'!NAK17:NAK511,'3a-Budget Detail'!NAH17:NAH511,'List Data'!NAM18,'3a-Budget Detail'!NAG17:NAG511,'List Data'!NAI26)</f>
        <v>0</v>
      </c>
      <c r="NAL41" s="42"/>
      <c r="NAM41" s="42" t="s">
        <v>498</v>
      </c>
      <c r="NAN41" s="92">
        <f>SUMIFS('3a-Budget Detail'!NAO17:NAO511,'3a-Budget Detail'!NAL17:NAL511,'List Data'!NAQ18,'3a-Budget Detail'!NAK17:NAK511,'List Data'!NAM26)</f>
        <v>0</v>
      </c>
      <c r="NAP41" s="42"/>
      <c r="NAQ41" s="42" t="s">
        <v>498</v>
      </c>
      <c r="NAR41" s="92">
        <f>SUMIFS('3a-Budget Detail'!NAS17:NAS511,'3a-Budget Detail'!NAP17:NAP511,'List Data'!NAU18,'3a-Budget Detail'!NAO17:NAO511,'List Data'!NAQ26)</f>
        <v>0</v>
      </c>
      <c r="NAT41" s="42"/>
      <c r="NAU41" s="42" t="s">
        <v>498</v>
      </c>
      <c r="NAV41" s="92">
        <f>SUMIFS('3a-Budget Detail'!NAW17:NAW511,'3a-Budget Detail'!NAT17:NAT511,'List Data'!NAY18,'3a-Budget Detail'!NAS17:NAS511,'List Data'!NAU26)</f>
        <v>0</v>
      </c>
      <c r="NAX41" s="42"/>
      <c r="NAY41" s="42" t="s">
        <v>498</v>
      </c>
      <c r="NAZ41" s="92">
        <f>SUMIFS('3a-Budget Detail'!NBA17:NBA511,'3a-Budget Detail'!NAX17:NAX511,'List Data'!NBC18,'3a-Budget Detail'!NAW17:NAW511,'List Data'!NAY26)</f>
        <v>0</v>
      </c>
      <c r="NBB41" s="42"/>
      <c r="NBC41" s="42" t="s">
        <v>498</v>
      </c>
      <c r="NBD41" s="92">
        <f>SUMIFS('3a-Budget Detail'!NBE17:NBE511,'3a-Budget Detail'!NBB17:NBB511,'List Data'!NBG18,'3a-Budget Detail'!NBA17:NBA511,'List Data'!NBC26)</f>
        <v>0</v>
      </c>
      <c r="NBF41" s="42"/>
      <c r="NBG41" s="42" t="s">
        <v>498</v>
      </c>
      <c r="NBH41" s="92">
        <f>SUMIFS('3a-Budget Detail'!NBI17:NBI511,'3a-Budget Detail'!NBF17:NBF511,'List Data'!NBK18,'3a-Budget Detail'!NBE17:NBE511,'List Data'!NBG26)</f>
        <v>0</v>
      </c>
      <c r="NBJ41" s="42"/>
      <c r="NBK41" s="42" t="s">
        <v>498</v>
      </c>
      <c r="NBL41" s="92">
        <f>SUMIFS('3a-Budget Detail'!NBM17:NBM511,'3a-Budget Detail'!NBJ17:NBJ511,'List Data'!NBO18,'3a-Budget Detail'!NBI17:NBI511,'List Data'!NBK26)</f>
        <v>0</v>
      </c>
      <c r="NBN41" s="42"/>
      <c r="NBO41" s="42" t="s">
        <v>498</v>
      </c>
      <c r="NBP41" s="92">
        <f>SUMIFS('3a-Budget Detail'!NBQ17:NBQ511,'3a-Budget Detail'!NBN17:NBN511,'List Data'!NBS18,'3a-Budget Detail'!NBM17:NBM511,'List Data'!NBO26)</f>
        <v>0</v>
      </c>
      <c r="NBR41" s="42"/>
      <c r="NBS41" s="42" t="s">
        <v>498</v>
      </c>
      <c r="NBT41" s="92">
        <f>SUMIFS('3a-Budget Detail'!NBU17:NBU511,'3a-Budget Detail'!NBR17:NBR511,'List Data'!NBW18,'3a-Budget Detail'!NBQ17:NBQ511,'List Data'!NBS26)</f>
        <v>0</v>
      </c>
      <c r="NBV41" s="42"/>
      <c r="NBW41" s="42" t="s">
        <v>498</v>
      </c>
      <c r="NBX41" s="92">
        <f>SUMIFS('3a-Budget Detail'!NBY17:NBY511,'3a-Budget Detail'!NBV17:NBV511,'List Data'!NCA18,'3a-Budget Detail'!NBU17:NBU511,'List Data'!NBW26)</f>
        <v>0</v>
      </c>
      <c r="NBZ41" s="42"/>
      <c r="NCA41" s="42" t="s">
        <v>498</v>
      </c>
      <c r="NCB41" s="92">
        <f>SUMIFS('3a-Budget Detail'!NCC17:NCC511,'3a-Budget Detail'!NBZ17:NBZ511,'List Data'!NCE18,'3a-Budget Detail'!NBY17:NBY511,'List Data'!NCA26)</f>
        <v>0</v>
      </c>
      <c r="NCD41" s="42"/>
      <c r="NCE41" s="42" t="s">
        <v>498</v>
      </c>
      <c r="NCF41" s="92">
        <f>SUMIFS('3a-Budget Detail'!NCG17:NCG511,'3a-Budget Detail'!NCD17:NCD511,'List Data'!NCI18,'3a-Budget Detail'!NCC17:NCC511,'List Data'!NCE26)</f>
        <v>0</v>
      </c>
      <c r="NCH41" s="42"/>
      <c r="NCI41" s="42" t="s">
        <v>498</v>
      </c>
      <c r="NCJ41" s="92">
        <f>SUMIFS('3a-Budget Detail'!NCK17:NCK511,'3a-Budget Detail'!NCH17:NCH511,'List Data'!NCM18,'3a-Budget Detail'!NCG17:NCG511,'List Data'!NCI26)</f>
        <v>0</v>
      </c>
      <c r="NCL41" s="42"/>
      <c r="NCM41" s="42" t="s">
        <v>498</v>
      </c>
      <c r="NCN41" s="92">
        <f>SUMIFS('3a-Budget Detail'!NCO17:NCO511,'3a-Budget Detail'!NCL17:NCL511,'List Data'!NCQ18,'3a-Budget Detail'!NCK17:NCK511,'List Data'!NCM26)</f>
        <v>0</v>
      </c>
      <c r="NCP41" s="42"/>
      <c r="NCQ41" s="42" t="s">
        <v>498</v>
      </c>
      <c r="NCR41" s="92">
        <f>SUMIFS('3a-Budget Detail'!NCS17:NCS511,'3a-Budget Detail'!NCP17:NCP511,'List Data'!NCU18,'3a-Budget Detail'!NCO17:NCO511,'List Data'!NCQ26)</f>
        <v>0</v>
      </c>
      <c r="NCT41" s="42"/>
      <c r="NCU41" s="42" t="s">
        <v>498</v>
      </c>
      <c r="NCV41" s="92">
        <f>SUMIFS('3a-Budget Detail'!NCW17:NCW511,'3a-Budget Detail'!NCT17:NCT511,'List Data'!NCY18,'3a-Budget Detail'!NCS17:NCS511,'List Data'!NCU26)</f>
        <v>0</v>
      </c>
      <c r="NCX41" s="42"/>
      <c r="NCY41" s="42" t="s">
        <v>498</v>
      </c>
      <c r="NCZ41" s="92">
        <f>SUMIFS('3a-Budget Detail'!NDA17:NDA511,'3a-Budget Detail'!NCX17:NCX511,'List Data'!NDC18,'3a-Budget Detail'!NCW17:NCW511,'List Data'!NCY26)</f>
        <v>0</v>
      </c>
      <c r="NDB41" s="42"/>
      <c r="NDC41" s="42" t="s">
        <v>498</v>
      </c>
      <c r="NDD41" s="92">
        <f>SUMIFS('3a-Budget Detail'!NDE17:NDE511,'3a-Budget Detail'!NDB17:NDB511,'List Data'!NDG18,'3a-Budget Detail'!NDA17:NDA511,'List Data'!NDC26)</f>
        <v>0</v>
      </c>
      <c r="NDF41" s="42"/>
      <c r="NDG41" s="42" t="s">
        <v>498</v>
      </c>
      <c r="NDH41" s="92">
        <f>SUMIFS('3a-Budget Detail'!NDI17:NDI511,'3a-Budget Detail'!NDF17:NDF511,'List Data'!NDK18,'3a-Budget Detail'!NDE17:NDE511,'List Data'!NDG26)</f>
        <v>0</v>
      </c>
      <c r="NDJ41" s="42"/>
      <c r="NDK41" s="42" t="s">
        <v>498</v>
      </c>
      <c r="NDL41" s="92">
        <f>SUMIFS('3a-Budget Detail'!NDM17:NDM511,'3a-Budget Detail'!NDJ17:NDJ511,'List Data'!NDO18,'3a-Budget Detail'!NDI17:NDI511,'List Data'!NDK26)</f>
        <v>0</v>
      </c>
      <c r="NDN41" s="42"/>
      <c r="NDO41" s="42" t="s">
        <v>498</v>
      </c>
      <c r="NDP41" s="92">
        <f>SUMIFS('3a-Budget Detail'!NDQ17:NDQ511,'3a-Budget Detail'!NDN17:NDN511,'List Data'!NDS18,'3a-Budget Detail'!NDM17:NDM511,'List Data'!NDO26)</f>
        <v>0</v>
      </c>
      <c r="NDR41" s="42"/>
      <c r="NDS41" s="42" t="s">
        <v>498</v>
      </c>
      <c r="NDT41" s="92">
        <f>SUMIFS('3a-Budget Detail'!NDU17:NDU511,'3a-Budget Detail'!NDR17:NDR511,'List Data'!NDW18,'3a-Budget Detail'!NDQ17:NDQ511,'List Data'!NDS26)</f>
        <v>0</v>
      </c>
      <c r="NDV41" s="42"/>
      <c r="NDW41" s="42" t="s">
        <v>498</v>
      </c>
      <c r="NDX41" s="92">
        <f>SUMIFS('3a-Budget Detail'!NDY17:NDY511,'3a-Budget Detail'!NDV17:NDV511,'List Data'!NEA18,'3a-Budget Detail'!NDU17:NDU511,'List Data'!NDW26)</f>
        <v>0</v>
      </c>
      <c r="NDZ41" s="42"/>
      <c r="NEA41" s="42" t="s">
        <v>498</v>
      </c>
      <c r="NEB41" s="92">
        <f>SUMIFS('3a-Budget Detail'!NEC17:NEC511,'3a-Budget Detail'!NDZ17:NDZ511,'List Data'!NEE18,'3a-Budget Detail'!NDY17:NDY511,'List Data'!NEA26)</f>
        <v>0</v>
      </c>
      <c r="NED41" s="42"/>
      <c r="NEE41" s="42" t="s">
        <v>498</v>
      </c>
      <c r="NEF41" s="92">
        <f>SUMIFS('3a-Budget Detail'!NEG17:NEG511,'3a-Budget Detail'!NED17:NED511,'List Data'!NEI18,'3a-Budget Detail'!NEC17:NEC511,'List Data'!NEE26)</f>
        <v>0</v>
      </c>
      <c r="NEH41" s="42"/>
      <c r="NEI41" s="42" t="s">
        <v>498</v>
      </c>
      <c r="NEJ41" s="92">
        <f>SUMIFS('3a-Budget Detail'!NEK17:NEK511,'3a-Budget Detail'!NEH17:NEH511,'List Data'!NEM18,'3a-Budget Detail'!NEG17:NEG511,'List Data'!NEI26)</f>
        <v>0</v>
      </c>
      <c r="NEL41" s="42"/>
      <c r="NEM41" s="42" t="s">
        <v>498</v>
      </c>
      <c r="NEN41" s="92">
        <f>SUMIFS('3a-Budget Detail'!NEO17:NEO511,'3a-Budget Detail'!NEL17:NEL511,'List Data'!NEQ18,'3a-Budget Detail'!NEK17:NEK511,'List Data'!NEM26)</f>
        <v>0</v>
      </c>
      <c r="NEP41" s="42"/>
      <c r="NEQ41" s="42" t="s">
        <v>498</v>
      </c>
      <c r="NER41" s="92">
        <f>SUMIFS('3a-Budget Detail'!NES17:NES511,'3a-Budget Detail'!NEP17:NEP511,'List Data'!NEU18,'3a-Budget Detail'!NEO17:NEO511,'List Data'!NEQ26)</f>
        <v>0</v>
      </c>
      <c r="NET41" s="42"/>
      <c r="NEU41" s="42" t="s">
        <v>498</v>
      </c>
      <c r="NEV41" s="92">
        <f>SUMIFS('3a-Budget Detail'!NEW17:NEW511,'3a-Budget Detail'!NET17:NET511,'List Data'!NEY18,'3a-Budget Detail'!NES17:NES511,'List Data'!NEU26)</f>
        <v>0</v>
      </c>
      <c r="NEX41" s="42"/>
      <c r="NEY41" s="42" t="s">
        <v>498</v>
      </c>
      <c r="NEZ41" s="92">
        <f>SUMIFS('3a-Budget Detail'!NFA17:NFA511,'3a-Budget Detail'!NEX17:NEX511,'List Data'!NFC18,'3a-Budget Detail'!NEW17:NEW511,'List Data'!NEY26)</f>
        <v>0</v>
      </c>
      <c r="NFB41" s="42"/>
      <c r="NFC41" s="42" t="s">
        <v>498</v>
      </c>
      <c r="NFD41" s="92">
        <f>SUMIFS('3a-Budget Detail'!NFE17:NFE511,'3a-Budget Detail'!NFB17:NFB511,'List Data'!NFG18,'3a-Budget Detail'!NFA17:NFA511,'List Data'!NFC26)</f>
        <v>0</v>
      </c>
      <c r="NFF41" s="42"/>
      <c r="NFG41" s="42" t="s">
        <v>498</v>
      </c>
      <c r="NFH41" s="92">
        <f>SUMIFS('3a-Budget Detail'!NFI17:NFI511,'3a-Budget Detail'!NFF17:NFF511,'List Data'!NFK18,'3a-Budget Detail'!NFE17:NFE511,'List Data'!NFG26)</f>
        <v>0</v>
      </c>
      <c r="NFJ41" s="42"/>
      <c r="NFK41" s="42" t="s">
        <v>498</v>
      </c>
      <c r="NFL41" s="92">
        <f>SUMIFS('3a-Budget Detail'!NFM17:NFM511,'3a-Budget Detail'!NFJ17:NFJ511,'List Data'!NFO18,'3a-Budget Detail'!NFI17:NFI511,'List Data'!NFK26)</f>
        <v>0</v>
      </c>
      <c r="NFN41" s="42"/>
      <c r="NFO41" s="42" t="s">
        <v>498</v>
      </c>
      <c r="NFP41" s="92">
        <f>SUMIFS('3a-Budget Detail'!NFQ17:NFQ511,'3a-Budget Detail'!NFN17:NFN511,'List Data'!NFS18,'3a-Budget Detail'!NFM17:NFM511,'List Data'!NFO26)</f>
        <v>0</v>
      </c>
      <c r="NFR41" s="42"/>
      <c r="NFS41" s="42" t="s">
        <v>498</v>
      </c>
      <c r="NFT41" s="92">
        <f>SUMIFS('3a-Budget Detail'!NFU17:NFU511,'3a-Budget Detail'!NFR17:NFR511,'List Data'!NFW18,'3a-Budget Detail'!NFQ17:NFQ511,'List Data'!NFS26)</f>
        <v>0</v>
      </c>
      <c r="NFV41" s="42"/>
      <c r="NFW41" s="42" t="s">
        <v>498</v>
      </c>
      <c r="NFX41" s="92">
        <f>SUMIFS('3a-Budget Detail'!NFY17:NFY511,'3a-Budget Detail'!NFV17:NFV511,'List Data'!NGA18,'3a-Budget Detail'!NFU17:NFU511,'List Data'!NFW26)</f>
        <v>0</v>
      </c>
      <c r="NFZ41" s="42"/>
      <c r="NGA41" s="42" t="s">
        <v>498</v>
      </c>
      <c r="NGB41" s="92">
        <f>SUMIFS('3a-Budget Detail'!NGC17:NGC511,'3a-Budget Detail'!NFZ17:NFZ511,'List Data'!NGE18,'3a-Budget Detail'!NFY17:NFY511,'List Data'!NGA26)</f>
        <v>0</v>
      </c>
      <c r="NGD41" s="42"/>
      <c r="NGE41" s="42" t="s">
        <v>498</v>
      </c>
      <c r="NGF41" s="92">
        <f>SUMIFS('3a-Budget Detail'!NGG17:NGG511,'3a-Budget Detail'!NGD17:NGD511,'List Data'!NGI18,'3a-Budget Detail'!NGC17:NGC511,'List Data'!NGE26)</f>
        <v>0</v>
      </c>
      <c r="NGH41" s="42"/>
      <c r="NGI41" s="42" t="s">
        <v>498</v>
      </c>
      <c r="NGJ41" s="92">
        <f>SUMIFS('3a-Budget Detail'!NGK17:NGK511,'3a-Budget Detail'!NGH17:NGH511,'List Data'!NGM18,'3a-Budget Detail'!NGG17:NGG511,'List Data'!NGI26)</f>
        <v>0</v>
      </c>
      <c r="NGL41" s="42"/>
      <c r="NGM41" s="42" t="s">
        <v>498</v>
      </c>
      <c r="NGN41" s="92">
        <f>SUMIFS('3a-Budget Detail'!NGO17:NGO511,'3a-Budget Detail'!NGL17:NGL511,'List Data'!NGQ18,'3a-Budget Detail'!NGK17:NGK511,'List Data'!NGM26)</f>
        <v>0</v>
      </c>
      <c r="NGP41" s="42"/>
      <c r="NGQ41" s="42" t="s">
        <v>498</v>
      </c>
      <c r="NGR41" s="92">
        <f>SUMIFS('3a-Budget Detail'!NGS17:NGS511,'3a-Budget Detail'!NGP17:NGP511,'List Data'!NGU18,'3a-Budget Detail'!NGO17:NGO511,'List Data'!NGQ26)</f>
        <v>0</v>
      </c>
      <c r="NGT41" s="42"/>
      <c r="NGU41" s="42" t="s">
        <v>498</v>
      </c>
      <c r="NGV41" s="92">
        <f>SUMIFS('3a-Budget Detail'!NGW17:NGW511,'3a-Budget Detail'!NGT17:NGT511,'List Data'!NGY18,'3a-Budget Detail'!NGS17:NGS511,'List Data'!NGU26)</f>
        <v>0</v>
      </c>
      <c r="NGX41" s="42"/>
      <c r="NGY41" s="42" t="s">
        <v>498</v>
      </c>
      <c r="NGZ41" s="92">
        <f>SUMIFS('3a-Budget Detail'!NHA17:NHA511,'3a-Budget Detail'!NGX17:NGX511,'List Data'!NHC18,'3a-Budget Detail'!NGW17:NGW511,'List Data'!NGY26)</f>
        <v>0</v>
      </c>
      <c r="NHB41" s="42"/>
      <c r="NHC41" s="42" t="s">
        <v>498</v>
      </c>
      <c r="NHD41" s="92">
        <f>SUMIFS('3a-Budget Detail'!NHE17:NHE511,'3a-Budget Detail'!NHB17:NHB511,'List Data'!NHG18,'3a-Budget Detail'!NHA17:NHA511,'List Data'!NHC26)</f>
        <v>0</v>
      </c>
      <c r="NHF41" s="42"/>
      <c r="NHG41" s="42" t="s">
        <v>498</v>
      </c>
      <c r="NHH41" s="92">
        <f>SUMIFS('3a-Budget Detail'!NHI17:NHI511,'3a-Budget Detail'!NHF17:NHF511,'List Data'!NHK18,'3a-Budget Detail'!NHE17:NHE511,'List Data'!NHG26)</f>
        <v>0</v>
      </c>
      <c r="NHJ41" s="42"/>
      <c r="NHK41" s="42" t="s">
        <v>498</v>
      </c>
      <c r="NHL41" s="92">
        <f>SUMIFS('3a-Budget Detail'!NHM17:NHM511,'3a-Budget Detail'!NHJ17:NHJ511,'List Data'!NHO18,'3a-Budget Detail'!NHI17:NHI511,'List Data'!NHK26)</f>
        <v>0</v>
      </c>
      <c r="NHN41" s="42"/>
      <c r="NHO41" s="42" t="s">
        <v>498</v>
      </c>
      <c r="NHP41" s="92">
        <f>SUMIFS('3a-Budget Detail'!NHQ17:NHQ511,'3a-Budget Detail'!NHN17:NHN511,'List Data'!NHS18,'3a-Budget Detail'!NHM17:NHM511,'List Data'!NHO26)</f>
        <v>0</v>
      </c>
      <c r="NHR41" s="42"/>
      <c r="NHS41" s="42" t="s">
        <v>498</v>
      </c>
      <c r="NHT41" s="92">
        <f>SUMIFS('3a-Budget Detail'!NHU17:NHU511,'3a-Budget Detail'!NHR17:NHR511,'List Data'!NHW18,'3a-Budget Detail'!NHQ17:NHQ511,'List Data'!NHS26)</f>
        <v>0</v>
      </c>
      <c r="NHV41" s="42"/>
      <c r="NHW41" s="42" t="s">
        <v>498</v>
      </c>
      <c r="NHX41" s="92">
        <f>SUMIFS('3a-Budget Detail'!NHY17:NHY511,'3a-Budget Detail'!NHV17:NHV511,'List Data'!NIA18,'3a-Budget Detail'!NHU17:NHU511,'List Data'!NHW26)</f>
        <v>0</v>
      </c>
      <c r="NHZ41" s="42"/>
      <c r="NIA41" s="42" t="s">
        <v>498</v>
      </c>
      <c r="NIB41" s="92">
        <f>SUMIFS('3a-Budget Detail'!NIC17:NIC511,'3a-Budget Detail'!NHZ17:NHZ511,'List Data'!NIE18,'3a-Budget Detail'!NHY17:NHY511,'List Data'!NIA26)</f>
        <v>0</v>
      </c>
      <c r="NID41" s="42"/>
      <c r="NIE41" s="42" t="s">
        <v>498</v>
      </c>
      <c r="NIF41" s="92">
        <f>SUMIFS('3a-Budget Detail'!NIG17:NIG511,'3a-Budget Detail'!NID17:NID511,'List Data'!NII18,'3a-Budget Detail'!NIC17:NIC511,'List Data'!NIE26)</f>
        <v>0</v>
      </c>
      <c r="NIH41" s="42"/>
      <c r="NII41" s="42" t="s">
        <v>498</v>
      </c>
      <c r="NIJ41" s="92">
        <f>SUMIFS('3a-Budget Detail'!NIK17:NIK511,'3a-Budget Detail'!NIH17:NIH511,'List Data'!NIM18,'3a-Budget Detail'!NIG17:NIG511,'List Data'!NII26)</f>
        <v>0</v>
      </c>
      <c r="NIL41" s="42"/>
      <c r="NIM41" s="42" t="s">
        <v>498</v>
      </c>
      <c r="NIN41" s="92">
        <f>SUMIFS('3a-Budget Detail'!NIO17:NIO511,'3a-Budget Detail'!NIL17:NIL511,'List Data'!NIQ18,'3a-Budget Detail'!NIK17:NIK511,'List Data'!NIM26)</f>
        <v>0</v>
      </c>
      <c r="NIP41" s="42"/>
      <c r="NIQ41" s="42" t="s">
        <v>498</v>
      </c>
      <c r="NIR41" s="92">
        <f>SUMIFS('3a-Budget Detail'!NIS17:NIS511,'3a-Budget Detail'!NIP17:NIP511,'List Data'!NIU18,'3a-Budget Detail'!NIO17:NIO511,'List Data'!NIQ26)</f>
        <v>0</v>
      </c>
      <c r="NIT41" s="42"/>
      <c r="NIU41" s="42" t="s">
        <v>498</v>
      </c>
      <c r="NIV41" s="92">
        <f>SUMIFS('3a-Budget Detail'!NIW17:NIW511,'3a-Budget Detail'!NIT17:NIT511,'List Data'!NIY18,'3a-Budget Detail'!NIS17:NIS511,'List Data'!NIU26)</f>
        <v>0</v>
      </c>
      <c r="NIX41" s="42"/>
      <c r="NIY41" s="42" t="s">
        <v>498</v>
      </c>
      <c r="NIZ41" s="92">
        <f>SUMIFS('3a-Budget Detail'!NJA17:NJA511,'3a-Budget Detail'!NIX17:NIX511,'List Data'!NJC18,'3a-Budget Detail'!NIW17:NIW511,'List Data'!NIY26)</f>
        <v>0</v>
      </c>
      <c r="NJB41" s="42"/>
      <c r="NJC41" s="42" t="s">
        <v>498</v>
      </c>
      <c r="NJD41" s="92">
        <f>SUMIFS('3a-Budget Detail'!NJE17:NJE511,'3a-Budget Detail'!NJB17:NJB511,'List Data'!NJG18,'3a-Budget Detail'!NJA17:NJA511,'List Data'!NJC26)</f>
        <v>0</v>
      </c>
      <c r="NJF41" s="42"/>
      <c r="NJG41" s="42" t="s">
        <v>498</v>
      </c>
      <c r="NJH41" s="92">
        <f>SUMIFS('3a-Budget Detail'!NJI17:NJI511,'3a-Budget Detail'!NJF17:NJF511,'List Data'!NJK18,'3a-Budget Detail'!NJE17:NJE511,'List Data'!NJG26)</f>
        <v>0</v>
      </c>
      <c r="NJJ41" s="42"/>
      <c r="NJK41" s="42" t="s">
        <v>498</v>
      </c>
      <c r="NJL41" s="92">
        <f>SUMIFS('3a-Budget Detail'!NJM17:NJM511,'3a-Budget Detail'!NJJ17:NJJ511,'List Data'!NJO18,'3a-Budget Detail'!NJI17:NJI511,'List Data'!NJK26)</f>
        <v>0</v>
      </c>
      <c r="NJN41" s="42"/>
      <c r="NJO41" s="42" t="s">
        <v>498</v>
      </c>
      <c r="NJP41" s="92">
        <f>SUMIFS('3a-Budget Detail'!NJQ17:NJQ511,'3a-Budget Detail'!NJN17:NJN511,'List Data'!NJS18,'3a-Budget Detail'!NJM17:NJM511,'List Data'!NJO26)</f>
        <v>0</v>
      </c>
      <c r="NJR41" s="42"/>
      <c r="NJS41" s="42" t="s">
        <v>498</v>
      </c>
      <c r="NJT41" s="92">
        <f>SUMIFS('3a-Budget Detail'!NJU17:NJU511,'3a-Budget Detail'!NJR17:NJR511,'List Data'!NJW18,'3a-Budget Detail'!NJQ17:NJQ511,'List Data'!NJS26)</f>
        <v>0</v>
      </c>
      <c r="NJV41" s="42"/>
      <c r="NJW41" s="42" t="s">
        <v>498</v>
      </c>
      <c r="NJX41" s="92">
        <f>SUMIFS('3a-Budget Detail'!NJY17:NJY511,'3a-Budget Detail'!NJV17:NJV511,'List Data'!NKA18,'3a-Budget Detail'!NJU17:NJU511,'List Data'!NJW26)</f>
        <v>0</v>
      </c>
      <c r="NJZ41" s="42"/>
      <c r="NKA41" s="42" t="s">
        <v>498</v>
      </c>
      <c r="NKB41" s="92">
        <f>SUMIFS('3a-Budget Detail'!NKC17:NKC511,'3a-Budget Detail'!NJZ17:NJZ511,'List Data'!NKE18,'3a-Budget Detail'!NJY17:NJY511,'List Data'!NKA26)</f>
        <v>0</v>
      </c>
      <c r="NKD41" s="42"/>
      <c r="NKE41" s="42" t="s">
        <v>498</v>
      </c>
      <c r="NKF41" s="92">
        <f>SUMIFS('3a-Budget Detail'!NKG17:NKG511,'3a-Budget Detail'!NKD17:NKD511,'List Data'!NKI18,'3a-Budget Detail'!NKC17:NKC511,'List Data'!NKE26)</f>
        <v>0</v>
      </c>
      <c r="NKH41" s="42"/>
      <c r="NKI41" s="42" t="s">
        <v>498</v>
      </c>
      <c r="NKJ41" s="92">
        <f>SUMIFS('3a-Budget Detail'!NKK17:NKK511,'3a-Budget Detail'!NKH17:NKH511,'List Data'!NKM18,'3a-Budget Detail'!NKG17:NKG511,'List Data'!NKI26)</f>
        <v>0</v>
      </c>
      <c r="NKL41" s="42"/>
      <c r="NKM41" s="42" t="s">
        <v>498</v>
      </c>
      <c r="NKN41" s="92">
        <f>SUMIFS('3a-Budget Detail'!NKO17:NKO511,'3a-Budget Detail'!NKL17:NKL511,'List Data'!NKQ18,'3a-Budget Detail'!NKK17:NKK511,'List Data'!NKM26)</f>
        <v>0</v>
      </c>
      <c r="NKP41" s="42"/>
      <c r="NKQ41" s="42" t="s">
        <v>498</v>
      </c>
      <c r="NKR41" s="92">
        <f>SUMIFS('3a-Budget Detail'!NKS17:NKS511,'3a-Budget Detail'!NKP17:NKP511,'List Data'!NKU18,'3a-Budget Detail'!NKO17:NKO511,'List Data'!NKQ26)</f>
        <v>0</v>
      </c>
      <c r="NKT41" s="42"/>
      <c r="NKU41" s="42" t="s">
        <v>498</v>
      </c>
      <c r="NKV41" s="92">
        <f>SUMIFS('3a-Budget Detail'!NKW17:NKW511,'3a-Budget Detail'!NKT17:NKT511,'List Data'!NKY18,'3a-Budget Detail'!NKS17:NKS511,'List Data'!NKU26)</f>
        <v>0</v>
      </c>
      <c r="NKX41" s="42"/>
      <c r="NKY41" s="42" t="s">
        <v>498</v>
      </c>
      <c r="NKZ41" s="92">
        <f>SUMIFS('3a-Budget Detail'!NLA17:NLA511,'3a-Budget Detail'!NKX17:NKX511,'List Data'!NLC18,'3a-Budget Detail'!NKW17:NKW511,'List Data'!NKY26)</f>
        <v>0</v>
      </c>
      <c r="NLB41" s="42"/>
      <c r="NLC41" s="42" t="s">
        <v>498</v>
      </c>
      <c r="NLD41" s="92">
        <f>SUMIFS('3a-Budget Detail'!NLE17:NLE511,'3a-Budget Detail'!NLB17:NLB511,'List Data'!NLG18,'3a-Budget Detail'!NLA17:NLA511,'List Data'!NLC26)</f>
        <v>0</v>
      </c>
      <c r="NLF41" s="42"/>
      <c r="NLG41" s="42" t="s">
        <v>498</v>
      </c>
      <c r="NLH41" s="92">
        <f>SUMIFS('3a-Budget Detail'!NLI17:NLI511,'3a-Budget Detail'!NLF17:NLF511,'List Data'!NLK18,'3a-Budget Detail'!NLE17:NLE511,'List Data'!NLG26)</f>
        <v>0</v>
      </c>
      <c r="NLJ41" s="42"/>
      <c r="NLK41" s="42" t="s">
        <v>498</v>
      </c>
      <c r="NLL41" s="92">
        <f>SUMIFS('3a-Budget Detail'!NLM17:NLM511,'3a-Budget Detail'!NLJ17:NLJ511,'List Data'!NLO18,'3a-Budget Detail'!NLI17:NLI511,'List Data'!NLK26)</f>
        <v>0</v>
      </c>
      <c r="NLN41" s="42"/>
      <c r="NLO41" s="42" t="s">
        <v>498</v>
      </c>
      <c r="NLP41" s="92">
        <f>SUMIFS('3a-Budget Detail'!NLQ17:NLQ511,'3a-Budget Detail'!NLN17:NLN511,'List Data'!NLS18,'3a-Budget Detail'!NLM17:NLM511,'List Data'!NLO26)</f>
        <v>0</v>
      </c>
      <c r="NLR41" s="42"/>
      <c r="NLS41" s="42" t="s">
        <v>498</v>
      </c>
      <c r="NLT41" s="92">
        <f>SUMIFS('3a-Budget Detail'!NLU17:NLU511,'3a-Budget Detail'!NLR17:NLR511,'List Data'!NLW18,'3a-Budget Detail'!NLQ17:NLQ511,'List Data'!NLS26)</f>
        <v>0</v>
      </c>
      <c r="NLV41" s="42"/>
      <c r="NLW41" s="42" t="s">
        <v>498</v>
      </c>
      <c r="NLX41" s="92">
        <f>SUMIFS('3a-Budget Detail'!NLY17:NLY511,'3a-Budget Detail'!NLV17:NLV511,'List Data'!NMA18,'3a-Budget Detail'!NLU17:NLU511,'List Data'!NLW26)</f>
        <v>0</v>
      </c>
      <c r="NLZ41" s="42"/>
      <c r="NMA41" s="42" t="s">
        <v>498</v>
      </c>
      <c r="NMB41" s="92">
        <f>SUMIFS('3a-Budget Detail'!NMC17:NMC511,'3a-Budget Detail'!NLZ17:NLZ511,'List Data'!NME18,'3a-Budget Detail'!NLY17:NLY511,'List Data'!NMA26)</f>
        <v>0</v>
      </c>
      <c r="NMD41" s="42"/>
      <c r="NME41" s="42" t="s">
        <v>498</v>
      </c>
      <c r="NMF41" s="92">
        <f>SUMIFS('3a-Budget Detail'!NMG17:NMG511,'3a-Budget Detail'!NMD17:NMD511,'List Data'!NMI18,'3a-Budget Detail'!NMC17:NMC511,'List Data'!NME26)</f>
        <v>0</v>
      </c>
      <c r="NMH41" s="42"/>
      <c r="NMI41" s="42" t="s">
        <v>498</v>
      </c>
      <c r="NMJ41" s="92">
        <f>SUMIFS('3a-Budget Detail'!NMK17:NMK511,'3a-Budget Detail'!NMH17:NMH511,'List Data'!NMM18,'3a-Budget Detail'!NMG17:NMG511,'List Data'!NMI26)</f>
        <v>0</v>
      </c>
      <c r="NML41" s="42"/>
      <c r="NMM41" s="42" t="s">
        <v>498</v>
      </c>
      <c r="NMN41" s="92">
        <f>SUMIFS('3a-Budget Detail'!NMO17:NMO511,'3a-Budget Detail'!NML17:NML511,'List Data'!NMQ18,'3a-Budget Detail'!NMK17:NMK511,'List Data'!NMM26)</f>
        <v>0</v>
      </c>
      <c r="NMP41" s="42"/>
      <c r="NMQ41" s="42" t="s">
        <v>498</v>
      </c>
      <c r="NMR41" s="92">
        <f>SUMIFS('3a-Budget Detail'!NMS17:NMS511,'3a-Budget Detail'!NMP17:NMP511,'List Data'!NMU18,'3a-Budget Detail'!NMO17:NMO511,'List Data'!NMQ26)</f>
        <v>0</v>
      </c>
      <c r="NMT41" s="42"/>
      <c r="NMU41" s="42" t="s">
        <v>498</v>
      </c>
      <c r="NMV41" s="92">
        <f>SUMIFS('3a-Budget Detail'!NMW17:NMW511,'3a-Budget Detail'!NMT17:NMT511,'List Data'!NMY18,'3a-Budget Detail'!NMS17:NMS511,'List Data'!NMU26)</f>
        <v>0</v>
      </c>
      <c r="NMX41" s="42"/>
      <c r="NMY41" s="42" t="s">
        <v>498</v>
      </c>
      <c r="NMZ41" s="92">
        <f>SUMIFS('3a-Budget Detail'!NNA17:NNA511,'3a-Budget Detail'!NMX17:NMX511,'List Data'!NNC18,'3a-Budget Detail'!NMW17:NMW511,'List Data'!NMY26)</f>
        <v>0</v>
      </c>
      <c r="NNB41" s="42"/>
      <c r="NNC41" s="42" t="s">
        <v>498</v>
      </c>
      <c r="NND41" s="92">
        <f>SUMIFS('3a-Budget Detail'!NNE17:NNE511,'3a-Budget Detail'!NNB17:NNB511,'List Data'!NNG18,'3a-Budget Detail'!NNA17:NNA511,'List Data'!NNC26)</f>
        <v>0</v>
      </c>
      <c r="NNF41" s="42"/>
      <c r="NNG41" s="42" t="s">
        <v>498</v>
      </c>
      <c r="NNH41" s="92">
        <f>SUMIFS('3a-Budget Detail'!NNI17:NNI511,'3a-Budget Detail'!NNF17:NNF511,'List Data'!NNK18,'3a-Budget Detail'!NNE17:NNE511,'List Data'!NNG26)</f>
        <v>0</v>
      </c>
      <c r="NNJ41" s="42"/>
      <c r="NNK41" s="42" t="s">
        <v>498</v>
      </c>
      <c r="NNL41" s="92">
        <f>SUMIFS('3a-Budget Detail'!NNM17:NNM511,'3a-Budget Detail'!NNJ17:NNJ511,'List Data'!NNO18,'3a-Budget Detail'!NNI17:NNI511,'List Data'!NNK26)</f>
        <v>0</v>
      </c>
      <c r="NNN41" s="42"/>
      <c r="NNO41" s="42" t="s">
        <v>498</v>
      </c>
      <c r="NNP41" s="92">
        <f>SUMIFS('3a-Budget Detail'!NNQ17:NNQ511,'3a-Budget Detail'!NNN17:NNN511,'List Data'!NNS18,'3a-Budget Detail'!NNM17:NNM511,'List Data'!NNO26)</f>
        <v>0</v>
      </c>
      <c r="NNR41" s="42"/>
      <c r="NNS41" s="42" t="s">
        <v>498</v>
      </c>
      <c r="NNT41" s="92">
        <f>SUMIFS('3a-Budget Detail'!NNU17:NNU511,'3a-Budget Detail'!NNR17:NNR511,'List Data'!NNW18,'3a-Budget Detail'!NNQ17:NNQ511,'List Data'!NNS26)</f>
        <v>0</v>
      </c>
      <c r="NNV41" s="42"/>
      <c r="NNW41" s="42" t="s">
        <v>498</v>
      </c>
      <c r="NNX41" s="92">
        <f>SUMIFS('3a-Budget Detail'!NNY17:NNY511,'3a-Budget Detail'!NNV17:NNV511,'List Data'!NOA18,'3a-Budget Detail'!NNU17:NNU511,'List Data'!NNW26)</f>
        <v>0</v>
      </c>
      <c r="NNZ41" s="42"/>
      <c r="NOA41" s="42" t="s">
        <v>498</v>
      </c>
      <c r="NOB41" s="92">
        <f>SUMIFS('3a-Budget Detail'!NOC17:NOC511,'3a-Budget Detail'!NNZ17:NNZ511,'List Data'!NOE18,'3a-Budget Detail'!NNY17:NNY511,'List Data'!NOA26)</f>
        <v>0</v>
      </c>
      <c r="NOD41" s="42"/>
      <c r="NOE41" s="42" t="s">
        <v>498</v>
      </c>
      <c r="NOF41" s="92">
        <f>SUMIFS('3a-Budget Detail'!NOG17:NOG511,'3a-Budget Detail'!NOD17:NOD511,'List Data'!NOI18,'3a-Budget Detail'!NOC17:NOC511,'List Data'!NOE26)</f>
        <v>0</v>
      </c>
      <c r="NOH41" s="42"/>
      <c r="NOI41" s="42" t="s">
        <v>498</v>
      </c>
      <c r="NOJ41" s="92">
        <f>SUMIFS('3a-Budget Detail'!NOK17:NOK511,'3a-Budget Detail'!NOH17:NOH511,'List Data'!NOM18,'3a-Budget Detail'!NOG17:NOG511,'List Data'!NOI26)</f>
        <v>0</v>
      </c>
      <c r="NOL41" s="42"/>
      <c r="NOM41" s="42" t="s">
        <v>498</v>
      </c>
      <c r="NON41" s="92">
        <f>SUMIFS('3a-Budget Detail'!NOO17:NOO511,'3a-Budget Detail'!NOL17:NOL511,'List Data'!NOQ18,'3a-Budget Detail'!NOK17:NOK511,'List Data'!NOM26)</f>
        <v>0</v>
      </c>
      <c r="NOP41" s="42"/>
      <c r="NOQ41" s="42" t="s">
        <v>498</v>
      </c>
      <c r="NOR41" s="92">
        <f>SUMIFS('3a-Budget Detail'!NOS17:NOS511,'3a-Budget Detail'!NOP17:NOP511,'List Data'!NOU18,'3a-Budget Detail'!NOO17:NOO511,'List Data'!NOQ26)</f>
        <v>0</v>
      </c>
      <c r="NOT41" s="42"/>
      <c r="NOU41" s="42" t="s">
        <v>498</v>
      </c>
      <c r="NOV41" s="92">
        <f>SUMIFS('3a-Budget Detail'!NOW17:NOW511,'3a-Budget Detail'!NOT17:NOT511,'List Data'!NOY18,'3a-Budget Detail'!NOS17:NOS511,'List Data'!NOU26)</f>
        <v>0</v>
      </c>
      <c r="NOX41" s="42"/>
      <c r="NOY41" s="42" t="s">
        <v>498</v>
      </c>
      <c r="NOZ41" s="92">
        <f>SUMIFS('3a-Budget Detail'!NPA17:NPA511,'3a-Budget Detail'!NOX17:NOX511,'List Data'!NPC18,'3a-Budget Detail'!NOW17:NOW511,'List Data'!NOY26)</f>
        <v>0</v>
      </c>
      <c r="NPB41" s="42"/>
      <c r="NPC41" s="42" t="s">
        <v>498</v>
      </c>
      <c r="NPD41" s="92">
        <f>SUMIFS('3a-Budget Detail'!NPE17:NPE511,'3a-Budget Detail'!NPB17:NPB511,'List Data'!NPG18,'3a-Budget Detail'!NPA17:NPA511,'List Data'!NPC26)</f>
        <v>0</v>
      </c>
      <c r="NPF41" s="42"/>
      <c r="NPG41" s="42" t="s">
        <v>498</v>
      </c>
      <c r="NPH41" s="92">
        <f>SUMIFS('3a-Budget Detail'!NPI17:NPI511,'3a-Budget Detail'!NPF17:NPF511,'List Data'!NPK18,'3a-Budget Detail'!NPE17:NPE511,'List Data'!NPG26)</f>
        <v>0</v>
      </c>
      <c r="NPJ41" s="42"/>
      <c r="NPK41" s="42" t="s">
        <v>498</v>
      </c>
      <c r="NPL41" s="92">
        <f>SUMIFS('3a-Budget Detail'!NPM17:NPM511,'3a-Budget Detail'!NPJ17:NPJ511,'List Data'!NPO18,'3a-Budget Detail'!NPI17:NPI511,'List Data'!NPK26)</f>
        <v>0</v>
      </c>
      <c r="NPN41" s="42"/>
      <c r="NPO41" s="42" t="s">
        <v>498</v>
      </c>
      <c r="NPP41" s="92">
        <f>SUMIFS('3a-Budget Detail'!NPQ17:NPQ511,'3a-Budget Detail'!NPN17:NPN511,'List Data'!NPS18,'3a-Budget Detail'!NPM17:NPM511,'List Data'!NPO26)</f>
        <v>0</v>
      </c>
      <c r="NPR41" s="42"/>
      <c r="NPS41" s="42" t="s">
        <v>498</v>
      </c>
      <c r="NPT41" s="92">
        <f>SUMIFS('3a-Budget Detail'!NPU17:NPU511,'3a-Budget Detail'!NPR17:NPR511,'List Data'!NPW18,'3a-Budget Detail'!NPQ17:NPQ511,'List Data'!NPS26)</f>
        <v>0</v>
      </c>
      <c r="NPV41" s="42"/>
      <c r="NPW41" s="42" t="s">
        <v>498</v>
      </c>
      <c r="NPX41" s="92">
        <f>SUMIFS('3a-Budget Detail'!NPY17:NPY511,'3a-Budget Detail'!NPV17:NPV511,'List Data'!NQA18,'3a-Budget Detail'!NPU17:NPU511,'List Data'!NPW26)</f>
        <v>0</v>
      </c>
      <c r="NPZ41" s="42"/>
      <c r="NQA41" s="42" t="s">
        <v>498</v>
      </c>
      <c r="NQB41" s="92">
        <f>SUMIFS('3a-Budget Detail'!NQC17:NQC511,'3a-Budget Detail'!NPZ17:NPZ511,'List Data'!NQE18,'3a-Budget Detail'!NPY17:NPY511,'List Data'!NQA26)</f>
        <v>0</v>
      </c>
      <c r="NQD41" s="42"/>
      <c r="NQE41" s="42" t="s">
        <v>498</v>
      </c>
      <c r="NQF41" s="92">
        <f>SUMIFS('3a-Budget Detail'!NQG17:NQG511,'3a-Budget Detail'!NQD17:NQD511,'List Data'!NQI18,'3a-Budget Detail'!NQC17:NQC511,'List Data'!NQE26)</f>
        <v>0</v>
      </c>
      <c r="NQH41" s="42"/>
      <c r="NQI41" s="42" t="s">
        <v>498</v>
      </c>
      <c r="NQJ41" s="92">
        <f>SUMIFS('3a-Budget Detail'!NQK17:NQK511,'3a-Budget Detail'!NQH17:NQH511,'List Data'!NQM18,'3a-Budget Detail'!NQG17:NQG511,'List Data'!NQI26)</f>
        <v>0</v>
      </c>
      <c r="NQL41" s="42"/>
      <c r="NQM41" s="42" t="s">
        <v>498</v>
      </c>
      <c r="NQN41" s="92">
        <f>SUMIFS('3a-Budget Detail'!NQO17:NQO511,'3a-Budget Detail'!NQL17:NQL511,'List Data'!NQQ18,'3a-Budget Detail'!NQK17:NQK511,'List Data'!NQM26)</f>
        <v>0</v>
      </c>
      <c r="NQP41" s="42"/>
      <c r="NQQ41" s="42" t="s">
        <v>498</v>
      </c>
      <c r="NQR41" s="92">
        <f>SUMIFS('3a-Budget Detail'!NQS17:NQS511,'3a-Budget Detail'!NQP17:NQP511,'List Data'!NQU18,'3a-Budget Detail'!NQO17:NQO511,'List Data'!NQQ26)</f>
        <v>0</v>
      </c>
      <c r="NQT41" s="42"/>
      <c r="NQU41" s="42" t="s">
        <v>498</v>
      </c>
      <c r="NQV41" s="92">
        <f>SUMIFS('3a-Budget Detail'!NQW17:NQW511,'3a-Budget Detail'!NQT17:NQT511,'List Data'!NQY18,'3a-Budget Detail'!NQS17:NQS511,'List Data'!NQU26)</f>
        <v>0</v>
      </c>
      <c r="NQX41" s="42"/>
      <c r="NQY41" s="42" t="s">
        <v>498</v>
      </c>
      <c r="NQZ41" s="92">
        <f>SUMIFS('3a-Budget Detail'!NRA17:NRA511,'3a-Budget Detail'!NQX17:NQX511,'List Data'!NRC18,'3a-Budget Detail'!NQW17:NQW511,'List Data'!NQY26)</f>
        <v>0</v>
      </c>
      <c r="NRB41" s="42"/>
      <c r="NRC41" s="42" t="s">
        <v>498</v>
      </c>
      <c r="NRD41" s="92">
        <f>SUMIFS('3a-Budget Detail'!NRE17:NRE511,'3a-Budget Detail'!NRB17:NRB511,'List Data'!NRG18,'3a-Budget Detail'!NRA17:NRA511,'List Data'!NRC26)</f>
        <v>0</v>
      </c>
      <c r="NRF41" s="42"/>
      <c r="NRG41" s="42" t="s">
        <v>498</v>
      </c>
      <c r="NRH41" s="92">
        <f>SUMIFS('3a-Budget Detail'!NRI17:NRI511,'3a-Budget Detail'!NRF17:NRF511,'List Data'!NRK18,'3a-Budget Detail'!NRE17:NRE511,'List Data'!NRG26)</f>
        <v>0</v>
      </c>
      <c r="NRJ41" s="42"/>
      <c r="NRK41" s="42" t="s">
        <v>498</v>
      </c>
      <c r="NRL41" s="92">
        <f>SUMIFS('3a-Budget Detail'!NRM17:NRM511,'3a-Budget Detail'!NRJ17:NRJ511,'List Data'!NRO18,'3a-Budget Detail'!NRI17:NRI511,'List Data'!NRK26)</f>
        <v>0</v>
      </c>
      <c r="NRN41" s="42"/>
      <c r="NRO41" s="42" t="s">
        <v>498</v>
      </c>
      <c r="NRP41" s="92">
        <f>SUMIFS('3a-Budget Detail'!NRQ17:NRQ511,'3a-Budget Detail'!NRN17:NRN511,'List Data'!NRS18,'3a-Budget Detail'!NRM17:NRM511,'List Data'!NRO26)</f>
        <v>0</v>
      </c>
      <c r="NRR41" s="42"/>
      <c r="NRS41" s="42" t="s">
        <v>498</v>
      </c>
      <c r="NRT41" s="92">
        <f>SUMIFS('3a-Budget Detail'!NRU17:NRU511,'3a-Budget Detail'!NRR17:NRR511,'List Data'!NRW18,'3a-Budget Detail'!NRQ17:NRQ511,'List Data'!NRS26)</f>
        <v>0</v>
      </c>
      <c r="NRV41" s="42"/>
      <c r="NRW41" s="42" t="s">
        <v>498</v>
      </c>
      <c r="NRX41" s="92">
        <f>SUMIFS('3a-Budget Detail'!NRY17:NRY511,'3a-Budget Detail'!NRV17:NRV511,'List Data'!NSA18,'3a-Budget Detail'!NRU17:NRU511,'List Data'!NRW26)</f>
        <v>0</v>
      </c>
      <c r="NRZ41" s="42"/>
      <c r="NSA41" s="42" t="s">
        <v>498</v>
      </c>
      <c r="NSB41" s="92">
        <f>SUMIFS('3a-Budget Detail'!NSC17:NSC511,'3a-Budget Detail'!NRZ17:NRZ511,'List Data'!NSE18,'3a-Budget Detail'!NRY17:NRY511,'List Data'!NSA26)</f>
        <v>0</v>
      </c>
      <c r="NSD41" s="42"/>
      <c r="NSE41" s="42" t="s">
        <v>498</v>
      </c>
      <c r="NSF41" s="92">
        <f>SUMIFS('3a-Budget Detail'!NSG17:NSG511,'3a-Budget Detail'!NSD17:NSD511,'List Data'!NSI18,'3a-Budget Detail'!NSC17:NSC511,'List Data'!NSE26)</f>
        <v>0</v>
      </c>
      <c r="NSH41" s="42"/>
      <c r="NSI41" s="42" t="s">
        <v>498</v>
      </c>
      <c r="NSJ41" s="92">
        <f>SUMIFS('3a-Budget Detail'!NSK17:NSK511,'3a-Budget Detail'!NSH17:NSH511,'List Data'!NSM18,'3a-Budget Detail'!NSG17:NSG511,'List Data'!NSI26)</f>
        <v>0</v>
      </c>
      <c r="NSL41" s="42"/>
      <c r="NSM41" s="42" t="s">
        <v>498</v>
      </c>
      <c r="NSN41" s="92">
        <f>SUMIFS('3a-Budget Detail'!NSO17:NSO511,'3a-Budget Detail'!NSL17:NSL511,'List Data'!NSQ18,'3a-Budget Detail'!NSK17:NSK511,'List Data'!NSM26)</f>
        <v>0</v>
      </c>
      <c r="NSP41" s="42"/>
      <c r="NSQ41" s="42" t="s">
        <v>498</v>
      </c>
      <c r="NSR41" s="92">
        <f>SUMIFS('3a-Budget Detail'!NSS17:NSS511,'3a-Budget Detail'!NSP17:NSP511,'List Data'!NSU18,'3a-Budget Detail'!NSO17:NSO511,'List Data'!NSQ26)</f>
        <v>0</v>
      </c>
      <c r="NST41" s="42"/>
      <c r="NSU41" s="42" t="s">
        <v>498</v>
      </c>
      <c r="NSV41" s="92">
        <f>SUMIFS('3a-Budget Detail'!NSW17:NSW511,'3a-Budget Detail'!NST17:NST511,'List Data'!NSY18,'3a-Budget Detail'!NSS17:NSS511,'List Data'!NSU26)</f>
        <v>0</v>
      </c>
      <c r="NSX41" s="42"/>
      <c r="NSY41" s="42" t="s">
        <v>498</v>
      </c>
      <c r="NSZ41" s="92">
        <f>SUMIFS('3a-Budget Detail'!NTA17:NTA511,'3a-Budget Detail'!NSX17:NSX511,'List Data'!NTC18,'3a-Budget Detail'!NSW17:NSW511,'List Data'!NSY26)</f>
        <v>0</v>
      </c>
      <c r="NTB41" s="42"/>
      <c r="NTC41" s="42" t="s">
        <v>498</v>
      </c>
      <c r="NTD41" s="92">
        <f>SUMIFS('3a-Budget Detail'!NTE17:NTE511,'3a-Budget Detail'!NTB17:NTB511,'List Data'!NTG18,'3a-Budget Detail'!NTA17:NTA511,'List Data'!NTC26)</f>
        <v>0</v>
      </c>
      <c r="NTF41" s="42"/>
      <c r="NTG41" s="42" t="s">
        <v>498</v>
      </c>
      <c r="NTH41" s="92">
        <f>SUMIFS('3a-Budget Detail'!NTI17:NTI511,'3a-Budget Detail'!NTF17:NTF511,'List Data'!NTK18,'3a-Budget Detail'!NTE17:NTE511,'List Data'!NTG26)</f>
        <v>0</v>
      </c>
      <c r="NTJ41" s="42"/>
      <c r="NTK41" s="42" t="s">
        <v>498</v>
      </c>
      <c r="NTL41" s="92">
        <f>SUMIFS('3a-Budget Detail'!NTM17:NTM511,'3a-Budget Detail'!NTJ17:NTJ511,'List Data'!NTO18,'3a-Budget Detail'!NTI17:NTI511,'List Data'!NTK26)</f>
        <v>0</v>
      </c>
      <c r="NTN41" s="42"/>
      <c r="NTO41" s="42" t="s">
        <v>498</v>
      </c>
      <c r="NTP41" s="92">
        <f>SUMIFS('3a-Budget Detail'!NTQ17:NTQ511,'3a-Budget Detail'!NTN17:NTN511,'List Data'!NTS18,'3a-Budget Detail'!NTM17:NTM511,'List Data'!NTO26)</f>
        <v>0</v>
      </c>
      <c r="NTR41" s="42"/>
      <c r="NTS41" s="42" t="s">
        <v>498</v>
      </c>
      <c r="NTT41" s="92">
        <f>SUMIFS('3a-Budget Detail'!NTU17:NTU511,'3a-Budget Detail'!NTR17:NTR511,'List Data'!NTW18,'3a-Budget Detail'!NTQ17:NTQ511,'List Data'!NTS26)</f>
        <v>0</v>
      </c>
      <c r="NTV41" s="42"/>
      <c r="NTW41" s="42" t="s">
        <v>498</v>
      </c>
      <c r="NTX41" s="92">
        <f>SUMIFS('3a-Budget Detail'!NTY17:NTY511,'3a-Budget Detail'!NTV17:NTV511,'List Data'!NUA18,'3a-Budget Detail'!NTU17:NTU511,'List Data'!NTW26)</f>
        <v>0</v>
      </c>
      <c r="NTZ41" s="42"/>
      <c r="NUA41" s="42" t="s">
        <v>498</v>
      </c>
      <c r="NUB41" s="92">
        <f>SUMIFS('3a-Budget Detail'!NUC17:NUC511,'3a-Budget Detail'!NTZ17:NTZ511,'List Data'!NUE18,'3a-Budget Detail'!NTY17:NTY511,'List Data'!NUA26)</f>
        <v>0</v>
      </c>
      <c r="NUD41" s="42"/>
      <c r="NUE41" s="42" t="s">
        <v>498</v>
      </c>
      <c r="NUF41" s="92">
        <f>SUMIFS('3a-Budget Detail'!NUG17:NUG511,'3a-Budget Detail'!NUD17:NUD511,'List Data'!NUI18,'3a-Budget Detail'!NUC17:NUC511,'List Data'!NUE26)</f>
        <v>0</v>
      </c>
      <c r="NUH41" s="42"/>
      <c r="NUI41" s="42" t="s">
        <v>498</v>
      </c>
      <c r="NUJ41" s="92">
        <f>SUMIFS('3a-Budget Detail'!NUK17:NUK511,'3a-Budget Detail'!NUH17:NUH511,'List Data'!NUM18,'3a-Budget Detail'!NUG17:NUG511,'List Data'!NUI26)</f>
        <v>0</v>
      </c>
      <c r="NUL41" s="42"/>
      <c r="NUM41" s="42" t="s">
        <v>498</v>
      </c>
      <c r="NUN41" s="92">
        <f>SUMIFS('3a-Budget Detail'!NUO17:NUO511,'3a-Budget Detail'!NUL17:NUL511,'List Data'!NUQ18,'3a-Budget Detail'!NUK17:NUK511,'List Data'!NUM26)</f>
        <v>0</v>
      </c>
      <c r="NUP41" s="42"/>
      <c r="NUQ41" s="42" t="s">
        <v>498</v>
      </c>
      <c r="NUR41" s="92">
        <f>SUMIFS('3a-Budget Detail'!NUS17:NUS511,'3a-Budget Detail'!NUP17:NUP511,'List Data'!NUU18,'3a-Budget Detail'!NUO17:NUO511,'List Data'!NUQ26)</f>
        <v>0</v>
      </c>
      <c r="NUT41" s="42"/>
      <c r="NUU41" s="42" t="s">
        <v>498</v>
      </c>
      <c r="NUV41" s="92">
        <f>SUMIFS('3a-Budget Detail'!NUW17:NUW511,'3a-Budget Detail'!NUT17:NUT511,'List Data'!NUY18,'3a-Budget Detail'!NUS17:NUS511,'List Data'!NUU26)</f>
        <v>0</v>
      </c>
      <c r="NUX41" s="42"/>
      <c r="NUY41" s="42" t="s">
        <v>498</v>
      </c>
      <c r="NUZ41" s="92">
        <f>SUMIFS('3a-Budget Detail'!NVA17:NVA511,'3a-Budget Detail'!NUX17:NUX511,'List Data'!NVC18,'3a-Budget Detail'!NUW17:NUW511,'List Data'!NUY26)</f>
        <v>0</v>
      </c>
      <c r="NVB41" s="42"/>
      <c r="NVC41" s="42" t="s">
        <v>498</v>
      </c>
      <c r="NVD41" s="92">
        <f>SUMIFS('3a-Budget Detail'!NVE17:NVE511,'3a-Budget Detail'!NVB17:NVB511,'List Data'!NVG18,'3a-Budget Detail'!NVA17:NVA511,'List Data'!NVC26)</f>
        <v>0</v>
      </c>
      <c r="NVF41" s="42"/>
      <c r="NVG41" s="42" t="s">
        <v>498</v>
      </c>
      <c r="NVH41" s="92">
        <f>SUMIFS('3a-Budget Detail'!NVI17:NVI511,'3a-Budget Detail'!NVF17:NVF511,'List Data'!NVK18,'3a-Budget Detail'!NVE17:NVE511,'List Data'!NVG26)</f>
        <v>0</v>
      </c>
      <c r="NVJ41" s="42"/>
      <c r="NVK41" s="42" t="s">
        <v>498</v>
      </c>
      <c r="NVL41" s="92">
        <f>SUMIFS('3a-Budget Detail'!NVM17:NVM511,'3a-Budget Detail'!NVJ17:NVJ511,'List Data'!NVO18,'3a-Budget Detail'!NVI17:NVI511,'List Data'!NVK26)</f>
        <v>0</v>
      </c>
      <c r="NVN41" s="42"/>
      <c r="NVO41" s="42" t="s">
        <v>498</v>
      </c>
      <c r="NVP41" s="92">
        <f>SUMIFS('3a-Budget Detail'!NVQ17:NVQ511,'3a-Budget Detail'!NVN17:NVN511,'List Data'!NVS18,'3a-Budget Detail'!NVM17:NVM511,'List Data'!NVO26)</f>
        <v>0</v>
      </c>
      <c r="NVR41" s="42"/>
      <c r="NVS41" s="42" t="s">
        <v>498</v>
      </c>
      <c r="NVT41" s="92">
        <f>SUMIFS('3a-Budget Detail'!NVU17:NVU511,'3a-Budget Detail'!NVR17:NVR511,'List Data'!NVW18,'3a-Budget Detail'!NVQ17:NVQ511,'List Data'!NVS26)</f>
        <v>0</v>
      </c>
      <c r="NVV41" s="42"/>
      <c r="NVW41" s="42" t="s">
        <v>498</v>
      </c>
      <c r="NVX41" s="92">
        <f>SUMIFS('3a-Budget Detail'!NVY17:NVY511,'3a-Budget Detail'!NVV17:NVV511,'List Data'!NWA18,'3a-Budget Detail'!NVU17:NVU511,'List Data'!NVW26)</f>
        <v>0</v>
      </c>
      <c r="NVZ41" s="42"/>
      <c r="NWA41" s="42" t="s">
        <v>498</v>
      </c>
      <c r="NWB41" s="92">
        <f>SUMIFS('3a-Budget Detail'!NWC17:NWC511,'3a-Budget Detail'!NVZ17:NVZ511,'List Data'!NWE18,'3a-Budget Detail'!NVY17:NVY511,'List Data'!NWA26)</f>
        <v>0</v>
      </c>
      <c r="NWD41" s="42"/>
      <c r="NWE41" s="42" t="s">
        <v>498</v>
      </c>
      <c r="NWF41" s="92">
        <f>SUMIFS('3a-Budget Detail'!NWG17:NWG511,'3a-Budget Detail'!NWD17:NWD511,'List Data'!NWI18,'3a-Budget Detail'!NWC17:NWC511,'List Data'!NWE26)</f>
        <v>0</v>
      </c>
      <c r="NWH41" s="42"/>
      <c r="NWI41" s="42" t="s">
        <v>498</v>
      </c>
      <c r="NWJ41" s="92">
        <f>SUMIFS('3a-Budget Detail'!NWK17:NWK511,'3a-Budget Detail'!NWH17:NWH511,'List Data'!NWM18,'3a-Budget Detail'!NWG17:NWG511,'List Data'!NWI26)</f>
        <v>0</v>
      </c>
      <c r="NWL41" s="42"/>
      <c r="NWM41" s="42" t="s">
        <v>498</v>
      </c>
      <c r="NWN41" s="92">
        <f>SUMIFS('3a-Budget Detail'!NWO17:NWO511,'3a-Budget Detail'!NWL17:NWL511,'List Data'!NWQ18,'3a-Budget Detail'!NWK17:NWK511,'List Data'!NWM26)</f>
        <v>0</v>
      </c>
      <c r="NWP41" s="42"/>
      <c r="NWQ41" s="42" t="s">
        <v>498</v>
      </c>
      <c r="NWR41" s="92">
        <f>SUMIFS('3a-Budget Detail'!NWS17:NWS511,'3a-Budget Detail'!NWP17:NWP511,'List Data'!NWU18,'3a-Budget Detail'!NWO17:NWO511,'List Data'!NWQ26)</f>
        <v>0</v>
      </c>
      <c r="NWT41" s="42"/>
      <c r="NWU41" s="42" t="s">
        <v>498</v>
      </c>
      <c r="NWV41" s="92">
        <f>SUMIFS('3a-Budget Detail'!NWW17:NWW511,'3a-Budget Detail'!NWT17:NWT511,'List Data'!NWY18,'3a-Budget Detail'!NWS17:NWS511,'List Data'!NWU26)</f>
        <v>0</v>
      </c>
      <c r="NWX41" s="42"/>
      <c r="NWY41" s="42" t="s">
        <v>498</v>
      </c>
      <c r="NWZ41" s="92">
        <f>SUMIFS('3a-Budget Detail'!NXA17:NXA511,'3a-Budget Detail'!NWX17:NWX511,'List Data'!NXC18,'3a-Budget Detail'!NWW17:NWW511,'List Data'!NWY26)</f>
        <v>0</v>
      </c>
      <c r="NXB41" s="42"/>
      <c r="NXC41" s="42" t="s">
        <v>498</v>
      </c>
      <c r="NXD41" s="92">
        <f>SUMIFS('3a-Budget Detail'!NXE17:NXE511,'3a-Budget Detail'!NXB17:NXB511,'List Data'!NXG18,'3a-Budget Detail'!NXA17:NXA511,'List Data'!NXC26)</f>
        <v>0</v>
      </c>
      <c r="NXF41" s="42"/>
      <c r="NXG41" s="42" t="s">
        <v>498</v>
      </c>
      <c r="NXH41" s="92">
        <f>SUMIFS('3a-Budget Detail'!NXI17:NXI511,'3a-Budget Detail'!NXF17:NXF511,'List Data'!NXK18,'3a-Budget Detail'!NXE17:NXE511,'List Data'!NXG26)</f>
        <v>0</v>
      </c>
      <c r="NXJ41" s="42"/>
      <c r="NXK41" s="42" t="s">
        <v>498</v>
      </c>
      <c r="NXL41" s="92">
        <f>SUMIFS('3a-Budget Detail'!NXM17:NXM511,'3a-Budget Detail'!NXJ17:NXJ511,'List Data'!NXO18,'3a-Budget Detail'!NXI17:NXI511,'List Data'!NXK26)</f>
        <v>0</v>
      </c>
      <c r="NXN41" s="42"/>
      <c r="NXO41" s="42" t="s">
        <v>498</v>
      </c>
      <c r="NXP41" s="92">
        <f>SUMIFS('3a-Budget Detail'!NXQ17:NXQ511,'3a-Budget Detail'!NXN17:NXN511,'List Data'!NXS18,'3a-Budget Detail'!NXM17:NXM511,'List Data'!NXO26)</f>
        <v>0</v>
      </c>
      <c r="NXR41" s="42"/>
      <c r="NXS41" s="42" t="s">
        <v>498</v>
      </c>
      <c r="NXT41" s="92">
        <f>SUMIFS('3a-Budget Detail'!NXU17:NXU511,'3a-Budget Detail'!NXR17:NXR511,'List Data'!NXW18,'3a-Budget Detail'!NXQ17:NXQ511,'List Data'!NXS26)</f>
        <v>0</v>
      </c>
      <c r="NXV41" s="42"/>
      <c r="NXW41" s="42" t="s">
        <v>498</v>
      </c>
      <c r="NXX41" s="92">
        <f>SUMIFS('3a-Budget Detail'!NXY17:NXY511,'3a-Budget Detail'!NXV17:NXV511,'List Data'!NYA18,'3a-Budget Detail'!NXU17:NXU511,'List Data'!NXW26)</f>
        <v>0</v>
      </c>
      <c r="NXZ41" s="42"/>
      <c r="NYA41" s="42" t="s">
        <v>498</v>
      </c>
      <c r="NYB41" s="92">
        <f>SUMIFS('3a-Budget Detail'!NYC17:NYC511,'3a-Budget Detail'!NXZ17:NXZ511,'List Data'!NYE18,'3a-Budget Detail'!NXY17:NXY511,'List Data'!NYA26)</f>
        <v>0</v>
      </c>
      <c r="NYD41" s="42"/>
      <c r="NYE41" s="42" t="s">
        <v>498</v>
      </c>
      <c r="NYF41" s="92">
        <f>SUMIFS('3a-Budget Detail'!NYG17:NYG511,'3a-Budget Detail'!NYD17:NYD511,'List Data'!NYI18,'3a-Budget Detail'!NYC17:NYC511,'List Data'!NYE26)</f>
        <v>0</v>
      </c>
      <c r="NYH41" s="42"/>
      <c r="NYI41" s="42" t="s">
        <v>498</v>
      </c>
      <c r="NYJ41" s="92">
        <f>SUMIFS('3a-Budget Detail'!NYK17:NYK511,'3a-Budget Detail'!NYH17:NYH511,'List Data'!NYM18,'3a-Budget Detail'!NYG17:NYG511,'List Data'!NYI26)</f>
        <v>0</v>
      </c>
      <c r="NYL41" s="42"/>
      <c r="NYM41" s="42" t="s">
        <v>498</v>
      </c>
      <c r="NYN41" s="92">
        <f>SUMIFS('3a-Budget Detail'!NYO17:NYO511,'3a-Budget Detail'!NYL17:NYL511,'List Data'!NYQ18,'3a-Budget Detail'!NYK17:NYK511,'List Data'!NYM26)</f>
        <v>0</v>
      </c>
      <c r="NYP41" s="42"/>
      <c r="NYQ41" s="42" t="s">
        <v>498</v>
      </c>
      <c r="NYR41" s="92">
        <f>SUMIFS('3a-Budget Detail'!NYS17:NYS511,'3a-Budget Detail'!NYP17:NYP511,'List Data'!NYU18,'3a-Budget Detail'!NYO17:NYO511,'List Data'!NYQ26)</f>
        <v>0</v>
      </c>
      <c r="NYT41" s="42"/>
      <c r="NYU41" s="42" t="s">
        <v>498</v>
      </c>
      <c r="NYV41" s="92">
        <f>SUMIFS('3a-Budget Detail'!NYW17:NYW511,'3a-Budget Detail'!NYT17:NYT511,'List Data'!NYY18,'3a-Budget Detail'!NYS17:NYS511,'List Data'!NYU26)</f>
        <v>0</v>
      </c>
      <c r="NYX41" s="42"/>
      <c r="NYY41" s="42" t="s">
        <v>498</v>
      </c>
      <c r="NYZ41" s="92">
        <f>SUMIFS('3a-Budget Detail'!NZA17:NZA511,'3a-Budget Detail'!NYX17:NYX511,'List Data'!NZC18,'3a-Budget Detail'!NYW17:NYW511,'List Data'!NYY26)</f>
        <v>0</v>
      </c>
      <c r="NZB41" s="42"/>
      <c r="NZC41" s="42" t="s">
        <v>498</v>
      </c>
      <c r="NZD41" s="92">
        <f>SUMIFS('3a-Budget Detail'!NZE17:NZE511,'3a-Budget Detail'!NZB17:NZB511,'List Data'!NZG18,'3a-Budget Detail'!NZA17:NZA511,'List Data'!NZC26)</f>
        <v>0</v>
      </c>
      <c r="NZF41" s="42"/>
      <c r="NZG41" s="42" t="s">
        <v>498</v>
      </c>
      <c r="NZH41" s="92">
        <f>SUMIFS('3a-Budget Detail'!NZI17:NZI511,'3a-Budget Detail'!NZF17:NZF511,'List Data'!NZK18,'3a-Budget Detail'!NZE17:NZE511,'List Data'!NZG26)</f>
        <v>0</v>
      </c>
      <c r="NZJ41" s="42"/>
      <c r="NZK41" s="42" t="s">
        <v>498</v>
      </c>
      <c r="NZL41" s="92">
        <f>SUMIFS('3a-Budget Detail'!NZM17:NZM511,'3a-Budget Detail'!NZJ17:NZJ511,'List Data'!NZO18,'3a-Budget Detail'!NZI17:NZI511,'List Data'!NZK26)</f>
        <v>0</v>
      </c>
      <c r="NZN41" s="42"/>
      <c r="NZO41" s="42" t="s">
        <v>498</v>
      </c>
      <c r="NZP41" s="92">
        <f>SUMIFS('3a-Budget Detail'!NZQ17:NZQ511,'3a-Budget Detail'!NZN17:NZN511,'List Data'!NZS18,'3a-Budget Detail'!NZM17:NZM511,'List Data'!NZO26)</f>
        <v>0</v>
      </c>
      <c r="NZR41" s="42"/>
      <c r="NZS41" s="42" t="s">
        <v>498</v>
      </c>
      <c r="NZT41" s="92">
        <f>SUMIFS('3a-Budget Detail'!NZU17:NZU511,'3a-Budget Detail'!NZR17:NZR511,'List Data'!NZW18,'3a-Budget Detail'!NZQ17:NZQ511,'List Data'!NZS26)</f>
        <v>0</v>
      </c>
      <c r="NZV41" s="42"/>
      <c r="NZW41" s="42" t="s">
        <v>498</v>
      </c>
      <c r="NZX41" s="92">
        <f>SUMIFS('3a-Budget Detail'!NZY17:NZY511,'3a-Budget Detail'!NZV17:NZV511,'List Data'!OAA18,'3a-Budget Detail'!NZU17:NZU511,'List Data'!NZW26)</f>
        <v>0</v>
      </c>
      <c r="NZZ41" s="42"/>
      <c r="OAA41" s="42" t="s">
        <v>498</v>
      </c>
      <c r="OAB41" s="92">
        <f>SUMIFS('3a-Budget Detail'!OAC17:OAC511,'3a-Budget Detail'!NZZ17:NZZ511,'List Data'!OAE18,'3a-Budget Detail'!NZY17:NZY511,'List Data'!OAA26)</f>
        <v>0</v>
      </c>
      <c r="OAD41" s="42"/>
      <c r="OAE41" s="42" t="s">
        <v>498</v>
      </c>
      <c r="OAF41" s="92">
        <f>SUMIFS('3a-Budget Detail'!OAG17:OAG511,'3a-Budget Detail'!OAD17:OAD511,'List Data'!OAI18,'3a-Budget Detail'!OAC17:OAC511,'List Data'!OAE26)</f>
        <v>0</v>
      </c>
      <c r="OAH41" s="42"/>
      <c r="OAI41" s="42" t="s">
        <v>498</v>
      </c>
      <c r="OAJ41" s="92">
        <f>SUMIFS('3a-Budget Detail'!OAK17:OAK511,'3a-Budget Detail'!OAH17:OAH511,'List Data'!OAM18,'3a-Budget Detail'!OAG17:OAG511,'List Data'!OAI26)</f>
        <v>0</v>
      </c>
      <c r="OAL41" s="42"/>
      <c r="OAM41" s="42" t="s">
        <v>498</v>
      </c>
      <c r="OAN41" s="92">
        <f>SUMIFS('3a-Budget Detail'!OAO17:OAO511,'3a-Budget Detail'!OAL17:OAL511,'List Data'!OAQ18,'3a-Budget Detail'!OAK17:OAK511,'List Data'!OAM26)</f>
        <v>0</v>
      </c>
      <c r="OAP41" s="42"/>
      <c r="OAQ41" s="42" t="s">
        <v>498</v>
      </c>
      <c r="OAR41" s="92">
        <f>SUMIFS('3a-Budget Detail'!OAS17:OAS511,'3a-Budget Detail'!OAP17:OAP511,'List Data'!OAU18,'3a-Budget Detail'!OAO17:OAO511,'List Data'!OAQ26)</f>
        <v>0</v>
      </c>
      <c r="OAT41" s="42"/>
      <c r="OAU41" s="42" t="s">
        <v>498</v>
      </c>
      <c r="OAV41" s="92">
        <f>SUMIFS('3a-Budget Detail'!OAW17:OAW511,'3a-Budget Detail'!OAT17:OAT511,'List Data'!OAY18,'3a-Budget Detail'!OAS17:OAS511,'List Data'!OAU26)</f>
        <v>0</v>
      </c>
      <c r="OAX41" s="42"/>
      <c r="OAY41" s="42" t="s">
        <v>498</v>
      </c>
      <c r="OAZ41" s="92">
        <f>SUMIFS('3a-Budget Detail'!OBA17:OBA511,'3a-Budget Detail'!OAX17:OAX511,'List Data'!OBC18,'3a-Budget Detail'!OAW17:OAW511,'List Data'!OAY26)</f>
        <v>0</v>
      </c>
      <c r="OBB41" s="42"/>
      <c r="OBC41" s="42" t="s">
        <v>498</v>
      </c>
      <c r="OBD41" s="92">
        <f>SUMIFS('3a-Budget Detail'!OBE17:OBE511,'3a-Budget Detail'!OBB17:OBB511,'List Data'!OBG18,'3a-Budget Detail'!OBA17:OBA511,'List Data'!OBC26)</f>
        <v>0</v>
      </c>
      <c r="OBF41" s="42"/>
      <c r="OBG41" s="42" t="s">
        <v>498</v>
      </c>
      <c r="OBH41" s="92">
        <f>SUMIFS('3a-Budget Detail'!OBI17:OBI511,'3a-Budget Detail'!OBF17:OBF511,'List Data'!OBK18,'3a-Budget Detail'!OBE17:OBE511,'List Data'!OBG26)</f>
        <v>0</v>
      </c>
      <c r="OBJ41" s="42"/>
      <c r="OBK41" s="42" t="s">
        <v>498</v>
      </c>
      <c r="OBL41" s="92">
        <f>SUMIFS('3a-Budget Detail'!OBM17:OBM511,'3a-Budget Detail'!OBJ17:OBJ511,'List Data'!OBO18,'3a-Budget Detail'!OBI17:OBI511,'List Data'!OBK26)</f>
        <v>0</v>
      </c>
      <c r="OBN41" s="42"/>
      <c r="OBO41" s="42" t="s">
        <v>498</v>
      </c>
      <c r="OBP41" s="92">
        <f>SUMIFS('3a-Budget Detail'!OBQ17:OBQ511,'3a-Budget Detail'!OBN17:OBN511,'List Data'!OBS18,'3a-Budget Detail'!OBM17:OBM511,'List Data'!OBO26)</f>
        <v>0</v>
      </c>
      <c r="OBR41" s="42"/>
      <c r="OBS41" s="42" t="s">
        <v>498</v>
      </c>
      <c r="OBT41" s="92">
        <f>SUMIFS('3a-Budget Detail'!OBU17:OBU511,'3a-Budget Detail'!OBR17:OBR511,'List Data'!OBW18,'3a-Budget Detail'!OBQ17:OBQ511,'List Data'!OBS26)</f>
        <v>0</v>
      </c>
      <c r="OBV41" s="42"/>
      <c r="OBW41" s="42" t="s">
        <v>498</v>
      </c>
      <c r="OBX41" s="92">
        <f>SUMIFS('3a-Budget Detail'!OBY17:OBY511,'3a-Budget Detail'!OBV17:OBV511,'List Data'!OCA18,'3a-Budget Detail'!OBU17:OBU511,'List Data'!OBW26)</f>
        <v>0</v>
      </c>
      <c r="OBZ41" s="42"/>
      <c r="OCA41" s="42" t="s">
        <v>498</v>
      </c>
      <c r="OCB41" s="92">
        <f>SUMIFS('3a-Budget Detail'!OCC17:OCC511,'3a-Budget Detail'!OBZ17:OBZ511,'List Data'!OCE18,'3a-Budget Detail'!OBY17:OBY511,'List Data'!OCA26)</f>
        <v>0</v>
      </c>
      <c r="OCD41" s="42"/>
      <c r="OCE41" s="42" t="s">
        <v>498</v>
      </c>
      <c r="OCF41" s="92">
        <f>SUMIFS('3a-Budget Detail'!OCG17:OCG511,'3a-Budget Detail'!OCD17:OCD511,'List Data'!OCI18,'3a-Budget Detail'!OCC17:OCC511,'List Data'!OCE26)</f>
        <v>0</v>
      </c>
      <c r="OCH41" s="42"/>
      <c r="OCI41" s="42" t="s">
        <v>498</v>
      </c>
      <c r="OCJ41" s="92">
        <f>SUMIFS('3a-Budget Detail'!OCK17:OCK511,'3a-Budget Detail'!OCH17:OCH511,'List Data'!OCM18,'3a-Budget Detail'!OCG17:OCG511,'List Data'!OCI26)</f>
        <v>0</v>
      </c>
      <c r="OCL41" s="42"/>
      <c r="OCM41" s="42" t="s">
        <v>498</v>
      </c>
      <c r="OCN41" s="92">
        <f>SUMIFS('3a-Budget Detail'!OCO17:OCO511,'3a-Budget Detail'!OCL17:OCL511,'List Data'!OCQ18,'3a-Budget Detail'!OCK17:OCK511,'List Data'!OCM26)</f>
        <v>0</v>
      </c>
      <c r="OCP41" s="42"/>
      <c r="OCQ41" s="42" t="s">
        <v>498</v>
      </c>
      <c r="OCR41" s="92">
        <f>SUMIFS('3a-Budget Detail'!OCS17:OCS511,'3a-Budget Detail'!OCP17:OCP511,'List Data'!OCU18,'3a-Budget Detail'!OCO17:OCO511,'List Data'!OCQ26)</f>
        <v>0</v>
      </c>
      <c r="OCT41" s="42"/>
      <c r="OCU41" s="42" t="s">
        <v>498</v>
      </c>
      <c r="OCV41" s="92">
        <f>SUMIFS('3a-Budget Detail'!OCW17:OCW511,'3a-Budget Detail'!OCT17:OCT511,'List Data'!OCY18,'3a-Budget Detail'!OCS17:OCS511,'List Data'!OCU26)</f>
        <v>0</v>
      </c>
      <c r="OCX41" s="42"/>
      <c r="OCY41" s="42" t="s">
        <v>498</v>
      </c>
      <c r="OCZ41" s="92">
        <f>SUMIFS('3a-Budget Detail'!ODA17:ODA511,'3a-Budget Detail'!OCX17:OCX511,'List Data'!ODC18,'3a-Budget Detail'!OCW17:OCW511,'List Data'!OCY26)</f>
        <v>0</v>
      </c>
      <c r="ODB41" s="42"/>
      <c r="ODC41" s="42" t="s">
        <v>498</v>
      </c>
      <c r="ODD41" s="92">
        <f>SUMIFS('3a-Budget Detail'!ODE17:ODE511,'3a-Budget Detail'!ODB17:ODB511,'List Data'!ODG18,'3a-Budget Detail'!ODA17:ODA511,'List Data'!ODC26)</f>
        <v>0</v>
      </c>
      <c r="ODF41" s="42"/>
      <c r="ODG41" s="42" t="s">
        <v>498</v>
      </c>
      <c r="ODH41" s="92">
        <f>SUMIFS('3a-Budget Detail'!ODI17:ODI511,'3a-Budget Detail'!ODF17:ODF511,'List Data'!ODK18,'3a-Budget Detail'!ODE17:ODE511,'List Data'!ODG26)</f>
        <v>0</v>
      </c>
      <c r="ODJ41" s="42"/>
      <c r="ODK41" s="42" t="s">
        <v>498</v>
      </c>
      <c r="ODL41" s="92">
        <f>SUMIFS('3a-Budget Detail'!ODM17:ODM511,'3a-Budget Detail'!ODJ17:ODJ511,'List Data'!ODO18,'3a-Budget Detail'!ODI17:ODI511,'List Data'!ODK26)</f>
        <v>0</v>
      </c>
      <c r="ODN41" s="42"/>
      <c r="ODO41" s="42" t="s">
        <v>498</v>
      </c>
      <c r="ODP41" s="92">
        <f>SUMIFS('3a-Budget Detail'!ODQ17:ODQ511,'3a-Budget Detail'!ODN17:ODN511,'List Data'!ODS18,'3a-Budget Detail'!ODM17:ODM511,'List Data'!ODO26)</f>
        <v>0</v>
      </c>
      <c r="ODR41" s="42"/>
      <c r="ODS41" s="42" t="s">
        <v>498</v>
      </c>
      <c r="ODT41" s="92">
        <f>SUMIFS('3a-Budget Detail'!ODU17:ODU511,'3a-Budget Detail'!ODR17:ODR511,'List Data'!ODW18,'3a-Budget Detail'!ODQ17:ODQ511,'List Data'!ODS26)</f>
        <v>0</v>
      </c>
      <c r="ODV41" s="42"/>
      <c r="ODW41" s="42" t="s">
        <v>498</v>
      </c>
      <c r="ODX41" s="92">
        <f>SUMIFS('3a-Budget Detail'!ODY17:ODY511,'3a-Budget Detail'!ODV17:ODV511,'List Data'!OEA18,'3a-Budget Detail'!ODU17:ODU511,'List Data'!ODW26)</f>
        <v>0</v>
      </c>
      <c r="ODZ41" s="42"/>
      <c r="OEA41" s="42" t="s">
        <v>498</v>
      </c>
      <c r="OEB41" s="92">
        <f>SUMIFS('3a-Budget Detail'!OEC17:OEC511,'3a-Budget Detail'!ODZ17:ODZ511,'List Data'!OEE18,'3a-Budget Detail'!ODY17:ODY511,'List Data'!OEA26)</f>
        <v>0</v>
      </c>
      <c r="OED41" s="42"/>
      <c r="OEE41" s="42" t="s">
        <v>498</v>
      </c>
      <c r="OEF41" s="92">
        <f>SUMIFS('3a-Budget Detail'!OEG17:OEG511,'3a-Budget Detail'!OED17:OED511,'List Data'!OEI18,'3a-Budget Detail'!OEC17:OEC511,'List Data'!OEE26)</f>
        <v>0</v>
      </c>
      <c r="OEH41" s="42"/>
      <c r="OEI41" s="42" t="s">
        <v>498</v>
      </c>
      <c r="OEJ41" s="92">
        <f>SUMIFS('3a-Budget Detail'!OEK17:OEK511,'3a-Budget Detail'!OEH17:OEH511,'List Data'!OEM18,'3a-Budget Detail'!OEG17:OEG511,'List Data'!OEI26)</f>
        <v>0</v>
      </c>
      <c r="OEL41" s="42"/>
      <c r="OEM41" s="42" t="s">
        <v>498</v>
      </c>
      <c r="OEN41" s="92">
        <f>SUMIFS('3a-Budget Detail'!OEO17:OEO511,'3a-Budget Detail'!OEL17:OEL511,'List Data'!OEQ18,'3a-Budget Detail'!OEK17:OEK511,'List Data'!OEM26)</f>
        <v>0</v>
      </c>
      <c r="OEP41" s="42"/>
      <c r="OEQ41" s="42" t="s">
        <v>498</v>
      </c>
      <c r="OER41" s="92">
        <f>SUMIFS('3a-Budget Detail'!OES17:OES511,'3a-Budget Detail'!OEP17:OEP511,'List Data'!OEU18,'3a-Budget Detail'!OEO17:OEO511,'List Data'!OEQ26)</f>
        <v>0</v>
      </c>
      <c r="OET41" s="42"/>
      <c r="OEU41" s="42" t="s">
        <v>498</v>
      </c>
      <c r="OEV41" s="92">
        <f>SUMIFS('3a-Budget Detail'!OEW17:OEW511,'3a-Budget Detail'!OET17:OET511,'List Data'!OEY18,'3a-Budget Detail'!OES17:OES511,'List Data'!OEU26)</f>
        <v>0</v>
      </c>
      <c r="OEX41" s="42"/>
      <c r="OEY41" s="42" t="s">
        <v>498</v>
      </c>
      <c r="OEZ41" s="92">
        <f>SUMIFS('3a-Budget Detail'!OFA17:OFA511,'3a-Budget Detail'!OEX17:OEX511,'List Data'!OFC18,'3a-Budget Detail'!OEW17:OEW511,'List Data'!OEY26)</f>
        <v>0</v>
      </c>
      <c r="OFB41" s="42"/>
      <c r="OFC41" s="42" t="s">
        <v>498</v>
      </c>
      <c r="OFD41" s="92">
        <f>SUMIFS('3a-Budget Detail'!OFE17:OFE511,'3a-Budget Detail'!OFB17:OFB511,'List Data'!OFG18,'3a-Budget Detail'!OFA17:OFA511,'List Data'!OFC26)</f>
        <v>0</v>
      </c>
      <c r="OFF41" s="42"/>
      <c r="OFG41" s="42" t="s">
        <v>498</v>
      </c>
      <c r="OFH41" s="92">
        <f>SUMIFS('3a-Budget Detail'!OFI17:OFI511,'3a-Budget Detail'!OFF17:OFF511,'List Data'!OFK18,'3a-Budget Detail'!OFE17:OFE511,'List Data'!OFG26)</f>
        <v>0</v>
      </c>
      <c r="OFJ41" s="42"/>
      <c r="OFK41" s="42" t="s">
        <v>498</v>
      </c>
      <c r="OFL41" s="92">
        <f>SUMIFS('3a-Budget Detail'!OFM17:OFM511,'3a-Budget Detail'!OFJ17:OFJ511,'List Data'!OFO18,'3a-Budget Detail'!OFI17:OFI511,'List Data'!OFK26)</f>
        <v>0</v>
      </c>
      <c r="OFN41" s="42"/>
      <c r="OFO41" s="42" t="s">
        <v>498</v>
      </c>
      <c r="OFP41" s="92">
        <f>SUMIFS('3a-Budget Detail'!OFQ17:OFQ511,'3a-Budget Detail'!OFN17:OFN511,'List Data'!OFS18,'3a-Budget Detail'!OFM17:OFM511,'List Data'!OFO26)</f>
        <v>0</v>
      </c>
      <c r="OFR41" s="42"/>
      <c r="OFS41" s="42" t="s">
        <v>498</v>
      </c>
      <c r="OFT41" s="92">
        <f>SUMIFS('3a-Budget Detail'!OFU17:OFU511,'3a-Budget Detail'!OFR17:OFR511,'List Data'!OFW18,'3a-Budget Detail'!OFQ17:OFQ511,'List Data'!OFS26)</f>
        <v>0</v>
      </c>
      <c r="OFV41" s="42"/>
      <c r="OFW41" s="42" t="s">
        <v>498</v>
      </c>
      <c r="OFX41" s="92">
        <f>SUMIFS('3a-Budget Detail'!OFY17:OFY511,'3a-Budget Detail'!OFV17:OFV511,'List Data'!OGA18,'3a-Budget Detail'!OFU17:OFU511,'List Data'!OFW26)</f>
        <v>0</v>
      </c>
      <c r="OFZ41" s="42"/>
      <c r="OGA41" s="42" t="s">
        <v>498</v>
      </c>
      <c r="OGB41" s="92">
        <f>SUMIFS('3a-Budget Detail'!OGC17:OGC511,'3a-Budget Detail'!OFZ17:OFZ511,'List Data'!OGE18,'3a-Budget Detail'!OFY17:OFY511,'List Data'!OGA26)</f>
        <v>0</v>
      </c>
      <c r="OGD41" s="42"/>
      <c r="OGE41" s="42" t="s">
        <v>498</v>
      </c>
      <c r="OGF41" s="92">
        <f>SUMIFS('3a-Budget Detail'!OGG17:OGG511,'3a-Budget Detail'!OGD17:OGD511,'List Data'!OGI18,'3a-Budget Detail'!OGC17:OGC511,'List Data'!OGE26)</f>
        <v>0</v>
      </c>
      <c r="OGH41" s="42"/>
      <c r="OGI41" s="42" t="s">
        <v>498</v>
      </c>
      <c r="OGJ41" s="92">
        <f>SUMIFS('3a-Budget Detail'!OGK17:OGK511,'3a-Budget Detail'!OGH17:OGH511,'List Data'!OGM18,'3a-Budget Detail'!OGG17:OGG511,'List Data'!OGI26)</f>
        <v>0</v>
      </c>
      <c r="OGL41" s="42"/>
      <c r="OGM41" s="42" t="s">
        <v>498</v>
      </c>
      <c r="OGN41" s="92">
        <f>SUMIFS('3a-Budget Detail'!OGO17:OGO511,'3a-Budget Detail'!OGL17:OGL511,'List Data'!OGQ18,'3a-Budget Detail'!OGK17:OGK511,'List Data'!OGM26)</f>
        <v>0</v>
      </c>
      <c r="OGP41" s="42"/>
      <c r="OGQ41" s="42" t="s">
        <v>498</v>
      </c>
      <c r="OGR41" s="92">
        <f>SUMIFS('3a-Budget Detail'!OGS17:OGS511,'3a-Budget Detail'!OGP17:OGP511,'List Data'!OGU18,'3a-Budget Detail'!OGO17:OGO511,'List Data'!OGQ26)</f>
        <v>0</v>
      </c>
      <c r="OGT41" s="42"/>
      <c r="OGU41" s="42" t="s">
        <v>498</v>
      </c>
      <c r="OGV41" s="92">
        <f>SUMIFS('3a-Budget Detail'!OGW17:OGW511,'3a-Budget Detail'!OGT17:OGT511,'List Data'!OGY18,'3a-Budget Detail'!OGS17:OGS511,'List Data'!OGU26)</f>
        <v>0</v>
      </c>
      <c r="OGX41" s="42"/>
      <c r="OGY41" s="42" t="s">
        <v>498</v>
      </c>
      <c r="OGZ41" s="92">
        <f>SUMIFS('3a-Budget Detail'!OHA17:OHA511,'3a-Budget Detail'!OGX17:OGX511,'List Data'!OHC18,'3a-Budget Detail'!OGW17:OGW511,'List Data'!OGY26)</f>
        <v>0</v>
      </c>
      <c r="OHB41" s="42"/>
      <c r="OHC41" s="42" t="s">
        <v>498</v>
      </c>
      <c r="OHD41" s="92">
        <f>SUMIFS('3a-Budget Detail'!OHE17:OHE511,'3a-Budget Detail'!OHB17:OHB511,'List Data'!OHG18,'3a-Budget Detail'!OHA17:OHA511,'List Data'!OHC26)</f>
        <v>0</v>
      </c>
      <c r="OHF41" s="42"/>
      <c r="OHG41" s="42" t="s">
        <v>498</v>
      </c>
      <c r="OHH41" s="92">
        <f>SUMIFS('3a-Budget Detail'!OHI17:OHI511,'3a-Budget Detail'!OHF17:OHF511,'List Data'!OHK18,'3a-Budget Detail'!OHE17:OHE511,'List Data'!OHG26)</f>
        <v>0</v>
      </c>
      <c r="OHJ41" s="42"/>
      <c r="OHK41" s="42" t="s">
        <v>498</v>
      </c>
      <c r="OHL41" s="92">
        <f>SUMIFS('3a-Budget Detail'!OHM17:OHM511,'3a-Budget Detail'!OHJ17:OHJ511,'List Data'!OHO18,'3a-Budget Detail'!OHI17:OHI511,'List Data'!OHK26)</f>
        <v>0</v>
      </c>
      <c r="OHN41" s="42"/>
      <c r="OHO41" s="42" t="s">
        <v>498</v>
      </c>
      <c r="OHP41" s="92">
        <f>SUMIFS('3a-Budget Detail'!OHQ17:OHQ511,'3a-Budget Detail'!OHN17:OHN511,'List Data'!OHS18,'3a-Budget Detail'!OHM17:OHM511,'List Data'!OHO26)</f>
        <v>0</v>
      </c>
      <c r="OHR41" s="42"/>
      <c r="OHS41" s="42" t="s">
        <v>498</v>
      </c>
      <c r="OHT41" s="92">
        <f>SUMIFS('3a-Budget Detail'!OHU17:OHU511,'3a-Budget Detail'!OHR17:OHR511,'List Data'!OHW18,'3a-Budget Detail'!OHQ17:OHQ511,'List Data'!OHS26)</f>
        <v>0</v>
      </c>
      <c r="OHV41" s="42"/>
      <c r="OHW41" s="42" t="s">
        <v>498</v>
      </c>
      <c r="OHX41" s="92">
        <f>SUMIFS('3a-Budget Detail'!OHY17:OHY511,'3a-Budget Detail'!OHV17:OHV511,'List Data'!OIA18,'3a-Budget Detail'!OHU17:OHU511,'List Data'!OHW26)</f>
        <v>0</v>
      </c>
      <c r="OHZ41" s="42"/>
      <c r="OIA41" s="42" t="s">
        <v>498</v>
      </c>
      <c r="OIB41" s="92">
        <f>SUMIFS('3a-Budget Detail'!OIC17:OIC511,'3a-Budget Detail'!OHZ17:OHZ511,'List Data'!OIE18,'3a-Budget Detail'!OHY17:OHY511,'List Data'!OIA26)</f>
        <v>0</v>
      </c>
      <c r="OID41" s="42"/>
      <c r="OIE41" s="42" t="s">
        <v>498</v>
      </c>
      <c r="OIF41" s="92">
        <f>SUMIFS('3a-Budget Detail'!OIG17:OIG511,'3a-Budget Detail'!OID17:OID511,'List Data'!OII18,'3a-Budget Detail'!OIC17:OIC511,'List Data'!OIE26)</f>
        <v>0</v>
      </c>
      <c r="OIH41" s="42"/>
      <c r="OII41" s="42" t="s">
        <v>498</v>
      </c>
      <c r="OIJ41" s="92">
        <f>SUMIFS('3a-Budget Detail'!OIK17:OIK511,'3a-Budget Detail'!OIH17:OIH511,'List Data'!OIM18,'3a-Budget Detail'!OIG17:OIG511,'List Data'!OII26)</f>
        <v>0</v>
      </c>
      <c r="OIL41" s="42"/>
      <c r="OIM41" s="42" t="s">
        <v>498</v>
      </c>
      <c r="OIN41" s="92">
        <f>SUMIFS('3a-Budget Detail'!OIO17:OIO511,'3a-Budget Detail'!OIL17:OIL511,'List Data'!OIQ18,'3a-Budget Detail'!OIK17:OIK511,'List Data'!OIM26)</f>
        <v>0</v>
      </c>
      <c r="OIP41" s="42"/>
      <c r="OIQ41" s="42" t="s">
        <v>498</v>
      </c>
      <c r="OIR41" s="92">
        <f>SUMIFS('3a-Budget Detail'!OIS17:OIS511,'3a-Budget Detail'!OIP17:OIP511,'List Data'!OIU18,'3a-Budget Detail'!OIO17:OIO511,'List Data'!OIQ26)</f>
        <v>0</v>
      </c>
      <c r="OIT41" s="42"/>
      <c r="OIU41" s="42" t="s">
        <v>498</v>
      </c>
      <c r="OIV41" s="92">
        <f>SUMIFS('3a-Budget Detail'!OIW17:OIW511,'3a-Budget Detail'!OIT17:OIT511,'List Data'!OIY18,'3a-Budget Detail'!OIS17:OIS511,'List Data'!OIU26)</f>
        <v>0</v>
      </c>
      <c r="OIX41" s="42"/>
      <c r="OIY41" s="42" t="s">
        <v>498</v>
      </c>
      <c r="OIZ41" s="92">
        <f>SUMIFS('3a-Budget Detail'!OJA17:OJA511,'3a-Budget Detail'!OIX17:OIX511,'List Data'!OJC18,'3a-Budget Detail'!OIW17:OIW511,'List Data'!OIY26)</f>
        <v>0</v>
      </c>
      <c r="OJB41" s="42"/>
      <c r="OJC41" s="42" t="s">
        <v>498</v>
      </c>
      <c r="OJD41" s="92">
        <f>SUMIFS('3a-Budget Detail'!OJE17:OJE511,'3a-Budget Detail'!OJB17:OJB511,'List Data'!OJG18,'3a-Budget Detail'!OJA17:OJA511,'List Data'!OJC26)</f>
        <v>0</v>
      </c>
      <c r="OJF41" s="42"/>
      <c r="OJG41" s="42" t="s">
        <v>498</v>
      </c>
      <c r="OJH41" s="92">
        <f>SUMIFS('3a-Budget Detail'!OJI17:OJI511,'3a-Budget Detail'!OJF17:OJF511,'List Data'!OJK18,'3a-Budget Detail'!OJE17:OJE511,'List Data'!OJG26)</f>
        <v>0</v>
      </c>
      <c r="OJJ41" s="42"/>
      <c r="OJK41" s="42" t="s">
        <v>498</v>
      </c>
      <c r="OJL41" s="92">
        <f>SUMIFS('3a-Budget Detail'!OJM17:OJM511,'3a-Budget Detail'!OJJ17:OJJ511,'List Data'!OJO18,'3a-Budget Detail'!OJI17:OJI511,'List Data'!OJK26)</f>
        <v>0</v>
      </c>
      <c r="OJN41" s="42"/>
      <c r="OJO41" s="42" t="s">
        <v>498</v>
      </c>
      <c r="OJP41" s="92">
        <f>SUMIFS('3a-Budget Detail'!OJQ17:OJQ511,'3a-Budget Detail'!OJN17:OJN511,'List Data'!OJS18,'3a-Budget Detail'!OJM17:OJM511,'List Data'!OJO26)</f>
        <v>0</v>
      </c>
      <c r="OJR41" s="42"/>
      <c r="OJS41" s="42" t="s">
        <v>498</v>
      </c>
      <c r="OJT41" s="92">
        <f>SUMIFS('3a-Budget Detail'!OJU17:OJU511,'3a-Budget Detail'!OJR17:OJR511,'List Data'!OJW18,'3a-Budget Detail'!OJQ17:OJQ511,'List Data'!OJS26)</f>
        <v>0</v>
      </c>
      <c r="OJV41" s="42"/>
      <c r="OJW41" s="42" t="s">
        <v>498</v>
      </c>
      <c r="OJX41" s="92">
        <f>SUMIFS('3a-Budget Detail'!OJY17:OJY511,'3a-Budget Detail'!OJV17:OJV511,'List Data'!OKA18,'3a-Budget Detail'!OJU17:OJU511,'List Data'!OJW26)</f>
        <v>0</v>
      </c>
      <c r="OJZ41" s="42"/>
      <c r="OKA41" s="42" t="s">
        <v>498</v>
      </c>
      <c r="OKB41" s="92">
        <f>SUMIFS('3a-Budget Detail'!OKC17:OKC511,'3a-Budget Detail'!OJZ17:OJZ511,'List Data'!OKE18,'3a-Budget Detail'!OJY17:OJY511,'List Data'!OKA26)</f>
        <v>0</v>
      </c>
      <c r="OKD41" s="42"/>
      <c r="OKE41" s="42" t="s">
        <v>498</v>
      </c>
      <c r="OKF41" s="92">
        <f>SUMIFS('3a-Budget Detail'!OKG17:OKG511,'3a-Budget Detail'!OKD17:OKD511,'List Data'!OKI18,'3a-Budget Detail'!OKC17:OKC511,'List Data'!OKE26)</f>
        <v>0</v>
      </c>
      <c r="OKH41" s="42"/>
      <c r="OKI41" s="42" t="s">
        <v>498</v>
      </c>
      <c r="OKJ41" s="92">
        <f>SUMIFS('3a-Budget Detail'!OKK17:OKK511,'3a-Budget Detail'!OKH17:OKH511,'List Data'!OKM18,'3a-Budget Detail'!OKG17:OKG511,'List Data'!OKI26)</f>
        <v>0</v>
      </c>
      <c r="OKL41" s="42"/>
      <c r="OKM41" s="42" t="s">
        <v>498</v>
      </c>
      <c r="OKN41" s="92">
        <f>SUMIFS('3a-Budget Detail'!OKO17:OKO511,'3a-Budget Detail'!OKL17:OKL511,'List Data'!OKQ18,'3a-Budget Detail'!OKK17:OKK511,'List Data'!OKM26)</f>
        <v>0</v>
      </c>
      <c r="OKP41" s="42"/>
      <c r="OKQ41" s="42" t="s">
        <v>498</v>
      </c>
      <c r="OKR41" s="92">
        <f>SUMIFS('3a-Budget Detail'!OKS17:OKS511,'3a-Budget Detail'!OKP17:OKP511,'List Data'!OKU18,'3a-Budget Detail'!OKO17:OKO511,'List Data'!OKQ26)</f>
        <v>0</v>
      </c>
      <c r="OKT41" s="42"/>
      <c r="OKU41" s="42" t="s">
        <v>498</v>
      </c>
      <c r="OKV41" s="92">
        <f>SUMIFS('3a-Budget Detail'!OKW17:OKW511,'3a-Budget Detail'!OKT17:OKT511,'List Data'!OKY18,'3a-Budget Detail'!OKS17:OKS511,'List Data'!OKU26)</f>
        <v>0</v>
      </c>
      <c r="OKX41" s="42"/>
      <c r="OKY41" s="42" t="s">
        <v>498</v>
      </c>
      <c r="OKZ41" s="92">
        <f>SUMIFS('3a-Budget Detail'!OLA17:OLA511,'3a-Budget Detail'!OKX17:OKX511,'List Data'!OLC18,'3a-Budget Detail'!OKW17:OKW511,'List Data'!OKY26)</f>
        <v>0</v>
      </c>
      <c r="OLB41" s="42"/>
      <c r="OLC41" s="42" t="s">
        <v>498</v>
      </c>
      <c r="OLD41" s="92">
        <f>SUMIFS('3a-Budget Detail'!OLE17:OLE511,'3a-Budget Detail'!OLB17:OLB511,'List Data'!OLG18,'3a-Budget Detail'!OLA17:OLA511,'List Data'!OLC26)</f>
        <v>0</v>
      </c>
      <c r="OLF41" s="42"/>
      <c r="OLG41" s="42" t="s">
        <v>498</v>
      </c>
      <c r="OLH41" s="92">
        <f>SUMIFS('3a-Budget Detail'!OLI17:OLI511,'3a-Budget Detail'!OLF17:OLF511,'List Data'!OLK18,'3a-Budget Detail'!OLE17:OLE511,'List Data'!OLG26)</f>
        <v>0</v>
      </c>
      <c r="OLJ41" s="42"/>
      <c r="OLK41" s="42" t="s">
        <v>498</v>
      </c>
      <c r="OLL41" s="92">
        <f>SUMIFS('3a-Budget Detail'!OLM17:OLM511,'3a-Budget Detail'!OLJ17:OLJ511,'List Data'!OLO18,'3a-Budget Detail'!OLI17:OLI511,'List Data'!OLK26)</f>
        <v>0</v>
      </c>
      <c r="OLN41" s="42"/>
      <c r="OLO41" s="42" t="s">
        <v>498</v>
      </c>
      <c r="OLP41" s="92">
        <f>SUMIFS('3a-Budget Detail'!OLQ17:OLQ511,'3a-Budget Detail'!OLN17:OLN511,'List Data'!OLS18,'3a-Budget Detail'!OLM17:OLM511,'List Data'!OLO26)</f>
        <v>0</v>
      </c>
      <c r="OLR41" s="42"/>
      <c r="OLS41" s="42" t="s">
        <v>498</v>
      </c>
      <c r="OLT41" s="92">
        <f>SUMIFS('3a-Budget Detail'!OLU17:OLU511,'3a-Budget Detail'!OLR17:OLR511,'List Data'!OLW18,'3a-Budget Detail'!OLQ17:OLQ511,'List Data'!OLS26)</f>
        <v>0</v>
      </c>
      <c r="OLV41" s="42"/>
      <c r="OLW41" s="42" t="s">
        <v>498</v>
      </c>
      <c r="OLX41" s="92">
        <f>SUMIFS('3a-Budget Detail'!OLY17:OLY511,'3a-Budget Detail'!OLV17:OLV511,'List Data'!OMA18,'3a-Budget Detail'!OLU17:OLU511,'List Data'!OLW26)</f>
        <v>0</v>
      </c>
      <c r="OLZ41" s="42"/>
      <c r="OMA41" s="42" t="s">
        <v>498</v>
      </c>
      <c r="OMB41" s="92">
        <f>SUMIFS('3a-Budget Detail'!OMC17:OMC511,'3a-Budget Detail'!OLZ17:OLZ511,'List Data'!OME18,'3a-Budget Detail'!OLY17:OLY511,'List Data'!OMA26)</f>
        <v>0</v>
      </c>
      <c r="OMD41" s="42"/>
      <c r="OME41" s="42" t="s">
        <v>498</v>
      </c>
      <c r="OMF41" s="92">
        <f>SUMIFS('3a-Budget Detail'!OMG17:OMG511,'3a-Budget Detail'!OMD17:OMD511,'List Data'!OMI18,'3a-Budget Detail'!OMC17:OMC511,'List Data'!OME26)</f>
        <v>0</v>
      </c>
      <c r="OMH41" s="42"/>
      <c r="OMI41" s="42" t="s">
        <v>498</v>
      </c>
      <c r="OMJ41" s="92">
        <f>SUMIFS('3a-Budget Detail'!OMK17:OMK511,'3a-Budget Detail'!OMH17:OMH511,'List Data'!OMM18,'3a-Budget Detail'!OMG17:OMG511,'List Data'!OMI26)</f>
        <v>0</v>
      </c>
      <c r="OML41" s="42"/>
      <c r="OMM41" s="42" t="s">
        <v>498</v>
      </c>
      <c r="OMN41" s="92">
        <f>SUMIFS('3a-Budget Detail'!OMO17:OMO511,'3a-Budget Detail'!OML17:OML511,'List Data'!OMQ18,'3a-Budget Detail'!OMK17:OMK511,'List Data'!OMM26)</f>
        <v>0</v>
      </c>
      <c r="OMP41" s="42"/>
      <c r="OMQ41" s="42" t="s">
        <v>498</v>
      </c>
      <c r="OMR41" s="92">
        <f>SUMIFS('3a-Budget Detail'!OMS17:OMS511,'3a-Budget Detail'!OMP17:OMP511,'List Data'!OMU18,'3a-Budget Detail'!OMO17:OMO511,'List Data'!OMQ26)</f>
        <v>0</v>
      </c>
      <c r="OMT41" s="42"/>
      <c r="OMU41" s="42" t="s">
        <v>498</v>
      </c>
      <c r="OMV41" s="92">
        <f>SUMIFS('3a-Budget Detail'!OMW17:OMW511,'3a-Budget Detail'!OMT17:OMT511,'List Data'!OMY18,'3a-Budget Detail'!OMS17:OMS511,'List Data'!OMU26)</f>
        <v>0</v>
      </c>
      <c r="OMX41" s="42"/>
      <c r="OMY41" s="42" t="s">
        <v>498</v>
      </c>
      <c r="OMZ41" s="92">
        <f>SUMIFS('3a-Budget Detail'!ONA17:ONA511,'3a-Budget Detail'!OMX17:OMX511,'List Data'!ONC18,'3a-Budget Detail'!OMW17:OMW511,'List Data'!OMY26)</f>
        <v>0</v>
      </c>
      <c r="ONB41" s="42"/>
      <c r="ONC41" s="42" t="s">
        <v>498</v>
      </c>
      <c r="OND41" s="92">
        <f>SUMIFS('3a-Budget Detail'!ONE17:ONE511,'3a-Budget Detail'!ONB17:ONB511,'List Data'!ONG18,'3a-Budget Detail'!ONA17:ONA511,'List Data'!ONC26)</f>
        <v>0</v>
      </c>
      <c r="ONF41" s="42"/>
      <c r="ONG41" s="42" t="s">
        <v>498</v>
      </c>
      <c r="ONH41" s="92">
        <f>SUMIFS('3a-Budget Detail'!ONI17:ONI511,'3a-Budget Detail'!ONF17:ONF511,'List Data'!ONK18,'3a-Budget Detail'!ONE17:ONE511,'List Data'!ONG26)</f>
        <v>0</v>
      </c>
      <c r="ONJ41" s="42"/>
      <c r="ONK41" s="42" t="s">
        <v>498</v>
      </c>
      <c r="ONL41" s="92">
        <f>SUMIFS('3a-Budget Detail'!ONM17:ONM511,'3a-Budget Detail'!ONJ17:ONJ511,'List Data'!ONO18,'3a-Budget Detail'!ONI17:ONI511,'List Data'!ONK26)</f>
        <v>0</v>
      </c>
      <c r="ONN41" s="42"/>
      <c r="ONO41" s="42" t="s">
        <v>498</v>
      </c>
      <c r="ONP41" s="92">
        <f>SUMIFS('3a-Budget Detail'!ONQ17:ONQ511,'3a-Budget Detail'!ONN17:ONN511,'List Data'!ONS18,'3a-Budget Detail'!ONM17:ONM511,'List Data'!ONO26)</f>
        <v>0</v>
      </c>
      <c r="ONR41" s="42"/>
      <c r="ONS41" s="42" t="s">
        <v>498</v>
      </c>
      <c r="ONT41" s="92">
        <f>SUMIFS('3a-Budget Detail'!ONU17:ONU511,'3a-Budget Detail'!ONR17:ONR511,'List Data'!ONW18,'3a-Budget Detail'!ONQ17:ONQ511,'List Data'!ONS26)</f>
        <v>0</v>
      </c>
      <c r="ONV41" s="42"/>
      <c r="ONW41" s="42" t="s">
        <v>498</v>
      </c>
      <c r="ONX41" s="92">
        <f>SUMIFS('3a-Budget Detail'!ONY17:ONY511,'3a-Budget Detail'!ONV17:ONV511,'List Data'!OOA18,'3a-Budget Detail'!ONU17:ONU511,'List Data'!ONW26)</f>
        <v>0</v>
      </c>
      <c r="ONZ41" s="42"/>
      <c r="OOA41" s="42" t="s">
        <v>498</v>
      </c>
      <c r="OOB41" s="92">
        <f>SUMIFS('3a-Budget Detail'!OOC17:OOC511,'3a-Budget Detail'!ONZ17:ONZ511,'List Data'!OOE18,'3a-Budget Detail'!ONY17:ONY511,'List Data'!OOA26)</f>
        <v>0</v>
      </c>
      <c r="OOD41" s="42"/>
      <c r="OOE41" s="42" t="s">
        <v>498</v>
      </c>
      <c r="OOF41" s="92">
        <f>SUMIFS('3a-Budget Detail'!OOG17:OOG511,'3a-Budget Detail'!OOD17:OOD511,'List Data'!OOI18,'3a-Budget Detail'!OOC17:OOC511,'List Data'!OOE26)</f>
        <v>0</v>
      </c>
      <c r="OOH41" s="42"/>
      <c r="OOI41" s="42" t="s">
        <v>498</v>
      </c>
      <c r="OOJ41" s="92">
        <f>SUMIFS('3a-Budget Detail'!OOK17:OOK511,'3a-Budget Detail'!OOH17:OOH511,'List Data'!OOM18,'3a-Budget Detail'!OOG17:OOG511,'List Data'!OOI26)</f>
        <v>0</v>
      </c>
      <c r="OOL41" s="42"/>
      <c r="OOM41" s="42" t="s">
        <v>498</v>
      </c>
      <c r="OON41" s="92">
        <f>SUMIFS('3a-Budget Detail'!OOO17:OOO511,'3a-Budget Detail'!OOL17:OOL511,'List Data'!OOQ18,'3a-Budget Detail'!OOK17:OOK511,'List Data'!OOM26)</f>
        <v>0</v>
      </c>
      <c r="OOP41" s="42"/>
      <c r="OOQ41" s="42" t="s">
        <v>498</v>
      </c>
      <c r="OOR41" s="92">
        <f>SUMIFS('3a-Budget Detail'!OOS17:OOS511,'3a-Budget Detail'!OOP17:OOP511,'List Data'!OOU18,'3a-Budget Detail'!OOO17:OOO511,'List Data'!OOQ26)</f>
        <v>0</v>
      </c>
      <c r="OOT41" s="42"/>
      <c r="OOU41" s="42" t="s">
        <v>498</v>
      </c>
      <c r="OOV41" s="92">
        <f>SUMIFS('3a-Budget Detail'!OOW17:OOW511,'3a-Budget Detail'!OOT17:OOT511,'List Data'!OOY18,'3a-Budget Detail'!OOS17:OOS511,'List Data'!OOU26)</f>
        <v>0</v>
      </c>
      <c r="OOX41" s="42"/>
      <c r="OOY41" s="42" t="s">
        <v>498</v>
      </c>
      <c r="OOZ41" s="92">
        <f>SUMIFS('3a-Budget Detail'!OPA17:OPA511,'3a-Budget Detail'!OOX17:OOX511,'List Data'!OPC18,'3a-Budget Detail'!OOW17:OOW511,'List Data'!OOY26)</f>
        <v>0</v>
      </c>
      <c r="OPB41" s="42"/>
      <c r="OPC41" s="42" t="s">
        <v>498</v>
      </c>
      <c r="OPD41" s="92">
        <f>SUMIFS('3a-Budget Detail'!OPE17:OPE511,'3a-Budget Detail'!OPB17:OPB511,'List Data'!OPG18,'3a-Budget Detail'!OPA17:OPA511,'List Data'!OPC26)</f>
        <v>0</v>
      </c>
      <c r="OPF41" s="42"/>
      <c r="OPG41" s="42" t="s">
        <v>498</v>
      </c>
      <c r="OPH41" s="92">
        <f>SUMIFS('3a-Budget Detail'!OPI17:OPI511,'3a-Budget Detail'!OPF17:OPF511,'List Data'!OPK18,'3a-Budget Detail'!OPE17:OPE511,'List Data'!OPG26)</f>
        <v>0</v>
      </c>
      <c r="OPJ41" s="42"/>
      <c r="OPK41" s="42" t="s">
        <v>498</v>
      </c>
      <c r="OPL41" s="92">
        <f>SUMIFS('3a-Budget Detail'!OPM17:OPM511,'3a-Budget Detail'!OPJ17:OPJ511,'List Data'!OPO18,'3a-Budget Detail'!OPI17:OPI511,'List Data'!OPK26)</f>
        <v>0</v>
      </c>
      <c r="OPN41" s="42"/>
      <c r="OPO41" s="42" t="s">
        <v>498</v>
      </c>
      <c r="OPP41" s="92">
        <f>SUMIFS('3a-Budget Detail'!OPQ17:OPQ511,'3a-Budget Detail'!OPN17:OPN511,'List Data'!OPS18,'3a-Budget Detail'!OPM17:OPM511,'List Data'!OPO26)</f>
        <v>0</v>
      </c>
      <c r="OPR41" s="42"/>
      <c r="OPS41" s="42" t="s">
        <v>498</v>
      </c>
      <c r="OPT41" s="92">
        <f>SUMIFS('3a-Budget Detail'!OPU17:OPU511,'3a-Budget Detail'!OPR17:OPR511,'List Data'!OPW18,'3a-Budget Detail'!OPQ17:OPQ511,'List Data'!OPS26)</f>
        <v>0</v>
      </c>
      <c r="OPV41" s="42"/>
      <c r="OPW41" s="42" t="s">
        <v>498</v>
      </c>
      <c r="OPX41" s="92">
        <f>SUMIFS('3a-Budget Detail'!OPY17:OPY511,'3a-Budget Detail'!OPV17:OPV511,'List Data'!OQA18,'3a-Budget Detail'!OPU17:OPU511,'List Data'!OPW26)</f>
        <v>0</v>
      </c>
      <c r="OPZ41" s="42"/>
      <c r="OQA41" s="42" t="s">
        <v>498</v>
      </c>
      <c r="OQB41" s="92">
        <f>SUMIFS('3a-Budget Detail'!OQC17:OQC511,'3a-Budget Detail'!OPZ17:OPZ511,'List Data'!OQE18,'3a-Budget Detail'!OPY17:OPY511,'List Data'!OQA26)</f>
        <v>0</v>
      </c>
      <c r="OQD41" s="42"/>
      <c r="OQE41" s="42" t="s">
        <v>498</v>
      </c>
      <c r="OQF41" s="92">
        <f>SUMIFS('3a-Budget Detail'!OQG17:OQG511,'3a-Budget Detail'!OQD17:OQD511,'List Data'!OQI18,'3a-Budget Detail'!OQC17:OQC511,'List Data'!OQE26)</f>
        <v>0</v>
      </c>
      <c r="OQH41" s="42"/>
      <c r="OQI41" s="42" t="s">
        <v>498</v>
      </c>
      <c r="OQJ41" s="92">
        <f>SUMIFS('3a-Budget Detail'!OQK17:OQK511,'3a-Budget Detail'!OQH17:OQH511,'List Data'!OQM18,'3a-Budget Detail'!OQG17:OQG511,'List Data'!OQI26)</f>
        <v>0</v>
      </c>
      <c r="OQL41" s="42"/>
      <c r="OQM41" s="42" t="s">
        <v>498</v>
      </c>
      <c r="OQN41" s="92">
        <f>SUMIFS('3a-Budget Detail'!OQO17:OQO511,'3a-Budget Detail'!OQL17:OQL511,'List Data'!OQQ18,'3a-Budget Detail'!OQK17:OQK511,'List Data'!OQM26)</f>
        <v>0</v>
      </c>
      <c r="OQP41" s="42"/>
      <c r="OQQ41" s="42" t="s">
        <v>498</v>
      </c>
      <c r="OQR41" s="92">
        <f>SUMIFS('3a-Budget Detail'!OQS17:OQS511,'3a-Budget Detail'!OQP17:OQP511,'List Data'!OQU18,'3a-Budget Detail'!OQO17:OQO511,'List Data'!OQQ26)</f>
        <v>0</v>
      </c>
      <c r="OQT41" s="42"/>
      <c r="OQU41" s="42" t="s">
        <v>498</v>
      </c>
      <c r="OQV41" s="92">
        <f>SUMIFS('3a-Budget Detail'!OQW17:OQW511,'3a-Budget Detail'!OQT17:OQT511,'List Data'!OQY18,'3a-Budget Detail'!OQS17:OQS511,'List Data'!OQU26)</f>
        <v>0</v>
      </c>
      <c r="OQX41" s="42"/>
      <c r="OQY41" s="42" t="s">
        <v>498</v>
      </c>
      <c r="OQZ41" s="92">
        <f>SUMIFS('3a-Budget Detail'!ORA17:ORA511,'3a-Budget Detail'!OQX17:OQX511,'List Data'!ORC18,'3a-Budget Detail'!OQW17:OQW511,'List Data'!OQY26)</f>
        <v>0</v>
      </c>
      <c r="ORB41" s="42"/>
      <c r="ORC41" s="42" t="s">
        <v>498</v>
      </c>
      <c r="ORD41" s="92">
        <f>SUMIFS('3a-Budget Detail'!ORE17:ORE511,'3a-Budget Detail'!ORB17:ORB511,'List Data'!ORG18,'3a-Budget Detail'!ORA17:ORA511,'List Data'!ORC26)</f>
        <v>0</v>
      </c>
      <c r="ORF41" s="42"/>
      <c r="ORG41" s="42" t="s">
        <v>498</v>
      </c>
      <c r="ORH41" s="92">
        <f>SUMIFS('3a-Budget Detail'!ORI17:ORI511,'3a-Budget Detail'!ORF17:ORF511,'List Data'!ORK18,'3a-Budget Detail'!ORE17:ORE511,'List Data'!ORG26)</f>
        <v>0</v>
      </c>
      <c r="ORJ41" s="42"/>
      <c r="ORK41" s="42" t="s">
        <v>498</v>
      </c>
      <c r="ORL41" s="92">
        <f>SUMIFS('3a-Budget Detail'!ORM17:ORM511,'3a-Budget Detail'!ORJ17:ORJ511,'List Data'!ORO18,'3a-Budget Detail'!ORI17:ORI511,'List Data'!ORK26)</f>
        <v>0</v>
      </c>
      <c r="ORN41" s="42"/>
      <c r="ORO41" s="42" t="s">
        <v>498</v>
      </c>
      <c r="ORP41" s="92">
        <f>SUMIFS('3a-Budget Detail'!ORQ17:ORQ511,'3a-Budget Detail'!ORN17:ORN511,'List Data'!ORS18,'3a-Budget Detail'!ORM17:ORM511,'List Data'!ORO26)</f>
        <v>0</v>
      </c>
      <c r="ORR41" s="42"/>
      <c r="ORS41" s="42" t="s">
        <v>498</v>
      </c>
      <c r="ORT41" s="92">
        <f>SUMIFS('3a-Budget Detail'!ORU17:ORU511,'3a-Budget Detail'!ORR17:ORR511,'List Data'!ORW18,'3a-Budget Detail'!ORQ17:ORQ511,'List Data'!ORS26)</f>
        <v>0</v>
      </c>
      <c r="ORV41" s="42"/>
      <c r="ORW41" s="42" t="s">
        <v>498</v>
      </c>
      <c r="ORX41" s="92">
        <f>SUMIFS('3a-Budget Detail'!ORY17:ORY511,'3a-Budget Detail'!ORV17:ORV511,'List Data'!OSA18,'3a-Budget Detail'!ORU17:ORU511,'List Data'!ORW26)</f>
        <v>0</v>
      </c>
      <c r="ORZ41" s="42"/>
      <c r="OSA41" s="42" t="s">
        <v>498</v>
      </c>
      <c r="OSB41" s="92">
        <f>SUMIFS('3a-Budget Detail'!OSC17:OSC511,'3a-Budget Detail'!ORZ17:ORZ511,'List Data'!OSE18,'3a-Budget Detail'!ORY17:ORY511,'List Data'!OSA26)</f>
        <v>0</v>
      </c>
      <c r="OSD41" s="42"/>
      <c r="OSE41" s="42" t="s">
        <v>498</v>
      </c>
      <c r="OSF41" s="92">
        <f>SUMIFS('3a-Budget Detail'!OSG17:OSG511,'3a-Budget Detail'!OSD17:OSD511,'List Data'!OSI18,'3a-Budget Detail'!OSC17:OSC511,'List Data'!OSE26)</f>
        <v>0</v>
      </c>
      <c r="OSH41" s="42"/>
      <c r="OSI41" s="42" t="s">
        <v>498</v>
      </c>
      <c r="OSJ41" s="92">
        <f>SUMIFS('3a-Budget Detail'!OSK17:OSK511,'3a-Budget Detail'!OSH17:OSH511,'List Data'!OSM18,'3a-Budget Detail'!OSG17:OSG511,'List Data'!OSI26)</f>
        <v>0</v>
      </c>
      <c r="OSL41" s="42"/>
      <c r="OSM41" s="42" t="s">
        <v>498</v>
      </c>
      <c r="OSN41" s="92">
        <f>SUMIFS('3a-Budget Detail'!OSO17:OSO511,'3a-Budget Detail'!OSL17:OSL511,'List Data'!OSQ18,'3a-Budget Detail'!OSK17:OSK511,'List Data'!OSM26)</f>
        <v>0</v>
      </c>
      <c r="OSP41" s="42"/>
      <c r="OSQ41" s="42" t="s">
        <v>498</v>
      </c>
      <c r="OSR41" s="92">
        <f>SUMIFS('3a-Budget Detail'!OSS17:OSS511,'3a-Budget Detail'!OSP17:OSP511,'List Data'!OSU18,'3a-Budget Detail'!OSO17:OSO511,'List Data'!OSQ26)</f>
        <v>0</v>
      </c>
      <c r="OST41" s="42"/>
      <c r="OSU41" s="42" t="s">
        <v>498</v>
      </c>
      <c r="OSV41" s="92">
        <f>SUMIFS('3a-Budget Detail'!OSW17:OSW511,'3a-Budget Detail'!OST17:OST511,'List Data'!OSY18,'3a-Budget Detail'!OSS17:OSS511,'List Data'!OSU26)</f>
        <v>0</v>
      </c>
      <c r="OSX41" s="42"/>
      <c r="OSY41" s="42" t="s">
        <v>498</v>
      </c>
      <c r="OSZ41" s="92">
        <f>SUMIFS('3a-Budget Detail'!OTA17:OTA511,'3a-Budget Detail'!OSX17:OSX511,'List Data'!OTC18,'3a-Budget Detail'!OSW17:OSW511,'List Data'!OSY26)</f>
        <v>0</v>
      </c>
      <c r="OTB41" s="42"/>
      <c r="OTC41" s="42" t="s">
        <v>498</v>
      </c>
      <c r="OTD41" s="92">
        <f>SUMIFS('3a-Budget Detail'!OTE17:OTE511,'3a-Budget Detail'!OTB17:OTB511,'List Data'!OTG18,'3a-Budget Detail'!OTA17:OTA511,'List Data'!OTC26)</f>
        <v>0</v>
      </c>
      <c r="OTF41" s="42"/>
      <c r="OTG41" s="42" t="s">
        <v>498</v>
      </c>
      <c r="OTH41" s="92">
        <f>SUMIFS('3a-Budget Detail'!OTI17:OTI511,'3a-Budget Detail'!OTF17:OTF511,'List Data'!OTK18,'3a-Budget Detail'!OTE17:OTE511,'List Data'!OTG26)</f>
        <v>0</v>
      </c>
      <c r="OTJ41" s="42"/>
      <c r="OTK41" s="42" t="s">
        <v>498</v>
      </c>
      <c r="OTL41" s="92">
        <f>SUMIFS('3a-Budget Detail'!OTM17:OTM511,'3a-Budget Detail'!OTJ17:OTJ511,'List Data'!OTO18,'3a-Budget Detail'!OTI17:OTI511,'List Data'!OTK26)</f>
        <v>0</v>
      </c>
      <c r="OTN41" s="42"/>
      <c r="OTO41" s="42" t="s">
        <v>498</v>
      </c>
      <c r="OTP41" s="92">
        <f>SUMIFS('3a-Budget Detail'!OTQ17:OTQ511,'3a-Budget Detail'!OTN17:OTN511,'List Data'!OTS18,'3a-Budget Detail'!OTM17:OTM511,'List Data'!OTO26)</f>
        <v>0</v>
      </c>
      <c r="OTR41" s="42"/>
      <c r="OTS41" s="42" t="s">
        <v>498</v>
      </c>
      <c r="OTT41" s="92">
        <f>SUMIFS('3a-Budget Detail'!OTU17:OTU511,'3a-Budget Detail'!OTR17:OTR511,'List Data'!OTW18,'3a-Budget Detail'!OTQ17:OTQ511,'List Data'!OTS26)</f>
        <v>0</v>
      </c>
      <c r="OTV41" s="42"/>
      <c r="OTW41" s="42" t="s">
        <v>498</v>
      </c>
      <c r="OTX41" s="92">
        <f>SUMIFS('3a-Budget Detail'!OTY17:OTY511,'3a-Budget Detail'!OTV17:OTV511,'List Data'!OUA18,'3a-Budget Detail'!OTU17:OTU511,'List Data'!OTW26)</f>
        <v>0</v>
      </c>
      <c r="OTZ41" s="42"/>
      <c r="OUA41" s="42" t="s">
        <v>498</v>
      </c>
      <c r="OUB41" s="92">
        <f>SUMIFS('3a-Budget Detail'!OUC17:OUC511,'3a-Budget Detail'!OTZ17:OTZ511,'List Data'!OUE18,'3a-Budget Detail'!OTY17:OTY511,'List Data'!OUA26)</f>
        <v>0</v>
      </c>
      <c r="OUD41" s="42"/>
      <c r="OUE41" s="42" t="s">
        <v>498</v>
      </c>
      <c r="OUF41" s="92">
        <f>SUMIFS('3a-Budget Detail'!OUG17:OUG511,'3a-Budget Detail'!OUD17:OUD511,'List Data'!OUI18,'3a-Budget Detail'!OUC17:OUC511,'List Data'!OUE26)</f>
        <v>0</v>
      </c>
      <c r="OUH41" s="42"/>
      <c r="OUI41" s="42" t="s">
        <v>498</v>
      </c>
      <c r="OUJ41" s="92">
        <f>SUMIFS('3a-Budget Detail'!OUK17:OUK511,'3a-Budget Detail'!OUH17:OUH511,'List Data'!OUM18,'3a-Budget Detail'!OUG17:OUG511,'List Data'!OUI26)</f>
        <v>0</v>
      </c>
      <c r="OUL41" s="42"/>
      <c r="OUM41" s="42" t="s">
        <v>498</v>
      </c>
      <c r="OUN41" s="92">
        <f>SUMIFS('3a-Budget Detail'!OUO17:OUO511,'3a-Budget Detail'!OUL17:OUL511,'List Data'!OUQ18,'3a-Budget Detail'!OUK17:OUK511,'List Data'!OUM26)</f>
        <v>0</v>
      </c>
      <c r="OUP41" s="42"/>
      <c r="OUQ41" s="42" t="s">
        <v>498</v>
      </c>
      <c r="OUR41" s="92">
        <f>SUMIFS('3a-Budget Detail'!OUS17:OUS511,'3a-Budget Detail'!OUP17:OUP511,'List Data'!OUU18,'3a-Budget Detail'!OUO17:OUO511,'List Data'!OUQ26)</f>
        <v>0</v>
      </c>
      <c r="OUT41" s="42"/>
      <c r="OUU41" s="42" t="s">
        <v>498</v>
      </c>
      <c r="OUV41" s="92">
        <f>SUMIFS('3a-Budget Detail'!OUW17:OUW511,'3a-Budget Detail'!OUT17:OUT511,'List Data'!OUY18,'3a-Budget Detail'!OUS17:OUS511,'List Data'!OUU26)</f>
        <v>0</v>
      </c>
      <c r="OUX41" s="42"/>
      <c r="OUY41" s="42" t="s">
        <v>498</v>
      </c>
      <c r="OUZ41" s="92">
        <f>SUMIFS('3a-Budget Detail'!OVA17:OVA511,'3a-Budget Detail'!OUX17:OUX511,'List Data'!OVC18,'3a-Budget Detail'!OUW17:OUW511,'List Data'!OUY26)</f>
        <v>0</v>
      </c>
      <c r="OVB41" s="42"/>
      <c r="OVC41" s="42" t="s">
        <v>498</v>
      </c>
      <c r="OVD41" s="92">
        <f>SUMIFS('3a-Budget Detail'!OVE17:OVE511,'3a-Budget Detail'!OVB17:OVB511,'List Data'!OVG18,'3a-Budget Detail'!OVA17:OVA511,'List Data'!OVC26)</f>
        <v>0</v>
      </c>
      <c r="OVF41" s="42"/>
      <c r="OVG41" s="42" t="s">
        <v>498</v>
      </c>
      <c r="OVH41" s="92">
        <f>SUMIFS('3a-Budget Detail'!OVI17:OVI511,'3a-Budget Detail'!OVF17:OVF511,'List Data'!OVK18,'3a-Budget Detail'!OVE17:OVE511,'List Data'!OVG26)</f>
        <v>0</v>
      </c>
      <c r="OVJ41" s="42"/>
      <c r="OVK41" s="42" t="s">
        <v>498</v>
      </c>
      <c r="OVL41" s="92">
        <f>SUMIFS('3a-Budget Detail'!OVM17:OVM511,'3a-Budget Detail'!OVJ17:OVJ511,'List Data'!OVO18,'3a-Budget Detail'!OVI17:OVI511,'List Data'!OVK26)</f>
        <v>0</v>
      </c>
      <c r="OVN41" s="42"/>
      <c r="OVO41" s="42" t="s">
        <v>498</v>
      </c>
      <c r="OVP41" s="92">
        <f>SUMIFS('3a-Budget Detail'!OVQ17:OVQ511,'3a-Budget Detail'!OVN17:OVN511,'List Data'!OVS18,'3a-Budget Detail'!OVM17:OVM511,'List Data'!OVO26)</f>
        <v>0</v>
      </c>
      <c r="OVR41" s="42"/>
      <c r="OVS41" s="42" t="s">
        <v>498</v>
      </c>
      <c r="OVT41" s="92">
        <f>SUMIFS('3a-Budget Detail'!OVU17:OVU511,'3a-Budget Detail'!OVR17:OVR511,'List Data'!OVW18,'3a-Budget Detail'!OVQ17:OVQ511,'List Data'!OVS26)</f>
        <v>0</v>
      </c>
      <c r="OVV41" s="42"/>
      <c r="OVW41" s="42" t="s">
        <v>498</v>
      </c>
      <c r="OVX41" s="92">
        <f>SUMIFS('3a-Budget Detail'!OVY17:OVY511,'3a-Budget Detail'!OVV17:OVV511,'List Data'!OWA18,'3a-Budget Detail'!OVU17:OVU511,'List Data'!OVW26)</f>
        <v>0</v>
      </c>
      <c r="OVZ41" s="42"/>
      <c r="OWA41" s="42" t="s">
        <v>498</v>
      </c>
      <c r="OWB41" s="92">
        <f>SUMIFS('3a-Budget Detail'!OWC17:OWC511,'3a-Budget Detail'!OVZ17:OVZ511,'List Data'!OWE18,'3a-Budget Detail'!OVY17:OVY511,'List Data'!OWA26)</f>
        <v>0</v>
      </c>
      <c r="OWD41" s="42"/>
      <c r="OWE41" s="42" t="s">
        <v>498</v>
      </c>
      <c r="OWF41" s="92">
        <f>SUMIFS('3a-Budget Detail'!OWG17:OWG511,'3a-Budget Detail'!OWD17:OWD511,'List Data'!OWI18,'3a-Budget Detail'!OWC17:OWC511,'List Data'!OWE26)</f>
        <v>0</v>
      </c>
      <c r="OWH41" s="42"/>
      <c r="OWI41" s="42" t="s">
        <v>498</v>
      </c>
      <c r="OWJ41" s="92">
        <f>SUMIFS('3a-Budget Detail'!OWK17:OWK511,'3a-Budget Detail'!OWH17:OWH511,'List Data'!OWM18,'3a-Budget Detail'!OWG17:OWG511,'List Data'!OWI26)</f>
        <v>0</v>
      </c>
      <c r="OWL41" s="42"/>
      <c r="OWM41" s="42" t="s">
        <v>498</v>
      </c>
      <c r="OWN41" s="92">
        <f>SUMIFS('3a-Budget Detail'!OWO17:OWO511,'3a-Budget Detail'!OWL17:OWL511,'List Data'!OWQ18,'3a-Budget Detail'!OWK17:OWK511,'List Data'!OWM26)</f>
        <v>0</v>
      </c>
      <c r="OWP41" s="42"/>
      <c r="OWQ41" s="42" t="s">
        <v>498</v>
      </c>
      <c r="OWR41" s="92">
        <f>SUMIFS('3a-Budget Detail'!OWS17:OWS511,'3a-Budget Detail'!OWP17:OWP511,'List Data'!OWU18,'3a-Budget Detail'!OWO17:OWO511,'List Data'!OWQ26)</f>
        <v>0</v>
      </c>
      <c r="OWT41" s="42"/>
      <c r="OWU41" s="42" t="s">
        <v>498</v>
      </c>
      <c r="OWV41" s="92">
        <f>SUMIFS('3a-Budget Detail'!OWW17:OWW511,'3a-Budget Detail'!OWT17:OWT511,'List Data'!OWY18,'3a-Budget Detail'!OWS17:OWS511,'List Data'!OWU26)</f>
        <v>0</v>
      </c>
      <c r="OWX41" s="42"/>
      <c r="OWY41" s="42" t="s">
        <v>498</v>
      </c>
      <c r="OWZ41" s="92">
        <f>SUMIFS('3a-Budget Detail'!OXA17:OXA511,'3a-Budget Detail'!OWX17:OWX511,'List Data'!OXC18,'3a-Budget Detail'!OWW17:OWW511,'List Data'!OWY26)</f>
        <v>0</v>
      </c>
      <c r="OXB41" s="42"/>
      <c r="OXC41" s="42" t="s">
        <v>498</v>
      </c>
      <c r="OXD41" s="92">
        <f>SUMIFS('3a-Budget Detail'!OXE17:OXE511,'3a-Budget Detail'!OXB17:OXB511,'List Data'!OXG18,'3a-Budget Detail'!OXA17:OXA511,'List Data'!OXC26)</f>
        <v>0</v>
      </c>
      <c r="OXF41" s="42"/>
      <c r="OXG41" s="42" t="s">
        <v>498</v>
      </c>
      <c r="OXH41" s="92">
        <f>SUMIFS('3a-Budget Detail'!OXI17:OXI511,'3a-Budget Detail'!OXF17:OXF511,'List Data'!OXK18,'3a-Budget Detail'!OXE17:OXE511,'List Data'!OXG26)</f>
        <v>0</v>
      </c>
      <c r="OXJ41" s="42"/>
      <c r="OXK41" s="42" t="s">
        <v>498</v>
      </c>
      <c r="OXL41" s="92">
        <f>SUMIFS('3a-Budget Detail'!OXM17:OXM511,'3a-Budget Detail'!OXJ17:OXJ511,'List Data'!OXO18,'3a-Budget Detail'!OXI17:OXI511,'List Data'!OXK26)</f>
        <v>0</v>
      </c>
      <c r="OXN41" s="42"/>
      <c r="OXO41" s="42" t="s">
        <v>498</v>
      </c>
      <c r="OXP41" s="92">
        <f>SUMIFS('3a-Budget Detail'!OXQ17:OXQ511,'3a-Budget Detail'!OXN17:OXN511,'List Data'!OXS18,'3a-Budget Detail'!OXM17:OXM511,'List Data'!OXO26)</f>
        <v>0</v>
      </c>
      <c r="OXR41" s="42"/>
      <c r="OXS41" s="42" t="s">
        <v>498</v>
      </c>
      <c r="OXT41" s="92">
        <f>SUMIFS('3a-Budget Detail'!OXU17:OXU511,'3a-Budget Detail'!OXR17:OXR511,'List Data'!OXW18,'3a-Budget Detail'!OXQ17:OXQ511,'List Data'!OXS26)</f>
        <v>0</v>
      </c>
      <c r="OXV41" s="42"/>
      <c r="OXW41" s="42" t="s">
        <v>498</v>
      </c>
      <c r="OXX41" s="92">
        <f>SUMIFS('3a-Budget Detail'!OXY17:OXY511,'3a-Budget Detail'!OXV17:OXV511,'List Data'!OYA18,'3a-Budget Detail'!OXU17:OXU511,'List Data'!OXW26)</f>
        <v>0</v>
      </c>
      <c r="OXZ41" s="42"/>
      <c r="OYA41" s="42" t="s">
        <v>498</v>
      </c>
      <c r="OYB41" s="92">
        <f>SUMIFS('3a-Budget Detail'!OYC17:OYC511,'3a-Budget Detail'!OXZ17:OXZ511,'List Data'!OYE18,'3a-Budget Detail'!OXY17:OXY511,'List Data'!OYA26)</f>
        <v>0</v>
      </c>
      <c r="OYD41" s="42"/>
      <c r="OYE41" s="42" t="s">
        <v>498</v>
      </c>
      <c r="OYF41" s="92">
        <f>SUMIFS('3a-Budget Detail'!OYG17:OYG511,'3a-Budget Detail'!OYD17:OYD511,'List Data'!OYI18,'3a-Budget Detail'!OYC17:OYC511,'List Data'!OYE26)</f>
        <v>0</v>
      </c>
      <c r="OYH41" s="42"/>
      <c r="OYI41" s="42" t="s">
        <v>498</v>
      </c>
      <c r="OYJ41" s="92">
        <f>SUMIFS('3a-Budget Detail'!OYK17:OYK511,'3a-Budget Detail'!OYH17:OYH511,'List Data'!OYM18,'3a-Budget Detail'!OYG17:OYG511,'List Data'!OYI26)</f>
        <v>0</v>
      </c>
      <c r="OYL41" s="42"/>
      <c r="OYM41" s="42" t="s">
        <v>498</v>
      </c>
      <c r="OYN41" s="92">
        <f>SUMIFS('3a-Budget Detail'!OYO17:OYO511,'3a-Budget Detail'!OYL17:OYL511,'List Data'!OYQ18,'3a-Budget Detail'!OYK17:OYK511,'List Data'!OYM26)</f>
        <v>0</v>
      </c>
      <c r="OYP41" s="42"/>
      <c r="OYQ41" s="42" t="s">
        <v>498</v>
      </c>
      <c r="OYR41" s="92">
        <f>SUMIFS('3a-Budget Detail'!OYS17:OYS511,'3a-Budget Detail'!OYP17:OYP511,'List Data'!OYU18,'3a-Budget Detail'!OYO17:OYO511,'List Data'!OYQ26)</f>
        <v>0</v>
      </c>
      <c r="OYT41" s="42"/>
      <c r="OYU41" s="42" t="s">
        <v>498</v>
      </c>
      <c r="OYV41" s="92">
        <f>SUMIFS('3a-Budget Detail'!OYW17:OYW511,'3a-Budget Detail'!OYT17:OYT511,'List Data'!OYY18,'3a-Budget Detail'!OYS17:OYS511,'List Data'!OYU26)</f>
        <v>0</v>
      </c>
      <c r="OYX41" s="42"/>
      <c r="OYY41" s="42" t="s">
        <v>498</v>
      </c>
      <c r="OYZ41" s="92">
        <f>SUMIFS('3a-Budget Detail'!OZA17:OZA511,'3a-Budget Detail'!OYX17:OYX511,'List Data'!OZC18,'3a-Budget Detail'!OYW17:OYW511,'List Data'!OYY26)</f>
        <v>0</v>
      </c>
      <c r="OZB41" s="42"/>
      <c r="OZC41" s="42" t="s">
        <v>498</v>
      </c>
      <c r="OZD41" s="92">
        <f>SUMIFS('3a-Budget Detail'!OZE17:OZE511,'3a-Budget Detail'!OZB17:OZB511,'List Data'!OZG18,'3a-Budget Detail'!OZA17:OZA511,'List Data'!OZC26)</f>
        <v>0</v>
      </c>
      <c r="OZF41" s="42"/>
      <c r="OZG41" s="42" t="s">
        <v>498</v>
      </c>
      <c r="OZH41" s="92">
        <f>SUMIFS('3a-Budget Detail'!OZI17:OZI511,'3a-Budget Detail'!OZF17:OZF511,'List Data'!OZK18,'3a-Budget Detail'!OZE17:OZE511,'List Data'!OZG26)</f>
        <v>0</v>
      </c>
      <c r="OZJ41" s="42"/>
      <c r="OZK41" s="42" t="s">
        <v>498</v>
      </c>
      <c r="OZL41" s="92">
        <f>SUMIFS('3a-Budget Detail'!OZM17:OZM511,'3a-Budget Detail'!OZJ17:OZJ511,'List Data'!OZO18,'3a-Budget Detail'!OZI17:OZI511,'List Data'!OZK26)</f>
        <v>0</v>
      </c>
      <c r="OZN41" s="42"/>
      <c r="OZO41" s="42" t="s">
        <v>498</v>
      </c>
      <c r="OZP41" s="92">
        <f>SUMIFS('3a-Budget Detail'!OZQ17:OZQ511,'3a-Budget Detail'!OZN17:OZN511,'List Data'!OZS18,'3a-Budget Detail'!OZM17:OZM511,'List Data'!OZO26)</f>
        <v>0</v>
      </c>
      <c r="OZR41" s="42"/>
      <c r="OZS41" s="42" t="s">
        <v>498</v>
      </c>
      <c r="OZT41" s="92">
        <f>SUMIFS('3a-Budget Detail'!OZU17:OZU511,'3a-Budget Detail'!OZR17:OZR511,'List Data'!OZW18,'3a-Budget Detail'!OZQ17:OZQ511,'List Data'!OZS26)</f>
        <v>0</v>
      </c>
      <c r="OZV41" s="42"/>
      <c r="OZW41" s="42" t="s">
        <v>498</v>
      </c>
      <c r="OZX41" s="92">
        <f>SUMIFS('3a-Budget Detail'!OZY17:OZY511,'3a-Budget Detail'!OZV17:OZV511,'List Data'!PAA18,'3a-Budget Detail'!OZU17:OZU511,'List Data'!OZW26)</f>
        <v>0</v>
      </c>
      <c r="OZZ41" s="42"/>
      <c r="PAA41" s="42" t="s">
        <v>498</v>
      </c>
      <c r="PAB41" s="92">
        <f>SUMIFS('3a-Budget Detail'!PAC17:PAC511,'3a-Budget Detail'!OZZ17:OZZ511,'List Data'!PAE18,'3a-Budget Detail'!OZY17:OZY511,'List Data'!PAA26)</f>
        <v>0</v>
      </c>
      <c r="PAD41" s="42"/>
      <c r="PAE41" s="42" t="s">
        <v>498</v>
      </c>
      <c r="PAF41" s="92">
        <f>SUMIFS('3a-Budget Detail'!PAG17:PAG511,'3a-Budget Detail'!PAD17:PAD511,'List Data'!PAI18,'3a-Budget Detail'!PAC17:PAC511,'List Data'!PAE26)</f>
        <v>0</v>
      </c>
      <c r="PAH41" s="42"/>
      <c r="PAI41" s="42" t="s">
        <v>498</v>
      </c>
      <c r="PAJ41" s="92">
        <f>SUMIFS('3a-Budget Detail'!PAK17:PAK511,'3a-Budget Detail'!PAH17:PAH511,'List Data'!PAM18,'3a-Budget Detail'!PAG17:PAG511,'List Data'!PAI26)</f>
        <v>0</v>
      </c>
      <c r="PAL41" s="42"/>
      <c r="PAM41" s="42" t="s">
        <v>498</v>
      </c>
      <c r="PAN41" s="92">
        <f>SUMIFS('3a-Budget Detail'!PAO17:PAO511,'3a-Budget Detail'!PAL17:PAL511,'List Data'!PAQ18,'3a-Budget Detail'!PAK17:PAK511,'List Data'!PAM26)</f>
        <v>0</v>
      </c>
      <c r="PAP41" s="42"/>
      <c r="PAQ41" s="42" t="s">
        <v>498</v>
      </c>
      <c r="PAR41" s="92">
        <f>SUMIFS('3a-Budget Detail'!PAS17:PAS511,'3a-Budget Detail'!PAP17:PAP511,'List Data'!PAU18,'3a-Budget Detail'!PAO17:PAO511,'List Data'!PAQ26)</f>
        <v>0</v>
      </c>
      <c r="PAT41" s="42"/>
      <c r="PAU41" s="42" t="s">
        <v>498</v>
      </c>
      <c r="PAV41" s="92">
        <f>SUMIFS('3a-Budget Detail'!PAW17:PAW511,'3a-Budget Detail'!PAT17:PAT511,'List Data'!PAY18,'3a-Budget Detail'!PAS17:PAS511,'List Data'!PAU26)</f>
        <v>0</v>
      </c>
      <c r="PAX41" s="42"/>
      <c r="PAY41" s="42" t="s">
        <v>498</v>
      </c>
      <c r="PAZ41" s="92">
        <f>SUMIFS('3a-Budget Detail'!PBA17:PBA511,'3a-Budget Detail'!PAX17:PAX511,'List Data'!PBC18,'3a-Budget Detail'!PAW17:PAW511,'List Data'!PAY26)</f>
        <v>0</v>
      </c>
      <c r="PBB41" s="42"/>
      <c r="PBC41" s="42" t="s">
        <v>498</v>
      </c>
      <c r="PBD41" s="92">
        <f>SUMIFS('3a-Budget Detail'!PBE17:PBE511,'3a-Budget Detail'!PBB17:PBB511,'List Data'!PBG18,'3a-Budget Detail'!PBA17:PBA511,'List Data'!PBC26)</f>
        <v>0</v>
      </c>
      <c r="PBF41" s="42"/>
      <c r="PBG41" s="42" t="s">
        <v>498</v>
      </c>
      <c r="PBH41" s="92">
        <f>SUMIFS('3a-Budget Detail'!PBI17:PBI511,'3a-Budget Detail'!PBF17:PBF511,'List Data'!PBK18,'3a-Budget Detail'!PBE17:PBE511,'List Data'!PBG26)</f>
        <v>0</v>
      </c>
      <c r="PBJ41" s="42"/>
      <c r="PBK41" s="42" t="s">
        <v>498</v>
      </c>
      <c r="PBL41" s="92">
        <f>SUMIFS('3a-Budget Detail'!PBM17:PBM511,'3a-Budget Detail'!PBJ17:PBJ511,'List Data'!PBO18,'3a-Budget Detail'!PBI17:PBI511,'List Data'!PBK26)</f>
        <v>0</v>
      </c>
      <c r="PBN41" s="42"/>
      <c r="PBO41" s="42" t="s">
        <v>498</v>
      </c>
      <c r="PBP41" s="92">
        <f>SUMIFS('3a-Budget Detail'!PBQ17:PBQ511,'3a-Budget Detail'!PBN17:PBN511,'List Data'!PBS18,'3a-Budget Detail'!PBM17:PBM511,'List Data'!PBO26)</f>
        <v>0</v>
      </c>
      <c r="PBR41" s="42"/>
      <c r="PBS41" s="42" t="s">
        <v>498</v>
      </c>
      <c r="PBT41" s="92">
        <f>SUMIFS('3a-Budget Detail'!PBU17:PBU511,'3a-Budget Detail'!PBR17:PBR511,'List Data'!PBW18,'3a-Budget Detail'!PBQ17:PBQ511,'List Data'!PBS26)</f>
        <v>0</v>
      </c>
      <c r="PBV41" s="42"/>
      <c r="PBW41" s="42" t="s">
        <v>498</v>
      </c>
      <c r="PBX41" s="92">
        <f>SUMIFS('3a-Budget Detail'!PBY17:PBY511,'3a-Budget Detail'!PBV17:PBV511,'List Data'!PCA18,'3a-Budget Detail'!PBU17:PBU511,'List Data'!PBW26)</f>
        <v>0</v>
      </c>
      <c r="PBZ41" s="42"/>
      <c r="PCA41" s="42" t="s">
        <v>498</v>
      </c>
      <c r="PCB41" s="92">
        <f>SUMIFS('3a-Budget Detail'!PCC17:PCC511,'3a-Budget Detail'!PBZ17:PBZ511,'List Data'!PCE18,'3a-Budget Detail'!PBY17:PBY511,'List Data'!PCA26)</f>
        <v>0</v>
      </c>
      <c r="PCD41" s="42"/>
      <c r="PCE41" s="42" t="s">
        <v>498</v>
      </c>
      <c r="PCF41" s="92">
        <f>SUMIFS('3a-Budget Detail'!PCG17:PCG511,'3a-Budget Detail'!PCD17:PCD511,'List Data'!PCI18,'3a-Budget Detail'!PCC17:PCC511,'List Data'!PCE26)</f>
        <v>0</v>
      </c>
      <c r="PCH41" s="42"/>
      <c r="PCI41" s="42" t="s">
        <v>498</v>
      </c>
      <c r="PCJ41" s="92">
        <f>SUMIFS('3a-Budget Detail'!PCK17:PCK511,'3a-Budget Detail'!PCH17:PCH511,'List Data'!PCM18,'3a-Budget Detail'!PCG17:PCG511,'List Data'!PCI26)</f>
        <v>0</v>
      </c>
      <c r="PCL41" s="42"/>
      <c r="PCM41" s="42" t="s">
        <v>498</v>
      </c>
      <c r="PCN41" s="92">
        <f>SUMIFS('3a-Budget Detail'!PCO17:PCO511,'3a-Budget Detail'!PCL17:PCL511,'List Data'!PCQ18,'3a-Budget Detail'!PCK17:PCK511,'List Data'!PCM26)</f>
        <v>0</v>
      </c>
      <c r="PCP41" s="42"/>
      <c r="PCQ41" s="42" t="s">
        <v>498</v>
      </c>
      <c r="PCR41" s="92">
        <f>SUMIFS('3a-Budget Detail'!PCS17:PCS511,'3a-Budget Detail'!PCP17:PCP511,'List Data'!PCU18,'3a-Budget Detail'!PCO17:PCO511,'List Data'!PCQ26)</f>
        <v>0</v>
      </c>
      <c r="PCT41" s="42"/>
      <c r="PCU41" s="42" t="s">
        <v>498</v>
      </c>
      <c r="PCV41" s="92">
        <f>SUMIFS('3a-Budget Detail'!PCW17:PCW511,'3a-Budget Detail'!PCT17:PCT511,'List Data'!PCY18,'3a-Budget Detail'!PCS17:PCS511,'List Data'!PCU26)</f>
        <v>0</v>
      </c>
      <c r="PCX41" s="42"/>
      <c r="PCY41" s="42" t="s">
        <v>498</v>
      </c>
      <c r="PCZ41" s="92">
        <f>SUMIFS('3a-Budget Detail'!PDA17:PDA511,'3a-Budget Detail'!PCX17:PCX511,'List Data'!PDC18,'3a-Budget Detail'!PCW17:PCW511,'List Data'!PCY26)</f>
        <v>0</v>
      </c>
      <c r="PDB41" s="42"/>
      <c r="PDC41" s="42" t="s">
        <v>498</v>
      </c>
      <c r="PDD41" s="92">
        <f>SUMIFS('3a-Budget Detail'!PDE17:PDE511,'3a-Budget Detail'!PDB17:PDB511,'List Data'!PDG18,'3a-Budget Detail'!PDA17:PDA511,'List Data'!PDC26)</f>
        <v>0</v>
      </c>
      <c r="PDF41" s="42"/>
      <c r="PDG41" s="42" t="s">
        <v>498</v>
      </c>
      <c r="PDH41" s="92">
        <f>SUMIFS('3a-Budget Detail'!PDI17:PDI511,'3a-Budget Detail'!PDF17:PDF511,'List Data'!PDK18,'3a-Budget Detail'!PDE17:PDE511,'List Data'!PDG26)</f>
        <v>0</v>
      </c>
      <c r="PDJ41" s="42"/>
      <c r="PDK41" s="42" t="s">
        <v>498</v>
      </c>
      <c r="PDL41" s="92">
        <f>SUMIFS('3a-Budget Detail'!PDM17:PDM511,'3a-Budget Detail'!PDJ17:PDJ511,'List Data'!PDO18,'3a-Budget Detail'!PDI17:PDI511,'List Data'!PDK26)</f>
        <v>0</v>
      </c>
      <c r="PDN41" s="42"/>
      <c r="PDO41" s="42" t="s">
        <v>498</v>
      </c>
      <c r="PDP41" s="92">
        <f>SUMIFS('3a-Budget Detail'!PDQ17:PDQ511,'3a-Budget Detail'!PDN17:PDN511,'List Data'!PDS18,'3a-Budget Detail'!PDM17:PDM511,'List Data'!PDO26)</f>
        <v>0</v>
      </c>
      <c r="PDR41" s="42"/>
      <c r="PDS41" s="42" t="s">
        <v>498</v>
      </c>
      <c r="PDT41" s="92">
        <f>SUMIFS('3a-Budget Detail'!PDU17:PDU511,'3a-Budget Detail'!PDR17:PDR511,'List Data'!PDW18,'3a-Budget Detail'!PDQ17:PDQ511,'List Data'!PDS26)</f>
        <v>0</v>
      </c>
      <c r="PDV41" s="42"/>
      <c r="PDW41" s="42" t="s">
        <v>498</v>
      </c>
      <c r="PDX41" s="92">
        <f>SUMIFS('3a-Budget Detail'!PDY17:PDY511,'3a-Budget Detail'!PDV17:PDV511,'List Data'!PEA18,'3a-Budget Detail'!PDU17:PDU511,'List Data'!PDW26)</f>
        <v>0</v>
      </c>
      <c r="PDZ41" s="42"/>
      <c r="PEA41" s="42" t="s">
        <v>498</v>
      </c>
      <c r="PEB41" s="92">
        <f>SUMIFS('3a-Budget Detail'!PEC17:PEC511,'3a-Budget Detail'!PDZ17:PDZ511,'List Data'!PEE18,'3a-Budget Detail'!PDY17:PDY511,'List Data'!PEA26)</f>
        <v>0</v>
      </c>
      <c r="PED41" s="42"/>
      <c r="PEE41" s="42" t="s">
        <v>498</v>
      </c>
      <c r="PEF41" s="92">
        <f>SUMIFS('3a-Budget Detail'!PEG17:PEG511,'3a-Budget Detail'!PED17:PED511,'List Data'!PEI18,'3a-Budget Detail'!PEC17:PEC511,'List Data'!PEE26)</f>
        <v>0</v>
      </c>
      <c r="PEH41" s="42"/>
      <c r="PEI41" s="42" t="s">
        <v>498</v>
      </c>
      <c r="PEJ41" s="92">
        <f>SUMIFS('3a-Budget Detail'!PEK17:PEK511,'3a-Budget Detail'!PEH17:PEH511,'List Data'!PEM18,'3a-Budget Detail'!PEG17:PEG511,'List Data'!PEI26)</f>
        <v>0</v>
      </c>
      <c r="PEL41" s="42"/>
      <c r="PEM41" s="42" t="s">
        <v>498</v>
      </c>
      <c r="PEN41" s="92">
        <f>SUMIFS('3a-Budget Detail'!PEO17:PEO511,'3a-Budget Detail'!PEL17:PEL511,'List Data'!PEQ18,'3a-Budget Detail'!PEK17:PEK511,'List Data'!PEM26)</f>
        <v>0</v>
      </c>
      <c r="PEP41" s="42"/>
      <c r="PEQ41" s="42" t="s">
        <v>498</v>
      </c>
      <c r="PER41" s="92">
        <f>SUMIFS('3a-Budget Detail'!PES17:PES511,'3a-Budget Detail'!PEP17:PEP511,'List Data'!PEU18,'3a-Budget Detail'!PEO17:PEO511,'List Data'!PEQ26)</f>
        <v>0</v>
      </c>
      <c r="PET41" s="42"/>
      <c r="PEU41" s="42" t="s">
        <v>498</v>
      </c>
      <c r="PEV41" s="92">
        <f>SUMIFS('3a-Budget Detail'!PEW17:PEW511,'3a-Budget Detail'!PET17:PET511,'List Data'!PEY18,'3a-Budget Detail'!PES17:PES511,'List Data'!PEU26)</f>
        <v>0</v>
      </c>
      <c r="PEX41" s="42"/>
      <c r="PEY41" s="42" t="s">
        <v>498</v>
      </c>
      <c r="PEZ41" s="92">
        <f>SUMIFS('3a-Budget Detail'!PFA17:PFA511,'3a-Budget Detail'!PEX17:PEX511,'List Data'!PFC18,'3a-Budget Detail'!PEW17:PEW511,'List Data'!PEY26)</f>
        <v>0</v>
      </c>
      <c r="PFB41" s="42"/>
      <c r="PFC41" s="42" t="s">
        <v>498</v>
      </c>
      <c r="PFD41" s="92">
        <f>SUMIFS('3a-Budget Detail'!PFE17:PFE511,'3a-Budget Detail'!PFB17:PFB511,'List Data'!PFG18,'3a-Budget Detail'!PFA17:PFA511,'List Data'!PFC26)</f>
        <v>0</v>
      </c>
      <c r="PFF41" s="42"/>
      <c r="PFG41" s="42" t="s">
        <v>498</v>
      </c>
      <c r="PFH41" s="92">
        <f>SUMIFS('3a-Budget Detail'!PFI17:PFI511,'3a-Budget Detail'!PFF17:PFF511,'List Data'!PFK18,'3a-Budget Detail'!PFE17:PFE511,'List Data'!PFG26)</f>
        <v>0</v>
      </c>
      <c r="PFJ41" s="42"/>
      <c r="PFK41" s="42" t="s">
        <v>498</v>
      </c>
      <c r="PFL41" s="92">
        <f>SUMIFS('3a-Budget Detail'!PFM17:PFM511,'3a-Budget Detail'!PFJ17:PFJ511,'List Data'!PFO18,'3a-Budget Detail'!PFI17:PFI511,'List Data'!PFK26)</f>
        <v>0</v>
      </c>
      <c r="PFN41" s="42"/>
      <c r="PFO41" s="42" t="s">
        <v>498</v>
      </c>
      <c r="PFP41" s="92">
        <f>SUMIFS('3a-Budget Detail'!PFQ17:PFQ511,'3a-Budget Detail'!PFN17:PFN511,'List Data'!PFS18,'3a-Budget Detail'!PFM17:PFM511,'List Data'!PFO26)</f>
        <v>0</v>
      </c>
      <c r="PFR41" s="42"/>
      <c r="PFS41" s="42" t="s">
        <v>498</v>
      </c>
      <c r="PFT41" s="92">
        <f>SUMIFS('3a-Budget Detail'!PFU17:PFU511,'3a-Budget Detail'!PFR17:PFR511,'List Data'!PFW18,'3a-Budget Detail'!PFQ17:PFQ511,'List Data'!PFS26)</f>
        <v>0</v>
      </c>
      <c r="PFV41" s="42"/>
      <c r="PFW41" s="42" t="s">
        <v>498</v>
      </c>
      <c r="PFX41" s="92">
        <f>SUMIFS('3a-Budget Detail'!PFY17:PFY511,'3a-Budget Detail'!PFV17:PFV511,'List Data'!PGA18,'3a-Budget Detail'!PFU17:PFU511,'List Data'!PFW26)</f>
        <v>0</v>
      </c>
      <c r="PFZ41" s="42"/>
      <c r="PGA41" s="42" t="s">
        <v>498</v>
      </c>
      <c r="PGB41" s="92">
        <f>SUMIFS('3a-Budget Detail'!PGC17:PGC511,'3a-Budget Detail'!PFZ17:PFZ511,'List Data'!PGE18,'3a-Budget Detail'!PFY17:PFY511,'List Data'!PGA26)</f>
        <v>0</v>
      </c>
      <c r="PGD41" s="42"/>
      <c r="PGE41" s="42" t="s">
        <v>498</v>
      </c>
      <c r="PGF41" s="92">
        <f>SUMIFS('3a-Budget Detail'!PGG17:PGG511,'3a-Budget Detail'!PGD17:PGD511,'List Data'!PGI18,'3a-Budget Detail'!PGC17:PGC511,'List Data'!PGE26)</f>
        <v>0</v>
      </c>
      <c r="PGH41" s="42"/>
      <c r="PGI41" s="42" t="s">
        <v>498</v>
      </c>
      <c r="PGJ41" s="92">
        <f>SUMIFS('3a-Budget Detail'!PGK17:PGK511,'3a-Budget Detail'!PGH17:PGH511,'List Data'!PGM18,'3a-Budget Detail'!PGG17:PGG511,'List Data'!PGI26)</f>
        <v>0</v>
      </c>
      <c r="PGL41" s="42"/>
      <c r="PGM41" s="42" t="s">
        <v>498</v>
      </c>
      <c r="PGN41" s="92">
        <f>SUMIFS('3a-Budget Detail'!PGO17:PGO511,'3a-Budget Detail'!PGL17:PGL511,'List Data'!PGQ18,'3a-Budget Detail'!PGK17:PGK511,'List Data'!PGM26)</f>
        <v>0</v>
      </c>
      <c r="PGP41" s="42"/>
      <c r="PGQ41" s="42" t="s">
        <v>498</v>
      </c>
      <c r="PGR41" s="92">
        <f>SUMIFS('3a-Budget Detail'!PGS17:PGS511,'3a-Budget Detail'!PGP17:PGP511,'List Data'!PGU18,'3a-Budget Detail'!PGO17:PGO511,'List Data'!PGQ26)</f>
        <v>0</v>
      </c>
      <c r="PGT41" s="42"/>
      <c r="PGU41" s="42" t="s">
        <v>498</v>
      </c>
      <c r="PGV41" s="92">
        <f>SUMIFS('3a-Budget Detail'!PGW17:PGW511,'3a-Budget Detail'!PGT17:PGT511,'List Data'!PGY18,'3a-Budget Detail'!PGS17:PGS511,'List Data'!PGU26)</f>
        <v>0</v>
      </c>
      <c r="PGX41" s="42"/>
      <c r="PGY41" s="42" t="s">
        <v>498</v>
      </c>
      <c r="PGZ41" s="92">
        <f>SUMIFS('3a-Budget Detail'!PHA17:PHA511,'3a-Budget Detail'!PGX17:PGX511,'List Data'!PHC18,'3a-Budget Detail'!PGW17:PGW511,'List Data'!PGY26)</f>
        <v>0</v>
      </c>
      <c r="PHB41" s="42"/>
      <c r="PHC41" s="42" t="s">
        <v>498</v>
      </c>
      <c r="PHD41" s="92">
        <f>SUMIFS('3a-Budget Detail'!PHE17:PHE511,'3a-Budget Detail'!PHB17:PHB511,'List Data'!PHG18,'3a-Budget Detail'!PHA17:PHA511,'List Data'!PHC26)</f>
        <v>0</v>
      </c>
      <c r="PHF41" s="42"/>
      <c r="PHG41" s="42" t="s">
        <v>498</v>
      </c>
      <c r="PHH41" s="92">
        <f>SUMIFS('3a-Budget Detail'!PHI17:PHI511,'3a-Budget Detail'!PHF17:PHF511,'List Data'!PHK18,'3a-Budget Detail'!PHE17:PHE511,'List Data'!PHG26)</f>
        <v>0</v>
      </c>
      <c r="PHJ41" s="42"/>
      <c r="PHK41" s="42" t="s">
        <v>498</v>
      </c>
      <c r="PHL41" s="92">
        <f>SUMIFS('3a-Budget Detail'!PHM17:PHM511,'3a-Budget Detail'!PHJ17:PHJ511,'List Data'!PHO18,'3a-Budget Detail'!PHI17:PHI511,'List Data'!PHK26)</f>
        <v>0</v>
      </c>
      <c r="PHN41" s="42"/>
      <c r="PHO41" s="42" t="s">
        <v>498</v>
      </c>
      <c r="PHP41" s="92">
        <f>SUMIFS('3a-Budget Detail'!PHQ17:PHQ511,'3a-Budget Detail'!PHN17:PHN511,'List Data'!PHS18,'3a-Budget Detail'!PHM17:PHM511,'List Data'!PHO26)</f>
        <v>0</v>
      </c>
      <c r="PHR41" s="42"/>
      <c r="PHS41" s="42" t="s">
        <v>498</v>
      </c>
      <c r="PHT41" s="92">
        <f>SUMIFS('3a-Budget Detail'!PHU17:PHU511,'3a-Budget Detail'!PHR17:PHR511,'List Data'!PHW18,'3a-Budget Detail'!PHQ17:PHQ511,'List Data'!PHS26)</f>
        <v>0</v>
      </c>
      <c r="PHV41" s="42"/>
      <c r="PHW41" s="42" t="s">
        <v>498</v>
      </c>
      <c r="PHX41" s="92">
        <f>SUMIFS('3a-Budget Detail'!PHY17:PHY511,'3a-Budget Detail'!PHV17:PHV511,'List Data'!PIA18,'3a-Budget Detail'!PHU17:PHU511,'List Data'!PHW26)</f>
        <v>0</v>
      </c>
      <c r="PHZ41" s="42"/>
      <c r="PIA41" s="42" t="s">
        <v>498</v>
      </c>
      <c r="PIB41" s="92">
        <f>SUMIFS('3a-Budget Detail'!PIC17:PIC511,'3a-Budget Detail'!PHZ17:PHZ511,'List Data'!PIE18,'3a-Budget Detail'!PHY17:PHY511,'List Data'!PIA26)</f>
        <v>0</v>
      </c>
      <c r="PID41" s="42"/>
      <c r="PIE41" s="42" t="s">
        <v>498</v>
      </c>
      <c r="PIF41" s="92">
        <f>SUMIFS('3a-Budget Detail'!PIG17:PIG511,'3a-Budget Detail'!PID17:PID511,'List Data'!PII18,'3a-Budget Detail'!PIC17:PIC511,'List Data'!PIE26)</f>
        <v>0</v>
      </c>
      <c r="PIH41" s="42"/>
      <c r="PII41" s="42" t="s">
        <v>498</v>
      </c>
      <c r="PIJ41" s="92">
        <f>SUMIFS('3a-Budget Detail'!PIK17:PIK511,'3a-Budget Detail'!PIH17:PIH511,'List Data'!PIM18,'3a-Budget Detail'!PIG17:PIG511,'List Data'!PII26)</f>
        <v>0</v>
      </c>
      <c r="PIL41" s="42"/>
      <c r="PIM41" s="42" t="s">
        <v>498</v>
      </c>
      <c r="PIN41" s="92">
        <f>SUMIFS('3a-Budget Detail'!PIO17:PIO511,'3a-Budget Detail'!PIL17:PIL511,'List Data'!PIQ18,'3a-Budget Detail'!PIK17:PIK511,'List Data'!PIM26)</f>
        <v>0</v>
      </c>
      <c r="PIP41" s="42"/>
      <c r="PIQ41" s="42" t="s">
        <v>498</v>
      </c>
      <c r="PIR41" s="92">
        <f>SUMIFS('3a-Budget Detail'!PIS17:PIS511,'3a-Budget Detail'!PIP17:PIP511,'List Data'!PIU18,'3a-Budget Detail'!PIO17:PIO511,'List Data'!PIQ26)</f>
        <v>0</v>
      </c>
      <c r="PIT41" s="42"/>
      <c r="PIU41" s="42" t="s">
        <v>498</v>
      </c>
      <c r="PIV41" s="92">
        <f>SUMIFS('3a-Budget Detail'!PIW17:PIW511,'3a-Budget Detail'!PIT17:PIT511,'List Data'!PIY18,'3a-Budget Detail'!PIS17:PIS511,'List Data'!PIU26)</f>
        <v>0</v>
      </c>
      <c r="PIX41" s="42"/>
      <c r="PIY41" s="42" t="s">
        <v>498</v>
      </c>
      <c r="PIZ41" s="92">
        <f>SUMIFS('3a-Budget Detail'!PJA17:PJA511,'3a-Budget Detail'!PIX17:PIX511,'List Data'!PJC18,'3a-Budget Detail'!PIW17:PIW511,'List Data'!PIY26)</f>
        <v>0</v>
      </c>
      <c r="PJB41" s="42"/>
      <c r="PJC41" s="42" t="s">
        <v>498</v>
      </c>
      <c r="PJD41" s="92">
        <f>SUMIFS('3a-Budget Detail'!PJE17:PJE511,'3a-Budget Detail'!PJB17:PJB511,'List Data'!PJG18,'3a-Budget Detail'!PJA17:PJA511,'List Data'!PJC26)</f>
        <v>0</v>
      </c>
      <c r="PJF41" s="42"/>
      <c r="PJG41" s="42" t="s">
        <v>498</v>
      </c>
      <c r="PJH41" s="92">
        <f>SUMIFS('3a-Budget Detail'!PJI17:PJI511,'3a-Budget Detail'!PJF17:PJF511,'List Data'!PJK18,'3a-Budget Detail'!PJE17:PJE511,'List Data'!PJG26)</f>
        <v>0</v>
      </c>
      <c r="PJJ41" s="42"/>
      <c r="PJK41" s="42" t="s">
        <v>498</v>
      </c>
      <c r="PJL41" s="92">
        <f>SUMIFS('3a-Budget Detail'!PJM17:PJM511,'3a-Budget Detail'!PJJ17:PJJ511,'List Data'!PJO18,'3a-Budget Detail'!PJI17:PJI511,'List Data'!PJK26)</f>
        <v>0</v>
      </c>
      <c r="PJN41" s="42"/>
      <c r="PJO41" s="42" t="s">
        <v>498</v>
      </c>
      <c r="PJP41" s="92">
        <f>SUMIFS('3a-Budget Detail'!PJQ17:PJQ511,'3a-Budget Detail'!PJN17:PJN511,'List Data'!PJS18,'3a-Budget Detail'!PJM17:PJM511,'List Data'!PJO26)</f>
        <v>0</v>
      </c>
      <c r="PJR41" s="42"/>
      <c r="PJS41" s="42" t="s">
        <v>498</v>
      </c>
      <c r="PJT41" s="92">
        <f>SUMIFS('3a-Budget Detail'!PJU17:PJU511,'3a-Budget Detail'!PJR17:PJR511,'List Data'!PJW18,'3a-Budget Detail'!PJQ17:PJQ511,'List Data'!PJS26)</f>
        <v>0</v>
      </c>
      <c r="PJV41" s="42"/>
      <c r="PJW41" s="42" t="s">
        <v>498</v>
      </c>
      <c r="PJX41" s="92">
        <f>SUMIFS('3a-Budget Detail'!PJY17:PJY511,'3a-Budget Detail'!PJV17:PJV511,'List Data'!PKA18,'3a-Budget Detail'!PJU17:PJU511,'List Data'!PJW26)</f>
        <v>0</v>
      </c>
      <c r="PJZ41" s="42"/>
      <c r="PKA41" s="42" t="s">
        <v>498</v>
      </c>
      <c r="PKB41" s="92">
        <f>SUMIFS('3a-Budget Detail'!PKC17:PKC511,'3a-Budget Detail'!PJZ17:PJZ511,'List Data'!PKE18,'3a-Budget Detail'!PJY17:PJY511,'List Data'!PKA26)</f>
        <v>0</v>
      </c>
      <c r="PKD41" s="42"/>
      <c r="PKE41" s="42" t="s">
        <v>498</v>
      </c>
      <c r="PKF41" s="92">
        <f>SUMIFS('3a-Budget Detail'!PKG17:PKG511,'3a-Budget Detail'!PKD17:PKD511,'List Data'!PKI18,'3a-Budget Detail'!PKC17:PKC511,'List Data'!PKE26)</f>
        <v>0</v>
      </c>
      <c r="PKH41" s="42"/>
      <c r="PKI41" s="42" t="s">
        <v>498</v>
      </c>
      <c r="PKJ41" s="92">
        <f>SUMIFS('3a-Budget Detail'!PKK17:PKK511,'3a-Budget Detail'!PKH17:PKH511,'List Data'!PKM18,'3a-Budget Detail'!PKG17:PKG511,'List Data'!PKI26)</f>
        <v>0</v>
      </c>
      <c r="PKL41" s="42"/>
      <c r="PKM41" s="42" t="s">
        <v>498</v>
      </c>
      <c r="PKN41" s="92">
        <f>SUMIFS('3a-Budget Detail'!PKO17:PKO511,'3a-Budget Detail'!PKL17:PKL511,'List Data'!PKQ18,'3a-Budget Detail'!PKK17:PKK511,'List Data'!PKM26)</f>
        <v>0</v>
      </c>
      <c r="PKP41" s="42"/>
      <c r="PKQ41" s="42" t="s">
        <v>498</v>
      </c>
      <c r="PKR41" s="92">
        <f>SUMIFS('3a-Budget Detail'!PKS17:PKS511,'3a-Budget Detail'!PKP17:PKP511,'List Data'!PKU18,'3a-Budget Detail'!PKO17:PKO511,'List Data'!PKQ26)</f>
        <v>0</v>
      </c>
      <c r="PKT41" s="42"/>
      <c r="PKU41" s="42" t="s">
        <v>498</v>
      </c>
      <c r="PKV41" s="92">
        <f>SUMIFS('3a-Budget Detail'!PKW17:PKW511,'3a-Budget Detail'!PKT17:PKT511,'List Data'!PKY18,'3a-Budget Detail'!PKS17:PKS511,'List Data'!PKU26)</f>
        <v>0</v>
      </c>
      <c r="PKX41" s="42"/>
      <c r="PKY41" s="42" t="s">
        <v>498</v>
      </c>
      <c r="PKZ41" s="92">
        <f>SUMIFS('3a-Budget Detail'!PLA17:PLA511,'3a-Budget Detail'!PKX17:PKX511,'List Data'!PLC18,'3a-Budget Detail'!PKW17:PKW511,'List Data'!PKY26)</f>
        <v>0</v>
      </c>
      <c r="PLB41" s="42"/>
      <c r="PLC41" s="42" t="s">
        <v>498</v>
      </c>
      <c r="PLD41" s="92">
        <f>SUMIFS('3a-Budget Detail'!PLE17:PLE511,'3a-Budget Detail'!PLB17:PLB511,'List Data'!PLG18,'3a-Budget Detail'!PLA17:PLA511,'List Data'!PLC26)</f>
        <v>0</v>
      </c>
      <c r="PLF41" s="42"/>
      <c r="PLG41" s="42" t="s">
        <v>498</v>
      </c>
      <c r="PLH41" s="92">
        <f>SUMIFS('3a-Budget Detail'!PLI17:PLI511,'3a-Budget Detail'!PLF17:PLF511,'List Data'!PLK18,'3a-Budget Detail'!PLE17:PLE511,'List Data'!PLG26)</f>
        <v>0</v>
      </c>
      <c r="PLJ41" s="42"/>
      <c r="PLK41" s="42" t="s">
        <v>498</v>
      </c>
      <c r="PLL41" s="92">
        <f>SUMIFS('3a-Budget Detail'!PLM17:PLM511,'3a-Budget Detail'!PLJ17:PLJ511,'List Data'!PLO18,'3a-Budget Detail'!PLI17:PLI511,'List Data'!PLK26)</f>
        <v>0</v>
      </c>
      <c r="PLN41" s="42"/>
      <c r="PLO41" s="42" t="s">
        <v>498</v>
      </c>
      <c r="PLP41" s="92">
        <f>SUMIFS('3a-Budget Detail'!PLQ17:PLQ511,'3a-Budget Detail'!PLN17:PLN511,'List Data'!PLS18,'3a-Budget Detail'!PLM17:PLM511,'List Data'!PLO26)</f>
        <v>0</v>
      </c>
      <c r="PLR41" s="42"/>
      <c r="PLS41" s="42" t="s">
        <v>498</v>
      </c>
      <c r="PLT41" s="92">
        <f>SUMIFS('3a-Budget Detail'!PLU17:PLU511,'3a-Budget Detail'!PLR17:PLR511,'List Data'!PLW18,'3a-Budget Detail'!PLQ17:PLQ511,'List Data'!PLS26)</f>
        <v>0</v>
      </c>
      <c r="PLV41" s="42"/>
      <c r="PLW41" s="42" t="s">
        <v>498</v>
      </c>
      <c r="PLX41" s="92">
        <f>SUMIFS('3a-Budget Detail'!PLY17:PLY511,'3a-Budget Detail'!PLV17:PLV511,'List Data'!PMA18,'3a-Budget Detail'!PLU17:PLU511,'List Data'!PLW26)</f>
        <v>0</v>
      </c>
      <c r="PLZ41" s="42"/>
      <c r="PMA41" s="42" t="s">
        <v>498</v>
      </c>
      <c r="PMB41" s="92">
        <f>SUMIFS('3a-Budget Detail'!PMC17:PMC511,'3a-Budget Detail'!PLZ17:PLZ511,'List Data'!PME18,'3a-Budget Detail'!PLY17:PLY511,'List Data'!PMA26)</f>
        <v>0</v>
      </c>
      <c r="PMD41" s="42"/>
      <c r="PME41" s="42" t="s">
        <v>498</v>
      </c>
      <c r="PMF41" s="92">
        <f>SUMIFS('3a-Budget Detail'!PMG17:PMG511,'3a-Budget Detail'!PMD17:PMD511,'List Data'!PMI18,'3a-Budget Detail'!PMC17:PMC511,'List Data'!PME26)</f>
        <v>0</v>
      </c>
      <c r="PMH41" s="42"/>
      <c r="PMI41" s="42" t="s">
        <v>498</v>
      </c>
      <c r="PMJ41" s="92">
        <f>SUMIFS('3a-Budget Detail'!PMK17:PMK511,'3a-Budget Detail'!PMH17:PMH511,'List Data'!PMM18,'3a-Budget Detail'!PMG17:PMG511,'List Data'!PMI26)</f>
        <v>0</v>
      </c>
      <c r="PML41" s="42"/>
      <c r="PMM41" s="42" t="s">
        <v>498</v>
      </c>
      <c r="PMN41" s="92">
        <f>SUMIFS('3a-Budget Detail'!PMO17:PMO511,'3a-Budget Detail'!PML17:PML511,'List Data'!PMQ18,'3a-Budget Detail'!PMK17:PMK511,'List Data'!PMM26)</f>
        <v>0</v>
      </c>
      <c r="PMP41" s="42"/>
      <c r="PMQ41" s="42" t="s">
        <v>498</v>
      </c>
      <c r="PMR41" s="92">
        <f>SUMIFS('3a-Budget Detail'!PMS17:PMS511,'3a-Budget Detail'!PMP17:PMP511,'List Data'!PMU18,'3a-Budget Detail'!PMO17:PMO511,'List Data'!PMQ26)</f>
        <v>0</v>
      </c>
      <c r="PMT41" s="42"/>
      <c r="PMU41" s="42" t="s">
        <v>498</v>
      </c>
      <c r="PMV41" s="92">
        <f>SUMIFS('3a-Budget Detail'!PMW17:PMW511,'3a-Budget Detail'!PMT17:PMT511,'List Data'!PMY18,'3a-Budget Detail'!PMS17:PMS511,'List Data'!PMU26)</f>
        <v>0</v>
      </c>
      <c r="PMX41" s="42"/>
      <c r="PMY41" s="42" t="s">
        <v>498</v>
      </c>
      <c r="PMZ41" s="92">
        <f>SUMIFS('3a-Budget Detail'!PNA17:PNA511,'3a-Budget Detail'!PMX17:PMX511,'List Data'!PNC18,'3a-Budget Detail'!PMW17:PMW511,'List Data'!PMY26)</f>
        <v>0</v>
      </c>
      <c r="PNB41" s="42"/>
      <c r="PNC41" s="42" t="s">
        <v>498</v>
      </c>
      <c r="PND41" s="92">
        <f>SUMIFS('3a-Budget Detail'!PNE17:PNE511,'3a-Budget Detail'!PNB17:PNB511,'List Data'!PNG18,'3a-Budget Detail'!PNA17:PNA511,'List Data'!PNC26)</f>
        <v>0</v>
      </c>
      <c r="PNF41" s="42"/>
      <c r="PNG41" s="42" t="s">
        <v>498</v>
      </c>
      <c r="PNH41" s="92">
        <f>SUMIFS('3a-Budget Detail'!PNI17:PNI511,'3a-Budget Detail'!PNF17:PNF511,'List Data'!PNK18,'3a-Budget Detail'!PNE17:PNE511,'List Data'!PNG26)</f>
        <v>0</v>
      </c>
      <c r="PNJ41" s="42"/>
      <c r="PNK41" s="42" t="s">
        <v>498</v>
      </c>
      <c r="PNL41" s="92">
        <f>SUMIFS('3a-Budget Detail'!PNM17:PNM511,'3a-Budget Detail'!PNJ17:PNJ511,'List Data'!PNO18,'3a-Budget Detail'!PNI17:PNI511,'List Data'!PNK26)</f>
        <v>0</v>
      </c>
      <c r="PNN41" s="42"/>
      <c r="PNO41" s="42" t="s">
        <v>498</v>
      </c>
      <c r="PNP41" s="92">
        <f>SUMIFS('3a-Budget Detail'!PNQ17:PNQ511,'3a-Budget Detail'!PNN17:PNN511,'List Data'!PNS18,'3a-Budget Detail'!PNM17:PNM511,'List Data'!PNO26)</f>
        <v>0</v>
      </c>
      <c r="PNR41" s="42"/>
      <c r="PNS41" s="42" t="s">
        <v>498</v>
      </c>
      <c r="PNT41" s="92">
        <f>SUMIFS('3a-Budget Detail'!PNU17:PNU511,'3a-Budget Detail'!PNR17:PNR511,'List Data'!PNW18,'3a-Budget Detail'!PNQ17:PNQ511,'List Data'!PNS26)</f>
        <v>0</v>
      </c>
      <c r="PNV41" s="42"/>
      <c r="PNW41" s="42" t="s">
        <v>498</v>
      </c>
      <c r="PNX41" s="92">
        <f>SUMIFS('3a-Budget Detail'!PNY17:PNY511,'3a-Budget Detail'!PNV17:PNV511,'List Data'!POA18,'3a-Budget Detail'!PNU17:PNU511,'List Data'!PNW26)</f>
        <v>0</v>
      </c>
      <c r="PNZ41" s="42"/>
      <c r="POA41" s="42" t="s">
        <v>498</v>
      </c>
      <c r="POB41" s="92">
        <f>SUMIFS('3a-Budget Detail'!POC17:POC511,'3a-Budget Detail'!PNZ17:PNZ511,'List Data'!POE18,'3a-Budget Detail'!PNY17:PNY511,'List Data'!POA26)</f>
        <v>0</v>
      </c>
      <c r="POD41" s="42"/>
      <c r="POE41" s="42" t="s">
        <v>498</v>
      </c>
      <c r="POF41" s="92">
        <f>SUMIFS('3a-Budget Detail'!POG17:POG511,'3a-Budget Detail'!POD17:POD511,'List Data'!POI18,'3a-Budget Detail'!POC17:POC511,'List Data'!POE26)</f>
        <v>0</v>
      </c>
      <c r="POH41" s="42"/>
      <c r="POI41" s="42" t="s">
        <v>498</v>
      </c>
      <c r="POJ41" s="92">
        <f>SUMIFS('3a-Budget Detail'!POK17:POK511,'3a-Budget Detail'!POH17:POH511,'List Data'!POM18,'3a-Budget Detail'!POG17:POG511,'List Data'!POI26)</f>
        <v>0</v>
      </c>
      <c r="POL41" s="42"/>
      <c r="POM41" s="42" t="s">
        <v>498</v>
      </c>
      <c r="PON41" s="92">
        <f>SUMIFS('3a-Budget Detail'!POO17:POO511,'3a-Budget Detail'!POL17:POL511,'List Data'!POQ18,'3a-Budget Detail'!POK17:POK511,'List Data'!POM26)</f>
        <v>0</v>
      </c>
      <c r="POP41" s="42"/>
      <c r="POQ41" s="42" t="s">
        <v>498</v>
      </c>
      <c r="POR41" s="92">
        <f>SUMIFS('3a-Budget Detail'!POS17:POS511,'3a-Budget Detail'!POP17:POP511,'List Data'!POU18,'3a-Budget Detail'!POO17:POO511,'List Data'!POQ26)</f>
        <v>0</v>
      </c>
      <c r="POT41" s="42"/>
      <c r="POU41" s="42" t="s">
        <v>498</v>
      </c>
      <c r="POV41" s="92">
        <f>SUMIFS('3a-Budget Detail'!POW17:POW511,'3a-Budget Detail'!POT17:POT511,'List Data'!POY18,'3a-Budget Detail'!POS17:POS511,'List Data'!POU26)</f>
        <v>0</v>
      </c>
      <c r="POX41" s="42"/>
      <c r="POY41" s="42" t="s">
        <v>498</v>
      </c>
      <c r="POZ41" s="92">
        <f>SUMIFS('3a-Budget Detail'!PPA17:PPA511,'3a-Budget Detail'!POX17:POX511,'List Data'!PPC18,'3a-Budget Detail'!POW17:POW511,'List Data'!POY26)</f>
        <v>0</v>
      </c>
      <c r="PPB41" s="42"/>
      <c r="PPC41" s="42" t="s">
        <v>498</v>
      </c>
      <c r="PPD41" s="92">
        <f>SUMIFS('3a-Budget Detail'!PPE17:PPE511,'3a-Budget Detail'!PPB17:PPB511,'List Data'!PPG18,'3a-Budget Detail'!PPA17:PPA511,'List Data'!PPC26)</f>
        <v>0</v>
      </c>
      <c r="PPF41" s="42"/>
      <c r="PPG41" s="42" t="s">
        <v>498</v>
      </c>
      <c r="PPH41" s="92">
        <f>SUMIFS('3a-Budget Detail'!PPI17:PPI511,'3a-Budget Detail'!PPF17:PPF511,'List Data'!PPK18,'3a-Budget Detail'!PPE17:PPE511,'List Data'!PPG26)</f>
        <v>0</v>
      </c>
      <c r="PPJ41" s="42"/>
      <c r="PPK41" s="42" t="s">
        <v>498</v>
      </c>
      <c r="PPL41" s="92">
        <f>SUMIFS('3a-Budget Detail'!PPM17:PPM511,'3a-Budget Detail'!PPJ17:PPJ511,'List Data'!PPO18,'3a-Budget Detail'!PPI17:PPI511,'List Data'!PPK26)</f>
        <v>0</v>
      </c>
      <c r="PPN41" s="42"/>
      <c r="PPO41" s="42" t="s">
        <v>498</v>
      </c>
      <c r="PPP41" s="92">
        <f>SUMIFS('3a-Budget Detail'!PPQ17:PPQ511,'3a-Budget Detail'!PPN17:PPN511,'List Data'!PPS18,'3a-Budget Detail'!PPM17:PPM511,'List Data'!PPO26)</f>
        <v>0</v>
      </c>
      <c r="PPR41" s="42"/>
      <c r="PPS41" s="42" t="s">
        <v>498</v>
      </c>
      <c r="PPT41" s="92">
        <f>SUMIFS('3a-Budget Detail'!PPU17:PPU511,'3a-Budget Detail'!PPR17:PPR511,'List Data'!PPW18,'3a-Budget Detail'!PPQ17:PPQ511,'List Data'!PPS26)</f>
        <v>0</v>
      </c>
      <c r="PPV41" s="42"/>
      <c r="PPW41" s="42" t="s">
        <v>498</v>
      </c>
      <c r="PPX41" s="92">
        <f>SUMIFS('3a-Budget Detail'!PPY17:PPY511,'3a-Budget Detail'!PPV17:PPV511,'List Data'!PQA18,'3a-Budget Detail'!PPU17:PPU511,'List Data'!PPW26)</f>
        <v>0</v>
      </c>
      <c r="PPZ41" s="42"/>
      <c r="PQA41" s="42" t="s">
        <v>498</v>
      </c>
      <c r="PQB41" s="92">
        <f>SUMIFS('3a-Budget Detail'!PQC17:PQC511,'3a-Budget Detail'!PPZ17:PPZ511,'List Data'!PQE18,'3a-Budget Detail'!PPY17:PPY511,'List Data'!PQA26)</f>
        <v>0</v>
      </c>
      <c r="PQD41" s="42"/>
      <c r="PQE41" s="42" t="s">
        <v>498</v>
      </c>
      <c r="PQF41" s="92">
        <f>SUMIFS('3a-Budget Detail'!PQG17:PQG511,'3a-Budget Detail'!PQD17:PQD511,'List Data'!PQI18,'3a-Budget Detail'!PQC17:PQC511,'List Data'!PQE26)</f>
        <v>0</v>
      </c>
      <c r="PQH41" s="42"/>
      <c r="PQI41" s="42" t="s">
        <v>498</v>
      </c>
      <c r="PQJ41" s="92">
        <f>SUMIFS('3a-Budget Detail'!PQK17:PQK511,'3a-Budget Detail'!PQH17:PQH511,'List Data'!PQM18,'3a-Budget Detail'!PQG17:PQG511,'List Data'!PQI26)</f>
        <v>0</v>
      </c>
      <c r="PQL41" s="42"/>
      <c r="PQM41" s="42" t="s">
        <v>498</v>
      </c>
      <c r="PQN41" s="92">
        <f>SUMIFS('3a-Budget Detail'!PQO17:PQO511,'3a-Budget Detail'!PQL17:PQL511,'List Data'!PQQ18,'3a-Budget Detail'!PQK17:PQK511,'List Data'!PQM26)</f>
        <v>0</v>
      </c>
      <c r="PQP41" s="42"/>
      <c r="PQQ41" s="42" t="s">
        <v>498</v>
      </c>
      <c r="PQR41" s="92">
        <f>SUMIFS('3a-Budget Detail'!PQS17:PQS511,'3a-Budget Detail'!PQP17:PQP511,'List Data'!PQU18,'3a-Budget Detail'!PQO17:PQO511,'List Data'!PQQ26)</f>
        <v>0</v>
      </c>
      <c r="PQT41" s="42"/>
      <c r="PQU41" s="42" t="s">
        <v>498</v>
      </c>
      <c r="PQV41" s="92">
        <f>SUMIFS('3a-Budget Detail'!PQW17:PQW511,'3a-Budget Detail'!PQT17:PQT511,'List Data'!PQY18,'3a-Budget Detail'!PQS17:PQS511,'List Data'!PQU26)</f>
        <v>0</v>
      </c>
      <c r="PQX41" s="42"/>
      <c r="PQY41" s="42" t="s">
        <v>498</v>
      </c>
      <c r="PQZ41" s="92">
        <f>SUMIFS('3a-Budget Detail'!PRA17:PRA511,'3a-Budget Detail'!PQX17:PQX511,'List Data'!PRC18,'3a-Budget Detail'!PQW17:PQW511,'List Data'!PQY26)</f>
        <v>0</v>
      </c>
      <c r="PRB41" s="42"/>
      <c r="PRC41" s="42" t="s">
        <v>498</v>
      </c>
      <c r="PRD41" s="92">
        <f>SUMIFS('3a-Budget Detail'!PRE17:PRE511,'3a-Budget Detail'!PRB17:PRB511,'List Data'!PRG18,'3a-Budget Detail'!PRA17:PRA511,'List Data'!PRC26)</f>
        <v>0</v>
      </c>
      <c r="PRF41" s="42"/>
      <c r="PRG41" s="42" t="s">
        <v>498</v>
      </c>
      <c r="PRH41" s="92">
        <f>SUMIFS('3a-Budget Detail'!PRI17:PRI511,'3a-Budget Detail'!PRF17:PRF511,'List Data'!PRK18,'3a-Budget Detail'!PRE17:PRE511,'List Data'!PRG26)</f>
        <v>0</v>
      </c>
      <c r="PRJ41" s="42"/>
      <c r="PRK41" s="42" t="s">
        <v>498</v>
      </c>
      <c r="PRL41" s="92">
        <f>SUMIFS('3a-Budget Detail'!PRM17:PRM511,'3a-Budget Detail'!PRJ17:PRJ511,'List Data'!PRO18,'3a-Budget Detail'!PRI17:PRI511,'List Data'!PRK26)</f>
        <v>0</v>
      </c>
      <c r="PRN41" s="42"/>
      <c r="PRO41" s="42" t="s">
        <v>498</v>
      </c>
      <c r="PRP41" s="92">
        <f>SUMIFS('3a-Budget Detail'!PRQ17:PRQ511,'3a-Budget Detail'!PRN17:PRN511,'List Data'!PRS18,'3a-Budget Detail'!PRM17:PRM511,'List Data'!PRO26)</f>
        <v>0</v>
      </c>
      <c r="PRR41" s="42"/>
      <c r="PRS41" s="42" t="s">
        <v>498</v>
      </c>
      <c r="PRT41" s="92">
        <f>SUMIFS('3a-Budget Detail'!PRU17:PRU511,'3a-Budget Detail'!PRR17:PRR511,'List Data'!PRW18,'3a-Budget Detail'!PRQ17:PRQ511,'List Data'!PRS26)</f>
        <v>0</v>
      </c>
      <c r="PRV41" s="42"/>
      <c r="PRW41" s="42" t="s">
        <v>498</v>
      </c>
      <c r="PRX41" s="92">
        <f>SUMIFS('3a-Budget Detail'!PRY17:PRY511,'3a-Budget Detail'!PRV17:PRV511,'List Data'!PSA18,'3a-Budget Detail'!PRU17:PRU511,'List Data'!PRW26)</f>
        <v>0</v>
      </c>
      <c r="PRZ41" s="42"/>
      <c r="PSA41" s="42" t="s">
        <v>498</v>
      </c>
      <c r="PSB41" s="92">
        <f>SUMIFS('3a-Budget Detail'!PSC17:PSC511,'3a-Budget Detail'!PRZ17:PRZ511,'List Data'!PSE18,'3a-Budget Detail'!PRY17:PRY511,'List Data'!PSA26)</f>
        <v>0</v>
      </c>
      <c r="PSD41" s="42"/>
      <c r="PSE41" s="42" t="s">
        <v>498</v>
      </c>
      <c r="PSF41" s="92">
        <f>SUMIFS('3a-Budget Detail'!PSG17:PSG511,'3a-Budget Detail'!PSD17:PSD511,'List Data'!PSI18,'3a-Budget Detail'!PSC17:PSC511,'List Data'!PSE26)</f>
        <v>0</v>
      </c>
      <c r="PSH41" s="42"/>
      <c r="PSI41" s="42" t="s">
        <v>498</v>
      </c>
      <c r="PSJ41" s="92">
        <f>SUMIFS('3a-Budget Detail'!PSK17:PSK511,'3a-Budget Detail'!PSH17:PSH511,'List Data'!PSM18,'3a-Budget Detail'!PSG17:PSG511,'List Data'!PSI26)</f>
        <v>0</v>
      </c>
      <c r="PSL41" s="42"/>
      <c r="PSM41" s="42" t="s">
        <v>498</v>
      </c>
      <c r="PSN41" s="92">
        <f>SUMIFS('3a-Budget Detail'!PSO17:PSO511,'3a-Budget Detail'!PSL17:PSL511,'List Data'!PSQ18,'3a-Budget Detail'!PSK17:PSK511,'List Data'!PSM26)</f>
        <v>0</v>
      </c>
      <c r="PSP41" s="42"/>
      <c r="PSQ41" s="42" t="s">
        <v>498</v>
      </c>
      <c r="PSR41" s="92">
        <f>SUMIFS('3a-Budget Detail'!PSS17:PSS511,'3a-Budget Detail'!PSP17:PSP511,'List Data'!PSU18,'3a-Budget Detail'!PSO17:PSO511,'List Data'!PSQ26)</f>
        <v>0</v>
      </c>
      <c r="PST41" s="42"/>
      <c r="PSU41" s="42" t="s">
        <v>498</v>
      </c>
      <c r="PSV41" s="92">
        <f>SUMIFS('3a-Budget Detail'!PSW17:PSW511,'3a-Budget Detail'!PST17:PST511,'List Data'!PSY18,'3a-Budget Detail'!PSS17:PSS511,'List Data'!PSU26)</f>
        <v>0</v>
      </c>
      <c r="PSX41" s="42"/>
      <c r="PSY41" s="42" t="s">
        <v>498</v>
      </c>
      <c r="PSZ41" s="92">
        <f>SUMIFS('3a-Budget Detail'!PTA17:PTA511,'3a-Budget Detail'!PSX17:PSX511,'List Data'!PTC18,'3a-Budget Detail'!PSW17:PSW511,'List Data'!PSY26)</f>
        <v>0</v>
      </c>
      <c r="PTB41" s="42"/>
      <c r="PTC41" s="42" t="s">
        <v>498</v>
      </c>
      <c r="PTD41" s="92">
        <f>SUMIFS('3a-Budget Detail'!PTE17:PTE511,'3a-Budget Detail'!PTB17:PTB511,'List Data'!PTG18,'3a-Budget Detail'!PTA17:PTA511,'List Data'!PTC26)</f>
        <v>0</v>
      </c>
      <c r="PTF41" s="42"/>
      <c r="PTG41" s="42" t="s">
        <v>498</v>
      </c>
      <c r="PTH41" s="92">
        <f>SUMIFS('3a-Budget Detail'!PTI17:PTI511,'3a-Budget Detail'!PTF17:PTF511,'List Data'!PTK18,'3a-Budget Detail'!PTE17:PTE511,'List Data'!PTG26)</f>
        <v>0</v>
      </c>
      <c r="PTJ41" s="42"/>
      <c r="PTK41" s="42" t="s">
        <v>498</v>
      </c>
      <c r="PTL41" s="92">
        <f>SUMIFS('3a-Budget Detail'!PTM17:PTM511,'3a-Budget Detail'!PTJ17:PTJ511,'List Data'!PTO18,'3a-Budget Detail'!PTI17:PTI511,'List Data'!PTK26)</f>
        <v>0</v>
      </c>
      <c r="PTN41" s="42"/>
      <c r="PTO41" s="42" t="s">
        <v>498</v>
      </c>
      <c r="PTP41" s="92">
        <f>SUMIFS('3a-Budget Detail'!PTQ17:PTQ511,'3a-Budget Detail'!PTN17:PTN511,'List Data'!PTS18,'3a-Budget Detail'!PTM17:PTM511,'List Data'!PTO26)</f>
        <v>0</v>
      </c>
      <c r="PTR41" s="42"/>
      <c r="PTS41" s="42" t="s">
        <v>498</v>
      </c>
      <c r="PTT41" s="92">
        <f>SUMIFS('3a-Budget Detail'!PTU17:PTU511,'3a-Budget Detail'!PTR17:PTR511,'List Data'!PTW18,'3a-Budget Detail'!PTQ17:PTQ511,'List Data'!PTS26)</f>
        <v>0</v>
      </c>
      <c r="PTV41" s="42"/>
      <c r="PTW41" s="42" t="s">
        <v>498</v>
      </c>
      <c r="PTX41" s="92">
        <f>SUMIFS('3a-Budget Detail'!PTY17:PTY511,'3a-Budget Detail'!PTV17:PTV511,'List Data'!PUA18,'3a-Budget Detail'!PTU17:PTU511,'List Data'!PTW26)</f>
        <v>0</v>
      </c>
      <c r="PTZ41" s="42"/>
      <c r="PUA41" s="42" t="s">
        <v>498</v>
      </c>
      <c r="PUB41" s="92">
        <f>SUMIFS('3a-Budget Detail'!PUC17:PUC511,'3a-Budget Detail'!PTZ17:PTZ511,'List Data'!PUE18,'3a-Budget Detail'!PTY17:PTY511,'List Data'!PUA26)</f>
        <v>0</v>
      </c>
      <c r="PUD41" s="42"/>
      <c r="PUE41" s="42" t="s">
        <v>498</v>
      </c>
      <c r="PUF41" s="92">
        <f>SUMIFS('3a-Budget Detail'!PUG17:PUG511,'3a-Budget Detail'!PUD17:PUD511,'List Data'!PUI18,'3a-Budget Detail'!PUC17:PUC511,'List Data'!PUE26)</f>
        <v>0</v>
      </c>
      <c r="PUH41" s="42"/>
      <c r="PUI41" s="42" t="s">
        <v>498</v>
      </c>
      <c r="PUJ41" s="92">
        <f>SUMIFS('3a-Budget Detail'!PUK17:PUK511,'3a-Budget Detail'!PUH17:PUH511,'List Data'!PUM18,'3a-Budget Detail'!PUG17:PUG511,'List Data'!PUI26)</f>
        <v>0</v>
      </c>
      <c r="PUL41" s="42"/>
      <c r="PUM41" s="42" t="s">
        <v>498</v>
      </c>
      <c r="PUN41" s="92">
        <f>SUMIFS('3a-Budget Detail'!PUO17:PUO511,'3a-Budget Detail'!PUL17:PUL511,'List Data'!PUQ18,'3a-Budget Detail'!PUK17:PUK511,'List Data'!PUM26)</f>
        <v>0</v>
      </c>
      <c r="PUP41" s="42"/>
      <c r="PUQ41" s="42" t="s">
        <v>498</v>
      </c>
      <c r="PUR41" s="92">
        <f>SUMIFS('3a-Budget Detail'!PUS17:PUS511,'3a-Budget Detail'!PUP17:PUP511,'List Data'!PUU18,'3a-Budget Detail'!PUO17:PUO511,'List Data'!PUQ26)</f>
        <v>0</v>
      </c>
      <c r="PUT41" s="42"/>
      <c r="PUU41" s="42" t="s">
        <v>498</v>
      </c>
      <c r="PUV41" s="92">
        <f>SUMIFS('3a-Budget Detail'!PUW17:PUW511,'3a-Budget Detail'!PUT17:PUT511,'List Data'!PUY18,'3a-Budget Detail'!PUS17:PUS511,'List Data'!PUU26)</f>
        <v>0</v>
      </c>
      <c r="PUX41" s="42"/>
      <c r="PUY41" s="42" t="s">
        <v>498</v>
      </c>
      <c r="PUZ41" s="92">
        <f>SUMIFS('3a-Budget Detail'!PVA17:PVA511,'3a-Budget Detail'!PUX17:PUX511,'List Data'!PVC18,'3a-Budget Detail'!PUW17:PUW511,'List Data'!PUY26)</f>
        <v>0</v>
      </c>
      <c r="PVB41" s="42"/>
      <c r="PVC41" s="42" t="s">
        <v>498</v>
      </c>
      <c r="PVD41" s="92">
        <f>SUMIFS('3a-Budget Detail'!PVE17:PVE511,'3a-Budget Detail'!PVB17:PVB511,'List Data'!PVG18,'3a-Budget Detail'!PVA17:PVA511,'List Data'!PVC26)</f>
        <v>0</v>
      </c>
      <c r="PVF41" s="42"/>
      <c r="PVG41" s="42" t="s">
        <v>498</v>
      </c>
      <c r="PVH41" s="92">
        <f>SUMIFS('3a-Budget Detail'!PVI17:PVI511,'3a-Budget Detail'!PVF17:PVF511,'List Data'!PVK18,'3a-Budget Detail'!PVE17:PVE511,'List Data'!PVG26)</f>
        <v>0</v>
      </c>
      <c r="PVJ41" s="42"/>
      <c r="PVK41" s="42" t="s">
        <v>498</v>
      </c>
      <c r="PVL41" s="92">
        <f>SUMIFS('3a-Budget Detail'!PVM17:PVM511,'3a-Budget Detail'!PVJ17:PVJ511,'List Data'!PVO18,'3a-Budget Detail'!PVI17:PVI511,'List Data'!PVK26)</f>
        <v>0</v>
      </c>
      <c r="PVN41" s="42"/>
      <c r="PVO41" s="42" t="s">
        <v>498</v>
      </c>
      <c r="PVP41" s="92">
        <f>SUMIFS('3a-Budget Detail'!PVQ17:PVQ511,'3a-Budget Detail'!PVN17:PVN511,'List Data'!PVS18,'3a-Budget Detail'!PVM17:PVM511,'List Data'!PVO26)</f>
        <v>0</v>
      </c>
      <c r="PVR41" s="42"/>
      <c r="PVS41" s="42" t="s">
        <v>498</v>
      </c>
      <c r="PVT41" s="92">
        <f>SUMIFS('3a-Budget Detail'!PVU17:PVU511,'3a-Budget Detail'!PVR17:PVR511,'List Data'!PVW18,'3a-Budget Detail'!PVQ17:PVQ511,'List Data'!PVS26)</f>
        <v>0</v>
      </c>
      <c r="PVV41" s="42"/>
      <c r="PVW41" s="42" t="s">
        <v>498</v>
      </c>
      <c r="PVX41" s="92">
        <f>SUMIFS('3a-Budget Detail'!PVY17:PVY511,'3a-Budget Detail'!PVV17:PVV511,'List Data'!PWA18,'3a-Budget Detail'!PVU17:PVU511,'List Data'!PVW26)</f>
        <v>0</v>
      </c>
      <c r="PVZ41" s="42"/>
      <c r="PWA41" s="42" t="s">
        <v>498</v>
      </c>
      <c r="PWB41" s="92">
        <f>SUMIFS('3a-Budget Detail'!PWC17:PWC511,'3a-Budget Detail'!PVZ17:PVZ511,'List Data'!PWE18,'3a-Budget Detail'!PVY17:PVY511,'List Data'!PWA26)</f>
        <v>0</v>
      </c>
      <c r="PWD41" s="42"/>
      <c r="PWE41" s="42" t="s">
        <v>498</v>
      </c>
      <c r="PWF41" s="92">
        <f>SUMIFS('3a-Budget Detail'!PWG17:PWG511,'3a-Budget Detail'!PWD17:PWD511,'List Data'!PWI18,'3a-Budget Detail'!PWC17:PWC511,'List Data'!PWE26)</f>
        <v>0</v>
      </c>
      <c r="PWH41" s="42"/>
      <c r="PWI41" s="42" t="s">
        <v>498</v>
      </c>
      <c r="PWJ41" s="92">
        <f>SUMIFS('3a-Budget Detail'!PWK17:PWK511,'3a-Budget Detail'!PWH17:PWH511,'List Data'!PWM18,'3a-Budget Detail'!PWG17:PWG511,'List Data'!PWI26)</f>
        <v>0</v>
      </c>
      <c r="PWL41" s="42"/>
      <c r="PWM41" s="42" t="s">
        <v>498</v>
      </c>
      <c r="PWN41" s="92">
        <f>SUMIFS('3a-Budget Detail'!PWO17:PWO511,'3a-Budget Detail'!PWL17:PWL511,'List Data'!PWQ18,'3a-Budget Detail'!PWK17:PWK511,'List Data'!PWM26)</f>
        <v>0</v>
      </c>
      <c r="PWP41" s="42"/>
      <c r="PWQ41" s="42" t="s">
        <v>498</v>
      </c>
      <c r="PWR41" s="92">
        <f>SUMIFS('3a-Budget Detail'!PWS17:PWS511,'3a-Budget Detail'!PWP17:PWP511,'List Data'!PWU18,'3a-Budget Detail'!PWO17:PWO511,'List Data'!PWQ26)</f>
        <v>0</v>
      </c>
      <c r="PWT41" s="42"/>
      <c r="PWU41" s="42" t="s">
        <v>498</v>
      </c>
      <c r="PWV41" s="92">
        <f>SUMIFS('3a-Budget Detail'!PWW17:PWW511,'3a-Budget Detail'!PWT17:PWT511,'List Data'!PWY18,'3a-Budget Detail'!PWS17:PWS511,'List Data'!PWU26)</f>
        <v>0</v>
      </c>
      <c r="PWX41" s="42"/>
      <c r="PWY41" s="42" t="s">
        <v>498</v>
      </c>
      <c r="PWZ41" s="92">
        <f>SUMIFS('3a-Budget Detail'!PXA17:PXA511,'3a-Budget Detail'!PWX17:PWX511,'List Data'!PXC18,'3a-Budget Detail'!PWW17:PWW511,'List Data'!PWY26)</f>
        <v>0</v>
      </c>
      <c r="PXB41" s="42"/>
      <c r="PXC41" s="42" t="s">
        <v>498</v>
      </c>
      <c r="PXD41" s="92">
        <f>SUMIFS('3a-Budget Detail'!PXE17:PXE511,'3a-Budget Detail'!PXB17:PXB511,'List Data'!PXG18,'3a-Budget Detail'!PXA17:PXA511,'List Data'!PXC26)</f>
        <v>0</v>
      </c>
      <c r="PXF41" s="42"/>
      <c r="PXG41" s="42" t="s">
        <v>498</v>
      </c>
      <c r="PXH41" s="92">
        <f>SUMIFS('3a-Budget Detail'!PXI17:PXI511,'3a-Budget Detail'!PXF17:PXF511,'List Data'!PXK18,'3a-Budget Detail'!PXE17:PXE511,'List Data'!PXG26)</f>
        <v>0</v>
      </c>
      <c r="PXJ41" s="42"/>
      <c r="PXK41" s="42" t="s">
        <v>498</v>
      </c>
      <c r="PXL41" s="92">
        <f>SUMIFS('3a-Budget Detail'!PXM17:PXM511,'3a-Budget Detail'!PXJ17:PXJ511,'List Data'!PXO18,'3a-Budget Detail'!PXI17:PXI511,'List Data'!PXK26)</f>
        <v>0</v>
      </c>
      <c r="PXN41" s="42"/>
      <c r="PXO41" s="42" t="s">
        <v>498</v>
      </c>
      <c r="PXP41" s="92">
        <f>SUMIFS('3a-Budget Detail'!PXQ17:PXQ511,'3a-Budget Detail'!PXN17:PXN511,'List Data'!PXS18,'3a-Budget Detail'!PXM17:PXM511,'List Data'!PXO26)</f>
        <v>0</v>
      </c>
      <c r="PXR41" s="42"/>
      <c r="PXS41" s="42" t="s">
        <v>498</v>
      </c>
      <c r="PXT41" s="92">
        <f>SUMIFS('3a-Budget Detail'!PXU17:PXU511,'3a-Budget Detail'!PXR17:PXR511,'List Data'!PXW18,'3a-Budget Detail'!PXQ17:PXQ511,'List Data'!PXS26)</f>
        <v>0</v>
      </c>
      <c r="PXV41" s="42"/>
      <c r="PXW41" s="42" t="s">
        <v>498</v>
      </c>
      <c r="PXX41" s="92">
        <f>SUMIFS('3a-Budget Detail'!PXY17:PXY511,'3a-Budget Detail'!PXV17:PXV511,'List Data'!PYA18,'3a-Budget Detail'!PXU17:PXU511,'List Data'!PXW26)</f>
        <v>0</v>
      </c>
      <c r="PXZ41" s="42"/>
      <c r="PYA41" s="42" t="s">
        <v>498</v>
      </c>
      <c r="PYB41" s="92">
        <f>SUMIFS('3a-Budget Detail'!PYC17:PYC511,'3a-Budget Detail'!PXZ17:PXZ511,'List Data'!PYE18,'3a-Budget Detail'!PXY17:PXY511,'List Data'!PYA26)</f>
        <v>0</v>
      </c>
      <c r="PYD41" s="42"/>
      <c r="PYE41" s="42" t="s">
        <v>498</v>
      </c>
      <c r="PYF41" s="92">
        <f>SUMIFS('3a-Budget Detail'!PYG17:PYG511,'3a-Budget Detail'!PYD17:PYD511,'List Data'!PYI18,'3a-Budget Detail'!PYC17:PYC511,'List Data'!PYE26)</f>
        <v>0</v>
      </c>
      <c r="PYH41" s="42"/>
      <c r="PYI41" s="42" t="s">
        <v>498</v>
      </c>
      <c r="PYJ41" s="92">
        <f>SUMIFS('3a-Budget Detail'!PYK17:PYK511,'3a-Budget Detail'!PYH17:PYH511,'List Data'!PYM18,'3a-Budget Detail'!PYG17:PYG511,'List Data'!PYI26)</f>
        <v>0</v>
      </c>
      <c r="PYL41" s="42"/>
      <c r="PYM41" s="42" t="s">
        <v>498</v>
      </c>
      <c r="PYN41" s="92">
        <f>SUMIFS('3a-Budget Detail'!PYO17:PYO511,'3a-Budget Detail'!PYL17:PYL511,'List Data'!PYQ18,'3a-Budget Detail'!PYK17:PYK511,'List Data'!PYM26)</f>
        <v>0</v>
      </c>
      <c r="PYP41" s="42"/>
      <c r="PYQ41" s="42" t="s">
        <v>498</v>
      </c>
      <c r="PYR41" s="92">
        <f>SUMIFS('3a-Budget Detail'!PYS17:PYS511,'3a-Budget Detail'!PYP17:PYP511,'List Data'!PYU18,'3a-Budget Detail'!PYO17:PYO511,'List Data'!PYQ26)</f>
        <v>0</v>
      </c>
      <c r="PYT41" s="42"/>
      <c r="PYU41" s="42" t="s">
        <v>498</v>
      </c>
      <c r="PYV41" s="92">
        <f>SUMIFS('3a-Budget Detail'!PYW17:PYW511,'3a-Budget Detail'!PYT17:PYT511,'List Data'!PYY18,'3a-Budget Detail'!PYS17:PYS511,'List Data'!PYU26)</f>
        <v>0</v>
      </c>
      <c r="PYX41" s="42"/>
      <c r="PYY41" s="42" t="s">
        <v>498</v>
      </c>
      <c r="PYZ41" s="92">
        <f>SUMIFS('3a-Budget Detail'!PZA17:PZA511,'3a-Budget Detail'!PYX17:PYX511,'List Data'!PZC18,'3a-Budget Detail'!PYW17:PYW511,'List Data'!PYY26)</f>
        <v>0</v>
      </c>
      <c r="PZB41" s="42"/>
      <c r="PZC41" s="42" t="s">
        <v>498</v>
      </c>
      <c r="PZD41" s="92">
        <f>SUMIFS('3a-Budget Detail'!PZE17:PZE511,'3a-Budget Detail'!PZB17:PZB511,'List Data'!PZG18,'3a-Budget Detail'!PZA17:PZA511,'List Data'!PZC26)</f>
        <v>0</v>
      </c>
      <c r="PZF41" s="42"/>
      <c r="PZG41" s="42" t="s">
        <v>498</v>
      </c>
      <c r="PZH41" s="92">
        <f>SUMIFS('3a-Budget Detail'!PZI17:PZI511,'3a-Budget Detail'!PZF17:PZF511,'List Data'!PZK18,'3a-Budget Detail'!PZE17:PZE511,'List Data'!PZG26)</f>
        <v>0</v>
      </c>
      <c r="PZJ41" s="42"/>
      <c r="PZK41" s="42" t="s">
        <v>498</v>
      </c>
      <c r="PZL41" s="92">
        <f>SUMIFS('3a-Budget Detail'!PZM17:PZM511,'3a-Budget Detail'!PZJ17:PZJ511,'List Data'!PZO18,'3a-Budget Detail'!PZI17:PZI511,'List Data'!PZK26)</f>
        <v>0</v>
      </c>
      <c r="PZN41" s="42"/>
      <c r="PZO41" s="42" t="s">
        <v>498</v>
      </c>
      <c r="PZP41" s="92">
        <f>SUMIFS('3a-Budget Detail'!PZQ17:PZQ511,'3a-Budget Detail'!PZN17:PZN511,'List Data'!PZS18,'3a-Budget Detail'!PZM17:PZM511,'List Data'!PZO26)</f>
        <v>0</v>
      </c>
      <c r="PZR41" s="42"/>
      <c r="PZS41" s="42" t="s">
        <v>498</v>
      </c>
      <c r="PZT41" s="92">
        <f>SUMIFS('3a-Budget Detail'!PZU17:PZU511,'3a-Budget Detail'!PZR17:PZR511,'List Data'!PZW18,'3a-Budget Detail'!PZQ17:PZQ511,'List Data'!PZS26)</f>
        <v>0</v>
      </c>
      <c r="PZV41" s="42"/>
      <c r="PZW41" s="42" t="s">
        <v>498</v>
      </c>
      <c r="PZX41" s="92">
        <f>SUMIFS('3a-Budget Detail'!PZY17:PZY511,'3a-Budget Detail'!PZV17:PZV511,'List Data'!QAA18,'3a-Budget Detail'!PZU17:PZU511,'List Data'!PZW26)</f>
        <v>0</v>
      </c>
      <c r="PZZ41" s="42"/>
      <c r="QAA41" s="42" t="s">
        <v>498</v>
      </c>
      <c r="QAB41" s="92">
        <f>SUMIFS('3a-Budget Detail'!QAC17:QAC511,'3a-Budget Detail'!PZZ17:PZZ511,'List Data'!QAE18,'3a-Budget Detail'!PZY17:PZY511,'List Data'!QAA26)</f>
        <v>0</v>
      </c>
      <c r="QAD41" s="42"/>
      <c r="QAE41" s="42" t="s">
        <v>498</v>
      </c>
      <c r="QAF41" s="92">
        <f>SUMIFS('3a-Budget Detail'!QAG17:QAG511,'3a-Budget Detail'!QAD17:QAD511,'List Data'!QAI18,'3a-Budget Detail'!QAC17:QAC511,'List Data'!QAE26)</f>
        <v>0</v>
      </c>
      <c r="QAH41" s="42"/>
      <c r="QAI41" s="42" t="s">
        <v>498</v>
      </c>
      <c r="QAJ41" s="92">
        <f>SUMIFS('3a-Budget Detail'!QAK17:QAK511,'3a-Budget Detail'!QAH17:QAH511,'List Data'!QAM18,'3a-Budget Detail'!QAG17:QAG511,'List Data'!QAI26)</f>
        <v>0</v>
      </c>
      <c r="QAL41" s="42"/>
      <c r="QAM41" s="42" t="s">
        <v>498</v>
      </c>
      <c r="QAN41" s="92">
        <f>SUMIFS('3a-Budget Detail'!QAO17:QAO511,'3a-Budget Detail'!QAL17:QAL511,'List Data'!QAQ18,'3a-Budget Detail'!QAK17:QAK511,'List Data'!QAM26)</f>
        <v>0</v>
      </c>
      <c r="QAP41" s="42"/>
      <c r="QAQ41" s="42" t="s">
        <v>498</v>
      </c>
      <c r="QAR41" s="92">
        <f>SUMIFS('3a-Budget Detail'!QAS17:QAS511,'3a-Budget Detail'!QAP17:QAP511,'List Data'!QAU18,'3a-Budget Detail'!QAO17:QAO511,'List Data'!QAQ26)</f>
        <v>0</v>
      </c>
      <c r="QAT41" s="42"/>
      <c r="QAU41" s="42" t="s">
        <v>498</v>
      </c>
      <c r="QAV41" s="92">
        <f>SUMIFS('3a-Budget Detail'!QAW17:QAW511,'3a-Budget Detail'!QAT17:QAT511,'List Data'!QAY18,'3a-Budget Detail'!QAS17:QAS511,'List Data'!QAU26)</f>
        <v>0</v>
      </c>
      <c r="QAX41" s="42"/>
      <c r="QAY41" s="42" t="s">
        <v>498</v>
      </c>
      <c r="QAZ41" s="92">
        <f>SUMIFS('3a-Budget Detail'!QBA17:QBA511,'3a-Budget Detail'!QAX17:QAX511,'List Data'!QBC18,'3a-Budget Detail'!QAW17:QAW511,'List Data'!QAY26)</f>
        <v>0</v>
      </c>
      <c r="QBB41" s="42"/>
      <c r="QBC41" s="42" t="s">
        <v>498</v>
      </c>
      <c r="QBD41" s="92">
        <f>SUMIFS('3a-Budget Detail'!QBE17:QBE511,'3a-Budget Detail'!QBB17:QBB511,'List Data'!QBG18,'3a-Budget Detail'!QBA17:QBA511,'List Data'!QBC26)</f>
        <v>0</v>
      </c>
      <c r="QBF41" s="42"/>
      <c r="QBG41" s="42" t="s">
        <v>498</v>
      </c>
      <c r="QBH41" s="92">
        <f>SUMIFS('3a-Budget Detail'!QBI17:QBI511,'3a-Budget Detail'!QBF17:QBF511,'List Data'!QBK18,'3a-Budget Detail'!QBE17:QBE511,'List Data'!QBG26)</f>
        <v>0</v>
      </c>
      <c r="QBJ41" s="42"/>
      <c r="QBK41" s="42" t="s">
        <v>498</v>
      </c>
      <c r="QBL41" s="92">
        <f>SUMIFS('3a-Budget Detail'!QBM17:QBM511,'3a-Budget Detail'!QBJ17:QBJ511,'List Data'!QBO18,'3a-Budget Detail'!QBI17:QBI511,'List Data'!QBK26)</f>
        <v>0</v>
      </c>
      <c r="QBN41" s="42"/>
      <c r="QBO41" s="42" t="s">
        <v>498</v>
      </c>
      <c r="QBP41" s="92">
        <f>SUMIFS('3a-Budget Detail'!QBQ17:QBQ511,'3a-Budget Detail'!QBN17:QBN511,'List Data'!QBS18,'3a-Budget Detail'!QBM17:QBM511,'List Data'!QBO26)</f>
        <v>0</v>
      </c>
      <c r="QBR41" s="42"/>
      <c r="QBS41" s="42" t="s">
        <v>498</v>
      </c>
      <c r="QBT41" s="92">
        <f>SUMIFS('3a-Budget Detail'!QBU17:QBU511,'3a-Budget Detail'!QBR17:QBR511,'List Data'!QBW18,'3a-Budget Detail'!QBQ17:QBQ511,'List Data'!QBS26)</f>
        <v>0</v>
      </c>
      <c r="QBV41" s="42"/>
      <c r="QBW41" s="42" t="s">
        <v>498</v>
      </c>
      <c r="QBX41" s="92">
        <f>SUMIFS('3a-Budget Detail'!QBY17:QBY511,'3a-Budget Detail'!QBV17:QBV511,'List Data'!QCA18,'3a-Budget Detail'!QBU17:QBU511,'List Data'!QBW26)</f>
        <v>0</v>
      </c>
      <c r="QBZ41" s="42"/>
      <c r="QCA41" s="42" t="s">
        <v>498</v>
      </c>
      <c r="QCB41" s="92">
        <f>SUMIFS('3a-Budget Detail'!QCC17:QCC511,'3a-Budget Detail'!QBZ17:QBZ511,'List Data'!QCE18,'3a-Budget Detail'!QBY17:QBY511,'List Data'!QCA26)</f>
        <v>0</v>
      </c>
      <c r="QCD41" s="42"/>
      <c r="QCE41" s="42" t="s">
        <v>498</v>
      </c>
      <c r="QCF41" s="92">
        <f>SUMIFS('3a-Budget Detail'!QCG17:QCG511,'3a-Budget Detail'!QCD17:QCD511,'List Data'!QCI18,'3a-Budget Detail'!QCC17:QCC511,'List Data'!QCE26)</f>
        <v>0</v>
      </c>
      <c r="QCH41" s="42"/>
      <c r="QCI41" s="42" t="s">
        <v>498</v>
      </c>
      <c r="QCJ41" s="92">
        <f>SUMIFS('3a-Budget Detail'!QCK17:QCK511,'3a-Budget Detail'!QCH17:QCH511,'List Data'!QCM18,'3a-Budget Detail'!QCG17:QCG511,'List Data'!QCI26)</f>
        <v>0</v>
      </c>
      <c r="QCL41" s="42"/>
      <c r="QCM41" s="42" t="s">
        <v>498</v>
      </c>
      <c r="QCN41" s="92">
        <f>SUMIFS('3a-Budget Detail'!QCO17:QCO511,'3a-Budget Detail'!QCL17:QCL511,'List Data'!QCQ18,'3a-Budget Detail'!QCK17:QCK511,'List Data'!QCM26)</f>
        <v>0</v>
      </c>
      <c r="QCP41" s="42"/>
      <c r="QCQ41" s="42" t="s">
        <v>498</v>
      </c>
      <c r="QCR41" s="92">
        <f>SUMIFS('3a-Budget Detail'!QCS17:QCS511,'3a-Budget Detail'!QCP17:QCP511,'List Data'!QCU18,'3a-Budget Detail'!QCO17:QCO511,'List Data'!QCQ26)</f>
        <v>0</v>
      </c>
      <c r="QCT41" s="42"/>
      <c r="QCU41" s="42" t="s">
        <v>498</v>
      </c>
      <c r="QCV41" s="92">
        <f>SUMIFS('3a-Budget Detail'!QCW17:QCW511,'3a-Budget Detail'!QCT17:QCT511,'List Data'!QCY18,'3a-Budget Detail'!QCS17:QCS511,'List Data'!QCU26)</f>
        <v>0</v>
      </c>
      <c r="QCX41" s="42"/>
      <c r="QCY41" s="42" t="s">
        <v>498</v>
      </c>
      <c r="QCZ41" s="92">
        <f>SUMIFS('3a-Budget Detail'!QDA17:QDA511,'3a-Budget Detail'!QCX17:QCX511,'List Data'!QDC18,'3a-Budget Detail'!QCW17:QCW511,'List Data'!QCY26)</f>
        <v>0</v>
      </c>
      <c r="QDB41" s="42"/>
      <c r="QDC41" s="42" t="s">
        <v>498</v>
      </c>
      <c r="QDD41" s="92">
        <f>SUMIFS('3a-Budget Detail'!QDE17:QDE511,'3a-Budget Detail'!QDB17:QDB511,'List Data'!QDG18,'3a-Budget Detail'!QDA17:QDA511,'List Data'!QDC26)</f>
        <v>0</v>
      </c>
      <c r="QDF41" s="42"/>
      <c r="QDG41" s="42" t="s">
        <v>498</v>
      </c>
      <c r="QDH41" s="92">
        <f>SUMIFS('3a-Budget Detail'!QDI17:QDI511,'3a-Budget Detail'!QDF17:QDF511,'List Data'!QDK18,'3a-Budget Detail'!QDE17:QDE511,'List Data'!QDG26)</f>
        <v>0</v>
      </c>
      <c r="QDJ41" s="42"/>
      <c r="QDK41" s="42" t="s">
        <v>498</v>
      </c>
      <c r="QDL41" s="92">
        <f>SUMIFS('3a-Budget Detail'!QDM17:QDM511,'3a-Budget Detail'!QDJ17:QDJ511,'List Data'!QDO18,'3a-Budget Detail'!QDI17:QDI511,'List Data'!QDK26)</f>
        <v>0</v>
      </c>
      <c r="QDN41" s="42"/>
      <c r="QDO41" s="42" t="s">
        <v>498</v>
      </c>
      <c r="QDP41" s="92">
        <f>SUMIFS('3a-Budget Detail'!QDQ17:QDQ511,'3a-Budget Detail'!QDN17:QDN511,'List Data'!QDS18,'3a-Budget Detail'!QDM17:QDM511,'List Data'!QDO26)</f>
        <v>0</v>
      </c>
      <c r="QDR41" s="42"/>
      <c r="QDS41" s="42" t="s">
        <v>498</v>
      </c>
      <c r="QDT41" s="92">
        <f>SUMIFS('3a-Budget Detail'!QDU17:QDU511,'3a-Budget Detail'!QDR17:QDR511,'List Data'!QDW18,'3a-Budget Detail'!QDQ17:QDQ511,'List Data'!QDS26)</f>
        <v>0</v>
      </c>
      <c r="QDV41" s="42"/>
      <c r="QDW41" s="42" t="s">
        <v>498</v>
      </c>
      <c r="QDX41" s="92">
        <f>SUMIFS('3a-Budget Detail'!QDY17:QDY511,'3a-Budget Detail'!QDV17:QDV511,'List Data'!QEA18,'3a-Budget Detail'!QDU17:QDU511,'List Data'!QDW26)</f>
        <v>0</v>
      </c>
      <c r="QDZ41" s="42"/>
      <c r="QEA41" s="42" t="s">
        <v>498</v>
      </c>
      <c r="QEB41" s="92">
        <f>SUMIFS('3a-Budget Detail'!QEC17:QEC511,'3a-Budget Detail'!QDZ17:QDZ511,'List Data'!QEE18,'3a-Budget Detail'!QDY17:QDY511,'List Data'!QEA26)</f>
        <v>0</v>
      </c>
      <c r="QED41" s="42"/>
      <c r="QEE41" s="42" t="s">
        <v>498</v>
      </c>
      <c r="QEF41" s="92">
        <f>SUMIFS('3a-Budget Detail'!QEG17:QEG511,'3a-Budget Detail'!QED17:QED511,'List Data'!QEI18,'3a-Budget Detail'!QEC17:QEC511,'List Data'!QEE26)</f>
        <v>0</v>
      </c>
      <c r="QEH41" s="42"/>
      <c r="QEI41" s="42" t="s">
        <v>498</v>
      </c>
      <c r="QEJ41" s="92">
        <f>SUMIFS('3a-Budget Detail'!QEK17:QEK511,'3a-Budget Detail'!QEH17:QEH511,'List Data'!QEM18,'3a-Budget Detail'!QEG17:QEG511,'List Data'!QEI26)</f>
        <v>0</v>
      </c>
      <c r="QEL41" s="42"/>
      <c r="QEM41" s="42" t="s">
        <v>498</v>
      </c>
      <c r="QEN41" s="92">
        <f>SUMIFS('3a-Budget Detail'!QEO17:QEO511,'3a-Budget Detail'!QEL17:QEL511,'List Data'!QEQ18,'3a-Budget Detail'!QEK17:QEK511,'List Data'!QEM26)</f>
        <v>0</v>
      </c>
      <c r="QEP41" s="42"/>
      <c r="QEQ41" s="42" t="s">
        <v>498</v>
      </c>
      <c r="QER41" s="92">
        <f>SUMIFS('3a-Budget Detail'!QES17:QES511,'3a-Budget Detail'!QEP17:QEP511,'List Data'!QEU18,'3a-Budget Detail'!QEO17:QEO511,'List Data'!QEQ26)</f>
        <v>0</v>
      </c>
      <c r="QET41" s="42"/>
      <c r="QEU41" s="42" t="s">
        <v>498</v>
      </c>
      <c r="QEV41" s="92">
        <f>SUMIFS('3a-Budget Detail'!QEW17:QEW511,'3a-Budget Detail'!QET17:QET511,'List Data'!QEY18,'3a-Budget Detail'!QES17:QES511,'List Data'!QEU26)</f>
        <v>0</v>
      </c>
      <c r="QEX41" s="42"/>
      <c r="QEY41" s="42" t="s">
        <v>498</v>
      </c>
      <c r="QEZ41" s="92">
        <f>SUMIFS('3a-Budget Detail'!QFA17:QFA511,'3a-Budget Detail'!QEX17:QEX511,'List Data'!QFC18,'3a-Budget Detail'!QEW17:QEW511,'List Data'!QEY26)</f>
        <v>0</v>
      </c>
      <c r="QFB41" s="42"/>
      <c r="QFC41" s="42" t="s">
        <v>498</v>
      </c>
      <c r="QFD41" s="92">
        <f>SUMIFS('3a-Budget Detail'!QFE17:QFE511,'3a-Budget Detail'!QFB17:QFB511,'List Data'!QFG18,'3a-Budget Detail'!QFA17:QFA511,'List Data'!QFC26)</f>
        <v>0</v>
      </c>
      <c r="QFF41" s="42"/>
      <c r="QFG41" s="42" t="s">
        <v>498</v>
      </c>
      <c r="QFH41" s="92">
        <f>SUMIFS('3a-Budget Detail'!QFI17:QFI511,'3a-Budget Detail'!QFF17:QFF511,'List Data'!QFK18,'3a-Budget Detail'!QFE17:QFE511,'List Data'!QFG26)</f>
        <v>0</v>
      </c>
      <c r="QFJ41" s="42"/>
      <c r="QFK41" s="42" t="s">
        <v>498</v>
      </c>
      <c r="QFL41" s="92">
        <f>SUMIFS('3a-Budget Detail'!QFM17:QFM511,'3a-Budget Detail'!QFJ17:QFJ511,'List Data'!QFO18,'3a-Budget Detail'!QFI17:QFI511,'List Data'!QFK26)</f>
        <v>0</v>
      </c>
      <c r="QFN41" s="42"/>
      <c r="QFO41" s="42" t="s">
        <v>498</v>
      </c>
      <c r="QFP41" s="92">
        <f>SUMIFS('3a-Budget Detail'!QFQ17:QFQ511,'3a-Budget Detail'!QFN17:QFN511,'List Data'!QFS18,'3a-Budget Detail'!QFM17:QFM511,'List Data'!QFO26)</f>
        <v>0</v>
      </c>
      <c r="QFR41" s="42"/>
      <c r="QFS41" s="42" t="s">
        <v>498</v>
      </c>
      <c r="QFT41" s="92">
        <f>SUMIFS('3a-Budget Detail'!QFU17:QFU511,'3a-Budget Detail'!QFR17:QFR511,'List Data'!QFW18,'3a-Budget Detail'!QFQ17:QFQ511,'List Data'!QFS26)</f>
        <v>0</v>
      </c>
      <c r="QFV41" s="42"/>
      <c r="QFW41" s="42" t="s">
        <v>498</v>
      </c>
      <c r="QFX41" s="92">
        <f>SUMIFS('3a-Budget Detail'!QFY17:QFY511,'3a-Budget Detail'!QFV17:QFV511,'List Data'!QGA18,'3a-Budget Detail'!QFU17:QFU511,'List Data'!QFW26)</f>
        <v>0</v>
      </c>
      <c r="QFZ41" s="42"/>
      <c r="QGA41" s="42" t="s">
        <v>498</v>
      </c>
      <c r="QGB41" s="92">
        <f>SUMIFS('3a-Budget Detail'!QGC17:QGC511,'3a-Budget Detail'!QFZ17:QFZ511,'List Data'!QGE18,'3a-Budget Detail'!QFY17:QFY511,'List Data'!QGA26)</f>
        <v>0</v>
      </c>
      <c r="QGD41" s="42"/>
      <c r="QGE41" s="42" t="s">
        <v>498</v>
      </c>
      <c r="QGF41" s="92">
        <f>SUMIFS('3a-Budget Detail'!QGG17:QGG511,'3a-Budget Detail'!QGD17:QGD511,'List Data'!QGI18,'3a-Budget Detail'!QGC17:QGC511,'List Data'!QGE26)</f>
        <v>0</v>
      </c>
      <c r="QGH41" s="42"/>
      <c r="QGI41" s="42" t="s">
        <v>498</v>
      </c>
      <c r="QGJ41" s="92">
        <f>SUMIFS('3a-Budget Detail'!QGK17:QGK511,'3a-Budget Detail'!QGH17:QGH511,'List Data'!QGM18,'3a-Budget Detail'!QGG17:QGG511,'List Data'!QGI26)</f>
        <v>0</v>
      </c>
      <c r="QGL41" s="42"/>
      <c r="QGM41" s="42" t="s">
        <v>498</v>
      </c>
      <c r="QGN41" s="92">
        <f>SUMIFS('3a-Budget Detail'!QGO17:QGO511,'3a-Budget Detail'!QGL17:QGL511,'List Data'!QGQ18,'3a-Budget Detail'!QGK17:QGK511,'List Data'!QGM26)</f>
        <v>0</v>
      </c>
      <c r="QGP41" s="42"/>
      <c r="QGQ41" s="42" t="s">
        <v>498</v>
      </c>
      <c r="QGR41" s="92">
        <f>SUMIFS('3a-Budget Detail'!QGS17:QGS511,'3a-Budget Detail'!QGP17:QGP511,'List Data'!QGU18,'3a-Budget Detail'!QGO17:QGO511,'List Data'!QGQ26)</f>
        <v>0</v>
      </c>
      <c r="QGT41" s="42"/>
      <c r="QGU41" s="42" t="s">
        <v>498</v>
      </c>
      <c r="QGV41" s="92">
        <f>SUMIFS('3a-Budget Detail'!QGW17:QGW511,'3a-Budget Detail'!QGT17:QGT511,'List Data'!QGY18,'3a-Budget Detail'!QGS17:QGS511,'List Data'!QGU26)</f>
        <v>0</v>
      </c>
      <c r="QGX41" s="42"/>
      <c r="QGY41" s="42" t="s">
        <v>498</v>
      </c>
      <c r="QGZ41" s="92">
        <f>SUMIFS('3a-Budget Detail'!QHA17:QHA511,'3a-Budget Detail'!QGX17:QGX511,'List Data'!QHC18,'3a-Budget Detail'!QGW17:QGW511,'List Data'!QGY26)</f>
        <v>0</v>
      </c>
      <c r="QHB41" s="42"/>
      <c r="QHC41" s="42" t="s">
        <v>498</v>
      </c>
      <c r="QHD41" s="92">
        <f>SUMIFS('3a-Budget Detail'!QHE17:QHE511,'3a-Budget Detail'!QHB17:QHB511,'List Data'!QHG18,'3a-Budget Detail'!QHA17:QHA511,'List Data'!QHC26)</f>
        <v>0</v>
      </c>
      <c r="QHF41" s="42"/>
      <c r="QHG41" s="42" t="s">
        <v>498</v>
      </c>
      <c r="QHH41" s="92">
        <f>SUMIFS('3a-Budget Detail'!QHI17:QHI511,'3a-Budget Detail'!QHF17:QHF511,'List Data'!QHK18,'3a-Budget Detail'!QHE17:QHE511,'List Data'!QHG26)</f>
        <v>0</v>
      </c>
      <c r="QHJ41" s="42"/>
      <c r="QHK41" s="42" t="s">
        <v>498</v>
      </c>
      <c r="QHL41" s="92">
        <f>SUMIFS('3a-Budget Detail'!QHM17:QHM511,'3a-Budget Detail'!QHJ17:QHJ511,'List Data'!QHO18,'3a-Budget Detail'!QHI17:QHI511,'List Data'!QHK26)</f>
        <v>0</v>
      </c>
      <c r="QHN41" s="42"/>
      <c r="QHO41" s="42" t="s">
        <v>498</v>
      </c>
      <c r="QHP41" s="92">
        <f>SUMIFS('3a-Budget Detail'!QHQ17:QHQ511,'3a-Budget Detail'!QHN17:QHN511,'List Data'!QHS18,'3a-Budget Detail'!QHM17:QHM511,'List Data'!QHO26)</f>
        <v>0</v>
      </c>
      <c r="QHR41" s="42"/>
      <c r="QHS41" s="42" t="s">
        <v>498</v>
      </c>
      <c r="QHT41" s="92">
        <f>SUMIFS('3a-Budget Detail'!QHU17:QHU511,'3a-Budget Detail'!QHR17:QHR511,'List Data'!QHW18,'3a-Budget Detail'!QHQ17:QHQ511,'List Data'!QHS26)</f>
        <v>0</v>
      </c>
      <c r="QHV41" s="42"/>
      <c r="QHW41" s="42" t="s">
        <v>498</v>
      </c>
      <c r="QHX41" s="92">
        <f>SUMIFS('3a-Budget Detail'!QHY17:QHY511,'3a-Budget Detail'!QHV17:QHV511,'List Data'!QIA18,'3a-Budget Detail'!QHU17:QHU511,'List Data'!QHW26)</f>
        <v>0</v>
      </c>
      <c r="QHZ41" s="42"/>
      <c r="QIA41" s="42" t="s">
        <v>498</v>
      </c>
      <c r="QIB41" s="92">
        <f>SUMIFS('3a-Budget Detail'!QIC17:QIC511,'3a-Budget Detail'!QHZ17:QHZ511,'List Data'!QIE18,'3a-Budget Detail'!QHY17:QHY511,'List Data'!QIA26)</f>
        <v>0</v>
      </c>
      <c r="QID41" s="42"/>
      <c r="QIE41" s="42" t="s">
        <v>498</v>
      </c>
      <c r="QIF41" s="92">
        <f>SUMIFS('3a-Budget Detail'!QIG17:QIG511,'3a-Budget Detail'!QID17:QID511,'List Data'!QII18,'3a-Budget Detail'!QIC17:QIC511,'List Data'!QIE26)</f>
        <v>0</v>
      </c>
      <c r="QIH41" s="42"/>
      <c r="QII41" s="42" t="s">
        <v>498</v>
      </c>
      <c r="QIJ41" s="92">
        <f>SUMIFS('3a-Budget Detail'!QIK17:QIK511,'3a-Budget Detail'!QIH17:QIH511,'List Data'!QIM18,'3a-Budget Detail'!QIG17:QIG511,'List Data'!QII26)</f>
        <v>0</v>
      </c>
      <c r="QIL41" s="42"/>
      <c r="QIM41" s="42" t="s">
        <v>498</v>
      </c>
      <c r="QIN41" s="92">
        <f>SUMIFS('3a-Budget Detail'!QIO17:QIO511,'3a-Budget Detail'!QIL17:QIL511,'List Data'!QIQ18,'3a-Budget Detail'!QIK17:QIK511,'List Data'!QIM26)</f>
        <v>0</v>
      </c>
      <c r="QIP41" s="42"/>
      <c r="QIQ41" s="42" t="s">
        <v>498</v>
      </c>
      <c r="QIR41" s="92">
        <f>SUMIFS('3a-Budget Detail'!QIS17:QIS511,'3a-Budget Detail'!QIP17:QIP511,'List Data'!QIU18,'3a-Budget Detail'!QIO17:QIO511,'List Data'!QIQ26)</f>
        <v>0</v>
      </c>
      <c r="QIT41" s="42"/>
      <c r="QIU41" s="42" t="s">
        <v>498</v>
      </c>
      <c r="QIV41" s="92">
        <f>SUMIFS('3a-Budget Detail'!QIW17:QIW511,'3a-Budget Detail'!QIT17:QIT511,'List Data'!QIY18,'3a-Budget Detail'!QIS17:QIS511,'List Data'!QIU26)</f>
        <v>0</v>
      </c>
      <c r="QIX41" s="42"/>
      <c r="QIY41" s="42" t="s">
        <v>498</v>
      </c>
      <c r="QIZ41" s="92">
        <f>SUMIFS('3a-Budget Detail'!QJA17:QJA511,'3a-Budget Detail'!QIX17:QIX511,'List Data'!QJC18,'3a-Budget Detail'!QIW17:QIW511,'List Data'!QIY26)</f>
        <v>0</v>
      </c>
      <c r="QJB41" s="42"/>
      <c r="QJC41" s="42" t="s">
        <v>498</v>
      </c>
      <c r="QJD41" s="92">
        <f>SUMIFS('3a-Budget Detail'!QJE17:QJE511,'3a-Budget Detail'!QJB17:QJB511,'List Data'!QJG18,'3a-Budget Detail'!QJA17:QJA511,'List Data'!QJC26)</f>
        <v>0</v>
      </c>
      <c r="QJF41" s="42"/>
      <c r="QJG41" s="42" t="s">
        <v>498</v>
      </c>
      <c r="QJH41" s="92">
        <f>SUMIFS('3a-Budget Detail'!QJI17:QJI511,'3a-Budget Detail'!QJF17:QJF511,'List Data'!QJK18,'3a-Budget Detail'!QJE17:QJE511,'List Data'!QJG26)</f>
        <v>0</v>
      </c>
      <c r="QJJ41" s="42"/>
      <c r="QJK41" s="42" t="s">
        <v>498</v>
      </c>
      <c r="QJL41" s="92">
        <f>SUMIFS('3a-Budget Detail'!QJM17:QJM511,'3a-Budget Detail'!QJJ17:QJJ511,'List Data'!QJO18,'3a-Budget Detail'!QJI17:QJI511,'List Data'!QJK26)</f>
        <v>0</v>
      </c>
      <c r="QJN41" s="42"/>
      <c r="QJO41" s="42" t="s">
        <v>498</v>
      </c>
      <c r="QJP41" s="92">
        <f>SUMIFS('3a-Budget Detail'!QJQ17:QJQ511,'3a-Budget Detail'!QJN17:QJN511,'List Data'!QJS18,'3a-Budget Detail'!QJM17:QJM511,'List Data'!QJO26)</f>
        <v>0</v>
      </c>
      <c r="QJR41" s="42"/>
      <c r="QJS41" s="42" t="s">
        <v>498</v>
      </c>
      <c r="QJT41" s="92">
        <f>SUMIFS('3a-Budget Detail'!QJU17:QJU511,'3a-Budget Detail'!QJR17:QJR511,'List Data'!QJW18,'3a-Budget Detail'!QJQ17:QJQ511,'List Data'!QJS26)</f>
        <v>0</v>
      </c>
      <c r="QJV41" s="42"/>
      <c r="QJW41" s="42" t="s">
        <v>498</v>
      </c>
      <c r="QJX41" s="92">
        <f>SUMIFS('3a-Budget Detail'!QJY17:QJY511,'3a-Budget Detail'!QJV17:QJV511,'List Data'!QKA18,'3a-Budget Detail'!QJU17:QJU511,'List Data'!QJW26)</f>
        <v>0</v>
      </c>
      <c r="QJZ41" s="42"/>
      <c r="QKA41" s="42" t="s">
        <v>498</v>
      </c>
      <c r="QKB41" s="92">
        <f>SUMIFS('3a-Budget Detail'!QKC17:QKC511,'3a-Budget Detail'!QJZ17:QJZ511,'List Data'!QKE18,'3a-Budget Detail'!QJY17:QJY511,'List Data'!QKA26)</f>
        <v>0</v>
      </c>
      <c r="QKD41" s="42"/>
      <c r="QKE41" s="42" t="s">
        <v>498</v>
      </c>
      <c r="QKF41" s="92">
        <f>SUMIFS('3a-Budget Detail'!QKG17:QKG511,'3a-Budget Detail'!QKD17:QKD511,'List Data'!QKI18,'3a-Budget Detail'!QKC17:QKC511,'List Data'!QKE26)</f>
        <v>0</v>
      </c>
      <c r="QKH41" s="42"/>
      <c r="QKI41" s="42" t="s">
        <v>498</v>
      </c>
      <c r="QKJ41" s="92">
        <f>SUMIFS('3a-Budget Detail'!QKK17:QKK511,'3a-Budget Detail'!QKH17:QKH511,'List Data'!QKM18,'3a-Budget Detail'!QKG17:QKG511,'List Data'!QKI26)</f>
        <v>0</v>
      </c>
      <c r="QKL41" s="42"/>
      <c r="QKM41" s="42" t="s">
        <v>498</v>
      </c>
      <c r="QKN41" s="92">
        <f>SUMIFS('3a-Budget Detail'!QKO17:QKO511,'3a-Budget Detail'!QKL17:QKL511,'List Data'!QKQ18,'3a-Budget Detail'!QKK17:QKK511,'List Data'!QKM26)</f>
        <v>0</v>
      </c>
      <c r="QKP41" s="42"/>
      <c r="QKQ41" s="42" t="s">
        <v>498</v>
      </c>
      <c r="QKR41" s="92">
        <f>SUMIFS('3a-Budget Detail'!QKS17:QKS511,'3a-Budget Detail'!QKP17:QKP511,'List Data'!QKU18,'3a-Budget Detail'!QKO17:QKO511,'List Data'!QKQ26)</f>
        <v>0</v>
      </c>
      <c r="QKT41" s="42"/>
      <c r="QKU41" s="42" t="s">
        <v>498</v>
      </c>
      <c r="QKV41" s="92">
        <f>SUMIFS('3a-Budget Detail'!QKW17:QKW511,'3a-Budget Detail'!QKT17:QKT511,'List Data'!QKY18,'3a-Budget Detail'!QKS17:QKS511,'List Data'!QKU26)</f>
        <v>0</v>
      </c>
      <c r="QKX41" s="42"/>
      <c r="QKY41" s="42" t="s">
        <v>498</v>
      </c>
      <c r="QKZ41" s="92">
        <f>SUMIFS('3a-Budget Detail'!QLA17:QLA511,'3a-Budget Detail'!QKX17:QKX511,'List Data'!QLC18,'3a-Budget Detail'!QKW17:QKW511,'List Data'!QKY26)</f>
        <v>0</v>
      </c>
      <c r="QLB41" s="42"/>
      <c r="QLC41" s="42" t="s">
        <v>498</v>
      </c>
      <c r="QLD41" s="92">
        <f>SUMIFS('3a-Budget Detail'!QLE17:QLE511,'3a-Budget Detail'!QLB17:QLB511,'List Data'!QLG18,'3a-Budget Detail'!QLA17:QLA511,'List Data'!QLC26)</f>
        <v>0</v>
      </c>
      <c r="QLF41" s="42"/>
      <c r="QLG41" s="42" t="s">
        <v>498</v>
      </c>
      <c r="QLH41" s="92">
        <f>SUMIFS('3a-Budget Detail'!QLI17:QLI511,'3a-Budget Detail'!QLF17:QLF511,'List Data'!QLK18,'3a-Budget Detail'!QLE17:QLE511,'List Data'!QLG26)</f>
        <v>0</v>
      </c>
      <c r="QLJ41" s="42"/>
      <c r="QLK41" s="42" t="s">
        <v>498</v>
      </c>
      <c r="QLL41" s="92">
        <f>SUMIFS('3a-Budget Detail'!QLM17:QLM511,'3a-Budget Detail'!QLJ17:QLJ511,'List Data'!QLO18,'3a-Budget Detail'!QLI17:QLI511,'List Data'!QLK26)</f>
        <v>0</v>
      </c>
      <c r="QLN41" s="42"/>
      <c r="QLO41" s="42" t="s">
        <v>498</v>
      </c>
      <c r="QLP41" s="92">
        <f>SUMIFS('3a-Budget Detail'!QLQ17:QLQ511,'3a-Budget Detail'!QLN17:QLN511,'List Data'!QLS18,'3a-Budget Detail'!QLM17:QLM511,'List Data'!QLO26)</f>
        <v>0</v>
      </c>
      <c r="QLR41" s="42"/>
      <c r="QLS41" s="42" t="s">
        <v>498</v>
      </c>
      <c r="QLT41" s="92">
        <f>SUMIFS('3a-Budget Detail'!QLU17:QLU511,'3a-Budget Detail'!QLR17:QLR511,'List Data'!QLW18,'3a-Budget Detail'!QLQ17:QLQ511,'List Data'!QLS26)</f>
        <v>0</v>
      </c>
      <c r="QLV41" s="42"/>
      <c r="QLW41" s="42" t="s">
        <v>498</v>
      </c>
      <c r="QLX41" s="92">
        <f>SUMIFS('3a-Budget Detail'!QLY17:QLY511,'3a-Budget Detail'!QLV17:QLV511,'List Data'!QMA18,'3a-Budget Detail'!QLU17:QLU511,'List Data'!QLW26)</f>
        <v>0</v>
      </c>
      <c r="QLZ41" s="42"/>
      <c r="QMA41" s="42" t="s">
        <v>498</v>
      </c>
      <c r="QMB41" s="92">
        <f>SUMIFS('3a-Budget Detail'!QMC17:QMC511,'3a-Budget Detail'!QLZ17:QLZ511,'List Data'!QME18,'3a-Budget Detail'!QLY17:QLY511,'List Data'!QMA26)</f>
        <v>0</v>
      </c>
      <c r="QMD41" s="42"/>
      <c r="QME41" s="42" t="s">
        <v>498</v>
      </c>
      <c r="QMF41" s="92">
        <f>SUMIFS('3a-Budget Detail'!QMG17:QMG511,'3a-Budget Detail'!QMD17:QMD511,'List Data'!QMI18,'3a-Budget Detail'!QMC17:QMC511,'List Data'!QME26)</f>
        <v>0</v>
      </c>
      <c r="QMH41" s="42"/>
      <c r="QMI41" s="42" t="s">
        <v>498</v>
      </c>
      <c r="QMJ41" s="92">
        <f>SUMIFS('3a-Budget Detail'!QMK17:QMK511,'3a-Budget Detail'!QMH17:QMH511,'List Data'!QMM18,'3a-Budget Detail'!QMG17:QMG511,'List Data'!QMI26)</f>
        <v>0</v>
      </c>
      <c r="QML41" s="42"/>
      <c r="QMM41" s="42" t="s">
        <v>498</v>
      </c>
      <c r="QMN41" s="92">
        <f>SUMIFS('3a-Budget Detail'!QMO17:QMO511,'3a-Budget Detail'!QML17:QML511,'List Data'!QMQ18,'3a-Budget Detail'!QMK17:QMK511,'List Data'!QMM26)</f>
        <v>0</v>
      </c>
      <c r="QMP41" s="42"/>
      <c r="QMQ41" s="42" t="s">
        <v>498</v>
      </c>
      <c r="QMR41" s="92">
        <f>SUMIFS('3a-Budget Detail'!QMS17:QMS511,'3a-Budget Detail'!QMP17:QMP511,'List Data'!QMU18,'3a-Budget Detail'!QMO17:QMO511,'List Data'!QMQ26)</f>
        <v>0</v>
      </c>
      <c r="QMT41" s="42"/>
      <c r="QMU41" s="42" t="s">
        <v>498</v>
      </c>
      <c r="QMV41" s="92">
        <f>SUMIFS('3a-Budget Detail'!QMW17:QMW511,'3a-Budget Detail'!QMT17:QMT511,'List Data'!QMY18,'3a-Budget Detail'!QMS17:QMS511,'List Data'!QMU26)</f>
        <v>0</v>
      </c>
      <c r="QMX41" s="42"/>
      <c r="QMY41" s="42" t="s">
        <v>498</v>
      </c>
      <c r="QMZ41" s="92">
        <f>SUMIFS('3a-Budget Detail'!QNA17:QNA511,'3a-Budget Detail'!QMX17:QMX511,'List Data'!QNC18,'3a-Budget Detail'!QMW17:QMW511,'List Data'!QMY26)</f>
        <v>0</v>
      </c>
      <c r="QNB41" s="42"/>
      <c r="QNC41" s="42" t="s">
        <v>498</v>
      </c>
      <c r="QND41" s="92">
        <f>SUMIFS('3a-Budget Detail'!QNE17:QNE511,'3a-Budget Detail'!QNB17:QNB511,'List Data'!QNG18,'3a-Budget Detail'!QNA17:QNA511,'List Data'!QNC26)</f>
        <v>0</v>
      </c>
      <c r="QNF41" s="42"/>
      <c r="QNG41" s="42" t="s">
        <v>498</v>
      </c>
      <c r="QNH41" s="92">
        <f>SUMIFS('3a-Budget Detail'!QNI17:QNI511,'3a-Budget Detail'!QNF17:QNF511,'List Data'!QNK18,'3a-Budget Detail'!QNE17:QNE511,'List Data'!QNG26)</f>
        <v>0</v>
      </c>
      <c r="QNJ41" s="42"/>
      <c r="QNK41" s="42" t="s">
        <v>498</v>
      </c>
      <c r="QNL41" s="92">
        <f>SUMIFS('3a-Budget Detail'!QNM17:QNM511,'3a-Budget Detail'!QNJ17:QNJ511,'List Data'!QNO18,'3a-Budget Detail'!QNI17:QNI511,'List Data'!QNK26)</f>
        <v>0</v>
      </c>
      <c r="QNN41" s="42"/>
      <c r="QNO41" s="42" t="s">
        <v>498</v>
      </c>
      <c r="QNP41" s="92">
        <f>SUMIFS('3a-Budget Detail'!QNQ17:QNQ511,'3a-Budget Detail'!QNN17:QNN511,'List Data'!QNS18,'3a-Budget Detail'!QNM17:QNM511,'List Data'!QNO26)</f>
        <v>0</v>
      </c>
      <c r="QNR41" s="42"/>
      <c r="QNS41" s="42" t="s">
        <v>498</v>
      </c>
      <c r="QNT41" s="92">
        <f>SUMIFS('3a-Budget Detail'!QNU17:QNU511,'3a-Budget Detail'!QNR17:QNR511,'List Data'!QNW18,'3a-Budget Detail'!QNQ17:QNQ511,'List Data'!QNS26)</f>
        <v>0</v>
      </c>
      <c r="QNV41" s="42"/>
      <c r="QNW41" s="42" t="s">
        <v>498</v>
      </c>
      <c r="QNX41" s="92">
        <f>SUMIFS('3a-Budget Detail'!QNY17:QNY511,'3a-Budget Detail'!QNV17:QNV511,'List Data'!QOA18,'3a-Budget Detail'!QNU17:QNU511,'List Data'!QNW26)</f>
        <v>0</v>
      </c>
      <c r="QNZ41" s="42"/>
      <c r="QOA41" s="42" t="s">
        <v>498</v>
      </c>
      <c r="QOB41" s="92">
        <f>SUMIFS('3a-Budget Detail'!QOC17:QOC511,'3a-Budget Detail'!QNZ17:QNZ511,'List Data'!QOE18,'3a-Budget Detail'!QNY17:QNY511,'List Data'!QOA26)</f>
        <v>0</v>
      </c>
      <c r="QOD41" s="42"/>
      <c r="QOE41" s="42" t="s">
        <v>498</v>
      </c>
      <c r="QOF41" s="92">
        <f>SUMIFS('3a-Budget Detail'!QOG17:QOG511,'3a-Budget Detail'!QOD17:QOD511,'List Data'!QOI18,'3a-Budget Detail'!QOC17:QOC511,'List Data'!QOE26)</f>
        <v>0</v>
      </c>
      <c r="QOH41" s="42"/>
      <c r="QOI41" s="42" t="s">
        <v>498</v>
      </c>
      <c r="QOJ41" s="92">
        <f>SUMIFS('3a-Budget Detail'!QOK17:QOK511,'3a-Budget Detail'!QOH17:QOH511,'List Data'!QOM18,'3a-Budget Detail'!QOG17:QOG511,'List Data'!QOI26)</f>
        <v>0</v>
      </c>
      <c r="QOL41" s="42"/>
      <c r="QOM41" s="42" t="s">
        <v>498</v>
      </c>
      <c r="QON41" s="92">
        <f>SUMIFS('3a-Budget Detail'!QOO17:QOO511,'3a-Budget Detail'!QOL17:QOL511,'List Data'!QOQ18,'3a-Budget Detail'!QOK17:QOK511,'List Data'!QOM26)</f>
        <v>0</v>
      </c>
      <c r="QOP41" s="42"/>
      <c r="QOQ41" s="42" t="s">
        <v>498</v>
      </c>
      <c r="QOR41" s="92">
        <f>SUMIFS('3a-Budget Detail'!QOS17:QOS511,'3a-Budget Detail'!QOP17:QOP511,'List Data'!QOU18,'3a-Budget Detail'!QOO17:QOO511,'List Data'!QOQ26)</f>
        <v>0</v>
      </c>
      <c r="QOT41" s="42"/>
      <c r="QOU41" s="42" t="s">
        <v>498</v>
      </c>
      <c r="QOV41" s="92">
        <f>SUMIFS('3a-Budget Detail'!QOW17:QOW511,'3a-Budget Detail'!QOT17:QOT511,'List Data'!QOY18,'3a-Budget Detail'!QOS17:QOS511,'List Data'!QOU26)</f>
        <v>0</v>
      </c>
      <c r="QOX41" s="42"/>
      <c r="QOY41" s="42" t="s">
        <v>498</v>
      </c>
      <c r="QOZ41" s="92">
        <f>SUMIFS('3a-Budget Detail'!QPA17:QPA511,'3a-Budget Detail'!QOX17:QOX511,'List Data'!QPC18,'3a-Budget Detail'!QOW17:QOW511,'List Data'!QOY26)</f>
        <v>0</v>
      </c>
      <c r="QPB41" s="42"/>
      <c r="QPC41" s="42" t="s">
        <v>498</v>
      </c>
      <c r="QPD41" s="92">
        <f>SUMIFS('3a-Budget Detail'!QPE17:QPE511,'3a-Budget Detail'!QPB17:QPB511,'List Data'!QPG18,'3a-Budget Detail'!QPA17:QPA511,'List Data'!QPC26)</f>
        <v>0</v>
      </c>
      <c r="QPF41" s="42"/>
      <c r="QPG41" s="42" t="s">
        <v>498</v>
      </c>
      <c r="QPH41" s="92">
        <f>SUMIFS('3a-Budget Detail'!QPI17:QPI511,'3a-Budget Detail'!QPF17:QPF511,'List Data'!QPK18,'3a-Budget Detail'!QPE17:QPE511,'List Data'!QPG26)</f>
        <v>0</v>
      </c>
      <c r="QPJ41" s="42"/>
      <c r="QPK41" s="42" t="s">
        <v>498</v>
      </c>
      <c r="QPL41" s="92">
        <f>SUMIFS('3a-Budget Detail'!QPM17:QPM511,'3a-Budget Detail'!QPJ17:QPJ511,'List Data'!QPO18,'3a-Budget Detail'!QPI17:QPI511,'List Data'!QPK26)</f>
        <v>0</v>
      </c>
      <c r="QPN41" s="42"/>
      <c r="QPO41" s="42" t="s">
        <v>498</v>
      </c>
      <c r="QPP41" s="92">
        <f>SUMIFS('3a-Budget Detail'!QPQ17:QPQ511,'3a-Budget Detail'!QPN17:QPN511,'List Data'!QPS18,'3a-Budget Detail'!QPM17:QPM511,'List Data'!QPO26)</f>
        <v>0</v>
      </c>
      <c r="QPR41" s="42"/>
      <c r="QPS41" s="42" t="s">
        <v>498</v>
      </c>
      <c r="QPT41" s="92">
        <f>SUMIFS('3a-Budget Detail'!QPU17:QPU511,'3a-Budget Detail'!QPR17:QPR511,'List Data'!QPW18,'3a-Budget Detail'!QPQ17:QPQ511,'List Data'!QPS26)</f>
        <v>0</v>
      </c>
      <c r="QPV41" s="42"/>
      <c r="QPW41" s="42" t="s">
        <v>498</v>
      </c>
      <c r="QPX41" s="92">
        <f>SUMIFS('3a-Budget Detail'!QPY17:QPY511,'3a-Budget Detail'!QPV17:QPV511,'List Data'!QQA18,'3a-Budget Detail'!QPU17:QPU511,'List Data'!QPW26)</f>
        <v>0</v>
      </c>
      <c r="QPZ41" s="42"/>
      <c r="QQA41" s="42" t="s">
        <v>498</v>
      </c>
      <c r="QQB41" s="92">
        <f>SUMIFS('3a-Budget Detail'!QQC17:QQC511,'3a-Budget Detail'!QPZ17:QPZ511,'List Data'!QQE18,'3a-Budget Detail'!QPY17:QPY511,'List Data'!QQA26)</f>
        <v>0</v>
      </c>
      <c r="QQD41" s="42"/>
      <c r="QQE41" s="42" t="s">
        <v>498</v>
      </c>
      <c r="QQF41" s="92">
        <f>SUMIFS('3a-Budget Detail'!QQG17:QQG511,'3a-Budget Detail'!QQD17:QQD511,'List Data'!QQI18,'3a-Budget Detail'!QQC17:QQC511,'List Data'!QQE26)</f>
        <v>0</v>
      </c>
      <c r="QQH41" s="42"/>
      <c r="QQI41" s="42" t="s">
        <v>498</v>
      </c>
      <c r="QQJ41" s="92">
        <f>SUMIFS('3a-Budget Detail'!QQK17:QQK511,'3a-Budget Detail'!QQH17:QQH511,'List Data'!QQM18,'3a-Budget Detail'!QQG17:QQG511,'List Data'!QQI26)</f>
        <v>0</v>
      </c>
      <c r="QQL41" s="42"/>
      <c r="QQM41" s="42" t="s">
        <v>498</v>
      </c>
      <c r="QQN41" s="92">
        <f>SUMIFS('3a-Budget Detail'!QQO17:QQO511,'3a-Budget Detail'!QQL17:QQL511,'List Data'!QQQ18,'3a-Budget Detail'!QQK17:QQK511,'List Data'!QQM26)</f>
        <v>0</v>
      </c>
      <c r="QQP41" s="42"/>
      <c r="QQQ41" s="42" t="s">
        <v>498</v>
      </c>
      <c r="QQR41" s="92">
        <f>SUMIFS('3a-Budget Detail'!QQS17:QQS511,'3a-Budget Detail'!QQP17:QQP511,'List Data'!QQU18,'3a-Budget Detail'!QQO17:QQO511,'List Data'!QQQ26)</f>
        <v>0</v>
      </c>
      <c r="QQT41" s="42"/>
      <c r="QQU41" s="42" t="s">
        <v>498</v>
      </c>
      <c r="QQV41" s="92">
        <f>SUMIFS('3a-Budget Detail'!QQW17:QQW511,'3a-Budget Detail'!QQT17:QQT511,'List Data'!QQY18,'3a-Budget Detail'!QQS17:QQS511,'List Data'!QQU26)</f>
        <v>0</v>
      </c>
      <c r="QQX41" s="42"/>
      <c r="QQY41" s="42" t="s">
        <v>498</v>
      </c>
      <c r="QQZ41" s="92">
        <f>SUMIFS('3a-Budget Detail'!QRA17:QRA511,'3a-Budget Detail'!QQX17:QQX511,'List Data'!QRC18,'3a-Budget Detail'!QQW17:QQW511,'List Data'!QQY26)</f>
        <v>0</v>
      </c>
      <c r="QRB41" s="42"/>
      <c r="QRC41" s="42" t="s">
        <v>498</v>
      </c>
      <c r="QRD41" s="92">
        <f>SUMIFS('3a-Budget Detail'!QRE17:QRE511,'3a-Budget Detail'!QRB17:QRB511,'List Data'!QRG18,'3a-Budget Detail'!QRA17:QRA511,'List Data'!QRC26)</f>
        <v>0</v>
      </c>
      <c r="QRF41" s="42"/>
      <c r="QRG41" s="42" t="s">
        <v>498</v>
      </c>
      <c r="QRH41" s="92">
        <f>SUMIFS('3a-Budget Detail'!QRI17:QRI511,'3a-Budget Detail'!QRF17:QRF511,'List Data'!QRK18,'3a-Budget Detail'!QRE17:QRE511,'List Data'!QRG26)</f>
        <v>0</v>
      </c>
      <c r="QRJ41" s="42"/>
      <c r="QRK41" s="42" t="s">
        <v>498</v>
      </c>
      <c r="QRL41" s="92">
        <f>SUMIFS('3a-Budget Detail'!QRM17:QRM511,'3a-Budget Detail'!QRJ17:QRJ511,'List Data'!QRO18,'3a-Budget Detail'!QRI17:QRI511,'List Data'!QRK26)</f>
        <v>0</v>
      </c>
      <c r="QRN41" s="42"/>
      <c r="QRO41" s="42" t="s">
        <v>498</v>
      </c>
      <c r="QRP41" s="92">
        <f>SUMIFS('3a-Budget Detail'!QRQ17:QRQ511,'3a-Budget Detail'!QRN17:QRN511,'List Data'!QRS18,'3a-Budget Detail'!QRM17:QRM511,'List Data'!QRO26)</f>
        <v>0</v>
      </c>
      <c r="QRR41" s="42"/>
      <c r="QRS41" s="42" t="s">
        <v>498</v>
      </c>
      <c r="QRT41" s="92">
        <f>SUMIFS('3a-Budget Detail'!QRU17:QRU511,'3a-Budget Detail'!QRR17:QRR511,'List Data'!QRW18,'3a-Budget Detail'!QRQ17:QRQ511,'List Data'!QRS26)</f>
        <v>0</v>
      </c>
      <c r="QRV41" s="42"/>
      <c r="QRW41" s="42" t="s">
        <v>498</v>
      </c>
      <c r="QRX41" s="92">
        <f>SUMIFS('3a-Budget Detail'!QRY17:QRY511,'3a-Budget Detail'!QRV17:QRV511,'List Data'!QSA18,'3a-Budget Detail'!QRU17:QRU511,'List Data'!QRW26)</f>
        <v>0</v>
      </c>
      <c r="QRZ41" s="42"/>
      <c r="QSA41" s="42" t="s">
        <v>498</v>
      </c>
      <c r="QSB41" s="92">
        <f>SUMIFS('3a-Budget Detail'!QSC17:QSC511,'3a-Budget Detail'!QRZ17:QRZ511,'List Data'!QSE18,'3a-Budget Detail'!QRY17:QRY511,'List Data'!QSA26)</f>
        <v>0</v>
      </c>
      <c r="QSD41" s="42"/>
      <c r="QSE41" s="42" t="s">
        <v>498</v>
      </c>
      <c r="QSF41" s="92">
        <f>SUMIFS('3a-Budget Detail'!QSG17:QSG511,'3a-Budget Detail'!QSD17:QSD511,'List Data'!QSI18,'3a-Budget Detail'!QSC17:QSC511,'List Data'!QSE26)</f>
        <v>0</v>
      </c>
      <c r="QSH41" s="42"/>
      <c r="QSI41" s="42" t="s">
        <v>498</v>
      </c>
      <c r="QSJ41" s="92">
        <f>SUMIFS('3a-Budget Detail'!QSK17:QSK511,'3a-Budget Detail'!QSH17:QSH511,'List Data'!QSM18,'3a-Budget Detail'!QSG17:QSG511,'List Data'!QSI26)</f>
        <v>0</v>
      </c>
      <c r="QSL41" s="42"/>
      <c r="QSM41" s="42" t="s">
        <v>498</v>
      </c>
      <c r="QSN41" s="92">
        <f>SUMIFS('3a-Budget Detail'!QSO17:QSO511,'3a-Budget Detail'!QSL17:QSL511,'List Data'!QSQ18,'3a-Budget Detail'!QSK17:QSK511,'List Data'!QSM26)</f>
        <v>0</v>
      </c>
      <c r="QSP41" s="42"/>
      <c r="QSQ41" s="42" t="s">
        <v>498</v>
      </c>
      <c r="QSR41" s="92">
        <f>SUMIFS('3a-Budget Detail'!QSS17:QSS511,'3a-Budget Detail'!QSP17:QSP511,'List Data'!QSU18,'3a-Budget Detail'!QSO17:QSO511,'List Data'!QSQ26)</f>
        <v>0</v>
      </c>
      <c r="QST41" s="42"/>
      <c r="QSU41" s="42" t="s">
        <v>498</v>
      </c>
      <c r="QSV41" s="92">
        <f>SUMIFS('3a-Budget Detail'!QSW17:QSW511,'3a-Budget Detail'!QST17:QST511,'List Data'!QSY18,'3a-Budget Detail'!QSS17:QSS511,'List Data'!QSU26)</f>
        <v>0</v>
      </c>
      <c r="QSX41" s="42"/>
      <c r="QSY41" s="42" t="s">
        <v>498</v>
      </c>
      <c r="QSZ41" s="92">
        <f>SUMIFS('3a-Budget Detail'!QTA17:QTA511,'3a-Budget Detail'!QSX17:QSX511,'List Data'!QTC18,'3a-Budget Detail'!QSW17:QSW511,'List Data'!QSY26)</f>
        <v>0</v>
      </c>
      <c r="QTB41" s="42"/>
      <c r="QTC41" s="42" t="s">
        <v>498</v>
      </c>
      <c r="QTD41" s="92">
        <f>SUMIFS('3a-Budget Detail'!QTE17:QTE511,'3a-Budget Detail'!QTB17:QTB511,'List Data'!QTG18,'3a-Budget Detail'!QTA17:QTA511,'List Data'!QTC26)</f>
        <v>0</v>
      </c>
      <c r="QTF41" s="42"/>
      <c r="QTG41" s="42" t="s">
        <v>498</v>
      </c>
      <c r="QTH41" s="92">
        <f>SUMIFS('3a-Budget Detail'!QTI17:QTI511,'3a-Budget Detail'!QTF17:QTF511,'List Data'!QTK18,'3a-Budget Detail'!QTE17:QTE511,'List Data'!QTG26)</f>
        <v>0</v>
      </c>
      <c r="QTJ41" s="42"/>
      <c r="QTK41" s="42" t="s">
        <v>498</v>
      </c>
      <c r="QTL41" s="92">
        <f>SUMIFS('3a-Budget Detail'!QTM17:QTM511,'3a-Budget Detail'!QTJ17:QTJ511,'List Data'!QTO18,'3a-Budget Detail'!QTI17:QTI511,'List Data'!QTK26)</f>
        <v>0</v>
      </c>
      <c r="QTN41" s="42"/>
      <c r="QTO41" s="42" t="s">
        <v>498</v>
      </c>
      <c r="QTP41" s="92">
        <f>SUMIFS('3a-Budget Detail'!QTQ17:QTQ511,'3a-Budget Detail'!QTN17:QTN511,'List Data'!QTS18,'3a-Budget Detail'!QTM17:QTM511,'List Data'!QTO26)</f>
        <v>0</v>
      </c>
      <c r="QTR41" s="42"/>
      <c r="QTS41" s="42" t="s">
        <v>498</v>
      </c>
      <c r="QTT41" s="92">
        <f>SUMIFS('3a-Budget Detail'!QTU17:QTU511,'3a-Budget Detail'!QTR17:QTR511,'List Data'!QTW18,'3a-Budget Detail'!QTQ17:QTQ511,'List Data'!QTS26)</f>
        <v>0</v>
      </c>
      <c r="QTV41" s="42"/>
      <c r="QTW41" s="42" t="s">
        <v>498</v>
      </c>
      <c r="QTX41" s="92">
        <f>SUMIFS('3a-Budget Detail'!QTY17:QTY511,'3a-Budget Detail'!QTV17:QTV511,'List Data'!QUA18,'3a-Budget Detail'!QTU17:QTU511,'List Data'!QTW26)</f>
        <v>0</v>
      </c>
      <c r="QTZ41" s="42"/>
      <c r="QUA41" s="42" t="s">
        <v>498</v>
      </c>
      <c r="QUB41" s="92">
        <f>SUMIFS('3a-Budget Detail'!QUC17:QUC511,'3a-Budget Detail'!QTZ17:QTZ511,'List Data'!QUE18,'3a-Budget Detail'!QTY17:QTY511,'List Data'!QUA26)</f>
        <v>0</v>
      </c>
      <c r="QUD41" s="42"/>
      <c r="QUE41" s="42" t="s">
        <v>498</v>
      </c>
      <c r="QUF41" s="92">
        <f>SUMIFS('3a-Budget Detail'!QUG17:QUG511,'3a-Budget Detail'!QUD17:QUD511,'List Data'!QUI18,'3a-Budget Detail'!QUC17:QUC511,'List Data'!QUE26)</f>
        <v>0</v>
      </c>
      <c r="QUH41" s="42"/>
      <c r="QUI41" s="42" t="s">
        <v>498</v>
      </c>
      <c r="QUJ41" s="92">
        <f>SUMIFS('3a-Budget Detail'!QUK17:QUK511,'3a-Budget Detail'!QUH17:QUH511,'List Data'!QUM18,'3a-Budget Detail'!QUG17:QUG511,'List Data'!QUI26)</f>
        <v>0</v>
      </c>
      <c r="QUL41" s="42"/>
      <c r="QUM41" s="42" t="s">
        <v>498</v>
      </c>
      <c r="QUN41" s="92">
        <f>SUMIFS('3a-Budget Detail'!QUO17:QUO511,'3a-Budget Detail'!QUL17:QUL511,'List Data'!QUQ18,'3a-Budget Detail'!QUK17:QUK511,'List Data'!QUM26)</f>
        <v>0</v>
      </c>
      <c r="QUP41" s="42"/>
      <c r="QUQ41" s="42" t="s">
        <v>498</v>
      </c>
      <c r="QUR41" s="92">
        <f>SUMIFS('3a-Budget Detail'!QUS17:QUS511,'3a-Budget Detail'!QUP17:QUP511,'List Data'!QUU18,'3a-Budget Detail'!QUO17:QUO511,'List Data'!QUQ26)</f>
        <v>0</v>
      </c>
      <c r="QUT41" s="42"/>
      <c r="QUU41" s="42" t="s">
        <v>498</v>
      </c>
      <c r="QUV41" s="92">
        <f>SUMIFS('3a-Budget Detail'!QUW17:QUW511,'3a-Budget Detail'!QUT17:QUT511,'List Data'!QUY18,'3a-Budget Detail'!QUS17:QUS511,'List Data'!QUU26)</f>
        <v>0</v>
      </c>
      <c r="QUX41" s="42"/>
      <c r="QUY41" s="42" t="s">
        <v>498</v>
      </c>
      <c r="QUZ41" s="92">
        <f>SUMIFS('3a-Budget Detail'!QVA17:QVA511,'3a-Budget Detail'!QUX17:QUX511,'List Data'!QVC18,'3a-Budget Detail'!QUW17:QUW511,'List Data'!QUY26)</f>
        <v>0</v>
      </c>
      <c r="QVB41" s="42"/>
      <c r="QVC41" s="42" t="s">
        <v>498</v>
      </c>
      <c r="QVD41" s="92">
        <f>SUMIFS('3a-Budget Detail'!QVE17:QVE511,'3a-Budget Detail'!QVB17:QVB511,'List Data'!QVG18,'3a-Budget Detail'!QVA17:QVA511,'List Data'!QVC26)</f>
        <v>0</v>
      </c>
      <c r="QVF41" s="42"/>
      <c r="QVG41" s="42" t="s">
        <v>498</v>
      </c>
      <c r="QVH41" s="92">
        <f>SUMIFS('3a-Budget Detail'!QVI17:QVI511,'3a-Budget Detail'!QVF17:QVF511,'List Data'!QVK18,'3a-Budget Detail'!QVE17:QVE511,'List Data'!QVG26)</f>
        <v>0</v>
      </c>
      <c r="QVJ41" s="42"/>
      <c r="QVK41" s="42" t="s">
        <v>498</v>
      </c>
      <c r="QVL41" s="92">
        <f>SUMIFS('3a-Budget Detail'!QVM17:QVM511,'3a-Budget Detail'!QVJ17:QVJ511,'List Data'!QVO18,'3a-Budget Detail'!QVI17:QVI511,'List Data'!QVK26)</f>
        <v>0</v>
      </c>
      <c r="QVN41" s="42"/>
      <c r="QVO41" s="42" t="s">
        <v>498</v>
      </c>
      <c r="QVP41" s="92">
        <f>SUMIFS('3a-Budget Detail'!QVQ17:QVQ511,'3a-Budget Detail'!QVN17:QVN511,'List Data'!QVS18,'3a-Budget Detail'!QVM17:QVM511,'List Data'!QVO26)</f>
        <v>0</v>
      </c>
      <c r="QVR41" s="42"/>
      <c r="QVS41" s="42" t="s">
        <v>498</v>
      </c>
      <c r="QVT41" s="92">
        <f>SUMIFS('3a-Budget Detail'!QVU17:QVU511,'3a-Budget Detail'!QVR17:QVR511,'List Data'!QVW18,'3a-Budget Detail'!QVQ17:QVQ511,'List Data'!QVS26)</f>
        <v>0</v>
      </c>
      <c r="QVV41" s="42"/>
      <c r="QVW41" s="42" t="s">
        <v>498</v>
      </c>
      <c r="QVX41" s="92">
        <f>SUMIFS('3a-Budget Detail'!QVY17:QVY511,'3a-Budget Detail'!QVV17:QVV511,'List Data'!QWA18,'3a-Budget Detail'!QVU17:QVU511,'List Data'!QVW26)</f>
        <v>0</v>
      </c>
      <c r="QVZ41" s="42"/>
      <c r="QWA41" s="42" t="s">
        <v>498</v>
      </c>
      <c r="QWB41" s="92">
        <f>SUMIFS('3a-Budget Detail'!QWC17:QWC511,'3a-Budget Detail'!QVZ17:QVZ511,'List Data'!QWE18,'3a-Budget Detail'!QVY17:QVY511,'List Data'!QWA26)</f>
        <v>0</v>
      </c>
      <c r="QWD41" s="42"/>
      <c r="QWE41" s="42" t="s">
        <v>498</v>
      </c>
      <c r="QWF41" s="92">
        <f>SUMIFS('3a-Budget Detail'!QWG17:QWG511,'3a-Budget Detail'!QWD17:QWD511,'List Data'!QWI18,'3a-Budget Detail'!QWC17:QWC511,'List Data'!QWE26)</f>
        <v>0</v>
      </c>
      <c r="QWH41" s="42"/>
      <c r="QWI41" s="42" t="s">
        <v>498</v>
      </c>
      <c r="QWJ41" s="92">
        <f>SUMIFS('3a-Budget Detail'!QWK17:QWK511,'3a-Budget Detail'!QWH17:QWH511,'List Data'!QWM18,'3a-Budget Detail'!QWG17:QWG511,'List Data'!QWI26)</f>
        <v>0</v>
      </c>
      <c r="QWL41" s="42"/>
      <c r="QWM41" s="42" t="s">
        <v>498</v>
      </c>
      <c r="QWN41" s="92">
        <f>SUMIFS('3a-Budget Detail'!QWO17:QWO511,'3a-Budget Detail'!QWL17:QWL511,'List Data'!QWQ18,'3a-Budget Detail'!QWK17:QWK511,'List Data'!QWM26)</f>
        <v>0</v>
      </c>
      <c r="QWP41" s="42"/>
      <c r="QWQ41" s="42" t="s">
        <v>498</v>
      </c>
      <c r="QWR41" s="92">
        <f>SUMIFS('3a-Budget Detail'!QWS17:QWS511,'3a-Budget Detail'!QWP17:QWP511,'List Data'!QWU18,'3a-Budget Detail'!QWO17:QWO511,'List Data'!QWQ26)</f>
        <v>0</v>
      </c>
      <c r="QWT41" s="42"/>
      <c r="QWU41" s="42" t="s">
        <v>498</v>
      </c>
      <c r="QWV41" s="92">
        <f>SUMIFS('3a-Budget Detail'!QWW17:QWW511,'3a-Budget Detail'!QWT17:QWT511,'List Data'!QWY18,'3a-Budget Detail'!QWS17:QWS511,'List Data'!QWU26)</f>
        <v>0</v>
      </c>
      <c r="QWX41" s="42"/>
      <c r="QWY41" s="42" t="s">
        <v>498</v>
      </c>
      <c r="QWZ41" s="92">
        <f>SUMIFS('3a-Budget Detail'!QXA17:QXA511,'3a-Budget Detail'!QWX17:QWX511,'List Data'!QXC18,'3a-Budget Detail'!QWW17:QWW511,'List Data'!QWY26)</f>
        <v>0</v>
      </c>
      <c r="QXB41" s="42"/>
      <c r="QXC41" s="42" t="s">
        <v>498</v>
      </c>
      <c r="QXD41" s="92">
        <f>SUMIFS('3a-Budget Detail'!QXE17:QXE511,'3a-Budget Detail'!QXB17:QXB511,'List Data'!QXG18,'3a-Budget Detail'!QXA17:QXA511,'List Data'!QXC26)</f>
        <v>0</v>
      </c>
      <c r="QXF41" s="42"/>
      <c r="QXG41" s="42" t="s">
        <v>498</v>
      </c>
      <c r="QXH41" s="92">
        <f>SUMIFS('3a-Budget Detail'!QXI17:QXI511,'3a-Budget Detail'!QXF17:QXF511,'List Data'!QXK18,'3a-Budget Detail'!QXE17:QXE511,'List Data'!QXG26)</f>
        <v>0</v>
      </c>
      <c r="QXJ41" s="42"/>
      <c r="QXK41" s="42" t="s">
        <v>498</v>
      </c>
      <c r="QXL41" s="92">
        <f>SUMIFS('3a-Budget Detail'!QXM17:QXM511,'3a-Budget Detail'!QXJ17:QXJ511,'List Data'!QXO18,'3a-Budget Detail'!QXI17:QXI511,'List Data'!QXK26)</f>
        <v>0</v>
      </c>
      <c r="QXN41" s="42"/>
      <c r="QXO41" s="42" t="s">
        <v>498</v>
      </c>
      <c r="QXP41" s="92">
        <f>SUMIFS('3a-Budget Detail'!QXQ17:QXQ511,'3a-Budget Detail'!QXN17:QXN511,'List Data'!QXS18,'3a-Budget Detail'!QXM17:QXM511,'List Data'!QXO26)</f>
        <v>0</v>
      </c>
      <c r="QXR41" s="42"/>
      <c r="QXS41" s="42" t="s">
        <v>498</v>
      </c>
      <c r="QXT41" s="92">
        <f>SUMIFS('3a-Budget Detail'!QXU17:QXU511,'3a-Budget Detail'!QXR17:QXR511,'List Data'!QXW18,'3a-Budget Detail'!QXQ17:QXQ511,'List Data'!QXS26)</f>
        <v>0</v>
      </c>
      <c r="QXV41" s="42"/>
      <c r="QXW41" s="42" t="s">
        <v>498</v>
      </c>
      <c r="QXX41" s="92">
        <f>SUMIFS('3a-Budget Detail'!QXY17:QXY511,'3a-Budget Detail'!QXV17:QXV511,'List Data'!QYA18,'3a-Budget Detail'!QXU17:QXU511,'List Data'!QXW26)</f>
        <v>0</v>
      </c>
      <c r="QXZ41" s="42"/>
      <c r="QYA41" s="42" t="s">
        <v>498</v>
      </c>
      <c r="QYB41" s="92">
        <f>SUMIFS('3a-Budget Detail'!QYC17:QYC511,'3a-Budget Detail'!QXZ17:QXZ511,'List Data'!QYE18,'3a-Budget Detail'!QXY17:QXY511,'List Data'!QYA26)</f>
        <v>0</v>
      </c>
      <c r="QYD41" s="42"/>
      <c r="QYE41" s="42" t="s">
        <v>498</v>
      </c>
      <c r="QYF41" s="92">
        <f>SUMIFS('3a-Budget Detail'!QYG17:QYG511,'3a-Budget Detail'!QYD17:QYD511,'List Data'!QYI18,'3a-Budget Detail'!QYC17:QYC511,'List Data'!QYE26)</f>
        <v>0</v>
      </c>
      <c r="QYH41" s="42"/>
      <c r="QYI41" s="42" t="s">
        <v>498</v>
      </c>
      <c r="QYJ41" s="92">
        <f>SUMIFS('3a-Budget Detail'!QYK17:QYK511,'3a-Budget Detail'!QYH17:QYH511,'List Data'!QYM18,'3a-Budget Detail'!QYG17:QYG511,'List Data'!QYI26)</f>
        <v>0</v>
      </c>
      <c r="QYL41" s="42"/>
      <c r="QYM41" s="42" t="s">
        <v>498</v>
      </c>
      <c r="QYN41" s="92">
        <f>SUMIFS('3a-Budget Detail'!QYO17:QYO511,'3a-Budget Detail'!QYL17:QYL511,'List Data'!QYQ18,'3a-Budget Detail'!QYK17:QYK511,'List Data'!QYM26)</f>
        <v>0</v>
      </c>
      <c r="QYP41" s="42"/>
      <c r="QYQ41" s="42" t="s">
        <v>498</v>
      </c>
      <c r="QYR41" s="92">
        <f>SUMIFS('3a-Budget Detail'!QYS17:QYS511,'3a-Budget Detail'!QYP17:QYP511,'List Data'!QYU18,'3a-Budget Detail'!QYO17:QYO511,'List Data'!QYQ26)</f>
        <v>0</v>
      </c>
      <c r="QYT41" s="42"/>
      <c r="QYU41" s="42" t="s">
        <v>498</v>
      </c>
      <c r="QYV41" s="92">
        <f>SUMIFS('3a-Budget Detail'!QYW17:QYW511,'3a-Budget Detail'!QYT17:QYT511,'List Data'!QYY18,'3a-Budget Detail'!QYS17:QYS511,'List Data'!QYU26)</f>
        <v>0</v>
      </c>
      <c r="QYX41" s="42"/>
      <c r="QYY41" s="42" t="s">
        <v>498</v>
      </c>
      <c r="QYZ41" s="92">
        <f>SUMIFS('3a-Budget Detail'!QZA17:QZA511,'3a-Budget Detail'!QYX17:QYX511,'List Data'!QZC18,'3a-Budget Detail'!QYW17:QYW511,'List Data'!QYY26)</f>
        <v>0</v>
      </c>
      <c r="QZB41" s="42"/>
      <c r="QZC41" s="42" t="s">
        <v>498</v>
      </c>
      <c r="QZD41" s="92">
        <f>SUMIFS('3a-Budget Detail'!QZE17:QZE511,'3a-Budget Detail'!QZB17:QZB511,'List Data'!QZG18,'3a-Budget Detail'!QZA17:QZA511,'List Data'!QZC26)</f>
        <v>0</v>
      </c>
      <c r="QZF41" s="42"/>
      <c r="QZG41" s="42" t="s">
        <v>498</v>
      </c>
      <c r="QZH41" s="92">
        <f>SUMIFS('3a-Budget Detail'!QZI17:QZI511,'3a-Budget Detail'!QZF17:QZF511,'List Data'!QZK18,'3a-Budget Detail'!QZE17:QZE511,'List Data'!QZG26)</f>
        <v>0</v>
      </c>
      <c r="QZJ41" s="42"/>
      <c r="QZK41" s="42" t="s">
        <v>498</v>
      </c>
      <c r="QZL41" s="92">
        <f>SUMIFS('3a-Budget Detail'!QZM17:QZM511,'3a-Budget Detail'!QZJ17:QZJ511,'List Data'!QZO18,'3a-Budget Detail'!QZI17:QZI511,'List Data'!QZK26)</f>
        <v>0</v>
      </c>
      <c r="QZN41" s="42"/>
      <c r="QZO41" s="42" t="s">
        <v>498</v>
      </c>
      <c r="QZP41" s="92">
        <f>SUMIFS('3a-Budget Detail'!QZQ17:QZQ511,'3a-Budget Detail'!QZN17:QZN511,'List Data'!QZS18,'3a-Budget Detail'!QZM17:QZM511,'List Data'!QZO26)</f>
        <v>0</v>
      </c>
      <c r="QZR41" s="42"/>
      <c r="QZS41" s="42" t="s">
        <v>498</v>
      </c>
      <c r="QZT41" s="92">
        <f>SUMIFS('3a-Budget Detail'!QZU17:QZU511,'3a-Budget Detail'!QZR17:QZR511,'List Data'!QZW18,'3a-Budget Detail'!QZQ17:QZQ511,'List Data'!QZS26)</f>
        <v>0</v>
      </c>
      <c r="QZV41" s="42"/>
      <c r="QZW41" s="42" t="s">
        <v>498</v>
      </c>
      <c r="QZX41" s="92">
        <f>SUMIFS('3a-Budget Detail'!QZY17:QZY511,'3a-Budget Detail'!QZV17:QZV511,'List Data'!RAA18,'3a-Budget Detail'!QZU17:QZU511,'List Data'!QZW26)</f>
        <v>0</v>
      </c>
      <c r="QZZ41" s="42"/>
      <c r="RAA41" s="42" t="s">
        <v>498</v>
      </c>
      <c r="RAB41" s="92">
        <f>SUMIFS('3a-Budget Detail'!RAC17:RAC511,'3a-Budget Detail'!QZZ17:QZZ511,'List Data'!RAE18,'3a-Budget Detail'!QZY17:QZY511,'List Data'!RAA26)</f>
        <v>0</v>
      </c>
      <c r="RAD41" s="42"/>
      <c r="RAE41" s="42" t="s">
        <v>498</v>
      </c>
      <c r="RAF41" s="92">
        <f>SUMIFS('3a-Budget Detail'!RAG17:RAG511,'3a-Budget Detail'!RAD17:RAD511,'List Data'!RAI18,'3a-Budget Detail'!RAC17:RAC511,'List Data'!RAE26)</f>
        <v>0</v>
      </c>
      <c r="RAH41" s="42"/>
      <c r="RAI41" s="42" t="s">
        <v>498</v>
      </c>
      <c r="RAJ41" s="92">
        <f>SUMIFS('3a-Budget Detail'!RAK17:RAK511,'3a-Budget Detail'!RAH17:RAH511,'List Data'!RAM18,'3a-Budget Detail'!RAG17:RAG511,'List Data'!RAI26)</f>
        <v>0</v>
      </c>
      <c r="RAL41" s="42"/>
      <c r="RAM41" s="42" t="s">
        <v>498</v>
      </c>
      <c r="RAN41" s="92">
        <f>SUMIFS('3a-Budget Detail'!RAO17:RAO511,'3a-Budget Detail'!RAL17:RAL511,'List Data'!RAQ18,'3a-Budget Detail'!RAK17:RAK511,'List Data'!RAM26)</f>
        <v>0</v>
      </c>
      <c r="RAP41" s="42"/>
      <c r="RAQ41" s="42" t="s">
        <v>498</v>
      </c>
      <c r="RAR41" s="92">
        <f>SUMIFS('3a-Budget Detail'!RAS17:RAS511,'3a-Budget Detail'!RAP17:RAP511,'List Data'!RAU18,'3a-Budget Detail'!RAO17:RAO511,'List Data'!RAQ26)</f>
        <v>0</v>
      </c>
      <c r="RAT41" s="42"/>
      <c r="RAU41" s="42" t="s">
        <v>498</v>
      </c>
      <c r="RAV41" s="92">
        <f>SUMIFS('3a-Budget Detail'!RAW17:RAW511,'3a-Budget Detail'!RAT17:RAT511,'List Data'!RAY18,'3a-Budget Detail'!RAS17:RAS511,'List Data'!RAU26)</f>
        <v>0</v>
      </c>
      <c r="RAX41" s="42"/>
      <c r="RAY41" s="42" t="s">
        <v>498</v>
      </c>
      <c r="RAZ41" s="92">
        <f>SUMIFS('3a-Budget Detail'!RBA17:RBA511,'3a-Budget Detail'!RAX17:RAX511,'List Data'!RBC18,'3a-Budget Detail'!RAW17:RAW511,'List Data'!RAY26)</f>
        <v>0</v>
      </c>
      <c r="RBB41" s="42"/>
      <c r="RBC41" s="42" t="s">
        <v>498</v>
      </c>
      <c r="RBD41" s="92">
        <f>SUMIFS('3a-Budget Detail'!RBE17:RBE511,'3a-Budget Detail'!RBB17:RBB511,'List Data'!RBG18,'3a-Budget Detail'!RBA17:RBA511,'List Data'!RBC26)</f>
        <v>0</v>
      </c>
      <c r="RBF41" s="42"/>
      <c r="RBG41" s="42" t="s">
        <v>498</v>
      </c>
      <c r="RBH41" s="92">
        <f>SUMIFS('3a-Budget Detail'!RBI17:RBI511,'3a-Budget Detail'!RBF17:RBF511,'List Data'!RBK18,'3a-Budget Detail'!RBE17:RBE511,'List Data'!RBG26)</f>
        <v>0</v>
      </c>
      <c r="RBJ41" s="42"/>
      <c r="RBK41" s="42" t="s">
        <v>498</v>
      </c>
      <c r="RBL41" s="92">
        <f>SUMIFS('3a-Budget Detail'!RBM17:RBM511,'3a-Budget Detail'!RBJ17:RBJ511,'List Data'!RBO18,'3a-Budget Detail'!RBI17:RBI511,'List Data'!RBK26)</f>
        <v>0</v>
      </c>
      <c r="RBN41" s="42"/>
      <c r="RBO41" s="42" t="s">
        <v>498</v>
      </c>
      <c r="RBP41" s="92">
        <f>SUMIFS('3a-Budget Detail'!RBQ17:RBQ511,'3a-Budget Detail'!RBN17:RBN511,'List Data'!RBS18,'3a-Budget Detail'!RBM17:RBM511,'List Data'!RBO26)</f>
        <v>0</v>
      </c>
      <c r="RBR41" s="42"/>
      <c r="RBS41" s="42" t="s">
        <v>498</v>
      </c>
      <c r="RBT41" s="92">
        <f>SUMIFS('3a-Budget Detail'!RBU17:RBU511,'3a-Budget Detail'!RBR17:RBR511,'List Data'!RBW18,'3a-Budget Detail'!RBQ17:RBQ511,'List Data'!RBS26)</f>
        <v>0</v>
      </c>
      <c r="RBV41" s="42"/>
      <c r="RBW41" s="42" t="s">
        <v>498</v>
      </c>
      <c r="RBX41" s="92">
        <f>SUMIFS('3a-Budget Detail'!RBY17:RBY511,'3a-Budget Detail'!RBV17:RBV511,'List Data'!RCA18,'3a-Budget Detail'!RBU17:RBU511,'List Data'!RBW26)</f>
        <v>0</v>
      </c>
      <c r="RBZ41" s="42"/>
      <c r="RCA41" s="42" t="s">
        <v>498</v>
      </c>
      <c r="RCB41" s="92">
        <f>SUMIFS('3a-Budget Detail'!RCC17:RCC511,'3a-Budget Detail'!RBZ17:RBZ511,'List Data'!RCE18,'3a-Budget Detail'!RBY17:RBY511,'List Data'!RCA26)</f>
        <v>0</v>
      </c>
      <c r="RCD41" s="42"/>
      <c r="RCE41" s="42" t="s">
        <v>498</v>
      </c>
      <c r="RCF41" s="92">
        <f>SUMIFS('3a-Budget Detail'!RCG17:RCG511,'3a-Budget Detail'!RCD17:RCD511,'List Data'!RCI18,'3a-Budget Detail'!RCC17:RCC511,'List Data'!RCE26)</f>
        <v>0</v>
      </c>
      <c r="RCH41" s="42"/>
      <c r="RCI41" s="42" t="s">
        <v>498</v>
      </c>
      <c r="RCJ41" s="92">
        <f>SUMIFS('3a-Budget Detail'!RCK17:RCK511,'3a-Budget Detail'!RCH17:RCH511,'List Data'!RCM18,'3a-Budget Detail'!RCG17:RCG511,'List Data'!RCI26)</f>
        <v>0</v>
      </c>
      <c r="RCL41" s="42"/>
      <c r="RCM41" s="42" t="s">
        <v>498</v>
      </c>
      <c r="RCN41" s="92">
        <f>SUMIFS('3a-Budget Detail'!RCO17:RCO511,'3a-Budget Detail'!RCL17:RCL511,'List Data'!RCQ18,'3a-Budget Detail'!RCK17:RCK511,'List Data'!RCM26)</f>
        <v>0</v>
      </c>
      <c r="RCP41" s="42"/>
      <c r="RCQ41" s="42" t="s">
        <v>498</v>
      </c>
      <c r="RCR41" s="92">
        <f>SUMIFS('3a-Budget Detail'!RCS17:RCS511,'3a-Budget Detail'!RCP17:RCP511,'List Data'!RCU18,'3a-Budget Detail'!RCO17:RCO511,'List Data'!RCQ26)</f>
        <v>0</v>
      </c>
      <c r="RCT41" s="42"/>
      <c r="RCU41" s="42" t="s">
        <v>498</v>
      </c>
      <c r="RCV41" s="92">
        <f>SUMIFS('3a-Budget Detail'!RCW17:RCW511,'3a-Budget Detail'!RCT17:RCT511,'List Data'!RCY18,'3a-Budget Detail'!RCS17:RCS511,'List Data'!RCU26)</f>
        <v>0</v>
      </c>
      <c r="RCX41" s="42"/>
      <c r="RCY41" s="42" t="s">
        <v>498</v>
      </c>
      <c r="RCZ41" s="92">
        <f>SUMIFS('3a-Budget Detail'!RDA17:RDA511,'3a-Budget Detail'!RCX17:RCX511,'List Data'!RDC18,'3a-Budget Detail'!RCW17:RCW511,'List Data'!RCY26)</f>
        <v>0</v>
      </c>
      <c r="RDB41" s="42"/>
      <c r="RDC41" s="42" t="s">
        <v>498</v>
      </c>
      <c r="RDD41" s="92">
        <f>SUMIFS('3a-Budget Detail'!RDE17:RDE511,'3a-Budget Detail'!RDB17:RDB511,'List Data'!RDG18,'3a-Budget Detail'!RDA17:RDA511,'List Data'!RDC26)</f>
        <v>0</v>
      </c>
      <c r="RDF41" s="42"/>
      <c r="RDG41" s="42" t="s">
        <v>498</v>
      </c>
      <c r="RDH41" s="92">
        <f>SUMIFS('3a-Budget Detail'!RDI17:RDI511,'3a-Budget Detail'!RDF17:RDF511,'List Data'!RDK18,'3a-Budget Detail'!RDE17:RDE511,'List Data'!RDG26)</f>
        <v>0</v>
      </c>
      <c r="RDJ41" s="42"/>
      <c r="RDK41" s="42" t="s">
        <v>498</v>
      </c>
      <c r="RDL41" s="92">
        <f>SUMIFS('3a-Budget Detail'!RDM17:RDM511,'3a-Budget Detail'!RDJ17:RDJ511,'List Data'!RDO18,'3a-Budget Detail'!RDI17:RDI511,'List Data'!RDK26)</f>
        <v>0</v>
      </c>
      <c r="RDN41" s="42"/>
      <c r="RDO41" s="42" t="s">
        <v>498</v>
      </c>
      <c r="RDP41" s="92">
        <f>SUMIFS('3a-Budget Detail'!RDQ17:RDQ511,'3a-Budget Detail'!RDN17:RDN511,'List Data'!RDS18,'3a-Budget Detail'!RDM17:RDM511,'List Data'!RDO26)</f>
        <v>0</v>
      </c>
      <c r="RDR41" s="42"/>
      <c r="RDS41" s="42" t="s">
        <v>498</v>
      </c>
      <c r="RDT41" s="92">
        <f>SUMIFS('3a-Budget Detail'!RDU17:RDU511,'3a-Budget Detail'!RDR17:RDR511,'List Data'!RDW18,'3a-Budget Detail'!RDQ17:RDQ511,'List Data'!RDS26)</f>
        <v>0</v>
      </c>
      <c r="RDV41" s="42"/>
      <c r="RDW41" s="42" t="s">
        <v>498</v>
      </c>
      <c r="RDX41" s="92">
        <f>SUMIFS('3a-Budget Detail'!RDY17:RDY511,'3a-Budget Detail'!RDV17:RDV511,'List Data'!REA18,'3a-Budget Detail'!RDU17:RDU511,'List Data'!RDW26)</f>
        <v>0</v>
      </c>
      <c r="RDZ41" s="42"/>
      <c r="REA41" s="42" t="s">
        <v>498</v>
      </c>
      <c r="REB41" s="92">
        <f>SUMIFS('3a-Budget Detail'!REC17:REC511,'3a-Budget Detail'!RDZ17:RDZ511,'List Data'!REE18,'3a-Budget Detail'!RDY17:RDY511,'List Data'!REA26)</f>
        <v>0</v>
      </c>
      <c r="RED41" s="42"/>
      <c r="REE41" s="42" t="s">
        <v>498</v>
      </c>
      <c r="REF41" s="92">
        <f>SUMIFS('3a-Budget Detail'!REG17:REG511,'3a-Budget Detail'!RED17:RED511,'List Data'!REI18,'3a-Budget Detail'!REC17:REC511,'List Data'!REE26)</f>
        <v>0</v>
      </c>
      <c r="REH41" s="42"/>
      <c r="REI41" s="42" t="s">
        <v>498</v>
      </c>
      <c r="REJ41" s="92">
        <f>SUMIFS('3a-Budget Detail'!REK17:REK511,'3a-Budget Detail'!REH17:REH511,'List Data'!REM18,'3a-Budget Detail'!REG17:REG511,'List Data'!REI26)</f>
        <v>0</v>
      </c>
      <c r="REL41" s="42"/>
      <c r="REM41" s="42" t="s">
        <v>498</v>
      </c>
      <c r="REN41" s="92">
        <f>SUMIFS('3a-Budget Detail'!REO17:REO511,'3a-Budget Detail'!REL17:REL511,'List Data'!REQ18,'3a-Budget Detail'!REK17:REK511,'List Data'!REM26)</f>
        <v>0</v>
      </c>
      <c r="REP41" s="42"/>
      <c r="REQ41" s="42" t="s">
        <v>498</v>
      </c>
      <c r="RER41" s="92">
        <f>SUMIFS('3a-Budget Detail'!RES17:RES511,'3a-Budget Detail'!REP17:REP511,'List Data'!REU18,'3a-Budget Detail'!REO17:REO511,'List Data'!REQ26)</f>
        <v>0</v>
      </c>
      <c r="RET41" s="42"/>
      <c r="REU41" s="42" t="s">
        <v>498</v>
      </c>
      <c r="REV41" s="92">
        <f>SUMIFS('3a-Budget Detail'!REW17:REW511,'3a-Budget Detail'!RET17:RET511,'List Data'!REY18,'3a-Budget Detail'!RES17:RES511,'List Data'!REU26)</f>
        <v>0</v>
      </c>
      <c r="REX41" s="42"/>
      <c r="REY41" s="42" t="s">
        <v>498</v>
      </c>
      <c r="REZ41" s="92">
        <f>SUMIFS('3a-Budget Detail'!RFA17:RFA511,'3a-Budget Detail'!REX17:REX511,'List Data'!RFC18,'3a-Budget Detail'!REW17:REW511,'List Data'!REY26)</f>
        <v>0</v>
      </c>
      <c r="RFB41" s="42"/>
      <c r="RFC41" s="42" t="s">
        <v>498</v>
      </c>
      <c r="RFD41" s="92">
        <f>SUMIFS('3a-Budget Detail'!RFE17:RFE511,'3a-Budget Detail'!RFB17:RFB511,'List Data'!RFG18,'3a-Budget Detail'!RFA17:RFA511,'List Data'!RFC26)</f>
        <v>0</v>
      </c>
      <c r="RFF41" s="42"/>
      <c r="RFG41" s="42" t="s">
        <v>498</v>
      </c>
      <c r="RFH41" s="92">
        <f>SUMIFS('3a-Budget Detail'!RFI17:RFI511,'3a-Budget Detail'!RFF17:RFF511,'List Data'!RFK18,'3a-Budget Detail'!RFE17:RFE511,'List Data'!RFG26)</f>
        <v>0</v>
      </c>
      <c r="RFJ41" s="42"/>
      <c r="RFK41" s="42" t="s">
        <v>498</v>
      </c>
      <c r="RFL41" s="92">
        <f>SUMIFS('3a-Budget Detail'!RFM17:RFM511,'3a-Budget Detail'!RFJ17:RFJ511,'List Data'!RFO18,'3a-Budget Detail'!RFI17:RFI511,'List Data'!RFK26)</f>
        <v>0</v>
      </c>
      <c r="RFN41" s="42"/>
      <c r="RFO41" s="42" t="s">
        <v>498</v>
      </c>
      <c r="RFP41" s="92">
        <f>SUMIFS('3a-Budget Detail'!RFQ17:RFQ511,'3a-Budget Detail'!RFN17:RFN511,'List Data'!RFS18,'3a-Budget Detail'!RFM17:RFM511,'List Data'!RFO26)</f>
        <v>0</v>
      </c>
      <c r="RFR41" s="42"/>
      <c r="RFS41" s="42" t="s">
        <v>498</v>
      </c>
      <c r="RFT41" s="92">
        <f>SUMIFS('3a-Budget Detail'!RFU17:RFU511,'3a-Budget Detail'!RFR17:RFR511,'List Data'!RFW18,'3a-Budget Detail'!RFQ17:RFQ511,'List Data'!RFS26)</f>
        <v>0</v>
      </c>
      <c r="RFV41" s="42"/>
      <c r="RFW41" s="42" t="s">
        <v>498</v>
      </c>
      <c r="RFX41" s="92">
        <f>SUMIFS('3a-Budget Detail'!RFY17:RFY511,'3a-Budget Detail'!RFV17:RFV511,'List Data'!RGA18,'3a-Budget Detail'!RFU17:RFU511,'List Data'!RFW26)</f>
        <v>0</v>
      </c>
      <c r="RFZ41" s="42"/>
      <c r="RGA41" s="42" t="s">
        <v>498</v>
      </c>
      <c r="RGB41" s="92">
        <f>SUMIFS('3a-Budget Detail'!RGC17:RGC511,'3a-Budget Detail'!RFZ17:RFZ511,'List Data'!RGE18,'3a-Budget Detail'!RFY17:RFY511,'List Data'!RGA26)</f>
        <v>0</v>
      </c>
      <c r="RGD41" s="42"/>
      <c r="RGE41" s="42" t="s">
        <v>498</v>
      </c>
      <c r="RGF41" s="92">
        <f>SUMIFS('3a-Budget Detail'!RGG17:RGG511,'3a-Budget Detail'!RGD17:RGD511,'List Data'!RGI18,'3a-Budget Detail'!RGC17:RGC511,'List Data'!RGE26)</f>
        <v>0</v>
      </c>
      <c r="RGH41" s="42"/>
      <c r="RGI41" s="42" t="s">
        <v>498</v>
      </c>
      <c r="RGJ41" s="92">
        <f>SUMIFS('3a-Budget Detail'!RGK17:RGK511,'3a-Budget Detail'!RGH17:RGH511,'List Data'!RGM18,'3a-Budget Detail'!RGG17:RGG511,'List Data'!RGI26)</f>
        <v>0</v>
      </c>
      <c r="RGL41" s="42"/>
      <c r="RGM41" s="42" t="s">
        <v>498</v>
      </c>
      <c r="RGN41" s="92">
        <f>SUMIFS('3a-Budget Detail'!RGO17:RGO511,'3a-Budget Detail'!RGL17:RGL511,'List Data'!RGQ18,'3a-Budget Detail'!RGK17:RGK511,'List Data'!RGM26)</f>
        <v>0</v>
      </c>
      <c r="RGP41" s="42"/>
      <c r="RGQ41" s="42" t="s">
        <v>498</v>
      </c>
      <c r="RGR41" s="92">
        <f>SUMIFS('3a-Budget Detail'!RGS17:RGS511,'3a-Budget Detail'!RGP17:RGP511,'List Data'!RGU18,'3a-Budget Detail'!RGO17:RGO511,'List Data'!RGQ26)</f>
        <v>0</v>
      </c>
      <c r="RGT41" s="42"/>
      <c r="RGU41" s="42" t="s">
        <v>498</v>
      </c>
      <c r="RGV41" s="92">
        <f>SUMIFS('3a-Budget Detail'!RGW17:RGW511,'3a-Budget Detail'!RGT17:RGT511,'List Data'!RGY18,'3a-Budget Detail'!RGS17:RGS511,'List Data'!RGU26)</f>
        <v>0</v>
      </c>
      <c r="RGX41" s="42"/>
      <c r="RGY41" s="42" t="s">
        <v>498</v>
      </c>
      <c r="RGZ41" s="92">
        <f>SUMIFS('3a-Budget Detail'!RHA17:RHA511,'3a-Budget Detail'!RGX17:RGX511,'List Data'!RHC18,'3a-Budget Detail'!RGW17:RGW511,'List Data'!RGY26)</f>
        <v>0</v>
      </c>
      <c r="RHB41" s="42"/>
      <c r="RHC41" s="42" t="s">
        <v>498</v>
      </c>
      <c r="RHD41" s="92">
        <f>SUMIFS('3a-Budget Detail'!RHE17:RHE511,'3a-Budget Detail'!RHB17:RHB511,'List Data'!RHG18,'3a-Budget Detail'!RHA17:RHA511,'List Data'!RHC26)</f>
        <v>0</v>
      </c>
      <c r="RHF41" s="42"/>
      <c r="RHG41" s="42" t="s">
        <v>498</v>
      </c>
      <c r="RHH41" s="92">
        <f>SUMIFS('3a-Budget Detail'!RHI17:RHI511,'3a-Budget Detail'!RHF17:RHF511,'List Data'!RHK18,'3a-Budget Detail'!RHE17:RHE511,'List Data'!RHG26)</f>
        <v>0</v>
      </c>
      <c r="RHJ41" s="42"/>
      <c r="RHK41" s="42" t="s">
        <v>498</v>
      </c>
      <c r="RHL41" s="92">
        <f>SUMIFS('3a-Budget Detail'!RHM17:RHM511,'3a-Budget Detail'!RHJ17:RHJ511,'List Data'!RHO18,'3a-Budget Detail'!RHI17:RHI511,'List Data'!RHK26)</f>
        <v>0</v>
      </c>
      <c r="RHN41" s="42"/>
      <c r="RHO41" s="42" t="s">
        <v>498</v>
      </c>
      <c r="RHP41" s="92">
        <f>SUMIFS('3a-Budget Detail'!RHQ17:RHQ511,'3a-Budget Detail'!RHN17:RHN511,'List Data'!RHS18,'3a-Budget Detail'!RHM17:RHM511,'List Data'!RHO26)</f>
        <v>0</v>
      </c>
      <c r="RHR41" s="42"/>
      <c r="RHS41" s="42" t="s">
        <v>498</v>
      </c>
      <c r="RHT41" s="92">
        <f>SUMIFS('3a-Budget Detail'!RHU17:RHU511,'3a-Budget Detail'!RHR17:RHR511,'List Data'!RHW18,'3a-Budget Detail'!RHQ17:RHQ511,'List Data'!RHS26)</f>
        <v>0</v>
      </c>
      <c r="RHV41" s="42"/>
      <c r="RHW41" s="42" t="s">
        <v>498</v>
      </c>
      <c r="RHX41" s="92">
        <f>SUMIFS('3a-Budget Detail'!RHY17:RHY511,'3a-Budget Detail'!RHV17:RHV511,'List Data'!RIA18,'3a-Budget Detail'!RHU17:RHU511,'List Data'!RHW26)</f>
        <v>0</v>
      </c>
      <c r="RHZ41" s="42"/>
      <c r="RIA41" s="42" t="s">
        <v>498</v>
      </c>
      <c r="RIB41" s="92">
        <f>SUMIFS('3a-Budget Detail'!RIC17:RIC511,'3a-Budget Detail'!RHZ17:RHZ511,'List Data'!RIE18,'3a-Budget Detail'!RHY17:RHY511,'List Data'!RIA26)</f>
        <v>0</v>
      </c>
      <c r="RID41" s="42"/>
      <c r="RIE41" s="42" t="s">
        <v>498</v>
      </c>
      <c r="RIF41" s="92">
        <f>SUMIFS('3a-Budget Detail'!RIG17:RIG511,'3a-Budget Detail'!RID17:RID511,'List Data'!RII18,'3a-Budget Detail'!RIC17:RIC511,'List Data'!RIE26)</f>
        <v>0</v>
      </c>
      <c r="RIH41" s="42"/>
      <c r="RII41" s="42" t="s">
        <v>498</v>
      </c>
      <c r="RIJ41" s="92">
        <f>SUMIFS('3a-Budget Detail'!RIK17:RIK511,'3a-Budget Detail'!RIH17:RIH511,'List Data'!RIM18,'3a-Budget Detail'!RIG17:RIG511,'List Data'!RII26)</f>
        <v>0</v>
      </c>
      <c r="RIL41" s="42"/>
      <c r="RIM41" s="42" t="s">
        <v>498</v>
      </c>
      <c r="RIN41" s="92">
        <f>SUMIFS('3a-Budget Detail'!RIO17:RIO511,'3a-Budget Detail'!RIL17:RIL511,'List Data'!RIQ18,'3a-Budget Detail'!RIK17:RIK511,'List Data'!RIM26)</f>
        <v>0</v>
      </c>
      <c r="RIP41" s="42"/>
      <c r="RIQ41" s="42" t="s">
        <v>498</v>
      </c>
      <c r="RIR41" s="92">
        <f>SUMIFS('3a-Budget Detail'!RIS17:RIS511,'3a-Budget Detail'!RIP17:RIP511,'List Data'!RIU18,'3a-Budget Detail'!RIO17:RIO511,'List Data'!RIQ26)</f>
        <v>0</v>
      </c>
      <c r="RIT41" s="42"/>
      <c r="RIU41" s="42" t="s">
        <v>498</v>
      </c>
      <c r="RIV41" s="92">
        <f>SUMIFS('3a-Budget Detail'!RIW17:RIW511,'3a-Budget Detail'!RIT17:RIT511,'List Data'!RIY18,'3a-Budget Detail'!RIS17:RIS511,'List Data'!RIU26)</f>
        <v>0</v>
      </c>
      <c r="RIX41" s="42"/>
      <c r="RIY41" s="42" t="s">
        <v>498</v>
      </c>
      <c r="RIZ41" s="92">
        <f>SUMIFS('3a-Budget Detail'!RJA17:RJA511,'3a-Budget Detail'!RIX17:RIX511,'List Data'!RJC18,'3a-Budget Detail'!RIW17:RIW511,'List Data'!RIY26)</f>
        <v>0</v>
      </c>
      <c r="RJB41" s="42"/>
      <c r="RJC41" s="42" t="s">
        <v>498</v>
      </c>
      <c r="RJD41" s="92">
        <f>SUMIFS('3a-Budget Detail'!RJE17:RJE511,'3a-Budget Detail'!RJB17:RJB511,'List Data'!RJG18,'3a-Budget Detail'!RJA17:RJA511,'List Data'!RJC26)</f>
        <v>0</v>
      </c>
      <c r="RJF41" s="42"/>
      <c r="RJG41" s="42" t="s">
        <v>498</v>
      </c>
      <c r="RJH41" s="92">
        <f>SUMIFS('3a-Budget Detail'!RJI17:RJI511,'3a-Budget Detail'!RJF17:RJF511,'List Data'!RJK18,'3a-Budget Detail'!RJE17:RJE511,'List Data'!RJG26)</f>
        <v>0</v>
      </c>
      <c r="RJJ41" s="42"/>
      <c r="RJK41" s="42" t="s">
        <v>498</v>
      </c>
      <c r="RJL41" s="92">
        <f>SUMIFS('3a-Budget Detail'!RJM17:RJM511,'3a-Budget Detail'!RJJ17:RJJ511,'List Data'!RJO18,'3a-Budget Detail'!RJI17:RJI511,'List Data'!RJK26)</f>
        <v>0</v>
      </c>
      <c r="RJN41" s="42"/>
      <c r="RJO41" s="42" t="s">
        <v>498</v>
      </c>
      <c r="RJP41" s="92">
        <f>SUMIFS('3a-Budget Detail'!RJQ17:RJQ511,'3a-Budget Detail'!RJN17:RJN511,'List Data'!RJS18,'3a-Budget Detail'!RJM17:RJM511,'List Data'!RJO26)</f>
        <v>0</v>
      </c>
      <c r="RJR41" s="42"/>
      <c r="RJS41" s="42" t="s">
        <v>498</v>
      </c>
      <c r="RJT41" s="92">
        <f>SUMIFS('3a-Budget Detail'!RJU17:RJU511,'3a-Budget Detail'!RJR17:RJR511,'List Data'!RJW18,'3a-Budget Detail'!RJQ17:RJQ511,'List Data'!RJS26)</f>
        <v>0</v>
      </c>
      <c r="RJV41" s="42"/>
      <c r="RJW41" s="42" t="s">
        <v>498</v>
      </c>
      <c r="RJX41" s="92">
        <f>SUMIFS('3a-Budget Detail'!RJY17:RJY511,'3a-Budget Detail'!RJV17:RJV511,'List Data'!RKA18,'3a-Budget Detail'!RJU17:RJU511,'List Data'!RJW26)</f>
        <v>0</v>
      </c>
      <c r="RJZ41" s="42"/>
      <c r="RKA41" s="42" t="s">
        <v>498</v>
      </c>
      <c r="RKB41" s="92">
        <f>SUMIFS('3a-Budget Detail'!RKC17:RKC511,'3a-Budget Detail'!RJZ17:RJZ511,'List Data'!RKE18,'3a-Budget Detail'!RJY17:RJY511,'List Data'!RKA26)</f>
        <v>0</v>
      </c>
      <c r="RKD41" s="42"/>
      <c r="RKE41" s="42" t="s">
        <v>498</v>
      </c>
      <c r="RKF41" s="92">
        <f>SUMIFS('3a-Budget Detail'!RKG17:RKG511,'3a-Budget Detail'!RKD17:RKD511,'List Data'!RKI18,'3a-Budget Detail'!RKC17:RKC511,'List Data'!RKE26)</f>
        <v>0</v>
      </c>
      <c r="RKH41" s="42"/>
      <c r="RKI41" s="42" t="s">
        <v>498</v>
      </c>
      <c r="RKJ41" s="92">
        <f>SUMIFS('3a-Budget Detail'!RKK17:RKK511,'3a-Budget Detail'!RKH17:RKH511,'List Data'!RKM18,'3a-Budget Detail'!RKG17:RKG511,'List Data'!RKI26)</f>
        <v>0</v>
      </c>
      <c r="RKL41" s="42"/>
      <c r="RKM41" s="42" t="s">
        <v>498</v>
      </c>
      <c r="RKN41" s="92">
        <f>SUMIFS('3a-Budget Detail'!RKO17:RKO511,'3a-Budget Detail'!RKL17:RKL511,'List Data'!RKQ18,'3a-Budget Detail'!RKK17:RKK511,'List Data'!RKM26)</f>
        <v>0</v>
      </c>
      <c r="RKP41" s="42"/>
      <c r="RKQ41" s="42" t="s">
        <v>498</v>
      </c>
      <c r="RKR41" s="92">
        <f>SUMIFS('3a-Budget Detail'!RKS17:RKS511,'3a-Budget Detail'!RKP17:RKP511,'List Data'!RKU18,'3a-Budget Detail'!RKO17:RKO511,'List Data'!RKQ26)</f>
        <v>0</v>
      </c>
      <c r="RKT41" s="42"/>
      <c r="RKU41" s="42" t="s">
        <v>498</v>
      </c>
      <c r="RKV41" s="92">
        <f>SUMIFS('3a-Budget Detail'!RKW17:RKW511,'3a-Budget Detail'!RKT17:RKT511,'List Data'!RKY18,'3a-Budget Detail'!RKS17:RKS511,'List Data'!RKU26)</f>
        <v>0</v>
      </c>
      <c r="RKX41" s="42"/>
      <c r="RKY41" s="42" t="s">
        <v>498</v>
      </c>
      <c r="RKZ41" s="92">
        <f>SUMIFS('3a-Budget Detail'!RLA17:RLA511,'3a-Budget Detail'!RKX17:RKX511,'List Data'!RLC18,'3a-Budget Detail'!RKW17:RKW511,'List Data'!RKY26)</f>
        <v>0</v>
      </c>
      <c r="RLB41" s="42"/>
      <c r="RLC41" s="42" t="s">
        <v>498</v>
      </c>
      <c r="RLD41" s="92">
        <f>SUMIFS('3a-Budget Detail'!RLE17:RLE511,'3a-Budget Detail'!RLB17:RLB511,'List Data'!RLG18,'3a-Budget Detail'!RLA17:RLA511,'List Data'!RLC26)</f>
        <v>0</v>
      </c>
      <c r="RLF41" s="42"/>
      <c r="RLG41" s="42" t="s">
        <v>498</v>
      </c>
      <c r="RLH41" s="92">
        <f>SUMIFS('3a-Budget Detail'!RLI17:RLI511,'3a-Budget Detail'!RLF17:RLF511,'List Data'!RLK18,'3a-Budget Detail'!RLE17:RLE511,'List Data'!RLG26)</f>
        <v>0</v>
      </c>
      <c r="RLJ41" s="42"/>
      <c r="RLK41" s="42" t="s">
        <v>498</v>
      </c>
      <c r="RLL41" s="92">
        <f>SUMIFS('3a-Budget Detail'!RLM17:RLM511,'3a-Budget Detail'!RLJ17:RLJ511,'List Data'!RLO18,'3a-Budget Detail'!RLI17:RLI511,'List Data'!RLK26)</f>
        <v>0</v>
      </c>
      <c r="RLN41" s="42"/>
      <c r="RLO41" s="42" t="s">
        <v>498</v>
      </c>
      <c r="RLP41" s="92">
        <f>SUMIFS('3a-Budget Detail'!RLQ17:RLQ511,'3a-Budget Detail'!RLN17:RLN511,'List Data'!RLS18,'3a-Budget Detail'!RLM17:RLM511,'List Data'!RLO26)</f>
        <v>0</v>
      </c>
      <c r="RLR41" s="42"/>
      <c r="RLS41" s="42" t="s">
        <v>498</v>
      </c>
      <c r="RLT41" s="92">
        <f>SUMIFS('3a-Budget Detail'!RLU17:RLU511,'3a-Budget Detail'!RLR17:RLR511,'List Data'!RLW18,'3a-Budget Detail'!RLQ17:RLQ511,'List Data'!RLS26)</f>
        <v>0</v>
      </c>
      <c r="RLV41" s="42"/>
      <c r="RLW41" s="42" t="s">
        <v>498</v>
      </c>
      <c r="RLX41" s="92">
        <f>SUMIFS('3a-Budget Detail'!RLY17:RLY511,'3a-Budget Detail'!RLV17:RLV511,'List Data'!RMA18,'3a-Budget Detail'!RLU17:RLU511,'List Data'!RLW26)</f>
        <v>0</v>
      </c>
      <c r="RLZ41" s="42"/>
      <c r="RMA41" s="42" t="s">
        <v>498</v>
      </c>
      <c r="RMB41" s="92">
        <f>SUMIFS('3a-Budget Detail'!RMC17:RMC511,'3a-Budget Detail'!RLZ17:RLZ511,'List Data'!RME18,'3a-Budget Detail'!RLY17:RLY511,'List Data'!RMA26)</f>
        <v>0</v>
      </c>
      <c r="RMD41" s="42"/>
      <c r="RME41" s="42" t="s">
        <v>498</v>
      </c>
      <c r="RMF41" s="92">
        <f>SUMIFS('3a-Budget Detail'!RMG17:RMG511,'3a-Budget Detail'!RMD17:RMD511,'List Data'!RMI18,'3a-Budget Detail'!RMC17:RMC511,'List Data'!RME26)</f>
        <v>0</v>
      </c>
      <c r="RMH41" s="42"/>
      <c r="RMI41" s="42" t="s">
        <v>498</v>
      </c>
      <c r="RMJ41" s="92">
        <f>SUMIFS('3a-Budget Detail'!RMK17:RMK511,'3a-Budget Detail'!RMH17:RMH511,'List Data'!RMM18,'3a-Budget Detail'!RMG17:RMG511,'List Data'!RMI26)</f>
        <v>0</v>
      </c>
      <c r="RML41" s="42"/>
      <c r="RMM41" s="42" t="s">
        <v>498</v>
      </c>
      <c r="RMN41" s="92">
        <f>SUMIFS('3a-Budget Detail'!RMO17:RMO511,'3a-Budget Detail'!RML17:RML511,'List Data'!RMQ18,'3a-Budget Detail'!RMK17:RMK511,'List Data'!RMM26)</f>
        <v>0</v>
      </c>
      <c r="RMP41" s="42"/>
      <c r="RMQ41" s="42" t="s">
        <v>498</v>
      </c>
      <c r="RMR41" s="92">
        <f>SUMIFS('3a-Budget Detail'!RMS17:RMS511,'3a-Budget Detail'!RMP17:RMP511,'List Data'!RMU18,'3a-Budget Detail'!RMO17:RMO511,'List Data'!RMQ26)</f>
        <v>0</v>
      </c>
      <c r="RMT41" s="42"/>
      <c r="RMU41" s="42" t="s">
        <v>498</v>
      </c>
      <c r="RMV41" s="92">
        <f>SUMIFS('3a-Budget Detail'!RMW17:RMW511,'3a-Budget Detail'!RMT17:RMT511,'List Data'!RMY18,'3a-Budget Detail'!RMS17:RMS511,'List Data'!RMU26)</f>
        <v>0</v>
      </c>
      <c r="RMX41" s="42"/>
      <c r="RMY41" s="42" t="s">
        <v>498</v>
      </c>
      <c r="RMZ41" s="92">
        <f>SUMIFS('3a-Budget Detail'!RNA17:RNA511,'3a-Budget Detail'!RMX17:RMX511,'List Data'!RNC18,'3a-Budget Detail'!RMW17:RMW511,'List Data'!RMY26)</f>
        <v>0</v>
      </c>
      <c r="RNB41" s="42"/>
      <c r="RNC41" s="42" t="s">
        <v>498</v>
      </c>
      <c r="RND41" s="92">
        <f>SUMIFS('3a-Budget Detail'!RNE17:RNE511,'3a-Budget Detail'!RNB17:RNB511,'List Data'!RNG18,'3a-Budget Detail'!RNA17:RNA511,'List Data'!RNC26)</f>
        <v>0</v>
      </c>
      <c r="RNF41" s="42"/>
      <c r="RNG41" s="42" t="s">
        <v>498</v>
      </c>
      <c r="RNH41" s="92">
        <f>SUMIFS('3a-Budget Detail'!RNI17:RNI511,'3a-Budget Detail'!RNF17:RNF511,'List Data'!RNK18,'3a-Budget Detail'!RNE17:RNE511,'List Data'!RNG26)</f>
        <v>0</v>
      </c>
      <c r="RNJ41" s="42"/>
      <c r="RNK41" s="42" t="s">
        <v>498</v>
      </c>
      <c r="RNL41" s="92">
        <f>SUMIFS('3a-Budget Detail'!RNM17:RNM511,'3a-Budget Detail'!RNJ17:RNJ511,'List Data'!RNO18,'3a-Budget Detail'!RNI17:RNI511,'List Data'!RNK26)</f>
        <v>0</v>
      </c>
      <c r="RNN41" s="42"/>
      <c r="RNO41" s="42" t="s">
        <v>498</v>
      </c>
      <c r="RNP41" s="92">
        <f>SUMIFS('3a-Budget Detail'!RNQ17:RNQ511,'3a-Budget Detail'!RNN17:RNN511,'List Data'!RNS18,'3a-Budget Detail'!RNM17:RNM511,'List Data'!RNO26)</f>
        <v>0</v>
      </c>
      <c r="RNR41" s="42"/>
      <c r="RNS41" s="42" t="s">
        <v>498</v>
      </c>
      <c r="RNT41" s="92">
        <f>SUMIFS('3a-Budget Detail'!RNU17:RNU511,'3a-Budget Detail'!RNR17:RNR511,'List Data'!RNW18,'3a-Budget Detail'!RNQ17:RNQ511,'List Data'!RNS26)</f>
        <v>0</v>
      </c>
      <c r="RNV41" s="42"/>
      <c r="RNW41" s="42" t="s">
        <v>498</v>
      </c>
      <c r="RNX41" s="92">
        <f>SUMIFS('3a-Budget Detail'!RNY17:RNY511,'3a-Budget Detail'!RNV17:RNV511,'List Data'!ROA18,'3a-Budget Detail'!RNU17:RNU511,'List Data'!RNW26)</f>
        <v>0</v>
      </c>
      <c r="RNZ41" s="42"/>
      <c r="ROA41" s="42" t="s">
        <v>498</v>
      </c>
      <c r="ROB41" s="92">
        <f>SUMIFS('3a-Budget Detail'!ROC17:ROC511,'3a-Budget Detail'!RNZ17:RNZ511,'List Data'!ROE18,'3a-Budget Detail'!RNY17:RNY511,'List Data'!ROA26)</f>
        <v>0</v>
      </c>
      <c r="ROD41" s="42"/>
      <c r="ROE41" s="42" t="s">
        <v>498</v>
      </c>
      <c r="ROF41" s="92">
        <f>SUMIFS('3a-Budget Detail'!ROG17:ROG511,'3a-Budget Detail'!ROD17:ROD511,'List Data'!ROI18,'3a-Budget Detail'!ROC17:ROC511,'List Data'!ROE26)</f>
        <v>0</v>
      </c>
      <c r="ROH41" s="42"/>
      <c r="ROI41" s="42" t="s">
        <v>498</v>
      </c>
      <c r="ROJ41" s="92">
        <f>SUMIFS('3a-Budget Detail'!ROK17:ROK511,'3a-Budget Detail'!ROH17:ROH511,'List Data'!ROM18,'3a-Budget Detail'!ROG17:ROG511,'List Data'!ROI26)</f>
        <v>0</v>
      </c>
      <c r="ROL41" s="42"/>
      <c r="ROM41" s="42" t="s">
        <v>498</v>
      </c>
      <c r="RON41" s="92">
        <f>SUMIFS('3a-Budget Detail'!ROO17:ROO511,'3a-Budget Detail'!ROL17:ROL511,'List Data'!ROQ18,'3a-Budget Detail'!ROK17:ROK511,'List Data'!ROM26)</f>
        <v>0</v>
      </c>
      <c r="ROP41" s="42"/>
      <c r="ROQ41" s="42" t="s">
        <v>498</v>
      </c>
      <c r="ROR41" s="92">
        <f>SUMIFS('3a-Budget Detail'!ROS17:ROS511,'3a-Budget Detail'!ROP17:ROP511,'List Data'!ROU18,'3a-Budget Detail'!ROO17:ROO511,'List Data'!ROQ26)</f>
        <v>0</v>
      </c>
      <c r="ROT41" s="42"/>
      <c r="ROU41" s="42" t="s">
        <v>498</v>
      </c>
      <c r="ROV41" s="92">
        <f>SUMIFS('3a-Budget Detail'!ROW17:ROW511,'3a-Budget Detail'!ROT17:ROT511,'List Data'!ROY18,'3a-Budget Detail'!ROS17:ROS511,'List Data'!ROU26)</f>
        <v>0</v>
      </c>
      <c r="ROX41" s="42"/>
      <c r="ROY41" s="42" t="s">
        <v>498</v>
      </c>
      <c r="ROZ41" s="92">
        <f>SUMIFS('3a-Budget Detail'!RPA17:RPA511,'3a-Budget Detail'!ROX17:ROX511,'List Data'!RPC18,'3a-Budget Detail'!ROW17:ROW511,'List Data'!ROY26)</f>
        <v>0</v>
      </c>
      <c r="RPB41" s="42"/>
      <c r="RPC41" s="42" t="s">
        <v>498</v>
      </c>
      <c r="RPD41" s="92">
        <f>SUMIFS('3a-Budget Detail'!RPE17:RPE511,'3a-Budget Detail'!RPB17:RPB511,'List Data'!RPG18,'3a-Budget Detail'!RPA17:RPA511,'List Data'!RPC26)</f>
        <v>0</v>
      </c>
      <c r="RPF41" s="42"/>
      <c r="RPG41" s="42" t="s">
        <v>498</v>
      </c>
      <c r="RPH41" s="92">
        <f>SUMIFS('3a-Budget Detail'!RPI17:RPI511,'3a-Budget Detail'!RPF17:RPF511,'List Data'!RPK18,'3a-Budget Detail'!RPE17:RPE511,'List Data'!RPG26)</f>
        <v>0</v>
      </c>
      <c r="RPJ41" s="42"/>
      <c r="RPK41" s="42" t="s">
        <v>498</v>
      </c>
      <c r="RPL41" s="92">
        <f>SUMIFS('3a-Budget Detail'!RPM17:RPM511,'3a-Budget Detail'!RPJ17:RPJ511,'List Data'!RPO18,'3a-Budget Detail'!RPI17:RPI511,'List Data'!RPK26)</f>
        <v>0</v>
      </c>
      <c r="RPN41" s="42"/>
      <c r="RPO41" s="42" t="s">
        <v>498</v>
      </c>
      <c r="RPP41" s="92">
        <f>SUMIFS('3a-Budget Detail'!RPQ17:RPQ511,'3a-Budget Detail'!RPN17:RPN511,'List Data'!RPS18,'3a-Budget Detail'!RPM17:RPM511,'List Data'!RPO26)</f>
        <v>0</v>
      </c>
      <c r="RPR41" s="42"/>
      <c r="RPS41" s="42" t="s">
        <v>498</v>
      </c>
      <c r="RPT41" s="92">
        <f>SUMIFS('3a-Budget Detail'!RPU17:RPU511,'3a-Budget Detail'!RPR17:RPR511,'List Data'!RPW18,'3a-Budget Detail'!RPQ17:RPQ511,'List Data'!RPS26)</f>
        <v>0</v>
      </c>
      <c r="RPV41" s="42"/>
      <c r="RPW41" s="42" t="s">
        <v>498</v>
      </c>
      <c r="RPX41" s="92">
        <f>SUMIFS('3a-Budget Detail'!RPY17:RPY511,'3a-Budget Detail'!RPV17:RPV511,'List Data'!RQA18,'3a-Budget Detail'!RPU17:RPU511,'List Data'!RPW26)</f>
        <v>0</v>
      </c>
      <c r="RPZ41" s="42"/>
      <c r="RQA41" s="42" t="s">
        <v>498</v>
      </c>
      <c r="RQB41" s="92">
        <f>SUMIFS('3a-Budget Detail'!RQC17:RQC511,'3a-Budget Detail'!RPZ17:RPZ511,'List Data'!RQE18,'3a-Budget Detail'!RPY17:RPY511,'List Data'!RQA26)</f>
        <v>0</v>
      </c>
      <c r="RQD41" s="42"/>
      <c r="RQE41" s="42" t="s">
        <v>498</v>
      </c>
      <c r="RQF41" s="92">
        <f>SUMIFS('3a-Budget Detail'!RQG17:RQG511,'3a-Budget Detail'!RQD17:RQD511,'List Data'!RQI18,'3a-Budget Detail'!RQC17:RQC511,'List Data'!RQE26)</f>
        <v>0</v>
      </c>
      <c r="RQH41" s="42"/>
      <c r="RQI41" s="42" t="s">
        <v>498</v>
      </c>
      <c r="RQJ41" s="92">
        <f>SUMIFS('3a-Budget Detail'!RQK17:RQK511,'3a-Budget Detail'!RQH17:RQH511,'List Data'!RQM18,'3a-Budget Detail'!RQG17:RQG511,'List Data'!RQI26)</f>
        <v>0</v>
      </c>
      <c r="RQL41" s="42"/>
      <c r="RQM41" s="42" t="s">
        <v>498</v>
      </c>
      <c r="RQN41" s="92">
        <f>SUMIFS('3a-Budget Detail'!RQO17:RQO511,'3a-Budget Detail'!RQL17:RQL511,'List Data'!RQQ18,'3a-Budget Detail'!RQK17:RQK511,'List Data'!RQM26)</f>
        <v>0</v>
      </c>
      <c r="RQP41" s="42"/>
      <c r="RQQ41" s="42" t="s">
        <v>498</v>
      </c>
      <c r="RQR41" s="92">
        <f>SUMIFS('3a-Budget Detail'!RQS17:RQS511,'3a-Budget Detail'!RQP17:RQP511,'List Data'!RQU18,'3a-Budget Detail'!RQO17:RQO511,'List Data'!RQQ26)</f>
        <v>0</v>
      </c>
      <c r="RQT41" s="42"/>
      <c r="RQU41" s="42" t="s">
        <v>498</v>
      </c>
      <c r="RQV41" s="92">
        <f>SUMIFS('3a-Budget Detail'!RQW17:RQW511,'3a-Budget Detail'!RQT17:RQT511,'List Data'!RQY18,'3a-Budget Detail'!RQS17:RQS511,'List Data'!RQU26)</f>
        <v>0</v>
      </c>
      <c r="RQX41" s="42"/>
      <c r="RQY41" s="42" t="s">
        <v>498</v>
      </c>
      <c r="RQZ41" s="92">
        <f>SUMIFS('3a-Budget Detail'!RRA17:RRA511,'3a-Budget Detail'!RQX17:RQX511,'List Data'!RRC18,'3a-Budget Detail'!RQW17:RQW511,'List Data'!RQY26)</f>
        <v>0</v>
      </c>
      <c r="RRB41" s="42"/>
      <c r="RRC41" s="42" t="s">
        <v>498</v>
      </c>
      <c r="RRD41" s="92">
        <f>SUMIFS('3a-Budget Detail'!RRE17:RRE511,'3a-Budget Detail'!RRB17:RRB511,'List Data'!RRG18,'3a-Budget Detail'!RRA17:RRA511,'List Data'!RRC26)</f>
        <v>0</v>
      </c>
      <c r="RRF41" s="42"/>
      <c r="RRG41" s="42" t="s">
        <v>498</v>
      </c>
      <c r="RRH41" s="92">
        <f>SUMIFS('3a-Budget Detail'!RRI17:RRI511,'3a-Budget Detail'!RRF17:RRF511,'List Data'!RRK18,'3a-Budget Detail'!RRE17:RRE511,'List Data'!RRG26)</f>
        <v>0</v>
      </c>
      <c r="RRJ41" s="42"/>
      <c r="RRK41" s="42" t="s">
        <v>498</v>
      </c>
      <c r="RRL41" s="92">
        <f>SUMIFS('3a-Budget Detail'!RRM17:RRM511,'3a-Budget Detail'!RRJ17:RRJ511,'List Data'!RRO18,'3a-Budget Detail'!RRI17:RRI511,'List Data'!RRK26)</f>
        <v>0</v>
      </c>
      <c r="RRN41" s="42"/>
      <c r="RRO41" s="42" t="s">
        <v>498</v>
      </c>
      <c r="RRP41" s="92">
        <f>SUMIFS('3a-Budget Detail'!RRQ17:RRQ511,'3a-Budget Detail'!RRN17:RRN511,'List Data'!RRS18,'3a-Budget Detail'!RRM17:RRM511,'List Data'!RRO26)</f>
        <v>0</v>
      </c>
      <c r="RRR41" s="42"/>
      <c r="RRS41" s="42" t="s">
        <v>498</v>
      </c>
      <c r="RRT41" s="92">
        <f>SUMIFS('3a-Budget Detail'!RRU17:RRU511,'3a-Budget Detail'!RRR17:RRR511,'List Data'!RRW18,'3a-Budget Detail'!RRQ17:RRQ511,'List Data'!RRS26)</f>
        <v>0</v>
      </c>
      <c r="RRV41" s="42"/>
      <c r="RRW41" s="42" t="s">
        <v>498</v>
      </c>
      <c r="RRX41" s="92">
        <f>SUMIFS('3a-Budget Detail'!RRY17:RRY511,'3a-Budget Detail'!RRV17:RRV511,'List Data'!RSA18,'3a-Budget Detail'!RRU17:RRU511,'List Data'!RRW26)</f>
        <v>0</v>
      </c>
      <c r="RRZ41" s="42"/>
      <c r="RSA41" s="42" t="s">
        <v>498</v>
      </c>
      <c r="RSB41" s="92">
        <f>SUMIFS('3a-Budget Detail'!RSC17:RSC511,'3a-Budget Detail'!RRZ17:RRZ511,'List Data'!RSE18,'3a-Budget Detail'!RRY17:RRY511,'List Data'!RSA26)</f>
        <v>0</v>
      </c>
      <c r="RSD41" s="42"/>
      <c r="RSE41" s="42" t="s">
        <v>498</v>
      </c>
      <c r="RSF41" s="92">
        <f>SUMIFS('3a-Budget Detail'!RSG17:RSG511,'3a-Budget Detail'!RSD17:RSD511,'List Data'!RSI18,'3a-Budget Detail'!RSC17:RSC511,'List Data'!RSE26)</f>
        <v>0</v>
      </c>
      <c r="RSH41" s="42"/>
      <c r="RSI41" s="42" t="s">
        <v>498</v>
      </c>
      <c r="RSJ41" s="92">
        <f>SUMIFS('3a-Budget Detail'!RSK17:RSK511,'3a-Budget Detail'!RSH17:RSH511,'List Data'!RSM18,'3a-Budget Detail'!RSG17:RSG511,'List Data'!RSI26)</f>
        <v>0</v>
      </c>
      <c r="RSL41" s="42"/>
      <c r="RSM41" s="42" t="s">
        <v>498</v>
      </c>
      <c r="RSN41" s="92">
        <f>SUMIFS('3a-Budget Detail'!RSO17:RSO511,'3a-Budget Detail'!RSL17:RSL511,'List Data'!RSQ18,'3a-Budget Detail'!RSK17:RSK511,'List Data'!RSM26)</f>
        <v>0</v>
      </c>
      <c r="RSP41" s="42"/>
      <c r="RSQ41" s="42" t="s">
        <v>498</v>
      </c>
      <c r="RSR41" s="92">
        <f>SUMIFS('3a-Budget Detail'!RSS17:RSS511,'3a-Budget Detail'!RSP17:RSP511,'List Data'!RSU18,'3a-Budget Detail'!RSO17:RSO511,'List Data'!RSQ26)</f>
        <v>0</v>
      </c>
      <c r="RST41" s="42"/>
      <c r="RSU41" s="42" t="s">
        <v>498</v>
      </c>
      <c r="RSV41" s="92">
        <f>SUMIFS('3a-Budget Detail'!RSW17:RSW511,'3a-Budget Detail'!RST17:RST511,'List Data'!RSY18,'3a-Budget Detail'!RSS17:RSS511,'List Data'!RSU26)</f>
        <v>0</v>
      </c>
      <c r="RSX41" s="42"/>
      <c r="RSY41" s="42" t="s">
        <v>498</v>
      </c>
      <c r="RSZ41" s="92">
        <f>SUMIFS('3a-Budget Detail'!RTA17:RTA511,'3a-Budget Detail'!RSX17:RSX511,'List Data'!RTC18,'3a-Budget Detail'!RSW17:RSW511,'List Data'!RSY26)</f>
        <v>0</v>
      </c>
      <c r="RTB41" s="42"/>
      <c r="RTC41" s="42" t="s">
        <v>498</v>
      </c>
      <c r="RTD41" s="92">
        <f>SUMIFS('3a-Budget Detail'!RTE17:RTE511,'3a-Budget Detail'!RTB17:RTB511,'List Data'!RTG18,'3a-Budget Detail'!RTA17:RTA511,'List Data'!RTC26)</f>
        <v>0</v>
      </c>
      <c r="RTF41" s="42"/>
      <c r="RTG41" s="42" t="s">
        <v>498</v>
      </c>
      <c r="RTH41" s="92">
        <f>SUMIFS('3a-Budget Detail'!RTI17:RTI511,'3a-Budget Detail'!RTF17:RTF511,'List Data'!RTK18,'3a-Budget Detail'!RTE17:RTE511,'List Data'!RTG26)</f>
        <v>0</v>
      </c>
      <c r="RTJ41" s="42"/>
      <c r="RTK41" s="42" t="s">
        <v>498</v>
      </c>
      <c r="RTL41" s="92">
        <f>SUMIFS('3a-Budget Detail'!RTM17:RTM511,'3a-Budget Detail'!RTJ17:RTJ511,'List Data'!RTO18,'3a-Budget Detail'!RTI17:RTI511,'List Data'!RTK26)</f>
        <v>0</v>
      </c>
      <c r="RTN41" s="42"/>
      <c r="RTO41" s="42" t="s">
        <v>498</v>
      </c>
      <c r="RTP41" s="92">
        <f>SUMIFS('3a-Budget Detail'!RTQ17:RTQ511,'3a-Budget Detail'!RTN17:RTN511,'List Data'!RTS18,'3a-Budget Detail'!RTM17:RTM511,'List Data'!RTO26)</f>
        <v>0</v>
      </c>
      <c r="RTR41" s="42"/>
      <c r="RTS41" s="42" t="s">
        <v>498</v>
      </c>
      <c r="RTT41" s="92">
        <f>SUMIFS('3a-Budget Detail'!RTU17:RTU511,'3a-Budget Detail'!RTR17:RTR511,'List Data'!RTW18,'3a-Budget Detail'!RTQ17:RTQ511,'List Data'!RTS26)</f>
        <v>0</v>
      </c>
      <c r="RTV41" s="42"/>
      <c r="RTW41" s="42" t="s">
        <v>498</v>
      </c>
      <c r="RTX41" s="92">
        <f>SUMIFS('3a-Budget Detail'!RTY17:RTY511,'3a-Budget Detail'!RTV17:RTV511,'List Data'!RUA18,'3a-Budget Detail'!RTU17:RTU511,'List Data'!RTW26)</f>
        <v>0</v>
      </c>
      <c r="RTZ41" s="42"/>
      <c r="RUA41" s="42" t="s">
        <v>498</v>
      </c>
      <c r="RUB41" s="92">
        <f>SUMIFS('3a-Budget Detail'!RUC17:RUC511,'3a-Budget Detail'!RTZ17:RTZ511,'List Data'!RUE18,'3a-Budget Detail'!RTY17:RTY511,'List Data'!RUA26)</f>
        <v>0</v>
      </c>
      <c r="RUD41" s="42"/>
      <c r="RUE41" s="42" t="s">
        <v>498</v>
      </c>
      <c r="RUF41" s="92">
        <f>SUMIFS('3a-Budget Detail'!RUG17:RUG511,'3a-Budget Detail'!RUD17:RUD511,'List Data'!RUI18,'3a-Budget Detail'!RUC17:RUC511,'List Data'!RUE26)</f>
        <v>0</v>
      </c>
      <c r="RUH41" s="42"/>
      <c r="RUI41" s="42" t="s">
        <v>498</v>
      </c>
      <c r="RUJ41" s="92">
        <f>SUMIFS('3a-Budget Detail'!RUK17:RUK511,'3a-Budget Detail'!RUH17:RUH511,'List Data'!RUM18,'3a-Budget Detail'!RUG17:RUG511,'List Data'!RUI26)</f>
        <v>0</v>
      </c>
      <c r="RUL41" s="42"/>
      <c r="RUM41" s="42" t="s">
        <v>498</v>
      </c>
      <c r="RUN41" s="92">
        <f>SUMIFS('3a-Budget Detail'!RUO17:RUO511,'3a-Budget Detail'!RUL17:RUL511,'List Data'!RUQ18,'3a-Budget Detail'!RUK17:RUK511,'List Data'!RUM26)</f>
        <v>0</v>
      </c>
      <c r="RUP41" s="42"/>
      <c r="RUQ41" s="42" t="s">
        <v>498</v>
      </c>
      <c r="RUR41" s="92">
        <f>SUMIFS('3a-Budget Detail'!RUS17:RUS511,'3a-Budget Detail'!RUP17:RUP511,'List Data'!RUU18,'3a-Budget Detail'!RUO17:RUO511,'List Data'!RUQ26)</f>
        <v>0</v>
      </c>
      <c r="RUT41" s="42"/>
      <c r="RUU41" s="42" t="s">
        <v>498</v>
      </c>
      <c r="RUV41" s="92">
        <f>SUMIFS('3a-Budget Detail'!RUW17:RUW511,'3a-Budget Detail'!RUT17:RUT511,'List Data'!RUY18,'3a-Budget Detail'!RUS17:RUS511,'List Data'!RUU26)</f>
        <v>0</v>
      </c>
      <c r="RUX41" s="42"/>
      <c r="RUY41" s="42" t="s">
        <v>498</v>
      </c>
      <c r="RUZ41" s="92">
        <f>SUMIFS('3a-Budget Detail'!RVA17:RVA511,'3a-Budget Detail'!RUX17:RUX511,'List Data'!RVC18,'3a-Budget Detail'!RUW17:RUW511,'List Data'!RUY26)</f>
        <v>0</v>
      </c>
      <c r="RVB41" s="42"/>
      <c r="RVC41" s="42" t="s">
        <v>498</v>
      </c>
      <c r="RVD41" s="92">
        <f>SUMIFS('3a-Budget Detail'!RVE17:RVE511,'3a-Budget Detail'!RVB17:RVB511,'List Data'!RVG18,'3a-Budget Detail'!RVA17:RVA511,'List Data'!RVC26)</f>
        <v>0</v>
      </c>
      <c r="RVF41" s="42"/>
      <c r="RVG41" s="42" t="s">
        <v>498</v>
      </c>
      <c r="RVH41" s="92">
        <f>SUMIFS('3a-Budget Detail'!RVI17:RVI511,'3a-Budget Detail'!RVF17:RVF511,'List Data'!RVK18,'3a-Budget Detail'!RVE17:RVE511,'List Data'!RVG26)</f>
        <v>0</v>
      </c>
      <c r="RVJ41" s="42"/>
      <c r="RVK41" s="42" t="s">
        <v>498</v>
      </c>
      <c r="RVL41" s="92">
        <f>SUMIFS('3a-Budget Detail'!RVM17:RVM511,'3a-Budget Detail'!RVJ17:RVJ511,'List Data'!RVO18,'3a-Budget Detail'!RVI17:RVI511,'List Data'!RVK26)</f>
        <v>0</v>
      </c>
      <c r="RVN41" s="42"/>
      <c r="RVO41" s="42" t="s">
        <v>498</v>
      </c>
      <c r="RVP41" s="92">
        <f>SUMIFS('3a-Budget Detail'!RVQ17:RVQ511,'3a-Budget Detail'!RVN17:RVN511,'List Data'!RVS18,'3a-Budget Detail'!RVM17:RVM511,'List Data'!RVO26)</f>
        <v>0</v>
      </c>
      <c r="RVR41" s="42"/>
      <c r="RVS41" s="42" t="s">
        <v>498</v>
      </c>
      <c r="RVT41" s="92">
        <f>SUMIFS('3a-Budget Detail'!RVU17:RVU511,'3a-Budget Detail'!RVR17:RVR511,'List Data'!RVW18,'3a-Budget Detail'!RVQ17:RVQ511,'List Data'!RVS26)</f>
        <v>0</v>
      </c>
      <c r="RVV41" s="42"/>
      <c r="RVW41" s="42" t="s">
        <v>498</v>
      </c>
      <c r="RVX41" s="92">
        <f>SUMIFS('3a-Budget Detail'!RVY17:RVY511,'3a-Budget Detail'!RVV17:RVV511,'List Data'!RWA18,'3a-Budget Detail'!RVU17:RVU511,'List Data'!RVW26)</f>
        <v>0</v>
      </c>
      <c r="RVZ41" s="42"/>
      <c r="RWA41" s="42" t="s">
        <v>498</v>
      </c>
      <c r="RWB41" s="92">
        <f>SUMIFS('3a-Budget Detail'!RWC17:RWC511,'3a-Budget Detail'!RVZ17:RVZ511,'List Data'!RWE18,'3a-Budget Detail'!RVY17:RVY511,'List Data'!RWA26)</f>
        <v>0</v>
      </c>
      <c r="RWD41" s="42"/>
      <c r="RWE41" s="42" t="s">
        <v>498</v>
      </c>
      <c r="RWF41" s="92">
        <f>SUMIFS('3a-Budget Detail'!RWG17:RWG511,'3a-Budget Detail'!RWD17:RWD511,'List Data'!RWI18,'3a-Budget Detail'!RWC17:RWC511,'List Data'!RWE26)</f>
        <v>0</v>
      </c>
      <c r="RWH41" s="42"/>
      <c r="RWI41" s="42" t="s">
        <v>498</v>
      </c>
      <c r="RWJ41" s="92">
        <f>SUMIFS('3a-Budget Detail'!RWK17:RWK511,'3a-Budget Detail'!RWH17:RWH511,'List Data'!RWM18,'3a-Budget Detail'!RWG17:RWG511,'List Data'!RWI26)</f>
        <v>0</v>
      </c>
      <c r="RWL41" s="42"/>
      <c r="RWM41" s="42" t="s">
        <v>498</v>
      </c>
      <c r="RWN41" s="92">
        <f>SUMIFS('3a-Budget Detail'!RWO17:RWO511,'3a-Budget Detail'!RWL17:RWL511,'List Data'!RWQ18,'3a-Budget Detail'!RWK17:RWK511,'List Data'!RWM26)</f>
        <v>0</v>
      </c>
      <c r="RWP41" s="42"/>
      <c r="RWQ41" s="42" t="s">
        <v>498</v>
      </c>
      <c r="RWR41" s="92">
        <f>SUMIFS('3a-Budget Detail'!RWS17:RWS511,'3a-Budget Detail'!RWP17:RWP511,'List Data'!RWU18,'3a-Budget Detail'!RWO17:RWO511,'List Data'!RWQ26)</f>
        <v>0</v>
      </c>
      <c r="RWT41" s="42"/>
      <c r="RWU41" s="42" t="s">
        <v>498</v>
      </c>
      <c r="RWV41" s="92">
        <f>SUMIFS('3a-Budget Detail'!RWW17:RWW511,'3a-Budget Detail'!RWT17:RWT511,'List Data'!RWY18,'3a-Budget Detail'!RWS17:RWS511,'List Data'!RWU26)</f>
        <v>0</v>
      </c>
      <c r="RWX41" s="42"/>
      <c r="RWY41" s="42" t="s">
        <v>498</v>
      </c>
      <c r="RWZ41" s="92">
        <f>SUMIFS('3a-Budget Detail'!RXA17:RXA511,'3a-Budget Detail'!RWX17:RWX511,'List Data'!RXC18,'3a-Budget Detail'!RWW17:RWW511,'List Data'!RWY26)</f>
        <v>0</v>
      </c>
      <c r="RXB41" s="42"/>
      <c r="RXC41" s="42" t="s">
        <v>498</v>
      </c>
      <c r="RXD41" s="92">
        <f>SUMIFS('3a-Budget Detail'!RXE17:RXE511,'3a-Budget Detail'!RXB17:RXB511,'List Data'!RXG18,'3a-Budget Detail'!RXA17:RXA511,'List Data'!RXC26)</f>
        <v>0</v>
      </c>
      <c r="RXF41" s="42"/>
      <c r="RXG41" s="42" t="s">
        <v>498</v>
      </c>
      <c r="RXH41" s="92">
        <f>SUMIFS('3a-Budget Detail'!RXI17:RXI511,'3a-Budget Detail'!RXF17:RXF511,'List Data'!RXK18,'3a-Budget Detail'!RXE17:RXE511,'List Data'!RXG26)</f>
        <v>0</v>
      </c>
      <c r="RXJ41" s="42"/>
      <c r="RXK41" s="42" t="s">
        <v>498</v>
      </c>
      <c r="RXL41" s="92">
        <f>SUMIFS('3a-Budget Detail'!RXM17:RXM511,'3a-Budget Detail'!RXJ17:RXJ511,'List Data'!RXO18,'3a-Budget Detail'!RXI17:RXI511,'List Data'!RXK26)</f>
        <v>0</v>
      </c>
      <c r="RXN41" s="42"/>
      <c r="RXO41" s="42" t="s">
        <v>498</v>
      </c>
      <c r="RXP41" s="92">
        <f>SUMIFS('3a-Budget Detail'!RXQ17:RXQ511,'3a-Budget Detail'!RXN17:RXN511,'List Data'!RXS18,'3a-Budget Detail'!RXM17:RXM511,'List Data'!RXO26)</f>
        <v>0</v>
      </c>
      <c r="RXR41" s="42"/>
      <c r="RXS41" s="42" t="s">
        <v>498</v>
      </c>
      <c r="RXT41" s="92">
        <f>SUMIFS('3a-Budget Detail'!RXU17:RXU511,'3a-Budget Detail'!RXR17:RXR511,'List Data'!RXW18,'3a-Budget Detail'!RXQ17:RXQ511,'List Data'!RXS26)</f>
        <v>0</v>
      </c>
      <c r="RXV41" s="42"/>
      <c r="RXW41" s="42" t="s">
        <v>498</v>
      </c>
      <c r="RXX41" s="92">
        <f>SUMIFS('3a-Budget Detail'!RXY17:RXY511,'3a-Budget Detail'!RXV17:RXV511,'List Data'!RYA18,'3a-Budget Detail'!RXU17:RXU511,'List Data'!RXW26)</f>
        <v>0</v>
      </c>
      <c r="RXZ41" s="42"/>
      <c r="RYA41" s="42" t="s">
        <v>498</v>
      </c>
      <c r="RYB41" s="92">
        <f>SUMIFS('3a-Budget Detail'!RYC17:RYC511,'3a-Budget Detail'!RXZ17:RXZ511,'List Data'!RYE18,'3a-Budget Detail'!RXY17:RXY511,'List Data'!RYA26)</f>
        <v>0</v>
      </c>
      <c r="RYD41" s="42"/>
      <c r="RYE41" s="42" t="s">
        <v>498</v>
      </c>
      <c r="RYF41" s="92">
        <f>SUMIFS('3a-Budget Detail'!RYG17:RYG511,'3a-Budget Detail'!RYD17:RYD511,'List Data'!RYI18,'3a-Budget Detail'!RYC17:RYC511,'List Data'!RYE26)</f>
        <v>0</v>
      </c>
      <c r="RYH41" s="42"/>
      <c r="RYI41" s="42" t="s">
        <v>498</v>
      </c>
      <c r="RYJ41" s="92">
        <f>SUMIFS('3a-Budget Detail'!RYK17:RYK511,'3a-Budget Detail'!RYH17:RYH511,'List Data'!RYM18,'3a-Budget Detail'!RYG17:RYG511,'List Data'!RYI26)</f>
        <v>0</v>
      </c>
      <c r="RYL41" s="42"/>
      <c r="RYM41" s="42" t="s">
        <v>498</v>
      </c>
      <c r="RYN41" s="92">
        <f>SUMIFS('3a-Budget Detail'!RYO17:RYO511,'3a-Budget Detail'!RYL17:RYL511,'List Data'!RYQ18,'3a-Budget Detail'!RYK17:RYK511,'List Data'!RYM26)</f>
        <v>0</v>
      </c>
      <c r="RYP41" s="42"/>
      <c r="RYQ41" s="42" t="s">
        <v>498</v>
      </c>
      <c r="RYR41" s="92">
        <f>SUMIFS('3a-Budget Detail'!RYS17:RYS511,'3a-Budget Detail'!RYP17:RYP511,'List Data'!RYU18,'3a-Budget Detail'!RYO17:RYO511,'List Data'!RYQ26)</f>
        <v>0</v>
      </c>
      <c r="RYT41" s="42"/>
      <c r="RYU41" s="42" t="s">
        <v>498</v>
      </c>
      <c r="RYV41" s="92">
        <f>SUMIFS('3a-Budget Detail'!RYW17:RYW511,'3a-Budget Detail'!RYT17:RYT511,'List Data'!RYY18,'3a-Budget Detail'!RYS17:RYS511,'List Data'!RYU26)</f>
        <v>0</v>
      </c>
      <c r="RYX41" s="42"/>
      <c r="RYY41" s="42" t="s">
        <v>498</v>
      </c>
      <c r="RYZ41" s="92">
        <f>SUMIFS('3a-Budget Detail'!RZA17:RZA511,'3a-Budget Detail'!RYX17:RYX511,'List Data'!RZC18,'3a-Budget Detail'!RYW17:RYW511,'List Data'!RYY26)</f>
        <v>0</v>
      </c>
      <c r="RZB41" s="42"/>
      <c r="RZC41" s="42" t="s">
        <v>498</v>
      </c>
      <c r="RZD41" s="92">
        <f>SUMIFS('3a-Budget Detail'!RZE17:RZE511,'3a-Budget Detail'!RZB17:RZB511,'List Data'!RZG18,'3a-Budget Detail'!RZA17:RZA511,'List Data'!RZC26)</f>
        <v>0</v>
      </c>
      <c r="RZF41" s="42"/>
      <c r="RZG41" s="42" t="s">
        <v>498</v>
      </c>
      <c r="RZH41" s="92">
        <f>SUMIFS('3a-Budget Detail'!RZI17:RZI511,'3a-Budget Detail'!RZF17:RZF511,'List Data'!RZK18,'3a-Budget Detail'!RZE17:RZE511,'List Data'!RZG26)</f>
        <v>0</v>
      </c>
      <c r="RZJ41" s="42"/>
      <c r="RZK41" s="42" t="s">
        <v>498</v>
      </c>
      <c r="RZL41" s="92">
        <f>SUMIFS('3a-Budget Detail'!RZM17:RZM511,'3a-Budget Detail'!RZJ17:RZJ511,'List Data'!RZO18,'3a-Budget Detail'!RZI17:RZI511,'List Data'!RZK26)</f>
        <v>0</v>
      </c>
      <c r="RZN41" s="42"/>
      <c r="RZO41" s="42" t="s">
        <v>498</v>
      </c>
      <c r="RZP41" s="92">
        <f>SUMIFS('3a-Budget Detail'!RZQ17:RZQ511,'3a-Budget Detail'!RZN17:RZN511,'List Data'!RZS18,'3a-Budget Detail'!RZM17:RZM511,'List Data'!RZO26)</f>
        <v>0</v>
      </c>
      <c r="RZR41" s="42"/>
      <c r="RZS41" s="42" t="s">
        <v>498</v>
      </c>
      <c r="RZT41" s="92">
        <f>SUMIFS('3a-Budget Detail'!RZU17:RZU511,'3a-Budget Detail'!RZR17:RZR511,'List Data'!RZW18,'3a-Budget Detail'!RZQ17:RZQ511,'List Data'!RZS26)</f>
        <v>0</v>
      </c>
      <c r="RZV41" s="42"/>
      <c r="RZW41" s="42" t="s">
        <v>498</v>
      </c>
      <c r="RZX41" s="92">
        <f>SUMIFS('3a-Budget Detail'!RZY17:RZY511,'3a-Budget Detail'!RZV17:RZV511,'List Data'!SAA18,'3a-Budget Detail'!RZU17:RZU511,'List Data'!RZW26)</f>
        <v>0</v>
      </c>
      <c r="RZZ41" s="42"/>
      <c r="SAA41" s="42" t="s">
        <v>498</v>
      </c>
      <c r="SAB41" s="92">
        <f>SUMIFS('3a-Budget Detail'!SAC17:SAC511,'3a-Budget Detail'!RZZ17:RZZ511,'List Data'!SAE18,'3a-Budget Detail'!RZY17:RZY511,'List Data'!SAA26)</f>
        <v>0</v>
      </c>
      <c r="SAD41" s="42"/>
      <c r="SAE41" s="42" t="s">
        <v>498</v>
      </c>
      <c r="SAF41" s="92">
        <f>SUMIFS('3a-Budget Detail'!SAG17:SAG511,'3a-Budget Detail'!SAD17:SAD511,'List Data'!SAI18,'3a-Budget Detail'!SAC17:SAC511,'List Data'!SAE26)</f>
        <v>0</v>
      </c>
      <c r="SAH41" s="42"/>
      <c r="SAI41" s="42" t="s">
        <v>498</v>
      </c>
      <c r="SAJ41" s="92">
        <f>SUMIFS('3a-Budget Detail'!SAK17:SAK511,'3a-Budget Detail'!SAH17:SAH511,'List Data'!SAM18,'3a-Budget Detail'!SAG17:SAG511,'List Data'!SAI26)</f>
        <v>0</v>
      </c>
      <c r="SAL41" s="42"/>
      <c r="SAM41" s="42" t="s">
        <v>498</v>
      </c>
      <c r="SAN41" s="92">
        <f>SUMIFS('3a-Budget Detail'!SAO17:SAO511,'3a-Budget Detail'!SAL17:SAL511,'List Data'!SAQ18,'3a-Budget Detail'!SAK17:SAK511,'List Data'!SAM26)</f>
        <v>0</v>
      </c>
      <c r="SAP41" s="42"/>
      <c r="SAQ41" s="42" t="s">
        <v>498</v>
      </c>
      <c r="SAR41" s="92">
        <f>SUMIFS('3a-Budget Detail'!SAS17:SAS511,'3a-Budget Detail'!SAP17:SAP511,'List Data'!SAU18,'3a-Budget Detail'!SAO17:SAO511,'List Data'!SAQ26)</f>
        <v>0</v>
      </c>
      <c r="SAT41" s="42"/>
      <c r="SAU41" s="42" t="s">
        <v>498</v>
      </c>
      <c r="SAV41" s="92">
        <f>SUMIFS('3a-Budget Detail'!SAW17:SAW511,'3a-Budget Detail'!SAT17:SAT511,'List Data'!SAY18,'3a-Budget Detail'!SAS17:SAS511,'List Data'!SAU26)</f>
        <v>0</v>
      </c>
      <c r="SAX41" s="42"/>
      <c r="SAY41" s="42" t="s">
        <v>498</v>
      </c>
      <c r="SAZ41" s="92">
        <f>SUMIFS('3a-Budget Detail'!SBA17:SBA511,'3a-Budget Detail'!SAX17:SAX511,'List Data'!SBC18,'3a-Budget Detail'!SAW17:SAW511,'List Data'!SAY26)</f>
        <v>0</v>
      </c>
      <c r="SBB41" s="42"/>
      <c r="SBC41" s="42" t="s">
        <v>498</v>
      </c>
      <c r="SBD41" s="92">
        <f>SUMIFS('3a-Budget Detail'!SBE17:SBE511,'3a-Budget Detail'!SBB17:SBB511,'List Data'!SBG18,'3a-Budget Detail'!SBA17:SBA511,'List Data'!SBC26)</f>
        <v>0</v>
      </c>
      <c r="SBF41" s="42"/>
      <c r="SBG41" s="42" t="s">
        <v>498</v>
      </c>
      <c r="SBH41" s="92">
        <f>SUMIFS('3a-Budget Detail'!SBI17:SBI511,'3a-Budget Detail'!SBF17:SBF511,'List Data'!SBK18,'3a-Budget Detail'!SBE17:SBE511,'List Data'!SBG26)</f>
        <v>0</v>
      </c>
      <c r="SBJ41" s="42"/>
      <c r="SBK41" s="42" t="s">
        <v>498</v>
      </c>
      <c r="SBL41" s="92">
        <f>SUMIFS('3a-Budget Detail'!SBM17:SBM511,'3a-Budget Detail'!SBJ17:SBJ511,'List Data'!SBO18,'3a-Budget Detail'!SBI17:SBI511,'List Data'!SBK26)</f>
        <v>0</v>
      </c>
      <c r="SBN41" s="42"/>
      <c r="SBO41" s="42" t="s">
        <v>498</v>
      </c>
      <c r="SBP41" s="92">
        <f>SUMIFS('3a-Budget Detail'!SBQ17:SBQ511,'3a-Budget Detail'!SBN17:SBN511,'List Data'!SBS18,'3a-Budget Detail'!SBM17:SBM511,'List Data'!SBO26)</f>
        <v>0</v>
      </c>
      <c r="SBR41" s="42"/>
      <c r="SBS41" s="42" t="s">
        <v>498</v>
      </c>
      <c r="SBT41" s="92">
        <f>SUMIFS('3a-Budget Detail'!SBU17:SBU511,'3a-Budget Detail'!SBR17:SBR511,'List Data'!SBW18,'3a-Budget Detail'!SBQ17:SBQ511,'List Data'!SBS26)</f>
        <v>0</v>
      </c>
      <c r="SBV41" s="42"/>
      <c r="SBW41" s="42" t="s">
        <v>498</v>
      </c>
      <c r="SBX41" s="92">
        <f>SUMIFS('3a-Budget Detail'!SBY17:SBY511,'3a-Budget Detail'!SBV17:SBV511,'List Data'!SCA18,'3a-Budget Detail'!SBU17:SBU511,'List Data'!SBW26)</f>
        <v>0</v>
      </c>
      <c r="SBZ41" s="42"/>
      <c r="SCA41" s="42" t="s">
        <v>498</v>
      </c>
      <c r="SCB41" s="92">
        <f>SUMIFS('3a-Budget Detail'!SCC17:SCC511,'3a-Budget Detail'!SBZ17:SBZ511,'List Data'!SCE18,'3a-Budget Detail'!SBY17:SBY511,'List Data'!SCA26)</f>
        <v>0</v>
      </c>
      <c r="SCD41" s="42"/>
      <c r="SCE41" s="42" t="s">
        <v>498</v>
      </c>
      <c r="SCF41" s="92">
        <f>SUMIFS('3a-Budget Detail'!SCG17:SCG511,'3a-Budget Detail'!SCD17:SCD511,'List Data'!SCI18,'3a-Budget Detail'!SCC17:SCC511,'List Data'!SCE26)</f>
        <v>0</v>
      </c>
      <c r="SCH41" s="42"/>
      <c r="SCI41" s="42" t="s">
        <v>498</v>
      </c>
      <c r="SCJ41" s="92">
        <f>SUMIFS('3a-Budget Detail'!SCK17:SCK511,'3a-Budget Detail'!SCH17:SCH511,'List Data'!SCM18,'3a-Budget Detail'!SCG17:SCG511,'List Data'!SCI26)</f>
        <v>0</v>
      </c>
      <c r="SCL41" s="42"/>
      <c r="SCM41" s="42" t="s">
        <v>498</v>
      </c>
      <c r="SCN41" s="92">
        <f>SUMIFS('3a-Budget Detail'!SCO17:SCO511,'3a-Budget Detail'!SCL17:SCL511,'List Data'!SCQ18,'3a-Budget Detail'!SCK17:SCK511,'List Data'!SCM26)</f>
        <v>0</v>
      </c>
      <c r="SCP41" s="42"/>
      <c r="SCQ41" s="42" t="s">
        <v>498</v>
      </c>
      <c r="SCR41" s="92">
        <f>SUMIFS('3a-Budget Detail'!SCS17:SCS511,'3a-Budget Detail'!SCP17:SCP511,'List Data'!SCU18,'3a-Budget Detail'!SCO17:SCO511,'List Data'!SCQ26)</f>
        <v>0</v>
      </c>
      <c r="SCT41" s="42"/>
      <c r="SCU41" s="42" t="s">
        <v>498</v>
      </c>
      <c r="SCV41" s="92">
        <f>SUMIFS('3a-Budget Detail'!SCW17:SCW511,'3a-Budget Detail'!SCT17:SCT511,'List Data'!SCY18,'3a-Budget Detail'!SCS17:SCS511,'List Data'!SCU26)</f>
        <v>0</v>
      </c>
      <c r="SCX41" s="42"/>
      <c r="SCY41" s="42" t="s">
        <v>498</v>
      </c>
      <c r="SCZ41" s="92">
        <f>SUMIFS('3a-Budget Detail'!SDA17:SDA511,'3a-Budget Detail'!SCX17:SCX511,'List Data'!SDC18,'3a-Budget Detail'!SCW17:SCW511,'List Data'!SCY26)</f>
        <v>0</v>
      </c>
      <c r="SDB41" s="42"/>
      <c r="SDC41" s="42" t="s">
        <v>498</v>
      </c>
      <c r="SDD41" s="92">
        <f>SUMIFS('3a-Budget Detail'!SDE17:SDE511,'3a-Budget Detail'!SDB17:SDB511,'List Data'!SDG18,'3a-Budget Detail'!SDA17:SDA511,'List Data'!SDC26)</f>
        <v>0</v>
      </c>
      <c r="SDF41" s="42"/>
      <c r="SDG41" s="42" t="s">
        <v>498</v>
      </c>
      <c r="SDH41" s="92">
        <f>SUMIFS('3a-Budget Detail'!SDI17:SDI511,'3a-Budget Detail'!SDF17:SDF511,'List Data'!SDK18,'3a-Budget Detail'!SDE17:SDE511,'List Data'!SDG26)</f>
        <v>0</v>
      </c>
      <c r="SDJ41" s="42"/>
      <c r="SDK41" s="42" t="s">
        <v>498</v>
      </c>
      <c r="SDL41" s="92">
        <f>SUMIFS('3a-Budget Detail'!SDM17:SDM511,'3a-Budget Detail'!SDJ17:SDJ511,'List Data'!SDO18,'3a-Budget Detail'!SDI17:SDI511,'List Data'!SDK26)</f>
        <v>0</v>
      </c>
      <c r="SDN41" s="42"/>
      <c r="SDO41" s="42" t="s">
        <v>498</v>
      </c>
      <c r="SDP41" s="92">
        <f>SUMIFS('3a-Budget Detail'!SDQ17:SDQ511,'3a-Budget Detail'!SDN17:SDN511,'List Data'!SDS18,'3a-Budget Detail'!SDM17:SDM511,'List Data'!SDO26)</f>
        <v>0</v>
      </c>
      <c r="SDR41" s="42"/>
      <c r="SDS41" s="42" t="s">
        <v>498</v>
      </c>
      <c r="SDT41" s="92">
        <f>SUMIFS('3a-Budget Detail'!SDU17:SDU511,'3a-Budget Detail'!SDR17:SDR511,'List Data'!SDW18,'3a-Budget Detail'!SDQ17:SDQ511,'List Data'!SDS26)</f>
        <v>0</v>
      </c>
      <c r="SDV41" s="42"/>
      <c r="SDW41" s="42" t="s">
        <v>498</v>
      </c>
      <c r="SDX41" s="92">
        <f>SUMIFS('3a-Budget Detail'!SDY17:SDY511,'3a-Budget Detail'!SDV17:SDV511,'List Data'!SEA18,'3a-Budget Detail'!SDU17:SDU511,'List Data'!SDW26)</f>
        <v>0</v>
      </c>
      <c r="SDZ41" s="42"/>
      <c r="SEA41" s="42" t="s">
        <v>498</v>
      </c>
      <c r="SEB41" s="92">
        <f>SUMIFS('3a-Budget Detail'!SEC17:SEC511,'3a-Budget Detail'!SDZ17:SDZ511,'List Data'!SEE18,'3a-Budget Detail'!SDY17:SDY511,'List Data'!SEA26)</f>
        <v>0</v>
      </c>
      <c r="SED41" s="42"/>
      <c r="SEE41" s="42" t="s">
        <v>498</v>
      </c>
      <c r="SEF41" s="92">
        <f>SUMIFS('3a-Budget Detail'!SEG17:SEG511,'3a-Budget Detail'!SED17:SED511,'List Data'!SEI18,'3a-Budget Detail'!SEC17:SEC511,'List Data'!SEE26)</f>
        <v>0</v>
      </c>
      <c r="SEH41" s="42"/>
      <c r="SEI41" s="42" t="s">
        <v>498</v>
      </c>
      <c r="SEJ41" s="92">
        <f>SUMIFS('3a-Budget Detail'!SEK17:SEK511,'3a-Budget Detail'!SEH17:SEH511,'List Data'!SEM18,'3a-Budget Detail'!SEG17:SEG511,'List Data'!SEI26)</f>
        <v>0</v>
      </c>
      <c r="SEL41" s="42"/>
      <c r="SEM41" s="42" t="s">
        <v>498</v>
      </c>
      <c r="SEN41" s="92">
        <f>SUMIFS('3a-Budget Detail'!SEO17:SEO511,'3a-Budget Detail'!SEL17:SEL511,'List Data'!SEQ18,'3a-Budget Detail'!SEK17:SEK511,'List Data'!SEM26)</f>
        <v>0</v>
      </c>
      <c r="SEP41" s="42"/>
      <c r="SEQ41" s="42" t="s">
        <v>498</v>
      </c>
      <c r="SER41" s="92">
        <f>SUMIFS('3a-Budget Detail'!SES17:SES511,'3a-Budget Detail'!SEP17:SEP511,'List Data'!SEU18,'3a-Budget Detail'!SEO17:SEO511,'List Data'!SEQ26)</f>
        <v>0</v>
      </c>
      <c r="SET41" s="42"/>
      <c r="SEU41" s="42" t="s">
        <v>498</v>
      </c>
      <c r="SEV41" s="92">
        <f>SUMIFS('3a-Budget Detail'!SEW17:SEW511,'3a-Budget Detail'!SET17:SET511,'List Data'!SEY18,'3a-Budget Detail'!SES17:SES511,'List Data'!SEU26)</f>
        <v>0</v>
      </c>
      <c r="SEX41" s="42"/>
      <c r="SEY41" s="42" t="s">
        <v>498</v>
      </c>
      <c r="SEZ41" s="92">
        <f>SUMIFS('3a-Budget Detail'!SFA17:SFA511,'3a-Budget Detail'!SEX17:SEX511,'List Data'!SFC18,'3a-Budget Detail'!SEW17:SEW511,'List Data'!SEY26)</f>
        <v>0</v>
      </c>
      <c r="SFB41" s="42"/>
      <c r="SFC41" s="42" t="s">
        <v>498</v>
      </c>
      <c r="SFD41" s="92">
        <f>SUMIFS('3a-Budget Detail'!SFE17:SFE511,'3a-Budget Detail'!SFB17:SFB511,'List Data'!SFG18,'3a-Budget Detail'!SFA17:SFA511,'List Data'!SFC26)</f>
        <v>0</v>
      </c>
      <c r="SFF41" s="42"/>
      <c r="SFG41" s="42" t="s">
        <v>498</v>
      </c>
      <c r="SFH41" s="92">
        <f>SUMIFS('3a-Budget Detail'!SFI17:SFI511,'3a-Budget Detail'!SFF17:SFF511,'List Data'!SFK18,'3a-Budget Detail'!SFE17:SFE511,'List Data'!SFG26)</f>
        <v>0</v>
      </c>
      <c r="SFJ41" s="42"/>
      <c r="SFK41" s="42" t="s">
        <v>498</v>
      </c>
      <c r="SFL41" s="92">
        <f>SUMIFS('3a-Budget Detail'!SFM17:SFM511,'3a-Budget Detail'!SFJ17:SFJ511,'List Data'!SFO18,'3a-Budget Detail'!SFI17:SFI511,'List Data'!SFK26)</f>
        <v>0</v>
      </c>
      <c r="SFN41" s="42"/>
      <c r="SFO41" s="42" t="s">
        <v>498</v>
      </c>
      <c r="SFP41" s="92">
        <f>SUMIFS('3a-Budget Detail'!SFQ17:SFQ511,'3a-Budget Detail'!SFN17:SFN511,'List Data'!SFS18,'3a-Budget Detail'!SFM17:SFM511,'List Data'!SFO26)</f>
        <v>0</v>
      </c>
      <c r="SFR41" s="42"/>
      <c r="SFS41" s="42" t="s">
        <v>498</v>
      </c>
      <c r="SFT41" s="92">
        <f>SUMIFS('3a-Budget Detail'!SFU17:SFU511,'3a-Budget Detail'!SFR17:SFR511,'List Data'!SFW18,'3a-Budget Detail'!SFQ17:SFQ511,'List Data'!SFS26)</f>
        <v>0</v>
      </c>
      <c r="SFV41" s="42"/>
      <c r="SFW41" s="42" t="s">
        <v>498</v>
      </c>
      <c r="SFX41" s="92">
        <f>SUMIFS('3a-Budget Detail'!SFY17:SFY511,'3a-Budget Detail'!SFV17:SFV511,'List Data'!SGA18,'3a-Budget Detail'!SFU17:SFU511,'List Data'!SFW26)</f>
        <v>0</v>
      </c>
      <c r="SFZ41" s="42"/>
      <c r="SGA41" s="42" t="s">
        <v>498</v>
      </c>
      <c r="SGB41" s="92">
        <f>SUMIFS('3a-Budget Detail'!SGC17:SGC511,'3a-Budget Detail'!SFZ17:SFZ511,'List Data'!SGE18,'3a-Budget Detail'!SFY17:SFY511,'List Data'!SGA26)</f>
        <v>0</v>
      </c>
      <c r="SGD41" s="42"/>
      <c r="SGE41" s="42" t="s">
        <v>498</v>
      </c>
      <c r="SGF41" s="92">
        <f>SUMIFS('3a-Budget Detail'!SGG17:SGG511,'3a-Budget Detail'!SGD17:SGD511,'List Data'!SGI18,'3a-Budget Detail'!SGC17:SGC511,'List Data'!SGE26)</f>
        <v>0</v>
      </c>
      <c r="SGH41" s="42"/>
      <c r="SGI41" s="42" t="s">
        <v>498</v>
      </c>
      <c r="SGJ41" s="92">
        <f>SUMIFS('3a-Budget Detail'!SGK17:SGK511,'3a-Budget Detail'!SGH17:SGH511,'List Data'!SGM18,'3a-Budget Detail'!SGG17:SGG511,'List Data'!SGI26)</f>
        <v>0</v>
      </c>
      <c r="SGL41" s="42"/>
      <c r="SGM41" s="42" t="s">
        <v>498</v>
      </c>
      <c r="SGN41" s="92">
        <f>SUMIFS('3a-Budget Detail'!SGO17:SGO511,'3a-Budget Detail'!SGL17:SGL511,'List Data'!SGQ18,'3a-Budget Detail'!SGK17:SGK511,'List Data'!SGM26)</f>
        <v>0</v>
      </c>
      <c r="SGP41" s="42"/>
      <c r="SGQ41" s="42" t="s">
        <v>498</v>
      </c>
      <c r="SGR41" s="92">
        <f>SUMIFS('3a-Budget Detail'!SGS17:SGS511,'3a-Budget Detail'!SGP17:SGP511,'List Data'!SGU18,'3a-Budget Detail'!SGO17:SGO511,'List Data'!SGQ26)</f>
        <v>0</v>
      </c>
      <c r="SGT41" s="42"/>
      <c r="SGU41" s="42" t="s">
        <v>498</v>
      </c>
      <c r="SGV41" s="92">
        <f>SUMIFS('3a-Budget Detail'!SGW17:SGW511,'3a-Budget Detail'!SGT17:SGT511,'List Data'!SGY18,'3a-Budget Detail'!SGS17:SGS511,'List Data'!SGU26)</f>
        <v>0</v>
      </c>
      <c r="SGX41" s="42"/>
      <c r="SGY41" s="42" t="s">
        <v>498</v>
      </c>
      <c r="SGZ41" s="92">
        <f>SUMIFS('3a-Budget Detail'!SHA17:SHA511,'3a-Budget Detail'!SGX17:SGX511,'List Data'!SHC18,'3a-Budget Detail'!SGW17:SGW511,'List Data'!SGY26)</f>
        <v>0</v>
      </c>
      <c r="SHB41" s="42"/>
      <c r="SHC41" s="42" t="s">
        <v>498</v>
      </c>
      <c r="SHD41" s="92">
        <f>SUMIFS('3a-Budget Detail'!SHE17:SHE511,'3a-Budget Detail'!SHB17:SHB511,'List Data'!SHG18,'3a-Budget Detail'!SHA17:SHA511,'List Data'!SHC26)</f>
        <v>0</v>
      </c>
      <c r="SHF41" s="42"/>
      <c r="SHG41" s="42" t="s">
        <v>498</v>
      </c>
      <c r="SHH41" s="92">
        <f>SUMIFS('3a-Budget Detail'!SHI17:SHI511,'3a-Budget Detail'!SHF17:SHF511,'List Data'!SHK18,'3a-Budget Detail'!SHE17:SHE511,'List Data'!SHG26)</f>
        <v>0</v>
      </c>
      <c r="SHJ41" s="42"/>
      <c r="SHK41" s="42" t="s">
        <v>498</v>
      </c>
      <c r="SHL41" s="92">
        <f>SUMIFS('3a-Budget Detail'!SHM17:SHM511,'3a-Budget Detail'!SHJ17:SHJ511,'List Data'!SHO18,'3a-Budget Detail'!SHI17:SHI511,'List Data'!SHK26)</f>
        <v>0</v>
      </c>
      <c r="SHN41" s="42"/>
      <c r="SHO41" s="42" t="s">
        <v>498</v>
      </c>
      <c r="SHP41" s="92">
        <f>SUMIFS('3a-Budget Detail'!SHQ17:SHQ511,'3a-Budget Detail'!SHN17:SHN511,'List Data'!SHS18,'3a-Budget Detail'!SHM17:SHM511,'List Data'!SHO26)</f>
        <v>0</v>
      </c>
      <c r="SHR41" s="42"/>
      <c r="SHS41" s="42" t="s">
        <v>498</v>
      </c>
      <c r="SHT41" s="92">
        <f>SUMIFS('3a-Budget Detail'!SHU17:SHU511,'3a-Budget Detail'!SHR17:SHR511,'List Data'!SHW18,'3a-Budget Detail'!SHQ17:SHQ511,'List Data'!SHS26)</f>
        <v>0</v>
      </c>
      <c r="SHV41" s="42"/>
      <c r="SHW41" s="42" t="s">
        <v>498</v>
      </c>
      <c r="SHX41" s="92">
        <f>SUMIFS('3a-Budget Detail'!SHY17:SHY511,'3a-Budget Detail'!SHV17:SHV511,'List Data'!SIA18,'3a-Budget Detail'!SHU17:SHU511,'List Data'!SHW26)</f>
        <v>0</v>
      </c>
      <c r="SHZ41" s="42"/>
      <c r="SIA41" s="42" t="s">
        <v>498</v>
      </c>
      <c r="SIB41" s="92">
        <f>SUMIFS('3a-Budget Detail'!SIC17:SIC511,'3a-Budget Detail'!SHZ17:SHZ511,'List Data'!SIE18,'3a-Budget Detail'!SHY17:SHY511,'List Data'!SIA26)</f>
        <v>0</v>
      </c>
      <c r="SID41" s="42"/>
      <c r="SIE41" s="42" t="s">
        <v>498</v>
      </c>
      <c r="SIF41" s="92">
        <f>SUMIFS('3a-Budget Detail'!SIG17:SIG511,'3a-Budget Detail'!SID17:SID511,'List Data'!SII18,'3a-Budget Detail'!SIC17:SIC511,'List Data'!SIE26)</f>
        <v>0</v>
      </c>
      <c r="SIH41" s="42"/>
      <c r="SII41" s="42" t="s">
        <v>498</v>
      </c>
      <c r="SIJ41" s="92">
        <f>SUMIFS('3a-Budget Detail'!SIK17:SIK511,'3a-Budget Detail'!SIH17:SIH511,'List Data'!SIM18,'3a-Budget Detail'!SIG17:SIG511,'List Data'!SII26)</f>
        <v>0</v>
      </c>
      <c r="SIL41" s="42"/>
      <c r="SIM41" s="42" t="s">
        <v>498</v>
      </c>
      <c r="SIN41" s="92">
        <f>SUMIFS('3a-Budget Detail'!SIO17:SIO511,'3a-Budget Detail'!SIL17:SIL511,'List Data'!SIQ18,'3a-Budget Detail'!SIK17:SIK511,'List Data'!SIM26)</f>
        <v>0</v>
      </c>
      <c r="SIP41" s="42"/>
      <c r="SIQ41" s="42" t="s">
        <v>498</v>
      </c>
      <c r="SIR41" s="92">
        <f>SUMIFS('3a-Budget Detail'!SIS17:SIS511,'3a-Budget Detail'!SIP17:SIP511,'List Data'!SIU18,'3a-Budget Detail'!SIO17:SIO511,'List Data'!SIQ26)</f>
        <v>0</v>
      </c>
      <c r="SIT41" s="42"/>
      <c r="SIU41" s="42" t="s">
        <v>498</v>
      </c>
      <c r="SIV41" s="92">
        <f>SUMIFS('3a-Budget Detail'!SIW17:SIW511,'3a-Budget Detail'!SIT17:SIT511,'List Data'!SIY18,'3a-Budget Detail'!SIS17:SIS511,'List Data'!SIU26)</f>
        <v>0</v>
      </c>
      <c r="SIX41" s="42"/>
      <c r="SIY41" s="42" t="s">
        <v>498</v>
      </c>
      <c r="SIZ41" s="92">
        <f>SUMIFS('3a-Budget Detail'!SJA17:SJA511,'3a-Budget Detail'!SIX17:SIX511,'List Data'!SJC18,'3a-Budget Detail'!SIW17:SIW511,'List Data'!SIY26)</f>
        <v>0</v>
      </c>
      <c r="SJB41" s="42"/>
      <c r="SJC41" s="42" t="s">
        <v>498</v>
      </c>
      <c r="SJD41" s="92">
        <f>SUMIFS('3a-Budget Detail'!SJE17:SJE511,'3a-Budget Detail'!SJB17:SJB511,'List Data'!SJG18,'3a-Budget Detail'!SJA17:SJA511,'List Data'!SJC26)</f>
        <v>0</v>
      </c>
      <c r="SJF41" s="42"/>
      <c r="SJG41" s="42" t="s">
        <v>498</v>
      </c>
      <c r="SJH41" s="92">
        <f>SUMIFS('3a-Budget Detail'!SJI17:SJI511,'3a-Budget Detail'!SJF17:SJF511,'List Data'!SJK18,'3a-Budget Detail'!SJE17:SJE511,'List Data'!SJG26)</f>
        <v>0</v>
      </c>
      <c r="SJJ41" s="42"/>
      <c r="SJK41" s="42" t="s">
        <v>498</v>
      </c>
      <c r="SJL41" s="92">
        <f>SUMIFS('3a-Budget Detail'!SJM17:SJM511,'3a-Budget Detail'!SJJ17:SJJ511,'List Data'!SJO18,'3a-Budget Detail'!SJI17:SJI511,'List Data'!SJK26)</f>
        <v>0</v>
      </c>
      <c r="SJN41" s="42"/>
      <c r="SJO41" s="42" t="s">
        <v>498</v>
      </c>
      <c r="SJP41" s="92">
        <f>SUMIFS('3a-Budget Detail'!SJQ17:SJQ511,'3a-Budget Detail'!SJN17:SJN511,'List Data'!SJS18,'3a-Budget Detail'!SJM17:SJM511,'List Data'!SJO26)</f>
        <v>0</v>
      </c>
      <c r="SJR41" s="42"/>
      <c r="SJS41" s="42" t="s">
        <v>498</v>
      </c>
      <c r="SJT41" s="92">
        <f>SUMIFS('3a-Budget Detail'!SJU17:SJU511,'3a-Budget Detail'!SJR17:SJR511,'List Data'!SJW18,'3a-Budget Detail'!SJQ17:SJQ511,'List Data'!SJS26)</f>
        <v>0</v>
      </c>
      <c r="SJV41" s="42"/>
      <c r="SJW41" s="42" t="s">
        <v>498</v>
      </c>
      <c r="SJX41" s="92">
        <f>SUMIFS('3a-Budget Detail'!SJY17:SJY511,'3a-Budget Detail'!SJV17:SJV511,'List Data'!SKA18,'3a-Budget Detail'!SJU17:SJU511,'List Data'!SJW26)</f>
        <v>0</v>
      </c>
      <c r="SJZ41" s="42"/>
      <c r="SKA41" s="42" t="s">
        <v>498</v>
      </c>
      <c r="SKB41" s="92">
        <f>SUMIFS('3a-Budget Detail'!SKC17:SKC511,'3a-Budget Detail'!SJZ17:SJZ511,'List Data'!SKE18,'3a-Budget Detail'!SJY17:SJY511,'List Data'!SKA26)</f>
        <v>0</v>
      </c>
      <c r="SKD41" s="42"/>
      <c r="SKE41" s="42" t="s">
        <v>498</v>
      </c>
      <c r="SKF41" s="92">
        <f>SUMIFS('3a-Budget Detail'!SKG17:SKG511,'3a-Budget Detail'!SKD17:SKD511,'List Data'!SKI18,'3a-Budget Detail'!SKC17:SKC511,'List Data'!SKE26)</f>
        <v>0</v>
      </c>
      <c r="SKH41" s="42"/>
      <c r="SKI41" s="42" t="s">
        <v>498</v>
      </c>
      <c r="SKJ41" s="92">
        <f>SUMIFS('3a-Budget Detail'!SKK17:SKK511,'3a-Budget Detail'!SKH17:SKH511,'List Data'!SKM18,'3a-Budget Detail'!SKG17:SKG511,'List Data'!SKI26)</f>
        <v>0</v>
      </c>
      <c r="SKL41" s="42"/>
      <c r="SKM41" s="42" t="s">
        <v>498</v>
      </c>
      <c r="SKN41" s="92">
        <f>SUMIFS('3a-Budget Detail'!SKO17:SKO511,'3a-Budget Detail'!SKL17:SKL511,'List Data'!SKQ18,'3a-Budget Detail'!SKK17:SKK511,'List Data'!SKM26)</f>
        <v>0</v>
      </c>
      <c r="SKP41" s="42"/>
      <c r="SKQ41" s="42" t="s">
        <v>498</v>
      </c>
      <c r="SKR41" s="92">
        <f>SUMIFS('3a-Budget Detail'!SKS17:SKS511,'3a-Budget Detail'!SKP17:SKP511,'List Data'!SKU18,'3a-Budget Detail'!SKO17:SKO511,'List Data'!SKQ26)</f>
        <v>0</v>
      </c>
      <c r="SKT41" s="42"/>
      <c r="SKU41" s="42" t="s">
        <v>498</v>
      </c>
      <c r="SKV41" s="92">
        <f>SUMIFS('3a-Budget Detail'!SKW17:SKW511,'3a-Budget Detail'!SKT17:SKT511,'List Data'!SKY18,'3a-Budget Detail'!SKS17:SKS511,'List Data'!SKU26)</f>
        <v>0</v>
      </c>
      <c r="SKX41" s="42"/>
      <c r="SKY41" s="42" t="s">
        <v>498</v>
      </c>
      <c r="SKZ41" s="92">
        <f>SUMIFS('3a-Budget Detail'!SLA17:SLA511,'3a-Budget Detail'!SKX17:SKX511,'List Data'!SLC18,'3a-Budget Detail'!SKW17:SKW511,'List Data'!SKY26)</f>
        <v>0</v>
      </c>
      <c r="SLB41" s="42"/>
      <c r="SLC41" s="42" t="s">
        <v>498</v>
      </c>
      <c r="SLD41" s="92">
        <f>SUMIFS('3a-Budget Detail'!SLE17:SLE511,'3a-Budget Detail'!SLB17:SLB511,'List Data'!SLG18,'3a-Budget Detail'!SLA17:SLA511,'List Data'!SLC26)</f>
        <v>0</v>
      </c>
      <c r="SLF41" s="42"/>
      <c r="SLG41" s="42" t="s">
        <v>498</v>
      </c>
      <c r="SLH41" s="92">
        <f>SUMIFS('3a-Budget Detail'!SLI17:SLI511,'3a-Budget Detail'!SLF17:SLF511,'List Data'!SLK18,'3a-Budget Detail'!SLE17:SLE511,'List Data'!SLG26)</f>
        <v>0</v>
      </c>
      <c r="SLJ41" s="42"/>
      <c r="SLK41" s="42" t="s">
        <v>498</v>
      </c>
      <c r="SLL41" s="92">
        <f>SUMIFS('3a-Budget Detail'!SLM17:SLM511,'3a-Budget Detail'!SLJ17:SLJ511,'List Data'!SLO18,'3a-Budget Detail'!SLI17:SLI511,'List Data'!SLK26)</f>
        <v>0</v>
      </c>
      <c r="SLN41" s="42"/>
      <c r="SLO41" s="42" t="s">
        <v>498</v>
      </c>
      <c r="SLP41" s="92">
        <f>SUMIFS('3a-Budget Detail'!SLQ17:SLQ511,'3a-Budget Detail'!SLN17:SLN511,'List Data'!SLS18,'3a-Budget Detail'!SLM17:SLM511,'List Data'!SLO26)</f>
        <v>0</v>
      </c>
      <c r="SLR41" s="42"/>
      <c r="SLS41" s="42" t="s">
        <v>498</v>
      </c>
      <c r="SLT41" s="92">
        <f>SUMIFS('3a-Budget Detail'!SLU17:SLU511,'3a-Budget Detail'!SLR17:SLR511,'List Data'!SLW18,'3a-Budget Detail'!SLQ17:SLQ511,'List Data'!SLS26)</f>
        <v>0</v>
      </c>
      <c r="SLV41" s="42"/>
      <c r="SLW41" s="42" t="s">
        <v>498</v>
      </c>
      <c r="SLX41" s="92">
        <f>SUMIFS('3a-Budget Detail'!SLY17:SLY511,'3a-Budget Detail'!SLV17:SLV511,'List Data'!SMA18,'3a-Budget Detail'!SLU17:SLU511,'List Data'!SLW26)</f>
        <v>0</v>
      </c>
      <c r="SLZ41" s="42"/>
      <c r="SMA41" s="42" t="s">
        <v>498</v>
      </c>
      <c r="SMB41" s="92">
        <f>SUMIFS('3a-Budget Detail'!SMC17:SMC511,'3a-Budget Detail'!SLZ17:SLZ511,'List Data'!SME18,'3a-Budget Detail'!SLY17:SLY511,'List Data'!SMA26)</f>
        <v>0</v>
      </c>
      <c r="SMD41" s="42"/>
      <c r="SME41" s="42" t="s">
        <v>498</v>
      </c>
      <c r="SMF41" s="92">
        <f>SUMIFS('3a-Budget Detail'!SMG17:SMG511,'3a-Budget Detail'!SMD17:SMD511,'List Data'!SMI18,'3a-Budget Detail'!SMC17:SMC511,'List Data'!SME26)</f>
        <v>0</v>
      </c>
      <c r="SMH41" s="42"/>
      <c r="SMI41" s="42" t="s">
        <v>498</v>
      </c>
      <c r="SMJ41" s="92">
        <f>SUMIFS('3a-Budget Detail'!SMK17:SMK511,'3a-Budget Detail'!SMH17:SMH511,'List Data'!SMM18,'3a-Budget Detail'!SMG17:SMG511,'List Data'!SMI26)</f>
        <v>0</v>
      </c>
      <c r="SML41" s="42"/>
      <c r="SMM41" s="42" t="s">
        <v>498</v>
      </c>
      <c r="SMN41" s="92">
        <f>SUMIFS('3a-Budget Detail'!SMO17:SMO511,'3a-Budget Detail'!SML17:SML511,'List Data'!SMQ18,'3a-Budget Detail'!SMK17:SMK511,'List Data'!SMM26)</f>
        <v>0</v>
      </c>
      <c r="SMP41" s="42"/>
      <c r="SMQ41" s="42" t="s">
        <v>498</v>
      </c>
      <c r="SMR41" s="92">
        <f>SUMIFS('3a-Budget Detail'!SMS17:SMS511,'3a-Budget Detail'!SMP17:SMP511,'List Data'!SMU18,'3a-Budget Detail'!SMO17:SMO511,'List Data'!SMQ26)</f>
        <v>0</v>
      </c>
      <c r="SMT41" s="42"/>
      <c r="SMU41" s="42" t="s">
        <v>498</v>
      </c>
      <c r="SMV41" s="92">
        <f>SUMIFS('3a-Budget Detail'!SMW17:SMW511,'3a-Budget Detail'!SMT17:SMT511,'List Data'!SMY18,'3a-Budget Detail'!SMS17:SMS511,'List Data'!SMU26)</f>
        <v>0</v>
      </c>
      <c r="SMX41" s="42"/>
      <c r="SMY41" s="42" t="s">
        <v>498</v>
      </c>
      <c r="SMZ41" s="92">
        <f>SUMIFS('3a-Budget Detail'!SNA17:SNA511,'3a-Budget Detail'!SMX17:SMX511,'List Data'!SNC18,'3a-Budget Detail'!SMW17:SMW511,'List Data'!SMY26)</f>
        <v>0</v>
      </c>
      <c r="SNB41" s="42"/>
      <c r="SNC41" s="42" t="s">
        <v>498</v>
      </c>
      <c r="SND41" s="92">
        <f>SUMIFS('3a-Budget Detail'!SNE17:SNE511,'3a-Budget Detail'!SNB17:SNB511,'List Data'!SNG18,'3a-Budget Detail'!SNA17:SNA511,'List Data'!SNC26)</f>
        <v>0</v>
      </c>
      <c r="SNF41" s="42"/>
      <c r="SNG41" s="42" t="s">
        <v>498</v>
      </c>
      <c r="SNH41" s="92">
        <f>SUMIFS('3a-Budget Detail'!SNI17:SNI511,'3a-Budget Detail'!SNF17:SNF511,'List Data'!SNK18,'3a-Budget Detail'!SNE17:SNE511,'List Data'!SNG26)</f>
        <v>0</v>
      </c>
      <c r="SNJ41" s="42"/>
      <c r="SNK41" s="42" t="s">
        <v>498</v>
      </c>
      <c r="SNL41" s="92">
        <f>SUMIFS('3a-Budget Detail'!SNM17:SNM511,'3a-Budget Detail'!SNJ17:SNJ511,'List Data'!SNO18,'3a-Budget Detail'!SNI17:SNI511,'List Data'!SNK26)</f>
        <v>0</v>
      </c>
      <c r="SNN41" s="42"/>
      <c r="SNO41" s="42" t="s">
        <v>498</v>
      </c>
      <c r="SNP41" s="92">
        <f>SUMIFS('3a-Budget Detail'!SNQ17:SNQ511,'3a-Budget Detail'!SNN17:SNN511,'List Data'!SNS18,'3a-Budget Detail'!SNM17:SNM511,'List Data'!SNO26)</f>
        <v>0</v>
      </c>
      <c r="SNR41" s="42"/>
      <c r="SNS41" s="42" t="s">
        <v>498</v>
      </c>
      <c r="SNT41" s="92">
        <f>SUMIFS('3a-Budget Detail'!SNU17:SNU511,'3a-Budget Detail'!SNR17:SNR511,'List Data'!SNW18,'3a-Budget Detail'!SNQ17:SNQ511,'List Data'!SNS26)</f>
        <v>0</v>
      </c>
      <c r="SNV41" s="42"/>
      <c r="SNW41" s="42" t="s">
        <v>498</v>
      </c>
      <c r="SNX41" s="92">
        <f>SUMIFS('3a-Budget Detail'!SNY17:SNY511,'3a-Budget Detail'!SNV17:SNV511,'List Data'!SOA18,'3a-Budget Detail'!SNU17:SNU511,'List Data'!SNW26)</f>
        <v>0</v>
      </c>
      <c r="SNZ41" s="42"/>
      <c r="SOA41" s="42" t="s">
        <v>498</v>
      </c>
      <c r="SOB41" s="92">
        <f>SUMIFS('3a-Budget Detail'!SOC17:SOC511,'3a-Budget Detail'!SNZ17:SNZ511,'List Data'!SOE18,'3a-Budget Detail'!SNY17:SNY511,'List Data'!SOA26)</f>
        <v>0</v>
      </c>
      <c r="SOD41" s="42"/>
      <c r="SOE41" s="42" t="s">
        <v>498</v>
      </c>
      <c r="SOF41" s="92">
        <f>SUMIFS('3a-Budget Detail'!SOG17:SOG511,'3a-Budget Detail'!SOD17:SOD511,'List Data'!SOI18,'3a-Budget Detail'!SOC17:SOC511,'List Data'!SOE26)</f>
        <v>0</v>
      </c>
      <c r="SOH41" s="42"/>
      <c r="SOI41" s="42" t="s">
        <v>498</v>
      </c>
      <c r="SOJ41" s="92">
        <f>SUMIFS('3a-Budget Detail'!SOK17:SOK511,'3a-Budget Detail'!SOH17:SOH511,'List Data'!SOM18,'3a-Budget Detail'!SOG17:SOG511,'List Data'!SOI26)</f>
        <v>0</v>
      </c>
      <c r="SOL41" s="42"/>
      <c r="SOM41" s="42" t="s">
        <v>498</v>
      </c>
      <c r="SON41" s="92">
        <f>SUMIFS('3a-Budget Detail'!SOO17:SOO511,'3a-Budget Detail'!SOL17:SOL511,'List Data'!SOQ18,'3a-Budget Detail'!SOK17:SOK511,'List Data'!SOM26)</f>
        <v>0</v>
      </c>
      <c r="SOP41" s="42"/>
      <c r="SOQ41" s="42" t="s">
        <v>498</v>
      </c>
      <c r="SOR41" s="92">
        <f>SUMIFS('3a-Budget Detail'!SOS17:SOS511,'3a-Budget Detail'!SOP17:SOP511,'List Data'!SOU18,'3a-Budget Detail'!SOO17:SOO511,'List Data'!SOQ26)</f>
        <v>0</v>
      </c>
      <c r="SOT41" s="42"/>
      <c r="SOU41" s="42" t="s">
        <v>498</v>
      </c>
      <c r="SOV41" s="92">
        <f>SUMIFS('3a-Budget Detail'!SOW17:SOW511,'3a-Budget Detail'!SOT17:SOT511,'List Data'!SOY18,'3a-Budget Detail'!SOS17:SOS511,'List Data'!SOU26)</f>
        <v>0</v>
      </c>
      <c r="SOX41" s="42"/>
      <c r="SOY41" s="42" t="s">
        <v>498</v>
      </c>
      <c r="SOZ41" s="92">
        <f>SUMIFS('3a-Budget Detail'!SPA17:SPA511,'3a-Budget Detail'!SOX17:SOX511,'List Data'!SPC18,'3a-Budget Detail'!SOW17:SOW511,'List Data'!SOY26)</f>
        <v>0</v>
      </c>
      <c r="SPB41" s="42"/>
      <c r="SPC41" s="42" t="s">
        <v>498</v>
      </c>
      <c r="SPD41" s="92">
        <f>SUMIFS('3a-Budget Detail'!SPE17:SPE511,'3a-Budget Detail'!SPB17:SPB511,'List Data'!SPG18,'3a-Budget Detail'!SPA17:SPA511,'List Data'!SPC26)</f>
        <v>0</v>
      </c>
      <c r="SPF41" s="42"/>
      <c r="SPG41" s="42" t="s">
        <v>498</v>
      </c>
      <c r="SPH41" s="92">
        <f>SUMIFS('3a-Budget Detail'!SPI17:SPI511,'3a-Budget Detail'!SPF17:SPF511,'List Data'!SPK18,'3a-Budget Detail'!SPE17:SPE511,'List Data'!SPG26)</f>
        <v>0</v>
      </c>
      <c r="SPJ41" s="42"/>
      <c r="SPK41" s="42" t="s">
        <v>498</v>
      </c>
      <c r="SPL41" s="92">
        <f>SUMIFS('3a-Budget Detail'!SPM17:SPM511,'3a-Budget Detail'!SPJ17:SPJ511,'List Data'!SPO18,'3a-Budget Detail'!SPI17:SPI511,'List Data'!SPK26)</f>
        <v>0</v>
      </c>
      <c r="SPN41" s="42"/>
      <c r="SPO41" s="42" t="s">
        <v>498</v>
      </c>
      <c r="SPP41" s="92">
        <f>SUMIFS('3a-Budget Detail'!SPQ17:SPQ511,'3a-Budget Detail'!SPN17:SPN511,'List Data'!SPS18,'3a-Budget Detail'!SPM17:SPM511,'List Data'!SPO26)</f>
        <v>0</v>
      </c>
      <c r="SPR41" s="42"/>
      <c r="SPS41" s="42" t="s">
        <v>498</v>
      </c>
      <c r="SPT41" s="92">
        <f>SUMIFS('3a-Budget Detail'!SPU17:SPU511,'3a-Budget Detail'!SPR17:SPR511,'List Data'!SPW18,'3a-Budget Detail'!SPQ17:SPQ511,'List Data'!SPS26)</f>
        <v>0</v>
      </c>
      <c r="SPV41" s="42"/>
      <c r="SPW41" s="42" t="s">
        <v>498</v>
      </c>
      <c r="SPX41" s="92">
        <f>SUMIFS('3a-Budget Detail'!SPY17:SPY511,'3a-Budget Detail'!SPV17:SPV511,'List Data'!SQA18,'3a-Budget Detail'!SPU17:SPU511,'List Data'!SPW26)</f>
        <v>0</v>
      </c>
      <c r="SPZ41" s="42"/>
      <c r="SQA41" s="42" t="s">
        <v>498</v>
      </c>
      <c r="SQB41" s="92">
        <f>SUMIFS('3a-Budget Detail'!SQC17:SQC511,'3a-Budget Detail'!SPZ17:SPZ511,'List Data'!SQE18,'3a-Budget Detail'!SPY17:SPY511,'List Data'!SQA26)</f>
        <v>0</v>
      </c>
      <c r="SQD41" s="42"/>
      <c r="SQE41" s="42" t="s">
        <v>498</v>
      </c>
      <c r="SQF41" s="92">
        <f>SUMIFS('3a-Budget Detail'!SQG17:SQG511,'3a-Budget Detail'!SQD17:SQD511,'List Data'!SQI18,'3a-Budget Detail'!SQC17:SQC511,'List Data'!SQE26)</f>
        <v>0</v>
      </c>
      <c r="SQH41" s="42"/>
      <c r="SQI41" s="42" t="s">
        <v>498</v>
      </c>
      <c r="SQJ41" s="92">
        <f>SUMIFS('3a-Budget Detail'!SQK17:SQK511,'3a-Budget Detail'!SQH17:SQH511,'List Data'!SQM18,'3a-Budget Detail'!SQG17:SQG511,'List Data'!SQI26)</f>
        <v>0</v>
      </c>
      <c r="SQL41" s="42"/>
      <c r="SQM41" s="42" t="s">
        <v>498</v>
      </c>
      <c r="SQN41" s="92">
        <f>SUMIFS('3a-Budget Detail'!SQO17:SQO511,'3a-Budget Detail'!SQL17:SQL511,'List Data'!SQQ18,'3a-Budget Detail'!SQK17:SQK511,'List Data'!SQM26)</f>
        <v>0</v>
      </c>
      <c r="SQP41" s="42"/>
      <c r="SQQ41" s="42" t="s">
        <v>498</v>
      </c>
      <c r="SQR41" s="92">
        <f>SUMIFS('3a-Budget Detail'!SQS17:SQS511,'3a-Budget Detail'!SQP17:SQP511,'List Data'!SQU18,'3a-Budget Detail'!SQO17:SQO511,'List Data'!SQQ26)</f>
        <v>0</v>
      </c>
      <c r="SQT41" s="42"/>
      <c r="SQU41" s="42" t="s">
        <v>498</v>
      </c>
      <c r="SQV41" s="92">
        <f>SUMIFS('3a-Budget Detail'!SQW17:SQW511,'3a-Budget Detail'!SQT17:SQT511,'List Data'!SQY18,'3a-Budget Detail'!SQS17:SQS511,'List Data'!SQU26)</f>
        <v>0</v>
      </c>
      <c r="SQX41" s="42"/>
      <c r="SQY41" s="42" t="s">
        <v>498</v>
      </c>
      <c r="SQZ41" s="92">
        <f>SUMIFS('3a-Budget Detail'!SRA17:SRA511,'3a-Budget Detail'!SQX17:SQX511,'List Data'!SRC18,'3a-Budget Detail'!SQW17:SQW511,'List Data'!SQY26)</f>
        <v>0</v>
      </c>
      <c r="SRB41" s="42"/>
      <c r="SRC41" s="42" t="s">
        <v>498</v>
      </c>
      <c r="SRD41" s="92">
        <f>SUMIFS('3a-Budget Detail'!SRE17:SRE511,'3a-Budget Detail'!SRB17:SRB511,'List Data'!SRG18,'3a-Budget Detail'!SRA17:SRA511,'List Data'!SRC26)</f>
        <v>0</v>
      </c>
      <c r="SRF41" s="42"/>
      <c r="SRG41" s="42" t="s">
        <v>498</v>
      </c>
      <c r="SRH41" s="92">
        <f>SUMIFS('3a-Budget Detail'!SRI17:SRI511,'3a-Budget Detail'!SRF17:SRF511,'List Data'!SRK18,'3a-Budget Detail'!SRE17:SRE511,'List Data'!SRG26)</f>
        <v>0</v>
      </c>
      <c r="SRJ41" s="42"/>
      <c r="SRK41" s="42" t="s">
        <v>498</v>
      </c>
      <c r="SRL41" s="92">
        <f>SUMIFS('3a-Budget Detail'!SRM17:SRM511,'3a-Budget Detail'!SRJ17:SRJ511,'List Data'!SRO18,'3a-Budget Detail'!SRI17:SRI511,'List Data'!SRK26)</f>
        <v>0</v>
      </c>
      <c r="SRN41" s="42"/>
      <c r="SRO41" s="42" t="s">
        <v>498</v>
      </c>
      <c r="SRP41" s="92">
        <f>SUMIFS('3a-Budget Detail'!SRQ17:SRQ511,'3a-Budget Detail'!SRN17:SRN511,'List Data'!SRS18,'3a-Budget Detail'!SRM17:SRM511,'List Data'!SRO26)</f>
        <v>0</v>
      </c>
      <c r="SRR41" s="42"/>
      <c r="SRS41" s="42" t="s">
        <v>498</v>
      </c>
      <c r="SRT41" s="92">
        <f>SUMIFS('3a-Budget Detail'!SRU17:SRU511,'3a-Budget Detail'!SRR17:SRR511,'List Data'!SRW18,'3a-Budget Detail'!SRQ17:SRQ511,'List Data'!SRS26)</f>
        <v>0</v>
      </c>
      <c r="SRV41" s="42"/>
      <c r="SRW41" s="42" t="s">
        <v>498</v>
      </c>
      <c r="SRX41" s="92">
        <f>SUMIFS('3a-Budget Detail'!SRY17:SRY511,'3a-Budget Detail'!SRV17:SRV511,'List Data'!SSA18,'3a-Budget Detail'!SRU17:SRU511,'List Data'!SRW26)</f>
        <v>0</v>
      </c>
      <c r="SRZ41" s="42"/>
      <c r="SSA41" s="42" t="s">
        <v>498</v>
      </c>
      <c r="SSB41" s="92">
        <f>SUMIFS('3a-Budget Detail'!SSC17:SSC511,'3a-Budget Detail'!SRZ17:SRZ511,'List Data'!SSE18,'3a-Budget Detail'!SRY17:SRY511,'List Data'!SSA26)</f>
        <v>0</v>
      </c>
      <c r="SSD41" s="42"/>
      <c r="SSE41" s="42" t="s">
        <v>498</v>
      </c>
      <c r="SSF41" s="92">
        <f>SUMIFS('3a-Budget Detail'!SSG17:SSG511,'3a-Budget Detail'!SSD17:SSD511,'List Data'!SSI18,'3a-Budget Detail'!SSC17:SSC511,'List Data'!SSE26)</f>
        <v>0</v>
      </c>
      <c r="SSH41" s="42"/>
      <c r="SSI41" s="42" t="s">
        <v>498</v>
      </c>
      <c r="SSJ41" s="92">
        <f>SUMIFS('3a-Budget Detail'!SSK17:SSK511,'3a-Budget Detail'!SSH17:SSH511,'List Data'!SSM18,'3a-Budget Detail'!SSG17:SSG511,'List Data'!SSI26)</f>
        <v>0</v>
      </c>
      <c r="SSL41" s="42"/>
      <c r="SSM41" s="42" t="s">
        <v>498</v>
      </c>
      <c r="SSN41" s="92">
        <f>SUMIFS('3a-Budget Detail'!SSO17:SSO511,'3a-Budget Detail'!SSL17:SSL511,'List Data'!SSQ18,'3a-Budget Detail'!SSK17:SSK511,'List Data'!SSM26)</f>
        <v>0</v>
      </c>
      <c r="SSP41" s="42"/>
      <c r="SSQ41" s="42" t="s">
        <v>498</v>
      </c>
      <c r="SSR41" s="92">
        <f>SUMIFS('3a-Budget Detail'!SSS17:SSS511,'3a-Budget Detail'!SSP17:SSP511,'List Data'!SSU18,'3a-Budget Detail'!SSO17:SSO511,'List Data'!SSQ26)</f>
        <v>0</v>
      </c>
      <c r="SST41" s="42"/>
      <c r="SSU41" s="42" t="s">
        <v>498</v>
      </c>
      <c r="SSV41" s="92">
        <f>SUMIFS('3a-Budget Detail'!SSW17:SSW511,'3a-Budget Detail'!SST17:SST511,'List Data'!SSY18,'3a-Budget Detail'!SSS17:SSS511,'List Data'!SSU26)</f>
        <v>0</v>
      </c>
      <c r="SSX41" s="42"/>
      <c r="SSY41" s="42" t="s">
        <v>498</v>
      </c>
      <c r="SSZ41" s="92">
        <f>SUMIFS('3a-Budget Detail'!STA17:STA511,'3a-Budget Detail'!SSX17:SSX511,'List Data'!STC18,'3a-Budget Detail'!SSW17:SSW511,'List Data'!SSY26)</f>
        <v>0</v>
      </c>
      <c r="STB41" s="42"/>
      <c r="STC41" s="42" t="s">
        <v>498</v>
      </c>
      <c r="STD41" s="92">
        <f>SUMIFS('3a-Budget Detail'!STE17:STE511,'3a-Budget Detail'!STB17:STB511,'List Data'!STG18,'3a-Budget Detail'!STA17:STA511,'List Data'!STC26)</f>
        <v>0</v>
      </c>
      <c r="STF41" s="42"/>
      <c r="STG41" s="42" t="s">
        <v>498</v>
      </c>
      <c r="STH41" s="92">
        <f>SUMIFS('3a-Budget Detail'!STI17:STI511,'3a-Budget Detail'!STF17:STF511,'List Data'!STK18,'3a-Budget Detail'!STE17:STE511,'List Data'!STG26)</f>
        <v>0</v>
      </c>
      <c r="STJ41" s="42"/>
      <c r="STK41" s="42" t="s">
        <v>498</v>
      </c>
      <c r="STL41" s="92">
        <f>SUMIFS('3a-Budget Detail'!STM17:STM511,'3a-Budget Detail'!STJ17:STJ511,'List Data'!STO18,'3a-Budget Detail'!STI17:STI511,'List Data'!STK26)</f>
        <v>0</v>
      </c>
      <c r="STN41" s="42"/>
      <c r="STO41" s="42" t="s">
        <v>498</v>
      </c>
      <c r="STP41" s="92">
        <f>SUMIFS('3a-Budget Detail'!STQ17:STQ511,'3a-Budget Detail'!STN17:STN511,'List Data'!STS18,'3a-Budget Detail'!STM17:STM511,'List Data'!STO26)</f>
        <v>0</v>
      </c>
      <c r="STR41" s="42"/>
      <c r="STS41" s="42" t="s">
        <v>498</v>
      </c>
      <c r="STT41" s="92">
        <f>SUMIFS('3a-Budget Detail'!STU17:STU511,'3a-Budget Detail'!STR17:STR511,'List Data'!STW18,'3a-Budget Detail'!STQ17:STQ511,'List Data'!STS26)</f>
        <v>0</v>
      </c>
      <c r="STV41" s="42"/>
      <c r="STW41" s="42" t="s">
        <v>498</v>
      </c>
      <c r="STX41" s="92">
        <f>SUMIFS('3a-Budget Detail'!STY17:STY511,'3a-Budget Detail'!STV17:STV511,'List Data'!SUA18,'3a-Budget Detail'!STU17:STU511,'List Data'!STW26)</f>
        <v>0</v>
      </c>
      <c r="STZ41" s="42"/>
      <c r="SUA41" s="42" t="s">
        <v>498</v>
      </c>
      <c r="SUB41" s="92">
        <f>SUMIFS('3a-Budget Detail'!SUC17:SUC511,'3a-Budget Detail'!STZ17:STZ511,'List Data'!SUE18,'3a-Budget Detail'!STY17:STY511,'List Data'!SUA26)</f>
        <v>0</v>
      </c>
      <c r="SUD41" s="42"/>
      <c r="SUE41" s="42" t="s">
        <v>498</v>
      </c>
      <c r="SUF41" s="92">
        <f>SUMIFS('3a-Budget Detail'!SUG17:SUG511,'3a-Budget Detail'!SUD17:SUD511,'List Data'!SUI18,'3a-Budget Detail'!SUC17:SUC511,'List Data'!SUE26)</f>
        <v>0</v>
      </c>
      <c r="SUH41" s="42"/>
      <c r="SUI41" s="42" t="s">
        <v>498</v>
      </c>
      <c r="SUJ41" s="92">
        <f>SUMIFS('3a-Budget Detail'!SUK17:SUK511,'3a-Budget Detail'!SUH17:SUH511,'List Data'!SUM18,'3a-Budget Detail'!SUG17:SUG511,'List Data'!SUI26)</f>
        <v>0</v>
      </c>
      <c r="SUL41" s="42"/>
      <c r="SUM41" s="42" t="s">
        <v>498</v>
      </c>
      <c r="SUN41" s="92">
        <f>SUMIFS('3a-Budget Detail'!SUO17:SUO511,'3a-Budget Detail'!SUL17:SUL511,'List Data'!SUQ18,'3a-Budget Detail'!SUK17:SUK511,'List Data'!SUM26)</f>
        <v>0</v>
      </c>
      <c r="SUP41" s="42"/>
      <c r="SUQ41" s="42" t="s">
        <v>498</v>
      </c>
      <c r="SUR41" s="92">
        <f>SUMIFS('3a-Budget Detail'!SUS17:SUS511,'3a-Budget Detail'!SUP17:SUP511,'List Data'!SUU18,'3a-Budget Detail'!SUO17:SUO511,'List Data'!SUQ26)</f>
        <v>0</v>
      </c>
      <c r="SUT41" s="42"/>
      <c r="SUU41" s="42" t="s">
        <v>498</v>
      </c>
      <c r="SUV41" s="92">
        <f>SUMIFS('3a-Budget Detail'!SUW17:SUW511,'3a-Budget Detail'!SUT17:SUT511,'List Data'!SUY18,'3a-Budget Detail'!SUS17:SUS511,'List Data'!SUU26)</f>
        <v>0</v>
      </c>
      <c r="SUX41" s="42"/>
      <c r="SUY41" s="42" t="s">
        <v>498</v>
      </c>
      <c r="SUZ41" s="92">
        <f>SUMIFS('3a-Budget Detail'!SVA17:SVA511,'3a-Budget Detail'!SUX17:SUX511,'List Data'!SVC18,'3a-Budget Detail'!SUW17:SUW511,'List Data'!SUY26)</f>
        <v>0</v>
      </c>
      <c r="SVB41" s="42"/>
      <c r="SVC41" s="42" t="s">
        <v>498</v>
      </c>
      <c r="SVD41" s="92">
        <f>SUMIFS('3a-Budget Detail'!SVE17:SVE511,'3a-Budget Detail'!SVB17:SVB511,'List Data'!SVG18,'3a-Budget Detail'!SVA17:SVA511,'List Data'!SVC26)</f>
        <v>0</v>
      </c>
      <c r="SVF41" s="42"/>
      <c r="SVG41" s="42" t="s">
        <v>498</v>
      </c>
      <c r="SVH41" s="92">
        <f>SUMIFS('3a-Budget Detail'!SVI17:SVI511,'3a-Budget Detail'!SVF17:SVF511,'List Data'!SVK18,'3a-Budget Detail'!SVE17:SVE511,'List Data'!SVG26)</f>
        <v>0</v>
      </c>
      <c r="SVJ41" s="42"/>
      <c r="SVK41" s="42" t="s">
        <v>498</v>
      </c>
      <c r="SVL41" s="92">
        <f>SUMIFS('3a-Budget Detail'!SVM17:SVM511,'3a-Budget Detail'!SVJ17:SVJ511,'List Data'!SVO18,'3a-Budget Detail'!SVI17:SVI511,'List Data'!SVK26)</f>
        <v>0</v>
      </c>
      <c r="SVN41" s="42"/>
      <c r="SVO41" s="42" t="s">
        <v>498</v>
      </c>
      <c r="SVP41" s="92">
        <f>SUMIFS('3a-Budget Detail'!SVQ17:SVQ511,'3a-Budget Detail'!SVN17:SVN511,'List Data'!SVS18,'3a-Budget Detail'!SVM17:SVM511,'List Data'!SVO26)</f>
        <v>0</v>
      </c>
      <c r="SVR41" s="42"/>
      <c r="SVS41" s="42" t="s">
        <v>498</v>
      </c>
      <c r="SVT41" s="92">
        <f>SUMIFS('3a-Budget Detail'!SVU17:SVU511,'3a-Budget Detail'!SVR17:SVR511,'List Data'!SVW18,'3a-Budget Detail'!SVQ17:SVQ511,'List Data'!SVS26)</f>
        <v>0</v>
      </c>
      <c r="SVV41" s="42"/>
      <c r="SVW41" s="42" t="s">
        <v>498</v>
      </c>
      <c r="SVX41" s="92">
        <f>SUMIFS('3a-Budget Detail'!SVY17:SVY511,'3a-Budget Detail'!SVV17:SVV511,'List Data'!SWA18,'3a-Budget Detail'!SVU17:SVU511,'List Data'!SVW26)</f>
        <v>0</v>
      </c>
      <c r="SVZ41" s="42"/>
      <c r="SWA41" s="42" t="s">
        <v>498</v>
      </c>
      <c r="SWB41" s="92">
        <f>SUMIFS('3a-Budget Detail'!SWC17:SWC511,'3a-Budget Detail'!SVZ17:SVZ511,'List Data'!SWE18,'3a-Budget Detail'!SVY17:SVY511,'List Data'!SWA26)</f>
        <v>0</v>
      </c>
      <c r="SWD41" s="42"/>
      <c r="SWE41" s="42" t="s">
        <v>498</v>
      </c>
      <c r="SWF41" s="92">
        <f>SUMIFS('3a-Budget Detail'!SWG17:SWG511,'3a-Budget Detail'!SWD17:SWD511,'List Data'!SWI18,'3a-Budget Detail'!SWC17:SWC511,'List Data'!SWE26)</f>
        <v>0</v>
      </c>
      <c r="SWH41" s="42"/>
      <c r="SWI41" s="42" t="s">
        <v>498</v>
      </c>
      <c r="SWJ41" s="92">
        <f>SUMIFS('3a-Budget Detail'!SWK17:SWK511,'3a-Budget Detail'!SWH17:SWH511,'List Data'!SWM18,'3a-Budget Detail'!SWG17:SWG511,'List Data'!SWI26)</f>
        <v>0</v>
      </c>
      <c r="SWL41" s="42"/>
      <c r="SWM41" s="42" t="s">
        <v>498</v>
      </c>
      <c r="SWN41" s="92">
        <f>SUMIFS('3a-Budget Detail'!SWO17:SWO511,'3a-Budget Detail'!SWL17:SWL511,'List Data'!SWQ18,'3a-Budget Detail'!SWK17:SWK511,'List Data'!SWM26)</f>
        <v>0</v>
      </c>
      <c r="SWP41" s="42"/>
      <c r="SWQ41" s="42" t="s">
        <v>498</v>
      </c>
      <c r="SWR41" s="92">
        <f>SUMIFS('3a-Budget Detail'!SWS17:SWS511,'3a-Budget Detail'!SWP17:SWP511,'List Data'!SWU18,'3a-Budget Detail'!SWO17:SWO511,'List Data'!SWQ26)</f>
        <v>0</v>
      </c>
      <c r="SWT41" s="42"/>
      <c r="SWU41" s="42" t="s">
        <v>498</v>
      </c>
      <c r="SWV41" s="92">
        <f>SUMIFS('3a-Budget Detail'!SWW17:SWW511,'3a-Budget Detail'!SWT17:SWT511,'List Data'!SWY18,'3a-Budget Detail'!SWS17:SWS511,'List Data'!SWU26)</f>
        <v>0</v>
      </c>
      <c r="SWX41" s="42"/>
      <c r="SWY41" s="42" t="s">
        <v>498</v>
      </c>
      <c r="SWZ41" s="92">
        <f>SUMIFS('3a-Budget Detail'!SXA17:SXA511,'3a-Budget Detail'!SWX17:SWX511,'List Data'!SXC18,'3a-Budget Detail'!SWW17:SWW511,'List Data'!SWY26)</f>
        <v>0</v>
      </c>
      <c r="SXB41" s="42"/>
      <c r="SXC41" s="42" t="s">
        <v>498</v>
      </c>
      <c r="SXD41" s="92">
        <f>SUMIFS('3a-Budget Detail'!SXE17:SXE511,'3a-Budget Detail'!SXB17:SXB511,'List Data'!SXG18,'3a-Budget Detail'!SXA17:SXA511,'List Data'!SXC26)</f>
        <v>0</v>
      </c>
      <c r="SXF41" s="42"/>
      <c r="SXG41" s="42" t="s">
        <v>498</v>
      </c>
      <c r="SXH41" s="92">
        <f>SUMIFS('3a-Budget Detail'!SXI17:SXI511,'3a-Budget Detail'!SXF17:SXF511,'List Data'!SXK18,'3a-Budget Detail'!SXE17:SXE511,'List Data'!SXG26)</f>
        <v>0</v>
      </c>
      <c r="SXJ41" s="42"/>
      <c r="SXK41" s="42" t="s">
        <v>498</v>
      </c>
      <c r="SXL41" s="92">
        <f>SUMIFS('3a-Budget Detail'!SXM17:SXM511,'3a-Budget Detail'!SXJ17:SXJ511,'List Data'!SXO18,'3a-Budget Detail'!SXI17:SXI511,'List Data'!SXK26)</f>
        <v>0</v>
      </c>
      <c r="SXN41" s="42"/>
      <c r="SXO41" s="42" t="s">
        <v>498</v>
      </c>
      <c r="SXP41" s="92">
        <f>SUMIFS('3a-Budget Detail'!SXQ17:SXQ511,'3a-Budget Detail'!SXN17:SXN511,'List Data'!SXS18,'3a-Budget Detail'!SXM17:SXM511,'List Data'!SXO26)</f>
        <v>0</v>
      </c>
      <c r="SXR41" s="42"/>
      <c r="SXS41" s="42" t="s">
        <v>498</v>
      </c>
      <c r="SXT41" s="92">
        <f>SUMIFS('3a-Budget Detail'!SXU17:SXU511,'3a-Budget Detail'!SXR17:SXR511,'List Data'!SXW18,'3a-Budget Detail'!SXQ17:SXQ511,'List Data'!SXS26)</f>
        <v>0</v>
      </c>
      <c r="SXV41" s="42"/>
      <c r="SXW41" s="42" t="s">
        <v>498</v>
      </c>
      <c r="SXX41" s="92">
        <f>SUMIFS('3a-Budget Detail'!SXY17:SXY511,'3a-Budget Detail'!SXV17:SXV511,'List Data'!SYA18,'3a-Budget Detail'!SXU17:SXU511,'List Data'!SXW26)</f>
        <v>0</v>
      </c>
      <c r="SXZ41" s="42"/>
      <c r="SYA41" s="42" t="s">
        <v>498</v>
      </c>
      <c r="SYB41" s="92">
        <f>SUMIFS('3a-Budget Detail'!SYC17:SYC511,'3a-Budget Detail'!SXZ17:SXZ511,'List Data'!SYE18,'3a-Budget Detail'!SXY17:SXY511,'List Data'!SYA26)</f>
        <v>0</v>
      </c>
      <c r="SYD41" s="42"/>
      <c r="SYE41" s="42" t="s">
        <v>498</v>
      </c>
      <c r="SYF41" s="92">
        <f>SUMIFS('3a-Budget Detail'!SYG17:SYG511,'3a-Budget Detail'!SYD17:SYD511,'List Data'!SYI18,'3a-Budget Detail'!SYC17:SYC511,'List Data'!SYE26)</f>
        <v>0</v>
      </c>
      <c r="SYH41" s="42"/>
      <c r="SYI41" s="42" t="s">
        <v>498</v>
      </c>
      <c r="SYJ41" s="92">
        <f>SUMIFS('3a-Budget Detail'!SYK17:SYK511,'3a-Budget Detail'!SYH17:SYH511,'List Data'!SYM18,'3a-Budget Detail'!SYG17:SYG511,'List Data'!SYI26)</f>
        <v>0</v>
      </c>
      <c r="SYL41" s="42"/>
      <c r="SYM41" s="42" t="s">
        <v>498</v>
      </c>
      <c r="SYN41" s="92">
        <f>SUMIFS('3a-Budget Detail'!SYO17:SYO511,'3a-Budget Detail'!SYL17:SYL511,'List Data'!SYQ18,'3a-Budget Detail'!SYK17:SYK511,'List Data'!SYM26)</f>
        <v>0</v>
      </c>
      <c r="SYP41" s="42"/>
      <c r="SYQ41" s="42" t="s">
        <v>498</v>
      </c>
      <c r="SYR41" s="92">
        <f>SUMIFS('3a-Budget Detail'!SYS17:SYS511,'3a-Budget Detail'!SYP17:SYP511,'List Data'!SYU18,'3a-Budget Detail'!SYO17:SYO511,'List Data'!SYQ26)</f>
        <v>0</v>
      </c>
      <c r="SYT41" s="42"/>
      <c r="SYU41" s="42" t="s">
        <v>498</v>
      </c>
      <c r="SYV41" s="92">
        <f>SUMIFS('3a-Budget Detail'!SYW17:SYW511,'3a-Budget Detail'!SYT17:SYT511,'List Data'!SYY18,'3a-Budget Detail'!SYS17:SYS511,'List Data'!SYU26)</f>
        <v>0</v>
      </c>
      <c r="SYX41" s="42"/>
      <c r="SYY41" s="42" t="s">
        <v>498</v>
      </c>
      <c r="SYZ41" s="92">
        <f>SUMIFS('3a-Budget Detail'!SZA17:SZA511,'3a-Budget Detail'!SYX17:SYX511,'List Data'!SZC18,'3a-Budget Detail'!SYW17:SYW511,'List Data'!SYY26)</f>
        <v>0</v>
      </c>
      <c r="SZB41" s="42"/>
      <c r="SZC41" s="42" t="s">
        <v>498</v>
      </c>
      <c r="SZD41" s="92">
        <f>SUMIFS('3a-Budget Detail'!SZE17:SZE511,'3a-Budget Detail'!SZB17:SZB511,'List Data'!SZG18,'3a-Budget Detail'!SZA17:SZA511,'List Data'!SZC26)</f>
        <v>0</v>
      </c>
      <c r="SZF41" s="42"/>
      <c r="SZG41" s="42" t="s">
        <v>498</v>
      </c>
      <c r="SZH41" s="92">
        <f>SUMIFS('3a-Budget Detail'!SZI17:SZI511,'3a-Budget Detail'!SZF17:SZF511,'List Data'!SZK18,'3a-Budget Detail'!SZE17:SZE511,'List Data'!SZG26)</f>
        <v>0</v>
      </c>
      <c r="SZJ41" s="42"/>
      <c r="SZK41" s="42" t="s">
        <v>498</v>
      </c>
      <c r="SZL41" s="92">
        <f>SUMIFS('3a-Budget Detail'!SZM17:SZM511,'3a-Budget Detail'!SZJ17:SZJ511,'List Data'!SZO18,'3a-Budget Detail'!SZI17:SZI511,'List Data'!SZK26)</f>
        <v>0</v>
      </c>
      <c r="SZN41" s="42"/>
      <c r="SZO41" s="42" t="s">
        <v>498</v>
      </c>
      <c r="SZP41" s="92">
        <f>SUMIFS('3a-Budget Detail'!SZQ17:SZQ511,'3a-Budget Detail'!SZN17:SZN511,'List Data'!SZS18,'3a-Budget Detail'!SZM17:SZM511,'List Data'!SZO26)</f>
        <v>0</v>
      </c>
      <c r="SZR41" s="42"/>
      <c r="SZS41" s="42" t="s">
        <v>498</v>
      </c>
      <c r="SZT41" s="92">
        <f>SUMIFS('3a-Budget Detail'!SZU17:SZU511,'3a-Budget Detail'!SZR17:SZR511,'List Data'!SZW18,'3a-Budget Detail'!SZQ17:SZQ511,'List Data'!SZS26)</f>
        <v>0</v>
      </c>
      <c r="SZV41" s="42"/>
      <c r="SZW41" s="42" t="s">
        <v>498</v>
      </c>
      <c r="SZX41" s="92">
        <f>SUMIFS('3a-Budget Detail'!SZY17:SZY511,'3a-Budget Detail'!SZV17:SZV511,'List Data'!TAA18,'3a-Budget Detail'!SZU17:SZU511,'List Data'!SZW26)</f>
        <v>0</v>
      </c>
      <c r="SZZ41" s="42"/>
      <c r="TAA41" s="42" t="s">
        <v>498</v>
      </c>
      <c r="TAB41" s="92">
        <f>SUMIFS('3a-Budget Detail'!TAC17:TAC511,'3a-Budget Detail'!SZZ17:SZZ511,'List Data'!TAE18,'3a-Budget Detail'!SZY17:SZY511,'List Data'!TAA26)</f>
        <v>0</v>
      </c>
      <c r="TAD41" s="42"/>
      <c r="TAE41" s="42" t="s">
        <v>498</v>
      </c>
      <c r="TAF41" s="92">
        <f>SUMIFS('3a-Budget Detail'!TAG17:TAG511,'3a-Budget Detail'!TAD17:TAD511,'List Data'!TAI18,'3a-Budget Detail'!TAC17:TAC511,'List Data'!TAE26)</f>
        <v>0</v>
      </c>
      <c r="TAH41" s="42"/>
      <c r="TAI41" s="42" t="s">
        <v>498</v>
      </c>
      <c r="TAJ41" s="92">
        <f>SUMIFS('3a-Budget Detail'!TAK17:TAK511,'3a-Budget Detail'!TAH17:TAH511,'List Data'!TAM18,'3a-Budget Detail'!TAG17:TAG511,'List Data'!TAI26)</f>
        <v>0</v>
      </c>
      <c r="TAL41" s="42"/>
      <c r="TAM41" s="42" t="s">
        <v>498</v>
      </c>
      <c r="TAN41" s="92">
        <f>SUMIFS('3a-Budget Detail'!TAO17:TAO511,'3a-Budget Detail'!TAL17:TAL511,'List Data'!TAQ18,'3a-Budget Detail'!TAK17:TAK511,'List Data'!TAM26)</f>
        <v>0</v>
      </c>
      <c r="TAP41" s="42"/>
      <c r="TAQ41" s="42" t="s">
        <v>498</v>
      </c>
      <c r="TAR41" s="92">
        <f>SUMIFS('3a-Budget Detail'!TAS17:TAS511,'3a-Budget Detail'!TAP17:TAP511,'List Data'!TAU18,'3a-Budget Detail'!TAO17:TAO511,'List Data'!TAQ26)</f>
        <v>0</v>
      </c>
      <c r="TAT41" s="42"/>
      <c r="TAU41" s="42" t="s">
        <v>498</v>
      </c>
      <c r="TAV41" s="92">
        <f>SUMIFS('3a-Budget Detail'!TAW17:TAW511,'3a-Budget Detail'!TAT17:TAT511,'List Data'!TAY18,'3a-Budget Detail'!TAS17:TAS511,'List Data'!TAU26)</f>
        <v>0</v>
      </c>
      <c r="TAX41" s="42"/>
      <c r="TAY41" s="42" t="s">
        <v>498</v>
      </c>
      <c r="TAZ41" s="92">
        <f>SUMIFS('3a-Budget Detail'!TBA17:TBA511,'3a-Budget Detail'!TAX17:TAX511,'List Data'!TBC18,'3a-Budget Detail'!TAW17:TAW511,'List Data'!TAY26)</f>
        <v>0</v>
      </c>
      <c r="TBB41" s="42"/>
      <c r="TBC41" s="42" t="s">
        <v>498</v>
      </c>
      <c r="TBD41" s="92">
        <f>SUMIFS('3a-Budget Detail'!TBE17:TBE511,'3a-Budget Detail'!TBB17:TBB511,'List Data'!TBG18,'3a-Budget Detail'!TBA17:TBA511,'List Data'!TBC26)</f>
        <v>0</v>
      </c>
      <c r="TBF41" s="42"/>
      <c r="TBG41" s="42" t="s">
        <v>498</v>
      </c>
      <c r="TBH41" s="92">
        <f>SUMIFS('3a-Budget Detail'!TBI17:TBI511,'3a-Budget Detail'!TBF17:TBF511,'List Data'!TBK18,'3a-Budget Detail'!TBE17:TBE511,'List Data'!TBG26)</f>
        <v>0</v>
      </c>
      <c r="TBJ41" s="42"/>
      <c r="TBK41" s="42" t="s">
        <v>498</v>
      </c>
      <c r="TBL41" s="92">
        <f>SUMIFS('3a-Budget Detail'!TBM17:TBM511,'3a-Budget Detail'!TBJ17:TBJ511,'List Data'!TBO18,'3a-Budget Detail'!TBI17:TBI511,'List Data'!TBK26)</f>
        <v>0</v>
      </c>
      <c r="TBN41" s="42"/>
      <c r="TBO41" s="42" t="s">
        <v>498</v>
      </c>
      <c r="TBP41" s="92">
        <f>SUMIFS('3a-Budget Detail'!TBQ17:TBQ511,'3a-Budget Detail'!TBN17:TBN511,'List Data'!TBS18,'3a-Budget Detail'!TBM17:TBM511,'List Data'!TBO26)</f>
        <v>0</v>
      </c>
      <c r="TBR41" s="42"/>
      <c r="TBS41" s="42" t="s">
        <v>498</v>
      </c>
      <c r="TBT41" s="92">
        <f>SUMIFS('3a-Budget Detail'!TBU17:TBU511,'3a-Budget Detail'!TBR17:TBR511,'List Data'!TBW18,'3a-Budget Detail'!TBQ17:TBQ511,'List Data'!TBS26)</f>
        <v>0</v>
      </c>
      <c r="TBV41" s="42"/>
      <c r="TBW41" s="42" t="s">
        <v>498</v>
      </c>
      <c r="TBX41" s="92">
        <f>SUMIFS('3a-Budget Detail'!TBY17:TBY511,'3a-Budget Detail'!TBV17:TBV511,'List Data'!TCA18,'3a-Budget Detail'!TBU17:TBU511,'List Data'!TBW26)</f>
        <v>0</v>
      </c>
      <c r="TBZ41" s="42"/>
      <c r="TCA41" s="42" t="s">
        <v>498</v>
      </c>
      <c r="TCB41" s="92">
        <f>SUMIFS('3a-Budget Detail'!TCC17:TCC511,'3a-Budget Detail'!TBZ17:TBZ511,'List Data'!TCE18,'3a-Budget Detail'!TBY17:TBY511,'List Data'!TCA26)</f>
        <v>0</v>
      </c>
      <c r="TCD41" s="42"/>
      <c r="TCE41" s="42" t="s">
        <v>498</v>
      </c>
      <c r="TCF41" s="92">
        <f>SUMIFS('3a-Budget Detail'!TCG17:TCG511,'3a-Budget Detail'!TCD17:TCD511,'List Data'!TCI18,'3a-Budget Detail'!TCC17:TCC511,'List Data'!TCE26)</f>
        <v>0</v>
      </c>
      <c r="TCH41" s="42"/>
      <c r="TCI41" s="42" t="s">
        <v>498</v>
      </c>
      <c r="TCJ41" s="92">
        <f>SUMIFS('3a-Budget Detail'!TCK17:TCK511,'3a-Budget Detail'!TCH17:TCH511,'List Data'!TCM18,'3a-Budget Detail'!TCG17:TCG511,'List Data'!TCI26)</f>
        <v>0</v>
      </c>
      <c r="TCL41" s="42"/>
      <c r="TCM41" s="42" t="s">
        <v>498</v>
      </c>
      <c r="TCN41" s="92">
        <f>SUMIFS('3a-Budget Detail'!TCO17:TCO511,'3a-Budget Detail'!TCL17:TCL511,'List Data'!TCQ18,'3a-Budget Detail'!TCK17:TCK511,'List Data'!TCM26)</f>
        <v>0</v>
      </c>
      <c r="TCP41" s="42"/>
      <c r="TCQ41" s="42" t="s">
        <v>498</v>
      </c>
      <c r="TCR41" s="92">
        <f>SUMIFS('3a-Budget Detail'!TCS17:TCS511,'3a-Budget Detail'!TCP17:TCP511,'List Data'!TCU18,'3a-Budget Detail'!TCO17:TCO511,'List Data'!TCQ26)</f>
        <v>0</v>
      </c>
      <c r="TCT41" s="42"/>
      <c r="TCU41" s="42" t="s">
        <v>498</v>
      </c>
      <c r="TCV41" s="92">
        <f>SUMIFS('3a-Budget Detail'!TCW17:TCW511,'3a-Budget Detail'!TCT17:TCT511,'List Data'!TCY18,'3a-Budget Detail'!TCS17:TCS511,'List Data'!TCU26)</f>
        <v>0</v>
      </c>
      <c r="TCX41" s="42"/>
      <c r="TCY41" s="42" t="s">
        <v>498</v>
      </c>
      <c r="TCZ41" s="92">
        <f>SUMIFS('3a-Budget Detail'!TDA17:TDA511,'3a-Budget Detail'!TCX17:TCX511,'List Data'!TDC18,'3a-Budget Detail'!TCW17:TCW511,'List Data'!TCY26)</f>
        <v>0</v>
      </c>
      <c r="TDB41" s="42"/>
      <c r="TDC41" s="42" t="s">
        <v>498</v>
      </c>
      <c r="TDD41" s="92">
        <f>SUMIFS('3a-Budget Detail'!TDE17:TDE511,'3a-Budget Detail'!TDB17:TDB511,'List Data'!TDG18,'3a-Budget Detail'!TDA17:TDA511,'List Data'!TDC26)</f>
        <v>0</v>
      </c>
      <c r="TDF41" s="42"/>
      <c r="TDG41" s="42" t="s">
        <v>498</v>
      </c>
      <c r="TDH41" s="92">
        <f>SUMIFS('3a-Budget Detail'!TDI17:TDI511,'3a-Budget Detail'!TDF17:TDF511,'List Data'!TDK18,'3a-Budget Detail'!TDE17:TDE511,'List Data'!TDG26)</f>
        <v>0</v>
      </c>
      <c r="TDJ41" s="42"/>
      <c r="TDK41" s="42" t="s">
        <v>498</v>
      </c>
      <c r="TDL41" s="92">
        <f>SUMIFS('3a-Budget Detail'!TDM17:TDM511,'3a-Budget Detail'!TDJ17:TDJ511,'List Data'!TDO18,'3a-Budget Detail'!TDI17:TDI511,'List Data'!TDK26)</f>
        <v>0</v>
      </c>
      <c r="TDN41" s="42"/>
      <c r="TDO41" s="42" t="s">
        <v>498</v>
      </c>
      <c r="TDP41" s="92">
        <f>SUMIFS('3a-Budget Detail'!TDQ17:TDQ511,'3a-Budget Detail'!TDN17:TDN511,'List Data'!TDS18,'3a-Budget Detail'!TDM17:TDM511,'List Data'!TDO26)</f>
        <v>0</v>
      </c>
      <c r="TDR41" s="42"/>
      <c r="TDS41" s="42" t="s">
        <v>498</v>
      </c>
      <c r="TDT41" s="92">
        <f>SUMIFS('3a-Budget Detail'!TDU17:TDU511,'3a-Budget Detail'!TDR17:TDR511,'List Data'!TDW18,'3a-Budget Detail'!TDQ17:TDQ511,'List Data'!TDS26)</f>
        <v>0</v>
      </c>
      <c r="TDV41" s="42"/>
      <c r="TDW41" s="42" t="s">
        <v>498</v>
      </c>
      <c r="TDX41" s="92">
        <f>SUMIFS('3a-Budget Detail'!TDY17:TDY511,'3a-Budget Detail'!TDV17:TDV511,'List Data'!TEA18,'3a-Budget Detail'!TDU17:TDU511,'List Data'!TDW26)</f>
        <v>0</v>
      </c>
      <c r="TDZ41" s="42"/>
      <c r="TEA41" s="42" t="s">
        <v>498</v>
      </c>
      <c r="TEB41" s="92">
        <f>SUMIFS('3a-Budget Detail'!TEC17:TEC511,'3a-Budget Detail'!TDZ17:TDZ511,'List Data'!TEE18,'3a-Budget Detail'!TDY17:TDY511,'List Data'!TEA26)</f>
        <v>0</v>
      </c>
      <c r="TED41" s="42"/>
      <c r="TEE41" s="42" t="s">
        <v>498</v>
      </c>
      <c r="TEF41" s="92">
        <f>SUMIFS('3a-Budget Detail'!TEG17:TEG511,'3a-Budget Detail'!TED17:TED511,'List Data'!TEI18,'3a-Budget Detail'!TEC17:TEC511,'List Data'!TEE26)</f>
        <v>0</v>
      </c>
      <c r="TEH41" s="42"/>
      <c r="TEI41" s="42" t="s">
        <v>498</v>
      </c>
      <c r="TEJ41" s="92">
        <f>SUMIFS('3a-Budget Detail'!TEK17:TEK511,'3a-Budget Detail'!TEH17:TEH511,'List Data'!TEM18,'3a-Budget Detail'!TEG17:TEG511,'List Data'!TEI26)</f>
        <v>0</v>
      </c>
      <c r="TEL41" s="42"/>
      <c r="TEM41" s="42" t="s">
        <v>498</v>
      </c>
      <c r="TEN41" s="92">
        <f>SUMIFS('3a-Budget Detail'!TEO17:TEO511,'3a-Budget Detail'!TEL17:TEL511,'List Data'!TEQ18,'3a-Budget Detail'!TEK17:TEK511,'List Data'!TEM26)</f>
        <v>0</v>
      </c>
      <c r="TEP41" s="42"/>
      <c r="TEQ41" s="42" t="s">
        <v>498</v>
      </c>
      <c r="TER41" s="92">
        <f>SUMIFS('3a-Budget Detail'!TES17:TES511,'3a-Budget Detail'!TEP17:TEP511,'List Data'!TEU18,'3a-Budget Detail'!TEO17:TEO511,'List Data'!TEQ26)</f>
        <v>0</v>
      </c>
      <c r="TET41" s="42"/>
      <c r="TEU41" s="42" t="s">
        <v>498</v>
      </c>
      <c r="TEV41" s="92">
        <f>SUMIFS('3a-Budget Detail'!TEW17:TEW511,'3a-Budget Detail'!TET17:TET511,'List Data'!TEY18,'3a-Budget Detail'!TES17:TES511,'List Data'!TEU26)</f>
        <v>0</v>
      </c>
      <c r="TEX41" s="42"/>
      <c r="TEY41" s="42" t="s">
        <v>498</v>
      </c>
      <c r="TEZ41" s="92">
        <f>SUMIFS('3a-Budget Detail'!TFA17:TFA511,'3a-Budget Detail'!TEX17:TEX511,'List Data'!TFC18,'3a-Budget Detail'!TEW17:TEW511,'List Data'!TEY26)</f>
        <v>0</v>
      </c>
      <c r="TFB41" s="42"/>
      <c r="TFC41" s="42" t="s">
        <v>498</v>
      </c>
      <c r="TFD41" s="92">
        <f>SUMIFS('3a-Budget Detail'!TFE17:TFE511,'3a-Budget Detail'!TFB17:TFB511,'List Data'!TFG18,'3a-Budget Detail'!TFA17:TFA511,'List Data'!TFC26)</f>
        <v>0</v>
      </c>
      <c r="TFF41" s="42"/>
      <c r="TFG41" s="42" t="s">
        <v>498</v>
      </c>
      <c r="TFH41" s="92">
        <f>SUMIFS('3a-Budget Detail'!TFI17:TFI511,'3a-Budget Detail'!TFF17:TFF511,'List Data'!TFK18,'3a-Budget Detail'!TFE17:TFE511,'List Data'!TFG26)</f>
        <v>0</v>
      </c>
      <c r="TFJ41" s="42"/>
      <c r="TFK41" s="42" t="s">
        <v>498</v>
      </c>
      <c r="TFL41" s="92">
        <f>SUMIFS('3a-Budget Detail'!TFM17:TFM511,'3a-Budget Detail'!TFJ17:TFJ511,'List Data'!TFO18,'3a-Budget Detail'!TFI17:TFI511,'List Data'!TFK26)</f>
        <v>0</v>
      </c>
      <c r="TFN41" s="42"/>
      <c r="TFO41" s="42" t="s">
        <v>498</v>
      </c>
      <c r="TFP41" s="92">
        <f>SUMIFS('3a-Budget Detail'!TFQ17:TFQ511,'3a-Budget Detail'!TFN17:TFN511,'List Data'!TFS18,'3a-Budget Detail'!TFM17:TFM511,'List Data'!TFO26)</f>
        <v>0</v>
      </c>
      <c r="TFR41" s="42"/>
      <c r="TFS41" s="42" t="s">
        <v>498</v>
      </c>
      <c r="TFT41" s="92">
        <f>SUMIFS('3a-Budget Detail'!TFU17:TFU511,'3a-Budget Detail'!TFR17:TFR511,'List Data'!TFW18,'3a-Budget Detail'!TFQ17:TFQ511,'List Data'!TFS26)</f>
        <v>0</v>
      </c>
      <c r="TFV41" s="42"/>
      <c r="TFW41" s="42" t="s">
        <v>498</v>
      </c>
      <c r="TFX41" s="92">
        <f>SUMIFS('3a-Budget Detail'!TFY17:TFY511,'3a-Budget Detail'!TFV17:TFV511,'List Data'!TGA18,'3a-Budget Detail'!TFU17:TFU511,'List Data'!TFW26)</f>
        <v>0</v>
      </c>
      <c r="TFZ41" s="42"/>
      <c r="TGA41" s="42" t="s">
        <v>498</v>
      </c>
      <c r="TGB41" s="92">
        <f>SUMIFS('3a-Budget Detail'!TGC17:TGC511,'3a-Budget Detail'!TFZ17:TFZ511,'List Data'!TGE18,'3a-Budget Detail'!TFY17:TFY511,'List Data'!TGA26)</f>
        <v>0</v>
      </c>
      <c r="TGD41" s="42"/>
      <c r="TGE41" s="42" t="s">
        <v>498</v>
      </c>
      <c r="TGF41" s="92">
        <f>SUMIFS('3a-Budget Detail'!TGG17:TGG511,'3a-Budget Detail'!TGD17:TGD511,'List Data'!TGI18,'3a-Budget Detail'!TGC17:TGC511,'List Data'!TGE26)</f>
        <v>0</v>
      </c>
      <c r="TGH41" s="42"/>
      <c r="TGI41" s="42" t="s">
        <v>498</v>
      </c>
      <c r="TGJ41" s="92">
        <f>SUMIFS('3a-Budget Detail'!TGK17:TGK511,'3a-Budget Detail'!TGH17:TGH511,'List Data'!TGM18,'3a-Budget Detail'!TGG17:TGG511,'List Data'!TGI26)</f>
        <v>0</v>
      </c>
      <c r="TGL41" s="42"/>
      <c r="TGM41" s="42" t="s">
        <v>498</v>
      </c>
      <c r="TGN41" s="92">
        <f>SUMIFS('3a-Budget Detail'!TGO17:TGO511,'3a-Budget Detail'!TGL17:TGL511,'List Data'!TGQ18,'3a-Budget Detail'!TGK17:TGK511,'List Data'!TGM26)</f>
        <v>0</v>
      </c>
      <c r="TGP41" s="42"/>
      <c r="TGQ41" s="42" t="s">
        <v>498</v>
      </c>
      <c r="TGR41" s="92">
        <f>SUMIFS('3a-Budget Detail'!TGS17:TGS511,'3a-Budget Detail'!TGP17:TGP511,'List Data'!TGU18,'3a-Budget Detail'!TGO17:TGO511,'List Data'!TGQ26)</f>
        <v>0</v>
      </c>
      <c r="TGT41" s="42"/>
      <c r="TGU41" s="42" t="s">
        <v>498</v>
      </c>
      <c r="TGV41" s="92">
        <f>SUMIFS('3a-Budget Detail'!TGW17:TGW511,'3a-Budget Detail'!TGT17:TGT511,'List Data'!TGY18,'3a-Budget Detail'!TGS17:TGS511,'List Data'!TGU26)</f>
        <v>0</v>
      </c>
      <c r="TGX41" s="42"/>
      <c r="TGY41" s="42" t="s">
        <v>498</v>
      </c>
      <c r="TGZ41" s="92">
        <f>SUMIFS('3a-Budget Detail'!THA17:THA511,'3a-Budget Detail'!TGX17:TGX511,'List Data'!THC18,'3a-Budget Detail'!TGW17:TGW511,'List Data'!TGY26)</f>
        <v>0</v>
      </c>
      <c r="THB41" s="42"/>
      <c r="THC41" s="42" t="s">
        <v>498</v>
      </c>
      <c r="THD41" s="92">
        <f>SUMIFS('3a-Budget Detail'!THE17:THE511,'3a-Budget Detail'!THB17:THB511,'List Data'!THG18,'3a-Budget Detail'!THA17:THA511,'List Data'!THC26)</f>
        <v>0</v>
      </c>
      <c r="THF41" s="42"/>
      <c r="THG41" s="42" t="s">
        <v>498</v>
      </c>
      <c r="THH41" s="92">
        <f>SUMIFS('3a-Budget Detail'!THI17:THI511,'3a-Budget Detail'!THF17:THF511,'List Data'!THK18,'3a-Budget Detail'!THE17:THE511,'List Data'!THG26)</f>
        <v>0</v>
      </c>
      <c r="THJ41" s="42"/>
      <c r="THK41" s="42" t="s">
        <v>498</v>
      </c>
      <c r="THL41" s="92">
        <f>SUMIFS('3a-Budget Detail'!THM17:THM511,'3a-Budget Detail'!THJ17:THJ511,'List Data'!THO18,'3a-Budget Detail'!THI17:THI511,'List Data'!THK26)</f>
        <v>0</v>
      </c>
      <c r="THN41" s="42"/>
      <c r="THO41" s="42" t="s">
        <v>498</v>
      </c>
      <c r="THP41" s="92">
        <f>SUMIFS('3a-Budget Detail'!THQ17:THQ511,'3a-Budget Detail'!THN17:THN511,'List Data'!THS18,'3a-Budget Detail'!THM17:THM511,'List Data'!THO26)</f>
        <v>0</v>
      </c>
      <c r="THR41" s="42"/>
      <c r="THS41" s="42" t="s">
        <v>498</v>
      </c>
      <c r="THT41" s="92">
        <f>SUMIFS('3a-Budget Detail'!THU17:THU511,'3a-Budget Detail'!THR17:THR511,'List Data'!THW18,'3a-Budget Detail'!THQ17:THQ511,'List Data'!THS26)</f>
        <v>0</v>
      </c>
      <c r="THV41" s="42"/>
      <c r="THW41" s="42" t="s">
        <v>498</v>
      </c>
      <c r="THX41" s="92">
        <f>SUMIFS('3a-Budget Detail'!THY17:THY511,'3a-Budget Detail'!THV17:THV511,'List Data'!TIA18,'3a-Budget Detail'!THU17:THU511,'List Data'!THW26)</f>
        <v>0</v>
      </c>
      <c r="THZ41" s="42"/>
      <c r="TIA41" s="42" t="s">
        <v>498</v>
      </c>
      <c r="TIB41" s="92">
        <f>SUMIFS('3a-Budget Detail'!TIC17:TIC511,'3a-Budget Detail'!THZ17:THZ511,'List Data'!TIE18,'3a-Budget Detail'!THY17:THY511,'List Data'!TIA26)</f>
        <v>0</v>
      </c>
      <c r="TID41" s="42"/>
      <c r="TIE41" s="42" t="s">
        <v>498</v>
      </c>
      <c r="TIF41" s="92">
        <f>SUMIFS('3a-Budget Detail'!TIG17:TIG511,'3a-Budget Detail'!TID17:TID511,'List Data'!TII18,'3a-Budget Detail'!TIC17:TIC511,'List Data'!TIE26)</f>
        <v>0</v>
      </c>
      <c r="TIH41" s="42"/>
      <c r="TII41" s="42" t="s">
        <v>498</v>
      </c>
      <c r="TIJ41" s="92">
        <f>SUMIFS('3a-Budget Detail'!TIK17:TIK511,'3a-Budget Detail'!TIH17:TIH511,'List Data'!TIM18,'3a-Budget Detail'!TIG17:TIG511,'List Data'!TII26)</f>
        <v>0</v>
      </c>
      <c r="TIL41" s="42"/>
      <c r="TIM41" s="42" t="s">
        <v>498</v>
      </c>
      <c r="TIN41" s="92">
        <f>SUMIFS('3a-Budget Detail'!TIO17:TIO511,'3a-Budget Detail'!TIL17:TIL511,'List Data'!TIQ18,'3a-Budget Detail'!TIK17:TIK511,'List Data'!TIM26)</f>
        <v>0</v>
      </c>
      <c r="TIP41" s="42"/>
      <c r="TIQ41" s="42" t="s">
        <v>498</v>
      </c>
      <c r="TIR41" s="92">
        <f>SUMIFS('3a-Budget Detail'!TIS17:TIS511,'3a-Budget Detail'!TIP17:TIP511,'List Data'!TIU18,'3a-Budget Detail'!TIO17:TIO511,'List Data'!TIQ26)</f>
        <v>0</v>
      </c>
      <c r="TIT41" s="42"/>
      <c r="TIU41" s="42" t="s">
        <v>498</v>
      </c>
      <c r="TIV41" s="92">
        <f>SUMIFS('3a-Budget Detail'!TIW17:TIW511,'3a-Budget Detail'!TIT17:TIT511,'List Data'!TIY18,'3a-Budget Detail'!TIS17:TIS511,'List Data'!TIU26)</f>
        <v>0</v>
      </c>
      <c r="TIX41" s="42"/>
      <c r="TIY41" s="42" t="s">
        <v>498</v>
      </c>
      <c r="TIZ41" s="92">
        <f>SUMIFS('3a-Budget Detail'!TJA17:TJA511,'3a-Budget Detail'!TIX17:TIX511,'List Data'!TJC18,'3a-Budget Detail'!TIW17:TIW511,'List Data'!TIY26)</f>
        <v>0</v>
      </c>
      <c r="TJB41" s="42"/>
      <c r="TJC41" s="42" t="s">
        <v>498</v>
      </c>
      <c r="TJD41" s="92">
        <f>SUMIFS('3a-Budget Detail'!TJE17:TJE511,'3a-Budget Detail'!TJB17:TJB511,'List Data'!TJG18,'3a-Budget Detail'!TJA17:TJA511,'List Data'!TJC26)</f>
        <v>0</v>
      </c>
      <c r="TJF41" s="42"/>
      <c r="TJG41" s="42" t="s">
        <v>498</v>
      </c>
      <c r="TJH41" s="92">
        <f>SUMIFS('3a-Budget Detail'!TJI17:TJI511,'3a-Budget Detail'!TJF17:TJF511,'List Data'!TJK18,'3a-Budget Detail'!TJE17:TJE511,'List Data'!TJG26)</f>
        <v>0</v>
      </c>
      <c r="TJJ41" s="42"/>
      <c r="TJK41" s="42" t="s">
        <v>498</v>
      </c>
      <c r="TJL41" s="92">
        <f>SUMIFS('3a-Budget Detail'!TJM17:TJM511,'3a-Budget Detail'!TJJ17:TJJ511,'List Data'!TJO18,'3a-Budget Detail'!TJI17:TJI511,'List Data'!TJK26)</f>
        <v>0</v>
      </c>
      <c r="TJN41" s="42"/>
      <c r="TJO41" s="42" t="s">
        <v>498</v>
      </c>
      <c r="TJP41" s="92">
        <f>SUMIFS('3a-Budget Detail'!TJQ17:TJQ511,'3a-Budget Detail'!TJN17:TJN511,'List Data'!TJS18,'3a-Budget Detail'!TJM17:TJM511,'List Data'!TJO26)</f>
        <v>0</v>
      </c>
      <c r="TJR41" s="42"/>
      <c r="TJS41" s="42" t="s">
        <v>498</v>
      </c>
      <c r="TJT41" s="92">
        <f>SUMIFS('3a-Budget Detail'!TJU17:TJU511,'3a-Budget Detail'!TJR17:TJR511,'List Data'!TJW18,'3a-Budget Detail'!TJQ17:TJQ511,'List Data'!TJS26)</f>
        <v>0</v>
      </c>
      <c r="TJV41" s="42"/>
      <c r="TJW41" s="42" t="s">
        <v>498</v>
      </c>
      <c r="TJX41" s="92">
        <f>SUMIFS('3a-Budget Detail'!TJY17:TJY511,'3a-Budget Detail'!TJV17:TJV511,'List Data'!TKA18,'3a-Budget Detail'!TJU17:TJU511,'List Data'!TJW26)</f>
        <v>0</v>
      </c>
      <c r="TJZ41" s="42"/>
      <c r="TKA41" s="42" t="s">
        <v>498</v>
      </c>
      <c r="TKB41" s="92">
        <f>SUMIFS('3a-Budget Detail'!TKC17:TKC511,'3a-Budget Detail'!TJZ17:TJZ511,'List Data'!TKE18,'3a-Budget Detail'!TJY17:TJY511,'List Data'!TKA26)</f>
        <v>0</v>
      </c>
      <c r="TKD41" s="42"/>
      <c r="TKE41" s="42" t="s">
        <v>498</v>
      </c>
      <c r="TKF41" s="92">
        <f>SUMIFS('3a-Budget Detail'!TKG17:TKG511,'3a-Budget Detail'!TKD17:TKD511,'List Data'!TKI18,'3a-Budget Detail'!TKC17:TKC511,'List Data'!TKE26)</f>
        <v>0</v>
      </c>
      <c r="TKH41" s="42"/>
      <c r="TKI41" s="42" t="s">
        <v>498</v>
      </c>
      <c r="TKJ41" s="92">
        <f>SUMIFS('3a-Budget Detail'!TKK17:TKK511,'3a-Budget Detail'!TKH17:TKH511,'List Data'!TKM18,'3a-Budget Detail'!TKG17:TKG511,'List Data'!TKI26)</f>
        <v>0</v>
      </c>
      <c r="TKL41" s="42"/>
      <c r="TKM41" s="42" t="s">
        <v>498</v>
      </c>
      <c r="TKN41" s="92">
        <f>SUMIFS('3a-Budget Detail'!TKO17:TKO511,'3a-Budget Detail'!TKL17:TKL511,'List Data'!TKQ18,'3a-Budget Detail'!TKK17:TKK511,'List Data'!TKM26)</f>
        <v>0</v>
      </c>
      <c r="TKP41" s="42"/>
      <c r="TKQ41" s="42" t="s">
        <v>498</v>
      </c>
      <c r="TKR41" s="92">
        <f>SUMIFS('3a-Budget Detail'!TKS17:TKS511,'3a-Budget Detail'!TKP17:TKP511,'List Data'!TKU18,'3a-Budget Detail'!TKO17:TKO511,'List Data'!TKQ26)</f>
        <v>0</v>
      </c>
      <c r="TKT41" s="42"/>
      <c r="TKU41" s="42" t="s">
        <v>498</v>
      </c>
      <c r="TKV41" s="92">
        <f>SUMIFS('3a-Budget Detail'!TKW17:TKW511,'3a-Budget Detail'!TKT17:TKT511,'List Data'!TKY18,'3a-Budget Detail'!TKS17:TKS511,'List Data'!TKU26)</f>
        <v>0</v>
      </c>
      <c r="TKX41" s="42"/>
      <c r="TKY41" s="42" t="s">
        <v>498</v>
      </c>
      <c r="TKZ41" s="92">
        <f>SUMIFS('3a-Budget Detail'!TLA17:TLA511,'3a-Budget Detail'!TKX17:TKX511,'List Data'!TLC18,'3a-Budget Detail'!TKW17:TKW511,'List Data'!TKY26)</f>
        <v>0</v>
      </c>
      <c r="TLB41" s="42"/>
      <c r="TLC41" s="42" t="s">
        <v>498</v>
      </c>
      <c r="TLD41" s="92">
        <f>SUMIFS('3a-Budget Detail'!TLE17:TLE511,'3a-Budget Detail'!TLB17:TLB511,'List Data'!TLG18,'3a-Budget Detail'!TLA17:TLA511,'List Data'!TLC26)</f>
        <v>0</v>
      </c>
      <c r="TLF41" s="42"/>
      <c r="TLG41" s="42" t="s">
        <v>498</v>
      </c>
      <c r="TLH41" s="92">
        <f>SUMIFS('3a-Budget Detail'!TLI17:TLI511,'3a-Budget Detail'!TLF17:TLF511,'List Data'!TLK18,'3a-Budget Detail'!TLE17:TLE511,'List Data'!TLG26)</f>
        <v>0</v>
      </c>
      <c r="TLJ41" s="42"/>
      <c r="TLK41" s="42" t="s">
        <v>498</v>
      </c>
      <c r="TLL41" s="92">
        <f>SUMIFS('3a-Budget Detail'!TLM17:TLM511,'3a-Budget Detail'!TLJ17:TLJ511,'List Data'!TLO18,'3a-Budget Detail'!TLI17:TLI511,'List Data'!TLK26)</f>
        <v>0</v>
      </c>
      <c r="TLN41" s="42"/>
      <c r="TLO41" s="42" t="s">
        <v>498</v>
      </c>
      <c r="TLP41" s="92">
        <f>SUMIFS('3a-Budget Detail'!TLQ17:TLQ511,'3a-Budget Detail'!TLN17:TLN511,'List Data'!TLS18,'3a-Budget Detail'!TLM17:TLM511,'List Data'!TLO26)</f>
        <v>0</v>
      </c>
      <c r="TLR41" s="42"/>
      <c r="TLS41" s="42" t="s">
        <v>498</v>
      </c>
      <c r="TLT41" s="92">
        <f>SUMIFS('3a-Budget Detail'!TLU17:TLU511,'3a-Budget Detail'!TLR17:TLR511,'List Data'!TLW18,'3a-Budget Detail'!TLQ17:TLQ511,'List Data'!TLS26)</f>
        <v>0</v>
      </c>
      <c r="TLV41" s="42"/>
      <c r="TLW41" s="42" t="s">
        <v>498</v>
      </c>
      <c r="TLX41" s="92">
        <f>SUMIFS('3a-Budget Detail'!TLY17:TLY511,'3a-Budget Detail'!TLV17:TLV511,'List Data'!TMA18,'3a-Budget Detail'!TLU17:TLU511,'List Data'!TLW26)</f>
        <v>0</v>
      </c>
      <c r="TLZ41" s="42"/>
      <c r="TMA41" s="42" t="s">
        <v>498</v>
      </c>
      <c r="TMB41" s="92">
        <f>SUMIFS('3a-Budget Detail'!TMC17:TMC511,'3a-Budget Detail'!TLZ17:TLZ511,'List Data'!TME18,'3a-Budget Detail'!TLY17:TLY511,'List Data'!TMA26)</f>
        <v>0</v>
      </c>
      <c r="TMD41" s="42"/>
      <c r="TME41" s="42" t="s">
        <v>498</v>
      </c>
      <c r="TMF41" s="92">
        <f>SUMIFS('3a-Budget Detail'!TMG17:TMG511,'3a-Budget Detail'!TMD17:TMD511,'List Data'!TMI18,'3a-Budget Detail'!TMC17:TMC511,'List Data'!TME26)</f>
        <v>0</v>
      </c>
      <c r="TMH41" s="42"/>
      <c r="TMI41" s="42" t="s">
        <v>498</v>
      </c>
      <c r="TMJ41" s="92">
        <f>SUMIFS('3a-Budget Detail'!TMK17:TMK511,'3a-Budget Detail'!TMH17:TMH511,'List Data'!TMM18,'3a-Budget Detail'!TMG17:TMG511,'List Data'!TMI26)</f>
        <v>0</v>
      </c>
      <c r="TML41" s="42"/>
      <c r="TMM41" s="42" t="s">
        <v>498</v>
      </c>
      <c r="TMN41" s="92">
        <f>SUMIFS('3a-Budget Detail'!TMO17:TMO511,'3a-Budget Detail'!TML17:TML511,'List Data'!TMQ18,'3a-Budget Detail'!TMK17:TMK511,'List Data'!TMM26)</f>
        <v>0</v>
      </c>
      <c r="TMP41" s="42"/>
      <c r="TMQ41" s="42" t="s">
        <v>498</v>
      </c>
      <c r="TMR41" s="92">
        <f>SUMIFS('3a-Budget Detail'!TMS17:TMS511,'3a-Budget Detail'!TMP17:TMP511,'List Data'!TMU18,'3a-Budget Detail'!TMO17:TMO511,'List Data'!TMQ26)</f>
        <v>0</v>
      </c>
      <c r="TMT41" s="42"/>
      <c r="TMU41" s="42" t="s">
        <v>498</v>
      </c>
      <c r="TMV41" s="92">
        <f>SUMIFS('3a-Budget Detail'!TMW17:TMW511,'3a-Budget Detail'!TMT17:TMT511,'List Data'!TMY18,'3a-Budget Detail'!TMS17:TMS511,'List Data'!TMU26)</f>
        <v>0</v>
      </c>
      <c r="TMX41" s="42"/>
      <c r="TMY41" s="42" t="s">
        <v>498</v>
      </c>
      <c r="TMZ41" s="92">
        <f>SUMIFS('3a-Budget Detail'!TNA17:TNA511,'3a-Budget Detail'!TMX17:TMX511,'List Data'!TNC18,'3a-Budget Detail'!TMW17:TMW511,'List Data'!TMY26)</f>
        <v>0</v>
      </c>
      <c r="TNB41" s="42"/>
      <c r="TNC41" s="42" t="s">
        <v>498</v>
      </c>
      <c r="TND41" s="92">
        <f>SUMIFS('3a-Budget Detail'!TNE17:TNE511,'3a-Budget Detail'!TNB17:TNB511,'List Data'!TNG18,'3a-Budget Detail'!TNA17:TNA511,'List Data'!TNC26)</f>
        <v>0</v>
      </c>
      <c r="TNF41" s="42"/>
      <c r="TNG41" s="42" t="s">
        <v>498</v>
      </c>
      <c r="TNH41" s="92">
        <f>SUMIFS('3a-Budget Detail'!TNI17:TNI511,'3a-Budget Detail'!TNF17:TNF511,'List Data'!TNK18,'3a-Budget Detail'!TNE17:TNE511,'List Data'!TNG26)</f>
        <v>0</v>
      </c>
      <c r="TNJ41" s="42"/>
      <c r="TNK41" s="42" t="s">
        <v>498</v>
      </c>
      <c r="TNL41" s="92">
        <f>SUMIFS('3a-Budget Detail'!TNM17:TNM511,'3a-Budget Detail'!TNJ17:TNJ511,'List Data'!TNO18,'3a-Budget Detail'!TNI17:TNI511,'List Data'!TNK26)</f>
        <v>0</v>
      </c>
      <c r="TNN41" s="42"/>
      <c r="TNO41" s="42" t="s">
        <v>498</v>
      </c>
      <c r="TNP41" s="92">
        <f>SUMIFS('3a-Budget Detail'!TNQ17:TNQ511,'3a-Budget Detail'!TNN17:TNN511,'List Data'!TNS18,'3a-Budget Detail'!TNM17:TNM511,'List Data'!TNO26)</f>
        <v>0</v>
      </c>
      <c r="TNR41" s="42"/>
      <c r="TNS41" s="42" t="s">
        <v>498</v>
      </c>
      <c r="TNT41" s="92">
        <f>SUMIFS('3a-Budget Detail'!TNU17:TNU511,'3a-Budget Detail'!TNR17:TNR511,'List Data'!TNW18,'3a-Budget Detail'!TNQ17:TNQ511,'List Data'!TNS26)</f>
        <v>0</v>
      </c>
      <c r="TNV41" s="42"/>
      <c r="TNW41" s="42" t="s">
        <v>498</v>
      </c>
      <c r="TNX41" s="92">
        <f>SUMIFS('3a-Budget Detail'!TNY17:TNY511,'3a-Budget Detail'!TNV17:TNV511,'List Data'!TOA18,'3a-Budget Detail'!TNU17:TNU511,'List Data'!TNW26)</f>
        <v>0</v>
      </c>
      <c r="TNZ41" s="42"/>
      <c r="TOA41" s="42" t="s">
        <v>498</v>
      </c>
      <c r="TOB41" s="92">
        <f>SUMIFS('3a-Budget Detail'!TOC17:TOC511,'3a-Budget Detail'!TNZ17:TNZ511,'List Data'!TOE18,'3a-Budget Detail'!TNY17:TNY511,'List Data'!TOA26)</f>
        <v>0</v>
      </c>
      <c r="TOD41" s="42"/>
      <c r="TOE41" s="42" t="s">
        <v>498</v>
      </c>
      <c r="TOF41" s="92">
        <f>SUMIFS('3a-Budget Detail'!TOG17:TOG511,'3a-Budget Detail'!TOD17:TOD511,'List Data'!TOI18,'3a-Budget Detail'!TOC17:TOC511,'List Data'!TOE26)</f>
        <v>0</v>
      </c>
      <c r="TOH41" s="42"/>
      <c r="TOI41" s="42" t="s">
        <v>498</v>
      </c>
      <c r="TOJ41" s="92">
        <f>SUMIFS('3a-Budget Detail'!TOK17:TOK511,'3a-Budget Detail'!TOH17:TOH511,'List Data'!TOM18,'3a-Budget Detail'!TOG17:TOG511,'List Data'!TOI26)</f>
        <v>0</v>
      </c>
      <c r="TOL41" s="42"/>
      <c r="TOM41" s="42" t="s">
        <v>498</v>
      </c>
      <c r="TON41" s="92">
        <f>SUMIFS('3a-Budget Detail'!TOO17:TOO511,'3a-Budget Detail'!TOL17:TOL511,'List Data'!TOQ18,'3a-Budget Detail'!TOK17:TOK511,'List Data'!TOM26)</f>
        <v>0</v>
      </c>
      <c r="TOP41" s="42"/>
      <c r="TOQ41" s="42" t="s">
        <v>498</v>
      </c>
      <c r="TOR41" s="92">
        <f>SUMIFS('3a-Budget Detail'!TOS17:TOS511,'3a-Budget Detail'!TOP17:TOP511,'List Data'!TOU18,'3a-Budget Detail'!TOO17:TOO511,'List Data'!TOQ26)</f>
        <v>0</v>
      </c>
      <c r="TOT41" s="42"/>
      <c r="TOU41" s="42" t="s">
        <v>498</v>
      </c>
      <c r="TOV41" s="92">
        <f>SUMIFS('3a-Budget Detail'!TOW17:TOW511,'3a-Budget Detail'!TOT17:TOT511,'List Data'!TOY18,'3a-Budget Detail'!TOS17:TOS511,'List Data'!TOU26)</f>
        <v>0</v>
      </c>
      <c r="TOX41" s="42"/>
      <c r="TOY41" s="42" t="s">
        <v>498</v>
      </c>
      <c r="TOZ41" s="92">
        <f>SUMIFS('3a-Budget Detail'!TPA17:TPA511,'3a-Budget Detail'!TOX17:TOX511,'List Data'!TPC18,'3a-Budget Detail'!TOW17:TOW511,'List Data'!TOY26)</f>
        <v>0</v>
      </c>
      <c r="TPB41" s="42"/>
      <c r="TPC41" s="42" t="s">
        <v>498</v>
      </c>
      <c r="TPD41" s="92">
        <f>SUMIFS('3a-Budget Detail'!TPE17:TPE511,'3a-Budget Detail'!TPB17:TPB511,'List Data'!TPG18,'3a-Budget Detail'!TPA17:TPA511,'List Data'!TPC26)</f>
        <v>0</v>
      </c>
      <c r="TPF41" s="42"/>
      <c r="TPG41" s="42" t="s">
        <v>498</v>
      </c>
      <c r="TPH41" s="92">
        <f>SUMIFS('3a-Budget Detail'!TPI17:TPI511,'3a-Budget Detail'!TPF17:TPF511,'List Data'!TPK18,'3a-Budget Detail'!TPE17:TPE511,'List Data'!TPG26)</f>
        <v>0</v>
      </c>
      <c r="TPJ41" s="42"/>
      <c r="TPK41" s="42" t="s">
        <v>498</v>
      </c>
      <c r="TPL41" s="92">
        <f>SUMIFS('3a-Budget Detail'!TPM17:TPM511,'3a-Budget Detail'!TPJ17:TPJ511,'List Data'!TPO18,'3a-Budget Detail'!TPI17:TPI511,'List Data'!TPK26)</f>
        <v>0</v>
      </c>
      <c r="TPN41" s="42"/>
      <c r="TPO41" s="42" t="s">
        <v>498</v>
      </c>
      <c r="TPP41" s="92">
        <f>SUMIFS('3a-Budget Detail'!TPQ17:TPQ511,'3a-Budget Detail'!TPN17:TPN511,'List Data'!TPS18,'3a-Budget Detail'!TPM17:TPM511,'List Data'!TPO26)</f>
        <v>0</v>
      </c>
      <c r="TPR41" s="42"/>
      <c r="TPS41" s="42" t="s">
        <v>498</v>
      </c>
      <c r="TPT41" s="92">
        <f>SUMIFS('3a-Budget Detail'!TPU17:TPU511,'3a-Budget Detail'!TPR17:TPR511,'List Data'!TPW18,'3a-Budget Detail'!TPQ17:TPQ511,'List Data'!TPS26)</f>
        <v>0</v>
      </c>
      <c r="TPV41" s="42"/>
      <c r="TPW41" s="42" t="s">
        <v>498</v>
      </c>
      <c r="TPX41" s="92">
        <f>SUMIFS('3a-Budget Detail'!TPY17:TPY511,'3a-Budget Detail'!TPV17:TPV511,'List Data'!TQA18,'3a-Budget Detail'!TPU17:TPU511,'List Data'!TPW26)</f>
        <v>0</v>
      </c>
      <c r="TPZ41" s="42"/>
      <c r="TQA41" s="42" t="s">
        <v>498</v>
      </c>
      <c r="TQB41" s="92">
        <f>SUMIFS('3a-Budget Detail'!TQC17:TQC511,'3a-Budget Detail'!TPZ17:TPZ511,'List Data'!TQE18,'3a-Budget Detail'!TPY17:TPY511,'List Data'!TQA26)</f>
        <v>0</v>
      </c>
      <c r="TQD41" s="42"/>
      <c r="TQE41" s="42" t="s">
        <v>498</v>
      </c>
      <c r="TQF41" s="92">
        <f>SUMIFS('3a-Budget Detail'!TQG17:TQG511,'3a-Budget Detail'!TQD17:TQD511,'List Data'!TQI18,'3a-Budget Detail'!TQC17:TQC511,'List Data'!TQE26)</f>
        <v>0</v>
      </c>
      <c r="TQH41" s="42"/>
      <c r="TQI41" s="42" t="s">
        <v>498</v>
      </c>
      <c r="TQJ41" s="92">
        <f>SUMIFS('3a-Budget Detail'!TQK17:TQK511,'3a-Budget Detail'!TQH17:TQH511,'List Data'!TQM18,'3a-Budget Detail'!TQG17:TQG511,'List Data'!TQI26)</f>
        <v>0</v>
      </c>
      <c r="TQL41" s="42"/>
      <c r="TQM41" s="42" t="s">
        <v>498</v>
      </c>
      <c r="TQN41" s="92">
        <f>SUMIFS('3a-Budget Detail'!TQO17:TQO511,'3a-Budget Detail'!TQL17:TQL511,'List Data'!TQQ18,'3a-Budget Detail'!TQK17:TQK511,'List Data'!TQM26)</f>
        <v>0</v>
      </c>
      <c r="TQP41" s="42"/>
      <c r="TQQ41" s="42" t="s">
        <v>498</v>
      </c>
      <c r="TQR41" s="92">
        <f>SUMIFS('3a-Budget Detail'!TQS17:TQS511,'3a-Budget Detail'!TQP17:TQP511,'List Data'!TQU18,'3a-Budget Detail'!TQO17:TQO511,'List Data'!TQQ26)</f>
        <v>0</v>
      </c>
      <c r="TQT41" s="42"/>
      <c r="TQU41" s="42" t="s">
        <v>498</v>
      </c>
      <c r="TQV41" s="92">
        <f>SUMIFS('3a-Budget Detail'!TQW17:TQW511,'3a-Budget Detail'!TQT17:TQT511,'List Data'!TQY18,'3a-Budget Detail'!TQS17:TQS511,'List Data'!TQU26)</f>
        <v>0</v>
      </c>
      <c r="TQX41" s="42"/>
      <c r="TQY41" s="42" t="s">
        <v>498</v>
      </c>
      <c r="TQZ41" s="92">
        <f>SUMIFS('3a-Budget Detail'!TRA17:TRA511,'3a-Budget Detail'!TQX17:TQX511,'List Data'!TRC18,'3a-Budget Detail'!TQW17:TQW511,'List Data'!TQY26)</f>
        <v>0</v>
      </c>
      <c r="TRB41" s="42"/>
      <c r="TRC41" s="42" t="s">
        <v>498</v>
      </c>
      <c r="TRD41" s="92">
        <f>SUMIFS('3a-Budget Detail'!TRE17:TRE511,'3a-Budget Detail'!TRB17:TRB511,'List Data'!TRG18,'3a-Budget Detail'!TRA17:TRA511,'List Data'!TRC26)</f>
        <v>0</v>
      </c>
      <c r="TRF41" s="42"/>
      <c r="TRG41" s="42" t="s">
        <v>498</v>
      </c>
      <c r="TRH41" s="92">
        <f>SUMIFS('3a-Budget Detail'!TRI17:TRI511,'3a-Budget Detail'!TRF17:TRF511,'List Data'!TRK18,'3a-Budget Detail'!TRE17:TRE511,'List Data'!TRG26)</f>
        <v>0</v>
      </c>
      <c r="TRJ41" s="42"/>
      <c r="TRK41" s="42" t="s">
        <v>498</v>
      </c>
      <c r="TRL41" s="92">
        <f>SUMIFS('3a-Budget Detail'!TRM17:TRM511,'3a-Budget Detail'!TRJ17:TRJ511,'List Data'!TRO18,'3a-Budget Detail'!TRI17:TRI511,'List Data'!TRK26)</f>
        <v>0</v>
      </c>
      <c r="TRN41" s="42"/>
      <c r="TRO41" s="42" t="s">
        <v>498</v>
      </c>
      <c r="TRP41" s="92">
        <f>SUMIFS('3a-Budget Detail'!TRQ17:TRQ511,'3a-Budget Detail'!TRN17:TRN511,'List Data'!TRS18,'3a-Budget Detail'!TRM17:TRM511,'List Data'!TRO26)</f>
        <v>0</v>
      </c>
      <c r="TRR41" s="42"/>
      <c r="TRS41" s="42" t="s">
        <v>498</v>
      </c>
      <c r="TRT41" s="92">
        <f>SUMIFS('3a-Budget Detail'!TRU17:TRU511,'3a-Budget Detail'!TRR17:TRR511,'List Data'!TRW18,'3a-Budget Detail'!TRQ17:TRQ511,'List Data'!TRS26)</f>
        <v>0</v>
      </c>
      <c r="TRV41" s="42"/>
      <c r="TRW41" s="42" t="s">
        <v>498</v>
      </c>
      <c r="TRX41" s="92">
        <f>SUMIFS('3a-Budget Detail'!TRY17:TRY511,'3a-Budget Detail'!TRV17:TRV511,'List Data'!TSA18,'3a-Budget Detail'!TRU17:TRU511,'List Data'!TRW26)</f>
        <v>0</v>
      </c>
      <c r="TRZ41" s="42"/>
      <c r="TSA41" s="42" t="s">
        <v>498</v>
      </c>
      <c r="TSB41" s="92">
        <f>SUMIFS('3a-Budget Detail'!TSC17:TSC511,'3a-Budget Detail'!TRZ17:TRZ511,'List Data'!TSE18,'3a-Budget Detail'!TRY17:TRY511,'List Data'!TSA26)</f>
        <v>0</v>
      </c>
      <c r="TSD41" s="42"/>
      <c r="TSE41" s="42" t="s">
        <v>498</v>
      </c>
      <c r="TSF41" s="92">
        <f>SUMIFS('3a-Budget Detail'!TSG17:TSG511,'3a-Budget Detail'!TSD17:TSD511,'List Data'!TSI18,'3a-Budget Detail'!TSC17:TSC511,'List Data'!TSE26)</f>
        <v>0</v>
      </c>
      <c r="TSH41" s="42"/>
      <c r="TSI41" s="42" t="s">
        <v>498</v>
      </c>
      <c r="TSJ41" s="92">
        <f>SUMIFS('3a-Budget Detail'!TSK17:TSK511,'3a-Budget Detail'!TSH17:TSH511,'List Data'!TSM18,'3a-Budget Detail'!TSG17:TSG511,'List Data'!TSI26)</f>
        <v>0</v>
      </c>
      <c r="TSL41" s="42"/>
      <c r="TSM41" s="42" t="s">
        <v>498</v>
      </c>
      <c r="TSN41" s="92">
        <f>SUMIFS('3a-Budget Detail'!TSO17:TSO511,'3a-Budget Detail'!TSL17:TSL511,'List Data'!TSQ18,'3a-Budget Detail'!TSK17:TSK511,'List Data'!TSM26)</f>
        <v>0</v>
      </c>
      <c r="TSP41" s="42"/>
      <c r="TSQ41" s="42" t="s">
        <v>498</v>
      </c>
      <c r="TSR41" s="92">
        <f>SUMIFS('3a-Budget Detail'!TSS17:TSS511,'3a-Budget Detail'!TSP17:TSP511,'List Data'!TSU18,'3a-Budget Detail'!TSO17:TSO511,'List Data'!TSQ26)</f>
        <v>0</v>
      </c>
      <c r="TST41" s="42"/>
      <c r="TSU41" s="42" t="s">
        <v>498</v>
      </c>
      <c r="TSV41" s="92">
        <f>SUMIFS('3a-Budget Detail'!TSW17:TSW511,'3a-Budget Detail'!TST17:TST511,'List Data'!TSY18,'3a-Budget Detail'!TSS17:TSS511,'List Data'!TSU26)</f>
        <v>0</v>
      </c>
      <c r="TSX41" s="42"/>
      <c r="TSY41" s="42" t="s">
        <v>498</v>
      </c>
      <c r="TSZ41" s="92">
        <f>SUMIFS('3a-Budget Detail'!TTA17:TTA511,'3a-Budget Detail'!TSX17:TSX511,'List Data'!TTC18,'3a-Budget Detail'!TSW17:TSW511,'List Data'!TSY26)</f>
        <v>0</v>
      </c>
      <c r="TTB41" s="42"/>
      <c r="TTC41" s="42" t="s">
        <v>498</v>
      </c>
      <c r="TTD41" s="92">
        <f>SUMIFS('3a-Budget Detail'!TTE17:TTE511,'3a-Budget Detail'!TTB17:TTB511,'List Data'!TTG18,'3a-Budget Detail'!TTA17:TTA511,'List Data'!TTC26)</f>
        <v>0</v>
      </c>
      <c r="TTF41" s="42"/>
      <c r="TTG41" s="42" t="s">
        <v>498</v>
      </c>
      <c r="TTH41" s="92">
        <f>SUMIFS('3a-Budget Detail'!TTI17:TTI511,'3a-Budget Detail'!TTF17:TTF511,'List Data'!TTK18,'3a-Budget Detail'!TTE17:TTE511,'List Data'!TTG26)</f>
        <v>0</v>
      </c>
      <c r="TTJ41" s="42"/>
      <c r="TTK41" s="42" t="s">
        <v>498</v>
      </c>
      <c r="TTL41" s="92">
        <f>SUMIFS('3a-Budget Detail'!TTM17:TTM511,'3a-Budget Detail'!TTJ17:TTJ511,'List Data'!TTO18,'3a-Budget Detail'!TTI17:TTI511,'List Data'!TTK26)</f>
        <v>0</v>
      </c>
      <c r="TTN41" s="42"/>
      <c r="TTO41" s="42" t="s">
        <v>498</v>
      </c>
      <c r="TTP41" s="92">
        <f>SUMIFS('3a-Budget Detail'!TTQ17:TTQ511,'3a-Budget Detail'!TTN17:TTN511,'List Data'!TTS18,'3a-Budget Detail'!TTM17:TTM511,'List Data'!TTO26)</f>
        <v>0</v>
      </c>
      <c r="TTR41" s="42"/>
      <c r="TTS41" s="42" t="s">
        <v>498</v>
      </c>
      <c r="TTT41" s="92">
        <f>SUMIFS('3a-Budget Detail'!TTU17:TTU511,'3a-Budget Detail'!TTR17:TTR511,'List Data'!TTW18,'3a-Budget Detail'!TTQ17:TTQ511,'List Data'!TTS26)</f>
        <v>0</v>
      </c>
      <c r="TTV41" s="42"/>
      <c r="TTW41" s="42" t="s">
        <v>498</v>
      </c>
      <c r="TTX41" s="92">
        <f>SUMIFS('3a-Budget Detail'!TTY17:TTY511,'3a-Budget Detail'!TTV17:TTV511,'List Data'!TUA18,'3a-Budget Detail'!TTU17:TTU511,'List Data'!TTW26)</f>
        <v>0</v>
      </c>
      <c r="TTZ41" s="42"/>
      <c r="TUA41" s="42" t="s">
        <v>498</v>
      </c>
      <c r="TUB41" s="92">
        <f>SUMIFS('3a-Budget Detail'!TUC17:TUC511,'3a-Budget Detail'!TTZ17:TTZ511,'List Data'!TUE18,'3a-Budget Detail'!TTY17:TTY511,'List Data'!TUA26)</f>
        <v>0</v>
      </c>
      <c r="TUD41" s="42"/>
      <c r="TUE41" s="42" t="s">
        <v>498</v>
      </c>
      <c r="TUF41" s="92">
        <f>SUMIFS('3a-Budget Detail'!TUG17:TUG511,'3a-Budget Detail'!TUD17:TUD511,'List Data'!TUI18,'3a-Budget Detail'!TUC17:TUC511,'List Data'!TUE26)</f>
        <v>0</v>
      </c>
      <c r="TUH41" s="42"/>
      <c r="TUI41" s="42" t="s">
        <v>498</v>
      </c>
      <c r="TUJ41" s="92">
        <f>SUMIFS('3a-Budget Detail'!TUK17:TUK511,'3a-Budget Detail'!TUH17:TUH511,'List Data'!TUM18,'3a-Budget Detail'!TUG17:TUG511,'List Data'!TUI26)</f>
        <v>0</v>
      </c>
      <c r="TUL41" s="42"/>
      <c r="TUM41" s="42" t="s">
        <v>498</v>
      </c>
      <c r="TUN41" s="92">
        <f>SUMIFS('3a-Budget Detail'!TUO17:TUO511,'3a-Budget Detail'!TUL17:TUL511,'List Data'!TUQ18,'3a-Budget Detail'!TUK17:TUK511,'List Data'!TUM26)</f>
        <v>0</v>
      </c>
      <c r="TUP41" s="42"/>
      <c r="TUQ41" s="42" t="s">
        <v>498</v>
      </c>
      <c r="TUR41" s="92">
        <f>SUMIFS('3a-Budget Detail'!TUS17:TUS511,'3a-Budget Detail'!TUP17:TUP511,'List Data'!TUU18,'3a-Budget Detail'!TUO17:TUO511,'List Data'!TUQ26)</f>
        <v>0</v>
      </c>
      <c r="TUT41" s="42"/>
      <c r="TUU41" s="42" t="s">
        <v>498</v>
      </c>
      <c r="TUV41" s="92">
        <f>SUMIFS('3a-Budget Detail'!TUW17:TUW511,'3a-Budget Detail'!TUT17:TUT511,'List Data'!TUY18,'3a-Budget Detail'!TUS17:TUS511,'List Data'!TUU26)</f>
        <v>0</v>
      </c>
      <c r="TUX41" s="42"/>
      <c r="TUY41" s="42" t="s">
        <v>498</v>
      </c>
      <c r="TUZ41" s="92">
        <f>SUMIFS('3a-Budget Detail'!TVA17:TVA511,'3a-Budget Detail'!TUX17:TUX511,'List Data'!TVC18,'3a-Budget Detail'!TUW17:TUW511,'List Data'!TUY26)</f>
        <v>0</v>
      </c>
      <c r="TVB41" s="42"/>
      <c r="TVC41" s="42" t="s">
        <v>498</v>
      </c>
      <c r="TVD41" s="92">
        <f>SUMIFS('3a-Budget Detail'!TVE17:TVE511,'3a-Budget Detail'!TVB17:TVB511,'List Data'!TVG18,'3a-Budget Detail'!TVA17:TVA511,'List Data'!TVC26)</f>
        <v>0</v>
      </c>
      <c r="TVF41" s="42"/>
      <c r="TVG41" s="42" t="s">
        <v>498</v>
      </c>
      <c r="TVH41" s="92">
        <f>SUMIFS('3a-Budget Detail'!TVI17:TVI511,'3a-Budget Detail'!TVF17:TVF511,'List Data'!TVK18,'3a-Budget Detail'!TVE17:TVE511,'List Data'!TVG26)</f>
        <v>0</v>
      </c>
      <c r="TVJ41" s="42"/>
      <c r="TVK41" s="42" t="s">
        <v>498</v>
      </c>
      <c r="TVL41" s="92">
        <f>SUMIFS('3a-Budget Detail'!TVM17:TVM511,'3a-Budget Detail'!TVJ17:TVJ511,'List Data'!TVO18,'3a-Budget Detail'!TVI17:TVI511,'List Data'!TVK26)</f>
        <v>0</v>
      </c>
      <c r="TVN41" s="42"/>
      <c r="TVO41" s="42" t="s">
        <v>498</v>
      </c>
      <c r="TVP41" s="92">
        <f>SUMIFS('3a-Budget Detail'!TVQ17:TVQ511,'3a-Budget Detail'!TVN17:TVN511,'List Data'!TVS18,'3a-Budget Detail'!TVM17:TVM511,'List Data'!TVO26)</f>
        <v>0</v>
      </c>
      <c r="TVR41" s="42"/>
      <c r="TVS41" s="42" t="s">
        <v>498</v>
      </c>
      <c r="TVT41" s="92">
        <f>SUMIFS('3a-Budget Detail'!TVU17:TVU511,'3a-Budget Detail'!TVR17:TVR511,'List Data'!TVW18,'3a-Budget Detail'!TVQ17:TVQ511,'List Data'!TVS26)</f>
        <v>0</v>
      </c>
      <c r="TVV41" s="42"/>
      <c r="TVW41" s="42" t="s">
        <v>498</v>
      </c>
      <c r="TVX41" s="92">
        <f>SUMIFS('3a-Budget Detail'!TVY17:TVY511,'3a-Budget Detail'!TVV17:TVV511,'List Data'!TWA18,'3a-Budget Detail'!TVU17:TVU511,'List Data'!TVW26)</f>
        <v>0</v>
      </c>
      <c r="TVZ41" s="42"/>
      <c r="TWA41" s="42" t="s">
        <v>498</v>
      </c>
      <c r="TWB41" s="92">
        <f>SUMIFS('3a-Budget Detail'!TWC17:TWC511,'3a-Budget Detail'!TVZ17:TVZ511,'List Data'!TWE18,'3a-Budget Detail'!TVY17:TVY511,'List Data'!TWA26)</f>
        <v>0</v>
      </c>
      <c r="TWD41" s="42"/>
      <c r="TWE41" s="42" t="s">
        <v>498</v>
      </c>
      <c r="TWF41" s="92">
        <f>SUMIFS('3a-Budget Detail'!TWG17:TWG511,'3a-Budget Detail'!TWD17:TWD511,'List Data'!TWI18,'3a-Budget Detail'!TWC17:TWC511,'List Data'!TWE26)</f>
        <v>0</v>
      </c>
      <c r="TWH41" s="42"/>
      <c r="TWI41" s="42" t="s">
        <v>498</v>
      </c>
      <c r="TWJ41" s="92">
        <f>SUMIFS('3a-Budget Detail'!TWK17:TWK511,'3a-Budget Detail'!TWH17:TWH511,'List Data'!TWM18,'3a-Budget Detail'!TWG17:TWG511,'List Data'!TWI26)</f>
        <v>0</v>
      </c>
      <c r="TWL41" s="42"/>
      <c r="TWM41" s="42" t="s">
        <v>498</v>
      </c>
      <c r="TWN41" s="92">
        <f>SUMIFS('3a-Budget Detail'!TWO17:TWO511,'3a-Budget Detail'!TWL17:TWL511,'List Data'!TWQ18,'3a-Budget Detail'!TWK17:TWK511,'List Data'!TWM26)</f>
        <v>0</v>
      </c>
      <c r="TWP41" s="42"/>
      <c r="TWQ41" s="42" t="s">
        <v>498</v>
      </c>
      <c r="TWR41" s="92">
        <f>SUMIFS('3a-Budget Detail'!TWS17:TWS511,'3a-Budget Detail'!TWP17:TWP511,'List Data'!TWU18,'3a-Budget Detail'!TWO17:TWO511,'List Data'!TWQ26)</f>
        <v>0</v>
      </c>
      <c r="TWT41" s="42"/>
      <c r="TWU41" s="42" t="s">
        <v>498</v>
      </c>
      <c r="TWV41" s="92">
        <f>SUMIFS('3a-Budget Detail'!TWW17:TWW511,'3a-Budget Detail'!TWT17:TWT511,'List Data'!TWY18,'3a-Budget Detail'!TWS17:TWS511,'List Data'!TWU26)</f>
        <v>0</v>
      </c>
      <c r="TWX41" s="42"/>
      <c r="TWY41" s="42" t="s">
        <v>498</v>
      </c>
      <c r="TWZ41" s="92">
        <f>SUMIFS('3a-Budget Detail'!TXA17:TXA511,'3a-Budget Detail'!TWX17:TWX511,'List Data'!TXC18,'3a-Budget Detail'!TWW17:TWW511,'List Data'!TWY26)</f>
        <v>0</v>
      </c>
      <c r="TXB41" s="42"/>
      <c r="TXC41" s="42" t="s">
        <v>498</v>
      </c>
      <c r="TXD41" s="92">
        <f>SUMIFS('3a-Budget Detail'!TXE17:TXE511,'3a-Budget Detail'!TXB17:TXB511,'List Data'!TXG18,'3a-Budget Detail'!TXA17:TXA511,'List Data'!TXC26)</f>
        <v>0</v>
      </c>
      <c r="TXF41" s="42"/>
      <c r="TXG41" s="42" t="s">
        <v>498</v>
      </c>
      <c r="TXH41" s="92">
        <f>SUMIFS('3a-Budget Detail'!TXI17:TXI511,'3a-Budget Detail'!TXF17:TXF511,'List Data'!TXK18,'3a-Budget Detail'!TXE17:TXE511,'List Data'!TXG26)</f>
        <v>0</v>
      </c>
      <c r="TXJ41" s="42"/>
      <c r="TXK41" s="42" t="s">
        <v>498</v>
      </c>
      <c r="TXL41" s="92">
        <f>SUMIFS('3a-Budget Detail'!TXM17:TXM511,'3a-Budget Detail'!TXJ17:TXJ511,'List Data'!TXO18,'3a-Budget Detail'!TXI17:TXI511,'List Data'!TXK26)</f>
        <v>0</v>
      </c>
      <c r="TXN41" s="42"/>
      <c r="TXO41" s="42" t="s">
        <v>498</v>
      </c>
      <c r="TXP41" s="92">
        <f>SUMIFS('3a-Budget Detail'!TXQ17:TXQ511,'3a-Budget Detail'!TXN17:TXN511,'List Data'!TXS18,'3a-Budget Detail'!TXM17:TXM511,'List Data'!TXO26)</f>
        <v>0</v>
      </c>
      <c r="TXR41" s="42"/>
      <c r="TXS41" s="42" t="s">
        <v>498</v>
      </c>
      <c r="TXT41" s="92">
        <f>SUMIFS('3a-Budget Detail'!TXU17:TXU511,'3a-Budget Detail'!TXR17:TXR511,'List Data'!TXW18,'3a-Budget Detail'!TXQ17:TXQ511,'List Data'!TXS26)</f>
        <v>0</v>
      </c>
      <c r="TXV41" s="42"/>
      <c r="TXW41" s="42" t="s">
        <v>498</v>
      </c>
      <c r="TXX41" s="92">
        <f>SUMIFS('3a-Budget Detail'!TXY17:TXY511,'3a-Budget Detail'!TXV17:TXV511,'List Data'!TYA18,'3a-Budget Detail'!TXU17:TXU511,'List Data'!TXW26)</f>
        <v>0</v>
      </c>
      <c r="TXZ41" s="42"/>
      <c r="TYA41" s="42" t="s">
        <v>498</v>
      </c>
      <c r="TYB41" s="92">
        <f>SUMIFS('3a-Budget Detail'!TYC17:TYC511,'3a-Budget Detail'!TXZ17:TXZ511,'List Data'!TYE18,'3a-Budget Detail'!TXY17:TXY511,'List Data'!TYA26)</f>
        <v>0</v>
      </c>
      <c r="TYD41" s="42"/>
      <c r="TYE41" s="42" t="s">
        <v>498</v>
      </c>
      <c r="TYF41" s="92">
        <f>SUMIFS('3a-Budget Detail'!TYG17:TYG511,'3a-Budget Detail'!TYD17:TYD511,'List Data'!TYI18,'3a-Budget Detail'!TYC17:TYC511,'List Data'!TYE26)</f>
        <v>0</v>
      </c>
      <c r="TYH41" s="42"/>
      <c r="TYI41" s="42" t="s">
        <v>498</v>
      </c>
      <c r="TYJ41" s="92">
        <f>SUMIFS('3a-Budget Detail'!TYK17:TYK511,'3a-Budget Detail'!TYH17:TYH511,'List Data'!TYM18,'3a-Budget Detail'!TYG17:TYG511,'List Data'!TYI26)</f>
        <v>0</v>
      </c>
      <c r="TYL41" s="42"/>
      <c r="TYM41" s="42" t="s">
        <v>498</v>
      </c>
      <c r="TYN41" s="92">
        <f>SUMIFS('3a-Budget Detail'!TYO17:TYO511,'3a-Budget Detail'!TYL17:TYL511,'List Data'!TYQ18,'3a-Budget Detail'!TYK17:TYK511,'List Data'!TYM26)</f>
        <v>0</v>
      </c>
      <c r="TYP41" s="42"/>
      <c r="TYQ41" s="42" t="s">
        <v>498</v>
      </c>
      <c r="TYR41" s="92">
        <f>SUMIFS('3a-Budget Detail'!TYS17:TYS511,'3a-Budget Detail'!TYP17:TYP511,'List Data'!TYU18,'3a-Budget Detail'!TYO17:TYO511,'List Data'!TYQ26)</f>
        <v>0</v>
      </c>
      <c r="TYT41" s="42"/>
      <c r="TYU41" s="42" t="s">
        <v>498</v>
      </c>
      <c r="TYV41" s="92">
        <f>SUMIFS('3a-Budget Detail'!TYW17:TYW511,'3a-Budget Detail'!TYT17:TYT511,'List Data'!TYY18,'3a-Budget Detail'!TYS17:TYS511,'List Data'!TYU26)</f>
        <v>0</v>
      </c>
      <c r="TYX41" s="42"/>
      <c r="TYY41" s="42" t="s">
        <v>498</v>
      </c>
      <c r="TYZ41" s="92">
        <f>SUMIFS('3a-Budget Detail'!TZA17:TZA511,'3a-Budget Detail'!TYX17:TYX511,'List Data'!TZC18,'3a-Budget Detail'!TYW17:TYW511,'List Data'!TYY26)</f>
        <v>0</v>
      </c>
      <c r="TZB41" s="42"/>
      <c r="TZC41" s="42" t="s">
        <v>498</v>
      </c>
      <c r="TZD41" s="92">
        <f>SUMIFS('3a-Budget Detail'!TZE17:TZE511,'3a-Budget Detail'!TZB17:TZB511,'List Data'!TZG18,'3a-Budget Detail'!TZA17:TZA511,'List Data'!TZC26)</f>
        <v>0</v>
      </c>
      <c r="TZF41" s="42"/>
      <c r="TZG41" s="42" t="s">
        <v>498</v>
      </c>
      <c r="TZH41" s="92">
        <f>SUMIFS('3a-Budget Detail'!TZI17:TZI511,'3a-Budget Detail'!TZF17:TZF511,'List Data'!TZK18,'3a-Budget Detail'!TZE17:TZE511,'List Data'!TZG26)</f>
        <v>0</v>
      </c>
      <c r="TZJ41" s="42"/>
      <c r="TZK41" s="42" t="s">
        <v>498</v>
      </c>
      <c r="TZL41" s="92">
        <f>SUMIFS('3a-Budget Detail'!TZM17:TZM511,'3a-Budget Detail'!TZJ17:TZJ511,'List Data'!TZO18,'3a-Budget Detail'!TZI17:TZI511,'List Data'!TZK26)</f>
        <v>0</v>
      </c>
      <c r="TZN41" s="42"/>
      <c r="TZO41" s="42" t="s">
        <v>498</v>
      </c>
      <c r="TZP41" s="92">
        <f>SUMIFS('3a-Budget Detail'!TZQ17:TZQ511,'3a-Budget Detail'!TZN17:TZN511,'List Data'!TZS18,'3a-Budget Detail'!TZM17:TZM511,'List Data'!TZO26)</f>
        <v>0</v>
      </c>
      <c r="TZR41" s="42"/>
      <c r="TZS41" s="42" t="s">
        <v>498</v>
      </c>
      <c r="TZT41" s="92">
        <f>SUMIFS('3a-Budget Detail'!TZU17:TZU511,'3a-Budget Detail'!TZR17:TZR511,'List Data'!TZW18,'3a-Budget Detail'!TZQ17:TZQ511,'List Data'!TZS26)</f>
        <v>0</v>
      </c>
      <c r="TZV41" s="42"/>
      <c r="TZW41" s="42" t="s">
        <v>498</v>
      </c>
      <c r="TZX41" s="92">
        <f>SUMIFS('3a-Budget Detail'!TZY17:TZY511,'3a-Budget Detail'!TZV17:TZV511,'List Data'!UAA18,'3a-Budget Detail'!TZU17:TZU511,'List Data'!TZW26)</f>
        <v>0</v>
      </c>
      <c r="TZZ41" s="42"/>
      <c r="UAA41" s="42" t="s">
        <v>498</v>
      </c>
      <c r="UAB41" s="92">
        <f>SUMIFS('3a-Budget Detail'!UAC17:UAC511,'3a-Budget Detail'!TZZ17:TZZ511,'List Data'!UAE18,'3a-Budget Detail'!TZY17:TZY511,'List Data'!UAA26)</f>
        <v>0</v>
      </c>
      <c r="UAD41" s="42"/>
      <c r="UAE41" s="42" t="s">
        <v>498</v>
      </c>
      <c r="UAF41" s="92">
        <f>SUMIFS('3a-Budget Detail'!UAG17:UAG511,'3a-Budget Detail'!UAD17:UAD511,'List Data'!UAI18,'3a-Budget Detail'!UAC17:UAC511,'List Data'!UAE26)</f>
        <v>0</v>
      </c>
      <c r="UAH41" s="42"/>
      <c r="UAI41" s="42" t="s">
        <v>498</v>
      </c>
      <c r="UAJ41" s="92">
        <f>SUMIFS('3a-Budget Detail'!UAK17:UAK511,'3a-Budget Detail'!UAH17:UAH511,'List Data'!UAM18,'3a-Budget Detail'!UAG17:UAG511,'List Data'!UAI26)</f>
        <v>0</v>
      </c>
      <c r="UAL41" s="42"/>
      <c r="UAM41" s="42" t="s">
        <v>498</v>
      </c>
      <c r="UAN41" s="92">
        <f>SUMIFS('3a-Budget Detail'!UAO17:UAO511,'3a-Budget Detail'!UAL17:UAL511,'List Data'!UAQ18,'3a-Budget Detail'!UAK17:UAK511,'List Data'!UAM26)</f>
        <v>0</v>
      </c>
      <c r="UAP41" s="42"/>
      <c r="UAQ41" s="42" t="s">
        <v>498</v>
      </c>
      <c r="UAR41" s="92">
        <f>SUMIFS('3a-Budget Detail'!UAS17:UAS511,'3a-Budget Detail'!UAP17:UAP511,'List Data'!UAU18,'3a-Budget Detail'!UAO17:UAO511,'List Data'!UAQ26)</f>
        <v>0</v>
      </c>
      <c r="UAT41" s="42"/>
      <c r="UAU41" s="42" t="s">
        <v>498</v>
      </c>
      <c r="UAV41" s="92">
        <f>SUMIFS('3a-Budget Detail'!UAW17:UAW511,'3a-Budget Detail'!UAT17:UAT511,'List Data'!UAY18,'3a-Budget Detail'!UAS17:UAS511,'List Data'!UAU26)</f>
        <v>0</v>
      </c>
      <c r="UAX41" s="42"/>
      <c r="UAY41" s="42" t="s">
        <v>498</v>
      </c>
      <c r="UAZ41" s="92">
        <f>SUMIFS('3a-Budget Detail'!UBA17:UBA511,'3a-Budget Detail'!UAX17:UAX511,'List Data'!UBC18,'3a-Budget Detail'!UAW17:UAW511,'List Data'!UAY26)</f>
        <v>0</v>
      </c>
      <c r="UBB41" s="42"/>
      <c r="UBC41" s="42" t="s">
        <v>498</v>
      </c>
      <c r="UBD41" s="92">
        <f>SUMIFS('3a-Budget Detail'!UBE17:UBE511,'3a-Budget Detail'!UBB17:UBB511,'List Data'!UBG18,'3a-Budget Detail'!UBA17:UBA511,'List Data'!UBC26)</f>
        <v>0</v>
      </c>
      <c r="UBF41" s="42"/>
      <c r="UBG41" s="42" t="s">
        <v>498</v>
      </c>
      <c r="UBH41" s="92">
        <f>SUMIFS('3a-Budget Detail'!UBI17:UBI511,'3a-Budget Detail'!UBF17:UBF511,'List Data'!UBK18,'3a-Budget Detail'!UBE17:UBE511,'List Data'!UBG26)</f>
        <v>0</v>
      </c>
      <c r="UBJ41" s="42"/>
      <c r="UBK41" s="42" t="s">
        <v>498</v>
      </c>
      <c r="UBL41" s="92">
        <f>SUMIFS('3a-Budget Detail'!UBM17:UBM511,'3a-Budget Detail'!UBJ17:UBJ511,'List Data'!UBO18,'3a-Budget Detail'!UBI17:UBI511,'List Data'!UBK26)</f>
        <v>0</v>
      </c>
      <c r="UBN41" s="42"/>
      <c r="UBO41" s="42" t="s">
        <v>498</v>
      </c>
      <c r="UBP41" s="92">
        <f>SUMIFS('3a-Budget Detail'!UBQ17:UBQ511,'3a-Budget Detail'!UBN17:UBN511,'List Data'!UBS18,'3a-Budget Detail'!UBM17:UBM511,'List Data'!UBO26)</f>
        <v>0</v>
      </c>
      <c r="UBR41" s="42"/>
      <c r="UBS41" s="42" t="s">
        <v>498</v>
      </c>
      <c r="UBT41" s="92">
        <f>SUMIFS('3a-Budget Detail'!UBU17:UBU511,'3a-Budget Detail'!UBR17:UBR511,'List Data'!UBW18,'3a-Budget Detail'!UBQ17:UBQ511,'List Data'!UBS26)</f>
        <v>0</v>
      </c>
      <c r="UBV41" s="42"/>
      <c r="UBW41" s="42" t="s">
        <v>498</v>
      </c>
      <c r="UBX41" s="92">
        <f>SUMIFS('3a-Budget Detail'!UBY17:UBY511,'3a-Budget Detail'!UBV17:UBV511,'List Data'!UCA18,'3a-Budget Detail'!UBU17:UBU511,'List Data'!UBW26)</f>
        <v>0</v>
      </c>
      <c r="UBZ41" s="42"/>
      <c r="UCA41" s="42" t="s">
        <v>498</v>
      </c>
      <c r="UCB41" s="92">
        <f>SUMIFS('3a-Budget Detail'!UCC17:UCC511,'3a-Budget Detail'!UBZ17:UBZ511,'List Data'!UCE18,'3a-Budget Detail'!UBY17:UBY511,'List Data'!UCA26)</f>
        <v>0</v>
      </c>
      <c r="UCD41" s="42"/>
      <c r="UCE41" s="42" t="s">
        <v>498</v>
      </c>
      <c r="UCF41" s="92">
        <f>SUMIFS('3a-Budget Detail'!UCG17:UCG511,'3a-Budget Detail'!UCD17:UCD511,'List Data'!UCI18,'3a-Budget Detail'!UCC17:UCC511,'List Data'!UCE26)</f>
        <v>0</v>
      </c>
      <c r="UCH41" s="42"/>
      <c r="UCI41" s="42" t="s">
        <v>498</v>
      </c>
      <c r="UCJ41" s="92">
        <f>SUMIFS('3a-Budget Detail'!UCK17:UCK511,'3a-Budget Detail'!UCH17:UCH511,'List Data'!UCM18,'3a-Budget Detail'!UCG17:UCG511,'List Data'!UCI26)</f>
        <v>0</v>
      </c>
      <c r="UCL41" s="42"/>
      <c r="UCM41" s="42" t="s">
        <v>498</v>
      </c>
      <c r="UCN41" s="92">
        <f>SUMIFS('3a-Budget Detail'!UCO17:UCO511,'3a-Budget Detail'!UCL17:UCL511,'List Data'!UCQ18,'3a-Budget Detail'!UCK17:UCK511,'List Data'!UCM26)</f>
        <v>0</v>
      </c>
      <c r="UCP41" s="42"/>
      <c r="UCQ41" s="42" t="s">
        <v>498</v>
      </c>
      <c r="UCR41" s="92">
        <f>SUMIFS('3a-Budget Detail'!UCS17:UCS511,'3a-Budget Detail'!UCP17:UCP511,'List Data'!UCU18,'3a-Budget Detail'!UCO17:UCO511,'List Data'!UCQ26)</f>
        <v>0</v>
      </c>
      <c r="UCT41" s="42"/>
      <c r="UCU41" s="42" t="s">
        <v>498</v>
      </c>
      <c r="UCV41" s="92">
        <f>SUMIFS('3a-Budget Detail'!UCW17:UCW511,'3a-Budget Detail'!UCT17:UCT511,'List Data'!UCY18,'3a-Budget Detail'!UCS17:UCS511,'List Data'!UCU26)</f>
        <v>0</v>
      </c>
      <c r="UCX41" s="42"/>
      <c r="UCY41" s="42" t="s">
        <v>498</v>
      </c>
      <c r="UCZ41" s="92">
        <f>SUMIFS('3a-Budget Detail'!UDA17:UDA511,'3a-Budget Detail'!UCX17:UCX511,'List Data'!UDC18,'3a-Budget Detail'!UCW17:UCW511,'List Data'!UCY26)</f>
        <v>0</v>
      </c>
      <c r="UDB41" s="42"/>
      <c r="UDC41" s="42" t="s">
        <v>498</v>
      </c>
      <c r="UDD41" s="92">
        <f>SUMIFS('3a-Budget Detail'!UDE17:UDE511,'3a-Budget Detail'!UDB17:UDB511,'List Data'!UDG18,'3a-Budget Detail'!UDA17:UDA511,'List Data'!UDC26)</f>
        <v>0</v>
      </c>
      <c r="UDF41" s="42"/>
      <c r="UDG41" s="42" t="s">
        <v>498</v>
      </c>
      <c r="UDH41" s="92">
        <f>SUMIFS('3a-Budget Detail'!UDI17:UDI511,'3a-Budget Detail'!UDF17:UDF511,'List Data'!UDK18,'3a-Budget Detail'!UDE17:UDE511,'List Data'!UDG26)</f>
        <v>0</v>
      </c>
      <c r="UDJ41" s="42"/>
      <c r="UDK41" s="42" t="s">
        <v>498</v>
      </c>
      <c r="UDL41" s="92">
        <f>SUMIFS('3a-Budget Detail'!UDM17:UDM511,'3a-Budget Detail'!UDJ17:UDJ511,'List Data'!UDO18,'3a-Budget Detail'!UDI17:UDI511,'List Data'!UDK26)</f>
        <v>0</v>
      </c>
      <c r="UDN41" s="42"/>
      <c r="UDO41" s="42" t="s">
        <v>498</v>
      </c>
      <c r="UDP41" s="92">
        <f>SUMIFS('3a-Budget Detail'!UDQ17:UDQ511,'3a-Budget Detail'!UDN17:UDN511,'List Data'!UDS18,'3a-Budget Detail'!UDM17:UDM511,'List Data'!UDO26)</f>
        <v>0</v>
      </c>
      <c r="UDR41" s="42"/>
      <c r="UDS41" s="42" t="s">
        <v>498</v>
      </c>
      <c r="UDT41" s="92">
        <f>SUMIFS('3a-Budget Detail'!UDU17:UDU511,'3a-Budget Detail'!UDR17:UDR511,'List Data'!UDW18,'3a-Budget Detail'!UDQ17:UDQ511,'List Data'!UDS26)</f>
        <v>0</v>
      </c>
      <c r="UDV41" s="42"/>
      <c r="UDW41" s="42" t="s">
        <v>498</v>
      </c>
      <c r="UDX41" s="92">
        <f>SUMIFS('3a-Budget Detail'!UDY17:UDY511,'3a-Budget Detail'!UDV17:UDV511,'List Data'!UEA18,'3a-Budget Detail'!UDU17:UDU511,'List Data'!UDW26)</f>
        <v>0</v>
      </c>
      <c r="UDZ41" s="42"/>
      <c r="UEA41" s="42" t="s">
        <v>498</v>
      </c>
      <c r="UEB41" s="92">
        <f>SUMIFS('3a-Budget Detail'!UEC17:UEC511,'3a-Budget Detail'!UDZ17:UDZ511,'List Data'!UEE18,'3a-Budget Detail'!UDY17:UDY511,'List Data'!UEA26)</f>
        <v>0</v>
      </c>
      <c r="UED41" s="42"/>
      <c r="UEE41" s="42" t="s">
        <v>498</v>
      </c>
      <c r="UEF41" s="92">
        <f>SUMIFS('3a-Budget Detail'!UEG17:UEG511,'3a-Budget Detail'!UED17:UED511,'List Data'!UEI18,'3a-Budget Detail'!UEC17:UEC511,'List Data'!UEE26)</f>
        <v>0</v>
      </c>
      <c r="UEH41" s="42"/>
      <c r="UEI41" s="42" t="s">
        <v>498</v>
      </c>
      <c r="UEJ41" s="92">
        <f>SUMIFS('3a-Budget Detail'!UEK17:UEK511,'3a-Budget Detail'!UEH17:UEH511,'List Data'!UEM18,'3a-Budget Detail'!UEG17:UEG511,'List Data'!UEI26)</f>
        <v>0</v>
      </c>
      <c r="UEL41" s="42"/>
      <c r="UEM41" s="42" t="s">
        <v>498</v>
      </c>
      <c r="UEN41" s="92">
        <f>SUMIFS('3a-Budget Detail'!UEO17:UEO511,'3a-Budget Detail'!UEL17:UEL511,'List Data'!UEQ18,'3a-Budget Detail'!UEK17:UEK511,'List Data'!UEM26)</f>
        <v>0</v>
      </c>
      <c r="UEP41" s="42"/>
      <c r="UEQ41" s="42" t="s">
        <v>498</v>
      </c>
      <c r="UER41" s="92">
        <f>SUMIFS('3a-Budget Detail'!UES17:UES511,'3a-Budget Detail'!UEP17:UEP511,'List Data'!UEU18,'3a-Budget Detail'!UEO17:UEO511,'List Data'!UEQ26)</f>
        <v>0</v>
      </c>
      <c r="UET41" s="42"/>
      <c r="UEU41" s="42" t="s">
        <v>498</v>
      </c>
      <c r="UEV41" s="92">
        <f>SUMIFS('3a-Budget Detail'!UEW17:UEW511,'3a-Budget Detail'!UET17:UET511,'List Data'!UEY18,'3a-Budget Detail'!UES17:UES511,'List Data'!UEU26)</f>
        <v>0</v>
      </c>
      <c r="UEX41" s="42"/>
      <c r="UEY41" s="42" t="s">
        <v>498</v>
      </c>
      <c r="UEZ41" s="92">
        <f>SUMIFS('3a-Budget Detail'!UFA17:UFA511,'3a-Budget Detail'!UEX17:UEX511,'List Data'!UFC18,'3a-Budget Detail'!UEW17:UEW511,'List Data'!UEY26)</f>
        <v>0</v>
      </c>
      <c r="UFB41" s="42"/>
      <c r="UFC41" s="42" t="s">
        <v>498</v>
      </c>
      <c r="UFD41" s="92">
        <f>SUMIFS('3a-Budget Detail'!UFE17:UFE511,'3a-Budget Detail'!UFB17:UFB511,'List Data'!UFG18,'3a-Budget Detail'!UFA17:UFA511,'List Data'!UFC26)</f>
        <v>0</v>
      </c>
      <c r="UFF41" s="42"/>
      <c r="UFG41" s="42" t="s">
        <v>498</v>
      </c>
      <c r="UFH41" s="92">
        <f>SUMIFS('3a-Budget Detail'!UFI17:UFI511,'3a-Budget Detail'!UFF17:UFF511,'List Data'!UFK18,'3a-Budget Detail'!UFE17:UFE511,'List Data'!UFG26)</f>
        <v>0</v>
      </c>
      <c r="UFJ41" s="42"/>
      <c r="UFK41" s="42" t="s">
        <v>498</v>
      </c>
      <c r="UFL41" s="92">
        <f>SUMIFS('3a-Budget Detail'!UFM17:UFM511,'3a-Budget Detail'!UFJ17:UFJ511,'List Data'!UFO18,'3a-Budget Detail'!UFI17:UFI511,'List Data'!UFK26)</f>
        <v>0</v>
      </c>
      <c r="UFN41" s="42"/>
      <c r="UFO41" s="42" t="s">
        <v>498</v>
      </c>
      <c r="UFP41" s="92">
        <f>SUMIFS('3a-Budget Detail'!UFQ17:UFQ511,'3a-Budget Detail'!UFN17:UFN511,'List Data'!UFS18,'3a-Budget Detail'!UFM17:UFM511,'List Data'!UFO26)</f>
        <v>0</v>
      </c>
      <c r="UFR41" s="42"/>
      <c r="UFS41" s="42" t="s">
        <v>498</v>
      </c>
      <c r="UFT41" s="92">
        <f>SUMIFS('3a-Budget Detail'!UFU17:UFU511,'3a-Budget Detail'!UFR17:UFR511,'List Data'!UFW18,'3a-Budget Detail'!UFQ17:UFQ511,'List Data'!UFS26)</f>
        <v>0</v>
      </c>
      <c r="UFV41" s="42"/>
      <c r="UFW41" s="42" t="s">
        <v>498</v>
      </c>
      <c r="UFX41" s="92">
        <f>SUMIFS('3a-Budget Detail'!UFY17:UFY511,'3a-Budget Detail'!UFV17:UFV511,'List Data'!UGA18,'3a-Budget Detail'!UFU17:UFU511,'List Data'!UFW26)</f>
        <v>0</v>
      </c>
      <c r="UFZ41" s="42"/>
      <c r="UGA41" s="42" t="s">
        <v>498</v>
      </c>
      <c r="UGB41" s="92">
        <f>SUMIFS('3a-Budget Detail'!UGC17:UGC511,'3a-Budget Detail'!UFZ17:UFZ511,'List Data'!UGE18,'3a-Budget Detail'!UFY17:UFY511,'List Data'!UGA26)</f>
        <v>0</v>
      </c>
      <c r="UGD41" s="42"/>
      <c r="UGE41" s="42" t="s">
        <v>498</v>
      </c>
      <c r="UGF41" s="92">
        <f>SUMIFS('3a-Budget Detail'!UGG17:UGG511,'3a-Budget Detail'!UGD17:UGD511,'List Data'!UGI18,'3a-Budget Detail'!UGC17:UGC511,'List Data'!UGE26)</f>
        <v>0</v>
      </c>
      <c r="UGH41" s="42"/>
      <c r="UGI41" s="42" t="s">
        <v>498</v>
      </c>
      <c r="UGJ41" s="92">
        <f>SUMIFS('3a-Budget Detail'!UGK17:UGK511,'3a-Budget Detail'!UGH17:UGH511,'List Data'!UGM18,'3a-Budget Detail'!UGG17:UGG511,'List Data'!UGI26)</f>
        <v>0</v>
      </c>
      <c r="UGL41" s="42"/>
      <c r="UGM41" s="42" t="s">
        <v>498</v>
      </c>
      <c r="UGN41" s="92">
        <f>SUMIFS('3a-Budget Detail'!UGO17:UGO511,'3a-Budget Detail'!UGL17:UGL511,'List Data'!UGQ18,'3a-Budget Detail'!UGK17:UGK511,'List Data'!UGM26)</f>
        <v>0</v>
      </c>
      <c r="UGP41" s="42"/>
      <c r="UGQ41" s="42" t="s">
        <v>498</v>
      </c>
      <c r="UGR41" s="92">
        <f>SUMIFS('3a-Budget Detail'!UGS17:UGS511,'3a-Budget Detail'!UGP17:UGP511,'List Data'!UGU18,'3a-Budget Detail'!UGO17:UGO511,'List Data'!UGQ26)</f>
        <v>0</v>
      </c>
      <c r="UGT41" s="42"/>
      <c r="UGU41" s="42" t="s">
        <v>498</v>
      </c>
      <c r="UGV41" s="92">
        <f>SUMIFS('3a-Budget Detail'!UGW17:UGW511,'3a-Budget Detail'!UGT17:UGT511,'List Data'!UGY18,'3a-Budget Detail'!UGS17:UGS511,'List Data'!UGU26)</f>
        <v>0</v>
      </c>
      <c r="UGX41" s="42"/>
      <c r="UGY41" s="42" t="s">
        <v>498</v>
      </c>
      <c r="UGZ41" s="92">
        <f>SUMIFS('3a-Budget Detail'!UHA17:UHA511,'3a-Budget Detail'!UGX17:UGX511,'List Data'!UHC18,'3a-Budget Detail'!UGW17:UGW511,'List Data'!UGY26)</f>
        <v>0</v>
      </c>
      <c r="UHB41" s="42"/>
      <c r="UHC41" s="42" t="s">
        <v>498</v>
      </c>
      <c r="UHD41" s="92">
        <f>SUMIFS('3a-Budget Detail'!UHE17:UHE511,'3a-Budget Detail'!UHB17:UHB511,'List Data'!UHG18,'3a-Budget Detail'!UHA17:UHA511,'List Data'!UHC26)</f>
        <v>0</v>
      </c>
      <c r="UHF41" s="42"/>
      <c r="UHG41" s="42" t="s">
        <v>498</v>
      </c>
      <c r="UHH41" s="92">
        <f>SUMIFS('3a-Budget Detail'!UHI17:UHI511,'3a-Budget Detail'!UHF17:UHF511,'List Data'!UHK18,'3a-Budget Detail'!UHE17:UHE511,'List Data'!UHG26)</f>
        <v>0</v>
      </c>
      <c r="UHJ41" s="42"/>
      <c r="UHK41" s="42" t="s">
        <v>498</v>
      </c>
      <c r="UHL41" s="92">
        <f>SUMIFS('3a-Budget Detail'!UHM17:UHM511,'3a-Budget Detail'!UHJ17:UHJ511,'List Data'!UHO18,'3a-Budget Detail'!UHI17:UHI511,'List Data'!UHK26)</f>
        <v>0</v>
      </c>
      <c r="UHN41" s="42"/>
      <c r="UHO41" s="42" t="s">
        <v>498</v>
      </c>
      <c r="UHP41" s="92">
        <f>SUMIFS('3a-Budget Detail'!UHQ17:UHQ511,'3a-Budget Detail'!UHN17:UHN511,'List Data'!UHS18,'3a-Budget Detail'!UHM17:UHM511,'List Data'!UHO26)</f>
        <v>0</v>
      </c>
      <c r="UHR41" s="42"/>
      <c r="UHS41" s="42" t="s">
        <v>498</v>
      </c>
      <c r="UHT41" s="92">
        <f>SUMIFS('3a-Budget Detail'!UHU17:UHU511,'3a-Budget Detail'!UHR17:UHR511,'List Data'!UHW18,'3a-Budget Detail'!UHQ17:UHQ511,'List Data'!UHS26)</f>
        <v>0</v>
      </c>
      <c r="UHV41" s="42"/>
      <c r="UHW41" s="42" t="s">
        <v>498</v>
      </c>
      <c r="UHX41" s="92">
        <f>SUMIFS('3a-Budget Detail'!UHY17:UHY511,'3a-Budget Detail'!UHV17:UHV511,'List Data'!UIA18,'3a-Budget Detail'!UHU17:UHU511,'List Data'!UHW26)</f>
        <v>0</v>
      </c>
      <c r="UHZ41" s="42"/>
      <c r="UIA41" s="42" t="s">
        <v>498</v>
      </c>
      <c r="UIB41" s="92">
        <f>SUMIFS('3a-Budget Detail'!UIC17:UIC511,'3a-Budget Detail'!UHZ17:UHZ511,'List Data'!UIE18,'3a-Budget Detail'!UHY17:UHY511,'List Data'!UIA26)</f>
        <v>0</v>
      </c>
      <c r="UID41" s="42"/>
      <c r="UIE41" s="42" t="s">
        <v>498</v>
      </c>
      <c r="UIF41" s="92">
        <f>SUMIFS('3a-Budget Detail'!UIG17:UIG511,'3a-Budget Detail'!UID17:UID511,'List Data'!UII18,'3a-Budget Detail'!UIC17:UIC511,'List Data'!UIE26)</f>
        <v>0</v>
      </c>
      <c r="UIH41" s="42"/>
      <c r="UII41" s="42" t="s">
        <v>498</v>
      </c>
      <c r="UIJ41" s="92">
        <f>SUMIFS('3a-Budget Detail'!UIK17:UIK511,'3a-Budget Detail'!UIH17:UIH511,'List Data'!UIM18,'3a-Budget Detail'!UIG17:UIG511,'List Data'!UII26)</f>
        <v>0</v>
      </c>
      <c r="UIL41" s="42"/>
      <c r="UIM41" s="42" t="s">
        <v>498</v>
      </c>
      <c r="UIN41" s="92">
        <f>SUMIFS('3a-Budget Detail'!UIO17:UIO511,'3a-Budget Detail'!UIL17:UIL511,'List Data'!UIQ18,'3a-Budget Detail'!UIK17:UIK511,'List Data'!UIM26)</f>
        <v>0</v>
      </c>
      <c r="UIP41" s="42"/>
      <c r="UIQ41" s="42" t="s">
        <v>498</v>
      </c>
      <c r="UIR41" s="92">
        <f>SUMIFS('3a-Budget Detail'!UIS17:UIS511,'3a-Budget Detail'!UIP17:UIP511,'List Data'!UIU18,'3a-Budget Detail'!UIO17:UIO511,'List Data'!UIQ26)</f>
        <v>0</v>
      </c>
      <c r="UIT41" s="42"/>
      <c r="UIU41" s="42" t="s">
        <v>498</v>
      </c>
      <c r="UIV41" s="92">
        <f>SUMIFS('3a-Budget Detail'!UIW17:UIW511,'3a-Budget Detail'!UIT17:UIT511,'List Data'!UIY18,'3a-Budget Detail'!UIS17:UIS511,'List Data'!UIU26)</f>
        <v>0</v>
      </c>
      <c r="UIX41" s="42"/>
      <c r="UIY41" s="42" t="s">
        <v>498</v>
      </c>
      <c r="UIZ41" s="92">
        <f>SUMIFS('3a-Budget Detail'!UJA17:UJA511,'3a-Budget Detail'!UIX17:UIX511,'List Data'!UJC18,'3a-Budget Detail'!UIW17:UIW511,'List Data'!UIY26)</f>
        <v>0</v>
      </c>
      <c r="UJB41" s="42"/>
      <c r="UJC41" s="42" t="s">
        <v>498</v>
      </c>
      <c r="UJD41" s="92">
        <f>SUMIFS('3a-Budget Detail'!UJE17:UJE511,'3a-Budget Detail'!UJB17:UJB511,'List Data'!UJG18,'3a-Budget Detail'!UJA17:UJA511,'List Data'!UJC26)</f>
        <v>0</v>
      </c>
      <c r="UJF41" s="42"/>
      <c r="UJG41" s="42" t="s">
        <v>498</v>
      </c>
      <c r="UJH41" s="92">
        <f>SUMIFS('3a-Budget Detail'!UJI17:UJI511,'3a-Budget Detail'!UJF17:UJF511,'List Data'!UJK18,'3a-Budget Detail'!UJE17:UJE511,'List Data'!UJG26)</f>
        <v>0</v>
      </c>
      <c r="UJJ41" s="42"/>
      <c r="UJK41" s="42" t="s">
        <v>498</v>
      </c>
      <c r="UJL41" s="92">
        <f>SUMIFS('3a-Budget Detail'!UJM17:UJM511,'3a-Budget Detail'!UJJ17:UJJ511,'List Data'!UJO18,'3a-Budget Detail'!UJI17:UJI511,'List Data'!UJK26)</f>
        <v>0</v>
      </c>
      <c r="UJN41" s="42"/>
      <c r="UJO41" s="42" t="s">
        <v>498</v>
      </c>
      <c r="UJP41" s="92">
        <f>SUMIFS('3a-Budget Detail'!UJQ17:UJQ511,'3a-Budget Detail'!UJN17:UJN511,'List Data'!UJS18,'3a-Budget Detail'!UJM17:UJM511,'List Data'!UJO26)</f>
        <v>0</v>
      </c>
      <c r="UJR41" s="42"/>
      <c r="UJS41" s="42" t="s">
        <v>498</v>
      </c>
      <c r="UJT41" s="92">
        <f>SUMIFS('3a-Budget Detail'!UJU17:UJU511,'3a-Budget Detail'!UJR17:UJR511,'List Data'!UJW18,'3a-Budget Detail'!UJQ17:UJQ511,'List Data'!UJS26)</f>
        <v>0</v>
      </c>
      <c r="UJV41" s="42"/>
      <c r="UJW41" s="42" t="s">
        <v>498</v>
      </c>
      <c r="UJX41" s="92">
        <f>SUMIFS('3a-Budget Detail'!UJY17:UJY511,'3a-Budget Detail'!UJV17:UJV511,'List Data'!UKA18,'3a-Budget Detail'!UJU17:UJU511,'List Data'!UJW26)</f>
        <v>0</v>
      </c>
      <c r="UJZ41" s="42"/>
      <c r="UKA41" s="42" t="s">
        <v>498</v>
      </c>
      <c r="UKB41" s="92">
        <f>SUMIFS('3a-Budget Detail'!UKC17:UKC511,'3a-Budget Detail'!UJZ17:UJZ511,'List Data'!UKE18,'3a-Budget Detail'!UJY17:UJY511,'List Data'!UKA26)</f>
        <v>0</v>
      </c>
      <c r="UKD41" s="42"/>
      <c r="UKE41" s="42" t="s">
        <v>498</v>
      </c>
      <c r="UKF41" s="92">
        <f>SUMIFS('3a-Budget Detail'!UKG17:UKG511,'3a-Budget Detail'!UKD17:UKD511,'List Data'!UKI18,'3a-Budget Detail'!UKC17:UKC511,'List Data'!UKE26)</f>
        <v>0</v>
      </c>
      <c r="UKH41" s="42"/>
      <c r="UKI41" s="42" t="s">
        <v>498</v>
      </c>
      <c r="UKJ41" s="92">
        <f>SUMIFS('3a-Budget Detail'!UKK17:UKK511,'3a-Budget Detail'!UKH17:UKH511,'List Data'!UKM18,'3a-Budget Detail'!UKG17:UKG511,'List Data'!UKI26)</f>
        <v>0</v>
      </c>
      <c r="UKL41" s="42"/>
      <c r="UKM41" s="42" t="s">
        <v>498</v>
      </c>
      <c r="UKN41" s="92">
        <f>SUMIFS('3a-Budget Detail'!UKO17:UKO511,'3a-Budget Detail'!UKL17:UKL511,'List Data'!UKQ18,'3a-Budget Detail'!UKK17:UKK511,'List Data'!UKM26)</f>
        <v>0</v>
      </c>
      <c r="UKP41" s="42"/>
      <c r="UKQ41" s="42" t="s">
        <v>498</v>
      </c>
      <c r="UKR41" s="92">
        <f>SUMIFS('3a-Budget Detail'!UKS17:UKS511,'3a-Budget Detail'!UKP17:UKP511,'List Data'!UKU18,'3a-Budget Detail'!UKO17:UKO511,'List Data'!UKQ26)</f>
        <v>0</v>
      </c>
      <c r="UKT41" s="42"/>
      <c r="UKU41" s="42" t="s">
        <v>498</v>
      </c>
      <c r="UKV41" s="92">
        <f>SUMIFS('3a-Budget Detail'!UKW17:UKW511,'3a-Budget Detail'!UKT17:UKT511,'List Data'!UKY18,'3a-Budget Detail'!UKS17:UKS511,'List Data'!UKU26)</f>
        <v>0</v>
      </c>
      <c r="UKX41" s="42"/>
      <c r="UKY41" s="42" t="s">
        <v>498</v>
      </c>
      <c r="UKZ41" s="92">
        <f>SUMIFS('3a-Budget Detail'!ULA17:ULA511,'3a-Budget Detail'!UKX17:UKX511,'List Data'!ULC18,'3a-Budget Detail'!UKW17:UKW511,'List Data'!UKY26)</f>
        <v>0</v>
      </c>
      <c r="ULB41" s="42"/>
      <c r="ULC41" s="42" t="s">
        <v>498</v>
      </c>
      <c r="ULD41" s="92">
        <f>SUMIFS('3a-Budget Detail'!ULE17:ULE511,'3a-Budget Detail'!ULB17:ULB511,'List Data'!ULG18,'3a-Budget Detail'!ULA17:ULA511,'List Data'!ULC26)</f>
        <v>0</v>
      </c>
      <c r="ULF41" s="42"/>
      <c r="ULG41" s="42" t="s">
        <v>498</v>
      </c>
      <c r="ULH41" s="92">
        <f>SUMIFS('3a-Budget Detail'!ULI17:ULI511,'3a-Budget Detail'!ULF17:ULF511,'List Data'!ULK18,'3a-Budget Detail'!ULE17:ULE511,'List Data'!ULG26)</f>
        <v>0</v>
      </c>
      <c r="ULJ41" s="42"/>
      <c r="ULK41" s="42" t="s">
        <v>498</v>
      </c>
      <c r="ULL41" s="92">
        <f>SUMIFS('3a-Budget Detail'!ULM17:ULM511,'3a-Budget Detail'!ULJ17:ULJ511,'List Data'!ULO18,'3a-Budget Detail'!ULI17:ULI511,'List Data'!ULK26)</f>
        <v>0</v>
      </c>
      <c r="ULN41" s="42"/>
      <c r="ULO41" s="42" t="s">
        <v>498</v>
      </c>
      <c r="ULP41" s="92">
        <f>SUMIFS('3a-Budget Detail'!ULQ17:ULQ511,'3a-Budget Detail'!ULN17:ULN511,'List Data'!ULS18,'3a-Budget Detail'!ULM17:ULM511,'List Data'!ULO26)</f>
        <v>0</v>
      </c>
      <c r="ULR41" s="42"/>
      <c r="ULS41" s="42" t="s">
        <v>498</v>
      </c>
      <c r="ULT41" s="92">
        <f>SUMIFS('3a-Budget Detail'!ULU17:ULU511,'3a-Budget Detail'!ULR17:ULR511,'List Data'!ULW18,'3a-Budget Detail'!ULQ17:ULQ511,'List Data'!ULS26)</f>
        <v>0</v>
      </c>
      <c r="ULV41" s="42"/>
      <c r="ULW41" s="42" t="s">
        <v>498</v>
      </c>
      <c r="ULX41" s="92">
        <f>SUMIFS('3a-Budget Detail'!ULY17:ULY511,'3a-Budget Detail'!ULV17:ULV511,'List Data'!UMA18,'3a-Budget Detail'!ULU17:ULU511,'List Data'!ULW26)</f>
        <v>0</v>
      </c>
      <c r="ULZ41" s="42"/>
      <c r="UMA41" s="42" t="s">
        <v>498</v>
      </c>
      <c r="UMB41" s="92">
        <f>SUMIFS('3a-Budget Detail'!UMC17:UMC511,'3a-Budget Detail'!ULZ17:ULZ511,'List Data'!UME18,'3a-Budget Detail'!ULY17:ULY511,'List Data'!UMA26)</f>
        <v>0</v>
      </c>
      <c r="UMD41" s="42"/>
      <c r="UME41" s="42" t="s">
        <v>498</v>
      </c>
      <c r="UMF41" s="92">
        <f>SUMIFS('3a-Budget Detail'!UMG17:UMG511,'3a-Budget Detail'!UMD17:UMD511,'List Data'!UMI18,'3a-Budget Detail'!UMC17:UMC511,'List Data'!UME26)</f>
        <v>0</v>
      </c>
      <c r="UMH41" s="42"/>
      <c r="UMI41" s="42" t="s">
        <v>498</v>
      </c>
      <c r="UMJ41" s="92">
        <f>SUMIFS('3a-Budget Detail'!UMK17:UMK511,'3a-Budget Detail'!UMH17:UMH511,'List Data'!UMM18,'3a-Budget Detail'!UMG17:UMG511,'List Data'!UMI26)</f>
        <v>0</v>
      </c>
      <c r="UML41" s="42"/>
      <c r="UMM41" s="42" t="s">
        <v>498</v>
      </c>
      <c r="UMN41" s="92">
        <f>SUMIFS('3a-Budget Detail'!UMO17:UMO511,'3a-Budget Detail'!UML17:UML511,'List Data'!UMQ18,'3a-Budget Detail'!UMK17:UMK511,'List Data'!UMM26)</f>
        <v>0</v>
      </c>
      <c r="UMP41" s="42"/>
      <c r="UMQ41" s="42" t="s">
        <v>498</v>
      </c>
      <c r="UMR41" s="92">
        <f>SUMIFS('3a-Budget Detail'!UMS17:UMS511,'3a-Budget Detail'!UMP17:UMP511,'List Data'!UMU18,'3a-Budget Detail'!UMO17:UMO511,'List Data'!UMQ26)</f>
        <v>0</v>
      </c>
      <c r="UMT41" s="42"/>
      <c r="UMU41" s="42" t="s">
        <v>498</v>
      </c>
      <c r="UMV41" s="92">
        <f>SUMIFS('3a-Budget Detail'!UMW17:UMW511,'3a-Budget Detail'!UMT17:UMT511,'List Data'!UMY18,'3a-Budget Detail'!UMS17:UMS511,'List Data'!UMU26)</f>
        <v>0</v>
      </c>
      <c r="UMX41" s="42"/>
      <c r="UMY41" s="42" t="s">
        <v>498</v>
      </c>
      <c r="UMZ41" s="92">
        <f>SUMIFS('3a-Budget Detail'!UNA17:UNA511,'3a-Budget Detail'!UMX17:UMX511,'List Data'!UNC18,'3a-Budget Detail'!UMW17:UMW511,'List Data'!UMY26)</f>
        <v>0</v>
      </c>
      <c r="UNB41" s="42"/>
      <c r="UNC41" s="42" t="s">
        <v>498</v>
      </c>
      <c r="UND41" s="92">
        <f>SUMIFS('3a-Budget Detail'!UNE17:UNE511,'3a-Budget Detail'!UNB17:UNB511,'List Data'!UNG18,'3a-Budget Detail'!UNA17:UNA511,'List Data'!UNC26)</f>
        <v>0</v>
      </c>
      <c r="UNF41" s="42"/>
      <c r="UNG41" s="42" t="s">
        <v>498</v>
      </c>
      <c r="UNH41" s="92">
        <f>SUMIFS('3a-Budget Detail'!UNI17:UNI511,'3a-Budget Detail'!UNF17:UNF511,'List Data'!UNK18,'3a-Budget Detail'!UNE17:UNE511,'List Data'!UNG26)</f>
        <v>0</v>
      </c>
      <c r="UNJ41" s="42"/>
      <c r="UNK41" s="42" t="s">
        <v>498</v>
      </c>
      <c r="UNL41" s="92">
        <f>SUMIFS('3a-Budget Detail'!UNM17:UNM511,'3a-Budget Detail'!UNJ17:UNJ511,'List Data'!UNO18,'3a-Budget Detail'!UNI17:UNI511,'List Data'!UNK26)</f>
        <v>0</v>
      </c>
      <c r="UNN41" s="42"/>
      <c r="UNO41" s="42" t="s">
        <v>498</v>
      </c>
      <c r="UNP41" s="92">
        <f>SUMIFS('3a-Budget Detail'!UNQ17:UNQ511,'3a-Budget Detail'!UNN17:UNN511,'List Data'!UNS18,'3a-Budget Detail'!UNM17:UNM511,'List Data'!UNO26)</f>
        <v>0</v>
      </c>
      <c r="UNR41" s="42"/>
      <c r="UNS41" s="42" t="s">
        <v>498</v>
      </c>
      <c r="UNT41" s="92">
        <f>SUMIFS('3a-Budget Detail'!UNU17:UNU511,'3a-Budget Detail'!UNR17:UNR511,'List Data'!UNW18,'3a-Budget Detail'!UNQ17:UNQ511,'List Data'!UNS26)</f>
        <v>0</v>
      </c>
      <c r="UNV41" s="42"/>
      <c r="UNW41" s="42" t="s">
        <v>498</v>
      </c>
      <c r="UNX41" s="92">
        <f>SUMIFS('3a-Budget Detail'!UNY17:UNY511,'3a-Budget Detail'!UNV17:UNV511,'List Data'!UOA18,'3a-Budget Detail'!UNU17:UNU511,'List Data'!UNW26)</f>
        <v>0</v>
      </c>
      <c r="UNZ41" s="42"/>
      <c r="UOA41" s="42" t="s">
        <v>498</v>
      </c>
      <c r="UOB41" s="92">
        <f>SUMIFS('3a-Budget Detail'!UOC17:UOC511,'3a-Budget Detail'!UNZ17:UNZ511,'List Data'!UOE18,'3a-Budget Detail'!UNY17:UNY511,'List Data'!UOA26)</f>
        <v>0</v>
      </c>
      <c r="UOD41" s="42"/>
      <c r="UOE41" s="42" t="s">
        <v>498</v>
      </c>
      <c r="UOF41" s="92">
        <f>SUMIFS('3a-Budget Detail'!UOG17:UOG511,'3a-Budget Detail'!UOD17:UOD511,'List Data'!UOI18,'3a-Budget Detail'!UOC17:UOC511,'List Data'!UOE26)</f>
        <v>0</v>
      </c>
      <c r="UOH41" s="42"/>
      <c r="UOI41" s="42" t="s">
        <v>498</v>
      </c>
      <c r="UOJ41" s="92">
        <f>SUMIFS('3a-Budget Detail'!UOK17:UOK511,'3a-Budget Detail'!UOH17:UOH511,'List Data'!UOM18,'3a-Budget Detail'!UOG17:UOG511,'List Data'!UOI26)</f>
        <v>0</v>
      </c>
      <c r="UOL41" s="42"/>
      <c r="UOM41" s="42" t="s">
        <v>498</v>
      </c>
      <c r="UON41" s="92">
        <f>SUMIFS('3a-Budget Detail'!UOO17:UOO511,'3a-Budget Detail'!UOL17:UOL511,'List Data'!UOQ18,'3a-Budget Detail'!UOK17:UOK511,'List Data'!UOM26)</f>
        <v>0</v>
      </c>
      <c r="UOP41" s="42"/>
      <c r="UOQ41" s="42" t="s">
        <v>498</v>
      </c>
      <c r="UOR41" s="92">
        <f>SUMIFS('3a-Budget Detail'!UOS17:UOS511,'3a-Budget Detail'!UOP17:UOP511,'List Data'!UOU18,'3a-Budget Detail'!UOO17:UOO511,'List Data'!UOQ26)</f>
        <v>0</v>
      </c>
      <c r="UOT41" s="42"/>
      <c r="UOU41" s="42" t="s">
        <v>498</v>
      </c>
      <c r="UOV41" s="92">
        <f>SUMIFS('3a-Budget Detail'!UOW17:UOW511,'3a-Budget Detail'!UOT17:UOT511,'List Data'!UOY18,'3a-Budget Detail'!UOS17:UOS511,'List Data'!UOU26)</f>
        <v>0</v>
      </c>
      <c r="UOX41" s="42"/>
      <c r="UOY41" s="42" t="s">
        <v>498</v>
      </c>
      <c r="UOZ41" s="92">
        <f>SUMIFS('3a-Budget Detail'!UPA17:UPA511,'3a-Budget Detail'!UOX17:UOX511,'List Data'!UPC18,'3a-Budget Detail'!UOW17:UOW511,'List Data'!UOY26)</f>
        <v>0</v>
      </c>
      <c r="UPB41" s="42"/>
      <c r="UPC41" s="42" t="s">
        <v>498</v>
      </c>
      <c r="UPD41" s="92">
        <f>SUMIFS('3a-Budget Detail'!UPE17:UPE511,'3a-Budget Detail'!UPB17:UPB511,'List Data'!UPG18,'3a-Budget Detail'!UPA17:UPA511,'List Data'!UPC26)</f>
        <v>0</v>
      </c>
      <c r="UPF41" s="42"/>
      <c r="UPG41" s="42" t="s">
        <v>498</v>
      </c>
      <c r="UPH41" s="92">
        <f>SUMIFS('3a-Budget Detail'!UPI17:UPI511,'3a-Budget Detail'!UPF17:UPF511,'List Data'!UPK18,'3a-Budget Detail'!UPE17:UPE511,'List Data'!UPG26)</f>
        <v>0</v>
      </c>
      <c r="UPJ41" s="42"/>
      <c r="UPK41" s="42" t="s">
        <v>498</v>
      </c>
      <c r="UPL41" s="92">
        <f>SUMIFS('3a-Budget Detail'!UPM17:UPM511,'3a-Budget Detail'!UPJ17:UPJ511,'List Data'!UPO18,'3a-Budget Detail'!UPI17:UPI511,'List Data'!UPK26)</f>
        <v>0</v>
      </c>
      <c r="UPN41" s="42"/>
      <c r="UPO41" s="42" t="s">
        <v>498</v>
      </c>
      <c r="UPP41" s="92">
        <f>SUMIFS('3a-Budget Detail'!UPQ17:UPQ511,'3a-Budget Detail'!UPN17:UPN511,'List Data'!UPS18,'3a-Budget Detail'!UPM17:UPM511,'List Data'!UPO26)</f>
        <v>0</v>
      </c>
      <c r="UPR41" s="42"/>
      <c r="UPS41" s="42" t="s">
        <v>498</v>
      </c>
      <c r="UPT41" s="92">
        <f>SUMIFS('3a-Budget Detail'!UPU17:UPU511,'3a-Budget Detail'!UPR17:UPR511,'List Data'!UPW18,'3a-Budget Detail'!UPQ17:UPQ511,'List Data'!UPS26)</f>
        <v>0</v>
      </c>
      <c r="UPV41" s="42"/>
      <c r="UPW41" s="42" t="s">
        <v>498</v>
      </c>
      <c r="UPX41" s="92">
        <f>SUMIFS('3a-Budget Detail'!UPY17:UPY511,'3a-Budget Detail'!UPV17:UPV511,'List Data'!UQA18,'3a-Budget Detail'!UPU17:UPU511,'List Data'!UPW26)</f>
        <v>0</v>
      </c>
      <c r="UPZ41" s="42"/>
      <c r="UQA41" s="42" t="s">
        <v>498</v>
      </c>
      <c r="UQB41" s="92">
        <f>SUMIFS('3a-Budget Detail'!UQC17:UQC511,'3a-Budget Detail'!UPZ17:UPZ511,'List Data'!UQE18,'3a-Budget Detail'!UPY17:UPY511,'List Data'!UQA26)</f>
        <v>0</v>
      </c>
      <c r="UQD41" s="42"/>
      <c r="UQE41" s="42" t="s">
        <v>498</v>
      </c>
      <c r="UQF41" s="92">
        <f>SUMIFS('3a-Budget Detail'!UQG17:UQG511,'3a-Budget Detail'!UQD17:UQD511,'List Data'!UQI18,'3a-Budget Detail'!UQC17:UQC511,'List Data'!UQE26)</f>
        <v>0</v>
      </c>
      <c r="UQH41" s="42"/>
      <c r="UQI41" s="42" t="s">
        <v>498</v>
      </c>
      <c r="UQJ41" s="92">
        <f>SUMIFS('3a-Budget Detail'!UQK17:UQK511,'3a-Budget Detail'!UQH17:UQH511,'List Data'!UQM18,'3a-Budget Detail'!UQG17:UQG511,'List Data'!UQI26)</f>
        <v>0</v>
      </c>
      <c r="UQL41" s="42"/>
      <c r="UQM41" s="42" t="s">
        <v>498</v>
      </c>
      <c r="UQN41" s="92">
        <f>SUMIFS('3a-Budget Detail'!UQO17:UQO511,'3a-Budget Detail'!UQL17:UQL511,'List Data'!UQQ18,'3a-Budget Detail'!UQK17:UQK511,'List Data'!UQM26)</f>
        <v>0</v>
      </c>
      <c r="UQP41" s="42"/>
      <c r="UQQ41" s="42" t="s">
        <v>498</v>
      </c>
      <c r="UQR41" s="92">
        <f>SUMIFS('3a-Budget Detail'!UQS17:UQS511,'3a-Budget Detail'!UQP17:UQP511,'List Data'!UQU18,'3a-Budget Detail'!UQO17:UQO511,'List Data'!UQQ26)</f>
        <v>0</v>
      </c>
      <c r="UQT41" s="42"/>
      <c r="UQU41" s="42" t="s">
        <v>498</v>
      </c>
      <c r="UQV41" s="92">
        <f>SUMIFS('3a-Budget Detail'!UQW17:UQW511,'3a-Budget Detail'!UQT17:UQT511,'List Data'!UQY18,'3a-Budget Detail'!UQS17:UQS511,'List Data'!UQU26)</f>
        <v>0</v>
      </c>
      <c r="UQX41" s="42"/>
      <c r="UQY41" s="42" t="s">
        <v>498</v>
      </c>
      <c r="UQZ41" s="92">
        <f>SUMIFS('3a-Budget Detail'!URA17:URA511,'3a-Budget Detail'!UQX17:UQX511,'List Data'!URC18,'3a-Budget Detail'!UQW17:UQW511,'List Data'!UQY26)</f>
        <v>0</v>
      </c>
      <c r="URB41" s="42"/>
      <c r="URC41" s="42" t="s">
        <v>498</v>
      </c>
      <c r="URD41" s="92">
        <f>SUMIFS('3a-Budget Detail'!URE17:URE511,'3a-Budget Detail'!URB17:URB511,'List Data'!URG18,'3a-Budget Detail'!URA17:URA511,'List Data'!URC26)</f>
        <v>0</v>
      </c>
      <c r="URF41" s="42"/>
      <c r="URG41" s="42" t="s">
        <v>498</v>
      </c>
      <c r="URH41" s="92">
        <f>SUMIFS('3a-Budget Detail'!URI17:URI511,'3a-Budget Detail'!URF17:URF511,'List Data'!URK18,'3a-Budget Detail'!URE17:URE511,'List Data'!URG26)</f>
        <v>0</v>
      </c>
      <c r="URJ41" s="42"/>
      <c r="URK41" s="42" t="s">
        <v>498</v>
      </c>
      <c r="URL41" s="92">
        <f>SUMIFS('3a-Budget Detail'!URM17:URM511,'3a-Budget Detail'!URJ17:URJ511,'List Data'!URO18,'3a-Budget Detail'!URI17:URI511,'List Data'!URK26)</f>
        <v>0</v>
      </c>
      <c r="URN41" s="42"/>
      <c r="URO41" s="42" t="s">
        <v>498</v>
      </c>
      <c r="URP41" s="92">
        <f>SUMIFS('3a-Budget Detail'!URQ17:URQ511,'3a-Budget Detail'!URN17:URN511,'List Data'!URS18,'3a-Budget Detail'!URM17:URM511,'List Data'!URO26)</f>
        <v>0</v>
      </c>
      <c r="URR41" s="42"/>
      <c r="URS41" s="42" t="s">
        <v>498</v>
      </c>
      <c r="URT41" s="92">
        <f>SUMIFS('3a-Budget Detail'!URU17:URU511,'3a-Budget Detail'!URR17:URR511,'List Data'!URW18,'3a-Budget Detail'!URQ17:URQ511,'List Data'!URS26)</f>
        <v>0</v>
      </c>
      <c r="URV41" s="42"/>
      <c r="URW41" s="42" t="s">
        <v>498</v>
      </c>
      <c r="URX41" s="92">
        <f>SUMIFS('3a-Budget Detail'!URY17:URY511,'3a-Budget Detail'!URV17:URV511,'List Data'!USA18,'3a-Budget Detail'!URU17:URU511,'List Data'!URW26)</f>
        <v>0</v>
      </c>
      <c r="URZ41" s="42"/>
      <c r="USA41" s="42" t="s">
        <v>498</v>
      </c>
      <c r="USB41" s="92">
        <f>SUMIFS('3a-Budget Detail'!USC17:USC511,'3a-Budget Detail'!URZ17:URZ511,'List Data'!USE18,'3a-Budget Detail'!URY17:URY511,'List Data'!USA26)</f>
        <v>0</v>
      </c>
      <c r="USD41" s="42"/>
      <c r="USE41" s="42" t="s">
        <v>498</v>
      </c>
      <c r="USF41" s="92">
        <f>SUMIFS('3a-Budget Detail'!USG17:USG511,'3a-Budget Detail'!USD17:USD511,'List Data'!USI18,'3a-Budget Detail'!USC17:USC511,'List Data'!USE26)</f>
        <v>0</v>
      </c>
      <c r="USH41" s="42"/>
      <c r="USI41" s="42" t="s">
        <v>498</v>
      </c>
      <c r="USJ41" s="92">
        <f>SUMIFS('3a-Budget Detail'!USK17:USK511,'3a-Budget Detail'!USH17:USH511,'List Data'!USM18,'3a-Budget Detail'!USG17:USG511,'List Data'!USI26)</f>
        <v>0</v>
      </c>
      <c r="USL41" s="42"/>
      <c r="USM41" s="42" t="s">
        <v>498</v>
      </c>
      <c r="USN41" s="92">
        <f>SUMIFS('3a-Budget Detail'!USO17:USO511,'3a-Budget Detail'!USL17:USL511,'List Data'!USQ18,'3a-Budget Detail'!USK17:USK511,'List Data'!USM26)</f>
        <v>0</v>
      </c>
      <c r="USP41" s="42"/>
      <c r="USQ41" s="42" t="s">
        <v>498</v>
      </c>
      <c r="USR41" s="92">
        <f>SUMIFS('3a-Budget Detail'!USS17:USS511,'3a-Budget Detail'!USP17:USP511,'List Data'!USU18,'3a-Budget Detail'!USO17:USO511,'List Data'!USQ26)</f>
        <v>0</v>
      </c>
      <c r="UST41" s="42"/>
      <c r="USU41" s="42" t="s">
        <v>498</v>
      </c>
      <c r="USV41" s="92">
        <f>SUMIFS('3a-Budget Detail'!USW17:USW511,'3a-Budget Detail'!UST17:UST511,'List Data'!USY18,'3a-Budget Detail'!USS17:USS511,'List Data'!USU26)</f>
        <v>0</v>
      </c>
      <c r="USX41" s="42"/>
      <c r="USY41" s="42" t="s">
        <v>498</v>
      </c>
      <c r="USZ41" s="92">
        <f>SUMIFS('3a-Budget Detail'!UTA17:UTA511,'3a-Budget Detail'!USX17:USX511,'List Data'!UTC18,'3a-Budget Detail'!USW17:USW511,'List Data'!USY26)</f>
        <v>0</v>
      </c>
      <c r="UTB41" s="42"/>
      <c r="UTC41" s="42" t="s">
        <v>498</v>
      </c>
      <c r="UTD41" s="92">
        <f>SUMIFS('3a-Budget Detail'!UTE17:UTE511,'3a-Budget Detail'!UTB17:UTB511,'List Data'!UTG18,'3a-Budget Detail'!UTA17:UTA511,'List Data'!UTC26)</f>
        <v>0</v>
      </c>
      <c r="UTF41" s="42"/>
      <c r="UTG41" s="42" t="s">
        <v>498</v>
      </c>
      <c r="UTH41" s="92">
        <f>SUMIFS('3a-Budget Detail'!UTI17:UTI511,'3a-Budget Detail'!UTF17:UTF511,'List Data'!UTK18,'3a-Budget Detail'!UTE17:UTE511,'List Data'!UTG26)</f>
        <v>0</v>
      </c>
      <c r="UTJ41" s="42"/>
      <c r="UTK41" s="42" t="s">
        <v>498</v>
      </c>
      <c r="UTL41" s="92">
        <f>SUMIFS('3a-Budget Detail'!UTM17:UTM511,'3a-Budget Detail'!UTJ17:UTJ511,'List Data'!UTO18,'3a-Budget Detail'!UTI17:UTI511,'List Data'!UTK26)</f>
        <v>0</v>
      </c>
      <c r="UTN41" s="42"/>
      <c r="UTO41" s="42" t="s">
        <v>498</v>
      </c>
      <c r="UTP41" s="92">
        <f>SUMIFS('3a-Budget Detail'!UTQ17:UTQ511,'3a-Budget Detail'!UTN17:UTN511,'List Data'!UTS18,'3a-Budget Detail'!UTM17:UTM511,'List Data'!UTO26)</f>
        <v>0</v>
      </c>
      <c r="UTR41" s="42"/>
      <c r="UTS41" s="42" t="s">
        <v>498</v>
      </c>
      <c r="UTT41" s="92">
        <f>SUMIFS('3a-Budget Detail'!UTU17:UTU511,'3a-Budget Detail'!UTR17:UTR511,'List Data'!UTW18,'3a-Budget Detail'!UTQ17:UTQ511,'List Data'!UTS26)</f>
        <v>0</v>
      </c>
      <c r="UTV41" s="42"/>
      <c r="UTW41" s="42" t="s">
        <v>498</v>
      </c>
      <c r="UTX41" s="92">
        <f>SUMIFS('3a-Budget Detail'!UTY17:UTY511,'3a-Budget Detail'!UTV17:UTV511,'List Data'!UUA18,'3a-Budget Detail'!UTU17:UTU511,'List Data'!UTW26)</f>
        <v>0</v>
      </c>
      <c r="UTZ41" s="42"/>
      <c r="UUA41" s="42" t="s">
        <v>498</v>
      </c>
      <c r="UUB41" s="92">
        <f>SUMIFS('3a-Budget Detail'!UUC17:UUC511,'3a-Budget Detail'!UTZ17:UTZ511,'List Data'!UUE18,'3a-Budget Detail'!UTY17:UTY511,'List Data'!UUA26)</f>
        <v>0</v>
      </c>
      <c r="UUD41" s="42"/>
      <c r="UUE41" s="42" t="s">
        <v>498</v>
      </c>
      <c r="UUF41" s="92">
        <f>SUMIFS('3a-Budget Detail'!UUG17:UUG511,'3a-Budget Detail'!UUD17:UUD511,'List Data'!UUI18,'3a-Budget Detail'!UUC17:UUC511,'List Data'!UUE26)</f>
        <v>0</v>
      </c>
      <c r="UUH41" s="42"/>
      <c r="UUI41" s="42" t="s">
        <v>498</v>
      </c>
      <c r="UUJ41" s="92">
        <f>SUMIFS('3a-Budget Detail'!UUK17:UUK511,'3a-Budget Detail'!UUH17:UUH511,'List Data'!UUM18,'3a-Budget Detail'!UUG17:UUG511,'List Data'!UUI26)</f>
        <v>0</v>
      </c>
      <c r="UUL41" s="42"/>
      <c r="UUM41" s="42" t="s">
        <v>498</v>
      </c>
      <c r="UUN41" s="92">
        <f>SUMIFS('3a-Budget Detail'!UUO17:UUO511,'3a-Budget Detail'!UUL17:UUL511,'List Data'!UUQ18,'3a-Budget Detail'!UUK17:UUK511,'List Data'!UUM26)</f>
        <v>0</v>
      </c>
      <c r="UUP41" s="42"/>
      <c r="UUQ41" s="42" t="s">
        <v>498</v>
      </c>
      <c r="UUR41" s="92">
        <f>SUMIFS('3a-Budget Detail'!UUS17:UUS511,'3a-Budget Detail'!UUP17:UUP511,'List Data'!UUU18,'3a-Budget Detail'!UUO17:UUO511,'List Data'!UUQ26)</f>
        <v>0</v>
      </c>
      <c r="UUT41" s="42"/>
      <c r="UUU41" s="42" t="s">
        <v>498</v>
      </c>
      <c r="UUV41" s="92">
        <f>SUMIFS('3a-Budget Detail'!UUW17:UUW511,'3a-Budget Detail'!UUT17:UUT511,'List Data'!UUY18,'3a-Budget Detail'!UUS17:UUS511,'List Data'!UUU26)</f>
        <v>0</v>
      </c>
      <c r="UUX41" s="42"/>
      <c r="UUY41" s="42" t="s">
        <v>498</v>
      </c>
      <c r="UUZ41" s="92">
        <f>SUMIFS('3a-Budget Detail'!UVA17:UVA511,'3a-Budget Detail'!UUX17:UUX511,'List Data'!UVC18,'3a-Budget Detail'!UUW17:UUW511,'List Data'!UUY26)</f>
        <v>0</v>
      </c>
      <c r="UVB41" s="42"/>
      <c r="UVC41" s="42" t="s">
        <v>498</v>
      </c>
      <c r="UVD41" s="92">
        <f>SUMIFS('3a-Budget Detail'!UVE17:UVE511,'3a-Budget Detail'!UVB17:UVB511,'List Data'!UVG18,'3a-Budget Detail'!UVA17:UVA511,'List Data'!UVC26)</f>
        <v>0</v>
      </c>
      <c r="UVF41" s="42"/>
      <c r="UVG41" s="42" t="s">
        <v>498</v>
      </c>
      <c r="UVH41" s="92">
        <f>SUMIFS('3a-Budget Detail'!UVI17:UVI511,'3a-Budget Detail'!UVF17:UVF511,'List Data'!UVK18,'3a-Budget Detail'!UVE17:UVE511,'List Data'!UVG26)</f>
        <v>0</v>
      </c>
      <c r="UVJ41" s="42"/>
      <c r="UVK41" s="42" t="s">
        <v>498</v>
      </c>
      <c r="UVL41" s="92">
        <f>SUMIFS('3a-Budget Detail'!UVM17:UVM511,'3a-Budget Detail'!UVJ17:UVJ511,'List Data'!UVO18,'3a-Budget Detail'!UVI17:UVI511,'List Data'!UVK26)</f>
        <v>0</v>
      </c>
      <c r="UVN41" s="42"/>
      <c r="UVO41" s="42" t="s">
        <v>498</v>
      </c>
      <c r="UVP41" s="92">
        <f>SUMIFS('3a-Budget Detail'!UVQ17:UVQ511,'3a-Budget Detail'!UVN17:UVN511,'List Data'!UVS18,'3a-Budget Detail'!UVM17:UVM511,'List Data'!UVO26)</f>
        <v>0</v>
      </c>
      <c r="UVR41" s="42"/>
      <c r="UVS41" s="42" t="s">
        <v>498</v>
      </c>
      <c r="UVT41" s="92">
        <f>SUMIFS('3a-Budget Detail'!UVU17:UVU511,'3a-Budget Detail'!UVR17:UVR511,'List Data'!UVW18,'3a-Budget Detail'!UVQ17:UVQ511,'List Data'!UVS26)</f>
        <v>0</v>
      </c>
      <c r="UVV41" s="42"/>
      <c r="UVW41" s="42" t="s">
        <v>498</v>
      </c>
      <c r="UVX41" s="92">
        <f>SUMIFS('3a-Budget Detail'!UVY17:UVY511,'3a-Budget Detail'!UVV17:UVV511,'List Data'!UWA18,'3a-Budget Detail'!UVU17:UVU511,'List Data'!UVW26)</f>
        <v>0</v>
      </c>
      <c r="UVZ41" s="42"/>
      <c r="UWA41" s="42" t="s">
        <v>498</v>
      </c>
      <c r="UWB41" s="92">
        <f>SUMIFS('3a-Budget Detail'!UWC17:UWC511,'3a-Budget Detail'!UVZ17:UVZ511,'List Data'!UWE18,'3a-Budget Detail'!UVY17:UVY511,'List Data'!UWA26)</f>
        <v>0</v>
      </c>
      <c r="UWD41" s="42"/>
      <c r="UWE41" s="42" t="s">
        <v>498</v>
      </c>
      <c r="UWF41" s="92">
        <f>SUMIFS('3a-Budget Detail'!UWG17:UWG511,'3a-Budget Detail'!UWD17:UWD511,'List Data'!UWI18,'3a-Budget Detail'!UWC17:UWC511,'List Data'!UWE26)</f>
        <v>0</v>
      </c>
      <c r="UWH41" s="42"/>
      <c r="UWI41" s="42" t="s">
        <v>498</v>
      </c>
      <c r="UWJ41" s="92">
        <f>SUMIFS('3a-Budget Detail'!UWK17:UWK511,'3a-Budget Detail'!UWH17:UWH511,'List Data'!UWM18,'3a-Budget Detail'!UWG17:UWG511,'List Data'!UWI26)</f>
        <v>0</v>
      </c>
      <c r="UWL41" s="42"/>
      <c r="UWM41" s="42" t="s">
        <v>498</v>
      </c>
      <c r="UWN41" s="92">
        <f>SUMIFS('3a-Budget Detail'!UWO17:UWO511,'3a-Budget Detail'!UWL17:UWL511,'List Data'!UWQ18,'3a-Budget Detail'!UWK17:UWK511,'List Data'!UWM26)</f>
        <v>0</v>
      </c>
      <c r="UWP41" s="42"/>
      <c r="UWQ41" s="42" t="s">
        <v>498</v>
      </c>
      <c r="UWR41" s="92">
        <f>SUMIFS('3a-Budget Detail'!UWS17:UWS511,'3a-Budget Detail'!UWP17:UWP511,'List Data'!UWU18,'3a-Budget Detail'!UWO17:UWO511,'List Data'!UWQ26)</f>
        <v>0</v>
      </c>
      <c r="UWT41" s="42"/>
      <c r="UWU41" s="42" t="s">
        <v>498</v>
      </c>
      <c r="UWV41" s="92">
        <f>SUMIFS('3a-Budget Detail'!UWW17:UWW511,'3a-Budget Detail'!UWT17:UWT511,'List Data'!UWY18,'3a-Budget Detail'!UWS17:UWS511,'List Data'!UWU26)</f>
        <v>0</v>
      </c>
      <c r="UWX41" s="42"/>
      <c r="UWY41" s="42" t="s">
        <v>498</v>
      </c>
      <c r="UWZ41" s="92">
        <f>SUMIFS('3a-Budget Detail'!UXA17:UXA511,'3a-Budget Detail'!UWX17:UWX511,'List Data'!UXC18,'3a-Budget Detail'!UWW17:UWW511,'List Data'!UWY26)</f>
        <v>0</v>
      </c>
      <c r="UXB41" s="42"/>
      <c r="UXC41" s="42" t="s">
        <v>498</v>
      </c>
      <c r="UXD41" s="92">
        <f>SUMIFS('3a-Budget Detail'!UXE17:UXE511,'3a-Budget Detail'!UXB17:UXB511,'List Data'!UXG18,'3a-Budget Detail'!UXA17:UXA511,'List Data'!UXC26)</f>
        <v>0</v>
      </c>
      <c r="UXF41" s="42"/>
      <c r="UXG41" s="42" t="s">
        <v>498</v>
      </c>
      <c r="UXH41" s="92">
        <f>SUMIFS('3a-Budget Detail'!UXI17:UXI511,'3a-Budget Detail'!UXF17:UXF511,'List Data'!UXK18,'3a-Budget Detail'!UXE17:UXE511,'List Data'!UXG26)</f>
        <v>0</v>
      </c>
      <c r="UXJ41" s="42"/>
      <c r="UXK41" s="42" t="s">
        <v>498</v>
      </c>
      <c r="UXL41" s="92">
        <f>SUMIFS('3a-Budget Detail'!UXM17:UXM511,'3a-Budget Detail'!UXJ17:UXJ511,'List Data'!UXO18,'3a-Budget Detail'!UXI17:UXI511,'List Data'!UXK26)</f>
        <v>0</v>
      </c>
      <c r="UXN41" s="42"/>
      <c r="UXO41" s="42" t="s">
        <v>498</v>
      </c>
      <c r="UXP41" s="92">
        <f>SUMIFS('3a-Budget Detail'!UXQ17:UXQ511,'3a-Budget Detail'!UXN17:UXN511,'List Data'!UXS18,'3a-Budget Detail'!UXM17:UXM511,'List Data'!UXO26)</f>
        <v>0</v>
      </c>
      <c r="UXR41" s="42"/>
      <c r="UXS41" s="42" t="s">
        <v>498</v>
      </c>
      <c r="UXT41" s="92">
        <f>SUMIFS('3a-Budget Detail'!UXU17:UXU511,'3a-Budget Detail'!UXR17:UXR511,'List Data'!UXW18,'3a-Budget Detail'!UXQ17:UXQ511,'List Data'!UXS26)</f>
        <v>0</v>
      </c>
      <c r="UXV41" s="42"/>
      <c r="UXW41" s="42" t="s">
        <v>498</v>
      </c>
      <c r="UXX41" s="92">
        <f>SUMIFS('3a-Budget Detail'!UXY17:UXY511,'3a-Budget Detail'!UXV17:UXV511,'List Data'!UYA18,'3a-Budget Detail'!UXU17:UXU511,'List Data'!UXW26)</f>
        <v>0</v>
      </c>
      <c r="UXZ41" s="42"/>
      <c r="UYA41" s="42" t="s">
        <v>498</v>
      </c>
      <c r="UYB41" s="92">
        <f>SUMIFS('3a-Budget Detail'!UYC17:UYC511,'3a-Budget Detail'!UXZ17:UXZ511,'List Data'!UYE18,'3a-Budget Detail'!UXY17:UXY511,'List Data'!UYA26)</f>
        <v>0</v>
      </c>
      <c r="UYD41" s="42"/>
      <c r="UYE41" s="42" t="s">
        <v>498</v>
      </c>
      <c r="UYF41" s="92">
        <f>SUMIFS('3a-Budget Detail'!UYG17:UYG511,'3a-Budget Detail'!UYD17:UYD511,'List Data'!UYI18,'3a-Budget Detail'!UYC17:UYC511,'List Data'!UYE26)</f>
        <v>0</v>
      </c>
      <c r="UYH41" s="42"/>
      <c r="UYI41" s="42" t="s">
        <v>498</v>
      </c>
      <c r="UYJ41" s="92">
        <f>SUMIFS('3a-Budget Detail'!UYK17:UYK511,'3a-Budget Detail'!UYH17:UYH511,'List Data'!UYM18,'3a-Budget Detail'!UYG17:UYG511,'List Data'!UYI26)</f>
        <v>0</v>
      </c>
      <c r="UYL41" s="42"/>
      <c r="UYM41" s="42" t="s">
        <v>498</v>
      </c>
      <c r="UYN41" s="92">
        <f>SUMIFS('3a-Budget Detail'!UYO17:UYO511,'3a-Budget Detail'!UYL17:UYL511,'List Data'!UYQ18,'3a-Budget Detail'!UYK17:UYK511,'List Data'!UYM26)</f>
        <v>0</v>
      </c>
      <c r="UYP41" s="42"/>
      <c r="UYQ41" s="42" t="s">
        <v>498</v>
      </c>
      <c r="UYR41" s="92">
        <f>SUMIFS('3a-Budget Detail'!UYS17:UYS511,'3a-Budget Detail'!UYP17:UYP511,'List Data'!UYU18,'3a-Budget Detail'!UYO17:UYO511,'List Data'!UYQ26)</f>
        <v>0</v>
      </c>
      <c r="UYT41" s="42"/>
      <c r="UYU41" s="42" t="s">
        <v>498</v>
      </c>
      <c r="UYV41" s="92">
        <f>SUMIFS('3a-Budget Detail'!UYW17:UYW511,'3a-Budget Detail'!UYT17:UYT511,'List Data'!UYY18,'3a-Budget Detail'!UYS17:UYS511,'List Data'!UYU26)</f>
        <v>0</v>
      </c>
      <c r="UYX41" s="42"/>
      <c r="UYY41" s="42" t="s">
        <v>498</v>
      </c>
      <c r="UYZ41" s="92">
        <f>SUMIFS('3a-Budget Detail'!UZA17:UZA511,'3a-Budget Detail'!UYX17:UYX511,'List Data'!UZC18,'3a-Budget Detail'!UYW17:UYW511,'List Data'!UYY26)</f>
        <v>0</v>
      </c>
      <c r="UZB41" s="42"/>
      <c r="UZC41" s="42" t="s">
        <v>498</v>
      </c>
      <c r="UZD41" s="92">
        <f>SUMIFS('3a-Budget Detail'!UZE17:UZE511,'3a-Budget Detail'!UZB17:UZB511,'List Data'!UZG18,'3a-Budget Detail'!UZA17:UZA511,'List Data'!UZC26)</f>
        <v>0</v>
      </c>
      <c r="UZF41" s="42"/>
      <c r="UZG41" s="42" t="s">
        <v>498</v>
      </c>
      <c r="UZH41" s="92">
        <f>SUMIFS('3a-Budget Detail'!UZI17:UZI511,'3a-Budget Detail'!UZF17:UZF511,'List Data'!UZK18,'3a-Budget Detail'!UZE17:UZE511,'List Data'!UZG26)</f>
        <v>0</v>
      </c>
      <c r="UZJ41" s="42"/>
      <c r="UZK41" s="42" t="s">
        <v>498</v>
      </c>
      <c r="UZL41" s="92">
        <f>SUMIFS('3a-Budget Detail'!UZM17:UZM511,'3a-Budget Detail'!UZJ17:UZJ511,'List Data'!UZO18,'3a-Budget Detail'!UZI17:UZI511,'List Data'!UZK26)</f>
        <v>0</v>
      </c>
      <c r="UZN41" s="42"/>
      <c r="UZO41" s="42" t="s">
        <v>498</v>
      </c>
      <c r="UZP41" s="92">
        <f>SUMIFS('3a-Budget Detail'!UZQ17:UZQ511,'3a-Budget Detail'!UZN17:UZN511,'List Data'!UZS18,'3a-Budget Detail'!UZM17:UZM511,'List Data'!UZO26)</f>
        <v>0</v>
      </c>
      <c r="UZR41" s="42"/>
      <c r="UZS41" s="42" t="s">
        <v>498</v>
      </c>
      <c r="UZT41" s="92">
        <f>SUMIFS('3a-Budget Detail'!UZU17:UZU511,'3a-Budget Detail'!UZR17:UZR511,'List Data'!UZW18,'3a-Budget Detail'!UZQ17:UZQ511,'List Data'!UZS26)</f>
        <v>0</v>
      </c>
      <c r="UZV41" s="42"/>
      <c r="UZW41" s="42" t="s">
        <v>498</v>
      </c>
      <c r="UZX41" s="92">
        <f>SUMIFS('3a-Budget Detail'!UZY17:UZY511,'3a-Budget Detail'!UZV17:UZV511,'List Data'!VAA18,'3a-Budget Detail'!UZU17:UZU511,'List Data'!UZW26)</f>
        <v>0</v>
      </c>
      <c r="UZZ41" s="42"/>
      <c r="VAA41" s="42" t="s">
        <v>498</v>
      </c>
      <c r="VAB41" s="92">
        <f>SUMIFS('3a-Budget Detail'!VAC17:VAC511,'3a-Budget Detail'!UZZ17:UZZ511,'List Data'!VAE18,'3a-Budget Detail'!UZY17:UZY511,'List Data'!VAA26)</f>
        <v>0</v>
      </c>
      <c r="VAD41" s="42"/>
      <c r="VAE41" s="42" t="s">
        <v>498</v>
      </c>
      <c r="VAF41" s="92">
        <f>SUMIFS('3a-Budget Detail'!VAG17:VAG511,'3a-Budget Detail'!VAD17:VAD511,'List Data'!VAI18,'3a-Budget Detail'!VAC17:VAC511,'List Data'!VAE26)</f>
        <v>0</v>
      </c>
      <c r="VAH41" s="42"/>
      <c r="VAI41" s="42" t="s">
        <v>498</v>
      </c>
      <c r="VAJ41" s="92">
        <f>SUMIFS('3a-Budget Detail'!VAK17:VAK511,'3a-Budget Detail'!VAH17:VAH511,'List Data'!VAM18,'3a-Budget Detail'!VAG17:VAG511,'List Data'!VAI26)</f>
        <v>0</v>
      </c>
      <c r="VAL41" s="42"/>
      <c r="VAM41" s="42" t="s">
        <v>498</v>
      </c>
      <c r="VAN41" s="92">
        <f>SUMIFS('3a-Budget Detail'!VAO17:VAO511,'3a-Budget Detail'!VAL17:VAL511,'List Data'!VAQ18,'3a-Budget Detail'!VAK17:VAK511,'List Data'!VAM26)</f>
        <v>0</v>
      </c>
      <c r="VAP41" s="42"/>
      <c r="VAQ41" s="42" t="s">
        <v>498</v>
      </c>
      <c r="VAR41" s="92">
        <f>SUMIFS('3a-Budget Detail'!VAS17:VAS511,'3a-Budget Detail'!VAP17:VAP511,'List Data'!VAU18,'3a-Budget Detail'!VAO17:VAO511,'List Data'!VAQ26)</f>
        <v>0</v>
      </c>
      <c r="VAT41" s="42"/>
      <c r="VAU41" s="42" t="s">
        <v>498</v>
      </c>
      <c r="VAV41" s="92">
        <f>SUMIFS('3a-Budget Detail'!VAW17:VAW511,'3a-Budget Detail'!VAT17:VAT511,'List Data'!VAY18,'3a-Budget Detail'!VAS17:VAS511,'List Data'!VAU26)</f>
        <v>0</v>
      </c>
      <c r="VAX41" s="42"/>
      <c r="VAY41" s="42" t="s">
        <v>498</v>
      </c>
      <c r="VAZ41" s="92">
        <f>SUMIFS('3a-Budget Detail'!VBA17:VBA511,'3a-Budget Detail'!VAX17:VAX511,'List Data'!VBC18,'3a-Budget Detail'!VAW17:VAW511,'List Data'!VAY26)</f>
        <v>0</v>
      </c>
      <c r="VBB41" s="42"/>
      <c r="VBC41" s="42" t="s">
        <v>498</v>
      </c>
      <c r="VBD41" s="92">
        <f>SUMIFS('3a-Budget Detail'!VBE17:VBE511,'3a-Budget Detail'!VBB17:VBB511,'List Data'!VBG18,'3a-Budget Detail'!VBA17:VBA511,'List Data'!VBC26)</f>
        <v>0</v>
      </c>
      <c r="VBF41" s="42"/>
      <c r="VBG41" s="42" t="s">
        <v>498</v>
      </c>
      <c r="VBH41" s="92">
        <f>SUMIFS('3a-Budget Detail'!VBI17:VBI511,'3a-Budget Detail'!VBF17:VBF511,'List Data'!VBK18,'3a-Budget Detail'!VBE17:VBE511,'List Data'!VBG26)</f>
        <v>0</v>
      </c>
      <c r="VBJ41" s="42"/>
      <c r="VBK41" s="42" t="s">
        <v>498</v>
      </c>
      <c r="VBL41" s="92">
        <f>SUMIFS('3a-Budget Detail'!VBM17:VBM511,'3a-Budget Detail'!VBJ17:VBJ511,'List Data'!VBO18,'3a-Budget Detail'!VBI17:VBI511,'List Data'!VBK26)</f>
        <v>0</v>
      </c>
      <c r="VBN41" s="42"/>
      <c r="VBO41" s="42" t="s">
        <v>498</v>
      </c>
      <c r="VBP41" s="92">
        <f>SUMIFS('3a-Budget Detail'!VBQ17:VBQ511,'3a-Budget Detail'!VBN17:VBN511,'List Data'!VBS18,'3a-Budget Detail'!VBM17:VBM511,'List Data'!VBO26)</f>
        <v>0</v>
      </c>
      <c r="VBR41" s="42"/>
      <c r="VBS41" s="42" t="s">
        <v>498</v>
      </c>
      <c r="VBT41" s="92">
        <f>SUMIFS('3a-Budget Detail'!VBU17:VBU511,'3a-Budget Detail'!VBR17:VBR511,'List Data'!VBW18,'3a-Budget Detail'!VBQ17:VBQ511,'List Data'!VBS26)</f>
        <v>0</v>
      </c>
      <c r="VBV41" s="42"/>
      <c r="VBW41" s="42" t="s">
        <v>498</v>
      </c>
      <c r="VBX41" s="92">
        <f>SUMIFS('3a-Budget Detail'!VBY17:VBY511,'3a-Budget Detail'!VBV17:VBV511,'List Data'!VCA18,'3a-Budget Detail'!VBU17:VBU511,'List Data'!VBW26)</f>
        <v>0</v>
      </c>
      <c r="VBZ41" s="42"/>
      <c r="VCA41" s="42" t="s">
        <v>498</v>
      </c>
      <c r="VCB41" s="92">
        <f>SUMIFS('3a-Budget Detail'!VCC17:VCC511,'3a-Budget Detail'!VBZ17:VBZ511,'List Data'!VCE18,'3a-Budget Detail'!VBY17:VBY511,'List Data'!VCA26)</f>
        <v>0</v>
      </c>
      <c r="VCD41" s="42"/>
      <c r="VCE41" s="42" t="s">
        <v>498</v>
      </c>
      <c r="VCF41" s="92">
        <f>SUMIFS('3a-Budget Detail'!VCG17:VCG511,'3a-Budget Detail'!VCD17:VCD511,'List Data'!VCI18,'3a-Budget Detail'!VCC17:VCC511,'List Data'!VCE26)</f>
        <v>0</v>
      </c>
      <c r="VCH41" s="42"/>
      <c r="VCI41" s="42" t="s">
        <v>498</v>
      </c>
      <c r="VCJ41" s="92">
        <f>SUMIFS('3a-Budget Detail'!VCK17:VCK511,'3a-Budget Detail'!VCH17:VCH511,'List Data'!VCM18,'3a-Budget Detail'!VCG17:VCG511,'List Data'!VCI26)</f>
        <v>0</v>
      </c>
      <c r="VCL41" s="42"/>
      <c r="VCM41" s="42" t="s">
        <v>498</v>
      </c>
      <c r="VCN41" s="92">
        <f>SUMIFS('3a-Budget Detail'!VCO17:VCO511,'3a-Budget Detail'!VCL17:VCL511,'List Data'!VCQ18,'3a-Budget Detail'!VCK17:VCK511,'List Data'!VCM26)</f>
        <v>0</v>
      </c>
      <c r="VCP41" s="42"/>
      <c r="VCQ41" s="42" t="s">
        <v>498</v>
      </c>
      <c r="VCR41" s="92">
        <f>SUMIFS('3a-Budget Detail'!VCS17:VCS511,'3a-Budget Detail'!VCP17:VCP511,'List Data'!VCU18,'3a-Budget Detail'!VCO17:VCO511,'List Data'!VCQ26)</f>
        <v>0</v>
      </c>
      <c r="VCT41" s="42"/>
      <c r="VCU41" s="42" t="s">
        <v>498</v>
      </c>
      <c r="VCV41" s="92">
        <f>SUMIFS('3a-Budget Detail'!VCW17:VCW511,'3a-Budget Detail'!VCT17:VCT511,'List Data'!VCY18,'3a-Budget Detail'!VCS17:VCS511,'List Data'!VCU26)</f>
        <v>0</v>
      </c>
      <c r="VCX41" s="42"/>
      <c r="VCY41" s="42" t="s">
        <v>498</v>
      </c>
      <c r="VCZ41" s="92">
        <f>SUMIFS('3a-Budget Detail'!VDA17:VDA511,'3a-Budget Detail'!VCX17:VCX511,'List Data'!VDC18,'3a-Budget Detail'!VCW17:VCW511,'List Data'!VCY26)</f>
        <v>0</v>
      </c>
      <c r="VDB41" s="42"/>
      <c r="VDC41" s="42" t="s">
        <v>498</v>
      </c>
      <c r="VDD41" s="92">
        <f>SUMIFS('3a-Budget Detail'!VDE17:VDE511,'3a-Budget Detail'!VDB17:VDB511,'List Data'!VDG18,'3a-Budget Detail'!VDA17:VDA511,'List Data'!VDC26)</f>
        <v>0</v>
      </c>
      <c r="VDF41" s="42"/>
      <c r="VDG41" s="42" t="s">
        <v>498</v>
      </c>
      <c r="VDH41" s="92">
        <f>SUMIFS('3a-Budget Detail'!VDI17:VDI511,'3a-Budget Detail'!VDF17:VDF511,'List Data'!VDK18,'3a-Budget Detail'!VDE17:VDE511,'List Data'!VDG26)</f>
        <v>0</v>
      </c>
      <c r="VDJ41" s="42"/>
      <c r="VDK41" s="42" t="s">
        <v>498</v>
      </c>
      <c r="VDL41" s="92">
        <f>SUMIFS('3a-Budget Detail'!VDM17:VDM511,'3a-Budget Detail'!VDJ17:VDJ511,'List Data'!VDO18,'3a-Budget Detail'!VDI17:VDI511,'List Data'!VDK26)</f>
        <v>0</v>
      </c>
      <c r="VDN41" s="42"/>
      <c r="VDO41" s="42" t="s">
        <v>498</v>
      </c>
      <c r="VDP41" s="92">
        <f>SUMIFS('3a-Budget Detail'!VDQ17:VDQ511,'3a-Budget Detail'!VDN17:VDN511,'List Data'!VDS18,'3a-Budget Detail'!VDM17:VDM511,'List Data'!VDO26)</f>
        <v>0</v>
      </c>
      <c r="VDR41" s="42"/>
      <c r="VDS41" s="42" t="s">
        <v>498</v>
      </c>
      <c r="VDT41" s="92">
        <f>SUMIFS('3a-Budget Detail'!VDU17:VDU511,'3a-Budget Detail'!VDR17:VDR511,'List Data'!VDW18,'3a-Budget Detail'!VDQ17:VDQ511,'List Data'!VDS26)</f>
        <v>0</v>
      </c>
      <c r="VDV41" s="42"/>
      <c r="VDW41" s="42" t="s">
        <v>498</v>
      </c>
      <c r="VDX41" s="92">
        <f>SUMIFS('3a-Budget Detail'!VDY17:VDY511,'3a-Budget Detail'!VDV17:VDV511,'List Data'!VEA18,'3a-Budget Detail'!VDU17:VDU511,'List Data'!VDW26)</f>
        <v>0</v>
      </c>
      <c r="VDZ41" s="42"/>
      <c r="VEA41" s="42" t="s">
        <v>498</v>
      </c>
      <c r="VEB41" s="92">
        <f>SUMIFS('3a-Budget Detail'!VEC17:VEC511,'3a-Budget Detail'!VDZ17:VDZ511,'List Data'!VEE18,'3a-Budget Detail'!VDY17:VDY511,'List Data'!VEA26)</f>
        <v>0</v>
      </c>
      <c r="VED41" s="42"/>
      <c r="VEE41" s="42" t="s">
        <v>498</v>
      </c>
      <c r="VEF41" s="92">
        <f>SUMIFS('3a-Budget Detail'!VEG17:VEG511,'3a-Budget Detail'!VED17:VED511,'List Data'!VEI18,'3a-Budget Detail'!VEC17:VEC511,'List Data'!VEE26)</f>
        <v>0</v>
      </c>
      <c r="VEH41" s="42"/>
      <c r="VEI41" s="42" t="s">
        <v>498</v>
      </c>
      <c r="VEJ41" s="92">
        <f>SUMIFS('3a-Budget Detail'!VEK17:VEK511,'3a-Budget Detail'!VEH17:VEH511,'List Data'!VEM18,'3a-Budget Detail'!VEG17:VEG511,'List Data'!VEI26)</f>
        <v>0</v>
      </c>
      <c r="VEL41" s="42"/>
      <c r="VEM41" s="42" t="s">
        <v>498</v>
      </c>
      <c r="VEN41" s="92">
        <f>SUMIFS('3a-Budget Detail'!VEO17:VEO511,'3a-Budget Detail'!VEL17:VEL511,'List Data'!VEQ18,'3a-Budget Detail'!VEK17:VEK511,'List Data'!VEM26)</f>
        <v>0</v>
      </c>
      <c r="VEP41" s="42"/>
      <c r="VEQ41" s="42" t="s">
        <v>498</v>
      </c>
      <c r="VER41" s="92">
        <f>SUMIFS('3a-Budget Detail'!VES17:VES511,'3a-Budget Detail'!VEP17:VEP511,'List Data'!VEU18,'3a-Budget Detail'!VEO17:VEO511,'List Data'!VEQ26)</f>
        <v>0</v>
      </c>
      <c r="VET41" s="42"/>
      <c r="VEU41" s="42" t="s">
        <v>498</v>
      </c>
      <c r="VEV41" s="92">
        <f>SUMIFS('3a-Budget Detail'!VEW17:VEW511,'3a-Budget Detail'!VET17:VET511,'List Data'!VEY18,'3a-Budget Detail'!VES17:VES511,'List Data'!VEU26)</f>
        <v>0</v>
      </c>
      <c r="VEX41" s="42"/>
      <c r="VEY41" s="42" t="s">
        <v>498</v>
      </c>
      <c r="VEZ41" s="92">
        <f>SUMIFS('3a-Budget Detail'!VFA17:VFA511,'3a-Budget Detail'!VEX17:VEX511,'List Data'!VFC18,'3a-Budget Detail'!VEW17:VEW511,'List Data'!VEY26)</f>
        <v>0</v>
      </c>
      <c r="VFB41" s="42"/>
      <c r="VFC41" s="42" t="s">
        <v>498</v>
      </c>
      <c r="VFD41" s="92">
        <f>SUMIFS('3a-Budget Detail'!VFE17:VFE511,'3a-Budget Detail'!VFB17:VFB511,'List Data'!VFG18,'3a-Budget Detail'!VFA17:VFA511,'List Data'!VFC26)</f>
        <v>0</v>
      </c>
      <c r="VFF41" s="42"/>
      <c r="VFG41" s="42" t="s">
        <v>498</v>
      </c>
      <c r="VFH41" s="92">
        <f>SUMIFS('3a-Budget Detail'!VFI17:VFI511,'3a-Budget Detail'!VFF17:VFF511,'List Data'!VFK18,'3a-Budget Detail'!VFE17:VFE511,'List Data'!VFG26)</f>
        <v>0</v>
      </c>
      <c r="VFJ41" s="42"/>
      <c r="VFK41" s="42" t="s">
        <v>498</v>
      </c>
      <c r="VFL41" s="92">
        <f>SUMIFS('3a-Budget Detail'!VFM17:VFM511,'3a-Budget Detail'!VFJ17:VFJ511,'List Data'!VFO18,'3a-Budget Detail'!VFI17:VFI511,'List Data'!VFK26)</f>
        <v>0</v>
      </c>
      <c r="VFN41" s="42"/>
      <c r="VFO41" s="42" t="s">
        <v>498</v>
      </c>
      <c r="VFP41" s="92">
        <f>SUMIFS('3a-Budget Detail'!VFQ17:VFQ511,'3a-Budget Detail'!VFN17:VFN511,'List Data'!VFS18,'3a-Budget Detail'!VFM17:VFM511,'List Data'!VFO26)</f>
        <v>0</v>
      </c>
      <c r="VFR41" s="42"/>
      <c r="VFS41" s="42" t="s">
        <v>498</v>
      </c>
      <c r="VFT41" s="92">
        <f>SUMIFS('3a-Budget Detail'!VFU17:VFU511,'3a-Budget Detail'!VFR17:VFR511,'List Data'!VFW18,'3a-Budget Detail'!VFQ17:VFQ511,'List Data'!VFS26)</f>
        <v>0</v>
      </c>
      <c r="VFV41" s="42"/>
      <c r="VFW41" s="42" t="s">
        <v>498</v>
      </c>
      <c r="VFX41" s="92">
        <f>SUMIFS('3a-Budget Detail'!VFY17:VFY511,'3a-Budget Detail'!VFV17:VFV511,'List Data'!VGA18,'3a-Budget Detail'!VFU17:VFU511,'List Data'!VFW26)</f>
        <v>0</v>
      </c>
      <c r="VFZ41" s="42"/>
      <c r="VGA41" s="42" t="s">
        <v>498</v>
      </c>
      <c r="VGB41" s="92">
        <f>SUMIFS('3a-Budget Detail'!VGC17:VGC511,'3a-Budget Detail'!VFZ17:VFZ511,'List Data'!VGE18,'3a-Budget Detail'!VFY17:VFY511,'List Data'!VGA26)</f>
        <v>0</v>
      </c>
      <c r="VGD41" s="42"/>
      <c r="VGE41" s="42" t="s">
        <v>498</v>
      </c>
      <c r="VGF41" s="92">
        <f>SUMIFS('3a-Budget Detail'!VGG17:VGG511,'3a-Budget Detail'!VGD17:VGD511,'List Data'!VGI18,'3a-Budget Detail'!VGC17:VGC511,'List Data'!VGE26)</f>
        <v>0</v>
      </c>
      <c r="VGH41" s="42"/>
      <c r="VGI41" s="42" t="s">
        <v>498</v>
      </c>
      <c r="VGJ41" s="92">
        <f>SUMIFS('3a-Budget Detail'!VGK17:VGK511,'3a-Budget Detail'!VGH17:VGH511,'List Data'!VGM18,'3a-Budget Detail'!VGG17:VGG511,'List Data'!VGI26)</f>
        <v>0</v>
      </c>
      <c r="VGL41" s="42"/>
      <c r="VGM41" s="42" t="s">
        <v>498</v>
      </c>
      <c r="VGN41" s="92">
        <f>SUMIFS('3a-Budget Detail'!VGO17:VGO511,'3a-Budget Detail'!VGL17:VGL511,'List Data'!VGQ18,'3a-Budget Detail'!VGK17:VGK511,'List Data'!VGM26)</f>
        <v>0</v>
      </c>
      <c r="VGP41" s="42"/>
      <c r="VGQ41" s="42" t="s">
        <v>498</v>
      </c>
      <c r="VGR41" s="92">
        <f>SUMIFS('3a-Budget Detail'!VGS17:VGS511,'3a-Budget Detail'!VGP17:VGP511,'List Data'!VGU18,'3a-Budget Detail'!VGO17:VGO511,'List Data'!VGQ26)</f>
        <v>0</v>
      </c>
      <c r="VGT41" s="42"/>
      <c r="VGU41" s="42" t="s">
        <v>498</v>
      </c>
      <c r="VGV41" s="92">
        <f>SUMIFS('3a-Budget Detail'!VGW17:VGW511,'3a-Budget Detail'!VGT17:VGT511,'List Data'!VGY18,'3a-Budget Detail'!VGS17:VGS511,'List Data'!VGU26)</f>
        <v>0</v>
      </c>
      <c r="VGX41" s="42"/>
      <c r="VGY41" s="42" t="s">
        <v>498</v>
      </c>
      <c r="VGZ41" s="92">
        <f>SUMIFS('3a-Budget Detail'!VHA17:VHA511,'3a-Budget Detail'!VGX17:VGX511,'List Data'!VHC18,'3a-Budget Detail'!VGW17:VGW511,'List Data'!VGY26)</f>
        <v>0</v>
      </c>
      <c r="VHB41" s="42"/>
      <c r="VHC41" s="42" t="s">
        <v>498</v>
      </c>
      <c r="VHD41" s="92">
        <f>SUMIFS('3a-Budget Detail'!VHE17:VHE511,'3a-Budget Detail'!VHB17:VHB511,'List Data'!VHG18,'3a-Budget Detail'!VHA17:VHA511,'List Data'!VHC26)</f>
        <v>0</v>
      </c>
      <c r="VHF41" s="42"/>
      <c r="VHG41" s="42" t="s">
        <v>498</v>
      </c>
      <c r="VHH41" s="92">
        <f>SUMIFS('3a-Budget Detail'!VHI17:VHI511,'3a-Budget Detail'!VHF17:VHF511,'List Data'!VHK18,'3a-Budget Detail'!VHE17:VHE511,'List Data'!VHG26)</f>
        <v>0</v>
      </c>
      <c r="VHJ41" s="42"/>
      <c r="VHK41" s="42" t="s">
        <v>498</v>
      </c>
      <c r="VHL41" s="92">
        <f>SUMIFS('3a-Budget Detail'!VHM17:VHM511,'3a-Budget Detail'!VHJ17:VHJ511,'List Data'!VHO18,'3a-Budget Detail'!VHI17:VHI511,'List Data'!VHK26)</f>
        <v>0</v>
      </c>
      <c r="VHN41" s="42"/>
      <c r="VHO41" s="42" t="s">
        <v>498</v>
      </c>
      <c r="VHP41" s="92">
        <f>SUMIFS('3a-Budget Detail'!VHQ17:VHQ511,'3a-Budget Detail'!VHN17:VHN511,'List Data'!VHS18,'3a-Budget Detail'!VHM17:VHM511,'List Data'!VHO26)</f>
        <v>0</v>
      </c>
      <c r="VHR41" s="42"/>
      <c r="VHS41" s="42" t="s">
        <v>498</v>
      </c>
      <c r="VHT41" s="92">
        <f>SUMIFS('3a-Budget Detail'!VHU17:VHU511,'3a-Budget Detail'!VHR17:VHR511,'List Data'!VHW18,'3a-Budget Detail'!VHQ17:VHQ511,'List Data'!VHS26)</f>
        <v>0</v>
      </c>
      <c r="VHV41" s="42"/>
      <c r="VHW41" s="42" t="s">
        <v>498</v>
      </c>
      <c r="VHX41" s="92">
        <f>SUMIFS('3a-Budget Detail'!VHY17:VHY511,'3a-Budget Detail'!VHV17:VHV511,'List Data'!VIA18,'3a-Budget Detail'!VHU17:VHU511,'List Data'!VHW26)</f>
        <v>0</v>
      </c>
      <c r="VHZ41" s="42"/>
      <c r="VIA41" s="42" t="s">
        <v>498</v>
      </c>
      <c r="VIB41" s="92">
        <f>SUMIFS('3a-Budget Detail'!VIC17:VIC511,'3a-Budget Detail'!VHZ17:VHZ511,'List Data'!VIE18,'3a-Budget Detail'!VHY17:VHY511,'List Data'!VIA26)</f>
        <v>0</v>
      </c>
      <c r="VID41" s="42"/>
      <c r="VIE41" s="42" t="s">
        <v>498</v>
      </c>
      <c r="VIF41" s="92">
        <f>SUMIFS('3a-Budget Detail'!VIG17:VIG511,'3a-Budget Detail'!VID17:VID511,'List Data'!VII18,'3a-Budget Detail'!VIC17:VIC511,'List Data'!VIE26)</f>
        <v>0</v>
      </c>
      <c r="VIH41" s="42"/>
      <c r="VII41" s="42" t="s">
        <v>498</v>
      </c>
      <c r="VIJ41" s="92">
        <f>SUMIFS('3a-Budget Detail'!VIK17:VIK511,'3a-Budget Detail'!VIH17:VIH511,'List Data'!VIM18,'3a-Budget Detail'!VIG17:VIG511,'List Data'!VII26)</f>
        <v>0</v>
      </c>
      <c r="VIL41" s="42"/>
      <c r="VIM41" s="42" t="s">
        <v>498</v>
      </c>
      <c r="VIN41" s="92">
        <f>SUMIFS('3a-Budget Detail'!VIO17:VIO511,'3a-Budget Detail'!VIL17:VIL511,'List Data'!VIQ18,'3a-Budget Detail'!VIK17:VIK511,'List Data'!VIM26)</f>
        <v>0</v>
      </c>
      <c r="VIP41" s="42"/>
      <c r="VIQ41" s="42" t="s">
        <v>498</v>
      </c>
      <c r="VIR41" s="92">
        <f>SUMIFS('3a-Budget Detail'!VIS17:VIS511,'3a-Budget Detail'!VIP17:VIP511,'List Data'!VIU18,'3a-Budget Detail'!VIO17:VIO511,'List Data'!VIQ26)</f>
        <v>0</v>
      </c>
      <c r="VIT41" s="42"/>
      <c r="VIU41" s="42" t="s">
        <v>498</v>
      </c>
      <c r="VIV41" s="92">
        <f>SUMIFS('3a-Budget Detail'!VIW17:VIW511,'3a-Budget Detail'!VIT17:VIT511,'List Data'!VIY18,'3a-Budget Detail'!VIS17:VIS511,'List Data'!VIU26)</f>
        <v>0</v>
      </c>
      <c r="VIX41" s="42"/>
      <c r="VIY41" s="42" t="s">
        <v>498</v>
      </c>
      <c r="VIZ41" s="92">
        <f>SUMIFS('3a-Budget Detail'!VJA17:VJA511,'3a-Budget Detail'!VIX17:VIX511,'List Data'!VJC18,'3a-Budget Detail'!VIW17:VIW511,'List Data'!VIY26)</f>
        <v>0</v>
      </c>
      <c r="VJB41" s="42"/>
      <c r="VJC41" s="42" t="s">
        <v>498</v>
      </c>
      <c r="VJD41" s="92">
        <f>SUMIFS('3a-Budget Detail'!VJE17:VJE511,'3a-Budget Detail'!VJB17:VJB511,'List Data'!VJG18,'3a-Budget Detail'!VJA17:VJA511,'List Data'!VJC26)</f>
        <v>0</v>
      </c>
      <c r="VJF41" s="42"/>
      <c r="VJG41" s="42" t="s">
        <v>498</v>
      </c>
      <c r="VJH41" s="92">
        <f>SUMIFS('3a-Budget Detail'!VJI17:VJI511,'3a-Budget Detail'!VJF17:VJF511,'List Data'!VJK18,'3a-Budget Detail'!VJE17:VJE511,'List Data'!VJG26)</f>
        <v>0</v>
      </c>
      <c r="VJJ41" s="42"/>
      <c r="VJK41" s="42" t="s">
        <v>498</v>
      </c>
      <c r="VJL41" s="92">
        <f>SUMIFS('3a-Budget Detail'!VJM17:VJM511,'3a-Budget Detail'!VJJ17:VJJ511,'List Data'!VJO18,'3a-Budget Detail'!VJI17:VJI511,'List Data'!VJK26)</f>
        <v>0</v>
      </c>
      <c r="VJN41" s="42"/>
      <c r="VJO41" s="42" t="s">
        <v>498</v>
      </c>
      <c r="VJP41" s="92">
        <f>SUMIFS('3a-Budget Detail'!VJQ17:VJQ511,'3a-Budget Detail'!VJN17:VJN511,'List Data'!VJS18,'3a-Budget Detail'!VJM17:VJM511,'List Data'!VJO26)</f>
        <v>0</v>
      </c>
      <c r="VJR41" s="42"/>
      <c r="VJS41" s="42" t="s">
        <v>498</v>
      </c>
      <c r="VJT41" s="92">
        <f>SUMIFS('3a-Budget Detail'!VJU17:VJU511,'3a-Budget Detail'!VJR17:VJR511,'List Data'!VJW18,'3a-Budget Detail'!VJQ17:VJQ511,'List Data'!VJS26)</f>
        <v>0</v>
      </c>
      <c r="VJV41" s="42"/>
      <c r="VJW41" s="42" t="s">
        <v>498</v>
      </c>
      <c r="VJX41" s="92">
        <f>SUMIFS('3a-Budget Detail'!VJY17:VJY511,'3a-Budget Detail'!VJV17:VJV511,'List Data'!VKA18,'3a-Budget Detail'!VJU17:VJU511,'List Data'!VJW26)</f>
        <v>0</v>
      </c>
      <c r="VJZ41" s="42"/>
      <c r="VKA41" s="42" t="s">
        <v>498</v>
      </c>
      <c r="VKB41" s="92">
        <f>SUMIFS('3a-Budget Detail'!VKC17:VKC511,'3a-Budget Detail'!VJZ17:VJZ511,'List Data'!VKE18,'3a-Budget Detail'!VJY17:VJY511,'List Data'!VKA26)</f>
        <v>0</v>
      </c>
      <c r="VKD41" s="42"/>
      <c r="VKE41" s="42" t="s">
        <v>498</v>
      </c>
      <c r="VKF41" s="92">
        <f>SUMIFS('3a-Budget Detail'!VKG17:VKG511,'3a-Budget Detail'!VKD17:VKD511,'List Data'!VKI18,'3a-Budget Detail'!VKC17:VKC511,'List Data'!VKE26)</f>
        <v>0</v>
      </c>
      <c r="VKH41" s="42"/>
      <c r="VKI41" s="42" t="s">
        <v>498</v>
      </c>
      <c r="VKJ41" s="92">
        <f>SUMIFS('3a-Budget Detail'!VKK17:VKK511,'3a-Budget Detail'!VKH17:VKH511,'List Data'!VKM18,'3a-Budget Detail'!VKG17:VKG511,'List Data'!VKI26)</f>
        <v>0</v>
      </c>
      <c r="VKL41" s="42"/>
      <c r="VKM41" s="42" t="s">
        <v>498</v>
      </c>
      <c r="VKN41" s="92">
        <f>SUMIFS('3a-Budget Detail'!VKO17:VKO511,'3a-Budget Detail'!VKL17:VKL511,'List Data'!VKQ18,'3a-Budget Detail'!VKK17:VKK511,'List Data'!VKM26)</f>
        <v>0</v>
      </c>
      <c r="VKP41" s="42"/>
      <c r="VKQ41" s="42" t="s">
        <v>498</v>
      </c>
      <c r="VKR41" s="92">
        <f>SUMIFS('3a-Budget Detail'!VKS17:VKS511,'3a-Budget Detail'!VKP17:VKP511,'List Data'!VKU18,'3a-Budget Detail'!VKO17:VKO511,'List Data'!VKQ26)</f>
        <v>0</v>
      </c>
      <c r="VKT41" s="42"/>
      <c r="VKU41" s="42" t="s">
        <v>498</v>
      </c>
      <c r="VKV41" s="92">
        <f>SUMIFS('3a-Budget Detail'!VKW17:VKW511,'3a-Budget Detail'!VKT17:VKT511,'List Data'!VKY18,'3a-Budget Detail'!VKS17:VKS511,'List Data'!VKU26)</f>
        <v>0</v>
      </c>
      <c r="VKX41" s="42"/>
      <c r="VKY41" s="42" t="s">
        <v>498</v>
      </c>
      <c r="VKZ41" s="92">
        <f>SUMIFS('3a-Budget Detail'!VLA17:VLA511,'3a-Budget Detail'!VKX17:VKX511,'List Data'!VLC18,'3a-Budget Detail'!VKW17:VKW511,'List Data'!VKY26)</f>
        <v>0</v>
      </c>
      <c r="VLB41" s="42"/>
      <c r="VLC41" s="42" t="s">
        <v>498</v>
      </c>
      <c r="VLD41" s="92">
        <f>SUMIFS('3a-Budget Detail'!VLE17:VLE511,'3a-Budget Detail'!VLB17:VLB511,'List Data'!VLG18,'3a-Budget Detail'!VLA17:VLA511,'List Data'!VLC26)</f>
        <v>0</v>
      </c>
      <c r="VLF41" s="42"/>
      <c r="VLG41" s="42" t="s">
        <v>498</v>
      </c>
      <c r="VLH41" s="92">
        <f>SUMIFS('3a-Budget Detail'!VLI17:VLI511,'3a-Budget Detail'!VLF17:VLF511,'List Data'!VLK18,'3a-Budget Detail'!VLE17:VLE511,'List Data'!VLG26)</f>
        <v>0</v>
      </c>
      <c r="VLJ41" s="42"/>
      <c r="VLK41" s="42" t="s">
        <v>498</v>
      </c>
      <c r="VLL41" s="92">
        <f>SUMIFS('3a-Budget Detail'!VLM17:VLM511,'3a-Budget Detail'!VLJ17:VLJ511,'List Data'!VLO18,'3a-Budget Detail'!VLI17:VLI511,'List Data'!VLK26)</f>
        <v>0</v>
      </c>
      <c r="VLN41" s="42"/>
      <c r="VLO41" s="42" t="s">
        <v>498</v>
      </c>
      <c r="VLP41" s="92">
        <f>SUMIFS('3a-Budget Detail'!VLQ17:VLQ511,'3a-Budget Detail'!VLN17:VLN511,'List Data'!VLS18,'3a-Budget Detail'!VLM17:VLM511,'List Data'!VLO26)</f>
        <v>0</v>
      </c>
      <c r="VLR41" s="42"/>
      <c r="VLS41" s="42" t="s">
        <v>498</v>
      </c>
      <c r="VLT41" s="92">
        <f>SUMIFS('3a-Budget Detail'!VLU17:VLU511,'3a-Budget Detail'!VLR17:VLR511,'List Data'!VLW18,'3a-Budget Detail'!VLQ17:VLQ511,'List Data'!VLS26)</f>
        <v>0</v>
      </c>
      <c r="VLV41" s="42"/>
      <c r="VLW41" s="42" t="s">
        <v>498</v>
      </c>
      <c r="VLX41" s="92">
        <f>SUMIFS('3a-Budget Detail'!VLY17:VLY511,'3a-Budget Detail'!VLV17:VLV511,'List Data'!VMA18,'3a-Budget Detail'!VLU17:VLU511,'List Data'!VLW26)</f>
        <v>0</v>
      </c>
      <c r="VLZ41" s="42"/>
      <c r="VMA41" s="42" t="s">
        <v>498</v>
      </c>
      <c r="VMB41" s="92">
        <f>SUMIFS('3a-Budget Detail'!VMC17:VMC511,'3a-Budget Detail'!VLZ17:VLZ511,'List Data'!VME18,'3a-Budget Detail'!VLY17:VLY511,'List Data'!VMA26)</f>
        <v>0</v>
      </c>
      <c r="VMD41" s="42"/>
      <c r="VME41" s="42" t="s">
        <v>498</v>
      </c>
      <c r="VMF41" s="92">
        <f>SUMIFS('3a-Budget Detail'!VMG17:VMG511,'3a-Budget Detail'!VMD17:VMD511,'List Data'!VMI18,'3a-Budget Detail'!VMC17:VMC511,'List Data'!VME26)</f>
        <v>0</v>
      </c>
      <c r="VMH41" s="42"/>
      <c r="VMI41" s="42" t="s">
        <v>498</v>
      </c>
      <c r="VMJ41" s="92">
        <f>SUMIFS('3a-Budget Detail'!VMK17:VMK511,'3a-Budget Detail'!VMH17:VMH511,'List Data'!VMM18,'3a-Budget Detail'!VMG17:VMG511,'List Data'!VMI26)</f>
        <v>0</v>
      </c>
      <c r="VML41" s="42"/>
      <c r="VMM41" s="42" t="s">
        <v>498</v>
      </c>
      <c r="VMN41" s="92">
        <f>SUMIFS('3a-Budget Detail'!VMO17:VMO511,'3a-Budget Detail'!VML17:VML511,'List Data'!VMQ18,'3a-Budget Detail'!VMK17:VMK511,'List Data'!VMM26)</f>
        <v>0</v>
      </c>
      <c r="VMP41" s="42"/>
      <c r="VMQ41" s="42" t="s">
        <v>498</v>
      </c>
      <c r="VMR41" s="92">
        <f>SUMIFS('3a-Budget Detail'!VMS17:VMS511,'3a-Budget Detail'!VMP17:VMP511,'List Data'!VMU18,'3a-Budget Detail'!VMO17:VMO511,'List Data'!VMQ26)</f>
        <v>0</v>
      </c>
      <c r="VMT41" s="42"/>
      <c r="VMU41" s="42" t="s">
        <v>498</v>
      </c>
      <c r="VMV41" s="92">
        <f>SUMIFS('3a-Budget Detail'!VMW17:VMW511,'3a-Budget Detail'!VMT17:VMT511,'List Data'!VMY18,'3a-Budget Detail'!VMS17:VMS511,'List Data'!VMU26)</f>
        <v>0</v>
      </c>
      <c r="VMX41" s="42"/>
      <c r="VMY41" s="42" t="s">
        <v>498</v>
      </c>
      <c r="VMZ41" s="92">
        <f>SUMIFS('3a-Budget Detail'!VNA17:VNA511,'3a-Budget Detail'!VMX17:VMX511,'List Data'!VNC18,'3a-Budget Detail'!VMW17:VMW511,'List Data'!VMY26)</f>
        <v>0</v>
      </c>
      <c r="VNB41" s="42"/>
      <c r="VNC41" s="42" t="s">
        <v>498</v>
      </c>
      <c r="VND41" s="92">
        <f>SUMIFS('3a-Budget Detail'!VNE17:VNE511,'3a-Budget Detail'!VNB17:VNB511,'List Data'!VNG18,'3a-Budget Detail'!VNA17:VNA511,'List Data'!VNC26)</f>
        <v>0</v>
      </c>
      <c r="VNF41" s="42"/>
      <c r="VNG41" s="42" t="s">
        <v>498</v>
      </c>
      <c r="VNH41" s="92">
        <f>SUMIFS('3a-Budget Detail'!VNI17:VNI511,'3a-Budget Detail'!VNF17:VNF511,'List Data'!VNK18,'3a-Budget Detail'!VNE17:VNE511,'List Data'!VNG26)</f>
        <v>0</v>
      </c>
      <c r="VNJ41" s="42"/>
      <c r="VNK41" s="42" t="s">
        <v>498</v>
      </c>
      <c r="VNL41" s="92">
        <f>SUMIFS('3a-Budget Detail'!VNM17:VNM511,'3a-Budget Detail'!VNJ17:VNJ511,'List Data'!VNO18,'3a-Budget Detail'!VNI17:VNI511,'List Data'!VNK26)</f>
        <v>0</v>
      </c>
      <c r="VNN41" s="42"/>
      <c r="VNO41" s="42" t="s">
        <v>498</v>
      </c>
      <c r="VNP41" s="92">
        <f>SUMIFS('3a-Budget Detail'!VNQ17:VNQ511,'3a-Budget Detail'!VNN17:VNN511,'List Data'!VNS18,'3a-Budget Detail'!VNM17:VNM511,'List Data'!VNO26)</f>
        <v>0</v>
      </c>
      <c r="VNR41" s="42"/>
      <c r="VNS41" s="42" t="s">
        <v>498</v>
      </c>
      <c r="VNT41" s="92">
        <f>SUMIFS('3a-Budget Detail'!VNU17:VNU511,'3a-Budget Detail'!VNR17:VNR511,'List Data'!VNW18,'3a-Budget Detail'!VNQ17:VNQ511,'List Data'!VNS26)</f>
        <v>0</v>
      </c>
      <c r="VNV41" s="42"/>
      <c r="VNW41" s="42" t="s">
        <v>498</v>
      </c>
      <c r="VNX41" s="92">
        <f>SUMIFS('3a-Budget Detail'!VNY17:VNY511,'3a-Budget Detail'!VNV17:VNV511,'List Data'!VOA18,'3a-Budget Detail'!VNU17:VNU511,'List Data'!VNW26)</f>
        <v>0</v>
      </c>
      <c r="VNZ41" s="42"/>
      <c r="VOA41" s="42" t="s">
        <v>498</v>
      </c>
      <c r="VOB41" s="92">
        <f>SUMIFS('3a-Budget Detail'!VOC17:VOC511,'3a-Budget Detail'!VNZ17:VNZ511,'List Data'!VOE18,'3a-Budget Detail'!VNY17:VNY511,'List Data'!VOA26)</f>
        <v>0</v>
      </c>
      <c r="VOD41" s="42"/>
      <c r="VOE41" s="42" t="s">
        <v>498</v>
      </c>
      <c r="VOF41" s="92">
        <f>SUMIFS('3a-Budget Detail'!VOG17:VOG511,'3a-Budget Detail'!VOD17:VOD511,'List Data'!VOI18,'3a-Budget Detail'!VOC17:VOC511,'List Data'!VOE26)</f>
        <v>0</v>
      </c>
      <c r="VOH41" s="42"/>
      <c r="VOI41" s="42" t="s">
        <v>498</v>
      </c>
      <c r="VOJ41" s="92">
        <f>SUMIFS('3a-Budget Detail'!VOK17:VOK511,'3a-Budget Detail'!VOH17:VOH511,'List Data'!VOM18,'3a-Budget Detail'!VOG17:VOG511,'List Data'!VOI26)</f>
        <v>0</v>
      </c>
      <c r="VOL41" s="42"/>
      <c r="VOM41" s="42" t="s">
        <v>498</v>
      </c>
      <c r="VON41" s="92">
        <f>SUMIFS('3a-Budget Detail'!VOO17:VOO511,'3a-Budget Detail'!VOL17:VOL511,'List Data'!VOQ18,'3a-Budget Detail'!VOK17:VOK511,'List Data'!VOM26)</f>
        <v>0</v>
      </c>
      <c r="VOP41" s="42"/>
      <c r="VOQ41" s="42" t="s">
        <v>498</v>
      </c>
      <c r="VOR41" s="92">
        <f>SUMIFS('3a-Budget Detail'!VOS17:VOS511,'3a-Budget Detail'!VOP17:VOP511,'List Data'!VOU18,'3a-Budget Detail'!VOO17:VOO511,'List Data'!VOQ26)</f>
        <v>0</v>
      </c>
      <c r="VOT41" s="42"/>
      <c r="VOU41" s="42" t="s">
        <v>498</v>
      </c>
      <c r="VOV41" s="92">
        <f>SUMIFS('3a-Budget Detail'!VOW17:VOW511,'3a-Budget Detail'!VOT17:VOT511,'List Data'!VOY18,'3a-Budget Detail'!VOS17:VOS511,'List Data'!VOU26)</f>
        <v>0</v>
      </c>
      <c r="VOX41" s="42"/>
      <c r="VOY41" s="42" t="s">
        <v>498</v>
      </c>
      <c r="VOZ41" s="92">
        <f>SUMIFS('3a-Budget Detail'!VPA17:VPA511,'3a-Budget Detail'!VOX17:VOX511,'List Data'!VPC18,'3a-Budget Detail'!VOW17:VOW511,'List Data'!VOY26)</f>
        <v>0</v>
      </c>
      <c r="VPB41" s="42"/>
      <c r="VPC41" s="42" t="s">
        <v>498</v>
      </c>
      <c r="VPD41" s="92">
        <f>SUMIFS('3a-Budget Detail'!VPE17:VPE511,'3a-Budget Detail'!VPB17:VPB511,'List Data'!VPG18,'3a-Budget Detail'!VPA17:VPA511,'List Data'!VPC26)</f>
        <v>0</v>
      </c>
      <c r="VPF41" s="42"/>
      <c r="VPG41" s="42" t="s">
        <v>498</v>
      </c>
      <c r="VPH41" s="92">
        <f>SUMIFS('3a-Budget Detail'!VPI17:VPI511,'3a-Budget Detail'!VPF17:VPF511,'List Data'!VPK18,'3a-Budget Detail'!VPE17:VPE511,'List Data'!VPG26)</f>
        <v>0</v>
      </c>
      <c r="VPJ41" s="42"/>
      <c r="VPK41" s="42" t="s">
        <v>498</v>
      </c>
      <c r="VPL41" s="92">
        <f>SUMIFS('3a-Budget Detail'!VPM17:VPM511,'3a-Budget Detail'!VPJ17:VPJ511,'List Data'!VPO18,'3a-Budget Detail'!VPI17:VPI511,'List Data'!VPK26)</f>
        <v>0</v>
      </c>
      <c r="VPN41" s="42"/>
      <c r="VPO41" s="42" t="s">
        <v>498</v>
      </c>
      <c r="VPP41" s="92">
        <f>SUMIFS('3a-Budget Detail'!VPQ17:VPQ511,'3a-Budget Detail'!VPN17:VPN511,'List Data'!VPS18,'3a-Budget Detail'!VPM17:VPM511,'List Data'!VPO26)</f>
        <v>0</v>
      </c>
      <c r="VPR41" s="42"/>
      <c r="VPS41" s="42" t="s">
        <v>498</v>
      </c>
      <c r="VPT41" s="92">
        <f>SUMIFS('3a-Budget Detail'!VPU17:VPU511,'3a-Budget Detail'!VPR17:VPR511,'List Data'!VPW18,'3a-Budget Detail'!VPQ17:VPQ511,'List Data'!VPS26)</f>
        <v>0</v>
      </c>
      <c r="VPV41" s="42"/>
      <c r="VPW41" s="42" t="s">
        <v>498</v>
      </c>
      <c r="VPX41" s="92">
        <f>SUMIFS('3a-Budget Detail'!VPY17:VPY511,'3a-Budget Detail'!VPV17:VPV511,'List Data'!VQA18,'3a-Budget Detail'!VPU17:VPU511,'List Data'!VPW26)</f>
        <v>0</v>
      </c>
      <c r="VPZ41" s="42"/>
      <c r="VQA41" s="42" t="s">
        <v>498</v>
      </c>
      <c r="VQB41" s="92">
        <f>SUMIFS('3a-Budget Detail'!VQC17:VQC511,'3a-Budget Detail'!VPZ17:VPZ511,'List Data'!VQE18,'3a-Budget Detail'!VPY17:VPY511,'List Data'!VQA26)</f>
        <v>0</v>
      </c>
      <c r="VQD41" s="42"/>
      <c r="VQE41" s="42" t="s">
        <v>498</v>
      </c>
      <c r="VQF41" s="92">
        <f>SUMIFS('3a-Budget Detail'!VQG17:VQG511,'3a-Budget Detail'!VQD17:VQD511,'List Data'!VQI18,'3a-Budget Detail'!VQC17:VQC511,'List Data'!VQE26)</f>
        <v>0</v>
      </c>
      <c r="VQH41" s="42"/>
      <c r="VQI41" s="42" t="s">
        <v>498</v>
      </c>
      <c r="VQJ41" s="92">
        <f>SUMIFS('3a-Budget Detail'!VQK17:VQK511,'3a-Budget Detail'!VQH17:VQH511,'List Data'!VQM18,'3a-Budget Detail'!VQG17:VQG511,'List Data'!VQI26)</f>
        <v>0</v>
      </c>
      <c r="VQL41" s="42"/>
      <c r="VQM41" s="42" t="s">
        <v>498</v>
      </c>
      <c r="VQN41" s="92">
        <f>SUMIFS('3a-Budget Detail'!VQO17:VQO511,'3a-Budget Detail'!VQL17:VQL511,'List Data'!VQQ18,'3a-Budget Detail'!VQK17:VQK511,'List Data'!VQM26)</f>
        <v>0</v>
      </c>
      <c r="VQP41" s="42"/>
      <c r="VQQ41" s="42" t="s">
        <v>498</v>
      </c>
      <c r="VQR41" s="92">
        <f>SUMIFS('3a-Budget Detail'!VQS17:VQS511,'3a-Budget Detail'!VQP17:VQP511,'List Data'!VQU18,'3a-Budget Detail'!VQO17:VQO511,'List Data'!VQQ26)</f>
        <v>0</v>
      </c>
      <c r="VQT41" s="42"/>
      <c r="VQU41" s="42" t="s">
        <v>498</v>
      </c>
      <c r="VQV41" s="92">
        <f>SUMIFS('3a-Budget Detail'!VQW17:VQW511,'3a-Budget Detail'!VQT17:VQT511,'List Data'!VQY18,'3a-Budget Detail'!VQS17:VQS511,'List Data'!VQU26)</f>
        <v>0</v>
      </c>
      <c r="VQX41" s="42"/>
      <c r="VQY41" s="42" t="s">
        <v>498</v>
      </c>
      <c r="VQZ41" s="92">
        <f>SUMIFS('3a-Budget Detail'!VRA17:VRA511,'3a-Budget Detail'!VQX17:VQX511,'List Data'!VRC18,'3a-Budget Detail'!VQW17:VQW511,'List Data'!VQY26)</f>
        <v>0</v>
      </c>
      <c r="VRB41" s="42"/>
      <c r="VRC41" s="42" t="s">
        <v>498</v>
      </c>
      <c r="VRD41" s="92">
        <f>SUMIFS('3a-Budget Detail'!VRE17:VRE511,'3a-Budget Detail'!VRB17:VRB511,'List Data'!VRG18,'3a-Budget Detail'!VRA17:VRA511,'List Data'!VRC26)</f>
        <v>0</v>
      </c>
      <c r="VRF41" s="42"/>
      <c r="VRG41" s="42" t="s">
        <v>498</v>
      </c>
      <c r="VRH41" s="92">
        <f>SUMIFS('3a-Budget Detail'!VRI17:VRI511,'3a-Budget Detail'!VRF17:VRF511,'List Data'!VRK18,'3a-Budget Detail'!VRE17:VRE511,'List Data'!VRG26)</f>
        <v>0</v>
      </c>
      <c r="VRJ41" s="42"/>
      <c r="VRK41" s="42" t="s">
        <v>498</v>
      </c>
      <c r="VRL41" s="92">
        <f>SUMIFS('3a-Budget Detail'!VRM17:VRM511,'3a-Budget Detail'!VRJ17:VRJ511,'List Data'!VRO18,'3a-Budget Detail'!VRI17:VRI511,'List Data'!VRK26)</f>
        <v>0</v>
      </c>
      <c r="VRN41" s="42"/>
      <c r="VRO41" s="42" t="s">
        <v>498</v>
      </c>
      <c r="VRP41" s="92">
        <f>SUMIFS('3a-Budget Detail'!VRQ17:VRQ511,'3a-Budget Detail'!VRN17:VRN511,'List Data'!VRS18,'3a-Budget Detail'!VRM17:VRM511,'List Data'!VRO26)</f>
        <v>0</v>
      </c>
      <c r="VRR41" s="42"/>
      <c r="VRS41" s="42" t="s">
        <v>498</v>
      </c>
      <c r="VRT41" s="92">
        <f>SUMIFS('3a-Budget Detail'!VRU17:VRU511,'3a-Budget Detail'!VRR17:VRR511,'List Data'!VRW18,'3a-Budget Detail'!VRQ17:VRQ511,'List Data'!VRS26)</f>
        <v>0</v>
      </c>
      <c r="VRV41" s="42"/>
      <c r="VRW41" s="42" t="s">
        <v>498</v>
      </c>
      <c r="VRX41" s="92">
        <f>SUMIFS('3a-Budget Detail'!VRY17:VRY511,'3a-Budget Detail'!VRV17:VRV511,'List Data'!VSA18,'3a-Budget Detail'!VRU17:VRU511,'List Data'!VRW26)</f>
        <v>0</v>
      </c>
      <c r="VRZ41" s="42"/>
      <c r="VSA41" s="42" t="s">
        <v>498</v>
      </c>
      <c r="VSB41" s="92">
        <f>SUMIFS('3a-Budget Detail'!VSC17:VSC511,'3a-Budget Detail'!VRZ17:VRZ511,'List Data'!VSE18,'3a-Budget Detail'!VRY17:VRY511,'List Data'!VSA26)</f>
        <v>0</v>
      </c>
      <c r="VSD41" s="42"/>
      <c r="VSE41" s="42" t="s">
        <v>498</v>
      </c>
      <c r="VSF41" s="92">
        <f>SUMIFS('3a-Budget Detail'!VSG17:VSG511,'3a-Budget Detail'!VSD17:VSD511,'List Data'!VSI18,'3a-Budget Detail'!VSC17:VSC511,'List Data'!VSE26)</f>
        <v>0</v>
      </c>
      <c r="VSH41" s="42"/>
      <c r="VSI41" s="42" t="s">
        <v>498</v>
      </c>
      <c r="VSJ41" s="92">
        <f>SUMIFS('3a-Budget Detail'!VSK17:VSK511,'3a-Budget Detail'!VSH17:VSH511,'List Data'!VSM18,'3a-Budget Detail'!VSG17:VSG511,'List Data'!VSI26)</f>
        <v>0</v>
      </c>
      <c r="VSL41" s="42"/>
      <c r="VSM41" s="42" t="s">
        <v>498</v>
      </c>
      <c r="VSN41" s="92">
        <f>SUMIFS('3a-Budget Detail'!VSO17:VSO511,'3a-Budget Detail'!VSL17:VSL511,'List Data'!VSQ18,'3a-Budget Detail'!VSK17:VSK511,'List Data'!VSM26)</f>
        <v>0</v>
      </c>
      <c r="VSP41" s="42"/>
      <c r="VSQ41" s="42" t="s">
        <v>498</v>
      </c>
      <c r="VSR41" s="92">
        <f>SUMIFS('3a-Budget Detail'!VSS17:VSS511,'3a-Budget Detail'!VSP17:VSP511,'List Data'!VSU18,'3a-Budget Detail'!VSO17:VSO511,'List Data'!VSQ26)</f>
        <v>0</v>
      </c>
      <c r="VST41" s="42"/>
      <c r="VSU41" s="42" t="s">
        <v>498</v>
      </c>
      <c r="VSV41" s="92">
        <f>SUMIFS('3a-Budget Detail'!VSW17:VSW511,'3a-Budget Detail'!VST17:VST511,'List Data'!VSY18,'3a-Budget Detail'!VSS17:VSS511,'List Data'!VSU26)</f>
        <v>0</v>
      </c>
      <c r="VSX41" s="42"/>
      <c r="VSY41" s="42" t="s">
        <v>498</v>
      </c>
      <c r="VSZ41" s="92">
        <f>SUMIFS('3a-Budget Detail'!VTA17:VTA511,'3a-Budget Detail'!VSX17:VSX511,'List Data'!VTC18,'3a-Budget Detail'!VSW17:VSW511,'List Data'!VSY26)</f>
        <v>0</v>
      </c>
      <c r="VTB41" s="42"/>
      <c r="VTC41" s="42" t="s">
        <v>498</v>
      </c>
      <c r="VTD41" s="92">
        <f>SUMIFS('3a-Budget Detail'!VTE17:VTE511,'3a-Budget Detail'!VTB17:VTB511,'List Data'!VTG18,'3a-Budget Detail'!VTA17:VTA511,'List Data'!VTC26)</f>
        <v>0</v>
      </c>
      <c r="VTF41" s="42"/>
      <c r="VTG41" s="42" t="s">
        <v>498</v>
      </c>
      <c r="VTH41" s="92">
        <f>SUMIFS('3a-Budget Detail'!VTI17:VTI511,'3a-Budget Detail'!VTF17:VTF511,'List Data'!VTK18,'3a-Budget Detail'!VTE17:VTE511,'List Data'!VTG26)</f>
        <v>0</v>
      </c>
      <c r="VTJ41" s="42"/>
      <c r="VTK41" s="42" t="s">
        <v>498</v>
      </c>
      <c r="VTL41" s="92">
        <f>SUMIFS('3a-Budget Detail'!VTM17:VTM511,'3a-Budget Detail'!VTJ17:VTJ511,'List Data'!VTO18,'3a-Budget Detail'!VTI17:VTI511,'List Data'!VTK26)</f>
        <v>0</v>
      </c>
      <c r="VTN41" s="42"/>
      <c r="VTO41" s="42" t="s">
        <v>498</v>
      </c>
      <c r="VTP41" s="92">
        <f>SUMIFS('3a-Budget Detail'!VTQ17:VTQ511,'3a-Budget Detail'!VTN17:VTN511,'List Data'!VTS18,'3a-Budget Detail'!VTM17:VTM511,'List Data'!VTO26)</f>
        <v>0</v>
      </c>
      <c r="VTR41" s="42"/>
      <c r="VTS41" s="42" t="s">
        <v>498</v>
      </c>
      <c r="VTT41" s="92">
        <f>SUMIFS('3a-Budget Detail'!VTU17:VTU511,'3a-Budget Detail'!VTR17:VTR511,'List Data'!VTW18,'3a-Budget Detail'!VTQ17:VTQ511,'List Data'!VTS26)</f>
        <v>0</v>
      </c>
      <c r="VTV41" s="42"/>
      <c r="VTW41" s="42" t="s">
        <v>498</v>
      </c>
      <c r="VTX41" s="92">
        <f>SUMIFS('3a-Budget Detail'!VTY17:VTY511,'3a-Budget Detail'!VTV17:VTV511,'List Data'!VUA18,'3a-Budget Detail'!VTU17:VTU511,'List Data'!VTW26)</f>
        <v>0</v>
      </c>
      <c r="VTZ41" s="42"/>
      <c r="VUA41" s="42" t="s">
        <v>498</v>
      </c>
      <c r="VUB41" s="92">
        <f>SUMIFS('3a-Budget Detail'!VUC17:VUC511,'3a-Budget Detail'!VTZ17:VTZ511,'List Data'!VUE18,'3a-Budget Detail'!VTY17:VTY511,'List Data'!VUA26)</f>
        <v>0</v>
      </c>
      <c r="VUD41" s="42"/>
      <c r="VUE41" s="42" t="s">
        <v>498</v>
      </c>
      <c r="VUF41" s="92">
        <f>SUMIFS('3a-Budget Detail'!VUG17:VUG511,'3a-Budget Detail'!VUD17:VUD511,'List Data'!VUI18,'3a-Budget Detail'!VUC17:VUC511,'List Data'!VUE26)</f>
        <v>0</v>
      </c>
      <c r="VUH41" s="42"/>
      <c r="VUI41" s="42" t="s">
        <v>498</v>
      </c>
      <c r="VUJ41" s="92">
        <f>SUMIFS('3a-Budget Detail'!VUK17:VUK511,'3a-Budget Detail'!VUH17:VUH511,'List Data'!VUM18,'3a-Budget Detail'!VUG17:VUG511,'List Data'!VUI26)</f>
        <v>0</v>
      </c>
      <c r="VUL41" s="42"/>
      <c r="VUM41" s="42" t="s">
        <v>498</v>
      </c>
      <c r="VUN41" s="92">
        <f>SUMIFS('3a-Budget Detail'!VUO17:VUO511,'3a-Budget Detail'!VUL17:VUL511,'List Data'!VUQ18,'3a-Budget Detail'!VUK17:VUK511,'List Data'!VUM26)</f>
        <v>0</v>
      </c>
      <c r="VUP41" s="42"/>
      <c r="VUQ41" s="42" t="s">
        <v>498</v>
      </c>
      <c r="VUR41" s="92">
        <f>SUMIFS('3a-Budget Detail'!VUS17:VUS511,'3a-Budget Detail'!VUP17:VUP511,'List Data'!VUU18,'3a-Budget Detail'!VUO17:VUO511,'List Data'!VUQ26)</f>
        <v>0</v>
      </c>
      <c r="VUT41" s="42"/>
      <c r="VUU41" s="42" t="s">
        <v>498</v>
      </c>
      <c r="VUV41" s="92">
        <f>SUMIFS('3a-Budget Detail'!VUW17:VUW511,'3a-Budget Detail'!VUT17:VUT511,'List Data'!VUY18,'3a-Budget Detail'!VUS17:VUS511,'List Data'!VUU26)</f>
        <v>0</v>
      </c>
      <c r="VUX41" s="42"/>
      <c r="VUY41" s="42" t="s">
        <v>498</v>
      </c>
      <c r="VUZ41" s="92">
        <f>SUMIFS('3a-Budget Detail'!VVA17:VVA511,'3a-Budget Detail'!VUX17:VUX511,'List Data'!VVC18,'3a-Budget Detail'!VUW17:VUW511,'List Data'!VUY26)</f>
        <v>0</v>
      </c>
      <c r="VVB41" s="42"/>
      <c r="VVC41" s="42" t="s">
        <v>498</v>
      </c>
      <c r="VVD41" s="92">
        <f>SUMIFS('3a-Budget Detail'!VVE17:VVE511,'3a-Budget Detail'!VVB17:VVB511,'List Data'!VVG18,'3a-Budget Detail'!VVA17:VVA511,'List Data'!VVC26)</f>
        <v>0</v>
      </c>
      <c r="VVF41" s="42"/>
      <c r="VVG41" s="42" t="s">
        <v>498</v>
      </c>
      <c r="VVH41" s="92">
        <f>SUMIFS('3a-Budget Detail'!VVI17:VVI511,'3a-Budget Detail'!VVF17:VVF511,'List Data'!VVK18,'3a-Budget Detail'!VVE17:VVE511,'List Data'!VVG26)</f>
        <v>0</v>
      </c>
      <c r="VVJ41" s="42"/>
      <c r="VVK41" s="42" t="s">
        <v>498</v>
      </c>
      <c r="VVL41" s="92">
        <f>SUMIFS('3a-Budget Detail'!VVM17:VVM511,'3a-Budget Detail'!VVJ17:VVJ511,'List Data'!VVO18,'3a-Budget Detail'!VVI17:VVI511,'List Data'!VVK26)</f>
        <v>0</v>
      </c>
      <c r="VVN41" s="42"/>
      <c r="VVO41" s="42" t="s">
        <v>498</v>
      </c>
      <c r="VVP41" s="92">
        <f>SUMIFS('3a-Budget Detail'!VVQ17:VVQ511,'3a-Budget Detail'!VVN17:VVN511,'List Data'!VVS18,'3a-Budget Detail'!VVM17:VVM511,'List Data'!VVO26)</f>
        <v>0</v>
      </c>
      <c r="VVR41" s="42"/>
      <c r="VVS41" s="42" t="s">
        <v>498</v>
      </c>
      <c r="VVT41" s="92">
        <f>SUMIFS('3a-Budget Detail'!VVU17:VVU511,'3a-Budget Detail'!VVR17:VVR511,'List Data'!VVW18,'3a-Budget Detail'!VVQ17:VVQ511,'List Data'!VVS26)</f>
        <v>0</v>
      </c>
      <c r="VVV41" s="42"/>
      <c r="VVW41" s="42" t="s">
        <v>498</v>
      </c>
      <c r="VVX41" s="92">
        <f>SUMIFS('3a-Budget Detail'!VVY17:VVY511,'3a-Budget Detail'!VVV17:VVV511,'List Data'!VWA18,'3a-Budget Detail'!VVU17:VVU511,'List Data'!VVW26)</f>
        <v>0</v>
      </c>
      <c r="VVZ41" s="42"/>
      <c r="VWA41" s="42" t="s">
        <v>498</v>
      </c>
      <c r="VWB41" s="92">
        <f>SUMIFS('3a-Budget Detail'!VWC17:VWC511,'3a-Budget Detail'!VVZ17:VVZ511,'List Data'!VWE18,'3a-Budget Detail'!VVY17:VVY511,'List Data'!VWA26)</f>
        <v>0</v>
      </c>
      <c r="VWD41" s="42"/>
      <c r="VWE41" s="42" t="s">
        <v>498</v>
      </c>
      <c r="VWF41" s="92">
        <f>SUMIFS('3a-Budget Detail'!VWG17:VWG511,'3a-Budget Detail'!VWD17:VWD511,'List Data'!VWI18,'3a-Budget Detail'!VWC17:VWC511,'List Data'!VWE26)</f>
        <v>0</v>
      </c>
      <c r="VWH41" s="42"/>
      <c r="VWI41" s="42" t="s">
        <v>498</v>
      </c>
      <c r="VWJ41" s="92">
        <f>SUMIFS('3a-Budget Detail'!VWK17:VWK511,'3a-Budget Detail'!VWH17:VWH511,'List Data'!VWM18,'3a-Budget Detail'!VWG17:VWG511,'List Data'!VWI26)</f>
        <v>0</v>
      </c>
      <c r="VWL41" s="42"/>
      <c r="VWM41" s="42" t="s">
        <v>498</v>
      </c>
      <c r="VWN41" s="92">
        <f>SUMIFS('3a-Budget Detail'!VWO17:VWO511,'3a-Budget Detail'!VWL17:VWL511,'List Data'!VWQ18,'3a-Budget Detail'!VWK17:VWK511,'List Data'!VWM26)</f>
        <v>0</v>
      </c>
      <c r="VWP41" s="42"/>
      <c r="VWQ41" s="42" t="s">
        <v>498</v>
      </c>
      <c r="VWR41" s="92">
        <f>SUMIFS('3a-Budget Detail'!VWS17:VWS511,'3a-Budget Detail'!VWP17:VWP511,'List Data'!VWU18,'3a-Budget Detail'!VWO17:VWO511,'List Data'!VWQ26)</f>
        <v>0</v>
      </c>
      <c r="VWT41" s="42"/>
      <c r="VWU41" s="42" t="s">
        <v>498</v>
      </c>
      <c r="VWV41" s="92">
        <f>SUMIFS('3a-Budget Detail'!VWW17:VWW511,'3a-Budget Detail'!VWT17:VWT511,'List Data'!VWY18,'3a-Budget Detail'!VWS17:VWS511,'List Data'!VWU26)</f>
        <v>0</v>
      </c>
      <c r="VWX41" s="42"/>
      <c r="VWY41" s="42" t="s">
        <v>498</v>
      </c>
      <c r="VWZ41" s="92">
        <f>SUMIFS('3a-Budget Detail'!VXA17:VXA511,'3a-Budget Detail'!VWX17:VWX511,'List Data'!VXC18,'3a-Budget Detail'!VWW17:VWW511,'List Data'!VWY26)</f>
        <v>0</v>
      </c>
      <c r="VXB41" s="42"/>
      <c r="VXC41" s="42" t="s">
        <v>498</v>
      </c>
      <c r="VXD41" s="92">
        <f>SUMIFS('3a-Budget Detail'!VXE17:VXE511,'3a-Budget Detail'!VXB17:VXB511,'List Data'!VXG18,'3a-Budget Detail'!VXA17:VXA511,'List Data'!VXC26)</f>
        <v>0</v>
      </c>
      <c r="VXF41" s="42"/>
      <c r="VXG41" s="42" t="s">
        <v>498</v>
      </c>
      <c r="VXH41" s="92">
        <f>SUMIFS('3a-Budget Detail'!VXI17:VXI511,'3a-Budget Detail'!VXF17:VXF511,'List Data'!VXK18,'3a-Budget Detail'!VXE17:VXE511,'List Data'!VXG26)</f>
        <v>0</v>
      </c>
      <c r="VXJ41" s="42"/>
      <c r="VXK41" s="42" t="s">
        <v>498</v>
      </c>
      <c r="VXL41" s="92">
        <f>SUMIFS('3a-Budget Detail'!VXM17:VXM511,'3a-Budget Detail'!VXJ17:VXJ511,'List Data'!VXO18,'3a-Budget Detail'!VXI17:VXI511,'List Data'!VXK26)</f>
        <v>0</v>
      </c>
      <c r="VXN41" s="42"/>
      <c r="VXO41" s="42" t="s">
        <v>498</v>
      </c>
      <c r="VXP41" s="92">
        <f>SUMIFS('3a-Budget Detail'!VXQ17:VXQ511,'3a-Budget Detail'!VXN17:VXN511,'List Data'!VXS18,'3a-Budget Detail'!VXM17:VXM511,'List Data'!VXO26)</f>
        <v>0</v>
      </c>
      <c r="VXR41" s="42"/>
      <c r="VXS41" s="42" t="s">
        <v>498</v>
      </c>
      <c r="VXT41" s="92">
        <f>SUMIFS('3a-Budget Detail'!VXU17:VXU511,'3a-Budget Detail'!VXR17:VXR511,'List Data'!VXW18,'3a-Budget Detail'!VXQ17:VXQ511,'List Data'!VXS26)</f>
        <v>0</v>
      </c>
      <c r="VXV41" s="42"/>
      <c r="VXW41" s="42" t="s">
        <v>498</v>
      </c>
      <c r="VXX41" s="92">
        <f>SUMIFS('3a-Budget Detail'!VXY17:VXY511,'3a-Budget Detail'!VXV17:VXV511,'List Data'!VYA18,'3a-Budget Detail'!VXU17:VXU511,'List Data'!VXW26)</f>
        <v>0</v>
      </c>
      <c r="VXZ41" s="42"/>
      <c r="VYA41" s="42" t="s">
        <v>498</v>
      </c>
      <c r="VYB41" s="92">
        <f>SUMIFS('3a-Budget Detail'!VYC17:VYC511,'3a-Budget Detail'!VXZ17:VXZ511,'List Data'!VYE18,'3a-Budget Detail'!VXY17:VXY511,'List Data'!VYA26)</f>
        <v>0</v>
      </c>
      <c r="VYD41" s="42"/>
      <c r="VYE41" s="42" t="s">
        <v>498</v>
      </c>
      <c r="VYF41" s="92">
        <f>SUMIFS('3a-Budget Detail'!VYG17:VYG511,'3a-Budget Detail'!VYD17:VYD511,'List Data'!VYI18,'3a-Budget Detail'!VYC17:VYC511,'List Data'!VYE26)</f>
        <v>0</v>
      </c>
      <c r="VYH41" s="42"/>
      <c r="VYI41" s="42" t="s">
        <v>498</v>
      </c>
      <c r="VYJ41" s="92">
        <f>SUMIFS('3a-Budget Detail'!VYK17:VYK511,'3a-Budget Detail'!VYH17:VYH511,'List Data'!VYM18,'3a-Budget Detail'!VYG17:VYG511,'List Data'!VYI26)</f>
        <v>0</v>
      </c>
      <c r="VYL41" s="42"/>
      <c r="VYM41" s="42" t="s">
        <v>498</v>
      </c>
      <c r="VYN41" s="92">
        <f>SUMIFS('3a-Budget Detail'!VYO17:VYO511,'3a-Budget Detail'!VYL17:VYL511,'List Data'!VYQ18,'3a-Budget Detail'!VYK17:VYK511,'List Data'!VYM26)</f>
        <v>0</v>
      </c>
      <c r="VYP41" s="42"/>
      <c r="VYQ41" s="42" t="s">
        <v>498</v>
      </c>
      <c r="VYR41" s="92">
        <f>SUMIFS('3a-Budget Detail'!VYS17:VYS511,'3a-Budget Detail'!VYP17:VYP511,'List Data'!VYU18,'3a-Budget Detail'!VYO17:VYO511,'List Data'!VYQ26)</f>
        <v>0</v>
      </c>
      <c r="VYT41" s="42"/>
      <c r="VYU41" s="42" t="s">
        <v>498</v>
      </c>
      <c r="VYV41" s="92">
        <f>SUMIFS('3a-Budget Detail'!VYW17:VYW511,'3a-Budget Detail'!VYT17:VYT511,'List Data'!VYY18,'3a-Budget Detail'!VYS17:VYS511,'List Data'!VYU26)</f>
        <v>0</v>
      </c>
      <c r="VYX41" s="42"/>
      <c r="VYY41" s="42" t="s">
        <v>498</v>
      </c>
      <c r="VYZ41" s="92">
        <f>SUMIFS('3a-Budget Detail'!VZA17:VZA511,'3a-Budget Detail'!VYX17:VYX511,'List Data'!VZC18,'3a-Budget Detail'!VYW17:VYW511,'List Data'!VYY26)</f>
        <v>0</v>
      </c>
      <c r="VZB41" s="42"/>
      <c r="VZC41" s="42" t="s">
        <v>498</v>
      </c>
      <c r="VZD41" s="92">
        <f>SUMIFS('3a-Budget Detail'!VZE17:VZE511,'3a-Budget Detail'!VZB17:VZB511,'List Data'!VZG18,'3a-Budget Detail'!VZA17:VZA511,'List Data'!VZC26)</f>
        <v>0</v>
      </c>
      <c r="VZF41" s="42"/>
      <c r="VZG41" s="42" t="s">
        <v>498</v>
      </c>
      <c r="VZH41" s="92">
        <f>SUMIFS('3a-Budget Detail'!VZI17:VZI511,'3a-Budget Detail'!VZF17:VZF511,'List Data'!VZK18,'3a-Budget Detail'!VZE17:VZE511,'List Data'!VZG26)</f>
        <v>0</v>
      </c>
      <c r="VZJ41" s="42"/>
      <c r="VZK41" s="42" t="s">
        <v>498</v>
      </c>
      <c r="VZL41" s="92">
        <f>SUMIFS('3a-Budget Detail'!VZM17:VZM511,'3a-Budget Detail'!VZJ17:VZJ511,'List Data'!VZO18,'3a-Budget Detail'!VZI17:VZI511,'List Data'!VZK26)</f>
        <v>0</v>
      </c>
      <c r="VZN41" s="42"/>
      <c r="VZO41" s="42" t="s">
        <v>498</v>
      </c>
      <c r="VZP41" s="92">
        <f>SUMIFS('3a-Budget Detail'!VZQ17:VZQ511,'3a-Budget Detail'!VZN17:VZN511,'List Data'!VZS18,'3a-Budget Detail'!VZM17:VZM511,'List Data'!VZO26)</f>
        <v>0</v>
      </c>
      <c r="VZR41" s="42"/>
      <c r="VZS41" s="42" t="s">
        <v>498</v>
      </c>
      <c r="VZT41" s="92">
        <f>SUMIFS('3a-Budget Detail'!VZU17:VZU511,'3a-Budget Detail'!VZR17:VZR511,'List Data'!VZW18,'3a-Budget Detail'!VZQ17:VZQ511,'List Data'!VZS26)</f>
        <v>0</v>
      </c>
      <c r="VZV41" s="42"/>
      <c r="VZW41" s="42" t="s">
        <v>498</v>
      </c>
      <c r="VZX41" s="92">
        <f>SUMIFS('3a-Budget Detail'!VZY17:VZY511,'3a-Budget Detail'!VZV17:VZV511,'List Data'!WAA18,'3a-Budget Detail'!VZU17:VZU511,'List Data'!VZW26)</f>
        <v>0</v>
      </c>
      <c r="VZZ41" s="42"/>
      <c r="WAA41" s="42" t="s">
        <v>498</v>
      </c>
      <c r="WAB41" s="92">
        <f>SUMIFS('3a-Budget Detail'!WAC17:WAC511,'3a-Budget Detail'!VZZ17:VZZ511,'List Data'!WAE18,'3a-Budget Detail'!VZY17:VZY511,'List Data'!WAA26)</f>
        <v>0</v>
      </c>
      <c r="WAD41" s="42"/>
      <c r="WAE41" s="42" t="s">
        <v>498</v>
      </c>
      <c r="WAF41" s="92">
        <f>SUMIFS('3a-Budget Detail'!WAG17:WAG511,'3a-Budget Detail'!WAD17:WAD511,'List Data'!WAI18,'3a-Budget Detail'!WAC17:WAC511,'List Data'!WAE26)</f>
        <v>0</v>
      </c>
      <c r="WAH41" s="42"/>
      <c r="WAI41" s="42" t="s">
        <v>498</v>
      </c>
      <c r="WAJ41" s="92">
        <f>SUMIFS('3a-Budget Detail'!WAK17:WAK511,'3a-Budget Detail'!WAH17:WAH511,'List Data'!WAM18,'3a-Budget Detail'!WAG17:WAG511,'List Data'!WAI26)</f>
        <v>0</v>
      </c>
      <c r="WAL41" s="42"/>
      <c r="WAM41" s="42" t="s">
        <v>498</v>
      </c>
      <c r="WAN41" s="92">
        <f>SUMIFS('3a-Budget Detail'!WAO17:WAO511,'3a-Budget Detail'!WAL17:WAL511,'List Data'!WAQ18,'3a-Budget Detail'!WAK17:WAK511,'List Data'!WAM26)</f>
        <v>0</v>
      </c>
      <c r="WAP41" s="42"/>
      <c r="WAQ41" s="42" t="s">
        <v>498</v>
      </c>
      <c r="WAR41" s="92">
        <f>SUMIFS('3a-Budget Detail'!WAS17:WAS511,'3a-Budget Detail'!WAP17:WAP511,'List Data'!WAU18,'3a-Budget Detail'!WAO17:WAO511,'List Data'!WAQ26)</f>
        <v>0</v>
      </c>
      <c r="WAT41" s="42"/>
      <c r="WAU41" s="42" t="s">
        <v>498</v>
      </c>
      <c r="WAV41" s="92">
        <f>SUMIFS('3a-Budget Detail'!WAW17:WAW511,'3a-Budget Detail'!WAT17:WAT511,'List Data'!WAY18,'3a-Budget Detail'!WAS17:WAS511,'List Data'!WAU26)</f>
        <v>0</v>
      </c>
      <c r="WAX41" s="42"/>
      <c r="WAY41" s="42" t="s">
        <v>498</v>
      </c>
      <c r="WAZ41" s="92">
        <f>SUMIFS('3a-Budget Detail'!WBA17:WBA511,'3a-Budget Detail'!WAX17:WAX511,'List Data'!WBC18,'3a-Budget Detail'!WAW17:WAW511,'List Data'!WAY26)</f>
        <v>0</v>
      </c>
      <c r="WBB41" s="42"/>
      <c r="WBC41" s="42" t="s">
        <v>498</v>
      </c>
      <c r="WBD41" s="92">
        <f>SUMIFS('3a-Budget Detail'!WBE17:WBE511,'3a-Budget Detail'!WBB17:WBB511,'List Data'!WBG18,'3a-Budget Detail'!WBA17:WBA511,'List Data'!WBC26)</f>
        <v>0</v>
      </c>
      <c r="WBF41" s="42"/>
      <c r="WBG41" s="42" t="s">
        <v>498</v>
      </c>
      <c r="WBH41" s="92">
        <f>SUMIFS('3a-Budget Detail'!WBI17:WBI511,'3a-Budget Detail'!WBF17:WBF511,'List Data'!WBK18,'3a-Budget Detail'!WBE17:WBE511,'List Data'!WBG26)</f>
        <v>0</v>
      </c>
      <c r="WBJ41" s="42"/>
      <c r="WBK41" s="42" t="s">
        <v>498</v>
      </c>
      <c r="WBL41" s="92">
        <f>SUMIFS('3a-Budget Detail'!WBM17:WBM511,'3a-Budget Detail'!WBJ17:WBJ511,'List Data'!WBO18,'3a-Budget Detail'!WBI17:WBI511,'List Data'!WBK26)</f>
        <v>0</v>
      </c>
      <c r="WBN41" s="42"/>
      <c r="WBO41" s="42" t="s">
        <v>498</v>
      </c>
      <c r="WBP41" s="92">
        <f>SUMIFS('3a-Budget Detail'!WBQ17:WBQ511,'3a-Budget Detail'!WBN17:WBN511,'List Data'!WBS18,'3a-Budget Detail'!WBM17:WBM511,'List Data'!WBO26)</f>
        <v>0</v>
      </c>
      <c r="WBR41" s="42"/>
      <c r="WBS41" s="42" t="s">
        <v>498</v>
      </c>
      <c r="WBT41" s="92">
        <f>SUMIFS('3a-Budget Detail'!WBU17:WBU511,'3a-Budget Detail'!WBR17:WBR511,'List Data'!WBW18,'3a-Budget Detail'!WBQ17:WBQ511,'List Data'!WBS26)</f>
        <v>0</v>
      </c>
      <c r="WBV41" s="42"/>
      <c r="WBW41" s="42" t="s">
        <v>498</v>
      </c>
      <c r="WBX41" s="92">
        <f>SUMIFS('3a-Budget Detail'!WBY17:WBY511,'3a-Budget Detail'!WBV17:WBV511,'List Data'!WCA18,'3a-Budget Detail'!WBU17:WBU511,'List Data'!WBW26)</f>
        <v>0</v>
      </c>
      <c r="WBZ41" s="42"/>
      <c r="WCA41" s="42" t="s">
        <v>498</v>
      </c>
      <c r="WCB41" s="92">
        <f>SUMIFS('3a-Budget Detail'!WCC17:WCC511,'3a-Budget Detail'!WBZ17:WBZ511,'List Data'!WCE18,'3a-Budget Detail'!WBY17:WBY511,'List Data'!WCA26)</f>
        <v>0</v>
      </c>
      <c r="WCD41" s="42"/>
      <c r="WCE41" s="42" t="s">
        <v>498</v>
      </c>
      <c r="WCF41" s="92">
        <f>SUMIFS('3a-Budget Detail'!WCG17:WCG511,'3a-Budget Detail'!WCD17:WCD511,'List Data'!WCI18,'3a-Budget Detail'!WCC17:WCC511,'List Data'!WCE26)</f>
        <v>0</v>
      </c>
      <c r="WCH41" s="42"/>
      <c r="WCI41" s="42" t="s">
        <v>498</v>
      </c>
      <c r="WCJ41" s="92">
        <f>SUMIFS('3a-Budget Detail'!WCK17:WCK511,'3a-Budget Detail'!WCH17:WCH511,'List Data'!WCM18,'3a-Budget Detail'!WCG17:WCG511,'List Data'!WCI26)</f>
        <v>0</v>
      </c>
      <c r="WCL41" s="42"/>
      <c r="WCM41" s="42" t="s">
        <v>498</v>
      </c>
      <c r="WCN41" s="92">
        <f>SUMIFS('3a-Budget Detail'!WCO17:WCO511,'3a-Budget Detail'!WCL17:WCL511,'List Data'!WCQ18,'3a-Budget Detail'!WCK17:WCK511,'List Data'!WCM26)</f>
        <v>0</v>
      </c>
      <c r="WCP41" s="42"/>
      <c r="WCQ41" s="42" t="s">
        <v>498</v>
      </c>
      <c r="WCR41" s="92">
        <f>SUMIFS('3a-Budget Detail'!WCS17:WCS511,'3a-Budget Detail'!WCP17:WCP511,'List Data'!WCU18,'3a-Budget Detail'!WCO17:WCO511,'List Data'!WCQ26)</f>
        <v>0</v>
      </c>
      <c r="WCT41" s="42"/>
      <c r="WCU41" s="42" t="s">
        <v>498</v>
      </c>
      <c r="WCV41" s="92">
        <f>SUMIFS('3a-Budget Detail'!WCW17:WCW511,'3a-Budget Detail'!WCT17:WCT511,'List Data'!WCY18,'3a-Budget Detail'!WCS17:WCS511,'List Data'!WCU26)</f>
        <v>0</v>
      </c>
      <c r="WCX41" s="42"/>
      <c r="WCY41" s="42" t="s">
        <v>498</v>
      </c>
      <c r="WCZ41" s="92">
        <f>SUMIFS('3a-Budget Detail'!WDA17:WDA511,'3a-Budget Detail'!WCX17:WCX511,'List Data'!WDC18,'3a-Budget Detail'!WCW17:WCW511,'List Data'!WCY26)</f>
        <v>0</v>
      </c>
      <c r="WDB41" s="42"/>
      <c r="WDC41" s="42" t="s">
        <v>498</v>
      </c>
      <c r="WDD41" s="92">
        <f>SUMIFS('3a-Budget Detail'!WDE17:WDE511,'3a-Budget Detail'!WDB17:WDB511,'List Data'!WDG18,'3a-Budget Detail'!WDA17:WDA511,'List Data'!WDC26)</f>
        <v>0</v>
      </c>
      <c r="WDF41" s="42"/>
      <c r="WDG41" s="42" t="s">
        <v>498</v>
      </c>
      <c r="WDH41" s="92">
        <f>SUMIFS('3a-Budget Detail'!WDI17:WDI511,'3a-Budget Detail'!WDF17:WDF511,'List Data'!WDK18,'3a-Budget Detail'!WDE17:WDE511,'List Data'!WDG26)</f>
        <v>0</v>
      </c>
      <c r="WDJ41" s="42"/>
      <c r="WDK41" s="42" t="s">
        <v>498</v>
      </c>
      <c r="WDL41" s="92">
        <f>SUMIFS('3a-Budget Detail'!WDM17:WDM511,'3a-Budget Detail'!WDJ17:WDJ511,'List Data'!WDO18,'3a-Budget Detail'!WDI17:WDI511,'List Data'!WDK26)</f>
        <v>0</v>
      </c>
      <c r="WDN41" s="42"/>
      <c r="WDO41" s="42" t="s">
        <v>498</v>
      </c>
      <c r="WDP41" s="92">
        <f>SUMIFS('3a-Budget Detail'!WDQ17:WDQ511,'3a-Budget Detail'!WDN17:WDN511,'List Data'!WDS18,'3a-Budget Detail'!WDM17:WDM511,'List Data'!WDO26)</f>
        <v>0</v>
      </c>
      <c r="WDR41" s="42"/>
      <c r="WDS41" s="42" t="s">
        <v>498</v>
      </c>
      <c r="WDT41" s="92">
        <f>SUMIFS('3a-Budget Detail'!WDU17:WDU511,'3a-Budget Detail'!WDR17:WDR511,'List Data'!WDW18,'3a-Budget Detail'!WDQ17:WDQ511,'List Data'!WDS26)</f>
        <v>0</v>
      </c>
      <c r="WDV41" s="42"/>
      <c r="WDW41" s="42" t="s">
        <v>498</v>
      </c>
      <c r="WDX41" s="92">
        <f>SUMIFS('3a-Budget Detail'!WDY17:WDY511,'3a-Budget Detail'!WDV17:WDV511,'List Data'!WEA18,'3a-Budget Detail'!WDU17:WDU511,'List Data'!WDW26)</f>
        <v>0</v>
      </c>
      <c r="WDZ41" s="42"/>
      <c r="WEA41" s="42" t="s">
        <v>498</v>
      </c>
      <c r="WEB41" s="92">
        <f>SUMIFS('3a-Budget Detail'!WEC17:WEC511,'3a-Budget Detail'!WDZ17:WDZ511,'List Data'!WEE18,'3a-Budget Detail'!WDY17:WDY511,'List Data'!WEA26)</f>
        <v>0</v>
      </c>
      <c r="WED41" s="42"/>
      <c r="WEE41" s="42" t="s">
        <v>498</v>
      </c>
      <c r="WEF41" s="92">
        <f>SUMIFS('3a-Budget Detail'!WEG17:WEG511,'3a-Budget Detail'!WED17:WED511,'List Data'!WEI18,'3a-Budget Detail'!WEC17:WEC511,'List Data'!WEE26)</f>
        <v>0</v>
      </c>
      <c r="WEH41" s="42"/>
      <c r="WEI41" s="42" t="s">
        <v>498</v>
      </c>
      <c r="WEJ41" s="92">
        <f>SUMIFS('3a-Budget Detail'!WEK17:WEK511,'3a-Budget Detail'!WEH17:WEH511,'List Data'!WEM18,'3a-Budget Detail'!WEG17:WEG511,'List Data'!WEI26)</f>
        <v>0</v>
      </c>
      <c r="WEL41" s="42"/>
      <c r="WEM41" s="42" t="s">
        <v>498</v>
      </c>
      <c r="WEN41" s="92">
        <f>SUMIFS('3a-Budget Detail'!WEO17:WEO511,'3a-Budget Detail'!WEL17:WEL511,'List Data'!WEQ18,'3a-Budget Detail'!WEK17:WEK511,'List Data'!WEM26)</f>
        <v>0</v>
      </c>
      <c r="WEP41" s="42"/>
      <c r="WEQ41" s="42" t="s">
        <v>498</v>
      </c>
      <c r="WER41" s="92">
        <f>SUMIFS('3a-Budget Detail'!WES17:WES511,'3a-Budget Detail'!WEP17:WEP511,'List Data'!WEU18,'3a-Budget Detail'!WEO17:WEO511,'List Data'!WEQ26)</f>
        <v>0</v>
      </c>
      <c r="WET41" s="42"/>
      <c r="WEU41" s="42" t="s">
        <v>498</v>
      </c>
      <c r="WEV41" s="92">
        <f>SUMIFS('3a-Budget Detail'!WEW17:WEW511,'3a-Budget Detail'!WET17:WET511,'List Data'!WEY18,'3a-Budget Detail'!WES17:WES511,'List Data'!WEU26)</f>
        <v>0</v>
      </c>
      <c r="WEX41" s="42"/>
      <c r="WEY41" s="42" t="s">
        <v>498</v>
      </c>
      <c r="WEZ41" s="92">
        <f>SUMIFS('3a-Budget Detail'!WFA17:WFA511,'3a-Budget Detail'!WEX17:WEX511,'List Data'!WFC18,'3a-Budget Detail'!WEW17:WEW511,'List Data'!WEY26)</f>
        <v>0</v>
      </c>
      <c r="WFB41" s="42"/>
      <c r="WFC41" s="42" t="s">
        <v>498</v>
      </c>
      <c r="WFD41" s="92">
        <f>SUMIFS('3a-Budget Detail'!WFE17:WFE511,'3a-Budget Detail'!WFB17:WFB511,'List Data'!WFG18,'3a-Budget Detail'!WFA17:WFA511,'List Data'!WFC26)</f>
        <v>0</v>
      </c>
      <c r="WFF41" s="42"/>
      <c r="WFG41" s="42" t="s">
        <v>498</v>
      </c>
      <c r="WFH41" s="92">
        <f>SUMIFS('3a-Budget Detail'!WFI17:WFI511,'3a-Budget Detail'!WFF17:WFF511,'List Data'!WFK18,'3a-Budget Detail'!WFE17:WFE511,'List Data'!WFG26)</f>
        <v>0</v>
      </c>
      <c r="WFJ41" s="42"/>
      <c r="WFK41" s="42" t="s">
        <v>498</v>
      </c>
      <c r="WFL41" s="92">
        <f>SUMIFS('3a-Budget Detail'!WFM17:WFM511,'3a-Budget Detail'!WFJ17:WFJ511,'List Data'!WFO18,'3a-Budget Detail'!WFI17:WFI511,'List Data'!WFK26)</f>
        <v>0</v>
      </c>
      <c r="WFN41" s="42"/>
      <c r="WFO41" s="42" t="s">
        <v>498</v>
      </c>
      <c r="WFP41" s="92">
        <f>SUMIFS('3a-Budget Detail'!WFQ17:WFQ511,'3a-Budget Detail'!WFN17:WFN511,'List Data'!WFS18,'3a-Budget Detail'!WFM17:WFM511,'List Data'!WFO26)</f>
        <v>0</v>
      </c>
      <c r="WFR41" s="42"/>
      <c r="WFS41" s="42" t="s">
        <v>498</v>
      </c>
      <c r="WFT41" s="92">
        <f>SUMIFS('3a-Budget Detail'!WFU17:WFU511,'3a-Budget Detail'!WFR17:WFR511,'List Data'!WFW18,'3a-Budget Detail'!WFQ17:WFQ511,'List Data'!WFS26)</f>
        <v>0</v>
      </c>
      <c r="WFV41" s="42"/>
      <c r="WFW41" s="42" t="s">
        <v>498</v>
      </c>
      <c r="WFX41" s="92">
        <f>SUMIFS('3a-Budget Detail'!WFY17:WFY511,'3a-Budget Detail'!WFV17:WFV511,'List Data'!WGA18,'3a-Budget Detail'!WFU17:WFU511,'List Data'!WFW26)</f>
        <v>0</v>
      </c>
      <c r="WFZ41" s="42"/>
      <c r="WGA41" s="42" t="s">
        <v>498</v>
      </c>
      <c r="WGB41" s="92">
        <f>SUMIFS('3a-Budget Detail'!WGC17:WGC511,'3a-Budget Detail'!WFZ17:WFZ511,'List Data'!WGE18,'3a-Budget Detail'!WFY17:WFY511,'List Data'!WGA26)</f>
        <v>0</v>
      </c>
      <c r="WGD41" s="42"/>
      <c r="WGE41" s="42" t="s">
        <v>498</v>
      </c>
      <c r="WGF41" s="92">
        <f>SUMIFS('3a-Budget Detail'!WGG17:WGG511,'3a-Budget Detail'!WGD17:WGD511,'List Data'!WGI18,'3a-Budget Detail'!WGC17:WGC511,'List Data'!WGE26)</f>
        <v>0</v>
      </c>
      <c r="WGH41" s="42"/>
      <c r="WGI41" s="42" t="s">
        <v>498</v>
      </c>
      <c r="WGJ41" s="92">
        <f>SUMIFS('3a-Budget Detail'!WGK17:WGK511,'3a-Budget Detail'!WGH17:WGH511,'List Data'!WGM18,'3a-Budget Detail'!WGG17:WGG511,'List Data'!WGI26)</f>
        <v>0</v>
      </c>
      <c r="WGL41" s="42"/>
      <c r="WGM41" s="42" t="s">
        <v>498</v>
      </c>
      <c r="WGN41" s="92">
        <f>SUMIFS('3a-Budget Detail'!WGO17:WGO511,'3a-Budget Detail'!WGL17:WGL511,'List Data'!WGQ18,'3a-Budget Detail'!WGK17:WGK511,'List Data'!WGM26)</f>
        <v>0</v>
      </c>
      <c r="WGP41" s="42"/>
      <c r="WGQ41" s="42" t="s">
        <v>498</v>
      </c>
      <c r="WGR41" s="92">
        <f>SUMIFS('3a-Budget Detail'!WGS17:WGS511,'3a-Budget Detail'!WGP17:WGP511,'List Data'!WGU18,'3a-Budget Detail'!WGO17:WGO511,'List Data'!WGQ26)</f>
        <v>0</v>
      </c>
      <c r="WGT41" s="42"/>
      <c r="WGU41" s="42" t="s">
        <v>498</v>
      </c>
      <c r="WGV41" s="92">
        <f>SUMIFS('3a-Budget Detail'!WGW17:WGW511,'3a-Budget Detail'!WGT17:WGT511,'List Data'!WGY18,'3a-Budget Detail'!WGS17:WGS511,'List Data'!WGU26)</f>
        <v>0</v>
      </c>
      <c r="WGX41" s="42"/>
      <c r="WGY41" s="42" t="s">
        <v>498</v>
      </c>
      <c r="WGZ41" s="92">
        <f>SUMIFS('3a-Budget Detail'!WHA17:WHA511,'3a-Budget Detail'!WGX17:WGX511,'List Data'!WHC18,'3a-Budget Detail'!WGW17:WGW511,'List Data'!WGY26)</f>
        <v>0</v>
      </c>
      <c r="WHB41" s="42"/>
      <c r="WHC41" s="42" t="s">
        <v>498</v>
      </c>
      <c r="WHD41" s="92">
        <f>SUMIFS('3a-Budget Detail'!WHE17:WHE511,'3a-Budget Detail'!WHB17:WHB511,'List Data'!WHG18,'3a-Budget Detail'!WHA17:WHA511,'List Data'!WHC26)</f>
        <v>0</v>
      </c>
      <c r="WHF41" s="42"/>
      <c r="WHG41" s="42" t="s">
        <v>498</v>
      </c>
      <c r="WHH41" s="92">
        <f>SUMIFS('3a-Budget Detail'!WHI17:WHI511,'3a-Budget Detail'!WHF17:WHF511,'List Data'!WHK18,'3a-Budget Detail'!WHE17:WHE511,'List Data'!WHG26)</f>
        <v>0</v>
      </c>
      <c r="WHJ41" s="42"/>
      <c r="WHK41" s="42" t="s">
        <v>498</v>
      </c>
      <c r="WHL41" s="92">
        <f>SUMIFS('3a-Budget Detail'!WHM17:WHM511,'3a-Budget Detail'!WHJ17:WHJ511,'List Data'!WHO18,'3a-Budget Detail'!WHI17:WHI511,'List Data'!WHK26)</f>
        <v>0</v>
      </c>
      <c r="WHN41" s="42"/>
      <c r="WHO41" s="42" t="s">
        <v>498</v>
      </c>
      <c r="WHP41" s="92">
        <f>SUMIFS('3a-Budget Detail'!WHQ17:WHQ511,'3a-Budget Detail'!WHN17:WHN511,'List Data'!WHS18,'3a-Budget Detail'!WHM17:WHM511,'List Data'!WHO26)</f>
        <v>0</v>
      </c>
      <c r="WHR41" s="42"/>
      <c r="WHS41" s="42" t="s">
        <v>498</v>
      </c>
      <c r="WHT41" s="92">
        <f>SUMIFS('3a-Budget Detail'!WHU17:WHU511,'3a-Budget Detail'!WHR17:WHR511,'List Data'!WHW18,'3a-Budget Detail'!WHQ17:WHQ511,'List Data'!WHS26)</f>
        <v>0</v>
      </c>
      <c r="WHV41" s="42"/>
      <c r="WHW41" s="42" t="s">
        <v>498</v>
      </c>
      <c r="WHX41" s="92">
        <f>SUMIFS('3a-Budget Detail'!WHY17:WHY511,'3a-Budget Detail'!WHV17:WHV511,'List Data'!WIA18,'3a-Budget Detail'!WHU17:WHU511,'List Data'!WHW26)</f>
        <v>0</v>
      </c>
      <c r="WHZ41" s="42"/>
      <c r="WIA41" s="42" t="s">
        <v>498</v>
      </c>
      <c r="WIB41" s="92">
        <f>SUMIFS('3a-Budget Detail'!WIC17:WIC511,'3a-Budget Detail'!WHZ17:WHZ511,'List Data'!WIE18,'3a-Budget Detail'!WHY17:WHY511,'List Data'!WIA26)</f>
        <v>0</v>
      </c>
      <c r="WID41" s="42"/>
      <c r="WIE41" s="42" t="s">
        <v>498</v>
      </c>
      <c r="WIF41" s="92">
        <f>SUMIFS('3a-Budget Detail'!WIG17:WIG511,'3a-Budget Detail'!WID17:WID511,'List Data'!WII18,'3a-Budget Detail'!WIC17:WIC511,'List Data'!WIE26)</f>
        <v>0</v>
      </c>
      <c r="WIH41" s="42"/>
      <c r="WII41" s="42" t="s">
        <v>498</v>
      </c>
      <c r="WIJ41" s="92">
        <f>SUMIFS('3a-Budget Detail'!WIK17:WIK511,'3a-Budget Detail'!WIH17:WIH511,'List Data'!WIM18,'3a-Budget Detail'!WIG17:WIG511,'List Data'!WII26)</f>
        <v>0</v>
      </c>
      <c r="WIL41" s="42"/>
      <c r="WIM41" s="42" t="s">
        <v>498</v>
      </c>
      <c r="WIN41" s="92">
        <f>SUMIFS('3a-Budget Detail'!WIO17:WIO511,'3a-Budget Detail'!WIL17:WIL511,'List Data'!WIQ18,'3a-Budget Detail'!WIK17:WIK511,'List Data'!WIM26)</f>
        <v>0</v>
      </c>
      <c r="WIP41" s="42"/>
      <c r="WIQ41" s="42" t="s">
        <v>498</v>
      </c>
      <c r="WIR41" s="92">
        <f>SUMIFS('3a-Budget Detail'!WIS17:WIS511,'3a-Budget Detail'!WIP17:WIP511,'List Data'!WIU18,'3a-Budget Detail'!WIO17:WIO511,'List Data'!WIQ26)</f>
        <v>0</v>
      </c>
      <c r="WIT41" s="42"/>
      <c r="WIU41" s="42" t="s">
        <v>498</v>
      </c>
      <c r="WIV41" s="92">
        <f>SUMIFS('3a-Budget Detail'!WIW17:WIW511,'3a-Budget Detail'!WIT17:WIT511,'List Data'!WIY18,'3a-Budget Detail'!WIS17:WIS511,'List Data'!WIU26)</f>
        <v>0</v>
      </c>
      <c r="WIX41" s="42"/>
      <c r="WIY41" s="42" t="s">
        <v>498</v>
      </c>
      <c r="WIZ41" s="92">
        <f>SUMIFS('3a-Budget Detail'!WJA17:WJA511,'3a-Budget Detail'!WIX17:WIX511,'List Data'!WJC18,'3a-Budget Detail'!WIW17:WIW511,'List Data'!WIY26)</f>
        <v>0</v>
      </c>
      <c r="WJB41" s="42"/>
      <c r="WJC41" s="42" t="s">
        <v>498</v>
      </c>
      <c r="WJD41" s="92">
        <f>SUMIFS('3a-Budget Detail'!WJE17:WJE511,'3a-Budget Detail'!WJB17:WJB511,'List Data'!WJG18,'3a-Budget Detail'!WJA17:WJA511,'List Data'!WJC26)</f>
        <v>0</v>
      </c>
      <c r="WJF41" s="42"/>
      <c r="WJG41" s="42" t="s">
        <v>498</v>
      </c>
      <c r="WJH41" s="92">
        <f>SUMIFS('3a-Budget Detail'!WJI17:WJI511,'3a-Budget Detail'!WJF17:WJF511,'List Data'!WJK18,'3a-Budget Detail'!WJE17:WJE511,'List Data'!WJG26)</f>
        <v>0</v>
      </c>
      <c r="WJJ41" s="42"/>
      <c r="WJK41" s="42" t="s">
        <v>498</v>
      </c>
      <c r="WJL41" s="92">
        <f>SUMIFS('3a-Budget Detail'!WJM17:WJM511,'3a-Budget Detail'!WJJ17:WJJ511,'List Data'!WJO18,'3a-Budget Detail'!WJI17:WJI511,'List Data'!WJK26)</f>
        <v>0</v>
      </c>
      <c r="WJN41" s="42"/>
      <c r="WJO41" s="42" t="s">
        <v>498</v>
      </c>
      <c r="WJP41" s="92">
        <f>SUMIFS('3a-Budget Detail'!WJQ17:WJQ511,'3a-Budget Detail'!WJN17:WJN511,'List Data'!WJS18,'3a-Budget Detail'!WJM17:WJM511,'List Data'!WJO26)</f>
        <v>0</v>
      </c>
      <c r="WJR41" s="42"/>
      <c r="WJS41" s="42" t="s">
        <v>498</v>
      </c>
      <c r="WJT41" s="92">
        <f>SUMIFS('3a-Budget Detail'!WJU17:WJU511,'3a-Budget Detail'!WJR17:WJR511,'List Data'!WJW18,'3a-Budget Detail'!WJQ17:WJQ511,'List Data'!WJS26)</f>
        <v>0</v>
      </c>
      <c r="WJV41" s="42"/>
      <c r="WJW41" s="42" t="s">
        <v>498</v>
      </c>
      <c r="WJX41" s="92">
        <f>SUMIFS('3a-Budget Detail'!WJY17:WJY511,'3a-Budget Detail'!WJV17:WJV511,'List Data'!WKA18,'3a-Budget Detail'!WJU17:WJU511,'List Data'!WJW26)</f>
        <v>0</v>
      </c>
      <c r="WJZ41" s="42"/>
      <c r="WKA41" s="42" t="s">
        <v>498</v>
      </c>
      <c r="WKB41" s="92">
        <f>SUMIFS('3a-Budget Detail'!WKC17:WKC511,'3a-Budget Detail'!WJZ17:WJZ511,'List Data'!WKE18,'3a-Budget Detail'!WJY17:WJY511,'List Data'!WKA26)</f>
        <v>0</v>
      </c>
      <c r="WKD41" s="42"/>
      <c r="WKE41" s="42" t="s">
        <v>498</v>
      </c>
      <c r="WKF41" s="92">
        <f>SUMIFS('3a-Budget Detail'!WKG17:WKG511,'3a-Budget Detail'!WKD17:WKD511,'List Data'!WKI18,'3a-Budget Detail'!WKC17:WKC511,'List Data'!WKE26)</f>
        <v>0</v>
      </c>
      <c r="WKH41" s="42"/>
      <c r="WKI41" s="42" t="s">
        <v>498</v>
      </c>
      <c r="WKJ41" s="92">
        <f>SUMIFS('3a-Budget Detail'!WKK17:WKK511,'3a-Budget Detail'!WKH17:WKH511,'List Data'!WKM18,'3a-Budget Detail'!WKG17:WKG511,'List Data'!WKI26)</f>
        <v>0</v>
      </c>
      <c r="WKL41" s="42"/>
      <c r="WKM41" s="42" t="s">
        <v>498</v>
      </c>
      <c r="WKN41" s="92">
        <f>SUMIFS('3a-Budget Detail'!WKO17:WKO511,'3a-Budget Detail'!WKL17:WKL511,'List Data'!WKQ18,'3a-Budget Detail'!WKK17:WKK511,'List Data'!WKM26)</f>
        <v>0</v>
      </c>
      <c r="WKP41" s="42"/>
      <c r="WKQ41" s="42" t="s">
        <v>498</v>
      </c>
      <c r="WKR41" s="92">
        <f>SUMIFS('3a-Budget Detail'!WKS17:WKS511,'3a-Budget Detail'!WKP17:WKP511,'List Data'!WKU18,'3a-Budget Detail'!WKO17:WKO511,'List Data'!WKQ26)</f>
        <v>0</v>
      </c>
      <c r="WKT41" s="42"/>
      <c r="WKU41" s="42" t="s">
        <v>498</v>
      </c>
      <c r="WKV41" s="92">
        <f>SUMIFS('3a-Budget Detail'!WKW17:WKW511,'3a-Budget Detail'!WKT17:WKT511,'List Data'!WKY18,'3a-Budget Detail'!WKS17:WKS511,'List Data'!WKU26)</f>
        <v>0</v>
      </c>
      <c r="WKX41" s="42"/>
      <c r="WKY41" s="42" t="s">
        <v>498</v>
      </c>
      <c r="WKZ41" s="92">
        <f>SUMIFS('3a-Budget Detail'!WLA17:WLA511,'3a-Budget Detail'!WKX17:WKX511,'List Data'!WLC18,'3a-Budget Detail'!WKW17:WKW511,'List Data'!WKY26)</f>
        <v>0</v>
      </c>
      <c r="WLB41" s="42"/>
      <c r="WLC41" s="42" t="s">
        <v>498</v>
      </c>
      <c r="WLD41" s="92">
        <f>SUMIFS('3a-Budget Detail'!WLE17:WLE511,'3a-Budget Detail'!WLB17:WLB511,'List Data'!WLG18,'3a-Budget Detail'!WLA17:WLA511,'List Data'!WLC26)</f>
        <v>0</v>
      </c>
      <c r="WLF41" s="42"/>
      <c r="WLG41" s="42" t="s">
        <v>498</v>
      </c>
      <c r="WLH41" s="92">
        <f>SUMIFS('3a-Budget Detail'!WLI17:WLI511,'3a-Budget Detail'!WLF17:WLF511,'List Data'!WLK18,'3a-Budget Detail'!WLE17:WLE511,'List Data'!WLG26)</f>
        <v>0</v>
      </c>
      <c r="WLJ41" s="42"/>
      <c r="WLK41" s="42" t="s">
        <v>498</v>
      </c>
      <c r="WLL41" s="92">
        <f>SUMIFS('3a-Budget Detail'!WLM17:WLM511,'3a-Budget Detail'!WLJ17:WLJ511,'List Data'!WLO18,'3a-Budget Detail'!WLI17:WLI511,'List Data'!WLK26)</f>
        <v>0</v>
      </c>
      <c r="WLN41" s="42"/>
      <c r="WLO41" s="42" t="s">
        <v>498</v>
      </c>
      <c r="WLP41" s="92">
        <f>SUMIFS('3a-Budget Detail'!WLQ17:WLQ511,'3a-Budget Detail'!WLN17:WLN511,'List Data'!WLS18,'3a-Budget Detail'!WLM17:WLM511,'List Data'!WLO26)</f>
        <v>0</v>
      </c>
      <c r="WLR41" s="42"/>
      <c r="WLS41" s="42" t="s">
        <v>498</v>
      </c>
      <c r="WLT41" s="92">
        <f>SUMIFS('3a-Budget Detail'!WLU17:WLU511,'3a-Budget Detail'!WLR17:WLR511,'List Data'!WLW18,'3a-Budget Detail'!WLQ17:WLQ511,'List Data'!WLS26)</f>
        <v>0</v>
      </c>
      <c r="WLV41" s="42"/>
      <c r="WLW41" s="42" t="s">
        <v>498</v>
      </c>
      <c r="WLX41" s="92">
        <f>SUMIFS('3a-Budget Detail'!WLY17:WLY511,'3a-Budget Detail'!WLV17:WLV511,'List Data'!WMA18,'3a-Budget Detail'!WLU17:WLU511,'List Data'!WLW26)</f>
        <v>0</v>
      </c>
      <c r="WLZ41" s="42"/>
      <c r="WMA41" s="42" t="s">
        <v>498</v>
      </c>
      <c r="WMB41" s="92">
        <f>SUMIFS('3a-Budget Detail'!WMC17:WMC511,'3a-Budget Detail'!WLZ17:WLZ511,'List Data'!WME18,'3a-Budget Detail'!WLY17:WLY511,'List Data'!WMA26)</f>
        <v>0</v>
      </c>
      <c r="WMD41" s="42"/>
      <c r="WME41" s="42" t="s">
        <v>498</v>
      </c>
      <c r="WMF41" s="92">
        <f>SUMIFS('3a-Budget Detail'!WMG17:WMG511,'3a-Budget Detail'!WMD17:WMD511,'List Data'!WMI18,'3a-Budget Detail'!WMC17:WMC511,'List Data'!WME26)</f>
        <v>0</v>
      </c>
      <c r="WMH41" s="42"/>
      <c r="WMI41" s="42" t="s">
        <v>498</v>
      </c>
      <c r="WMJ41" s="92">
        <f>SUMIFS('3a-Budget Detail'!WMK17:WMK511,'3a-Budget Detail'!WMH17:WMH511,'List Data'!WMM18,'3a-Budget Detail'!WMG17:WMG511,'List Data'!WMI26)</f>
        <v>0</v>
      </c>
      <c r="WML41" s="42"/>
      <c r="WMM41" s="42" t="s">
        <v>498</v>
      </c>
      <c r="WMN41" s="92">
        <f>SUMIFS('3a-Budget Detail'!WMO17:WMO511,'3a-Budget Detail'!WML17:WML511,'List Data'!WMQ18,'3a-Budget Detail'!WMK17:WMK511,'List Data'!WMM26)</f>
        <v>0</v>
      </c>
      <c r="WMP41" s="42"/>
      <c r="WMQ41" s="42" t="s">
        <v>498</v>
      </c>
      <c r="WMR41" s="92">
        <f>SUMIFS('3a-Budget Detail'!WMS17:WMS511,'3a-Budget Detail'!WMP17:WMP511,'List Data'!WMU18,'3a-Budget Detail'!WMO17:WMO511,'List Data'!WMQ26)</f>
        <v>0</v>
      </c>
      <c r="WMT41" s="42"/>
      <c r="WMU41" s="42" t="s">
        <v>498</v>
      </c>
      <c r="WMV41" s="92">
        <f>SUMIFS('3a-Budget Detail'!WMW17:WMW511,'3a-Budget Detail'!WMT17:WMT511,'List Data'!WMY18,'3a-Budget Detail'!WMS17:WMS511,'List Data'!WMU26)</f>
        <v>0</v>
      </c>
      <c r="WMX41" s="42"/>
      <c r="WMY41" s="42" t="s">
        <v>498</v>
      </c>
      <c r="WMZ41" s="92">
        <f>SUMIFS('3a-Budget Detail'!WNA17:WNA511,'3a-Budget Detail'!WMX17:WMX511,'List Data'!WNC18,'3a-Budget Detail'!WMW17:WMW511,'List Data'!WMY26)</f>
        <v>0</v>
      </c>
      <c r="WNB41" s="42"/>
      <c r="WNC41" s="42" t="s">
        <v>498</v>
      </c>
      <c r="WND41" s="92">
        <f>SUMIFS('3a-Budget Detail'!WNE17:WNE511,'3a-Budget Detail'!WNB17:WNB511,'List Data'!WNG18,'3a-Budget Detail'!WNA17:WNA511,'List Data'!WNC26)</f>
        <v>0</v>
      </c>
      <c r="WNF41" s="42"/>
      <c r="WNG41" s="42" t="s">
        <v>498</v>
      </c>
      <c r="WNH41" s="92">
        <f>SUMIFS('3a-Budget Detail'!WNI17:WNI511,'3a-Budget Detail'!WNF17:WNF511,'List Data'!WNK18,'3a-Budget Detail'!WNE17:WNE511,'List Data'!WNG26)</f>
        <v>0</v>
      </c>
      <c r="WNJ41" s="42"/>
      <c r="WNK41" s="42" t="s">
        <v>498</v>
      </c>
      <c r="WNL41" s="92">
        <f>SUMIFS('3a-Budget Detail'!WNM17:WNM511,'3a-Budget Detail'!WNJ17:WNJ511,'List Data'!WNO18,'3a-Budget Detail'!WNI17:WNI511,'List Data'!WNK26)</f>
        <v>0</v>
      </c>
      <c r="WNN41" s="42"/>
      <c r="WNO41" s="42" t="s">
        <v>498</v>
      </c>
      <c r="WNP41" s="92">
        <f>SUMIFS('3a-Budget Detail'!WNQ17:WNQ511,'3a-Budget Detail'!WNN17:WNN511,'List Data'!WNS18,'3a-Budget Detail'!WNM17:WNM511,'List Data'!WNO26)</f>
        <v>0</v>
      </c>
      <c r="WNR41" s="42"/>
      <c r="WNS41" s="42" t="s">
        <v>498</v>
      </c>
      <c r="WNT41" s="92">
        <f>SUMIFS('3a-Budget Detail'!WNU17:WNU511,'3a-Budget Detail'!WNR17:WNR511,'List Data'!WNW18,'3a-Budget Detail'!WNQ17:WNQ511,'List Data'!WNS26)</f>
        <v>0</v>
      </c>
      <c r="WNV41" s="42"/>
      <c r="WNW41" s="42" t="s">
        <v>498</v>
      </c>
      <c r="WNX41" s="92">
        <f>SUMIFS('3a-Budget Detail'!WNY17:WNY511,'3a-Budget Detail'!WNV17:WNV511,'List Data'!WOA18,'3a-Budget Detail'!WNU17:WNU511,'List Data'!WNW26)</f>
        <v>0</v>
      </c>
      <c r="WNZ41" s="42"/>
      <c r="WOA41" s="42" t="s">
        <v>498</v>
      </c>
      <c r="WOB41" s="92">
        <f>SUMIFS('3a-Budget Detail'!WOC17:WOC511,'3a-Budget Detail'!WNZ17:WNZ511,'List Data'!WOE18,'3a-Budget Detail'!WNY17:WNY511,'List Data'!WOA26)</f>
        <v>0</v>
      </c>
      <c r="WOD41" s="42"/>
      <c r="WOE41" s="42" t="s">
        <v>498</v>
      </c>
      <c r="WOF41" s="92">
        <f>SUMIFS('3a-Budget Detail'!WOG17:WOG511,'3a-Budget Detail'!WOD17:WOD511,'List Data'!WOI18,'3a-Budget Detail'!WOC17:WOC511,'List Data'!WOE26)</f>
        <v>0</v>
      </c>
      <c r="WOH41" s="42"/>
      <c r="WOI41" s="42" t="s">
        <v>498</v>
      </c>
      <c r="WOJ41" s="92">
        <f>SUMIFS('3a-Budget Detail'!WOK17:WOK511,'3a-Budget Detail'!WOH17:WOH511,'List Data'!WOM18,'3a-Budget Detail'!WOG17:WOG511,'List Data'!WOI26)</f>
        <v>0</v>
      </c>
      <c r="WOL41" s="42"/>
      <c r="WOM41" s="42" t="s">
        <v>498</v>
      </c>
      <c r="WON41" s="92">
        <f>SUMIFS('3a-Budget Detail'!WOO17:WOO511,'3a-Budget Detail'!WOL17:WOL511,'List Data'!WOQ18,'3a-Budget Detail'!WOK17:WOK511,'List Data'!WOM26)</f>
        <v>0</v>
      </c>
      <c r="WOP41" s="42"/>
      <c r="WOQ41" s="42" t="s">
        <v>498</v>
      </c>
      <c r="WOR41" s="92">
        <f>SUMIFS('3a-Budget Detail'!WOS17:WOS511,'3a-Budget Detail'!WOP17:WOP511,'List Data'!WOU18,'3a-Budget Detail'!WOO17:WOO511,'List Data'!WOQ26)</f>
        <v>0</v>
      </c>
      <c r="WOT41" s="42"/>
      <c r="WOU41" s="42" t="s">
        <v>498</v>
      </c>
      <c r="WOV41" s="92">
        <f>SUMIFS('3a-Budget Detail'!WOW17:WOW511,'3a-Budget Detail'!WOT17:WOT511,'List Data'!WOY18,'3a-Budget Detail'!WOS17:WOS511,'List Data'!WOU26)</f>
        <v>0</v>
      </c>
      <c r="WOX41" s="42"/>
      <c r="WOY41" s="42" t="s">
        <v>498</v>
      </c>
      <c r="WOZ41" s="92">
        <f>SUMIFS('3a-Budget Detail'!WPA17:WPA511,'3a-Budget Detail'!WOX17:WOX511,'List Data'!WPC18,'3a-Budget Detail'!WOW17:WOW511,'List Data'!WOY26)</f>
        <v>0</v>
      </c>
      <c r="WPB41" s="42"/>
      <c r="WPC41" s="42" t="s">
        <v>498</v>
      </c>
      <c r="WPD41" s="92">
        <f>SUMIFS('3a-Budget Detail'!WPE17:WPE511,'3a-Budget Detail'!WPB17:WPB511,'List Data'!WPG18,'3a-Budget Detail'!WPA17:WPA511,'List Data'!WPC26)</f>
        <v>0</v>
      </c>
      <c r="WPF41" s="42"/>
      <c r="WPG41" s="42" t="s">
        <v>498</v>
      </c>
      <c r="WPH41" s="92">
        <f>SUMIFS('3a-Budget Detail'!WPI17:WPI511,'3a-Budget Detail'!WPF17:WPF511,'List Data'!WPK18,'3a-Budget Detail'!WPE17:WPE511,'List Data'!WPG26)</f>
        <v>0</v>
      </c>
      <c r="WPJ41" s="42"/>
      <c r="WPK41" s="42" t="s">
        <v>498</v>
      </c>
      <c r="WPL41" s="92">
        <f>SUMIFS('3a-Budget Detail'!WPM17:WPM511,'3a-Budget Detail'!WPJ17:WPJ511,'List Data'!WPO18,'3a-Budget Detail'!WPI17:WPI511,'List Data'!WPK26)</f>
        <v>0</v>
      </c>
      <c r="WPN41" s="42"/>
      <c r="WPO41" s="42" t="s">
        <v>498</v>
      </c>
      <c r="WPP41" s="92">
        <f>SUMIFS('3a-Budget Detail'!WPQ17:WPQ511,'3a-Budget Detail'!WPN17:WPN511,'List Data'!WPS18,'3a-Budget Detail'!WPM17:WPM511,'List Data'!WPO26)</f>
        <v>0</v>
      </c>
      <c r="WPR41" s="42"/>
      <c r="WPS41" s="42" t="s">
        <v>498</v>
      </c>
      <c r="WPT41" s="92">
        <f>SUMIFS('3a-Budget Detail'!WPU17:WPU511,'3a-Budget Detail'!WPR17:WPR511,'List Data'!WPW18,'3a-Budget Detail'!WPQ17:WPQ511,'List Data'!WPS26)</f>
        <v>0</v>
      </c>
      <c r="WPV41" s="42"/>
      <c r="WPW41" s="42" t="s">
        <v>498</v>
      </c>
      <c r="WPX41" s="92">
        <f>SUMIFS('3a-Budget Detail'!WPY17:WPY511,'3a-Budget Detail'!WPV17:WPV511,'List Data'!WQA18,'3a-Budget Detail'!WPU17:WPU511,'List Data'!WPW26)</f>
        <v>0</v>
      </c>
      <c r="WPZ41" s="42"/>
      <c r="WQA41" s="42" t="s">
        <v>498</v>
      </c>
      <c r="WQB41" s="92">
        <f>SUMIFS('3a-Budget Detail'!WQC17:WQC511,'3a-Budget Detail'!WPZ17:WPZ511,'List Data'!WQE18,'3a-Budget Detail'!WPY17:WPY511,'List Data'!WQA26)</f>
        <v>0</v>
      </c>
      <c r="WQD41" s="42"/>
      <c r="WQE41" s="42" t="s">
        <v>498</v>
      </c>
      <c r="WQF41" s="92">
        <f>SUMIFS('3a-Budget Detail'!WQG17:WQG511,'3a-Budget Detail'!WQD17:WQD511,'List Data'!WQI18,'3a-Budget Detail'!WQC17:WQC511,'List Data'!WQE26)</f>
        <v>0</v>
      </c>
      <c r="WQH41" s="42"/>
      <c r="WQI41" s="42" t="s">
        <v>498</v>
      </c>
      <c r="WQJ41" s="92">
        <f>SUMIFS('3a-Budget Detail'!WQK17:WQK511,'3a-Budget Detail'!WQH17:WQH511,'List Data'!WQM18,'3a-Budget Detail'!WQG17:WQG511,'List Data'!WQI26)</f>
        <v>0</v>
      </c>
      <c r="WQL41" s="42"/>
      <c r="WQM41" s="42" t="s">
        <v>498</v>
      </c>
      <c r="WQN41" s="92">
        <f>SUMIFS('3a-Budget Detail'!WQO17:WQO511,'3a-Budget Detail'!WQL17:WQL511,'List Data'!WQQ18,'3a-Budget Detail'!WQK17:WQK511,'List Data'!WQM26)</f>
        <v>0</v>
      </c>
      <c r="WQP41" s="42"/>
      <c r="WQQ41" s="42" t="s">
        <v>498</v>
      </c>
      <c r="WQR41" s="92">
        <f>SUMIFS('3a-Budget Detail'!WQS17:WQS511,'3a-Budget Detail'!WQP17:WQP511,'List Data'!WQU18,'3a-Budget Detail'!WQO17:WQO511,'List Data'!WQQ26)</f>
        <v>0</v>
      </c>
      <c r="WQT41" s="42"/>
      <c r="WQU41" s="42" t="s">
        <v>498</v>
      </c>
      <c r="WQV41" s="92">
        <f>SUMIFS('3a-Budget Detail'!WQW17:WQW511,'3a-Budget Detail'!WQT17:WQT511,'List Data'!WQY18,'3a-Budget Detail'!WQS17:WQS511,'List Data'!WQU26)</f>
        <v>0</v>
      </c>
      <c r="WQX41" s="42"/>
      <c r="WQY41" s="42" t="s">
        <v>498</v>
      </c>
      <c r="WQZ41" s="92">
        <f>SUMIFS('3a-Budget Detail'!WRA17:WRA511,'3a-Budget Detail'!WQX17:WQX511,'List Data'!WRC18,'3a-Budget Detail'!WQW17:WQW511,'List Data'!WQY26)</f>
        <v>0</v>
      </c>
      <c r="WRB41" s="42"/>
      <c r="WRC41" s="42" t="s">
        <v>498</v>
      </c>
      <c r="WRD41" s="92">
        <f>SUMIFS('3a-Budget Detail'!WRE17:WRE511,'3a-Budget Detail'!WRB17:WRB511,'List Data'!WRG18,'3a-Budget Detail'!WRA17:WRA511,'List Data'!WRC26)</f>
        <v>0</v>
      </c>
      <c r="WRF41" s="42"/>
      <c r="WRG41" s="42" t="s">
        <v>498</v>
      </c>
      <c r="WRH41" s="92">
        <f>SUMIFS('3a-Budget Detail'!WRI17:WRI511,'3a-Budget Detail'!WRF17:WRF511,'List Data'!WRK18,'3a-Budget Detail'!WRE17:WRE511,'List Data'!WRG26)</f>
        <v>0</v>
      </c>
      <c r="WRJ41" s="42"/>
      <c r="WRK41" s="42" t="s">
        <v>498</v>
      </c>
      <c r="WRL41" s="92">
        <f>SUMIFS('3a-Budget Detail'!WRM17:WRM511,'3a-Budget Detail'!WRJ17:WRJ511,'List Data'!WRO18,'3a-Budget Detail'!WRI17:WRI511,'List Data'!WRK26)</f>
        <v>0</v>
      </c>
      <c r="WRN41" s="42"/>
      <c r="WRO41" s="42" t="s">
        <v>498</v>
      </c>
      <c r="WRP41" s="92">
        <f>SUMIFS('3a-Budget Detail'!WRQ17:WRQ511,'3a-Budget Detail'!WRN17:WRN511,'List Data'!WRS18,'3a-Budget Detail'!WRM17:WRM511,'List Data'!WRO26)</f>
        <v>0</v>
      </c>
      <c r="WRR41" s="42"/>
      <c r="WRS41" s="42" t="s">
        <v>498</v>
      </c>
      <c r="WRT41" s="92">
        <f>SUMIFS('3a-Budget Detail'!WRU17:WRU511,'3a-Budget Detail'!WRR17:WRR511,'List Data'!WRW18,'3a-Budget Detail'!WRQ17:WRQ511,'List Data'!WRS26)</f>
        <v>0</v>
      </c>
      <c r="WRV41" s="42"/>
      <c r="WRW41" s="42" t="s">
        <v>498</v>
      </c>
      <c r="WRX41" s="92">
        <f>SUMIFS('3a-Budget Detail'!WRY17:WRY511,'3a-Budget Detail'!WRV17:WRV511,'List Data'!WSA18,'3a-Budget Detail'!WRU17:WRU511,'List Data'!WRW26)</f>
        <v>0</v>
      </c>
      <c r="WRZ41" s="42"/>
      <c r="WSA41" s="42" t="s">
        <v>498</v>
      </c>
      <c r="WSB41" s="92">
        <f>SUMIFS('3a-Budget Detail'!WSC17:WSC511,'3a-Budget Detail'!WRZ17:WRZ511,'List Data'!WSE18,'3a-Budget Detail'!WRY17:WRY511,'List Data'!WSA26)</f>
        <v>0</v>
      </c>
      <c r="WSD41" s="42"/>
      <c r="WSE41" s="42" t="s">
        <v>498</v>
      </c>
      <c r="WSF41" s="92">
        <f>SUMIFS('3a-Budget Detail'!WSG17:WSG511,'3a-Budget Detail'!WSD17:WSD511,'List Data'!WSI18,'3a-Budget Detail'!WSC17:WSC511,'List Data'!WSE26)</f>
        <v>0</v>
      </c>
      <c r="WSH41" s="42"/>
      <c r="WSI41" s="42" t="s">
        <v>498</v>
      </c>
      <c r="WSJ41" s="92">
        <f>SUMIFS('3a-Budget Detail'!WSK17:WSK511,'3a-Budget Detail'!WSH17:WSH511,'List Data'!WSM18,'3a-Budget Detail'!WSG17:WSG511,'List Data'!WSI26)</f>
        <v>0</v>
      </c>
      <c r="WSL41" s="42"/>
      <c r="WSM41" s="42" t="s">
        <v>498</v>
      </c>
      <c r="WSN41" s="92">
        <f>SUMIFS('3a-Budget Detail'!WSO17:WSO511,'3a-Budget Detail'!WSL17:WSL511,'List Data'!WSQ18,'3a-Budget Detail'!WSK17:WSK511,'List Data'!WSM26)</f>
        <v>0</v>
      </c>
      <c r="WSP41" s="42"/>
      <c r="WSQ41" s="42" t="s">
        <v>498</v>
      </c>
      <c r="WSR41" s="92">
        <f>SUMIFS('3a-Budget Detail'!WSS17:WSS511,'3a-Budget Detail'!WSP17:WSP511,'List Data'!WSU18,'3a-Budget Detail'!WSO17:WSO511,'List Data'!WSQ26)</f>
        <v>0</v>
      </c>
      <c r="WST41" s="42"/>
      <c r="WSU41" s="42" t="s">
        <v>498</v>
      </c>
      <c r="WSV41" s="92">
        <f>SUMIFS('3a-Budget Detail'!WSW17:WSW511,'3a-Budget Detail'!WST17:WST511,'List Data'!WSY18,'3a-Budget Detail'!WSS17:WSS511,'List Data'!WSU26)</f>
        <v>0</v>
      </c>
      <c r="WSX41" s="42"/>
      <c r="WSY41" s="42" t="s">
        <v>498</v>
      </c>
      <c r="WSZ41" s="92">
        <f>SUMIFS('3a-Budget Detail'!WTA17:WTA511,'3a-Budget Detail'!WSX17:WSX511,'List Data'!WTC18,'3a-Budget Detail'!WSW17:WSW511,'List Data'!WSY26)</f>
        <v>0</v>
      </c>
      <c r="WTB41" s="42"/>
      <c r="WTC41" s="42" t="s">
        <v>498</v>
      </c>
      <c r="WTD41" s="92">
        <f>SUMIFS('3a-Budget Detail'!WTE17:WTE511,'3a-Budget Detail'!WTB17:WTB511,'List Data'!WTG18,'3a-Budget Detail'!WTA17:WTA511,'List Data'!WTC26)</f>
        <v>0</v>
      </c>
      <c r="WTF41" s="42"/>
      <c r="WTG41" s="42" t="s">
        <v>498</v>
      </c>
      <c r="WTH41" s="92">
        <f>SUMIFS('3a-Budget Detail'!WTI17:WTI511,'3a-Budget Detail'!WTF17:WTF511,'List Data'!WTK18,'3a-Budget Detail'!WTE17:WTE511,'List Data'!WTG26)</f>
        <v>0</v>
      </c>
      <c r="WTJ41" s="42"/>
      <c r="WTK41" s="42" t="s">
        <v>498</v>
      </c>
      <c r="WTL41" s="92">
        <f>SUMIFS('3a-Budget Detail'!WTM17:WTM511,'3a-Budget Detail'!WTJ17:WTJ511,'List Data'!WTO18,'3a-Budget Detail'!WTI17:WTI511,'List Data'!WTK26)</f>
        <v>0</v>
      </c>
      <c r="WTN41" s="42"/>
      <c r="WTO41" s="42" t="s">
        <v>498</v>
      </c>
      <c r="WTP41" s="92">
        <f>SUMIFS('3a-Budget Detail'!WTQ17:WTQ511,'3a-Budget Detail'!WTN17:WTN511,'List Data'!WTS18,'3a-Budget Detail'!WTM17:WTM511,'List Data'!WTO26)</f>
        <v>0</v>
      </c>
      <c r="WTR41" s="42"/>
      <c r="WTS41" s="42" t="s">
        <v>498</v>
      </c>
      <c r="WTT41" s="92">
        <f>SUMIFS('3a-Budget Detail'!WTU17:WTU511,'3a-Budget Detail'!WTR17:WTR511,'List Data'!WTW18,'3a-Budget Detail'!WTQ17:WTQ511,'List Data'!WTS26)</f>
        <v>0</v>
      </c>
      <c r="WTV41" s="42"/>
      <c r="WTW41" s="42" t="s">
        <v>498</v>
      </c>
      <c r="WTX41" s="92">
        <f>SUMIFS('3a-Budget Detail'!WTY17:WTY511,'3a-Budget Detail'!WTV17:WTV511,'List Data'!WUA18,'3a-Budget Detail'!WTU17:WTU511,'List Data'!WTW26)</f>
        <v>0</v>
      </c>
      <c r="WTZ41" s="42"/>
      <c r="WUA41" s="42" t="s">
        <v>498</v>
      </c>
      <c r="WUB41" s="92">
        <f>SUMIFS('3a-Budget Detail'!WUC17:WUC511,'3a-Budget Detail'!WTZ17:WTZ511,'List Data'!WUE18,'3a-Budget Detail'!WTY17:WTY511,'List Data'!WUA26)</f>
        <v>0</v>
      </c>
      <c r="WUD41" s="42"/>
      <c r="WUE41" s="42" t="s">
        <v>498</v>
      </c>
      <c r="WUF41" s="92">
        <f>SUMIFS('3a-Budget Detail'!WUG17:WUG511,'3a-Budget Detail'!WUD17:WUD511,'List Data'!WUI18,'3a-Budget Detail'!WUC17:WUC511,'List Data'!WUE26)</f>
        <v>0</v>
      </c>
      <c r="WUH41" s="42"/>
      <c r="WUI41" s="42" t="s">
        <v>498</v>
      </c>
      <c r="WUJ41" s="92">
        <f>SUMIFS('3a-Budget Detail'!WUK17:WUK511,'3a-Budget Detail'!WUH17:WUH511,'List Data'!WUM18,'3a-Budget Detail'!WUG17:WUG511,'List Data'!WUI26)</f>
        <v>0</v>
      </c>
      <c r="WUL41" s="42"/>
      <c r="WUM41" s="42" t="s">
        <v>498</v>
      </c>
      <c r="WUN41" s="92">
        <f>SUMIFS('3a-Budget Detail'!WUO17:WUO511,'3a-Budget Detail'!WUL17:WUL511,'List Data'!WUQ18,'3a-Budget Detail'!WUK17:WUK511,'List Data'!WUM26)</f>
        <v>0</v>
      </c>
      <c r="WUP41" s="42"/>
      <c r="WUQ41" s="42" t="s">
        <v>498</v>
      </c>
      <c r="WUR41" s="92">
        <f>SUMIFS('3a-Budget Detail'!WUS17:WUS511,'3a-Budget Detail'!WUP17:WUP511,'List Data'!WUU18,'3a-Budget Detail'!WUO17:WUO511,'List Data'!WUQ26)</f>
        <v>0</v>
      </c>
      <c r="WUT41" s="42"/>
      <c r="WUU41" s="42" t="s">
        <v>498</v>
      </c>
      <c r="WUV41" s="92">
        <f>SUMIFS('3a-Budget Detail'!WUW17:WUW511,'3a-Budget Detail'!WUT17:WUT511,'List Data'!WUY18,'3a-Budget Detail'!WUS17:WUS511,'List Data'!WUU26)</f>
        <v>0</v>
      </c>
      <c r="WUX41" s="42"/>
      <c r="WUY41" s="42" t="s">
        <v>498</v>
      </c>
      <c r="WUZ41" s="92">
        <f>SUMIFS('3a-Budget Detail'!WVA17:WVA511,'3a-Budget Detail'!WUX17:WUX511,'List Data'!WVC18,'3a-Budget Detail'!WUW17:WUW511,'List Data'!WUY26)</f>
        <v>0</v>
      </c>
      <c r="WVB41" s="42"/>
      <c r="WVC41" s="42" t="s">
        <v>498</v>
      </c>
      <c r="WVD41" s="92">
        <f>SUMIFS('3a-Budget Detail'!WVE17:WVE511,'3a-Budget Detail'!WVB17:WVB511,'List Data'!WVG18,'3a-Budget Detail'!WVA17:WVA511,'List Data'!WVC26)</f>
        <v>0</v>
      </c>
      <c r="WVF41" s="42"/>
      <c r="WVG41" s="42" t="s">
        <v>498</v>
      </c>
      <c r="WVH41" s="92">
        <f>SUMIFS('3a-Budget Detail'!WVI17:WVI511,'3a-Budget Detail'!WVF17:WVF511,'List Data'!WVK18,'3a-Budget Detail'!WVE17:WVE511,'List Data'!WVG26)</f>
        <v>0</v>
      </c>
      <c r="WVJ41" s="42"/>
      <c r="WVK41" s="42" t="s">
        <v>498</v>
      </c>
      <c r="WVL41" s="92">
        <f>SUMIFS('3a-Budget Detail'!WVM17:WVM511,'3a-Budget Detail'!WVJ17:WVJ511,'List Data'!WVO18,'3a-Budget Detail'!WVI17:WVI511,'List Data'!WVK26)</f>
        <v>0</v>
      </c>
      <c r="WVN41" s="42"/>
      <c r="WVO41" s="42" t="s">
        <v>498</v>
      </c>
      <c r="WVP41" s="92">
        <f>SUMIFS('3a-Budget Detail'!WVQ17:WVQ511,'3a-Budget Detail'!WVN17:WVN511,'List Data'!WVS18,'3a-Budget Detail'!WVM17:WVM511,'List Data'!WVO26)</f>
        <v>0</v>
      </c>
      <c r="WVR41" s="42"/>
      <c r="WVS41" s="42" t="s">
        <v>498</v>
      </c>
      <c r="WVT41" s="92">
        <f>SUMIFS('3a-Budget Detail'!WVU17:WVU511,'3a-Budget Detail'!WVR17:WVR511,'List Data'!WVW18,'3a-Budget Detail'!WVQ17:WVQ511,'List Data'!WVS26)</f>
        <v>0</v>
      </c>
      <c r="WVV41" s="42"/>
      <c r="WVW41" s="42" t="s">
        <v>498</v>
      </c>
      <c r="WVX41" s="92">
        <f>SUMIFS('3a-Budget Detail'!WVY17:WVY511,'3a-Budget Detail'!WVV17:WVV511,'List Data'!WWA18,'3a-Budget Detail'!WVU17:WVU511,'List Data'!WVW26)</f>
        <v>0</v>
      </c>
      <c r="WVZ41" s="42"/>
      <c r="WWA41" s="42" t="s">
        <v>498</v>
      </c>
      <c r="WWB41" s="92">
        <f>SUMIFS('3a-Budget Detail'!WWC17:WWC511,'3a-Budget Detail'!WVZ17:WVZ511,'List Data'!WWE18,'3a-Budget Detail'!WVY17:WVY511,'List Data'!WWA26)</f>
        <v>0</v>
      </c>
      <c r="WWD41" s="42"/>
      <c r="WWE41" s="42" t="s">
        <v>498</v>
      </c>
      <c r="WWF41" s="92">
        <f>SUMIFS('3a-Budget Detail'!WWG17:WWG511,'3a-Budget Detail'!WWD17:WWD511,'List Data'!WWI18,'3a-Budget Detail'!WWC17:WWC511,'List Data'!WWE26)</f>
        <v>0</v>
      </c>
      <c r="WWH41" s="42"/>
      <c r="WWI41" s="42" t="s">
        <v>498</v>
      </c>
      <c r="WWJ41" s="92">
        <f>SUMIFS('3a-Budget Detail'!WWK17:WWK511,'3a-Budget Detail'!WWH17:WWH511,'List Data'!WWM18,'3a-Budget Detail'!WWG17:WWG511,'List Data'!WWI26)</f>
        <v>0</v>
      </c>
      <c r="WWL41" s="42"/>
      <c r="WWM41" s="42" t="s">
        <v>498</v>
      </c>
      <c r="WWN41" s="92">
        <f>SUMIFS('3a-Budget Detail'!WWO17:WWO511,'3a-Budget Detail'!WWL17:WWL511,'List Data'!WWQ18,'3a-Budget Detail'!WWK17:WWK511,'List Data'!WWM26)</f>
        <v>0</v>
      </c>
      <c r="WWP41" s="42"/>
      <c r="WWQ41" s="42" t="s">
        <v>498</v>
      </c>
      <c r="WWR41" s="92">
        <f>SUMIFS('3a-Budget Detail'!WWS17:WWS511,'3a-Budget Detail'!WWP17:WWP511,'List Data'!WWU18,'3a-Budget Detail'!WWO17:WWO511,'List Data'!WWQ26)</f>
        <v>0</v>
      </c>
      <c r="WWT41" s="42"/>
      <c r="WWU41" s="42" t="s">
        <v>498</v>
      </c>
      <c r="WWV41" s="92">
        <f>SUMIFS('3a-Budget Detail'!WWW17:WWW511,'3a-Budget Detail'!WWT17:WWT511,'List Data'!WWY18,'3a-Budget Detail'!WWS17:WWS511,'List Data'!WWU26)</f>
        <v>0</v>
      </c>
      <c r="WWX41" s="42"/>
      <c r="WWY41" s="42" t="s">
        <v>498</v>
      </c>
      <c r="WWZ41" s="92">
        <f>SUMIFS('3a-Budget Detail'!WXA17:WXA511,'3a-Budget Detail'!WWX17:WWX511,'List Data'!WXC18,'3a-Budget Detail'!WWW17:WWW511,'List Data'!WWY26)</f>
        <v>0</v>
      </c>
      <c r="WXB41" s="42"/>
      <c r="WXC41" s="42" t="s">
        <v>498</v>
      </c>
      <c r="WXD41" s="92">
        <f>SUMIFS('3a-Budget Detail'!WXE17:WXE511,'3a-Budget Detail'!WXB17:WXB511,'List Data'!WXG18,'3a-Budget Detail'!WXA17:WXA511,'List Data'!WXC26)</f>
        <v>0</v>
      </c>
      <c r="WXF41" s="42"/>
      <c r="WXG41" s="42" t="s">
        <v>498</v>
      </c>
      <c r="WXH41" s="92">
        <f>SUMIFS('3a-Budget Detail'!WXI17:WXI511,'3a-Budget Detail'!WXF17:WXF511,'List Data'!WXK18,'3a-Budget Detail'!WXE17:WXE511,'List Data'!WXG26)</f>
        <v>0</v>
      </c>
      <c r="WXJ41" s="42"/>
      <c r="WXK41" s="42" t="s">
        <v>498</v>
      </c>
      <c r="WXL41" s="92">
        <f>SUMIFS('3a-Budget Detail'!WXM17:WXM511,'3a-Budget Detail'!WXJ17:WXJ511,'List Data'!WXO18,'3a-Budget Detail'!WXI17:WXI511,'List Data'!WXK26)</f>
        <v>0</v>
      </c>
      <c r="WXN41" s="42"/>
      <c r="WXO41" s="42" t="s">
        <v>498</v>
      </c>
      <c r="WXP41" s="92">
        <f>SUMIFS('3a-Budget Detail'!WXQ17:WXQ511,'3a-Budget Detail'!WXN17:WXN511,'List Data'!WXS18,'3a-Budget Detail'!WXM17:WXM511,'List Data'!WXO26)</f>
        <v>0</v>
      </c>
      <c r="WXR41" s="42"/>
      <c r="WXS41" s="42" t="s">
        <v>498</v>
      </c>
      <c r="WXT41" s="92">
        <f>SUMIFS('3a-Budget Detail'!WXU17:WXU511,'3a-Budget Detail'!WXR17:WXR511,'List Data'!WXW18,'3a-Budget Detail'!WXQ17:WXQ511,'List Data'!WXS26)</f>
        <v>0</v>
      </c>
      <c r="WXV41" s="42"/>
      <c r="WXW41" s="42" t="s">
        <v>498</v>
      </c>
      <c r="WXX41" s="92">
        <f>SUMIFS('3a-Budget Detail'!WXY17:WXY511,'3a-Budget Detail'!WXV17:WXV511,'List Data'!WYA18,'3a-Budget Detail'!WXU17:WXU511,'List Data'!WXW26)</f>
        <v>0</v>
      </c>
      <c r="WXZ41" s="42"/>
      <c r="WYA41" s="42" t="s">
        <v>498</v>
      </c>
      <c r="WYB41" s="92">
        <f>SUMIFS('3a-Budget Detail'!WYC17:WYC511,'3a-Budget Detail'!WXZ17:WXZ511,'List Data'!WYE18,'3a-Budget Detail'!WXY17:WXY511,'List Data'!WYA26)</f>
        <v>0</v>
      </c>
      <c r="WYD41" s="42"/>
      <c r="WYE41" s="42" t="s">
        <v>498</v>
      </c>
      <c r="WYF41" s="92">
        <f>SUMIFS('3a-Budget Detail'!WYG17:WYG511,'3a-Budget Detail'!WYD17:WYD511,'List Data'!WYI18,'3a-Budget Detail'!WYC17:WYC511,'List Data'!WYE26)</f>
        <v>0</v>
      </c>
      <c r="WYH41" s="42"/>
      <c r="WYI41" s="42" t="s">
        <v>498</v>
      </c>
      <c r="WYJ41" s="92">
        <f>SUMIFS('3a-Budget Detail'!WYK17:WYK511,'3a-Budget Detail'!WYH17:WYH511,'List Data'!WYM18,'3a-Budget Detail'!WYG17:WYG511,'List Data'!WYI26)</f>
        <v>0</v>
      </c>
      <c r="WYL41" s="42"/>
      <c r="WYM41" s="42" t="s">
        <v>498</v>
      </c>
      <c r="WYN41" s="92">
        <f>SUMIFS('3a-Budget Detail'!WYO17:WYO511,'3a-Budget Detail'!WYL17:WYL511,'List Data'!WYQ18,'3a-Budget Detail'!WYK17:WYK511,'List Data'!WYM26)</f>
        <v>0</v>
      </c>
      <c r="WYP41" s="42"/>
      <c r="WYQ41" s="42" t="s">
        <v>498</v>
      </c>
      <c r="WYR41" s="92">
        <f>SUMIFS('3a-Budget Detail'!WYS17:WYS511,'3a-Budget Detail'!WYP17:WYP511,'List Data'!WYU18,'3a-Budget Detail'!WYO17:WYO511,'List Data'!WYQ26)</f>
        <v>0</v>
      </c>
      <c r="WYT41" s="42"/>
      <c r="WYU41" s="42" t="s">
        <v>498</v>
      </c>
      <c r="WYV41" s="92">
        <f>SUMIFS('3a-Budget Detail'!WYW17:WYW511,'3a-Budget Detail'!WYT17:WYT511,'List Data'!WYY18,'3a-Budget Detail'!WYS17:WYS511,'List Data'!WYU26)</f>
        <v>0</v>
      </c>
      <c r="WYX41" s="42"/>
      <c r="WYY41" s="42" t="s">
        <v>498</v>
      </c>
      <c r="WYZ41" s="92">
        <f>SUMIFS('3a-Budget Detail'!WZA17:WZA511,'3a-Budget Detail'!WYX17:WYX511,'List Data'!WZC18,'3a-Budget Detail'!WYW17:WYW511,'List Data'!WYY26)</f>
        <v>0</v>
      </c>
      <c r="WZB41" s="42"/>
      <c r="WZC41" s="42" t="s">
        <v>498</v>
      </c>
      <c r="WZD41" s="92">
        <f>SUMIFS('3a-Budget Detail'!WZE17:WZE511,'3a-Budget Detail'!WZB17:WZB511,'List Data'!WZG18,'3a-Budget Detail'!WZA17:WZA511,'List Data'!WZC26)</f>
        <v>0</v>
      </c>
      <c r="WZF41" s="42"/>
      <c r="WZG41" s="42" t="s">
        <v>498</v>
      </c>
      <c r="WZH41" s="92">
        <f>SUMIFS('3a-Budget Detail'!WZI17:WZI511,'3a-Budget Detail'!WZF17:WZF511,'List Data'!WZK18,'3a-Budget Detail'!WZE17:WZE511,'List Data'!WZG26)</f>
        <v>0</v>
      </c>
      <c r="WZJ41" s="42"/>
      <c r="WZK41" s="42" t="s">
        <v>498</v>
      </c>
      <c r="WZL41" s="92">
        <f>SUMIFS('3a-Budget Detail'!WZM17:WZM511,'3a-Budget Detail'!WZJ17:WZJ511,'List Data'!WZO18,'3a-Budget Detail'!WZI17:WZI511,'List Data'!WZK26)</f>
        <v>0</v>
      </c>
      <c r="WZN41" s="42"/>
      <c r="WZO41" s="42" t="s">
        <v>498</v>
      </c>
      <c r="WZP41" s="92">
        <f>SUMIFS('3a-Budget Detail'!WZQ17:WZQ511,'3a-Budget Detail'!WZN17:WZN511,'List Data'!WZS18,'3a-Budget Detail'!WZM17:WZM511,'List Data'!WZO26)</f>
        <v>0</v>
      </c>
      <c r="WZR41" s="42"/>
      <c r="WZS41" s="42" t="s">
        <v>498</v>
      </c>
      <c r="WZT41" s="92">
        <f>SUMIFS('3a-Budget Detail'!WZU17:WZU511,'3a-Budget Detail'!WZR17:WZR511,'List Data'!WZW18,'3a-Budget Detail'!WZQ17:WZQ511,'List Data'!WZS26)</f>
        <v>0</v>
      </c>
      <c r="WZV41" s="42"/>
      <c r="WZW41" s="42" t="s">
        <v>498</v>
      </c>
      <c r="WZX41" s="92">
        <f>SUMIFS('3a-Budget Detail'!WZY17:WZY511,'3a-Budget Detail'!WZV17:WZV511,'List Data'!XAA18,'3a-Budget Detail'!WZU17:WZU511,'List Data'!WZW26)</f>
        <v>0</v>
      </c>
      <c r="WZZ41" s="42"/>
      <c r="XAA41" s="42" t="s">
        <v>498</v>
      </c>
      <c r="XAB41" s="92">
        <f>SUMIFS('3a-Budget Detail'!XAC17:XAC511,'3a-Budget Detail'!WZZ17:WZZ511,'List Data'!XAE18,'3a-Budget Detail'!WZY17:WZY511,'List Data'!XAA26)</f>
        <v>0</v>
      </c>
      <c r="XAD41" s="42"/>
      <c r="XAE41" s="42" t="s">
        <v>498</v>
      </c>
      <c r="XAF41" s="92">
        <f>SUMIFS('3a-Budget Detail'!XAG17:XAG511,'3a-Budget Detail'!XAD17:XAD511,'List Data'!XAI18,'3a-Budget Detail'!XAC17:XAC511,'List Data'!XAE26)</f>
        <v>0</v>
      </c>
      <c r="XAH41" s="42"/>
      <c r="XAI41" s="42" t="s">
        <v>498</v>
      </c>
      <c r="XAJ41" s="92">
        <f>SUMIFS('3a-Budget Detail'!XAK17:XAK511,'3a-Budget Detail'!XAH17:XAH511,'List Data'!XAM18,'3a-Budget Detail'!XAG17:XAG511,'List Data'!XAI26)</f>
        <v>0</v>
      </c>
      <c r="XAL41" s="42"/>
      <c r="XAM41" s="42" t="s">
        <v>498</v>
      </c>
      <c r="XAN41" s="92">
        <f>SUMIFS('3a-Budget Detail'!XAO17:XAO511,'3a-Budget Detail'!XAL17:XAL511,'List Data'!XAQ18,'3a-Budget Detail'!XAK17:XAK511,'List Data'!XAM26)</f>
        <v>0</v>
      </c>
      <c r="XAP41" s="42"/>
      <c r="XAQ41" s="42" t="s">
        <v>498</v>
      </c>
      <c r="XAR41" s="92">
        <f>SUMIFS('3a-Budget Detail'!XAS17:XAS511,'3a-Budget Detail'!XAP17:XAP511,'List Data'!XAU18,'3a-Budget Detail'!XAO17:XAO511,'List Data'!XAQ26)</f>
        <v>0</v>
      </c>
      <c r="XAT41" s="42"/>
      <c r="XAU41" s="42" t="s">
        <v>498</v>
      </c>
      <c r="XAV41" s="92">
        <f>SUMIFS('3a-Budget Detail'!XAW17:XAW511,'3a-Budget Detail'!XAT17:XAT511,'List Data'!XAY18,'3a-Budget Detail'!XAS17:XAS511,'List Data'!XAU26)</f>
        <v>0</v>
      </c>
      <c r="XAX41" s="42"/>
      <c r="XAY41" s="42" t="s">
        <v>498</v>
      </c>
      <c r="XAZ41" s="92">
        <f>SUMIFS('3a-Budget Detail'!XBA17:XBA511,'3a-Budget Detail'!XAX17:XAX511,'List Data'!XBC18,'3a-Budget Detail'!XAW17:XAW511,'List Data'!XAY26)</f>
        <v>0</v>
      </c>
      <c r="XBB41" s="42"/>
      <c r="XBC41" s="42" t="s">
        <v>498</v>
      </c>
      <c r="XBD41" s="92">
        <f>SUMIFS('3a-Budget Detail'!XBE17:XBE511,'3a-Budget Detail'!XBB17:XBB511,'List Data'!XBG18,'3a-Budget Detail'!XBA17:XBA511,'List Data'!XBC26)</f>
        <v>0</v>
      </c>
      <c r="XBF41" s="42"/>
      <c r="XBG41" s="42" t="s">
        <v>498</v>
      </c>
      <c r="XBH41" s="92">
        <f>SUMIFS('3a-Budget Detail'!XBI17:XBI511,'3a-Budget Detail'!XBF17:XBF511,'List Data'!XBK18,'3a-Budget Detail'!XBE17:XBE511,'List Data'!XBG26)</f>
        <v>0</v>
      </c>
      <c r="XBJ41" s="42"/>
      <c r="XBK41" s="42" t="s">
        <v>498</v>
      </c>
      <c r="XBL41" s="92">
        <f>SUMIFS('3a-Budget Detail'!XBM17:XBM511,'3a-Budget Detail'!XBJ17:XBJ511,'List Data'!XBO18,'3a-Budget Detail'!XBI17:XBI511,'List Data'!XBK26)</f>
        <v>0</v>
      </c>
      <c r="XBN41" s="42"/>
      <c r="XBO41" s="42" t="s">
        <v>498</v>
      </c>
      <c r="XBP41" s="92">
        <f>SUMIFS('3a-Budget Detail'!XBQ17:XBQ511,'3a-Budget Detail'!XBN17:XBN511,'List Data'!XBS18,'3a-Budget Detail'!XBM17:XBM511,'List Data'!XBO26)</f>
        <v>0</v>
      </c>
      <c r="XBR41" s="42"/>
      <c r="XBS41" s="42" t="s">
        <v>498</v>
      </c>
      <c r="XBT41" s="92">
        <f>SUMIFS('3a-Budget Detail'!XBU17:XBU511,'3a-Budget Detail'!XBR17:XBR511,'List Data'!XBW18,'3a-Budget Detail'!XBQ17:XBQ511,'List Data'!XBS26)</f>
        <v>0</v>
      </c>
      <c r="XBV41" s="42"/>
      <c r="XBW41" s="42" t="s">
        <v>498</v>
      </c>
      <c r="XBX41" s="92">
        <f>SUMIFS('3a-Budget Detail'!XBY17:XBY511,'3a-Budget Detail'!XBV17:XBV511,'List Data'!XCA18,'3a-Budget Detail'!XBU17:XBU511,'List Data'!XBW26)</f>
        <v>0</v>
      </c>
      <c r="XBZ41" s="42"/>
      <c r="XCA41" s="42" t="s">
        <v>498</v>
      </c>
      <c r="XCB41" s="92">
        <f>SUMIFS('3a-Budget Detail'!XCC17:XCC511,'3a-Budget Detail'!XBZ17:XBZ511,'List Data'!XCE18,'3a-Budget Detail'!XBY17:XBY511,'List Data'!XCA26)</f>
        <v>0</v>
      </c>
      <c r="XCD41" s="42"/>
      <c r="XCE41" s="42" t="s">
        <v>498</v>
      </c>
      <c r="XCF41" s="92">
        <f>SUMIFS('3a-Budget Detail'!XCG17:XCG511,'3a-Budget Detail'!XCD17:XCD511,'List Data'!XCI18,'3a-Budget Detail'!XCC17:XCC511,'List Data'!XCE26)</f>
        <v>0</v>
      </c>
      <c r="XCH41" s="42"/>
      <c r="XCI41" s="42" t="s">
        <v>498</v>
      </c>
      <c r="XCJ41" s="92">
        <f>SUMIFS('3a-Budget Detail'!XCK17:XCK511,'3a-Budget Detail'!XCH17:XCH511,'List Data'!XCM18,'3a-Budget Detail'!XCG17:XCG511,'List Data'!XCI26)</f>
        <v>0</v>
      </c>
      <c r="XCL41" s="42"/>
      <c r="XCM41" s="42" t="s">
        <v>498</v>
      </c>
      <c r="XCN41" s="92">
        <f>SUMIFS('3a-Budget Detail'!XCO17:XCO511,'3a-Budget Detail'!XCL17:XCL511,'List Data'!XCQ18,'3a-Budget Detail'!XCK17:XCK511,'List Data'!XCM26)</f>
        <v>0</v>
      </c>
      <c r="XCP41" s="42"/>
      <c r="XCQ41" s="42" t="s">
        <v>498</v>
      </c>
      <c r="XCR41" s="92">
        <f>SUMIFS('3a-Budget Detail'!XCS17:XCS511,'3a-Budget Detail'!XCP17:XCP511,'List Data'!XCU18,'3a-Budget Detail'!XCO17:XCO511,'List Data'!XCQ26)</f>
        <v>0</v>
      </c>
      <c r="XCT41" s="42"/>
      <c r="XCU41" s="42" t="s">
        <v>498</v>
      </c>
      <c r="XCV41" s="92">
        <f>SUMIFS('3a-Budget Detail'!XCW17:XCW511,'3a-Budget Detail'!XCT17:XCT511,'List Data'!XCY18,'3a-Budget Detail'!XCS17:XCS511,'List Data'!XCU26)</f>
        <v>0</v>
      </c>
      <c r="XCX41" s="42"/>
      <c r="XCY41" s="42" t="s">
        <v>498</v>
      </c>
      <c r="XCZ41" s="92">
        <f>SUMIFS('3a-Budget Detail'!XDA17:XDA511,'3a-Budget Detail'!XCX17:XCX511,'List Data'!XDC18,'3a-Budget Detail'!XCW17:XCW511,'List Data'!XCY26)</f>
        <v>0</v>
      </c>
      <c r="XDB41" s="42"/>
      <c r="XDC41" s="42" t="s">
        <v>498</v>
      </c>
      <c r="XDD41" s="92">
        <f>SUMIFS('3a-Budget Detail'!XDE17:XDE511,'3a-Budget Detail'!XDB17:XDB511,'List Data'!XDG18,'3a-Budget Detail'!XDA17:XDA511,'List Data'!XDC26)</f>
        <v>0</v>
      </c>
      <c r="XDF41" s="42"/>
      <c r="XDG41" s="42" t="s">
        <v>498</v>
      </c>
      <c r="XDH41" s="92">
        <f>SUMIFS('3a-Budget Detail'!XDI17:XDI511,'3a-Budget Detail'!XDF17:XDF511,'List Data'!XDK18,'3a-Budget Detail'!XDE17:XDE511,'List Data'!XDG26)</f>
        <v>0</v>
      </c>
      <c r="XDJ41" s="42"/>
      <c r="XDK41" s="42" t="s">
        <v>498</v>
      </c>
      <c r="XDL41" s="92">
        <f>SUMIFS('3a-Budget Detail'!XDM17:XDM511,'3a-Budget Detail'!XDJ17:XDJ511,'List Data'!XDO18,'3a-Budget Detail'!XDI17:XDI511,'List Data'!XDK26)</f>
        <v>0</v>
      </c>
      <c r="XDN41" s="42"/>
      <c r="XDO41" s="42" t="s">
        <v>498</v>
      </c>
      <c r="XDP41" s="92">
        <f>SUMIFS('3a-Budget Detail'!XDQ17:XDQ511,'3a-Budget Detail'!XDN17:XDN511,'List Data'!XDS18,'3a-Budget Detail'!XDM17:XDM511,'List Data'!XDO26)</f>
        <v>0</v>
      </c>
      <c r="XDR41" s="42"/>
      <c r="XDS41" s="42" t="s">
        <v>498</v>
      </c>
      <c r="XDT41" s="92">
        <f>SUMIFS('3a-Budget Detail'!XDU17:XDU511,'3a-Budget Detail'!XDR17:XDR511,'List Data'!XDW18,'3a-Budget Detail'!XDQ17:XDQ511,'List Data'!XDS26)</f>
        <v>0</v>
      </c>
      <c r="XDV41" s="42"/>
      <c r="XDW41" s="42" t="s">
        <v>498</v>
      </c>
      <c r="XDX41" s="92">
        <f>SUMIFS('3a-Budget Detail'!XDY17:XDY511,'3a-Budget Detail'!XDV17:XDV511,'List Data'!XEA18,'3a-Budget Detail'!XDU17:XDU511,'List Data'!XDW26)</f>
        <v>0</v>
      </c>
      <c r="XDZ41" s="42"/>
      <c r="XEA41" s="42" t="s">
        <v>498</v>
      </c>
      <c r="XEB41" s="92">
        <f>SUMIFS('3a-Budget Detail'!XEC17:XEC511,'3a-Budget Detail'!XDZ17:XDZ511,'List Data'!XEE18,'3a-Budget Detail'!XDY17:XDY511,'List Data'!XEA26)</f>
        <v>0</v>
      </c>
      <c r="XED41" s="42"/>
      <c r="XEE41" s="42" t="s">
        <v>498</v>
      </c>
      <c r="XEF41" s="92">
        <f>SUMIFS('3a-Budget Detail'!XEG17:XEG511,'3a-Budget Detail'!XED17:XED511,'List Data'!XEI18,'3a-Budget Detail'!XEC17:XEC511,'List Data'!XEE26)</f>
        <v>0</v>
      </c>
      <c r="XEH41" s="42"/>
      <c r="XEI41" s="42" t="s">
        <v>498</v>
      </c>
      <c r="XEJ41" s="92">
        <f>SUMIFS('3a-Budget Detail'!XEK17:XEK511,'3a-Budget Detail'!XEH17:XEH511,'List Data'!XEM18,'3a-Budget Detail'!XEG17:XEG511,'List Data'!XEI26)</f>
        <v>0</v>
      </c>
      <c r="XEL41" s="42"/>
      <c r="XEM41" s="42" t="s">
        <v>498</v>
      </c>
      <c r="XEN41" s="92">
        <f>SUMIFS('3a-Budget Detail'!XEO17:XEO511,'3a-Budget Detail'!XEL17:XEL511,'List Data'!XEQ18,'3a-Budget Detail'!XEK17:XEK511,'List Data'!XEM26)</f>
        <v>0</v>
      </c>
      <c r="XEP41" s="42"/>
      <c r="XEQ41" s="42" t="s">
        <v>498</v>
      </c>
      <c r="XER41" s="92">
        <f>SUMIFS('3a-Budget Detail'!XES17:XES511,'3a-Budget Detail'!XEP17:XEP511,'List Data'!XEU18,'3a-Budget Detail'!XEO17:XEO511,'List Data'!XEQ26)</f>
        <v>0</v>
      </c>
      <c r="XET41" s="42"/>
      <c r="XEU41" s="42" t="s">
        <v>498</v>
      </c>
      <c r="XEV41" s="92">
        <f>SUMIFS('3a-Budget Detail'!XEW17:XEW511,'3a-Budget Detail'!XET17:XET511,'List Data'!XEY18,'3a-Budget Detail'!XES17:XES511,'List Data'!XEU26)</f>
        <v>0</v>
      </c>
      <c r="XEX41" s="42"/>
      <c r="XEY41" s="42" t="s">
        <v>498</v>
      </c>
      <c r="XEZ41" s="92">
        <f>SUMIFS('3a-Budget Detail'!XFA17:XFA511,'3a-Budget Detail'!XEX17:XEX511,'List Data'!XFC18,'3a-Budget Detail'!XEW17:XEW511,'List Data'!XEY26)</f>
        <v>0</v>
      </c>
      <c r="XFB41" s="42"/>
      <c r="XFC41" s="42" t="s">
        <v>498</v>
      </c>
      <c r="XFD41" s="92" t="e">
        <f>SUMIFS('3a-Budget Detail'!#REF!,'3a-Budget Detail'!XFB17:XFB511,'List Data'!#REF!,'3a-Budget Detail'!XFA17:XFA511,'List Data'!XFC26)</f>
        <v>#REF!</v>
      </c>
    </row>
    <row r="42" spans="2:1024 1026:2048 2050:3072 3074:4096 4098:5120 5122:6144 6146:7168 7170:8192 8194:9216 9218:10240 10242:11264 11266:12288 12290:13312 13314:14336 14338:15360 15362:16384" s="39" customFormat="1" ht="15.75" thickBot="1">
      <c r="B42" s="42"/>
      <c r="C42" s="77" t="s">
        <v>601</v>
      </c>
      <c r="D42" s="198">
        <f t="shared" ref="D42" si="0">SUM(D34:D41)</f>
        <v>0</v>
      </c>
      <c r="F42" s="178"/>
      <c r="G42" s="180"/>
      <c r="H42" s="177"/>
      <c r="J42" s="42"/>
      <c r="K42" s="77" t="s">
        <v>573</v>
      </c>
      <c r="L42" s="93">
        <f t="shared" ref="L42" si="1">SUM(L34:L41)</f>
        <v>0</v>
      </c>
      <c r="N42" s="42"/>
      <c r="O42" s="77" t="s">
        <v>573</v>
      </c>
      <c r="P42" s="93">
        <f t="shared" ref="P42" si="2">SUM(P34:P41)</f>
        <v>0</v>
      </c>
      <c r="R42" s="42"/>
      <c r="S42" s="77" t="s">
        <v>573</v>
      </c>
      <c r="T42" s="93">
        <f t="shared" ref="T42" si="3">SUM(T34:T41)</f>
        <v>0</v>
      </c>
      <c r="V42" s="42"/>
      <c r="W42" s="77" t="s">
        <v>573</v>
      </c>
      <c r="X42" s="93">
        <f t="shared" ref="X42" si="4">SUM(X34:X41)</f>
        <v>0</v>
      </c>
      <c r="Z42" s="42"/>
      <c r="AA42" s="77" t="s">
        <v>573</v>
      </c>
      <c r="AB42" s="93">
        <f t="shared" ref="AB42" si="5">SUM(AB34:AB41)</f>
        <v>0</v>
      </c>
      <c r="AD42" s="42"/>
      <c r="AE42" s="77" t="s">
        <v>573</v>
      </c>
      <c r="AF42" s="93">
        <f t="shared" ref="AF42" si="6">SUM(AF34:AF41)</f>
        <v>0</v>
      </c>
      <c r="AH42" s="42"/>
      <c r="AI42" s="77" t="s">
        <v>573</v>
      </c>
      <c r="AJ42" s="93">
        <f t="shared" ref="AJ42" si="7">SUM(AJ34:AJ41)</f>
        <v>0</v>
      </c>
      <c r="AL42" s="42"/>
      <c r="AM42" s="77" t="s">
        <v>573</v>
      </c>
      <c r="AN42" s="93">
        <f t="shared" ref="AN42" si="8">SUM(AN34:AN41)</f>
        <v>0</v>
      </c>
      <c r="AP42" s="42"/>
      <c r="AQ42" s="77" t="s">
        <v>573</v>
      </c>
      <c r="AR42" s="93">
        <f t="shared" ref="AR42" si="9">SUM(AR34:AR41)</f>
        <v>0</v>
      </c>
      <c r="AT42" s="42"/>
      <c r="AU42" s="77" t="s">
        <v>573</v>
      </c>
      <c r="AV42" s="93">
        <f t="shared" ref="AV42" si="10">SUM(AV34:AV41)</f>
        <v>0</v>
      </c>
      <c r="AX42" s="42"/>
      <c r="AY42" s="77" t="s">
        <v>573</v>
      </c>
      <c r="AZ42" s="93">
        <f t="shared" ref="AZ42" si="11">SUM(AZ34:AZ41)</f>
        <v>0</v>
      </c>
      <c r="BB42" s="42"/>
      <c r="BC42" s="77" t="s">
        <v>573</v>
      </c>
      <c r="BD42" s="93">
        <f t="shared" ref="BD42" si="12">SUM(BD34:BD41)</f>
        <v>0</v>
      </c>
      <c r="BF42" s="42"/>
      <c r="BG42" s="77" t="s">
        <v>573</v>
      </c>
      <c r="BH42" s="93">
        <f t="shared" ref="BH42" si="13">SUM(BH34:BH41)</f>
        <v>0</v>
      </c>
      <c r="BJ42" s="42"/>
      <c r="BK42" s="77" t="s">
        <v>573</v>
      </c>
      <c r="BL42" s="93">
        <f t="shared" ref="BL42" si="14">SUM(BL34:BL41)</f>
        <v>0</v>
      </c>
      <c r="BN42" s="42"/>
      <c r="BO42" s="77" t="s">
        <v>573</v>
      </c>
      <c r="BP42" s="93">
        <f t="shared" ref="BP42" si="15">SUM(BP34:BP41)</f>
        <v>0</v>
      </c>
      <c r="BR42" s="42"/>
      <c r="BS42" s="77" t="s">
        <v>573</v>
      </c>
      <c r="BT42" s="93">
        <f t="shared" ref="BT42" si="16">SUM(BT34:BT41)</f>
        <v>0</v>
      </c>
      <c r="BV42" s="42"/>
      <c r="BW42" s="77" t="s">
        <v>573</v>
      </c>
      <c r="BX42" s="93">
        <f t="shared" ref="BX42" si="17">SUM(BX34:BX41)</f>
        <v>0</v>
      </c>
      <c r="BZ42" s="42"/>
      <c r="CA42" s="77" t="s">
        <v>573</v>
      </c>
      <c r="CB42" s="93">
        <f t="shared" ref="CB42" si="18">SUM(CB34:CB41)</f>
        <v>0</v>
      </c>
      <c r="CD42" s="42"/>
      <c r="CE42" s="77" t="s">
        <v>573</v>
      </c>
      <c r="CF42" s="93">
        <f t="shared" ref="CF42" si="19">SUM(CF34:CF41)</f>
        <v>0</v>
      </c>
      <c r="CH42" s="42"/>
      <c r="CI42" s="77" t="s">
        <v>573</v>
      </c>
      <c r="CJ42" s="93">
        <f t="shared" ref="CJ42" si="20">SUM(CJ34:CJ41)</f>
        <v>0</v>
      </c>
      <c r="CL42" s="42"/>
      <c r="CM42" s="77" t="s">
        <v>573</v>
      </c>
      <c r="CN42" s="93">
        <f t="shared" ref="CN42" si="21">SUM(CN34:CN41)</f>
        <v>0</v>
      </c>
      <c r="CP42" s="42"/>
      <c r="CQ42" s="77" t="s">
        <v>573</v>
      </c>
      <c r="CR42" s="93">
        <f t="shared" ref="CR42" si="22">SUM(CR34:CR41)</f>
        <v>0</v>
      </c>
      <c r="CT42" s="42"/>
      <c r="CU42" s="77" t="s">
        <v>573</v>
      </c>
      <c r="CV42" s="93">
        <f t="shared" ref="CV42" si="23">SUM(CV34:CV41)</f>
        <v>0</v>
      </c>
      <c r="CX42" s="42"/>
      <c r="CY42" s="77" t="s">
        <v>573</v>
      </c>
      <c r="CZ42" s="93">
        <f t="shared" ref="CZ42" si="24">SUM(CZ34:CZ41)</f>
        <v>0</v>
      </c>
      <c r="DB42" s="42"/>
      <c r="DC42" s="77" t="s">
        <v>573</v>
      </c>
      <c r="DD42" s="93">
        <f t="shared" ref="DD42" si="25">SUM(DD34:DD41)</f>
        <v>0</v>
      </c>
      <c r="DF42" s="42"/>
      <c r="DG42" s="77" t="s">
        <v>573</v>
      </c>
      <c r="DH42" s="93">
        <f t="shared" ref="DH42" si="26">SUM(DH34:DH41)</f>
        <v>0</v>
      </c>
      <c r="DJ42" s="42"/>
      <c r="DK42" s="77" t="s">
        <v>573</v>
      </c>
      <c r="DL42" s="93">
        <f t="shared" ref="DL42" si="27">SUM(DL34:DL41)</f>
        <v>0</v>
      </c>
      <c r="DN42" s="42"/>
      <c r="DO42" s="77" t="s">
        <v>573</v>
      </c>
      <c r="DP42" s="93">
        <f t="shared" ref="DP42" si="28">SUM(DP34:DP41)</f>
        <v>0</v>
      </c>
      <c r="DR42" s="42"/>
      <c r="DS42" s="77" t="s">
        <v>573</v>
      </c>
      <c r="DT42" s="93">
        <f t="shared" ref="DT42" si="29">SUM(DT34:DT41)</f>
        <v>0</v>
      </c>
      <c r="DV42" s="42"/>
      <c r="DW42" s="77" t="s">
        <v>573</v>
      </c>
      <c r="DX42" s="93">
        <f t="shared" ref="DX42" si="30">SUM(DX34:DX41)</f>
        <v>0</v>
      </c>
      <c r="DZ42" s="42"/>
      <c r="EA42" s="77" t="s">
        <v>573</v>
      </c>
      <c r="EB42" s="93">
        <f t="shared" ref="EB42" si="31">SUM(EB34:EB41)</f>
        <v>0</v>
      </c>
      <c r="ED42" s="42"/>
      <c r="EE42" s="77" t="s">
        <v>573</v>
      </c>
      <c r="EF42" s="93">
        <f t="shared" ref="EF42" si="32">SUM(EF34:EF41)</f>
        <v>0</v>
      </c>
      <c r="EH42" s="42"/>
      <c r="EI42" s="77" t="s">
        <v>573</v>
      </c>
      <c r="EJ42" s="93">
        <f t="shared" ref="EJ42" si="33">SUM(EJ34:EJ41)</f>
        <v>0</v>
      </c>
      <c r="EL42" s="42"/>
      <c r="EM42" s="77" t="s">
        <v>573</v>
      </c>
      <c r="EN42" s="93">
        <f t="shared" ref="EN42" si="34">SUM(EN34:EN41)</f>
        <v>0</v>
      </c>
      <c r="EP42" s="42"/>
      <c r="EQ42" s="77" t="s">
        <v>573</v>
      </c>
      <c r="ER42" s="93">
        <f t="shared" ref="ER42" si="35">SUM(ER34:ER41)</f>
        <v>0</v>
      </c>
      <c r="ET42" s="42"/>
      <c r="EU42" s="77" t="s">
        <v>573</v>
      </c>
      <c r="EV42" s="93">
        <f t="shared" ref="EV42" si="36">SUM(EV34:EV41)</f>
        <v>0</v>
      </c>
      <c r="EX42" s="42"/>
      <c r="EY42" s="77" t="s">
        <v>573</v>
      </c>
      <c r="EZ42" s="93">
        <f t="shared" ref="EZ42" si="37">SUM(EZ34:EZ41)</f>
        <v>0</v>
      </c>
      <c r="FB42" s="42"/>
      <c r="FC42" s="77" t="s">
        <v>573</v>
      </c>
      <c r="FD42" s="93">
        <f t="shared" ref="FD42" si="38">SUM(FD34:FD41)</f>
        <v>0</v>
      </c>
      <c r="FF42" s="42"/>
      <c r="FG42" s="77" t="s">
        <v>573</v>
      </c>
      <c r="FH42" s="93">
        <f t="shared" ref="FH42" si="39">SUM(FH34:FH41)</f>
        <v>0</v>
      </c>
      <c r="FJ42" s="42"/>
      <c r="FK42" s="77" t="s">
        <v>573</v>
      </c>
      <c r="FL42" s="93">
        <f t="shared" ref="FL42" si="40">SUM(FL34:FL41)</f>
        <v>0</v>
      </c>
      <c r="FN42" s="42"/>
      <c r="FO42" s="77" t="s">
        <v>573</v>
      </c>
      <c r="FP42" s="93">
        <f t="shared" ref="FP42" si="41">SUM(FP34:FP41)</f>
        <v>0</v>
      </c>
      <c r="FR42" s="42"/>
      <c r="FS42" s="77" t="s">
        <v>573</v>
      </c>
      <c r="FT42" s="93">
        <f t="shared" ref="FT42" si="42">SUM(FT34:FT41)</f>
        <v>0</v>
      </c>
      <c r="FV42" s="42"/>
      <c r="FW42" s="77" t="s">
        <v>573</v>
      </c>
      <c r="FX42" s="93">
        <f t="shared" ref="FX42" si="43">SUM(FX34:FX41)</f>
        <v>0</v>
      </c>
      <c r="FZ42" s="42"/>
      <c r="GA42" s="77" t="s">
        <v>573</v>
      </c>
      <c r="GB42" s="93">
        <f t="shared" ref="GB42" si="44">SUM(GB34:GB41)</f>
        <v>0</v>
      </c>
      <c r="GD42" s="42"/>
      <c r="GE42" s="77" t="s">
        <v>573</v>
      </c>
      <c r="GF42" s="93">
        <f t="shared" ref="GF42" si="45">SUM(GF34:GF41)</f>
        <v>0</v>
      </c>
      <c r="GH42" s="42"/>
      <c r="GI42" s="77" t="s">
        <v>573</v>
      </c>
      <c r="GJ42" s="93">
        <f t="shared" ref="GJ42" si="46">SUM(GJ34:GJ41)</f>
        <v>0</v>
      </c>
      <c r="GL42" s="42"/>
      <c r="GM42" s="77" t="s">
        <v>573</v>
      </c>
      <c r="GN42" s="93">
        <f t="shared" ref="GN42" si="47">SUM(GN34:GN41)</f>
        <v>0</v>
      </c>
      <c r="GP42" s="42"/>
      <c r="GQ42" s="77" t="s">
        <v>573</v>
      </c>
      <c r="GR42" s="93">
        <f t="shared" ref="GR42" si="48">SUM(GR34:GR41)</f>
        <v>0</v>
      </c>
      <c r="GT42" s="42"/>
      <c r="GU42" s="77" t="s">
        <v>573</v>
      </c>
      <c r="GV42" s="93">
        <f t="shared" ref="GV42" si="49">SUM(GV34:GV41)</f>
        <v>0</v>
      </c>
      <c r="GX42" s="42"/>
      <c r="GY42" s="77" t="s">
        <v>573</v>
      </c>
      <c r="GZ42" s="93">
        <f t="shared" ref="GZ42" si="50">SUM(GZ34:GZ41)</f>
        <v>0</v>
      </c>
      <c r="HB42" s="42"/>
      <c r="HC42" s="77" t="s">
        <v>573</v>
      </c>
      <c r="HD42" s="93">
        <f t="shared" ref="HD42" si="51">SUM(HD34:HD41)</f>
        <v>0</v>
      </c>
      <c r="HF42" s="42"/>
      <c r="HG42" s="77" t="s">
        <v>573</v>
      </c>
      <c r="HH42" s="93">
        <f t="shared" ref="HH42" si="52">SUM(HH34:HH41)</f>
        <v>0</v>
      </c>
      <c r="HJ42" s="42"/>
      <c r="HK42" s="77" t="s">
        <v>573</v>
      </c>
      <c r="HL42" s="93">
        <f t="shared" ref="HL42" si="53">SUM(HL34:HL41)</f>
        <v>0</v>
      </c>
      <c r="HN42" s="42"/>
      <c r="HO42" s="77" t="s">
        <v>573</v>
      </c>
      <c r="HP42" s="93">
        <f t="shared" ref="HP42" si="54">SUM(HP34:HP41)</f>
        <v>0</v>
      </c>
      <c r="HR42" s="42"/>
      <c r="HS42" s="77" t="s">
        <v>573</v>
      </c>
      <c r="HT42" s="93">
        <f t="shared" ref="HT42" si="55">SUM(HT34:HT41)</f>
        <v>0</v>
      </c>
      <c r="HV42" s="42"/>
      <c r="HW42" s="77" t="s">
        <v>573</v>
      </c>
      <c r="HX42" s="93">
        <f t="shared" ref="HX42" si="56">SUM(HX34:HX41)</f>
        <v>0</v>
      </c>
      <c r="HZ42" s="42"/>
      <c r="IA42" s="77" t="s">
        <v>573</v>
      </c>
      <c r="IB42" s="93">
        <f t="shared" ref="IB42" si="57">SUM(IB34:IB41)</f>
        <v>0</v>
      </c>
      <c r="ID42" s="42"/>
      <c r="IE42" s="77" t="s">
        <v>573</v>
      </c>
      <c r="IF42" s="93">
        <f t="shared" ref="IF42" si="58">SUM(IF34:IF41)</f>
        <v>0</v>
      </c>
      <c r="IH42" s="42"/>
      <c r="II42" s="77" t="s">
        <v>573</v>
      </c>
      <c r="IJ42" s="93">
        <f t="shared" ref="IJ42" si="59">SUM(IJ34:IJ41)</f>
        <v>0</v>
      </c>
      <c r="IL42" s="42"/>
      <c r="IM42" s="77" t="s">
        <v>573</v>
      </c>
      <c r="IN42" s="93">
        <f t="shared" ref="IN42" si="60">SUM(IN34:IN41)</f>
        <v>0</v>
      </c>
      <c r="IP42" s="42"/>
      <c r="IQ42" s="77" t="s">
        <v>573</v>
      </c>
      <c r="IR42" s="93">
        <f t="shared" ref="IR42" si="61">SUM(IR34:IR41)</f>
        <v>0</v>
      </c>
      <c r="IT42" s="42"/>
      <c r="IU42" s="77" t="s">
        <v>573</v>
      </c>
      <c r="IV42" s="93">
        <f t="shared" ref="IV42" si="62">SUM(IV34:IV41)</f>
        <v>0</v>
      </c>
      <c r="IX42" s="42"/>
      <c r="IY42" s="77" t="s">
        <v>573</v>
      </c>
      <c r="IZ42" s="93">
        <f t="shared" ref="IZ42" si="63">SUM(IZ34:IZ41)</f>
        <v>0</v>
      </c>
      <c r="JB42" s="42"/>
      <c r="JC42" s="77" t="s">
        <v>573</v>
      </c>
      <c r="JD42" s="93">
        <f t="shared" ref="JD42" si="64">SUM(JD34:JD41)</f>
        <v>0</v>
      </c>
      <c r="JF42" s="42"/>
      <c r="JG42" s="77" t="s">
        <v>573</v>
      </c>
      <c r="JH42" s="93">
        <f t="shared" ref="JH42" si="65">SUM(JH34:JH41)</f>
        <v>0</v>
      </c>
      <c r="JJ42" s="42"/>
      <c r="JK42" s="77" t="s">
        <v>573</v>
      </c>
      <c r="JL42" s="93">
        <f t="shared" ref="JL42" si="66">SUM(JL34:JL41)</f>
        <v>0</v>
      </c>
      <c r="JN42" s="42"/>
      <c r="JO42" s="77" t="s">
        <v>573</v>
      </c>
      <c r="JP42" s="93">
        <f t="shared" ref="JP42" si="67">SUM(JP34:JP41)</f>
        <v>0</v>
      </c>
      <c r="JR42" s="42"/>
      <c r="JS42" s="77" t="s">
        <v>573</v>
      </c>
      <c r="JT42" s="93">
        <f t="shared" ref="JT42" si="68">SUM(JT34:JT41)</f>
        <v>0</v>
      </c>
      <c r="JV42" s="42"/>
      <c r="JW42" s="77" t="s">
        <v>573</v>
      </c>
      <c r="JX42" s="93">
        <f t="shared" ref="JX42" si="69">SUM(JX34:JX41)</f>
        <v>0</v>
      </c>
      <c r="JZ42" s="42"/>
      <c r="KA42" s="77" t="s">
        <v>573</v>
      </c>
      <c r="KB42" s="93">
        <f t="shared" ref="KB42" si="70">SUM(KB34:KB41)</f>
        <v>0</v>
      </c>
      <c r="KD42" s="42"/>
      <c r="KE42" s="77" t="s">
        <v>573</v>
      </c>
      <c r="KF42" s="93">
        <f t="shared" ref="KF42" si="71">SUM(KF34:KF41)</f>
        <v>0</v>
      </c>
      <c r="KH42" s="42"/>
      <c r="KI42" s="77" t="s">
        <v>573</v>
      </c>
      <c r="KJ42" s="93">
        <f t="shared" ref="KJ42" si="72">SUM(KJ34:KJ41)</f>
        <v>0</v>
      </c>
      <c r="KL42" s="42"/>
      <c r="KM42" s="77" t="s">
        <v>573</v>
      </c>
      <c r="KN42" s="93">
        <f t="shared" ref="KN42" si="73">SUM(KN34:KN41)</f>
        <v>0</v>
      </c>
      <c r="KP42" s="42"/>
      <c r="KQ42" s="77" t="s">
        <v>573</v>
      </c>
      <c r="KR42" s="93">
        <f t="shared" ref="KR42" si="74">SUM(KR34:KR41)</f>
        <v>0</v>
      </c>
      <c r="KT42" s="42"/>
      <c r="KU42" s="77" t="s">
        <v>573</v>
      </c>
      <c r="KV42" s="93">
        <f t="shared" ref="KV42" si="75">SUM(KV34:KV41)</f>
        <v>0</v>
      </c>
      <c r="KX42" s="42"/>
      <c r="KY42" s="77" t="s">
        <v>573</v>
      </c>
      <c r="KZ42" s="93">
        <f t="shared" ref="KZ42" si="76">SUM(KZ34:KZ41)</f>
        <v>0</v>
      </c>
      <c r="LB42" s="42"/>
      <c r="LC42" s="77" t="s">
        <v>573</v>
      </c>
      <c r="LD42" s="93">
        <f t="shared" ref="LD42" si="77">SUM(LD34:LD41)</f>
        <v>0</v>
      </c>
      <c r="LF42" s="42"/>
      <c r="LG42" s="77" t="s">
        <v>573</v>
      </c>
      <c r="LH42" s="93">
        <f t="shared" ref="LH42" si="78">SUM(LH34:LH41)</f>
        <v>0</v>
      </c>
      <c r="LJ42" s="42"/>
      <c r="LK42" s="77" t="s">
        <v>573</v>
      </c>
      <c r="LL42" s="93">
        <f t="shared" ref="LL42" si="79">SUM(LL34:LL41)</f>
        <v>0</v>
      </c>
      <c r="LN42" s="42"/>
      <c r="LO42" s="77" t="s">
        <v>573</v>
      </c>
      <c r="LP42" s="93">
        <f t="shared" ref="LP42" si="80">SUM(LP34:LP41)</f>
        <v>0</v>
      </c>
      <c r="LR42" s="42"/>
      <c r="LS42" s="77" t="s">
        <v>573</v>
      </c>
      <c r="LT42" s="93">
        <f t="shared" ref="LT42" si="81">SUM(LT34:LT41)</f>
        <v>0</v>
      </c>
      <c r="LV42" s="42"/>
      <c r="LW42" s="77" t="s">
        <v>573</v>
      </c>
      <c r="LX42" s="93">
        <f t="shared" ref="LX42" si="82">SUM(LX34:LX41)</f>
        <v>0</v>
      </c>
      <c r="LZ42" s="42"/>
      <c r="MA42" s="77" t="s">
        <v>573</v>
      </c>
      <c r="MB42" s="93">
        <f t="shared" ref="MB42" si="83">SUM(MB34:MB41)</f>
        <v>0</v>
      </c>
      <c r="MD42" s="42"/>
      <c r="ME42" s="77" t="s">
        <v>573</v>
      </c>
      <c r="MF42" s="93">
        <f t="shared" ref="MF42" si="84">SUM(MF34:MF41)</f>
        <v>0</v>
      </c>
      <c r="MH42" s="42"/>
      <c r="MI42" s="77" t="s">
        <v>573</v>
      </c>
      <c r="MJ42" s="93">
        <f t="shared" ref="MJ42" si="85">SUM(MJ34:MJ41)</f>
        <v>0</v>
      </c>
      <c r="ML42" s="42"/>
      <c r="MM42" s="77" t="s">
        <v>573</v>
      </c>
      <c r="MN42" s="93">
        <f t="shared" ref="MN42" si="86">SUM(MN34:MN41)</f>
        <v>0</v>
      </c>
      <c r="MP42" s="42"/>
      <c r="MQ42" s="77" t="s">
        <v>573</v>
      </c>
      <c r="MR42" s="93">
        <f t="shared" ref="MR42" si="87">SUM(MR34:MR41)</f>
        <v>0</v>
      </c>
      <c r="MT42" s="42"/>
      <c r="MU42" s="77" t="s">
        <v>573</v>
      </c>
      <c r="MV42" s="93">
        <f t="shared" ref="MV42" si="88">SUM(MV34:MV41)</f>
        <v>0</v>
      </c>
      <c r="MX42" s="42"/>
      <c r="MY42" s="77" t="s">
        <v>573</v>
      </c>
      <c r="MZ42" s="93">
        <f t="shared" ref="MZ42" si="89">SUM(MZ34:MZ41)</f>
        <v>0</v>
      </c>
      <c r="NB42" s="42"/>
      <c r="NC42" s="77" t="s">
        <v>573</v>
      </c>
      <c r="ND42" s="93">
        <f t="shared" ref="ND42" si="90">SUM(ND34:ND41)</f>
        <v>0</v>
      </c>
      <c r="NF42" s="42"/>
      <c r="NG42" s="77" t="s">
        <v>573</v>
      </c>
      <c r="NH42" s="93">
        <f t="shared" ref="NH42" si="91">SUM(NH34:NH41)</f>
        <v>0</v>
      </c>
      <c r="NJ42" s="42"/>
      <c r="NK42" s="77" t="s">
        <v>573</v>
      </c>
      <c r="NL42" s="93">
        <f t="shared" ref="NL42" si="92">SUM(NL34:NL41)</f>
        <v>0</v>
      </c>
      <c r="NN42" s="42"/>
      <c r="NO42" s="77" t="s">
        <v>573</v>
      </c>
      <c r="NP42" s="93">
        <f t="shared" ref="NP42" si="93">SUM(NP34:NP41)</f>
        <v>0</v>
      </c>
      <c r="NR42" s="42"/>
      <c r="NS42" s="77" t="s">
        <v>573</v>
      </c>
      <c r="NT42" s="93">
        <f t="shared" ref="NT42" si="94">SUM(NT34:NT41)</f>
        <v>0</v>
      </c>
      <c r="NV42" s="42"/>
      <c r="NW42" s="77" t="s">
        <v>573</v>
      </c>
      <c r="NX42" s="93">
        <f t="shared" ref="NX42" si="95">SUM(NX34:NX41)</f>
        <v>0</v>
      </c>
      <c r="NZ42" s="42"/>
      <c r="OA42" s="77" t="s">
        <v>573</v>
      </c>
      <c r="OB42" s="93">
        <f t="shared" ref="OB42" si="96">SUM(OB34:OB41)</f>
        <v>0</v>
      </c>
      <c r="OD42" s="42"/>
      <c r="OE42" s="77" t="s">
        <v>573</v>
      </c>
      <c r="OF42" s="93">
        <f t="shared" ref="OF42" si="97">SUM(OF34:OF41)</f>
        <v>0</v>
      </c>
      <c r="OH42" s="42"/>
      <c r="OI42" s="77" t="s">
        <v>573</v>
      </c>
      <c r="OJ42" s="93">
        <f t="shared" ref="OJ42" si="98">SUM(OJ34:OJ41)</f>
        <v>0</v>
      </c>
      <c r="OL42" s="42"/>
      <c r="OM42" s="77" t="s">
        <v>573</v>
      </c>
      <c r="ON42" s="93">
        <f t="shared" ref="ON42" si="99">SUM(ON34:ON41)</f>
        <v>0</v>
      </c>
      <c r="OP42" s="42"/>
      <c r="OQ42" s="77" t="s">
        <v>573</v>
      </c>
      <c r="OR42" s="93">
        <f t="shared" ref="OR42" si="100">SUM(OR34:OR41)</f>
        <v>0</v>
      </c>
      <c r="OT42" s="42"/>
      <c r="OU42" s="77" t="s">
        <v>573</v>
      </c>
      <c r="OV42" s="93">
        <f t="shared" ref="OV42" si="101">SUM(OV34:OV41)</f>
        <v>0</v>
      </c>
      <c r="OX42" s="42"/>
      <c r="OY42" s="77" t="s">
        <v>573</v>
      </c>
      <c r="OZ42" s="93">
        <f t="shared" ref="OZ42" si="102">SUM(OZ34:OZ41)</f>
        <v>0</v>
      </c>
      <c r="PB42" s="42"/>
      <c r="PC42" s="77" t="s">
        <v>573</v>
      </c>
      <c r="PD42" s="93">
        <f t="shared" ref="PD42" si="103">SUM(PD34:PD41)</f>
        <v>0</v>
      </c>
      <c r="PF42" s="42"/>
      <c r="PG42" s="77" t="s">
        <v>573</v>
      </c>
      <c r="PH42" s="93">
        <f t="shared" ref="PH42" si="104">SUM(PH34:PH41)</f>
        <v>0</v>
      </c>
      <c r="PJ42" s="42"/>
      <c r="PK42" s="77" t="s">
        <v>573</v>
      </c>
      <c r="PL42" s="93">
        <f t="shared" ref="PL42" si="105">SUM(PL34:PL41)</f>
        <v>0</v>
      </c>
      <c r="PN42" s="42"/>
      <c r="PO42" s="77" t="s">
        <v>573</v>
      </c>
      <c r="PP42" s="93">
        <f t="shared" ref="PP42" si="106">SUM(PP34:PP41)</f>
        <v>0</v>
      </c>
      <c r="PR42" s="42"/>
      <c r="PS42" s="77" t="s">
        <v>573</v>
      </c>
      <c r="PT42" s="93">
        <f t="shared" ref="PT42" si="107">SUM(PT34:PT41)</f>
        <v>0</v>
      </c>
      <c r="PV42" s="42"/>
      <c r="PW42" s="77" t="s">
        <v>573</v>
      </c>
      <c r="PX42" s="93">
        <f t="shared" ref="PX42" si="108">SUM(PX34:PX41)</f>
        <v>0</v>
      </c>
      <c r="PZ42" s="42"/>
      <c r="QA42" s="77" t="s">
        <v>573</v>
      </c>
      <c r="QB42" s="93">
        <f t="shared" ref="QB42" si="109">SUM(QB34:QB41)</f>
        <v>0</v>
      </c>
      <c r="QD42" s="42"/>
      <c r="QE42" s="77" t="s">
        <v>573</v>
      </c>
      <c r="QF42" s="93">
        <f t="shared" ref="QF42" si="110">SUM(QF34:QF41)</f>
        <v>0</v>
      </c>
      <c r="QH42" s="42"/>
      <c r="QI42" s="77" t="s">
        <v>573</v>
      </c>
      <c r="QJ42" s="93">
        <f t="shared" ref="QJ42" si="111">SUM(QJ34:QJ41)</f>
        <v>0</v>
      </c>
      <c r="QL42" s="42"/>
      <c r="QM42" s="77" t="s">
        <v>573</v>
      </c>
      <c r="QN42" s="93">
        <f t="shared" ref="QN42" si="112">SUM(QN34:QN41)</f>
        <v>0</v>
      </c>
      <c r="QP42" s="42"/>
      <c r="QQ42" s="77" t="s">
        <v>573</v>
      </c>
      <c r="QR42" s="93">
        <f t="shared" ref="QR42" si="113">SUM(QR34:QR41)</f>
        <v>0</v>
      </c>
      <c r="QT42" s="42"/>
      <c r="QU42" s="77" t="s">
        <v>573</v>
      </c>
      <c r="QV42" s="93">
        <f t="shared" ref="QV42" si="114">SUM(QV34:QV41)</f>
        <v>0</v>
      </c>
      <c r="QX42" s="42"/>
      <c r="QY42" s="77" t="s">
        <v>573</v>
      </c>
      <c r="QZ42" s="93">
        <f t="shared" ref="QZ42" si="115">SUM(QZ34:QZ41)</f>
        <v>0</v>
      </c>
      <c r="RB42" s="42"/>
      <c r="RC42" s="77" t="s">
        <v>573</v>
      </c>
      <c r="RD42" s="93">
        <f t="shared" ref="RD42" si="116">SUM(RD34:RD41)</f>
        <v>0</v>
      </c>
      <c r="RF42" s="42"/>
      <c r="RG42" s="77" t="s">
        <v>573</v>
      </c>
      <c r="RH42" s="93">
        <f t="shared" ref="RH42" si="117">SUM(RH34:RH41)</f>
        <v>0</v>
      </c>
      <c r="RJ42" s="42"/>
      <c r="RK42" s="77" t="s">
        <v>573</v>
      </c>
      <c r="RL42" s="93">
        <f t="shared" ref="RL42" si="118">SUM(RL34:RL41)</f>
        <v>0</v>
      </c>
      <c r="RN42" s="42"/>
      <c r="RO42" s="77" t="s">
        <v>573</v>
      </c>
      <c r="RP42" s="93">
        <f t="shared" ref="RP42" si="119">SUM(RP34:RP41)</f>
        <v>0</v>
      </c>
      <c r="RR42" s="42"/>
      <c r="RS42" s="77" t="s">
        <v>573</v>
      </c>
      <c r="RT42" s="93">
        <f t="shared" ref="RT42" si="120">SUM(RT34:RT41)</f>
        <v>0</v>
      </c>
      <c r="RV42" s="42"/>
      <c r="RW42" s="77" t="s">
        <v>573</v>
      </c>
      <c r="RX42" s="93">
        <f t="shared" ref="RX42" si="121">SUM(RX34:RX41)</f>
        <v>0</v>
      </c>
      <c r="RZ42" s="42"/>
      <c r="SA42" s="77" t="s">
        <v>573</v>
      </c>
      <c r="SB42" s="93">
        <f t="shared" ref="SB42" si="122">SUM(SB34:SB41)</f>
        <v>0</v>
      </c>
      <c r="SD42" s="42"/>
      <c r="SE42" s="77" t="s">
        <v>573</v>
      </c>
      <c r="SF42" s="93">
        <f t="shared" ref="SF42" si="123">SUM(SF34:SF41)</f>
        <v>0</v>
      </c>
      <c r="SH42" s="42"/>
      <c r="SI42" s="77" t="s">
        <v>573</v>
      </c>
      <c r="SJ42" s="93">
        <f t="shared" ref="SJ42" si="124">SUM(SJ34:SJ41)</f>
        <v>0</v>
      </c>
      <c r="SL42" s="42"/>
      <c r="SM42" s="77" t="s">
        <v>573</v>
      </c>
      <c r="SN42" s="93">
        <f t="shared" ref="SN42" si="125">SUM(SN34:SN41)</f>
        <v>0</v>
      </c>
      <c r="SP42" s="42"/>
      <c r="SQ42" s="77" t="s">
        <v>573</v>
      </c>
      <c r="SR42" s="93">
        <f t="shared" ref="SR42" si="126">SUM(SR34:SR41)</f>
        <v>0</v>
      </c>
      <c r="ST42" s="42"/>
      <c r="SU42" s="77" t="s">
        <v>573</v>
      </c>
      <c r="SV42" s="93">
        <f t="shared" ref="SV42" si="127">SUM(SV34:SV41)</f>
        <v>0</v>
      </c>
      <c r="SX42" s="42"/>
      <c r="SY42" s="77" t="s">
        <v>573</v>
      </c>
      <c r="SZ42" s="93">
        <f t="shared" ref="SZ42" si="128">SUM(SZ34:SZ41)</f>
        <v>0</v>
      </c>
      <c r="TB42" s="42"/>
      <c r="TC42" s="77" t="s">
        <v>573</v>
      </c>
      <c r="TD42" s="93">
        <f t="shared" ref="TD42" si="129">SUM(TD34:TD41)</f>
        <v>0</v>
      </c>
      <c r="TF42" s="42"/>
      <c r="TG42" s="77" t="s">
        <v>573</v>
      </c>
      <c r="TH42" s="93">
        <f t="shared" ref="TH42" si="130">SUM(TH34:TH41)</f>
        <v>0</v>
      </c>
      <c r="TJ42" s="42"/>
      <c r="TK42" s="77" t="s">
        <v>573</v>
      </c>
      <c r="TL42" s="93">
        <f t="shared" ref="TL42" si="131">SUM(TL34:TL41)</f>
        <v>0</v>
      </c>
      <c r="TN42" s="42"/>
      <c r="TO42" s="77" t="s">
        <v>573</v>
      </c>
      <c r="TP42" s="93">
        <f t="shared" ref="TP42" si="132">SUM(TP34:TP41)</f>
        <v>0</v>
      </c>
      <c r="TR42" s="42"/>
      <c r="TS42" s="77" t="s">
        <v>573</v>
      </c>
      <c r="TT42" s="93">
        <f t="shared" ref="TT42" si="133">SUM(TT34:TT41)</f>
        <v>0</v>
      </c>
      <c r="TV42" s="42"/>
      <c r="TW42" s="77" t="s">
        <v>573</v>
      </c>
      <c r="TX42" s="93">
        <f t="shared" ref="TX42" si="134">SUM(TX34:TX41)</f>
        <v>0</v>
      </c>
      <c r="TZ42" s="42"/>
      <c r="UA42" s="77" t="s">
        <v>573</v>
      </c>
      <c r="UB42" s="93">
        <f t="shared" ref="UB42" si="135">SUM(UB34:UB41)</f>
        <v>0</v>
      </c>
      <c r="UD42" s="42"/>
      <c r="UE42" s="77" t="s">
        <v>573</v>
      </c>
      <c r="UF42" s="93">
        <f t="shared" ref="UF42" si="136">SUM(UF34:UF41)</f>
        <v>0</v>
      </c>
      <c r="UH42" s="42"/>
      <c r="UI42" s="77" t="s">
        <v>573</v>
      </c>
      <c r="UJ42" s="93">
        <f t="shared" ref="UJ42" si="137">SUM(UJ34:UJ41)</f>
        <v>0</v>
      </c>
      <c r="UL42" s="42"/>
      <c r="UM42" s="77" t="s">
        <v>573</v>
      </c>
      <c r="UN42" s="93">
        <f t="shared" ref="UN42" si="138">SUM(UN34:UN41)</f>
        <v>0</v>
      </c>
      <c r="UP42" s="42"/>
      <c r="UQ42" s="77" t="s">
        <v>573</v>
      </c>
      <c r="UR42" s="93">
        <f t="shared" ref="UR42" si="139">SUM(UR34:UR41)</f>
        <v>0</v>
      </c>
      <c r="UT42" s="42"/>
      <c r="UU42" s="77" t="s">
        <v>573</v>
      </c>
      <c r="UV42" s="93">
        <f t="shared" ref="UV42" si="140">SUM(UV34:UV41)</f>
        <v>0</v>
      </c>
      <c r="UX42" s="42"/>
      <c r="UY42" s="77" t="s">
        <v>573</v>
      </c>
      <c r="UZ42" s="93">
        <f t="shared" ref="UZ42" si="141">SUM(UZ34:UZ41)</f>
        <v>0</v>
      </c>
      <c r="VB42" s="42"/>
      <c r="VC42" s="77" t="s">
        <v>573</v>
      </c>
      <c r="VD42" s="93">
        <f t="shared" ref="VD42" si="142">SUM(VD34:VD41)</f>
        <v>0</v>
      </c>
      <c r="VF42" s="42"/>
      <c r="VG42" s="77" t="s">
        <v>573</v>
      </c>
      <c r="VH42" s="93">
        <f t="shared" ref="VH42" si="143">SUM(VH34:VH41)</f>
        <v>0</v>
      </c>
      <c r="VJ42" s="42"/>
      <c r="VK42" s="77" t="s">
        <v>573</v>
      </c>
      <c r="VL42" s="93">
        <f t="shared" ref="VL42" si="144">SUM(VL34:VL41)</f>
        <v>0</v>
      </c>
      <c r="VN42" s="42"/>
      <c r="VO42" s="77" t="s">
        <v>573</v>
      </c>
      <c r="VP42" s="93">
        <f t="shared" ref="VP42" si="145">SUM(VP34:VP41)</f>
        <v>0</v>
      </c>
      <c r="VR42" s="42"/>
      <c r="VS42" s="77" t="s">
        <v>573</v>
      </c>
      <c r="VT42" s="93">
        <f t="shared" ref="VT42" si="146">SUM(VT34:VT41)</f>
        <v>0</v>
      </c>
      <c r="VV42" s="42"/>
      <c r="VW42" s="77" t="s">
        <v>573</v>
      </c>
      <c r="VX42" s="93">
        <f t="shared" ref="VX42" si="147">SUM(VX34:VX41)</f>
        <v>0</v>
      </c>
      <c r="VZ42" s="42"/>
      <c r="WA42" s="77" t="s">
        <v>573</v>
      </c>
      <c r="WB42" s="93">
        <f t="shared" ref="WB42" si="148">SUM(WB34:WB41)</f>
        <v>0</v>
      </c>
      <c r="WD42" s="42"/>
      <c r="WE42" s="77" t="s">
        <v>573</v>
      </c>
      <c r="WF42" s="93">
        <f t="shared" ref="WF42" si="149">SUM(WF34:WF41)</f>
        <v>0</v>
      </c>
      <c r="WH42" s="42"/>
      <c r="WI42" s="77" t="s">
        <v>573</v>
      </c>
      <c r="WJ42" s="93">
        <f t="shared" ref="WJ42" si="150">SUM(WJ34:WJ41)</f>
        <v>0</v>
      </c>
      <c r="WL42" s="42"/>
      <c r="WM42" s="77" t="s">
        <v>573</v>
      </c>
      <c r="WN42" s="93">
        <f t="shared" ref="WN42" si="151">SUM(WN34:WN41)</f>
        <v>0</v>
      </c>
      <c r="WP42" s="42"/>
      <c r="WQ42" s="77" t="s">
        <v>573</v>
      </c>
      <c r="WR42" s="93">
        <f t="shared" ref="WR42" si="152">SUM(WR34:WR41)</f>
        <v>0</v>
      </c>
      <c r="WT42" s="42"/>
      <c r="WU42" s="77" t="s">
        <v>573</v>
      </c>
      <c r="WV42" s="93">
        <f t="shared" ref="WV42" si="153">SUM(WV34:WV41)</f>
        <v>0</v>
      </c>
      <c r="WX42" s="42"/>
      <c r="WY42" s="77" t="s">
        <v>573</v>
      </c>
      <c r="WZ42" s="93">
        <f t="shared" ref="WZ42" si="154">SUM(WZ34:WZ41)</f>
        <v>0</v>
      </c>
      <c r="XB42" s="42"/>
      <c r="XC42" s="77" t="s">
        <v>573</v>
      </c>
      <c r="XD42" s="93">
        <f t="shared" ref="XD42" si="155">SUM(XD34:XD41)</f>
        <v>0</v>
      </c>
      <c r="XF42" s="42"/>
      <c r="XG42" s="77" t="s">
        <v>573</v>
      </c>
      <c r="XH42" s="93">
        <f t="shared" ref="XH42" si="156">SUM(XH34:XH41)</f>
        <v>0</v>
      </c>
      <c r="XJ42" s="42"/>
      <c r="XK42" s="77" t="s">
        <v>573</v>
      </c>
      <c r="XL42" s="93">
        <f t="shared" ref="XL42" si="157">SUM(XL34:XL41)</f>
        <v>0</v>
      </c>
      <c r="XN42" s="42"/>
      <c r="XO42" s="77" t="s">
        <v>573</v>
      </c>
      <c r="XP42" s="93">
        <f t="shared" ref="XP42" si="158">SUM(XP34:XP41)</f>
        <v>0</v>
      </c>
      <c r="XR42" s="42"/>
      <c r="XS42" s="77" t="s">
        <v>573</v>
      </c>
      <c r="XT42" s="93">
        <f t="shared" ref="XT42" si="159">SUM(XT34:XT41)</f>
        <v>0</v>
      </c>
      <c r="XV42" s="42"/>
      <c r="XW42" s="77" t="s">
        <v>573</v>
      </c>
      <c r="XX42" s="93">
        <f t="shared" ref="XX42" si="160">SUM(XX34:XX41)</f>
        <v>0</v>
      </c>
      <c r="XZ42" s="42"/>
      <c r="YA42" s="77" t="s">
        <v>573</v>
      </c>
      <c r="YB42" s="93">
        <f t="shared" ref="YB42" si="161">SUM(YB34:YB41)</f>
        <v>0</v>
      </c>
      <c r="YD42" s="42"/>
      <c r="YE42" s="77" t="s">
        <v>573</v>
      </c>
      <c r="YF42" s="93">
        <f t="shared" ref="YF42" si="162">SUM(YF34:YF41)</f>
        <v>0</v>
      </c>
      <c r="YH42" s="42"/>
      <c r="YI42" s="77" t="s">
        <v>573</v>
      </c>
      <c r="YJ42" s="93">
        <f t="shared" ref="YJ42" si="163">SUM(YJ34:YJ41)</f>
        <v>0</v>
      </c>
      <c r="YL42" s="42"/>
      <c r="YM42" s="77" t="s">
        <v>573</v>
      </c>
      <c r="YN42" s="93">
        <f t="shared" ref="YN42" si="164">SUM(YN34:YN41)</f>
        <v>0</v>
      </c>
      <c r="YP42" s="42"/>
      <c r="YQ42" s="77" t="s">
        <v>573</v>
      </c>
      <c r="YR42" s="93">
        <f t="shared" ref="YR42" si="165">SUM(YR34:YR41)</f>
        <v>0</v>
      </c>
      <c r="YT42" s="42"/>
      <c r="YU42" s="77" t="s">
        <v>573</v>
      </c>
      <c r="YV42" s="93">
        <f t="shared" ref="YV42" si="166">SUM(YV34:YV41)</f>
        <v>0</v>
      </c>
      <c r="YX42" s="42"/>
      <c r="YY42" s="77" t="s">
        <v>573</v>
      </c>
      <c r="YZ42" s="93">
        <f t="shared" ref="YZ42" si="167">SUM(YZ34:YZ41)</f>
        <v>0</v>
      </c>
      <c r="ZB42" s="42"/>
      <c r="ZC42" s="77" t="s">
        <v>573</v>
      </c>
      <c r="ZD42" s="93">
        <f t="shared" ref="ZD42" si="168">SUM(ZD34:ZD41)</f>
        <v>0</v>
      </c>
      <c r="ZF42" s="42"/>
      <c r="ZG42" s="77" t="s">
        <v>573</v>
      </c>
      <c r="ZH42" s="93">
        <f t="shared" ref="ZH42" si="169">SUM(ZH34:ZH41)</f>
        <v>0</v>
      </c>
      <c r="ZJ42" s="42"/>
      <c r="ZK42" s="77" t="s">
        <v>573</v>
      </c>
      <c r="ZL42" s="93">
        <f t="shared" ref="ZL42" si="170">SUM(ZL34:ZL41)</f>
        <v>0</v>
      </c>
      <c r="ZN42" s="42"/>
      <c r="ZO42" s="77" t="s">
        <v>573</v>
      </c>
      <c r="ZP42" s="93">
        <f t="shared" ref="ZP42" si="171">SUM(ZP34:ZP41)</f>
        <v>0</v>
      </c>
      <c r="ZR42" s="42"/>
      <c r="ZS42" s="77" t="s">
        <v>573</v>
      </c>
      <c r="ZT42" s="93">
        <f t="shared" ref="ZT42" si="172">SUM(ZT34:ZT41)</f>
        <v>0</v>
      </c>
      <c r="ZV42" s="42"/>
      <c r="ZW42" s="77" t="s">
        <v>573</v>
      </c>
      <c r="ZX42" s="93">
        <f t="shared" ref="ZX42" si="173">SUM(ZX34:ZX41)</f>
        <v>0</v>
      </c>
      <c r="ZZ42" s="42"/>
      <c r="AAA42" s="77" t="s">
        <v>573</v>
      </c>
      <c r="AAB42" s="93">
        <f t="shared" ref="AAB42" si="174">SUM(AAB34:AAB41)</f>
        <v>0</v>
      </c>
      <c r="AAD42" s="42"/>
      <c r="AAE42" s="77" t="s">
        <v>573</v>
      </c>
      <c r="AAF42" s="93">
        <f t="shared" ref="AAF42" si="175">SUM(AAF34:AAF41)</f>
        <v>0</v>
      </c>
      <c r="AAH42" s="42"/>
      <c r="AAI42" s="77" t="s">
        <v>573</v>
      </c>
      <c r="AAJ42" s="93">
        <f t="shared" ref="AAJ42" si="176">SUM(AAJ34:AAJ41)</f>
        <v>0</v>
      </c>
      <c r="AAL42" s="42"/>
      <c r="AAM42" s="77" t="s">
        <v>573</v>
      </c>
      <c r="AAN42" s="93">
        <f t="shared" ref="AAN42" si="177">SUM(AAN34:AAN41)</f>
        <v>0</v>
      </c>
      <c r="AAP42" s="42"/>
      <c r="AAQ42" s="77" t="s">
        <v>573</v>
      </c>
      <c r="AAR42" s="93">
        <f t="shared" ref="AAR42" si="178">SUM(AAR34:AAR41)</f>
        <v>0</v>
      </c>
      <c r="AAT42" s="42"/>
      <c r="AAU42" s="77" t="s">
        <v>573</v>
      </c>
      <c r="AAV42" s="93">
        <f t="shared" ref="AAV42" si="179">SUM(AAV34:AAV41)</f>
        <v>0</v>
      </c>
      <c r="AAX42" s="42"/>
      <c r="AAY42" s="77" t="s">
        <v>573</v>
      </c>
      <c r="AAZ42" s="93">
        <f t="shared" ref="AAZ42" si="180">SUM(AAZ34:AAZ41)</f>
        <v>0</v>
      </c>
      <c r="ABB42" s="42"/>
      <c r="ABC42" s="77" t="s">
        <v>573</v>
      </c>
      <c r="ABD42" s="93">
        <f t="shared" ref="ABD42" si="181">SUM(ABD34:ABD41)</f>
        <v>0</v>
      </c>
      <c r="ABF42" s="42"/>
      <c r="ABG42" s="77" t="s">
        <v>573</v>
      </c>
      <c r="ABH42" s="93">
        <f t="shared" ref="ABH42" si="182">SUM(ABH34:ABH41)</f>
        <v>0</v>
      </c>
      <c r="ABJ42" s="42"/>
      <c r="ABK42" s="77" t="s">
        <v>573</v>
      </c>
      <c r="ABL42" s="93">
        <f t="shared" ref="ABL42" si="183">SUM(ABL34:ABL41)</f>
        <v>0</v>
      </c>
      <c r="ABN42" s="42"/>
      <c r="ABO42" s="77" t="s">
        <v>573</v>
      </c>
      <c r="ABP42" s="93">
        <f t="shared" ref="ABP42" si="184">SUM(ABP34:ABP41)</f>
        <v>0</v>
      </c>
      <c r="ABR42" s="42"/>
      <c r="ABS42" s="77" t="s">
        <v>573</v>
      </c>
      <c r="ABT42" s="93">
        <f t="shared" ref="ABT42" si="185">SUM(ABT34:ABT41)</f>
        <v>0</v>
      </c>
      <c r="ABV42" s="42"/>
      <c r="ABW42" s="77" t="s">
        <v>573</v>
      </c>
      <c r="ABX42" s="93">
        <f t="shared" ref="ABX42" si="186">SUM(ABX34:ABX41)</f>
        <v>0</v>
      </c>
      <c r="ABZ42" s="42"/>
      <c r="ACA42" s="77" t="s">
        <v>573</v>
      </c>
      <c r="ACB42" s="93">
        <f t="shared" ref="ACB42" si="187">SUM(ACB34:ACB41)</f>
        <v>0</v>
      </c>
      <c r="ACD42" s="42"/>
      <c r="ACE42" s="77" t="s">
        <v>573</v>
      </c>
      <c r="ACF42" s="93">
        <f t="shared" ref="ACF42" si="188">SUM(ACF34:ACF41)</f>
        <v>0</v>
      </c>
      <c r="ACH42" s="42"/>
      <c r="ACI42" s="77" t="s">
        <v>573</v>
      </c>
      <c r="ACJ42" s="93">
        <f t="shared" ref="ACJ42" si="189">SUM(ACJ34:ACJ41)</f>
        <v>0</v>
      </c>
      <c r="ACL42" s="42"/>
      <c r="ACM42" s="77" t="s">
        <v>573</v>
      </c>
      <c r="ACN42" s="93">
        <f t="shared" ref="ACN42" si="190">SUM(ACN34:ACN41)</f>
        <v>0</v>
      </c>
      <c r="ACP42" s="42"/>
      <c r="ACQ42" s="77" t="s">
        <v>573</v>
      </c>
      <c r="ACR42" s="93">
        <f t="shared" ref="ACR42" si="191">SUM(ACR34:ACR41)</f>
        <v>0</v>
      </c>
      <c r="ACT42" s="42"/>
      <c r="ACU42" s="77" t="s">
        <v>573</v>
      </c>
      <c r="ACV42" s="93">
        <f t="shared" ref="ACV42" si="192">SUM(ACV34:ACV41)</f>
        <v>0</v>
      </c>
      <c r="ACX42" s="42"/>
      <c r="ACY42" s="77" t="s">
        <v>573</v>
      </c>
      <c r="ACZ42" s="93">
        <f t="shared" ref="ACZ42" si="193">SUM(ACZ34:ACZ41)</f>
        <v>0</v>
      </c>
      <c r="ADB42" s="42"/>
      <c r="ADC42" s="77" t="s">
        <v>573</v>
      </c>
      <c r="ADD42" s="93">
        <f t="shared" ref="ADD42" si="194">SUM(ADD34:ADD41)</f>
        <v>0</v>
      </c>
      <c r="ADF42" s="42"/>
      <c r="ADG42" s="77" t="s">
        <v>573</v>
      </c>
      <c r="ADH42" s="93">
        <f t="shared" ref="ADH42" si="195">SUM(ADH34:ADH41)</f>
        <v>0</v>
      </c>
      <c r="ADJ42" s="42"/>
      <c r="ADK42" s="77" t="s">
        <v>573</v>
      </c>
      <c r="ADL42" s="93">
        <f t="shared" ref="ADL42" si="196">SUM(ADL34:ADL41)</f>
        <v>0</v>
      </c>
      <c r="ADN42" s="42"/>
      <c r="ADO42" s="77" t="s">
        <v>573</v>
      </c>
      <c r="ADP42" s="93">
        <f t="shared" ref="ADP42" si="197">SUM(ADP34:ADP41)</f>
        <v>0</v>
      </c>
      <c r="ADR42" s="42"/>
      <c r="ADS42" s="77" t="s">
        <v>573</v>
      </c>
      <c r="ADT42" s="93">
        <f t="shared" ref="ADT42" si="198">SUM(ADT34:ADT41)</f>
        <v>0</v>
      </c>
      <c r="ADV42" s="42"/>
      <c r="ADW42" s="77" t="s">
        <v>573</v>
      </c>
      <c r="ADX42" s="93">
        <f t="shared" ref="ADX42" si="199">SUM(ADX34:ADX41)</f>
        <v>0</v>
      </c>
      <c r="ADZ42" s="42"/>
      <c r="AEA42" s="77" t="s">
        <v>573</v>
      </c>
      <c r="AEB42" s="93">
        <f t="shared" ref="AEB42" si="200">SUM(AEB34:AEB41)</f>
        <v>0</v>
      </c>
      <c r="AED42" s="42"/>
      <c r="AEE42" s="77" t="s">
        <v>573</v>
      </c>
      <c r="AEF42" s="93">
        <f t="shared" ref="AEF42" si="201">SUM(AEF34:AEF41)</f>
        <v>0</v>
      </c>
      <c r="AEH42" s="42"/>
      <c r="AEI42" s="77" t="s">
        <v>573</v>
      </c>
      <c r="AEJ42" s="93">
        <f t="shared" ref="AEJ42" si="202">SUM(AEJ34:AEJ41)</f>
        <v>0</v>
      </c>
      <c r="AEL42" s="42"/>
      <c r="AEM42" s="77" t="s">
        <v>573</v>
      </c>
      <c r="AEN42" s="93">
        <f t="shared" ref="AEN42" si="203">SUM(AEN34:AEN41)</f>
        <v>0</v>
      </c>
      <c r="AEP42" s="42"/>
      <c r="AEQ42" s="77" t="s">
        <v>573</v>
      </c>
      <c r="AER42" s="93">
        <f t="shared" ref="AER42" si="204">SUM(AER34:AER41)</f>
        <v>0</v>
      </c>
      <c r="AET42" s="42"/>
      <c r="AEU42" s="77" t="s">
        <v>573</v>
      </c>
      <c r="AEV42" s="93">
        <f t="shared" ref="AEV42" si="205">SUM(AEV34:AEV41)</f>
        <v>0</v>
      </c>
      <c r="AEX42" s="42"/>
      <c r="AEY42" s="77" t="s">
        <v>573</v>
      </c>
      <c r="AEZ42" s="93">
        <f t="shared" ref="AEZ42" si="206">SUM(AEZ34:AEZ41)</f>
        <v>0</v>
      </c>
      <c r="AFB42" s="42"/>
      <c r="AFC42" s="77" t="s">
        <v>573</v>
      </c>
      <c r="AFD42" s="93">
        <f t="shared" ref="AFD42" si="207">SUM(AFD34:AFD41)</f>
        <v>0</v>
      </c>
      <c r="AFF42" s="42"/>
      <c r="AFG42" s="77" t="s">
        <v>573</v>
      </c>
      <c r="AFH42" s="93">
        <f t="shared" ref="AFH42" si="208">SUM(AFH34:AFH41)</f>
        <v>0</v>
      </c>
      <c r="AFJ42" s="42"/>
      <c r="AFK42" s="77" t="s">
        <v>573</v>
      </c>
      <c r="AFL42" s="93">
        <f t="shared" ref="AFL42" si="209">SUM(AFL34:AFL41)</f>
        <v>0</v>
      </c>
      <c r="AFN42" s="42"/>
      <c r="AFO42" s="77" t="s">
        <v>573</v>
      </c>
      <c r="AFP42" s="93">
        <f t="shared" ref="AFP42" si="210">SUM(AFP34:AFP41)</f>
        <v>0</v>
      </c>
      <c r="AFR42" s="42"/>
      <c r="AFS42" s="77" t="s">
        <v>573</v>
      </c>
      <c r="AFT42" s="93">
        <f t="shared" ref="AFT42" si="211">SUM(AFT34:AFT41)</f>
        <v>0</v>
      </c>
      <c r="AFV42" s="42"/>
      <c r="AFW42" s="77" t="s">
        <v>573</v>
      </c>
      <c r="AFX42" s="93">
        <f t="shared" ref="AFX42" si="212">SUM(AFX34:AFX41)</f>
        <v>0</v>
      </c>
      <c r="AFZ42" s="42"/>
      <c r="AGA42" s="77" t="s">
        <v>573</v>
      </c>
      <c r="AGB42" s="93">
        <f t="shared" ref="AGB42" si="213">SUM(AGB34:AGB41)</f>
        <v>0</v>
      </c>
      <c r="AGD42" s="42"/>
      <c r="AGE42" s="77" t="s">
        <v>573</v>
      </c>
      <c r="AGF42" s="93">
        <f t="shared" ref="AGF42" si="214">SUM(AGF34:AGF41)</f>
        <v>0</v>
      </c>
      <c r="AGH42" s="42"/>
      <c r="AGI42" s="77" t="s">
        <v>573</v>
      </c>
      <c r="AGJ42" s="93">
        <f t="shared" ref="AGJ42" si="215">SUM(AGJ34:AGJ41)</f>
        <v>0</v>
      </c>
      <c r="AGL42" s="42"/>
      <c r="AGM42" s="77" t="s">
        <v>573</v>
      </c>
      <c r="AGN42" s="93">
        <f t="shared" ref="AGN42" si="216">SUM(AGN34:AGN41)</f>
        <v>0</v>
      </c>
      <c r="AGP42" s="42"/>
      <c r="AGQ42" s="77" t="s">
        <v>573</v>
      </c>
      <c r="AGR42" s="93">
        <f t="shared" ref="AGR42" si="217">SUM(AGR34:AGR41)</f>
        <v>0</v>
      </c>
      <c r="AGT42" s="42"/>
      <c r="AGU42" s="77" t="s">
        <v>573</v>
      </c>
      <c r="AGV42" s="93">
        <f t="shared" ref="AGV42" si="218">SUM(AGV34:AGV41)</f>
        <v>0</v>
      </c>
      <c r="AGX42" s="42"/>
      <c r="AGY42" s="77" t="s">
        <v>573</v>
      </c>
      <c r="AGZ42" s="93">
        <f t="shared" ref="AGZ42" si="219">SUM(AGZ34:AGZ41)</f>
        <v>0</v>
      </c>
      <c r="AHB42" s="42"/>
      <c r="AHC42" s="77" t="s">
        <v>573</v>
      </c>
      <c r="AHD42" s="93">
        <f t="shared" ref="AHD42" si="220">SUM(AHD34:AHD41)</f>
        <v>0</v>
      </c>
      <c r="AHF42" s="42"/>
      <c r="AHG42" s="77" t="s">
        <v>573</v>
      </c>
      <c r="AHH42" s="93">
        <f t="shared" ref="AHH42" si="221">SUM(AHH34:AHH41)</f>
        <v>0</v>
      </c>
      <c r="AHJ42" s="42"/>
      <c r="AHK42" s="77" t="s">
        <v>573</v>
      </c>
      <c r="AHL42" s="93">
        <f t="shared" ref="AHL42" si="222">SUM(AHL34:AHL41)</f>
        <v>0</v>
      </c>
      <c r="AHN42" s="42"/>
      <c r="AHO42" s="77" t="s">
        <v>573</v>
      </c>
      <c r="AHP42" s="93">
        <f t="shared" ref="AHP42" si="223">SUM(AHP34:AHP41)</f>
        <v>0</v>
      </c>
      <c r="AHR42" s="42"/>
      <c r="AHS42" s="77" t="s">
        <v>573</v>
      </c>
      <c r="AHT42" s="93">
        <f t="shared" ref="AHT42" si="224">SUM(AHT34:AHT41)</f>
        <v>0</v>
      </c>
      <c r="AHV42" s="42"/>
      <c r="AHW42" s="77" t="s">
        <v>573</v>
      </c>
      <c r="AHX42" s="93">
        <f t="shared" ref="AHX42" si="225">SUM(AHX34:AHX41)</f>
        <v>0</v>
      </c>
      <c r="AHZ42" s="42"/>
      <c r="AIA42" s="77" t="s">
        <v>573</v>
      </c>
      <c r="AIB42" s="93">
        <f t="shared" ref="AIB42" si="226">SUM(AIB34:AIB41)</f>
        <v>0</v>
      </c>
      <c r="AID42" s="42"/>
      <c r="AIE42" s="77" t="s">
        <v>573</v>
      </c>
      <c r="AIF42" s="93">
        <f t="shared" ref="AIF42" si="227">SUM(AIF34:AIF41)</f>
        <v>0</v>
      </c>
      <c r="AIH42" s="42"/>
      <c r="AII42" s="77" t="s">
        <v>573</v>
      </c>
      <c r="AIJ42" s="93">
        <f t="shared" ref="AIJ42" si="228">SUM(AIJ34:AIJ41)</f>
        <v>0</v>
      </c>
      <c r="AIL42" s="42"/>
      <c r="AIM42" s="77" t="s">
        <v>573</v>
      </c>
      <c r="AIN42" s="93">
        <f t="shared" ref="AIN42" si="229">SUM(AIN34:AIN41)</f>
        <v>0</v>
      </c>
      <c r="AIP42" s="42"/>
      <c r="AIQ42" s="77" t="s">
        <v>573</v>
      </c>
      <c r="AIR42" s="93">
        <f t="shared" ref="AIR42" si="230">SUM(AIR34:AIR41)</f>
        <v>0</v>
      </c>
      <c r="AIT42" s="42"/>
      <c r="AIU42" s="77" t="s">
        <v>573</v>
      </c>
      <c r="AIV42" s="93">
        <f t="shared" ref="AIV42" si="231">SUM(AIV34:AIV41)</f>
        <v>0</v>
      </c>
      <c r="AIX42" s="42"/>
      <c r="AIY42" s="77" t="s">
        <v>573</v>
      </c>
      <c r="AIZ42" s="93">
        <f t="shared" ref="AIZ42" si="232">SUM(AIZ34:AIZ41)</f>
        <v>0</v>
      </c>
      <c r="AJB42" s="42"/>
      <c r="AJC42" s="77" t="s">
        <v>573</v>
      </c>
      <c r="AJD42" s="93">
        <f t="shared" ref="AJD42" si="233">SUM(AJD34:AJD41)</f>
        <v>0</v>
      </c>
      <c r="AJF42" s="42"/>
      <c r="AJG42" s="77" t="s">
        <v>573</v>
      </c>
      <c r="AJH42" s="93">
        <f t="shared" ref="AJH42" si="234">SUM(AJH34:AJH41)</f>
        <v>0</v>
      </c>
      <c r="AJJ42" s="42"/>
      <c r="AJK42" s="77" t="s">
        <v>573</v>
      </c>
      <c r="AJL42" s="93">
        <f t="shared" ref="AJL42" si="235">SUM(AJL34:AJL41)</f>
        <v>0</v>
      </c>
      <c r="AJN42" s="42"/>
      <c r="AJO42" s="77" t="s">
        <v>573</v>
      </c>
      <c r="AJP42" s="93">
        <f t="shared" ref="AJP42" si="236">SUM(AJP34:AJP41)</f>
        <v>0</v>
      </c>
      <c r="AJR42" s="42"/>
      <c r="AJS42" s="77" t="s">
        <v>573</v>
      </c>
      <c r="AJT42" s="93">
        <f t="shared" ref="AJT42" si="237">SUM(AJT34:AJT41)</f>
        <v>0</v>
      </c>
      <c r="AJV42" s="42"/>
      <c r="AJW42" s="77" t="s">
        <v>573</v>
      </c>
      <c r="AJX42" s="93">
        <f t="shared" ref="AJX42" si="238">SUM(AJX34:AJX41)</f>
        <v>0</v>
      </c>
      <c r="AJZ42" s="42"/>
      <c r="AKA42" s="77" t="s">
        <v>573</v>
      </c>
      <c r="AKB42" s="93">
        <f t="shared" ref="AKB42" si="239">SUM(AKB34:AKB41)</f>
        <v>0</v>
      </c>
      <c r="AKD42" s="42"/>
      <c r="AKE42" s="77" t="s">
        <v>573</v>
      </c>
      <c r="AKF42" s="93">
        <f t="shared" ref="AKF42" si="240">SUM(AKF34:AKF41)</f>
        <v>0</v>
      </c>
      <c r="AKH42" s="42"/>
      <c r="AKI42" s="77" t="s">
        <v>573</v>
      </c>
      <c r="AKJ42" s="93">
        <f t="shared" ref="AKJ42" si="241">SUM(AKJ34:AKJ41)</f>
        <v>0</v>
      </c>
      <c r="AKL42" s="42"/>
      <c r="AKM42" s="77" t="s">
        <v>573</v>
      </c>
      <c r="AKN42" s="93">
        <f t="shared" ref="AKN42" si="242">SUM(AKN34:AKN41)</f>
        <v>0</v>
      </c>
      <c r="AKP42" s="42"/>
      <c r="AKQ42" s="77" t="s">
        <v>573</v>
      </c>
      <c r="AKR42" s="93">
        <f t="shared" ref="AKR42" si="243">SUM(AKR34:AKR41)</f>
        <v>0</v>
      </c>
      <c r="AKT42" s="42"/>
      <c r="AKU42" s="77" t="s">
        <v>573</v>
      </c>
      <c r="AKV42" s="93">
        <f t="shared" ref="AKV42" si="244">SUM(AKV34:AKV41)</f>
        <v>0</v>
      </c>
      <c r="AKX42" s="42"/>
      <c r="AKY42" s="77" t="s">
        <v>573</v>
      </c>
      <c r="AKZ42" s="93">
        <f t="shared" ref="AKZ42" si="245">SUM(AKZ34:AKZ41)</f>
        <v>0</v>
      </c>
      <c r="ALB42" s="42"/>
      <c r="ALC42" s="77" t="s">
        <v>573</v>
      </c>
      <c r="ALD42" s="93">
        <f t="shared" ref="ALD42" si="246">SUM(ALD34:ALD41)</f>
        <v>0</v>
      </c>
      <c r="ALF42" s="42"/>
      <c r="ALG42" s="77" t="s">
        <v>573</v>
      </c>
      <c r="ALH42" s="93">
        <f t="shared" ref="ALH42" si="247">SUM(ALH34:ALH41)</f>
        <v>0</v>
      </c>
      <c r="ALJ42" s="42"/>
      <c r="ALK42" s="77" t="s">
        <v>573</v>
      </c>
      <c r="ALL42" s="93">
        <f t="shared" ref="ALL42" si="248">SUM(ALL34:ALL41)</f>
        <v>0</v>
      </c>
      <c r="ALN42" s="42"/>
      <c r="ALO42" s="77" t="s">
        <v>573</v>
      </c>
      <c r="ALP42" s="93">
        <f t="shared" ref="ALP42" si="249">SUM(ALP34:ALP41)</f>
        <v>0</v>
      </c>
      <c r="ALR42" s="42"/>
      <c r="ALS42" s="77" t="s">
        <v>573</v>
      </c>
      <c r="ALT42" s="93">
        <f t="shared" ref="ALT42" si="250">SUM(ALT34:ALT41)</f>
        <v>0</v>
      </c>
      <c r="ALV42" s="42"/>
      <c r="ALW42" s="77" t="s">
        <v>573</v>
      </c>
      <c r="ALX42" s="93">
        <f t="shared" ref="ALX42" si="251">SUM(ALX34:ALX41)</f>
        <v>0</v>
      </c>
      <c r="ALZ42" s="42"/>
      <c r="AMA42" s="77" t="s">
        <v>573</v>
      </c>
      <c r="AMB42" s="93">
        <f t="shared" ref="AMB42" si="252">SUM(AMB34:AMB41)</f>
        <v>0</v>
      </c>
      <c r="AMD42" s="42"/>
      <c r="AME42" s="77" t="s">
        <v>573</v>
      </c>
      <c r="AMF42" s="93">
        <f t="shared" ref="AMF42" si="253">SUM(AMF34:AMF41)</f>
        <v>0</v>
      </c>
      <c r="AMH42" s="42"/>
      <c r="AMI42" s="77" t="s">
        <v>573</v>
      </c>
      <c r="AMJ42" s="93">
        <f t="shared" ref="AMJ42" si="254">SUM(AMJ34:AMJ41)</f>
        <v>0</v>
      </c>
      <c r="AML42" s="42"/>
      <c r="AMM42" s="77" t="s">
        <v>573</v>
      </c>
      <c r="AMN42" s="93">
        <f t="shared" ref="AMN42" si="255">SUM(AMN34:AMN41)</f>
        <v>0</v>
      </c>
      <c r="AMP42" s="42"/>
      <c r="AMQ42" s="77" t="s">
        <v>573</v>
      </c>
      <c r="AMR42" s="93">
        <f t="shared" ref="AMR42" si="256">SUM(AMR34:AMR41)</f>
        <v>0</v>
      </c>
      <c r="AMT42" s="42"/>
      <c r="AMU42" s="77" t="s">
        <v>573</v>
      </c>
      <c r="AMV42" s="93">
        <f t="shared" ref="AMV42" si="257">SUM(AMV34:AMV41)</f>
        <v>0</v>
      </c>
      <c r="AMX42" s="42"/>
      <c r="AMY42" s="77" t="s">
        <v>573</v>
      </c>
      <c r="AMZ42" s="93">
        <f t="shared" ref="AMZ42" si="258">SUM(AMZ34:AMZ41)</f>
        <v>0</v>
      </c>
      <c r="ANB42" s="42"/>
      <c r="ANC42" s="77" t="s">
        <v>573</v>
      </c>
      <c r="AND42" s="93">
        <f t="shared" ref="AND42" si="259">SUM(AND34:AND41)</f>
        <v>0</v>
      </c>
      <c r="ANF42" s="42"/>
      <c r="ANG42" s="77" t="s">
        <v>573</v>
      </c>
      <c r="ANH42" s="93">
        <f t="shared" ref="ANH42" si="260">SUM(ANH34:ANH41)</f>
        <v>0</v>
      </c>
      <c r="ANJ42" s="42"/>
      <c r="ANK42" s="77" t="s">
        <v>573</v>
      </c>
      <c r="ANL42" s="93">
        <f t="shared" ref="ANL42" si="261">SUM(ANL34:ANL41)</f>
        <v>0</v>
      </c>
      <c r="ANN42" s="42"/>
      <c r="ANO42" s="77" t="s">
        <v>573</v>
      </c>
      <c r="ANP42" s="93">
        <f t="shared" ref="ANP42" si="262">SUM(ANP34:ANP41)</f>
        <v>0</v>
      </c>
      <c r="ANR42" s="42"/>
      <c r="ANS42" s="77" t="s">
        <v>573</v>
      </c>
      <c r="ANT42" s="93">
        <f t="shared" ref="ANT42" si="263">SUM(ANT34:ANT41)</f>
        <v>0</v>
      </c>
      <c r="ANV42" s="42"/>
      <c r="ANW42" s="77" t="s">
        <v>573</v>
      </c>
      <c r="ANX42" s="93">
        <f t="shared" ref="ANX42" si="264">SUM(ANX34:ANX41)</f>
        <v>0</v>
      </c>
      <c r="ANZ42" s="42"/>
      <c r="AOA42" s="77" t="s">
        <v>573</v>
      </c>
      <c r="AOB42" s="93">
        <f t="shared" ref="AOB42" si="265">SUM(AOB34:AOB41)</f>
        <v>0</v>
      </c>
      <c r="AOD42" s="42"/>
      <c r="AOE42" s="77" t="s">
        <v>573</v>
      </c>
      <c r="AOF42" s="93">
        <f t="shared" ref="AOF42" si="266">SUM(AOF34:AOF41)</f>
        <v>0</v>
      </c>
      <c r="AOH42" s="42"/>
      <c r="AOI42" s="77" t="s">
        <v>573</v>
      </c>
      <c r="AOJ42" s="93">
        <f t="shared" ref="AOJ42" si="267">SUM(AOJ34:AOJ41)</f>
        <v>0</v>
      </c>
      <c r="AOL42" s="42"/>
      <c r="AOM42" s="77" t="s">
        <v>573</v>
      </c>
      <c r="AON42" s="93">
        <f t="shared" ref="AON42" si="268">SUM(AON34:AON41)</f>
        <v>0</v>
      </c>
      <c r="AOP42" s="42"/>
      <c r="AOQ42" s="77" t="s">
        <v>573</v>
      </c>
      <c r="AOR42" s="93">
        <f t="shared" ref="AOR42" si="269">SUM(AOR34:AOR41)</f>
        <v>0</v>
      </c>
      <c r="AOT42" s="42"/>
      <c r="AOU42" s="77" t="s">
        <v>573</v>
      </c>
      <c r="AOV42" s="93">
        <f t="shared" ref="AOV42" si="270">SUM(AOV34:AOV41)</f>
        <v>0</v>
      </c>
      <c r="AOX42" s="42"/>
      <c r="AOY42" s="77" t="s">
        <v>573</v>
      </c>
      <c r="AOZ42" s="93">
        <f t="shared" ref="AOZ42" si="271">SUM(AOZ34:AOZ41)</f>
        <v>0</v>
      </c>
      <c r="APB42" s="42"/>
      <c r="APC42" s="77" t="s">
        <v>573</v>
      </c>
      <c r="APD42" s="93">
        <f t="shared" ref="APD42" si="272">SUM(APD34:APD41)</f>
        <v>0</v>
      </c>
      <c r="APF42" s="42"/>
      <c r="APG42" s="77" t="s">
        <v>573</v>
      </c>
      <c r="APH42" s="93">
        <f t="shared" ref="APH42" si="273">SUM(APH34:APH41)</f>
        <v>0</v>
      </c>
      <c r="APJ42" s="42"/>
      <c r="APK42" s="77" t="s">
        <v>573</v>
      </c>
      <c r="APL42" s="93">
        <f t="shared" ref="APL42" si="274">SUM(APL34:APL41)</f>
        <v>0</v>
      </c>
      <c r="APN42" s="42"/>
      <c r="APO42" s="77" t="s">
        <v>573</v>
      </c>
      <c r="APP42" s="93">
        <f t="shared" ref="APP42" si="275">SUM(APP34:APP41)</f>
        <v>0</v>
      </c>
      <c r="APR42" s="42"/>
      <c r="APS42" s="77" t="s">
        <v>573</v>
      </c>
      <c r="APT42" s="93">
        <f t="shared" ref="APT42" si="276">SUM(APT34:APT41)</f>
        <v>0</v>
      </c>
      <c r="APV42" s="42"/>
      <c r="APW42" s="77" t="s">
        <v>573</v>
      </c>
      <c r="APX42" s="93">
        <f t="shared" ref="APX42" si="277">SUM(APX34:APX41)</f>
        <v>0</v>
      </c>
      <c r="APZ42" s="42"/>
      <c r="AQA42" s="77" t="s">
        <v>573</v>
      </c>
      <c r="AQB42" s="93">
        <f t="shared" ref="AQB42" si="278">SUM(AQB34:AQB41)</f>
        <v>0</v>
      </c>
      <c r="AQD42" s="42"/>
      <c r="AQE42" s="77" t="s">
        <v>573</v>
      </c>
      <c r="AQF42" s="93">
        <f t="shared" ref="AQF42" si="279">SUM(AQF34:AQF41)</f>
        <v>0</v>
      </c>
      <c r="AQH42" s="42"/>
      <c r="AQI42" s="77" t="s">
        <v>573</v>
      </c>
      <c r="AQJ42" s="93">
        <f t="shared" ref="AQJ42" si="280">SUM(AQJ34:AQJ41)</f>
        <v>0</v>
      </c>
      <c r="AQL42" s="42"/>
      <c r="AQM42" s="77" t="s">
        <v>573</v>
      </c>
      <c r="AQN42" s="93">
        <f t="shared" ref="AQN42" si="281">SUM(AQN34:AQN41)</f>
        <v>0</v>
      </c>
      <c r="AQP42" s="42"/>
      <c r="AQQ42" s="77" t="s">
        <v>573</v>
      </c>
      <c r="AQR42" s="93">
        <f t="shared" ref="AQR42" si="282">SUM(AQR34:AQR41)</f>
        <v>0</v>
      </c>
      <c r="AQT42" s="42"/>
      <c r="AQU42" s="77" t="s">
        <v>573</v>
      </c>
      <c r="AQV42" s="93">
        <f t="shared" ref="AQV42" si="283">SUM(AQV34:AQV41)</f>
        <v>0</v>
      </c>
      <c r="AQX42" s="42"/>
      <c r="AQY42" s="77" t="s">
        <v>573</v>
      </c>
      <c r="AQZ42" s="93">
        <f t="shared" ref="AQZ42" si="284">SUM(AQZ34:AQZ41)</f>
        <v>0</v>
      </c>
      <c r="ARB42" s="42"/>
      <c r="ARC42" s="77" t="s">
        <v>573</v>
      </c>
      <c r="ARD42" s="93">
        <f t="shared" ref="ARD42" si="285">SUM(ARD34:ARD41)</f>
        <v>0</v>
      </c>
      <c r="ARF42" s="42"/>
      <c r="ARG42" s="77" t="s">
        <v>573</v>
      </c>
      <c r="ARH42" s="93">
        <f t="shared" ref="ARH42" si="286">SUM(ARH34:ARH41)</f>
        <v>0</v>
      </c>
      <c r="ARJ42" s="42"/>
      <c r="ARK42" s="77" t="s">
        <v>573</v>
      </c>
      <c r="ARL42" s="93">
        <f t="shared" ref="ARL42" si="287">SUM(ARL34:ARL41)</f>
        <v>0</v>
      </c>
      <c r="ARN42" s="42"/>
      <c r="ARO42" s="77" t="s">
        <v>573</v>
      </c>
      <c r="ARP42" s="93">
        <f t="shared" ref="ARP42" si="288">SUM(ARP34:ARP41)</f>
        <v>0</v>
      </c>
      <c r="ARR42" s="42"/>
      <c r="ARS42" s="77" t="s">
        <v>573</v>
      </c>
      <c r="ART42" s="93">
        <f t="shared" ref="ART42" si="289">SUM(ART34:ART41)</f>
        <v>0</v>
      </c>
      <c r="ARV42" s="42"/>
      <c r="ARW42" s="77" t="s">
        <v>573</v>
      </c>
      <c r="ARX42" s="93">
        <f t="shared" ref="ARX42" si="290">SUM(ARX34:ARX41)</f>
        <v>0</v>
      </c>
      <c r="ARZ42" s="42"/>
      <c r="ASA42" s="77" t="s">
        <v>573</v>
      </c>
      <c r="ASB42" s="93">
        <f t="shared" ref="ASB42" si="291">SUM(ASB34:ASB41)</f>
        <v>0</v>
      </c>
      <c r="ASD42" s="42"/>
      <c r="ASE42" s="77" t="s">
        <v>573</v>
      </c>
      <c r="ASF42" s="93">
        <f t="shared" ref="ASF42" si="292">SUM(ASF34:ASF41)</f>
        <v>0</v>
      </c>
      <c r="ASH42" s="42"/>
      <c r="ASI42" s="77" t="s">
        <v>573</v>
      </c>
      <c r="ASJ42" s="93">
        <f t="shared" ref="ASJ42" si="293">SUM(ASJ34:ASJ41)</f>
        <v>0</v>
      </c>
      <c r="ASL42" s="42"/>
      <c r="ASM42" s="77" t="s">
        <v>573</v>
      </c>
      <c r="ASN42" s="93">
        <f t="shared" ref="ASN42" si="294">SUM(ASN34:ASN41)</f>
        <v>0</v>
      </c>
      <c r="ASP42" s="42"/>
      <c r="ASQ42" s="77" t="s">
        <v>573</v>
      </c>
      <c r="ASR42" s="93">
        <f t="shared" ref="ASR42" si="295">SUM(ASR34:ASR41)</f>
        <v>0</v>
      </c>
      <c r="AST42" s="42"/>
      <c r="ASU42" s="77" t="s">
        <v>573</v>
      </c>
      <c r="ASV42" s="93">
        <f t="shared" ref="ASV42" si="296">SUM(ASV34:ASV41)</f>
        <v>0</v>
      </c>
      <c r="ASX42" s="42"/>
      <c r="ASY42" s="77" t="s">
        <v>573</v>
      </c>
      <c r="ASZ42" s="93">
        <f t="shared" ref="ASZ42" si="297">SUM(ASZ34:ASZ41)</f>
        <v>0</v>
      </c>
      <c r="ATB42" s="42"/>
      <c r="ATC42" s="77" t="s">
        <v>573</v>
      </c>
      <c r="ATD42" s="93">
        <f t="shared" ref="ATD42" si="298">SUM(ATD34:ATD41)</f>
        <v>0</v>
      </c>
      <c r="ATF42" s="42"/>
      <c r="ATG42" s="77" t="s">
        <v>573</v>
      </c>
      <c r="ATH42" s="93">
        <f t="shared" ref="ATH42" si="299">SUM(ATH34:ATH41)</f>
        <v>0</v>
      </c>
      <c r="ATJ42" s="42"/>
      <c r="ATK42" s="77" t="s">
        <v>573</v>
      </c>
      <c r="ATL42" s="93">
        <f t="shared" ref="ATL42" si="300">SUM(ATL34:ATL41)</f>
        <v>0</v>
      </c>
      <c r="ATN42" s="42"/>
      <c r="ATO42" s="77" t="s">
        <v>573</v>
      </c>
      <c r="ATP42" s="93">
        <f t="shared" ref="ATP42" si="301">SUM(ATP34:ATP41)</f>
        <v>0</v>
      </c>
      <c r="ATR42" s="42"/>
      <c r="ATS42" s="77" t="s">
        <v>573</v>
      </c>
      <c r="ATT42" s="93">
        <f t="shared" ref="ATT42" si="302">SUM(ATT34:ATT41)</f>
        <v>0</v>
      </c>
      <c r="ATV42" s="42"/>
      <c r="ATW42" s="77" t="s">
        <v>573</v>
      </c>
      <c r="ATX42" s="93">
        <f t="shared" ref="ATX42" si="303">SUM(ATX34:ATX41)</f>
        <v>0</v>
      </c>
      <c r="ATZ42" s="42"/>
      <c r="AUA42" s="77" t="s">
        <v>573</v>
      </c>
      <c r="AUB42" s="93">
        <f t="shared" ref="AUB42" si="304">SUM(AUB34:AUB41)</f>
        <v>0</v>
      </c>
      <c r="AUD42" s="42"/>
      <c r="AUE42" s="77" t="s">
        <v>573</v>
      </c>
      <c r="AUF42" s="93">
        <f t="shared" ref="AUF42" si="305">SUM(AUF34:AUF41)</f>
        <v>0</v>
      </c>
      <c r="AUH42" s="42"/>
      <c r="AUI42" s="77" t="s">
        <v>573</v>
      </c>
      <c r="AUJ42" s="93">
        <f t="shared" ref="AUJ42" si="306">SUM(AUJ34:AUJ41)</f>
        <v>0</v>
      </c>
      <c r="AUL42" s="42"/>
      <c r="AUM42" s="77" t="s">
        <v>573</v>
      </c>
      <c r="AUN42" s="93">
        <f t="shared" ref="AUN42" si="307">SUM(AUN34:AUN41)</f>
        <v>0</v>
      </c>
      <c r="AUP42" s="42"/>
      <c r="AUQ42" s="77" t="s">
        <v>573</v>
      </c>
      <c r="AUR42" s="93">
        <f t="shared" ref="AUR42" si="308">SUM(AUR34:AUR41)</f>
        <v>0</v>
      </c>
      <c r="AUT42" s="42"/>
      <c r="AUU42" s="77" t="s">
        <v>573</v>
      </c>
      <c r="AUV42" s="93">
        <f t="shared" ref="AUV42" si="309">SUM(AUV34:AUV41)</f>
        <v>0</v>
      </c>
      <c r="AUX42" s="42"/>
      <c r="AUY42" s="77" t="s">
        <v>573</v>
      </c>
      <c r="AUZ42" s="93">
        <f t="shared" ref="AUZ42" si="310">SUM(AUZ34:AUZ41)</f>
        <v>0</v>
      </c>
      <c r="AVB42" s="42"/>
      <c r="AVC42" s="77" t="s">
        <v>573</v>
      </c>
      <c r="AVD42" s="93">
        <f t="shared" ref="AVD42" si="311">SUM(AVD34:AVD41)</f>
        <v>0</v>
      </c>
      <c r="AVF42" s="42"/>
      <c r="AVG42" s="77" t="s">
        <v>573</v>
      </c>
      <c r="AVH42" s="93">
        <f t="shared" ref="AVH42" si="312">SUM(AVH34:AVH41)</f>
        <v>0</v>
      </c>
      <c r="AVJ42" s="42"/>
      <c r="AVK42" s="77" t="s">
        <v>573</v>
      </c>
      <c r="AVL42" s="93">
        <f t="shared" ref="AVL42" si="313">SUM(AVL34:AVL41)</f>
        <v>0</v>
      </c>
      <c r="AVN42" s="42"/>
      <c r="AVO42" s="77" t="s">
        <v>573</v>
      </c>
      <c r="AVP42" s="93">
        <f t="shared" ref="AVP42" si="314">SUM(AVP34:AVP41)</f>
        <v>0</v>
      </c>
      <c r="AVR42" s="42"/>
      <c r="AVS42" s="77" t="s">
        <v>573</v>
      </c>
      <c r="AVT42" s="93">
        <f t="shared" ref="AVT42" si="315">SUM(AVT34:AVT41)</f>
        <v>0</v>
      </c>
      <c r="AVV42" s="42"/>
      <c r="AVW42" s="77" t="s">
        <v>573</v>
      </c>
      <c r="AVX42" s="93">
        <f t="shared" ref="AVX42" si="316">SUM(AVX34:AVX41)</f>
        <v>0</v>
      </c>
      <c r="AVZ42" s="42"/>
      <c r="AWA42" s="77" t="s">
        <v>573</v>
      </c>
      <c r="AWB42" s="93">
        <f t="shared" ref="AWB42" si="317">SUM(AWB34:AWB41)</f>
        <v>0</v>
      </c>
      <c r="AWD42" s="42"/>
      <c r="AWE42" s="77" t="s">
        <v>573</v>
      </c>
      <c r="AWF42" s="93">
        <f t="shared" ref="AWF42" si="318">SUM(AWF34:AWF41)</f>
        <v>0</v>
      </c>
      <c r="AWH42" s="42"/>
      <c r="AWI42" s="77" t="s">
        <v>573</v>
      </c>
      <c r="AWJ42" s="93">
        <f t="shared" ref="AWJ42" si="319">SUM(AWJ34:AWJ41)</f>
        <v>0</v>
      </c>
      <c r="AWL42" s="42"/>
      <c r="AWM42" s="77" t="s">
        <v>573</v>
      </c>
      <c r="AWN42" s="93">
        <f t="shared" ref="AWN42" si="320">SUM(AWN34:AWN41)</f>
        <v>0</v>
      </c>
      <c r="AWP42" s="42"/>
      <c r="AWQ42" s="77" t="s">
        <v>573</v>
      </c>
      <c r="AWR42" s="93">
        <f t="shared" ref="AWR42" si="321">SUM(AWR34:AWR41)</f>
        <v>0</v>
      </c>
      <c r="AWT42" s="42"/>
      <c r="AWU42" s="77" t="s">
        <v>573</v>
      </c>
      <c r="AWV42" s="93">
        <f t="shared" ref="AWV42" si="322">SUM(AWV34:AWV41)</f>
        <v>0</v>
      </c>
      <c r="AWX42" s="42"/>
      <c r="AWY42" s="77" t="s">
        <v>573</v>
      </c>
      <c r="AWZ42" s="93">
        <f t="shared" ref="AWZ42" si="323">SUM(AWZ34:AWZ41)</f>
        <v>0</v>
      </c>
      <c r="AXB42" s="42"/>
      <c r="AXC42" s="77" t="s">
        <v>573</v>
      </c>
      <c r="AXD42" s="93">
        <f t="shared" ref="AXD42" si="324">SUM(AXD34:AXD41)</f>
        <v>0</v>
      </c>
      <c r="AXF42" s="42"/>
      <c r="AXG42" s="77" t="s">
        <v>573</v>
      </c>
      <c r="AXH42" s="93">
        <f t="shared" ref="AXH42" si="325">SUM(AXH34:AXH41)</f>
        <v>0</v>
      </c>
      <c r="AXJ42" s="42"/>
      <c r="AXK42" s="77" t="s">
        <v>573</v>
      </c>
      <c r="AXL42" s="93">
        <f t="shared" ref="AXL42" si="326">SUM(AXL34:AXL41)</f>
        <v>0</v>
      </c>
      <c r="AXN42" s="42"/>
      <c r="AXO42" s="77" t="s">
        <v>573</v>
      </c>
      <c r="AXP42" s="93">
        <f t="shared" ref="AXP42" si="327">SUM(AXP34:AXP41)</f>
        <v>0</v>
      </c>
      <c r="AXR42" s="42"/>
      <c r="AXS42" s="77" t="s">
        <v>573</v>
      </c>
      <c r="AXT42" s="93">
        <f t="shared" ref="AXT42" si="328">SUM(AXT34:AXT41)</f>
        <v>0</v>
      </c>
      <c r="AXV42" s="42"/>
      <c r="AXW42" s="77" t="s">
        <v>573</v>
      </c>
      <c r="AXX42" s="93">
        <f t="shared" ref="AXX42" si="329">SUM(AXX34:AXX41)</f>
        <v>0</v>
      </c>
      <c r="AXZ42" s="42"/>
      <c r="AYA42" s="77" t="s">
        <v>573</v>
      </c>
      <c r="AYB42" s="93">
        <f t="shared" ref="AYB42" si="330">SUM(AYB34:AYB41)</f>
        <v>0</v>
      </c>
      <c r="AYD42" s="42"/>
      <c r="AYE42" s="77" t="s">
        <v>573</v>
      </c>
      <c r="AYF42" s="93">
        <f t="shared" ref="AYF42" si="331">SUM(AYF34:AYF41)</f>
        <v>0</v>
      </c>
      <c r="AYH42" s="42"/>
      <c r="AYI42" s="77" t="s">
        <v>573</v>
      </c>
      <c r="AYJ42" s="93">
        <f t="shared" ref="AYJ42" si="332">SUM(AYJ34:AYJ41)</f>
        <v>0</v>
      </c>
      <c r="AYL42" s="42"/>
      <c r="AYM42" s="77" t="s">
        <v>573</v>
      </c>
      <c r="AYN42" s="93">
        <f t="shared" ref="AYN42" si="333">SUM(AYN34:AYN41)</f>
        <v>0</v>
      </c>
      <c r="AYP42" s="42"/>
      <c r="AYQ42" s="77" t="s">
        <v>573</v>
      </c>
      <c r="AYR42" s="93">
        <f t="shared" ref="AYR42" si="334">SUM(AYR34:AYR41)</f>
        <v>0</v>
      </c>
      <c r="AYT42" s="42"/>
      <c r="AYU42" s="77" t="s">
        <v>573</v>
      </c>
      <c r="AYV42" s="93">
        <f t="shared" ref="AYV42" si="335">SUM(AYV34:AYV41)</f>
        <v>0</v>
      </c>
      <c r="AYX42" s="42"/>
      <c r="AYY42" s="77" t="s">
        <v>573</v>
      </c>
      <c r="AYZ42" s="93">
        <f t="shared" ref="AYZ42" si="336">SUM(AYZ34:AYZ41)</f>
        <v>0</v>
      </c>
      <c r="AZB42" s="42"/>
      <c r="AZC42" s="77" t="s">
        <v>573</v>
      </c>
      <c r="AZD42" s="93">
        <f t="shared" ref="AZD42" si="337">SUM(AZD34:AZD41)</f>
        <v>0</v>
      </c>
      <c r="AZF42" s="42"/>
      <c r="AZG42" s="77" t="s">
        <v>573</v>
      </c>
      <c r="AZH42" s="93">
        <f t="shared" ref="AZH42" si="338">SUM(AZH34:AZH41)</f>
        <v>0</v>
      </c>
      <c r="AZJ42" s="42"/>
      <c r="AZK42" s="77" t="s">
        <v>573</v>
      </c>
      <c r="AZL42" s="93">
        <f t="shared" ref="AZL42" si="339">SUM(AZL34:AZL41)</f>
        <v>0</v>
      </c>
      <c r="AZN42" s="42"/>
      <c r="AZO42" s="77" t="s">
        <v>573</v>
      </c>
      <c r="AZP42" s="93">
        <f t="shared" ref="AZP42" si="340">SUM(AZP34:AZP41)</f>
        <v>0</v>
      </c>
      <c r="AZR42" s="42"/>
      <c r="AZS42" s="77" t="s">
        <v>573</v>
      </c>
      <c r="AZT42" s="93">
        <f t="shared" ref="AZT42" si="341">SUM(AZT34:AZT41)</f>
        <v>0</v>
      </c>
      <c r="AZV42" s="42"/>
      <c r="AZW42" s="77" t="s">
        <v>573</v>
      </c>
      <c r="AZX42" s="93">
        <f t="shared" ref="AZX42" si="342">SUM(AZX34:AZX41)</f>
        <v>0</v>
      </c>
      <c r="AZZ42" s="42"/>
      <c r="BAA42" s="77" t="s">
        <v>573</v>
      </c>
      <c r="BAB42" s="93">
        <f t="shared" ref="BAB42" si="343">SUM(BAB34:BAB41)</f>
        <v>0</v>
      </c>
      <c r="BAD42" s="42"/>
      <c r="BAE42" s="77" t="s">
        <v>573</v>
      </c>
      <c r="BAF42" s="93">
        <f t="shared" ref="BAF42" si="344">SUM(BAF34:BAF41)</f>
        <v>0</v>
      </c>
      <c r="BAH42" s="42"/>
      <c r="BAI42" s="77" t="s">
        <v>573</v>
      </c>
      <c r="BAJ42" s="93">
        <f t="shared" ref="BAJ42" si="345">SUM(BAJ34:BAJ41)</f>
        <v>0</v>
      </c>
      <c r="BAL42" s="42"/>
      <c r="BAM42" s="77" t="s">
        <v>573</v>
      </c>
      <c r="BAN42" s="93">
        <f t="shared" ref="BAN42" si="346">SUM(BAN34:BAN41)</f>
        <v>0</v>
      </c>
      <c r="BAP42" s="42"/>
      <c r="BAQ42" s="77" t="s">
        <v>573</v>
      </c>
      <c r="BAR42" s="93">
        <f t="shared" ref="BAR42" si="347">SUM(BAR34:BAR41)</f>
        <v>0</v>
      </c>
      <c r="BAT42" s="42"/>
      <c r="BAU42" s="77" t="s">
        <v>573</v>
      </c>
      <c r="BAV42" s="93">
        <f t="shared" ref="BAV42" si="348">SUM(BAV34:BAV41)</f>
        <v>0</v>
      </c>
      <c r="BAX42" s="42"/>
      <c r="BAY42" s="77" t="s">
        <v>573</v>
      </c>
      <c r="BAZ42" s="93">
        <f t="shared" ref="BAZ42" si="349">SUM(BAZ34:BAZ41)</f>
        <v>0</v>
      </c>
      <c r="BBB42" s="42"/>
      <c r="BBC42" s="77" t="s">
        <v>573</v>
      </c>
      <c r="BBD42" s="93">
        <f t="shared" ref="BBD42" si="350">SUM(BBD34:BBD41)</f>
        <v>0</v>
      </c>
      <c r="BBF42" s="42"/>
      <c r="BBG42" s="77" t="s">
        <v>573</v>
      </c>
      <c r="BBH42" s="93">
        <f t="shared" ref="BBH42" si="351">SUM(BBH34:BBH41)</f>
        <v>0</v>
      </c>
      <c r="BBJ42" s="42"/>
      <c r="BBK42" s="77" t="s">
        <v>573</v>
      </c>
      <c r="BBL42" s="93">
        <f t="shared" ref="BBL42" si="352">SUM(BBL34:BBL41)</f>
        <v>0</v>
      </c>
      <c r="BBN42" s="42"/>
      <c r="BBO42" s="77" t="s">
        <v>573</v>
      </c>
      <c r="BBP42" s="93">
        <f t="shared" ref="BBP42" si="353">SUM(BBP34:BBP41)</f>
        <v>0</v>
      </c>
      <c r="BBR42" s="42"/>
      <c r="BBS42" s="77" t="s">
        <v>573</v>
      </c>
      <c r="BBT42" s="93">
        <f t="shared" ref="BBT42" si="354">SUM(BBT34:BBT41)</f>
        <v>0</v>
      </c>
      <c r="BBV42" s="42"/>
      <c r="BBW42" s="77" t="s">
        <v>573</v>
      </c>
      <c r="BBX42" s="93">
        <f t="shared" ref="BBX42" si="355">SUM(BBX34:BBX41)</f>
        <v>0</v>
      </c>
      <c r="BBZ42" s="42"/>
      <c r="BCA42" s="77" t="s">
        <v>573</v>
      </c>
      <c r="BCB42" s="93">
        <f t="shared" ref="BCB42" si="356">SUM(BCB34:BCB41)</f>
        <v>0</v>
      </c>
      <c r="BCD42" s="42"/>
      <c r="BCE42" s="77" t="s">
        <v>573</v>
      </c>
      <c r="BCF42" s="93">
        <f t="shared" ref="BCF42" si="357">SUM(BCF34:BCF41)</f>
        <v>0</v>
      </c>
      <c r="BCH42" s="42"/>
      <c r="BCI42" s="77" t="s">
        <v>573</v>
      </c>
      <c r="BCJ42" s="93">
        <f t="shared" ref="BCJ42" si="358">SUM(BCJ34:BCJ41)</f>
        <v>0</v>
      </c>
      <c r="BCL42" s="42"/>
      <c r="BCM42" s="77" t="s">
        <v>573</v>
      </c>
      <c r="BCN42" s="93">
        <f t="shared" ref="BCN42" si="359">SUM(BCN34:BCN41)</f>
        <v>0</v>
      </c>
      <c r="BCP42" s="42"/>
      <c r="BCQ42" s="77" t="s">
        <v>573</v>
      </c>
      <c r="BCR42" s="93">
        <f t="shared" ref="BCR42" si="360">SUM(BCR34:BCR41)</f>
        <v>0</v>
      </c>
      <c r="BCT42" s="42"/>
      <c r="BCU42" s="77" t="s">
        <v>573</v>
      </c>
      <c r="BCV42" s="93">
        <f t="shared" ref="BCV42" si="361">SUM(BCV34:BCV41)</f>
        <v>0</v>
      </c>
      <c r="BCX42" s="42"/>
      <c r="BCY42" s="77" t="s">
        <v>573</v>
      </c>
      <c r="BCZ42" s="93">
        <f t="shared" ref="BCZ42" si="362">SUM(BCZ34:BCZ41)</f>
        <v>0</v>
      </c>
      <c r="BDB42" s="42"/>
      <c r="BDC42" s="77" t="s">
        <v>573</v>
      </c>
      <c r="BDD42" s="93">
        <f t="shared" ref="BDD42" si="363">SUM(BDD34:BDD41)</f>
        <v>0</v>
      </c>
      <c r="BDF42" s="42"/>
      <c r="BDG42" s="77" t="s">
        <v>573</v>
      </c>
      <c r="BDH42" s="93">
        <f t="shared" ref="BDH42" si="364">SUM(BDH34:BDH41)</f>
        <v>0</v>
      </c>
      <c r="BDJ42" s="42"/>
      <c r="BDK42" s="77" t="s">
        <v>573</v>
      </c>
      <c r="BDL42" s="93">
        <f t="shared" ref="BDL42" si="365">SUM(BDL34:BDL41)</f>
        <v>0</v>
      </c>
      <c r="BDN42" s="42"/>
      <c r="BDO42" s="77" t="s">
        <v>573</v>
      </c>
      <c r="BDP42" s="93">
        <f t="shared" ref="BDP42" si="366">SUM(BDP34:BDP41)</f>
        <v>0</v>
      </c>
      <c r="BDR42" s="42"/>
      <c r="BDS42" s="77" t="s">
        <v>573</v>
      </c>
      <c r="BDT42" s="93">
        <f t="shared" ref="BDT42" si="367">SUM(BDT34:BDT41)</f>
        <v>0</v>
      </c>
      <c r="BDV42" s="42"/>
      <c r="BDW42" s="77" t="s">
        <v>573</v>
      </c>
      <c r="BDX42" s="93">
        <f t="shared" ref="BDX42" si="368">SUM(BDX34:BDX41)</f>
        <v>0</v>
      </c>
      <c r="BDZ42" s="42"/>
      <c r="BEA42" s="77" t="s">
        <v>573</v>
      </c>
      <c r="BEB42" s="93">
        <f t="shared" ref="BEB42" si="369">SUM(BEB34:BEB41)</f>
        <v>0</v>
      </c>
      <c r="BED42" s="42"/>
      <c r="BEE42" s="77" t="s">
        <v>573</v>
      </c>
      <c r="BEF42" s="93">
        <f t="shared" ref="BEF42" si="370">SUM(BEF34:BEF41)</f>
        <v>0</v>
      </c>
      <c r="BEH42" s="42"/>
      <c r="BEI42" s="77" t="s">
        <v>573</v>
      </c>
      <c r="BEJ42" s="93">
        <f t="shared" ref="BEJ42" si="371">SUM(BEJ34:BEJ41)</f>
        <v>0</v>
      </c>
      <c r="BEL42" s="42"/>
      <c r="BEM42" s="77" t="s">
        <v>573</v>
      </c>
      <c r="BEN42" s="93">
        <f t="shared" ref="BEN42" si="372">SUM(BEN34:BEN41)</f>
        <v>0</v>
      </c>
      <c r="BEP42" s="42"/>
      <c r="BEQ42" s="77" t="s">
        <v>573</v>
      </c>
      <c r="BER42" s="93">
        <f t="shared" ref="BER42" si="373">SUM(BER34:BER41)</f>
        <v>0</v>
      </c>
      <c r="BET42" s="42"/>
      <c r="BEU42" s="77" t="s">
        <v>573</v>
      </c>
      <c r="BEV42" s="93">
        <f t="shared" ref="BEV42" si="374">SUM(BEV34:BEV41)</f>
        <v>0</v>
      </c>
      <c r="BEX42" s="42"/>
      <c r="BEY42" s="77" t="s">
        <v>573</v>
      </c>
      <c r="BEZ42" s="93">
        <f t="shared" ref="BEZ42" si="375">SUM(BEZ34:BEZ41)</f>
        <v>0</v>
      </c>
      <c r="BFB42" s="42"/>
      <c r="BFC42" s="77" t="s">
        <v>573</v>
      </c>
      <c r="BFD42" s="93">
        <f t="shared" ref="BFD42" si="376">SUM(BFD34:BFD41)</f>
        <v>0</v>
      </c>
      <c r="BFF42" s="42"/>
      <c r="BFG42" s="77" t="s">
        <v>573</v>
      </c>
      <c r="BFH42" s="93">
        <f t="shared" ref="BFH42" si="377">SUM(BFH34:BFH41)</f>
        <v>0</v>
      </c>
      <c r="BFJ42" s="42"/>
      <c r="BFK42" s="77" t="s">
        <v>573</v>
      </c>
      <c r="BFL42" s="93">
        <f t="shared" ref="BFL42" si="378">SUM(BFL34:BFL41)</f>
        <v>0</v>
      </c>
      <c r="BFN42" s="42"/>
      <c r="BFO42" s="77" t="s">
        <v>573</v>
      </c>
      <c r="BFP42" s="93">
        <f t="shared" ref="BFP42" si="379">SUM(BFP34:BFP41)</f>
        <v>0</v>
      </c>
      <c r="BFR42" s="42"/>
      <c r="BFS42" s="77" t="s">
        <v>573</v>
      </c>
      <c r="BFT42" s="93">
        <f t="shared" ref="BFT42" si="380">SUM(BFT34:BFT41)</f>
        <v>0</v>
      </c>
      <c r="BFV42" s="42"/>
      <c r="BFW42" s="77" t="s">
        <v>573</v>
      </c>
      <c r="BFX42" s="93">
        <f t="shared" ref="BFX42" si="381">SUM(BFX34:BFX41)</f>
        <v>0</v>
      </c>
      <c r="BFZ42" s="42"/>
      <c r="BGA42" s="77" t="s">
        <v>573</v>
      </c>
      <c r="BGB42" s="93">
        <f t="shared" ref="BGB42" si="382">SUM(BGB34:BGB41)</f>
        <v>0</v>
      </c>
      <c r="BGD42" s="42"/>
      <c r="BGE42" s="77" t="s">
        <v>573</v>
      </c>
      <c r="BGF42" s="93">
        <f t="shared" ref="BGF42" si="383">SUM(BGF34:BGF41)</f>
        <v>0</v>
      </c>
      <c r="BGH42" s="42"/>
      <c r="BGI42" s="77" t="s">
        <v>573</v>
      </c>
      <c r="BGJ42" s="93">
        <f t="shared" ref="BGJ42" si="384">SUM(BGJ34:BGJ41)</f>
        <v>0</v>
      </c>
      <c r="BGL42" s="42"/>
      <c r="BGM42" s="77" t="s">
        <v>573</v>
      </c>
      <c r="BGN42" s="93">
        <f t="shared" ref="BGN42" si="385">SUM(BGN34:BGN41)</f>
        <v>0</v>
      </c>
      <c r="BGP42" s="42"/>
      <c r="BGQ42" s="77" t="s">
        <v>573</v>
      </c>
      <c r="BGR42" s="93">
        <f t="shared" ref="BGR42" si="386">SUM(BGR34:BGR41)</f>
        <v>0</v>
      </c>
      <c r="BGT42" s="42"/>
      <c r="BGU42" s="77" t="s">
        <v>573</v>
      </c>
      <c r="BGV42" s="93">
        <f t="shared" ref="BGV42" si="387">SUM(BGV34:BGV41)</f>
        <v>0</v>
      </c>
      <c r="BGX42" s="42"/>
      <c r="BGY42" s="77" t="s">
        <v>573</v>
      </c>
      <c r="BGZ42" s="93">
        <f t="shared" ref="BGZ42" si="388">SUM(BGZ34:BGZ41)</f>
        <v>0</v>
      </c>
      <c r="BHB42" s="42"/>
      <c r="BHC42" s="77" t="s">
        <v>573</v>
      </c>
      <c r="BHD42" s="93">
        <f t="shared" ref="BHD42" si="389">SUM(BHD34:BHD41)</f>
        <v>0</v>
      </c>
      <c r="BHF42" s="42"/>
      <c r="BHG42" s="77" t="s">
        <v>573</v>
      </c>
      <c r="BHH42" s="93">
        <f t="shared" ref="BHH42" si="390">SUM(BHH34:BHH41)</f>
        <v>0</v>
      </c>
      <c r="BHJ42" s="42"/>
      <c r="BHK42" s="77" t="s">
        <v>573</v>
      </c>
      <c r="BHL42" s="93">
        <f t="shared" ref="BHL42" si="391">SUM(BHL34:BHL41)</f>
        <v>0</v>
      </c>
      <c r="BHN42" s="42"/>
      <c r="BHO42" s="77" t="s">
        <v>573</v>
      </c>
      <c r="BHP42" s="93">
        <f t="shared" ref="BHP42" si="392">SUM(BHP34:BHP41)</f>
        <v>0</v>
      </c>
      <c r="BHR42" s="42"/>
      <c r="BHS42" s="77" t="s">
        <v>573</v>
      </c>
      <c r="BHT42" s="93">
        <f t="shared" ref="BHT42" si="393">SUM(BHT34:BHT41)</f>
        <v>0</v>
      </c>
      <c r="BHV42" s="42"/>
      <c r="BHW42" s="77" t="s">
        <v>573</v>
      </c>
      <c r="BHX42" s="93">
        <f t="shared" ref="BHX42" si="394">SUM(BHX34:BHX41)</f>
        <v>0</v>
      </c>
      <c r="BHZ42" s="42"/>
      <c r="BIA42" s="77" t="s">
        <v>573</v>
      </c>
      <c r="BIB42" s="93">
        <f t="shared" ref="BIB42" si="395">SUM(BIB34:BIB41)</f>
        <v>0</v>
      </c>
      <c r="BID42" s="42"/>
      <c r="BIE42" s="77" t="s">
        <v>573</v>
      </c>
      <c r="BIF42" s="93">
        <f t="shared" ref="BIF42" si="396">SUM(BIF34:BIF41)</f>
        <v>0</v>
      </c>
      <c r="BIH42" s="42"/>
      <c r="BII42" s="77" t="s">
        <v>573</v>
      </c>
      <c r="BIJ42" s="93">
        <f t="shared" ref="BIJ42" si="397">SUM(BIJ34:BIJ41)</f>
        <v>0</v>
      </c>
      <c r="BIL42" s="42"/>
      <c r="BIM42" s="77" t="s">
        <v>573</v>
      </c>
      <c r="BIN42" s="93">
        <f t="shared" ref="BIN42" si="398">SUM(BIN34:BIN41)</f>
        <v>0</v>
      </c>
      <c r="BIP42" s="42"/>
      <c r="BIQ42" s="77" t="s">
        <v>573</v>
      </c>
      <c r="BIR42" s="93">
        <f t="shared" ref="BIR42" si="399">SUM(BIR34:BIR41)</f>
        <v>0</v>
      </c>
      <c r="BIT42" s="42"/>
      <c r="BIU42" s="77" t="s">
        <v>573</v>
      </c>
      <c r="BIV42" s="93">
        <f t="shared" ref="BIV42" si="400">SUM(BIV34:BIV41)</f>
        <v>0</v>
      </c>
      <c r="BIX42" s="42"/>
      <c r="BIY42" s="77" t="s">
        <v>573</v>
      </c>
      <c r="BIZ42" s="93">
        <f t="shared" ref="BIZ42" si="401">SUM(BIZ34:BIZ41)</f>
        <v>0</v>
      </c>
      <c r="BJB42" s="42"/>
      <c r="BJC42" s="77" t="s">
        <v>573</v>
      </c>
      <c r="BJD42" s="93">
        <f t="shared" ref="BJD42" si="402">SUM(BJD34:BJD41)</f>
        <v>0</v>
      </c>
      <c r="BJF42" s="42"/>
      <c r="BJG42" s="77" t="s">
        <v>573</v>
      </c>
      <c r="BJH42" s="93">
        <f t="shared" ref="BJH42" si="403">SUM(BJH34:BJH41)</f>
        <v>0</v>
      </c>
      <c r="BJJ42" s="42"/>
      <c r="BJK42" s="77" t="s">
        <v>573</v>
      </c>
      <c r="BJL42" s="93">
        <f t="shared" ref="BJL42" si="404">SUM(BJL34:BJL41)</f>
        <v>0</v>
      </c>
      <c r="BJN42" s="42"/>
      <c r="BJO42" s="77" t="s">
        <v>573</v>
      </c>
      <c r="BJP42" s="93">
        <f t="shared" ref="BJP42" si="405">SUM(BJP34:BJP41)</f>
        <v>0</v>
      </c>
      <c r="BJR42" s="42"/>
      <c r="BJS42" s="77" t="s">
        <v>573</v>
      </c>
      <c r="BJT42" s="93">
        <f t="shared" ref="BJT42" si="406">SUM(BJT34:BJT41)</f>
        <v>0</v>
      </c>
      <c r="BJV42" s="42"/>
      <c r="BJW42" s="77" t="s">
        <v>573</v>
      </c>
      <c r="BJX42" s="93">
        <f t="shared" ref="BJX42" si="407">SUM(BJX34:BJX41)</f>
        <v>0</v>
      </c>
      <c r="BJZ42" s="42"/>
      <c r="BKA42" s="77" t="s">
        <v>573</v>
      </c>
      <c r="BKB42" s="93">
        <f t="shared" ref="BKB42" si="408">SUM(BKB34:BKB41)</f>
        <v>0</v>
      </c>
      <c r="BKD42" s="42"/>
      <c r="BKE42" s="77" t="s">
        <v>573</v>
      </c>
      <c r="BKF42" s="93">
        <f t="shared" ref="BKF42" si="409">SUM(BKF34:BKF41)</f>
        <v>0</v>
      </c>
      <c r="BKH42" s="42"/>
      <c r="BKI42" s="77" t="s">
        <v>573</v>
      </c>
      <c r="BKJ42" s="93">
        <f t="shared" ref="BKJ42" si="410">SUM(BKJ34:BKJ41)</f>
        <v>0</v>
      </c>
      <c r="BKL42" s="42"/>
      <c r="BKM42" s="77" t="s">
        <v>573</v>
      </c>
      <c r="BKN42" s="93">
        <f t="shared" ref="BKN42" si="411">SUM(BKN34:BKN41)</f>
        <v>0</v>
      </c>
      <c r="BKP42" s="42"/>
      <c r="BKQ42" s="77" t="s">
        <v>573</v>
      </c>
      <c r="BKR42" s="93">
        <f t="shared" ref="BKR42" si="412">SUM(BKR34:BKR41)</f>
        <v>0</v>
      </c>
      <c r="BKT42" s="42"/>
      <c r="BKU42" s="77" t="s">
        <v>573</v>
      </c>
      <c r="BKV42" s="93">
        <f t="shared" ref="BKV42" si="413">SUM(BKV34:BKV41)</f>
        <v>0</v>
      </c>
      <c r="BKX42" s="42"/>
      <c r="BKY42" s="77" t="s">
        <v>573</v>
      </c>
      <c r="BKZ42" s="93">
        <f t="shared" ref="BKZ42" si="414">SUM(BKZ34:BKZ41)</f>
        <v>0</v>
      </c>
      <c r="BLB42" s="42"/>
      <c r="BLC42" s="77" t="s">
        <v>573</v>
      </c>
      <c r="BLD42" s="93">
        <f t="shared" ref="BLD42" si="415">SUM(BLD34:BLD41)</f>
        <v>0</v>
      </c>
      <c r="BLF42" s="42"/>
      <c r="BLG42" s="77" t="s">
        <v>573</v>
      </c>
      <c r="BLH42" s="93">
        <f t="shared" ref="BLH42" si="416">SUM(BLH34:BLH41)</f>
        <v>0</v>
      </c>
      <c r="BLJ42" s="42"/>
      <c r="BLK42" s="77" t="s">
        <v>573</v>
      </c>
      <c r="BLL42" s="93">
        <f t="shared" ref="BLL42" si="417">SUM(BLL34:BLL41)</f>
        <v>0</v>
      </c>
      <c r="BLN42" s="42"/>
      <c r="BLO42" s="77" t="s">
        <v>573</v>
      </c>
      <c r="BLP42" s="93">
        <f t="shared" ref="BLP42" si="418">SUM(BLP34:BLP41)</f>
        <v>0</v>
      </c>
      <c r="BLR42" s="42"/>
      <c r="BLS42" s="77" t="s">
        <v>573</v>
      </c>
      <c r="BLT42" s="93">
        <f t="shared" ref="BLT42" si="419">SUM(BLT34:BLT41)</f>
        <v>0</v>
      </c>
      <c r="BLV42" s="42"/>
      <c r="BLW42" s="77" t="s">
        <v>573</v>
      </c>
      <c r="BLX42" s="93">
        <f t="shared" ref="BLX42" si="420">SUM(BLX34:BLX41)</f>
        <v>0</v>
      </c>
      <c r="BLZ42" s="42"/>
      <c r="BMA42" s="77" t="s">
        <v>573</v>
      </c>
      <c r="BMB42" s="93">
        <f t="shared" ref="BMB42" si="421">SUM(BMB34:BMB41)</f>
        <v>0</v>
      </c>
      <c r="BMD42" s="42"/>
      <c r="BME42" s="77" t="s">
        <v>573</v>
      </c>
      <c r="BMF42" s="93">
        <f t="shared" ref="BMF42" si="422">SUM(BMF34:BMF41)</f>
        <v>0</v>
      </c>
      <c r="BMH42" s="42"/>
      <c r="BMI42" s="77" t="s">
        <v>573</v>
      </c>
      <c r="BMJ42" s="93">
        <f t="shared" ref="BMJ42" si="423">SUM(BMJ34:BMJ41)</f>
        <v>0</v>
      </c>
      <c r="BML42" s="42"/>
      <c r="BMM42" s="77" t="s">
        <v>573</v>
      </c>
      <c r="BMN42" s="93">
        <f t="shared" ref="BMN42" si="424">SUM(BMN34:BMN41)</f>
        <v>0</v>
      </c>
      <c r="BMP42" s="42"/>
      <c r="BMQ42" s="77" t="s">
        <v>573</v>
      </c>
      <c r="BMR42" s="93">
        <f t="shared" ref="BMR42" si="425">SUM(BMR34:BMR41)</f>
        <v>0</v>
      </c>
      <c r="BMT42" s="42"/>
      <c r="BMU42" s="77" t="s">
        <v>573</v>
      </c>
      <c r="BMV42" s="93">
        <f t="shared" ref="BMV42" si="426">SUM(BMV34:BMV41)</f>
        <v>0</v>
      </c>
      <c r="BMX42" s="42"/>
      <c r="BMY42" s="77" t="s">
        <v>573</v>
      </c>
      <c r="BMZ42" s="93">
        <f t="shared" ref="BMZ42" si="427">SUM(BMZ34:BMZ41)</f>
        <v>0</v>
      </c>
      <c r="BNB42" s="42"/>
      <c r="BNC42" s="77" t="s">
        <v>573</v>
      </c>
      <c r="BND42" s="93">
        <f t="shared" ref="BND42" si="428">SUM(BND34:BND41)</f>
        <v>0</v>
      </c>
      <c r="BNF42" s="42"/>
      <c r="BNG42" s="77" t="s">
        <v>573</v>
      </c>
      <c r="BNH42" s="93">
        <f t="shared" ref="BNH42" si="429">SUM(BNH34:BNH41)</f>
        <v>0</v>
      </c>
      <c r="BNJ42" s="42"/>
      <c r="BNK42" s="77" t="s">
        <v>573</v>
      </c>
      <c r="BNL42" s="93">
        <f t="shared" ref="BNL42" si="430">SUM(BNL34:BNL41)</f>
        <v>0</v>
      </c>
      <c r="BNN42" s="42"/>
      <c r="BNO42" s="77" t="s">
        <v>573</v>
      </c>
      <c r="BNP42" s="93">
        <f t="shared" ref="BNP42" si="431">SUM(BNP34:BNP41)</f>
        <v>0</v>
      </c>
      <c r="BNR42" s="42"/>
      <c r="BNS42" s="77" t="s">
        <v>573</v>
      </c>
      <c r="BNT42" s="93">
        <f t="shared" ref="BNT42" si="432">SUM(BNT34:BNT41)</f>
        <v>0</v>
      </c>
      <c r="BNV42" s="42"/>
      <c r="BNW42" s="77" t="s">
        <v>573</v>
      </c>
      <c r="BNX42" s="93">
        <f t="shared" ref="BNX42" si="433">SUM(BNX34:BNX41)</f>
        <v>0</v>
      </c>
      <c r="BNZ42" s="42"/>
      <c r="BOA42" s="77" t="s">
        <v>573</v>
      </c>
      <c r="BOB42" s="93">
        <f t="shared" ref="BOB42" si="434">SUM(BOB34:BOB41)</f>
        <v>0</v>
      </c>
      <c r="BOD42" s="42"/>
      <c r="BOE42" s="77" t="s">
        <v>573</v>
      </c>
      <c r="BOF42" s="93">
        <f t="shared" ref="BOF42" si="435">SUM(BOF34:BOF41)</f>
        <v>0</v>
      </c>
      <c r="BOH42" s="42"/>
      <c r="BOI42" s="77" t="s">
        <v>573</v>
      </c>
      <c r="BOJ42" s="93">
        <f t="shared" ref="BOJ42" si="436">SUM(BOJ34:BOJ41)</f>
        <v>0</v>
      </c>
      <c r="BOL42" s="42"/>
      <c r="BOM42" s="77" t="s">
        <v>573</v>
      </c>
      <c r="BON42" s="93">
        <f t="shared" ref="BON42" si="437">SUM(BON34:BON41)</f>
        <v>0</v>
      </c>
      <c r="BOP42" s="42"/>
      <c r="BOQ42" s="77" t="s">
        <v>573</v>
      </c>
      <c r="BOR42" s="93">
        <f t="shared" ref="BOR42" si="438">SUM(BOR34:BOR41)</f>
        <v>0</v>
      </c>
      <c r="BOT42" s="42"/>
      <c r="BOU42" s="77" t="s">
        <v>573</v>
      </c>
      <c r="BOV42" s="93">
        <f t="shared" ref="BOV42" si="439">SUM(BOV34:BOV41)</f>
        <v>0</v>
      </c>
      <c r="BOX42" s="42"/>
      <c r="BOY42" s="77" t="s">
        <v>573</v>
      </c>
      <c r="BOZ42" s="93">
        <f t="shared" ref="BOZ42" si="440">SUM(BOZ34:BOZ41)</f>
        <v>0</v>
      </c>
      <c r="BPB42" s="42"/>
      <c r="BPC42" s="77" t="s">
        <v>573</v>
      </c>
      <c r="BPD42" s="93">
        <f t="shared" ref="BPD42" si="441">SUM(BPD34:BPD41)</f>
        <v>0</v>
      </c>
      <c r="BPF42" s="42"/>
      <c r="BPG42" s="77" t="s">
        <v>573</v>
      </c>
      <c r="BPH42" s="93">
        <f t="shared" ref="BPH42" si="442">SUM(BPH34:BPH41)</f>
        <v>0</v>
      </c>
      <c r="BPJ42" s="42"/>
      <c r="BPK42" s="77" t="s">
        <v>573</v>
      </c>
      <c r="BPL42" s="93">
        <f t="shared" ref="BPL42" si="443">SUM(BPL34:BPL41)</f>
        <v>0</v>
      </c>
      <c r="BPN42" s="42"/>
      <c r="BPO42" s="77" t="s">
        <v>573</v>
      </c>
      <c r="BPP42" s="93">
        <f t="shared" ref="BPP42" si="444">SUM(BPP34:BPP41)</f>
        <v>0</v>
      </c>
      <c r="BPR42" s="42"/>
      <c r="BPS42" s="77" t="s">
        <v>573</v>
      </c>
      <c r="BPT42" s="93">
        <f t="shared" ref="BPT42" si="445">SUM(BPT34:BPT41)</f>
        <v>0</v>
      </c>
      <c r="BPV42" s="42"/>
      <c r="BPW42" s="77" t="s">
        <v>573</v>
      </c>
      <c r="BPX42" s="93">
        <f t="shared" ref="BPX42" si="446">SUM(BPX34:BPX41)</f>
        <v>0</v>
      </c>
      <c r="BPZ42" s="42"/>
      <c r="BQA42" s="77" t="s">
        <v>573</v>
      </c>
      <c r="BQB42" s="93">
        <f t="shared" ref="BQB42" si="447">SUM(BQB34:BQB41)</f>
        <v>0</v>
      </c>
      <c r="BQD42" s="42"/>
      <c r="BQE42" s="77" t="s">
        <v>573</v>
      </c>
      <c r="BQF42" s="93">
        <f t="shared" ref="BQF42" si="448">SUM(BQF34:BQF41)</f>
        <v>0</v>
      </c>
      <c r="BQH42" s="42"/>
      <c r="BQI42" s="77" t="s">
        <v>573</v>
      </c>
      <c r="BQJ42" s="93">
        <f t="shared" ref="BQJ42" si="449">SUM(BQJ34:BQJ41)</f>
        <v>0</v>
      </c>
      <c r="BQL42" s="42"/>
      <c r="BQM42" s="77" t="s">
        <v>573</v>
      </c>
      <c r="BQN42" s="93">
        <f t="shared" ref="BQN42" si="450">SUM(BQN34:BQN41)</f>
        <v>0</v>
      </c>
      <c r="BQP42" s="42"/>
      <c r="BQQ42" s="77" t="s">
        <v>573</v>
      </c>
      <c r="BQR42" s="93">
        <f t="shared" ref="BQR42" si="451">SUM(BQR34:BQR41)</f>
        <v>0</v>
      </c>
      <c r="BQT42" s="42"/>
      <c r="BQU42" s="77" t="s">
        <v>573</v>
      </c>
      <c r="BQV42" s="93">
        <f t="shared" ref="BQV42" si="452">SUM(BQV34:BQV41)</f>
        <v>0</v>
      </c>
      <c r="BQX42" s="42"/>
      <c r="BQY42" s="77" t="s">
        <v>573</v>
      </c>
      <c r="BQZ42" s="93">
        <f t="shared" ref="BQZ42" si="453">SUM(BQZ34:BQZ41)</f>
        <v>0</v>
      </c>
      <c r="BRB42" s="42"/>
      <c r="BRC42" s="77" t="s">
        <v>573</v>
      </c>
      <c r="BRD42" s="93">
        <f t="shared" ref="BRD42" si="454">SUM(BRD34:BRD41)</f>
        <v>0</v>
      </c>
      <c r="BRF42" s="42"/>
      <c r="BRG42" s="77" t="s">
        <v>573</v>
      </c>
      <c r="BRH42" s="93">
        <f t="shared" ref="BRH42" si="455">SUM(BRH34:BRH41)</f>
        <v>0</v>
      </c>
      <c r="BRJ42" s="42"/>
      <c r="BRK42" s="77" t="s">
        <v>573</v>
      </c>
      <c r="BRL42" s="93">
        <f t="shared" ref="BRL42" si="456">SUM(BRL34:BRL41)</f>
        <v>0</v>
      </c>
      <c r="BRN42" s="42"/>
      <c r="BRO42" s="77" t="s">
        <v>573</v>
      </c>
      <c r="BRP42" s="93">
        <f t="shared" ref="BRP42" si="457">SUM(BRP34:BRP41)</f>
        <v>0</v>
      </c>
      <c r="BRR42" s="42"/>
      <c r="BRS42" s="77" t="s">
        <v>573</v>
      </c>
      <c r="BRT42" s="93">
        <f t="shared" ref="BRT42" si="458">SUM(BRT34:BRT41)</f>
        <v>0</v>
      </c>
      <c r="BRV42" s="42"/>
      <c r="BRW42" s="77" t="s">
        <v>573</v>
      </c>
      <c r="BRX42" s="93">
        <f t="shared" ref="BRX42" si="459">SUM(BRX34:BRX41)</f>
        <v>0</v>
      </c>
      <c r="BRZ42" s="42"/>
      <c r="BSA42" s="77" t="s">
        <v>573</v>
      </c>
      <c r="BSB42" s="93">
        <f t="shared" ref="BSB42" si="460">SUM(BSB34:BSB41)</f>
        <v>0</v>
      </c>
      <c r="BSD42" s="42"/>
      <c r="BSE42" s="77" t="s">
        <v>573</v>
      </c>
      <c r="BSF42" s="93">
        <f t="shared" ref="BSF42" si="461">SUM(BSF34:BSF41)</f>
        <v>0</v>
      </c>
      <c r="BSH42" s="42"/>
      <c r="BSI42" s="77" t="s">
        <v>573</v>
      </c>
      <c r="BSJ42" s="93">
        <f t="shared" ref="BSJ42" si="462">SUM(BSJ34:BSJ41)</f>
        <v>0</v>
      </c>
      <c r="BSL42" s="42"/>
      <c r="BSM42" s="77" t="s">
        <v>573</v>
      </c>
      <c r="BSN42" s="93">
        <f t="shared" ref="BSN42" si="463">SUM(BSN34:BSN41)</f>
        <v>0</v>
      </c>
      <c r="BSP42" s="42"/>
      <c r="BSQ42" s="77" t="s">
        <v>573</v>
      </c>
      <c r="BSR42" s="93">
        <f t="shared" ref="BSR42" si="464">SUM(BSR34:BSR41)</f>
        <v>0</v>
      </c>
      <c r="BST42" s="42"/>
      <c r="BSU42" s="77" t="s">
        <v>573</v>
      </c>
      <c r="BSV42" s="93">
        <f t="shared" ref="BSV42" si="465">SUM(BSV34:BSV41)</f>
        <v>0</v>
      </c>
      <c r="BSX42" s="42"/>
      <c r="BSY42" s="77" t="s">
        <v>573</v>
      </c>
      <c r="BSZ42" s="93">
        <f t="shared" ref="BSZ42" si="466">SUM(BSZ34:BSZ41)</f>
        <v>0</v>
      </c>
      <c r="BTB42" s="42"/>
      <c r="BTC42" s="77" t="s">
        <v>573</v>
      </c>
      <c r="BTD42" s="93">
        <f t="shared" ref="BTD42" si="467">SUM(BTD34:BTD41)</f>
        <v>0</v>
      </c>
      <c r="BTF42" s="42"/>
      <c r="BTG42" s="77" t="s">
        <v>573</v>
      </c>
      <c r="BTH42" s="93">
        <f t="shared" ref="BTH42" si="468">SUM(BTH34:BTH41)</f>
        <v>0</v>
      </c>
      <c r="BTJ42" s="42"/>
      <c r="BTK42" s="77" t="s">
        <v>573</v>
      </c>
      <c r="BTL42" s="93">
        <f t="shared" ref="BTL42" si="469">SUM(BTL34:BTL41)</f>
        <v>0</v>
      </c>
      <c r="BTN42" s="42"/>
      <c r="BTO42" s="77" t="s">
        <v>573</v>
      </c>
      <c r="BTP42" s="93">
        <f t="shared" ref="BTP42" si="470">SUM(BTP34:BTP41)</f>
        <v>0</v>
      </c>
      <c r="BTR42" s="42"/>
      <c r="BTS42" s="77" t="s">
        <v>573</v>
      </c>
      <c r="BTT42" s="93">
        <f t="shared" ref="BTT42" si="471">SUM(BTT34:BTT41)</f>
        <v>0</v>
      </c>
      <c r="BTV42" s="42"/>
      <c r="BTW42" s="77" t="s">
        <v>573</v>
      </c>
      <c r="BTX42" s="93">
        <f t="shared" ref="BTX42" si="472">SUM(BTX34:BTX41)</f>
        <v>0</v>
      </c>
      <c r="BTZ42" s="42"/>
      <c r="BUA42" s="77" t="s">
        <v>573</v>
      </c>
      <c r="BUB42" s="93">
        <f t="shared" ref="BUB42" si="473">SUM(BUB34:BUB41)</f>
        <v>0</v>
      </c>
      <c r="BUD42" s="42"/>
      <c r="BUE42" s="77" t="s">
        <v>573</v>
      </c>
      <c r="BUF42" s="93">
        <f t="shared" ref="BUF42" si="474">SUM(BUF34:BUF41)</f>
        <v>0</v>
      </c>
      <c r="BUH42" s="42"/>
      <c r="BUI42" s="77" t="s">
        <v>573</v>
      </c>
      <c r="BUJ42" s="93">
        <f t="shared" ref="BUJ42" si="475">SUM(BUJ34:BUJ41)</f>
        <v>0</v>
      </c>
      <c r="BUL42" s="42"/>
      <c r="BUM42" s="77" t="s">
        <v>573</v>
      </c>
      <c r="BUN42" s="93">
        <f t="shared" ref="BUN42" si="476">SUM(BUN34:BUN41)</f>
        <v>0</v>
      </c>
      <c r="BUP42" s="42"/>
      <c r="BUQ42" s="77" t="s">
        <v>573</v>
      </c>
      <c r="BUR42" s="93">
        <f t="shared" ref="BUR42" si="477">SUM(BUR34:BUR41)</f>
        <v>0</v>
      </c>
      <c r="BUT42" s="42"/>
      <c r="BUU42" s="77" t="s">
        <v>573</v>
      </c>
      <c r="BUV42" s="93">
        <f t="shared" ref="BUV42" si="478">SUM(BUV34:BUV41)</f>
        <v>0</v>
      </c>
      <c r="BUX42" s="42"/>
      <c r="BUY42" s="77" t="s">
        <v>573</v>
      </c>
      <c r="BUZ42" s="93">
        <f t="shared" ref="BUZ42" si="479">SUM(BUZ34:BUZ41)</f>
        <v>0</v>
      </c>
      <c r="BVB42" s="42"/>
      <c r="BVC42" s="77" t="s">
        <v>573</v>
      </c>
      <c r="BVD42" s="93">
        <f t="shared" ref="BVD42" si="480">SUM(BVD34:BVD41)</f>
        <v>0</v>
      </c>
      <c r="BVF42" s="42"/>
      <c r="BVG42" s="77" t="s">
        <v>573</v>
      </c>
      <c r="BVH42" s="93">
        <f t="shared" ref="BVH42" si="481">SUM(BVH34:BVH41)</f>
        <v>0</v>
      </c>
      <c r="BVJ42" s="42"/>
      <c r="BVK42" s="77" t="s">
        <v>573</v>
      </c>
      <c r="BVL42" s="93">
        <f t="shared" ref="BVL42" si="482">SUM(BVL34:BVL41)</f>
        <v>0</v>
      </c>
      <c r="BVN42" s="42"/>
      <c r="BVO42" s="77" t="s">
        <v>573</v>
      </c>
      <c r="BVP42" s="93">
        <f t="shared" ref="BVP42" si="483">SUM(BVP34:BVP41)</f>
        <v>0</v>
      </c>
      <c r="BVR42" s="42"/>
      <c r="BVS42" s="77" t="s">
        <v>573</v>
      </c>
      <c r="BVT42" s="93">
        <f t="shared" ref="BVT42" si="484">SUM(BVT34:BVT41)</f>
        <v>0</v>
      </c>
      <c r="BVV42" s="42"/>
      <c r="BVW42" s="77" t="s">
        <v>573</v>
      </c>
      <c r="BVX42" s="93">
        <f t="shared" ref="BVX42" si="485">SUM(BVX34:BVX41)</f>
        <v>0</v>
      </c>
      <c r="BVZ42" s="42"/>
      <c r="BWA42" s="77" t="s">
        <v>573</v>
      </c>
      <c r="BWB42" s="93">
        <f t="shared" ref="BWB42" si="486">SUM(BWB34:BWB41)</f>
        <v>0</v>
      </c>
      <c r="BWD42" s="42"/>
      <c r="BWE42" s="77" t="s">
        <v>573</v>
      </c>
      <c r="BWF42" s="93">
        <f t="shared" ref="BWF42" si="487">SUM(BWF34:BWF41)</f>
        <v>0</v>
      </c>
      <c r="BWH42" s="42"/>
      <c r="BWI42" s="77" t="s">
        <v>573</v>
      </c>
      <c r="BWJ42" s="93">
        <f t="shared" ref="BWJ42" si="488">SUM(BWJ34:BWJ41)</f>
        <v>0</v>
      </c>
      <c r="BWL42" s="42"/>
      <c r="BWM42" s="77" t="s">
        <v>573</v>
      </c>
      <c r="BWN42" s="93">
        <f t="shared" ref="BWN42" si="489">SUM(BWN34:BWN41)</f>
        <v>0</v>
      </c>
      <c r="BWP42" s="42"/>
      <c r="BWQ42" s="77" t="s">
        <v>573</v>
      </c>
      <c r="BWR42" s="93">
        <f t="shared" ref="BWR42" si="490">SUM(BWR34:BWR41)</f>
        <v>0</v>
      </c>
      <c r="BWT42" s="42"/>
      <c r="BWU42" s="77" t="s">
        <v>573</v>
      </c>
      <c r="BWV42" s="93">
        <f t="shared" ref="BWV42" si="491">SUM(BWV34:BWV41)</f>
        <v>0</v>
      </c>
      <c r="BWX42" s="42"/>
      <c r="BWY42" s="77" t="s">
        <v>573</v>
      </c>
      <c r="BWZ42" s="93">
        <f t="shared" ref="BWZ42" si="492">SUM(BWZ34:BWZ41)</f>
        <v>0</v>
      </c>
      <c r="BXB42" s="42"/>
      <c r="BXC42" s="77" t="s">
        <v>573</v>
      </c>
      <c r="BXD42" s="93">
        <f t="shared" ref="BXD42" si="493">SUM(BXD34:BXD41)</f>
        <v>0</v>
      </c>
      <c r="BXF42" s="42"/>
      <c r="BXG42" s="77" t="s">
        <v>573</v>
      </c>
      <c r="BXH42" s="93">
        <f t="shared" ref="BXH42" si="494">SUM(BXH34:BXH41)</f>
        <v>0</v>
      </c>
      <c r="BXJ42" s="42"/>
      <c r="BXK42" s="77" t="s">
        <v>573</v>
      </c>
      <c r="BXL42" s="93">
        <f t="shared" ref="BXL42" si="495">SUM(BXL34:BXL41)</f>
        <v>0</v>
      </c>
      <c r="BXN42" s="42"/>
      <c r="BXO42" s="77" t="s">
        <v>573</v>
      </c>
      <c r="BXP42" s="93">
        <f t="shared" ref="BXP42" si="496">SUM(BXP34:BXP41)</f>
        <v>0</v>
      </c>
      <c r="BXR42" s="42"/>
      <c r="BXS42" s="77" t="s">
        <v>573</v>
      </c>
      <c r="BXT42" s="93">
        <f t="shared" ref="BXT42" si="497">SUM(BXT34:BXT41)</f>
        <v>0</v>
      </c>
      <c r="BXV42" s="42"/>
      <c r="BXW42" s="77" t="s">
        <v>573</v>
      </c>
      <c r="BXX42" s="93">
        <f t="shared" ref="BXX42" si="498">SUM(BXX34:BXX41)</f>
        <v>0</v>
      </c>
      <c r="BXZ42" s="42"/>
      <c r="BYA42" s="77" t="s">
        <v>573</v>
      </c>
      <c r="BYB42" s="93">
        <f t="shared" ref="BYB42" si="499">SUM(BYB34:BYB41)</f>
        <v>0</v>
      </c>
      <c r="BYD42" s="42"/>
      <c r="BYE42" s="77" t="s">
        <v>573</v>
      </c>
      <c r="BYF42" s="93">
        <f t="shared" ref="BYF42" si="500">SUM(BYF34:BYF41)</f>
        <v>0</v>
      </c>
      <c r="BYH42" s="42"/>
      <c r="BYI42" s="77" t="s">
        <v>573</v>
      </c>
      <c r="BYJ42" s="93">
        <f t="shared" ref="BYJ42" si="501">SUM(BYJ34:BYJ41)</f>
        <v>0</v>
      </c>
      <c r="BYL42" s="42"/>
      <c r="BYM42" s="77" t="s">
        <v>573</v>
      </c>
      <c r="BYN42" s="93">
        <f t="shared" ref="BYN42" si="502">SUM(BYN34:BYN41)</f>
        <v>0</v>
      </c>
      <c r="BYP42" s="42"/>
      <c r="BYQ42" s="77" t="s">
        <v>573</v>
      </c>
      <c r="BYR42" s="93">
        <f t="shared" ref="BYR42" si="503">SUM(BYR34:BYR41)</f>
        <v>0</v>
      </c>
      <c r="BYT42" s="42"/>
      <c r="BYU42" s="77" t="s">
        <v>573</v>
      </c>
      <c r="BYV42" s="93">
        <f t="shared" ref="BYV42" si="504">SUM(BYV34:BYV41)</f>
        <v>0</v>
      </c>
      <c r="BYX42" s="42"/>
      <c r="BYY42" s="77" t="s">
        <v>573</v>
      </c>
      <c r="BYZ42" s="93">
        <f t="shared" ref="BYZ42" si="505">SUM(BYZ34:BYZ41)</f>
        <v>0</v>
      </c>
      <c r="BZB42" s="42"/>
      <c r="BZC42" s="77" t="s">
        <v>573</v>
      </c>
      <c r="BZD42" s="93">
        <f t="shared" ref="BZD42" si="506">SUM(BZD34:BZD41)</f>
        <v>0</v>
      </c>
      <c r="BZF42" s="42"/>
      <c r="BZG42" s="77" t="s">
        <v>573</v>
      </c>
      <c r="BZH42" s="93">
        <f t="shared" ref="BZH42" si="507">SUM(BZH34:BZH41)</f>
        <v>0</v>
      </c>
      <c r="BZJ42" s="42"/>
      <c r="BZK42" s="77" t="s">
        <v>573</v>
      </c>
      <c r="BZL42" s="93">
        <f t="shared" ref="BZL42" si="508">SUM(BZL34:BZL41)</f>
        <v>0</v>
      </c>
      <c r="BZN42" s="42"/>
      <c r="BZO42" s="77" t="s">
        <v>573</v>
      </c>
      <c r="BZP42" s="93">
        <f t="shared" ref="BZP42" si="509">SUM(BZP34:BZP41)</f>
        <v>0</v>
      </c>
      <c r="BZR42" s="42"/>
      <c r="BZS42" s="77" t="s">
        <v>573</v>
      </c>
      <c r="BZT42" s="93">
        <f t="shared" ref="BZT42" si="510">SUM(BZT34:BZT41)</f>
        <v>0</v>
      </c>
      <c r="BZV42" s="42"/>
      <c r="BZW42" s="77" t="s">
        <v>573</v>
      </c>
      <c r="BZX42" s="93">
        <f t="shared" ref="BZX42" si="511">SUM(BZX34:BZX41)</f>
        <v>0</v>
      </c>
      <c r="BZZ42" s="42"/>
      <c r="CAA42" s="77" t="s">
        <v>573</v>
      </c>
      <c r="CAB42" s="93">
        <f t="shared" ref="CAB42" si="512">SUM(CAB34:CAB41)</f>
        <v>0</v>
      </c>
      <c r="CAD42" s="42"/>
      <c r="CAE42" s="77" t="s">
        <v>573</v>
      </c>
      <c r="CAF42" s="93">
        <f t="shared" ref="CAF42" si="513">SUM(CAF34:CAF41)</f>
        <v>0</v>
      </c>
      <c r="CAH42" s="42"/>
      <c r="CAI42" s="77" t="s">
        <v>573</v>
      </c>
      <c r="CAJ42" s="93">
        <f t="shared" ref="CAJ42" si="514">SUM(CAJ34:CAJ41)</f>
        <v>0</v>
      </c>
      <c r="CAL42" s="42"/>
      <c r="CAM42" s="77" t="s">
        <v>573</v>
      </c>
      <c r="CAN42" s="93">
        <f t="shared" ref="CAN42" si="515">SUM(CAN34:CAN41)</f>
        <v>0</v>
      </c>
      <c r="CAP42" s="42"/>
      <c r="CAQ42" s="77" t="s">
        <v>573</v>
      </c>
      <c r="CAR42" s="93">
        <f t="shared" ref="CAR42" si="516">SUM(CAR34:CAR41)</f>
        <v>0</v>
      </c>
      <c r="CAT42" s="42"/>
      <c r="CAU42" s="77" t="s">
        <v>573</v>
      </c>
      <c r="CAV42" s="93">
        <f t="shared" ref="CAV42" si="517">SUM(CAV34:CAV41)</f>
        <v>0</v>
      </c>
      <c r="CAX42" s="42"/>
      <c r="CAY42" s="77" t="s">
        <v>573</v>
      </c>
      <c r="CAZ42" s="93">
        <f t="shared" ref="CAZ42" si="518">SUM(CAZ34:CAZ41)</f>
        <v>0</v>
      </c>
      <c r="CBB42" s="42"/>
      <c r="CBC42" s="77" t="s">
        <v>573</v>
      </c>
      <c r="CBD42" s="93">
        <f t="shared" ref="CBD42" si="519">SUM(CBD34:CBD41)</f>
        <v>0</v>
      </c>
      <c r="CBF42" s="42"/>
      <c r="CBG42" s="77" t="s">
        <v>573</v>
      </c>
      <c r="CBH42" s="93">
        <f t="shared" ref="CBH42" si="520">SUM(CBH34:CBH41)</f>
        <v>0</v>
      </c>
      <c r="CBJ42" s="42"/>
      <c r="CBK42" s="77" t="s">
        <v>573</v>
      </c>
      <c r="CBL42" s="93">
        <f t="shared" ref="CBL42" si="521">SUM(CBL34:CBL41)</f>
        <v>0</v>
      </c>
      <c r="CBN42" s="42"/>
      <c r="CBO42" s="77" t="s">
        <v>573</v>
      </c>
      <c r="CBP42" s="93">
        <f t="shared" ref="CBP42" si="522">SUM(CBP34:CBP41)</f>
        <v>0</v>
      </c>
      <c r="CBR42" s="42"/>
      <c r="CBS42" s="77" t="s">
        <v>573</v>
      </c>
      <c r="CBT42" s="93">
        <f t="shared" ref="CBT42" si="523">SUM(CBT34:CBT41)</f>
        <v>0</v>
      </c>
      <c r="CBV42" s="42"/>
      <c r="CBW42" s="77" t="s">
        <v>573</v>
      </c>
      <c r="CBX42" s="93">
        <f t="shared" ref="CBX42" si="524">SUM(CBX34:CBX41)</f>
        <v>0</v>
      </c>
      <c r="CBZ42" s="42"/>
      <c r="CCA42" s="77" t="s">
        <v>573</v>
      </c>
      <c r="CCB42" s="93">
        <f t="shared" ref="CCB42" si="525">SUM(CCB34:CCB41)</f>
        <v>0</v>
      </c>
      <c r="CCD42" s="42"/>
      <c r="CCE42" s="77" t="s">
        <v>573</v>
      </c>
      <c r="CCF42" s="93">
        <f t="shared" ref="CCF42" si="526">SUM(CCF34:CCF41)</f>
        <v>0</v>
      </c>
      <c r="CCH42" s="42"/>
      <c r="CCI42" s="77" t="s">
        <v>573</v>
      </c>
      <c r="CCJ42" s="93">
        <f t="shared" ref="CCJ42" si="527">SUM(CCJ34:CCJ41)</f>
        <v>0</v>
      </c>
      <c r="CCL42" s="42"/>
      <c r="CCM42" s="77" t="s">
        <v>573</v>
      </c>
      <c r="CCN42" s="93">
        <f t="shared" ref="CCN42" si="528">SUM(CCN34:CCN41)</f>
        <v>0</v>
      </c>
      <c r="CCP42" s="42"/>
      <c r="CCQ42" s="77" t="s">
        <v>573</v>
      </c>
      <c r="CCR42" s="93">
        <f t="shared" ref="CCR42" si="529">SUM(CCR34:CCR41)</f>
        <v>0</v>
      </c>
      <c r="CCT42" s="42"/>
      <c r="CCU42" s="77" t="s">
        <v>573</v>
      </c>
      <c r="CCV42" s="93">
        <f t="shared" ref="CCV42" si="530">SUM(CCV34:CCV41)</f>
        <v>0</v>
      </c>
      <c r="CCX42" s="42"/>
      <c r="CCY42" s="77" t="s">
        <v>573</v>
      </c>
      <c r="CCZ42" s="93">
        <f t="shared" ref="CCZ42" si="531">SUM(CCZ34:CCZ41)</f>
        <v>0</v>
      </c>
      <c r="CDB42" s="42"/>
      <c r="CDC42" s="77" t="s">
        <v>573</v>
      </c>
      <c r="CDD42" s="93">
        <f t="shared" ref="CDD42" si="532">SUM(CDD34:CDD41)</f>
        <v>0</v>
      </c>
      <c r="CDF42" s="42"/>
      <c r="CDG42" s="77" t="s">
        <v>573</v>
      </c>
      <c r="CDH42" s="93">
        <f t="shared" ref="CDH42" si="533">SUM(CDH34:CDH41)</f>
        <v>0</v>
      </c>
      <c r="CDJ42" s="42"/>
      <c r="CDK42" s="77" t="s">
        <v>573</v>
      </c>
      <c r="CDL42" s="93">
        <f t="shared" ref="CDL42" si="534">SUM(CDL34:CDL41)</f>
        <v>0</v>
      </c>
      <c r="CDN42" s="42"/>
      <c r="CDO42" s="77" t="s">
        <v>573</v>
      </c>
      <c r="CDP42" s="93">
        <f t="shared" ref="CDP42" si="535">SUM(CDP34:CDP41)</f>
        <v>0</v>
      </c>
      <c r="CDR42" s="42"/>
      <c r="CDS42" s="77" t="s">
        <v>573</v>
      </c>
      <c r="CDT42" s="93">
        <f t="shared" ref="CDT42" si="536">SUM(CDT34:CDT41)</f>
        <v>0</v>
      </c>
      <c r="CDV42" s="42"/>
      <c r="CDW42" s="77" t="s">
        <v>573</v>
      </c>
      <c r="CDX42" s="93">
        <f t="shared" ref="CDX42" si="537">SUM(CDX34:CDX41)</f>
        <v>0</v>
      </c>
      <c r="CDZ42" s="42"/>
      <c r="CEA42" s="77" t="s">
        <v>573</v>
      </c>
      <c r="CEB42" s="93">
        <f t="shared" ref="CEB42" si="538">SUM(CEB34:CEB41)</f>
        <v>0</v>
      </c>
      <c r="CED42" s="42"/>
      <c r="CEE42" s="77" t="s">
        <v>573</v>
      </c>
      <c r="CEF42" s="93">
        <f t="shared" ref="CEF42" si="539">SUM(CEF34:CEF41)</f>
        <v>0</v>
      </c>
      <c r="CEH42" s="42"/>
      <c r="CEI42" s="77" t="s">
        <v>573</v>
      </c>
      <c r="CEJ42" s="93">
        <f t="shared" ref="CEJ42" si="540">SUM(CEJ34:CEJ41)</f>
        <v>0</v>
      </c>
      <c r="CEL42" s="42"/>
      <c r="CEM42" s="77" t="s">
        <v>573</v>
      </c>
      <c r="CEN42" s="93">
        <f t="shared" ref="CEN42" si="541">SUM(CEN34:CEN41)</f>
        <v>0</v>
      </c>
      <c r="CEP42" s="42"/>
      <c r="CEQ42" s="77" t="s">
        <v>573</v>
      </c>
      <c r="CER42" s="93">
        <f t="shared" ref="CER42" si="542">SUM(CER34:CER41)</f>
        <v>0</v>
      </c>
      <c r="CET42" s="42"/>
      <c r="CEU42" s="77" t="s">
        <v>573</v>
      </c>
      <c r="CEV42" s="93">
        <f t="shared" ref="CEV42" si="543">SUM(CEV34:CEV41)</f>
        <v>0</v>
      </c>
      <c r="CEX42" s="42"/>
      <c r="CEY42" s="77" t="s">
        <v>573</v>
      </c>
      <c r="CEZ42" s="93">
        <f t="shared" ref="CEZ42" si="544">SUM(CEZ34:CEZ41)</f>
        <v>0</v>
      </c>
      <c r="CFB42" s="42"/>
      <c r="CFC42" s="77" t="s">
        <v>573</v>
      </c>
      <c r="CFD42" s="93">
        <f t="shared" ref="CFD42" si="545">SUM(CFD34:CFD41)</f>
        <v>0</v>
      </c>
      <c r="CFF42" s="42"/>
      <c r="CFG42" s="77" t="s">
        <v>573</v>
      </c>
      <c r="CFH42" s="93">
        <f t="shared" ref="CFH42" si="546">SUM(CFH34:CFH41)</f>
        <v>0</v>
      </c>
      <c r="CFJ42" s="42"/>
      <c r="CFK42" s="77" t="s">
        <v>573</v>
      </c>
      <c r="CFL42" s="93">
        <f t="shared" ref="CFL42" si="547">SUM(CFL34:CFL41)</f>
        <v>0</v>
      </c>
      <c r="CFN42" s="42"/>
      <c r="CFO42" s="77" t="s">
        <v>573</v>
      </c>
      <c r="CFP42" s="93">
        <f t="shared" ref="CFP42" si="548">SUM(CFP34:CFP41)</f>
        <v>0</v>
      </c>
      <c r="CFR42" s="42"/>
      <c r="CFS42" s="77" t="s">
        <v>573</v>
      </c>
      <c r="CFT42" s="93">
        <f t="shared" ref="CFT42" si="549">SUM(CFT34:CFT41)</f>
        <v>0</v>
      </c>
      <c r="CFV42" s="42"/>
      <c r="CFW42" s="77" t="s">
        <v>573</v>
      </c>
      <c r="CFX42" s="93">
        <f t="shared" ref="CFX42" si="550">SUM(CFX34:CFX41)</f>
        <v>0</v>
      </c>
      <c r="CFZ42" s="42"/>
      <c r="CGA42" s="77" t="s">
        <v>573</v>
      </c>
      <c r="CGB42" s="93">
        <f t="shared" ref="CGB42" si="551">SUM(CGB34:CGB41)</f>
        <v>0</v>
      </c>
      <c r="CGD42" s="42"/>
      <c r="CGE42" s="77" t="s">
        <v>573</v>
      </c>
      <c r="CGF42" s="93">
        <f t="shared" ref="CGF42" si="552">SUM(CGF34:CGF41)</f>
        <v>0</v>
      </c>
      <c r="CGH42" s="42"/>
      <c r="CGI42" s="77" t="s">
        <v>573</v>
      </c>
      <c r="CGJ42" s="93">
        <f t="shared" ref="CGJ42" si="553">SUM(CGJ34:CGJ41)</f>
        <v>0</v>
      </c>
      <c r="CGL42" s="42"/>
      <c r="CGM42" s="77" t="s">
        <v>573</v>
      </c>
      <c r="CGN42" s="93">
        <f t="shared" ref="CGN42" si="554">SUM(CGN34:CGN41)</f>
        <v>0</v>
      </c>
      <c r="CGP42" s="42"/>
      <c r="CGQ42" s="77" t="s">
        <v>573</v>
      </c>
      <c r="CGR42" s="93">
        <f t="shared" ref="CGR42" si="555">SUM(CGR34:CGR41)</f>
        <v>0</v>
      </c>
      <c r="CGT42" s="42"/>
      <c r="CGU42" s="77" t="s">
        <v>573</v>
      </c>
      <c r="CGV42" s="93">
        <f t="shared" ref="CGV42" si="556">SUM(CGV34:CGV41)</f>
        <v>0</v>
      </c>
      <c r="CGX42" s="42"/>
      <c r="CGY42" s="77" t="s">
        <v>573</v>
      </c>
      <c r="CGZ42" s="93">
        <f t="shared" ref="CGZ42" si="557">SUM(CGZ34:CGZ41)</f>
        <v>0</v>
      </c>
      <c r="CHB42" s="42"/>
      <c r="CHC42" s="77" t="s">
        <v>573</v>
      </c>
      <c r="CHD42" s="93">
        <f t="shared" ref="CHD42" si="558">SUM(CHD34:CHD41)</f>
        <v>0</v>
      </c>
      <c r="CHF42" s="42"/>
      <c r="CHG42" s="77" t="s">
        <v>573</v>
      </c>
      <c r="CHH42" s="93">
        <f t="shared" ref="CHH42" si="559">SUM(CHH34:CHH41)</f>
        <v>0</v>
      </c>
      <c r="CHJ42" s="42"/>
      <c r="CHK42" s="77" t="s">
        <v>573</v>
      </c>
      <c r="CHL42" s="93">
        <f t="shared" ref="CHL42" si="560">SUM(CHL34:CHL41)</f>
        <v>0</v>
      </c>
      <c r="CHN42" s="42"/>
      <c r="CHO42" s="77" t="s">
        <v>573</v>
      </c>
      <c r="CHP42" s="93">
        <f t="shared" ref="CHP42" si="561">SUM(CHP34:CHP41)</f>
        <v>0</v>
      </c>
      <c r="CHR42" s="42"/>
      <c r="CHS42" s="77" t="s">
        <v>573</v>
      </c>
      <c r="CHT42" s="93">
        <f t="shared" ref="CHT42" si="562">SUM(CHT34:CHT41)</f>
        <v>0</v>
      </c>
      <c r="CHV42" s="42"/>
      <c r="CHW42" s="77" t="s">
        <v>573</v>
      </c>
      <c r="CHX42" s="93">
        <f t="shared" ref="CHX42" si="563">SUM(CHX34:CHX41)</f>
        <v>0</v>
      </c>
      <c r="CHZ42" s="42"/>
      <c r="CIA42" s="77" t="s">
        <v>573</v>
      </c>
      <c r="CIB42" s="93">
        <f t="shared" ref="CIB42" si="564">SUM(CIB34:CIB41)</f>
        <v>0</v>
      </c>
      <c r="CID42" s="42"/>
      <c r="CIE42" s="77" t="s">
        <v>573</v>
      </c>
      <c r="CIF42" s="93">
        <f t="shared" ref="CIF42" si="565">SUM(CIF34:CIF41)</f>
        <v>0</v>
      </c>
      <c r="CIH42" s="42"/>
      <c r="CII42" s="77" t="s">
        <v>573</v>
      </c>
      <c r="CIJ42" s="93">
        <f t="shared" ref="CIJ42" si="566">SUM(CIJ34:CIJ41)</f>
        <v>0</v>
      </c>
      <c r="CIL42" s="42"/>
      <c r="CIM42" s="77" t="s">
        <v>573</v>
      </c>
      <c r="CIN42" s="93">
        <f t="shared" ref="CIN42" si="567">SUM(CIN34:CIN41)</f>
        <v>0</v>
      </c>
      <c r="CIP42" s="42"/>
      <c r="CIQ42" s="77" t="s">
        <v>573</v>
      </c>
      <c r="CIR42" s="93">
        <f t="shared" ref="CIR42" si="568">SUM(CIR34:CIR41)</f>
        <v>0</v>
      </c>
      <c r="CIT42" s="42"/>
      <c r="CIU42" s="77" t="s">
        <v>573</v>
      </c>
      <c r="CIV42" s="93">
        <f t="shared" ref="CIV42" si="569">SUM(CIV34:CIV41)</f>
        <v>0</v>
      </c>
      <c r="CIX42" s="42"/>
      <c r="CIY42" s="77" t="s">
        <v>573</v>
      </c>
      <c r="CIZ42" s="93">
        <f t="shared" ref="CIZ42" si="570">SUM(CIZ34:CIZ41)</f>
        <v>0</v>
      </c>
      <c r="CJB42" s="42"/>
      <c r="CJC42" s="77" t="s">
        <v>573</v>
      </c>
      <c r="CJD42" s="93">
        <f t="shared" ref="CJD42" si="571">SUM(CJD34:CJD41)</f>
        <v>0</v>
      </c>
      <c r="CJF42" s="42"/>
      <c r="CJG42" s="77" t="s">
        <v>573</v>
      </c>
      <c r="CJH42" s="93">
        <f t="shared" ref="CJH42" si="572">SUM(CJH34:CJH41)</f>
        <v>0</v>
      </c>
      <c r="CJJ42" s="42"/>
      <c r="CJK42" s="77" t="s">
        <v>573</v>
      </c>
      <c r="CJL42" s="93">
        <f t="shared" ref="CJL42" si="573">SUM(CJL34:CJL41)</f>
        <v>0</v>
      </c>
      <c r="CJN42" s="42"/>
      <c r="CJO42" s="77" t="s">
        <v>573</v>
      </c>
      <c r="CJP42" s="93">
        <f t="shared" ref="CJP42" si="574">SUM(CJP34:CJP41)</f>
        <v>0</v>
      </c>
      <c r="CJR42" s="42"/>
      <c r="CJS42" s="77" t="s">
        <v>573</v>
      </c>
      <c r="CJT42" s="93">
        <f t="shared" ref="CJT42" si="575">SUM(CJT34:CJT41)</f>
        <v>0</v>
      </c>
      <c r="CJV42" s="42"/>
      <c r="CJW42" s="77" t="s">
        <v>573</v>
      </c>
      <c r="CJX42" s="93">
        <f t="shared" ref="CJX42" si="576">SUM(CJX34:CJX41)</f>
        <v>0</v>
      </c>
      <c r="CJZ42" s="42"/>
      <c r="CKA42" s="77" t="s">
        <v>573</v>
      </c>
      <c r="CKB42" s="93">
        <f t="shared" ref="CKB42" si="577">SUM(CKB34:CKB41)</f>
        <v>0</v>
      </c>
      <c r="CKD42" s="42"/>
      <c r="CKE42" s="77" t="s">
        <v>573</v>
      </c>
      <c r="CKF42" s="93">
        <f t="shared" ref="CKF42" si="578">SUM(CKF34:CKF41)</f>
        <v>0</v>
      </c>
      <c r="CKH42" s="42"/>
      <c r="CKI42" s="77" t="s">
        <v>573</v>
      </c>
      <c r="CKJ42" s="93">
        <f t="shared" ref="CKJ42" si="579">SUM(CKJ34:CKJ41)</f>
        <v>0</v>
      </c>
      <c r="CKL42" s="42"/>
      <c r="CKM42" s="77" t="s">
        <v>573</v>
      </c>
      <c r="CKN42" s="93">
        <f t="shared" ref="CKN42" si="580">SUM(CKN34:CKN41)</f>
        <v>0</v>
      </c>
      <c r="CKP42" s="42"/>
      <c r="CKQ42" s="77" t="s">
        <v>573</v>
      </c>
      <c r="CKR42" s="93">
        <f t="shared" ref="CKR42" si="581">SUM(CKR34:CKR41)</f>
        <v>0</v>
      </c>
      <c r="CKT42" s="42"/>
      <c r="CKU42" s="77" t="s">
        <v>573</v>
      </c>
      <c r="CKV42" s="93">
        <f t="shared" ref="CKV42" si="582">SUM(CKV34:CKV41)</f>
        <v>0</v>
      </c>
      <c r="CKX42" s="42"/>
      <c r="CKY42" s="77" t="s">
        <v>573</v>
      </c>
      <c r="CKZ42" s="93">
        <f t="shared" ref="CKZ42" si="583">SUM(CKZ34:CKZ41)</f>
        <v>0</v>
      </c>
      <c r="CLB42" s="42"/>
      <c r="CLC42" s="77" t="s">
        <v>573</v>
      </c>
      <c r="CLD42" s="93">
        <f t="shared" ref="CLD42" si="584">SUM(CLD34:CLD41)</f>
        <v>0</v>
      </c>
      <c r="CLF42" s="42"/>
      <c r="CLG42" s="77" t="s">
        <v>573</v>
      </c>
      <c r="CLH42" s="93">
        <f t="shared" ref="CLH42" si="585">SUM(CLH34:CLH41)</f>
        <v>0</v>
      </c>
      <c r="CLJ42" s="42"/>
      <c r="CLK42" s="77" t="s">
        <v>573</v>
      </c>
      <c r="CLL42" s="93">
        <f t="shared" ref="CLL42" si="586">SUM(CLL34:CLL41)</f>
        <v>0</v>
      </c>
      <c r="CLN42" s="42"/>
      <c r="CLO42" s="77" t="s">
        <v>573</v>
      </c>
      <c r="CLP42" s="93">
        <f t="shared" ref="CLP42" si="587">SUM(CLP34:CLP41)</f>
        <v>0</v>
      </c>
      <c r="CLR42" s="42"/>
      <c r="CLS42" s="77" t="s">
        <v>573</v>
      </c>
      <c r="CLT42" s="93">
        <f t="shared" ref="CLT42" si="588">SUM(CLT34:CLT41)</f>
        <v>0</v>
      </c>
      <c r="CLV42" s="42"/>
      <c r="CLW42" s="77" t="s">
        <v>573</v>
      </c>
      <c r="CLX42" s="93">
        <f t="shared" ref="CLX42" si="589">SUM(CLX34:CLX41)</f>
        <v>0</v>
      </c>
      <c r="CLZ42" s="42"/>
      <c r="CMA42" s="77" t="s">
        <v>573</v>
      </c>
      <c r="CMB42" s="93">
        <f t="shared" ref="CMB42" si="590">SUM(CMB34:CMB41)</f>
        <v>0</v>
      </c>
      <c r="CMD42" s="42"/>
      <c r="CME42" s="77" t="s">
        <v>573</v>
      </c>
      <c r="CMF42" s="93">
        <f t="shared" ref="CMF42" si="591">SUM(CMF34:CMF41)</f>
        <v>0</v>
      </c>
      <c r="CMH42" s="42"/>
      <c r="CMI42" s="77" t="s">
        <v>573</v>
      </c>
      <c r="CMJ42" s="93">
        <f t="shared" ref="CMJ42" si="592">SUM(CMJ34:CMJ41)</f>
        <v>0</v>
      </c>
      <c r="CML42" s="42"/>
      <c r="CMM42" s="77" t="s">
        <v>573</v>
      </c>
      <c r="CMN42" s="93">
        <f t="shared" ref="CMN42" si="593">SUM(CMN34:CMN41)</f>
        <v>0</v>
      </c>
      <c r="CMP42" s="42"/>
      <c r="CMQ42" s="77" t="s">
        <v>573</v>
      </c>
      <c r="CMR42" s="93">
        <f t="shared" ref="CMR42" si="594">SUM(CMR34:CMR41)</f>
        <v>0</v>
      </c>
      <c r="CMT42" s="42"/>
      <c r="CMU42" s="77" t="s">
        <v>573</v>
      </c>
      <c r="CMV42" s="93">
        <f t="shared" ref="CMV42" si="595">SUM(CMV34:CMV41)</f>
        <v>0</v>
      </c>
      <c r="CMX42" s="42"/>
      <c r="CMY42" s="77" t="s">
        <v>573</v>
      </c>
      <c r="CMZ42" s="93">
        <f t="shared" ref="CMZ42" si="596">SUM(CMZ34:CMZ41)</f>
        <v>0</v>
      </c>
      <c r="CNB42" s="42"/>
      <c r="CNC42" s="77" t="s">
        <v>573</v>
      </c>
      <c r="CND42" s="93">
        <f t="shared" ref="CND42" si="597">SUM(CND34:CND41)</f>
        <v>0</v>
      </c>
      <c r="CNF42" s="42"/>
      <c r="CNG42" s="77" t="s">
        <v>573</v>
      </c>
      <c r="CNH42" s="93">
        <f t="shared" ref="CNH42" si="598">SUM(CNH34:CNH41)</f>
        <v>0</v>
      </c>
      <c r="CNJ42" s="42"/>
      <c r="CNK42" s="77" t="s">
        <v>573</v>
      </c>
      <c r="CNL42" s="93">
        <f t="shared" ref="CNL42" si="599">SUM(CNL34:CNL41)</f>
        <v>0</v>
      </c>
      <c r="CNN42" s="42"/>
      <c r="CNO42" s="77" t="s">
        <v>573</v>
      </c>
      <c r="CNP42" s="93">
        <f t="shared" ref="CNP42" si="600">SUM(CNP34:CNP41)</f>
        <v>0</v>
      </c>
      <c r="CNR42" s="42"/>
      <c r="CNS42" s="77" t="s">
        <v>573</v>
      </c>
      <c r="CNT42" s="93">
        <f t="shared" ref="CNT42" si="601">SUM(CNT34:CNT41)</f>
        <v>0</v>
      </c>
      <c r="CNV42" s="42"/>
      <c r="CNW42" s="77" t="s">
        <v>573</v>
      </c>
      <c r="CNX42" s="93">
        <f t="shared" ref="CNX42" si="602">SUM(CNX34:CNX41)</f>
        <v>0</v>
      </c>
      <c r="CNZ42" s="42"/>
      <c r="COA42" s="77" t="s">
        <v>573</v>
      </c>
      <c r="COB42" s="93">
        <f t="shared" ref="COB42" si="603">SUM(COB34:COB41)</f>
        <v>0</v>
      </c>
      <c r="COD42" s="42"/>
      <c r="COE42" s="77" t="s">
        <v>573</v>
      </c>
      <c r="COF42" s="93">
        <f t="shared" ref="COF42" si="604">SUM(COF34:COF41)</f>
        <v>0</v>
      </c>
      <c r="COH42" s="42"/>
      <c r="COI42" s="77" t="s">
        <v>573</v>
      </c>
      <c r="COJ42" s="93">
        <f t="shared" ref="COJ42" si="605">SUM(COJ34:COJ41)</f>
        <v>0</v>
      </c>
      <c r="COL42" s="42"/>
      <c r="COM42" s="77" t="s">
        <v>573</v>
      </c>
      <c r="CON42" s="93">
        <f t="shared" ref="CON42" si="606">SUM(CON34:CON41)</f>
        <v>0</v>
      </c>
      <c r="COP42" s="42"/>
      <c r="COQ42" s="77" t="s">
        <v>573</v>
      </c>
      <c r="COR42" s="93">
        <f t="shared" ref="COR42" si="607">SUM(COR34:COR41)</f>
        <v>0</v>
      </c>
      <c r="COT42" s="42"/>
      <c r="COU42" s="77" t="s">
        <v>573</v>
      </c>
      <c r="COV42" s="93">
        <f t="shared" ref="COV42" si="608">SUM(COV34:COV41)</f>
        <v>0</v>
      </c>
      <c r="COX42" s="42"/>
      <c r="COY42" s="77" t="s">
        <v>573</v>
      </c>
      <c r="COZ42" s="93">
        <f t="shared" ref="COZ42" si="609">SUM(COZ34:COZ41)</f>
        <v>0</v>
      </c>
      <c r="CPB42" s="42"/>
      <c r="CPC42" s="77" t="s">
        <v>573</v>
      </c>
      <c r="CPD42" s="93">
        <f t="shared" ref="CPD42" si="610">SUM(CPD34:CPD41)</f>
        <v>0</v>
      </c>
      <c r="CPF42" s="42"/>
      <c r="CPG42" s="77" t="s">
        <v>573</v>
      </c>
      <c r="CPH42" s="93">
        <f t="shared" ref="CPH42" si="611">SUM(CPH34:CPH41)</f>
        <v>0</v>
      </c>
      <c r="CPJ42" s="42"/>
      <c r="CPK42" s="77" t="s">
        <v>573</v>
      </c>
      <c r="CPL42" s="93">
        <f t="shared" ref="CPL42" si="612">SUM(CPL34:CPL41)</f>
        <v>0</v>
      </c>
      <c r="CPN42" s="42"/>
      <c r="CPO42" s="77" t="s">
        <v>573</v>
      </c>
      <c r="CPP42" s="93">
        <f t="shared" ref="CPP42" si="613">SUM(CPP34:CPP41)</f>
        <v>0</v>
      </c>
      <c r="CPR42" s="42"/>
      <c r="CPS42" s="77" t="s">
        <v>573</v>
      </c>
      <c r="CPT42" s="93">
        <f t="shared" ref="CPT42" si="614">SUM(CPT34:CPT41)</f>
        <v>0</v>
      </c>
      <c r="CPV42" s="42"/>
      <c r="CPW42" s="77" t="s">
        <v>573</v>
      </c>
      <c r="CPX42" s="93">
        <f t="shared" ref="CPX42" si="615">SUM(CPX34:CPX41)</f>
        <v>0</v>
      </c>
      <c r="CPZ42" s="42"/>
      <c r="CQA42" s="77" t="s">
        <v>573</v>
      </c>
      <c r="CQB42" s="93">
        <f t="shared" ref="CQB42" si="616">SUM(CQB34:CQB41)</f>
        <v>0</v>
      </c>
      <c r="CQD42" s="42"/>
      <c r="CQE42" s="77" t="s">
        <v>573</v>
      </c>
      <c r="CQF42" s="93">
        <f t="shared" ref="CQF42" si="617">SUM(CQF34:CQF41)</f>
        <v>0</v>
      </c>
      <c r="CQH42" s="42"/>
      <c r="CQI42" s="77" t="s">
        <v>573</v>
      </c>
      <c r="CQJ42" s="93">
        <f t="shared" ref="CQJ42" si="618">SUM(CQJ34:CQJ41)</f>
        <v>0</v>
      </c>
      <c r="CQL42" s="42"/>
      <c r="CQM42" s="77" t="s">
        <v>573</v>
      </c>
      <c r="CQN42" s="93">
        <f t="shared" ref="CQN42" si="619">SUM(CQN34:CQN41)</f>
        <v>0</v>
      </c>
      <c r="CQP42" s="42"/>
      <c r="CQQ42" s="77" t="s">
        <v>573</v>
      </c>
      <c r="CQR42" s="93">
        <f t="shared" ref="CQR42" si="620">SUM(CQR34:CQR41)</f>
        <v>0</v>
      </c>
      <c r="CQT42" s="42"/>
      <c r="CQU42" s="77" t="s">
        <v>573</v>
      </c>
      <c r="CQV42" s="93">
        <f t="shared" ref="CQV42" si="621">SUM(CQV34:CQV41)</f>
        <v>0</v>
      </c>
      <c r="CQX42" s="42"/>
      <c r="CQY42" s="77" t="s">
        <v>573</v>
      </c>
      <c r="CQZ42" s="93">
        <f t="shared" ref="CQZ42" si="622">SUM(CQZ34:CQZ41)</f>
        <v>0</v>
      </c>
      <c r="CRB42" s="42"/>
      <c r="CRC42" s="77" t="s">
        <v>573</v>
      </c>
      <c r="CRD42" s="93">
        <f t="shared" ref="CRD42" si="623">SUM(CRD34:CRD41)</f>
        <v>0</v>
      </c>
      <c r="CRF42" s="42"/>
      <c r="CRG42" s="77" t="s">
        <v>573</v>
      </c>
      <c r="CRH42" s="93">
        <f t="shared" ref="CRH42" si="624">SUM(CRH34:CRH41)</f>
        <v>0</v>
      </c>
      <c r="CRJ42" s="42"/>
      <c r="CRK42" s="77" t="s">
        <v>573</v>
      </c>
      <c r="CRL42" s="93">
        <f t="shared" ref="CRL42" si="625">SUM(CRL34:CRL41)</f>
        <v>0</v>
      </c>
      <c r="CRN42" s="42"/>
      <c r="CRO42" s="77" t="s">
        <v>573</v>
      </c>
      <c r="CRP42" s="93">
        <f t="shared" ref="CRP42" si="626">SUM(CRP34:CRP41)</f>
        <v>0</v>
      </c>
      <c r="CRR42" s="42"/>
      <c r="CRS42" s="77" t="s">
        <v>573</v>
      </c>
      <c r="CRT42" s="93">
        <f t="shared" ref="CRT42" si="627">SUM(CRT34:CRT41)</f>
        <v>0</v>
      </c>
      <c r="CRV42" s="42"/>
      <c r="CRW42" s="77" t="s">
        <v>573</v>
      </c>
      <c r="CRX42" s="93">
        <f t="shared" ref="CRX42" si="628">SUM(CRX34:CRX41)</f>
        <v>0</v>
      </c>
      <c r="CRZ42" s="42"/>
      <c r="CSA42" s="77" t="s">
        <v>573</v>
      </c>
      <c r="CSB42" s="93">
        <f t="shared" ref="CSB42" si="629">SUM(CSB34:CSB41)</f>
        <v>0</v>
      </c>
      <c r="CSD42" s="42"/>
      <c r="CSE42" s="77" t="s">
        <v>573</v>
      </c>
      <c r="CSF42" s="93">
        <f t="shared" ref="CSF42" si="630">SUM(CSF34:CSF41)</f>
        <v>0</v>
      </c>
      <c r="CSH42" s="42"/>
      <c r="CSI42" s="77" t="s">
        <v>573</v>
      </c>
      <c r="CSJ42" s="93">
        <f t="shared" ref="CSJ42" si="631">SUM(CSJ34:CSJ41)</f>
        <v>0</v>
      </c>
      <c r="CSL42" s="42"/>
      <c r="CSM42" s="77" t="s">
        <v>573</v>
      </c>
      <c r="CSN42" s="93">
        <f t="shared" ref="CSN42" si="632">SUM(CSN34:CSN41)</f>
        <v>0</v>
      </c>
      <c r="CSP42" s="42"/>
      <c r="CSQ42" s="77" t="s">
        <v>573</v>
      </c>
      <c r="CSR42" s="93">
        <f t="shared" ref="CSR42" si="633">SUM(CSR34:CSR41)</f>
        <v>0</v>
      </c>
      <c r="CST42" s="42"/>
      <c r="CSU42" s="77" t="s">
        <v>573</v>
      </c>
      <c r="CSV42" s="93">
        <f t="shared" ref="CSV42" si="634">SUM(CSV34:CSV41)</f>
        <v>0</v>
      </c>
      <c r="CSX42" s="42"/>
      <c r="CSY42" s="77" t="s">
        <v>573</v>
      </c>
      <c r="CSZ42" s="93">
        <f t="shared" ref="CSZ42" si="635">SUM(CSZ34:CSZ41)</f>
        <v>0</v>
      </c>
      <c r="CTB42" s="42"/>
      <c r="CTC42" s="77" t="s">
        <v>573</v>
      </c>
      <c r="CTD42" s="93">
        <f t="shared" ref="CTD42" si="636">SUM(CTD34:CTD41)</f>
        <v>0</v>
      </c>
      <c r="CTF42" s="42"/>
      <c r="CTG42" s="77" t="s">
        <v>573</v>
      </c>
      <c r="CTH42" s="93">
        <f t="shared" ref="CTH42" si="637">SUM(CTH34:CTH41)</f>
        <v>0</v>
      </c>
      <c r="CTJ42" s="42"/>
      <c r="CTK42" s="77" t="s">
        <v>573</v>
      </c>
      <c r="CTL42" s="93">
        <f t="shared" ref="CTL42" si="638">SUM(CTL34:CTL41)</f>
        <v>0</v>
      </c>
      <c r="CTN42" s="42"/>
      <c r="CTO42" s="77" t="s">
        <v>573</v>
      </c>
      <c r="CTP42" s="93">
        <f t="shared" ref="CTP42" si="639">SUM(CTP34:CTP41)</f>
        <v>0</v>
      </c>
      <c r="CTR42" s="42"/>
      <c r="CTS42" s="77" t="s">
        <v>573</v>
      </c>
      <c r="CTT42" s="93">
        <f t="shared" ref="CTT42" si="640">SUM(CTT34:CTT41)</f>
        <v>0</v>
      </c>
      <c r="CTV42" s="42"/>
      <c r="CTW42" s="77" t="s">
        <v>573</v>
      </c>
      <c r="CTX42" s="93">
        <f t="shared" ref="CTX42" si="641">SUM(CTX34:CTX41)</f>
        <v>0</v>
      </c>
      <c r="CTZ42" s="42"/>
      <c r="CUA42" s="77" t="s">
        <v>573</v>
      </c>
      <c r="CUB42" s="93">
        <f t="shared" ref="CUB42" si="642">SUM(CUB34:CUB41)</f>
        <v>0</v>
      </c>
      <c r="CUD42" s="42"/>
      <c r="CUE42" s="77" t="s">
        <v>573</v>
      </c>
      <c r="CUF42" s="93">
        <f t="shared" ref="CUF42" si="643">SUM(CUF34:CUF41)</f>
        <v>0</v>
      </c>
      <c r="CUH42" s="42"/>
      <c r="CUI42" s="77" t="s">
        <v>573</v>
      </c>
      <c r="CUJ42" s="93">
        <f t="shared" ref="CUJ42" si="644">SUM(CUJ34:CUJ41)</f>
        <v>0</v>
      </c>
      <c r="CUL42" s="42"/>
      <c r="CUM42" s="77" t="s">
        <v>573</v>
      </c>
      <c r="CUN42" s="93">
        <f t="shared" ref="CUN42" si="645">SUM(CUN34:CUN41)</f>
        <v>0</v>
      </c>
      <c r="CUP42" s="42"/>
      <c r="CUQ42" s="77" t="s">
        <v>573</v>
      </c>
      <c r="CUR42" s="93">
        <f t="shared" ref="CUR42" si="646">SUM(CUR34:CUR41)</f>
        <v>0</v>
      </c>
      <c r="CUT42" s="42"/>
      <c r="CUU42" s="77" t="s">
        <v>573</v>
      </c>
      <c r="CUV42" s="93">
        <f t="shared" ref="CUV42" si="647">SUM(CUV34:CUV41)</f>
        <v>0</v>
      </c>
      <c r="CUX42" s="42"/>
      <c r="CUY42" s="77" t="s">
        <v>573</v>
      </c>
      <c r="CUZ42" s="93">
        <f t="shared" ref="CUZ42" si="648">SUM(CUZ34:CUZ41)</f>
        <v>0</v>
      </c>
      <c r="CVB42" s="42"/>
      <c r="CVC42" s="77" t="s">
        <v>573</v>
      </c>
      <c r="CVD42" s="93">
        <f t="shared" ref="CVD42" si="649">SUM(CVD34:CVD41)</f>
        <v>0</v>
      </c>
      <c r="CVF42" s="42"/>
      <c r="CVG42" s="77" t="s">
        <v>573</v>
      </c>
      <c r="CVH42" s="93">
        <f t="shared" ref="CVH42" si="650">SUM(CVH34:CVH41)</f>
        <v>0</v>
      </c>
      <c r="CVJ42" s="42"/>
      <c r="CVK42" s="77" t="s">
        <v>573</v>
      </c>
      <c r="CVL42" s="93">
        <f t="shared" ref="CVL42" si="651">SUM(CVL34:CVL41)</f>
        <v>0</v>
      </c>
      <c r="CVN42" s="42"/>
      <c r="CVO42" s="77" t="s">
        <v>573</v>
      </c>
      <c r="CVP42" s="93">
        <f t="shared" ref="CVP42" si="652">SUM(CVP34:CVP41)</f>
        <v>0</v>
      </c>
      <c r="CVR42" s="42"/>
      <c r="CVS42" s="77" t="s">
        <v>573</v>
      </c>
      <c r="CVT42" s="93">
        <f t="shared" ref="CVT42" si="653">SUM(CVT34:CVT41)</f>
        <v>0</v>
      </c>
      <c r="CVV42" s="42"/>
      <c r="CVW42" s="77" t="s">
        <v>573</v>
      </c>
      <c r="CVX42" s="93">
        <f t="shared" ref="CVX42" si="654">SUM(CVX34:CVX41)</f>
        <v>0</v>
      </c>
      <c r="CVZ42" s="42"/>
      <c r="CWA42" s="77" t="s">
        <v>573</v>
      </c>
      <c r="CWB42" s="93">
        <f t="shared" ref="CWB42" si="655">SUM(CWB34:CWB41)</f>
        <v>0</v>
      </c>
      <c r="CWD42" s="42"/>
      <c r="CWE42" s="77" t="s">
        <v>573</v>
      </c>
      <c r="CWF42" s="93">
        <f t="shared" ref="CWF42" si="656">SUM(CWF34:CWF41)</f>
        <v>0</v>
      </c>
      <c r="CWH42" s="42"/>
      <c r="CWI42" s="77" t="s">
        <v>573</v>
      </c>
      <c r="CWJ42" s="93">
        <f t="shared" ref="CWJ42" si="657">SUM(CWJ34:CWJ41)</f>
        <v>0</v>
      </c>
      <c r="CWL42" s="42"/>
      <c r="CWM42" s="77" t="s">
        <v>573</v>
      </c>
      <c r="CWN42" s="93">
        <f t="shared" ref="CWN42" si="658">SUM(CWN34:CWN41)</f>
        <v>0</v>
      </c>
      <c r="CWP42" s="42"/>
      <c r="CWQ42" s="77" t="s">
        <v>573</v>
      </c>
      <c r="CWR42" s="93">
        <f t="shared" ref="CWR42" si="659">SUM(CWR34:CWR41)</f>
        <v>0</v>
      </c>
      <c r="CWT42" s="42"/>
      <c r="CWU42" s="77" t="s">
        <v>573</v>
      </c>
      <c r="CWV42" s="93">
        <f t="shared" ref="CWV42" si="660">SUM(CWV34:CWV41)</f>
        <v>0</v>
      </c>
      <c r="CWX42" s="42"/>
      <c r="CWY42" s="77" t="s">
        <v>573</v>
      </c>
      <c r="CWZ42" s="93">
        <f t="shared" ref="CWZ42" si="661">SUM(CWZ34:CWZ41)</f>
        <v>0</v>
      </c>
      <c r="CXB42" s="42"/>
      <c r="CXC42" s="77" t="s">
        <v>573</v>
      </c>
      <c r="CXD42" s="93">
        <f t="shared" ref="CXD42" si="662">SUM(CXD34:CXD41)</f>
        <v>0</v>
      </c>
      <c r="CXF42" s="42"/>
      <c r="CXG42" s="77" t="s">
        <v>573</v>
      </c>
      <c r="CXH42" s="93">
        <f t="shared" ref="CXH42" si="663">SUM(CXH34:CXH41)</f>
        <v>0</v>
      </c>
      <c r="CXJ42" s="42"/>
      <c r="CXK42" s="77" t="s">
        <v>573</v>
      </c>
      <c r="CXL42" s="93">
        <f t="shared" ref="CXL42" si="664">SUM(CXL34:CXL41)</f>
        <v>0</v>
      </c>
      <c r="CXN42" s="42"/>
      <c r="CXO42" s="77" t="s">
        <v>573</v>
      </c>
      <c r="CXP42" s="93">
        <f t="shared" ref="CXP42" si="665">SUM(CXP34:CXP41)</f>
        <v>0</v>
      </c>
      <c r="CXR42" s="42"/>
      <c r="CXS42" s="77" t="s">
        <v>573</v>
      </c>
      <c r="CXT42" s="93">
        <f t="shared" ref="CXT42" si="666">SUM(CXT34:CXT41)</f>
        <v>0</v>
      </c>
      <c r="CXV42" s="42"/>
      <c r="CXW42" s="77" t="s">
        <v>573</v>
      </c>
      <c r="CXX42" s="93">
        <f t="shared" ref="CXX42" si="667">SUM(CXX34:CXX41)</f>
        <v>0</v>
      </c>
      <c r="CXZ42" s="42"/>
      <c r="CYA42" s="77" t="s">
        <v>573</v>
      </c>
      <c r="CYB42" s="93">
        <f t="shared" ref="CYB42" si="668">SUM(CYB34:CYB41)</f>
        <v>0</v>
      </c>
      <c r="CYD42" s="42"/>
      <c r="CYE42" s="77" t="s">
        <v>573</v>
      </c>
      <c r="CYF42" s="93">
        <f t="shared" ref="CYF42" si="669">SUM(CYF34:CYF41)</f>
        <v>0</v>
      </c>
      <c r="CYH42" s="42"/>
      <c r="CYI42" s="77" t="s">
        <v>573</v>
      </c>
      <c r="CYJ42" s="93">
        <f t="shared" ref="CYJ42" si="670">SUM(CYJ34:CYJ41)</f>
        <v>0</v>
      </c>
      <c r="CYL42" s="42"/>
      <c r="CYM42" s="77" t="s">
        <v>573</v>
      </c>
      <c r="CYN42" s="93">
        <f t="shared" ref="CYN42" si="671">SUM(CYN34:CYN41)</f>
        <v>0</v>
      </c>
      <c r="CYP42" s="42"/>
      <c r="CYQ42" s="77" t="s">
        <v>573</v>
      </c>
      <c r="CYR42" s="93">
        <f t="shared" ref="CYR42" si="672">SUM(CYR34:CYR41)</f>
        <v>0</v>
      </c>
      <c r="CYT42" s="42"/>
      <c r="CYU42" s="77" t="s">
        <v>573</v>
      </c>
      <c r="CYV42" s="93">
        <f t="shared" ref="CYV42" si="673">SUM(CYV34:CYV41)</f>
        <v>0</v>
      </c>
      <c r="CYX42" s="42"/>
      <c r="CYY42" s="77" t="s">
        <v>573</v>
      </c>
      <c r="CYZ42" s="93">
        <f t="shared" ref="CYZ42" si="674">SUM(CYZ34:CYZ41)</f>
        <v>0</v>
      </c>
      <c r="CZB42" s="42"/>
      <c r="CZC42" s="77" t="s">
        <v>573</v>
      </c>
      <c r="CZD42" s="93">
        <f t="shared" ref="CZD42" si="675">SUM(CZD34:CZD41)</f>
        <v>0</v>
      </c>
      <c r="CZF42" s="42"/>
      <c r="CZG42" s="77" t="s">
        <v>573</v>
      </c>
      <c r="CZH42" s="93">
        <f t="shared" ref="CZH42" si="676">SUM(CZH34:CZH41)</f>
        <v>0</v>
      </c>
      <c r="CZJ42" s="42"/>
      <c r="CZK42" s="77" t="s">
        <v>573</v>
      </c>
      <c r="CZL42" s="93">
        <f t="shared" ref="CZL42" si="677">SUM(CZL34:CZL41)</f>
        <v>0</v>
      </c>
      <c r="CZN42" s="42"/>
      <c r="CZO42" s="77" t="s">
        <v>573</v>
      </c>
      <c r="CZP42" s="93">
        <f t="shared" ref="CZP42" si="678">SUM(CZP34:CZP41)</f>
        <v>0</v>
      </c>
      <c r="CZR42" s="42"/>
      <c r="CZS42" s="77" t="s">
        <v>573</v>
      </c>
      <c r="CZT42" s="93">
        <f t="shared" ref="CZT42" si="679">SUM(CZT34:CZT41)</f>
        <v>0</v>
      </c>
      <c r="CZV42" s="42"/>
      <c r="CZW42" s="77" t="s">
        <v>573</v>
      </c>
      <c r="CZX42" s="93">
        <f t="shared" ref="CZX42" si="680">SUM(CZX34:CZX41)</f>
        <v>0</v>
      </c>
      <c r="CZZ42" s="42"/>
      <c r="DAA42" s="77" t="s">
        <v>573</v>
      </c>
      <c r="DAB42" s="93">
        <f t="shared" ref="DAB42" si="681">SUM(DAB34:DAB41)</f>
        <v>0</v>
      </c>
      <c r="DAD42" s="42"/>
      <c r="DAE42" s="77" t="s">
        <v>573</v>
      </c>
      <c r="DAF42" s="93">
        <f t="shared" ref="DAF42" si="682">SUM(DAF34:DAF41)</f>
        <v>0</v>
      </c>
      <c r="DAH42" s="42"/>
      <c r="DAI42" s="77" t="s">
        <v>573</v>
      </c>
      <c r="DAJ42" s="93">
        <f t="shared" ref="DAJ42" si="683">SUM(DAJ34:DAJ41)</f>
        <v>0</v>
      </c>
      <c r="DAL42" s="42"/>
      <c r="DAM42" s="77" t="s">
        <v>573</v>
      </c>
      <c r="DAN42" s="93">
        <f t="shared" ref="DAN42" si="684">SUM(DAN34:DAN41)</f>
        <v>0</v>
      </c>
      <c r="DAP42" s="42"/>
      <c r="DAQ42" s="77" t="s">
        <v>573</v>
      </c>
      <c r="DAR42" s="93">
        <f t="shared" ref="DAR42" si="685">SUM(DAR34:DAR41)</f>
        <v>0</v>
      </c>
      <c r="DAT42" s="42"/>
      <c r="DAU42" s="77" t="s">
        <v>573</v>
      </c>
      <c r="DAV42" s="93">
        <f t="shared" ref="DAV42" si="686">SUM(DAV34:DAV41)</f>
        <v>0</v>
      </c>
      <c r="DAX42" s="42"/>
      <c r="DAY42" s="77" t="s">
        <v>573</v>
      </c>
      <c r="DAZ42" s="93">
        <f t="shared" ref="DAZ42" si="687">SUM(DAZ34:DAZ41)</f>
        <v>0</v>
      </c>
      <c r="DBB42" s="42"/>
      <c r="DBC42" s="77" t="s">
        <v>573</v>
      </c>
      <c r="DBD42" s="93">
        <f t="shared" ref="DBD42" si="688">SUM(DBD34:DBD41)</f>
        <v>0</v>
      </c>
      <c r="DBF42" s="42"/>
      <c r="DBG42" s="77" t="s">
        <v>573</v>
      </c>
      <c r="DBH42" s="93">
        <f t="shared" ref="DBH42" si="689">SUM(DBH34:DBH41)</f>
        <v>0</v>
      </c>
      <c r="DBJ42" s="42"/>
      <c r="DBK42" s="77" t="s">
        <v>573</v>
      </c>
      <c r="DBL42" s="93">
        <f t="shared" ref="DBL42" si="690">SUM(DBL34:DBL41)</f>
        <v>0</v>
      </c>
      <c r="DBN42" s="42"/>
      <c r="DBO42" s="77" t="s">
        <v>573</v>
      </c>
      <c r="DBP42" s="93">
        <f t="shared" ref="DBP42" si="691">SUM(DBP34:DBP41)</f>
        <v>0</v>
      </c>
      <c r="DBR42" s="42"/>
      <c r="DBS42" s="77" t="s">
        <v>573</v>
      </c>
      <c r="DBT42" s="93">
        <f t="shared" ref="DBT42" si="692">SUM(DBT34:DBT41)</f>
        <v>0</v>
      </c>
      <c r="DBV42" s="42"/>
      <c r="DBW42" s="77" t="s">
        <v>573</v>
      </c>
      <c r="DBX42" s="93">
        <f t="shared" ref="DBX42" si="693">SUM(DBX34:DBX41)</f>
        <v>0</v>
      </c>
      <c r="DBZ42" s="42"/>
      <c r="DCA42" s="77" t="s">
        <v>573</v>
      </c>
      <c r="DCB42" s="93">
        <f t="shared" ref="DCB42" si="694">SUM(DCB34:DCB41)</f>
        <v>0</v>
      </c>
      <c r="DCD42" s="42"/>
      <c r="DCE42" s="77" t="s">
        <v>573</v>
      </c>
      <c r="DCF42" s="93">
        <f t="shared" ref="DCF42" si="695">SUM(DCF34:DCF41)</f>
        <v>0</v>
      </c>
      <c r="DCH42" s="42"/>
      <c r="DCI42" s="77" t="s">
        <v>573</v>
      </c>
      <c r="DCJ42" s="93">
        <f t="shared" ref="DCJ42" si="696">SUM(DCJ34:DCJ41)</f>
        <v>0</v>
      </c>
      <c r="DCL42" s="42"/>
      <c r="DCM42" s="77" t="s">
        <v>573</v>
      </c>
      <c r="DCN42" s="93">
        <f t="shared" ref="DCN42" si="697">SUM(DCN34:DCN41)</f>
        <v>0</v>
      </c>
      <c r="DCP42" s="42"/>
      <c r="DCQ42" s="77" t="s">
        <v>573</v>
      </c>
      <c r="DCR42" s="93">
        <f t="shared" ref="DCR42" si="698">SUM(DCR34:DCR41)</f>
        <v>0</v>
      </c>
      <c r="DCT42" s="42"/>
      <c r="DCU42" s="77" t="s">
        <v>573</v>
      </c>
      <c r="DCV42" s="93">
        <f t="shared" ref="DCV42" si="699">SUM(DCV34:DCV41)</f>
        <v>0</v>
      </c>
      <c r="DCX42" s="42"/>
      <c r="DCY42" s="77" t="s">
        <v>573</v>
      </c>
      <c r="DCZ42" s="93">
        <f t="shared" ref="DCZ42" si="700">SUM(DCZ34:DCZ41)</f>
        <v>0</v>
      </c>
      <c r="DDB42" s="42"/>
      <c r="DDC42" s="77" t="s">
        <v>573</v>
      </c>
      <c r="DDD42" s="93">
        <f t="shared" ref="DDD42" si="701">SUM(DDD34:DDD41)</f>
        <v>0</v>
      </c>
      <c r="DDF42" s="42"/>
      <c r="DDG42" s="77" t="s">
        <v>573</v>
      </c>
      <c r="DDH42" s="93">
        <f t="shared" ref="DDH42" si="702">SUM(DDH34:DDH41)</f>
        <v>0</v>
      </c>
      <c r="DDJ42" s="42"/>
      <c r="DDK42" s="77" t="s">
        <v>573</v>
      </c>
      <c r="DDL42" s="93">
        <f t="shared" ref="DDL42" si="703">SUM(DDL34:DDL41)</f>
        <v>0</v>
      </c>
      <c r="DDN42" s="42"/>
      <c r="DDO42" s="77" t="s">
        <v>573</v>
      </c>
      <c r="DDP42" s="93">
        <f t="shared" ref="DDP42" si="704">SUM(DDP34:DDP41)</f>
        <v>0</v>
      </c>
      <c r="DDR42" s="42"/>
      <c r="DDS42" s="77" t="s">
        <v>573</v>
      </c>
      <c r="DDT42" s="93">
        <f t="shared" ref="DDT42" si="705">SUM(DDT34:DDT41)</f>
        <v>0</v>
      </c>
      <c r="DDV42" s="42"/>
      <c r="DDW42" s="77" t="s">
        <v>573</v>
      </c>
      <c r="DDX42" s="93">
        <f t="shared" ref="DDX42" si="706">SUM(DDX34:DDX41)</f>
        <v>0</v>
      </c>
      <c r="DDZ42" s="42"/>
      <c r="DEA42" s="77" t="s">
        <v>573</v>
      </c>
      <c r="DEB42" s="93">
        <f t="shared" ref="DEB42" si="707">SUM(DEB34:DEB41)</f>
        <v>0</v>
      </c>
      <c r="DED42" s="42"/>
      <c r="DEE42" s="77" t="s">
        <v>573</v>
      </c>
      <c r="DEF42" s="93">
        <f t="shared" ref="DEF42" si="708">SUM(DEF34:DEF41)</f>
        <v>0</v>
      </c>
      <c r="DEH42" s="42"/>
      <c r="DEI42" s="77" t="s">
        <v>573</v>
      </c>
      <c r="DEJ42" s="93">
        <f t="shared" ref="DEJ42" si="709">SUM(DEJ34:DEJ41)</f>
        <v>0</v>
      </c>
      <c r="DEL42" s="42"/>
      <c r="DEM42" s="77" t="s">
        <v>573</v>
      </c>
      <c r="DEN42" s="93">
        <f t="shared" ref="DEN42" si="710">SUM(DEN34:DEN41)</f>
        <v>0</v>
      </c>
      <c r="DEP42" s="42"/>
      <c r="DEQ42" s="77" t="s">
        <v>573</v>
      </c>
      <c r="DER42" s="93">
        <f t="shared" ref="DER42" si="711">SUM(DER34:DER41)</f>
        <v>0</v>
      </c>
      <c r="DET42" s="42"/>
      <c r="DEU42" s="77" t="s">
        <v>573</v>
      </c>
      <c r="DEV42" s="93">
        <f t="shared" ref="DEV42" si="712">SUM(DEV34:DEV41)</f>
        <v>0</v>
      </c>
      <c r="DEX42" s="42"/>
      <c r="DEY42" s="77" t="s">
        <v>573</v>
      </c>
      <c r="DEZ42" s="93">
        <f t="shared" ref="DEZ42" si="713">SUM(DEZ34:DEZ41)</f>
        <v>0</v>
      </c>
      <c r="DFB42" s="42"/>
      <c r="DFC42" s="77" t="s">
        <v>573</v>
      </c>
      <c r="DFD42" s="93">
        <f t="shared" ref="DFD42" si="714">SUM(DFD34:DFD41)</f>
        <v>0</v>
      </c>
      <c r="DFF42" s="42"/>
      <c r="DFG42" s="77" t="s">
        <v>573</v>
      </c>
      <c r="DFH42" s="93">
        <f t="shared" ref="DFH42" si="715">SUM(DFH34:DFH41)</f>
        <v>0</v>
      </c>
      <c r="DFJ42" s="42"/>
      <c r="DFK42" s="77" t="s">
        <v>573</v>
      </c>
      <c r="DFL42" s="93">
        <f t="shared" ref="DFL42" si="716">SUM(DFL34:DFL41)</f>
        <v>0</v>
      </c>
      <c r="DFN42" s="42"/>
      <c r="DFO42" s="77" t="s">
        <v>573</v>
      </c>
      <c r="DFP42" s="93">
        <f t="shared" ref="DFP42" si="717">SUM(DFP34:DFP41)</f>
        <v>0</v>
      </c>
      <c r="DFR42" s="42"/>
      <c r="DFS42" s="77" t="s">
        <v>573</v>
      </c>
      <c r="DFT42" s="93">
        <f t="shared" ref="DFT42" si="718">SUM(DFT34:DFT41)</f>
        <v>0</v>
      </c>
      <c r="DFV42" s="42"/>
      <c r="DFW42" s="77" t="s">
        <v>573</v>
      </c>
      <c r="DFX42" s="93">
        <f t="shared" ref="DFX42" si="719">SUM(DFX34:DFX41)</f>
        <v>0</v>
      </c>
      <c r="DFZ42" s="42"/>
      <c r="DGA42" s="77" t="s">
        <v>573</v>
      </c>
      <c r="DGB42" s="93">
        <f t="shared" ref="DGB42" si="720">SUM(DGB34:DGB41)</f>
        <v>0</v>
      </c>
      <c r="DGD42" s="42"/>
      <c r="DGE42" s="77" t="s">
        <v>573</v>
      </c>
      <c r="DGF42" s="93">
        <f t="shared" ref="DGF42" si="721">SUM(DGF34:DGF41)</f>
        <v>0</v>
      </c>
      <c r="DGH42" s="42"/>
      <c r="DGI42" s="77" t="s">
        <v>573</v>
      </c>
      <c r="DGJ42" s="93">
        <f t="shared" ref="DGJ42" si="722">SUM(DGJ34:DGJ41)</f>
        <v>0</v>
      </c>
      <c r="DGL42" s="42"/>
      <c r="DGM42" s="77" t="s">
        <v>573</v>
      </c>
      <c r="DGN42" s="93">
        <f t="shared" ref="DGN42" si="723">SUM(DGN34:DGN41)</f>
        <v>0</v>
      </c>
      <c r="DGP42" s="42"/>
      <c r="DGQ42" s="77" t="s">
        <v>573</v>
      </c>
      <c r="DGR42" s="93">
        <f t="shared" ref="DGR42" si="724">SUM(DGR34:DGR41)</f>
        <v>0</v>
      </c>
      <c r="DGT42" s="42"/>
      <c r="DGU42" s="77" t="s">
        <v>573</v>
      </c>
      <c r="DGV42" s="93">
        <f t="shared" ref="DGV42" si="725">SUM(DGV34:DGV41)</f>
        <v>0</v>
      </c>
      <c r="DGX42" s="42"/>
      <c r="DGY42" s="77" t="s">
        <v>573</v>
      </c>
      <c r="DGZ42" s="93">
        <f t="shared" ref="DGZ42" si="726">SUM(DGZ34:DGZ41)</f>
        <v>0</v>
      </c>
      <c r="DHB42" s="42"/>
      <c r="DHC42" s="77" t="s">
        <v>573</v>
      </c>
      <c r="DHD42" s="93">
        <f t="shared" ref="DHD42" si="727">SUM(DHD34:DHD41)</f>
        <v>0</v>
      </c>
      <c r="DHF42" s="42"/>
      <c r="DHG42" s="77" t="s">
        <v>573</v>
      </c>
      <c r="DHH42" s="93">
        <f t="shared" ref="DHH42" si="728">SUM(DHH34:DHH41)</f>
        <v>0</v>
      </c>
      <c r="DHJ42" s="42"/>
      <c r="DHK42" s="77" t="s">
        <v>573</v>
      </c>
      <c r="DHL42" s="93">
        <f t="shared" ref="DHL42" si="729">SUM(DHL34:DHL41)</f>
        <v>0</v>
      </c>
      <c r="DHN42" s="42"/>
      <c r="DHO42" s="77" t="s">
        <v>573</v>
      </c>
      <c r="DHP42" s="93">
        <f t="shared" ref="DHP42" si="730">SUM(DHP34:DHP41)</f>
        <v>0</v>
      </c>
      <c r="DHR42" s="42"/>
      <c r="DHS42" s="77" t="s">
        <v>573</v>
      </c>
      <c r="DHT42" s="93">
        <f t="shared" ref="DHT42" si="731">SUM(DHT34:DHT41)</f>
        <v>0</v>
      </c>
      <c r="DHV42" s="42"/>
      <c r="DHW42" s="77" t="s">
        <v>573</v>
      </c>
      <c r="DHX42" s="93">
        <f t="shared" ref="DHX42" si="732">SUM(DHX34:DHX41)</f>
        <v>0</v>
      </c>
      <c r="DHZ42" s="42"/>
      <c r="DIA42" s="77" t="s">
        <v>573</v>
      </c>
      <c r="DIB42" s="93">
        <f t="shared" ref="DIB42" si="733">SUM(DIB34:DIB41)</f>
        <v>0</v>
      </c>
      <c r="DID42" s="42"/>
      <c r="DIE42" s="77" t="s">
        <v>573</v>
      </c>
      <c r="DIF42" s="93">
        <f t="shared" ref="DIF42" si="734">SUM(DIF34:DIF41)</f>
        <v>0</v>
      </c>
      <c r="DIH42" s="42"/>
      <c r="DII42" s="77" t="s">
        <v>573</v>
      </c>
      <c r="DIJ42" s="93">
        <f t="shared" ref="DIJ42" si="735">SUM(DIJ34:DIJ41)</f>
        <v>0</v>
      </c>
      <c r="DIL42" s="42"/>
      <c r="DIM42" s="77" t="s">
        <v>573</v>
      </c>
      <c r="DIN42" s="93">
        <f t="shared" ref="DIN42" si="736">SUM(DIN34:DIN41)</f>
        <v>0</v>
      </c>
      <c r="DIP42" s="42"/>
      <c r="DIQ42" s="77" t="s">
        <v>573</v>
      </c>
      <c r="DIR42" s="93">
        <f t="shared" ref="DIR42" si="737">SUM(DIR34:DIR41)</f>
        <v>0</v>
      </c>
      <c r="DIT42" s="42"/>
      <c r="DIU42" s="77" t="s">
        <v>573</v>
      </c>
      <c r="DIV42" s="93">
        <f t="shared" ref="DIV42" si="738">SUM(DIV34:DIV41)</f>
        <v>0</v>
      </c>
      <c r="DIX42" s="42"/>
      <c r="DIY42" s="77" t="s">
        <v>573</v>
      </c>
      <c r="DIZ42" s="93">
        <f t="shared" ref="DIZ42" si="739">SUM(DIZ34:DIZ41)</f>
        <v>0</v>
      </c>
      <c r="DJB42" s="42"/>
      <c r="DJC42" s="77" t="s">
        <v>573</v>
      </c>
      <c r="DJD42" s="93">
        <f t="shared" ref="DJD42" si="740">SUM(DJD34:DJD41)</f>
        <v>0</v>
      </c>
      <c r="DJF42" s="42"/>
      <c r="DJG42" s="77" t="s">
        <v>573</v>
      </c>
      <c r="DJH42" s="93">
        <f t="shared" ref="DJH42" si="741">SUM(DJH34:DJH41)</f>
        <v>0</v>
      </c>
      <c r="DJJ42" s="42"/>
      <c r="DJK42" s="77" t="s">
        <v>573</v>
      </c>
      <c r="DJL42" s="93">
        <f t="shared" ref="DJL42" si="742">SUM(DJL34:DJL41)</f>
        <v>0</v>
      </c>
      <c r="DJN42" s="42"/>
      <c r="DJO42" s="77" t="s">
        <v>573</v>
      </c>
      <c r="DJP42" s="93">
        <f t="shared" ref="DJP42" si="743">SUM(DJP34:DJP41)</f>
        <v>0</v>
      </c>
      <c r="DJR42" s="42"/>
      <c r="DJS42" s="77" t="s">
        <v>573</v>
      </c>
      <c r="DJT42" s="93">
        <f t="shared" ref="DJT42" si="744">SUM(DJT34:DJT41)</f>
        <v>0</v>
      </c>
      <c r="DJV42" s="42"/>
      <c r="DJW42" s="77" t="s">
        <v>573</v>
      </c>
      <c r="DJX42" s="93">
        <f t="shared" ref="DJX42" si="745">SUM(DJX34:DJX41)</f>
        <v>0</v>
      </c>
      <c r="DJZ42" s="42"/>
      <c r="DKA42" s="77" t="s">
        <v>573</v>
      </c>
      <c r="DKB42" s="93">
        <f t="shared" ref="DKB42" si="746">SUM(DKB34:DKB41)</f>
        <v>0</v>
      </c>
      <c r="DKD42" s="42"/>
      <c r="DKE42" s="77" t="s">
        <v>573</v>
      </c>
      <c r="DKF42" s="93">
        <f t="shared" ref="DKF42" si="747">SUM(DKF34:DKF41)</f>
        <v>0</v>
      </c>
      <c r="DKH42" s="42"/>
      <c r="DKI42" s="77" t="s">
        <v>573</v>
      </c>
      <c r="DKJ42" s="93">
        <f t="shared" ref="DKJ42" si="748">SUM(DKJ34:DKJ41)</f>
        <v>0</v>
      </c>
      <c r="DKL42" s="42"/>
      <c r="DKM42" s="77" t="s">
        <v>573</v>
      </c>
      <c r="DKN42" s="93">
        <f t="shared" ref="DKN42" si="749">SUM(DKN34:DKN41)</f>
        <v>0</v>
      </c>
      <c r="DKP42" s="42"/>
      <c r="DKQ42" s="77" t="s">
        <v>573</v>
      </c>
      <c r="DKR42" s="93">
        <f t="shared" ref="DKR42" si="750">SUM(DKR34:DKR41)</f>
        <v>0</v>
      </c>
      <c r="DKT42" s="42"/>
      <c r="DKU42" s="77" t="s">
        <v>573</v>
      </c>
      <c r="DKV42" s="93">
        <f t="shared" ref="DKV42" si="751">SUM(DKV34:DKV41)</f>
        <v>0</v>
      </c>
      <c r="DKX42" s="42"/>
      <c r="DKY42" s="77" t="s">
        <v>573</v>
      </c>
      <c r="DKZ42" s="93">
        <f t="shared" ref="DKZ42" si="752">SUM(DKZ34:DKZ41)</f>
        <v>0</v>
      </c>
      <c r="DLB42" s="42"/>
      <c r="DLC42" s="77" t="s">
        <v>573</v>
      </c>
      <c r="DLD42" s="93">
        <f t="shared" ref="DLD42" si="753">SUM(DLD34:DLD41)</f>
        <v>0</v>
      </c>
      <c r="DLF42" s="42"/>
      <c r="DLG42" s="77" t="s">
        <v>573</v>
      </c>
      <c r="DLH42" s="93">
        <f t="shared" ref="DLH42" si="754">SUM(DLH34:DLH41)</f>
        <v>0</v>
      </c>
      <c r="DLJ42" s="42"/>
      <c r="DLK42" s="77" t="s">
        <v>573</v>
      </c>
      <c r="DLL42" s="93">
        <f t="shared" ref="DLL42" si="755">SUM(DLL34:DLL41)</f>
        <v>0</v>
      </c>
      <c r="DLN42" s="42"/>
      <c r="DLO42" s="77" t="s">
        <v>573</v>
      </c>
      <c r="DLP42" s="93">
        <f t="shared" ref="DLP42" si="756">SUM(DLP34:DLP41)</f>
        <v>0</v>
      </c>
      <c r="DLR42" s="42"/>
      <c r="DLS42" s="77" t="s">
        <v>573</v>
      </c>
      <c r="DLT42" s="93">
        <f t="shared" ref="DLT42" si="757">SUM(DLT34:DLT41)</f>
        <v>0</v>
      </c>
      <c r="DLV42" s="42"/>
      <c r="DLW42" s="77" t="s">
        <v>573</v>
      </c>
      <c r="DLX42" s="93">
        <f t="shared" ref="DLX42" si="758">SUM(DLX34:DLX41)</f>
        <v>0</v>
      </c>
      <c r="DLZ42" s="42"/>
      <c r="DMA42" s="77" t="s">
        <v>573</v>
      </c>
      <c r="DMB42" s="93">
        <f t="shared" ref="DMB42" si="759">SUM(DMB34:DMB41)</f>
        <v>0</v>
      </c>
      <c r="DMD42" s="42"/>
      <c r="DME42" s="77" t="s">
        <v>573</v>
      </c>
      <c r="DMF42" s="93">
        <f t="shared" ref="DMF42" si="760">SUM(DMF34:DMF41)</f>
        <v>0</v>
      </c>
      <c r="DMH42" s="42"/>
      <c r="DMI42" s="77" t="s">
        <v>573</v>
      </c>
      <c r="DMJ42" s="93">
        <f t="shared" ref="DMJ42" si="761">SUM(DMJ34:DMJ41)</f>
        <v>0</v>
      </c>
      <c r="DML42" s="42"/>
      <c r="DMM42" s="77" t="s">
        <v>573</v>
      </c>
      <c r="DMN42" s="93">
        <f t="shared" ref="DMN42" si="762">SUM(DMN34:DMN41)</f>
        <v>0</v>
      </c>
      <c r="DMP42" s="42"/>
      <c r="DMQ42" s="77" t="s">
        <v>573</v>
      </c>
      <c r="DMR42" s="93">
        <f t="shared" ref="DMR42" si="763">SUM(DMR34:DMR41)</f>
        <v>0</v>
      </c>
      <c r="DMT42" s="42"/>
      <c r="DMU42" s="77" t="s">
        <v>573</v>
      </c>
      <c r="DMV42" s="93">
        <f t="shared" ref="DMV42" si="764">SUM(DMV34:DMV41)</f>
        <v>0</v>
      </c>
      <c r="DMX42" s="42"/>
      <c r="DMY42" s="77" t="s">
        <v>573</v>
      </c>
      <c r="DMZ42" s="93">
        <f t="shared" ref="DMZ42" si="765">SUM(DMZ34:DMZ41)</f>
        <v>0</v>
      </c>
      <c r="DNB42" s="42"/>
      <c r="DNC42" s="77" t="s">
        <v>573</v>
      </c>
      <c r="DND42" s="93">
        <f t="shared" ref="DND42" si="766">SUM(DND34:DND41)</f>
        <v>0</v>
      </c>
      <c r="DNF42" s="42"/>
      <c r="DNG42" s="77" t="s">
        <v>573</v>
      </c>
      <c r="DNH42" s="93">
        <f t="shared" ref="DNH42" si="767">SUM(DNH34:DNH41)</f>
        <v>0</v>
      </c>
      <c r="DNJ42" s="42"/>
      <c r="DNK42" s="77" t="s">
        <v>573</v>
      </c>
      <c r="DNL42" s="93">
        <f t="shared" ref="DNL42" si="768">SUM(DNL34:DNL41)</f>
        <v>0</v>
      </c>
      <c r="DNN42" s="42"/>
      <c r="DNO42" s="77" t="s">
        <v>573</v>
      </c>
      <c r="DNP42" s="93">
        <f t="shared" ref="DNP42" si="769">SUM(DNP34:DNP41)</f>
        <v>0</v>
      </c>
      <c r="DNR42" s="42"/>
      <c r="DNS42" s="77" t="s">
        <v>573</v>
      </c>
      <c r="DNT42" s="93">
        <f t="shared" ref="DNT42" si="770">SUM(DNT34:DNT41)</f>
        <v>0</v>
      </c>
      <c r="DNV42" s="42"/>
      <c r="DNW42" s="77" t="s">
        <v>573</v>
      </c>
      <c r="DNX42" s="93">
        <f t="shared" ref="DNX42" si="771">SUM(DNX34:DNX41)</f>
        <v>0</v>
      </c>
      <c r="DNZ42" s="42"/>
      <c r="DOA42" s="77" t="s">
        <v>573</v>
      </c>
      <c r="DOB42" s="93">
        <f t="shared" ref="DOB42" si="772">SUM(DOB34:DOB41)</f>
        <v>0</v>
      </c>
      <c r="DOD42" s="42"/>
      <c r="DOE42" s="77" t="s">
        <v>573</v>
      </c>
      <c r="DOF42" s="93">
        <f t="shared" ref="DOF42" si="773">SUM(DOF34:DOF41)</f>
        <v>0</v>
      </c>
      <c r="DOH42" s="42"/>
      <c r="DOI42" s="77" t="s">
        <v>573</v>
      </c>
      <c r="DOJ42" s="93">
        <f t="shared" ref="DOJ42" si="774">SUM(DOJ34:DOJ41)</f>
        <v>0</v>
      </c>
      <c r="DOL42" s="42"/>
      <c r="DOM42" s="77" t="s">
        <v>573</v>
      </c>
      <c r="DON42" s="93">
        <f t="shared" ref="DON42" si="775">SUM(DON34:DON41)</f>
        <v>0</v>
      </c>
      <c r="DOP42" s="42"/>
      <c r="DOQ42" s="77" t="s">
        <v>573</v>
      </c>
      <c r="DOR42" s="93">
        <f t="shared" ref="DOR42" si="776">SUM(DOR34:DOR41)</f>
        <v>0</v>
      </c>
      <c r="DOT42" s="42"/>
      <c r="DOU42" s="77" t="s">
        <v>573</v>
      </c>
      <c r="DOV42" s="93">
        <f t="shared" ref="DOV42" si="777">SUM(DOV34:DOV41)</f>
        <v>0</v>
      </c>
      <c r="DOX42" s="42"/>
      <c r="DOY42" s="77" t="s">
        <v>573</v>
      </c>
      <c r="DOZ42" s="93">
        <f t="shared" ref="DOZ42" si="778">SUM(DOZ34:DOZ41)</f>
        <v>0</v>
      </c>
      <c r="DPB42" s="42"/>
      <c r="DPC42" s="77" t="s">
        <v>573</v>
      </c>
      <c r="DPD42" s="93">
        <f t="shared" ref="DPD42" si="779">SUM(DPD34:DPD41)</f>
        <v>0</v>
      </c>
      <c r="DPF42" s="42"/>
      <c r="DPG42" s="77" t="s">
        <v>573</v>
      </c>
      <c r="DPH42" s="93">
        <f t="shared" ref="DPH42" si="780">SUM(DPH34:DPH41)</f>
        <v>0</v>
      </c>
      <c r="DPJ42" s="42"/>
      <c r="DPK42" s="77" t="s">
        <v>573</v>
      </c>
      <c r="DPL42" s="93">
        <f t="shared" ref="DPL42" si="781">SUM(DPL34:DPL41)</f>
        <v>0</v>
      </c>
      <c r="DPN42" s="42"/>
      <c r="DPO42" s="77" t="s">
        <v>573</v>
      </c>
      <c r="DPP42" s="93">
        <f t="shared" ref="DPP42" si="782">SUM(DPP34:DPP41)</f>
        <v>0</v>
      </c>
      <c r="DPR42" s="42"/>
      <c r="DPS42" s="77" t="s">
        <v>573</v>
      </c>
      <c r="DPT42" s="93">
        <f t="shared" ref="DPT42" si="783">SUM(DPT34:DPT41)</f>
        <v>0</v>
      </c>
      <c r="DPV42" s="42"/>
      <c r="DPW42" s="77" t="s">
        <v>573</v>
      </c>
      <c r="DPX42" s="93">
        <f t="shared" ref="DPX42" si="784">SUM(DPX34:DPX41)</f>
        <v>0</v>
      </c>
      <c r="DPZ42" s="42"/>
      <c r="DQA42" s="77" t="s">
        <v>573</v>
      </c>
      <c r="DQB42" s="93">
        <f t="shared" ref="DQB42" si="785">SUM(DQB34:DQB41)</f>
        <v>0</v>
      </c>
      <c r="DQD42" s="42"/>
      <c r="DQE42" s="77" t="s">
        <v>573</v>
      </c>
      <c r="DQF42" s="93">
        <f t="shared" ref="DQF42" si="786">SUM(DQF34:DQF41)</f>
        <v>0</v>
      </c>
      <c r="DQH42" s="42"/>
      <c r="DQI42" s="77" t="s">
        <v>573</v>
      </c>
      <c r="DQJ42" s="93">
        <f t="shared" ref="DQJ42" si="787">SUM(DQJ34:DQJ41)</f>
        <v>0</v>
      </c>
      <c r="DQL42" s="42"/>
      <c r="DQM42" s="77" t="s">
        <v>573</v>
      </c>
      <c r="DQN42" s="93">
        <f t="shared" ref="DQN42" si="788">SUM(DQN34:DQN41)</f>
        <v>0</v>
      </c>
      <c r="DQP42" s="42"/>
      <c r="DQQ42" s="77" t="s">
        <v>573</v>
      </c>
      <c r="DQR42" s="93">
        <f t="shared" ref="DQR42" si="789">SUM(DQR34:DQR41)</f>
        <v>0</v>
      </c>
      <c r="DQT42" s="42"/>
      <c r="DQU42" s="77" t="s">
        <v>573</v>
      </c>
      <c r="DQV42" s="93">
        <f t="shared" ref="DQV42" si="790">SUM(DQV34:DQV41)</f>
        <v>0</v>
      </c>
      <c r="DQX42" s="42"/>
      <c r="DQY42" s="77" t="s">
        <v>573</v>
      </c>
      <c r="DQZ42" s="93">
        <f t="shared" ref="DQZ42" si="791">SUM(DQZ34:DQZ41)</f>
        <v>0</v>
      </c>
      <c r="DRB42" s="42"/>
      <c r="DRC42" s="77" t="s">
        <v>573</v>
      </c>
      <c r="DRD42" s="93">
        <f t="shared" ref="DRD42" si="792">SUM(DRD34:DRD41)</f>
        <v>0</v>
      </c>
      <c r="DRF42" s="42"/>
      <c r="DRG42" s="77" t="s">
        <v>573</v>
      </c>
      <c r="DRH42" s="93">
        <f t="shared" ref="DRH42" si="793">SUM(DRH34:DRH41)</f>
        <v>0</v>
      </c>
      <c r="DRJ42" s="42"/>
      <c r="DRK42" s="77" t="s">
        <v>573</v>
      </c>
      <c r="DRL42" s="93">
        <f t="shared" ref="DRL42" si="794">SUM(DRL34:DRL41)</f>
        <v>0</v>
      </c>
      <c r="DRN42" s="42"/>
      <c r="DRO42" s="77" t="s">
        <v>573</v>
      </c>
      <c r="DRP42" s="93">
        <f t="shared" ref="DRP42" si="795">SUM(DRP34:DRP41)</f>
        <v>0</v>
      </c>
      <c r="DRR42" s="42"/>
      <c r="DRS42" s="77" t="s">
        <v>573</v>
      </c>
      <c r="DRT42" s="93">
        <f t="shared" ref="DRT42" si="796">SUM(DRT34:DRT41)</f>
        <v>0</v>
      </c>
      <c r="DRV42" s="42"/>
      <c r="DRW42" s="77" t="s">
        <v>573</v>
      </c>
      <c r="DRX42" s="93">
        <f t="shared" ref="DRX42" si="797">SUM(DRX34:DRX41)</f>
        <v>0</v>
      </c>
      <c r="DRZ42" s="42"/>
      <c r="DSA42" s="77" t="s">
        <v>573</v>
      </c>
      <c r="DSB42" s="93">
        <f t="shared" ref="DSB42" si="798">SUM(DSB34:DSB41)</f>
        <v>0</v>
      </c>
      <c r="DSD42" s="42"/>
      <c r="DSE42" s="77" t="s">
        <v>573</v>
      </c>
      <c r="DSF42" s="93">
        <f t="shared" ref="DSF42" si="799">SUM(DSF34:DSF41)</f>
        <v>0</v>
      </c>
      <c r="DSH42" s="42"/>
      <c r="DSI42" s="77" t="s">
        <v>573</v>
      </c>
      <c r="DSJ42" s="93">
        <f t="shared" ref="DSJ42" si="800">SUM(DSJ34:DSJ41)</f>
        <v>0</v>
      </c>
      <c r="DSL42" s="42"/>
      <c r="DSM42" s="77" t="s">
        <v>573</v>
      </c>
      <c r="DSN42" s="93">
        <f t="shared" ref="DSN42" si="801">SUM(DSN34:DSN41)</f>
        <v>0</v>
      </c>
      <c r="DSP42" s="42"/>
      <c r="DSQ42" s="77" t="s">
        <v>573</v>
      </c>
      <c r="DSR42" s="93">
        <f t="shared" ref="DSR42" si="802">SUM(DSR34:DSR41)</f>
        <v>0</v>
      </c>
      <c r="DST42" s="42"/>
      <c r="DSU42" s="77" t="s">
        <v>573</v>
      </c>
      <c r="DSV42" s="93">
        <f t="shared" ref="DSV42" si="803">SUM(DSV34:DSV41)</f>
        <v>0</v>
      </c>
      <c r="DSX42" s="42"/>
      <c r="DSY42" s="77" t="s">
        <v>573</v>
      </c>
      <c r="DSZ42" s="93">
        <f t="shared" ref="DSZ42" si="804">SUM(DSZ34:DSZ41)</f>
        <v>0</v>
      </c>
      <c r="DTB42" s="42"/>
      <c r="DTC42" s="77" t="s">
        <v>573</v>
      </c>
      <c r="DTD42" s="93">
        <f t="shared" ref="DTD42" si="805">SUM(DTD34:DTD41)</f>
        <v>0</v>
      </c>
      <c r="DTF42" s="42"/>
      <c r="DTG42" s="77" t="s">
        <v>573</v>
      </c>
      <c r="DTH42" s="93">
        <f t="shared" ref="DTH42" si="806">SUM(DTH34:DTH41)</f>
        <v>0</v>
      </c>
      <c r="DTJ42" s="42"/>
      <c r="DTK42" s="77" t="s">
        <v>573</v>
      </c>
      <c r="DTL42" s="93">
        <f t="shared" ref="DTL42" si="807">SUM(DTL34:DTL41)</f>
        <v>0</v>
      </c>
      <c r="DTN42" s="42"/>
      <c r="DTO42" s="77" t="s">
        <v>573</v>
      </c>
      <c r="DTP42" s="93">
        <f t="shared" ref="DTP42" si="808">SUM(DTP34:DTP41)</f>
        <v>0</v>
      </c>
      <c r="DTR42" s="42"/>
      <c r="DTS42" s="77" t="s">
        <v>573</v>
      </c>
      <c r="DTT42" s="93">
        <f t="shared" ref="DTT42" si="809">SUM(DTT34:DTT41)</f>
        <v>0</v>
      </c>
      <c r="DTV42" s="42"/>
      <c r="DTW42" s="77" t="s">
        <v>573</v>
      </c>
      <c r="DTX42" s="93">
        <f t="shared" ref="DTX42" si="810">SUM(DTX34:DTX41)</f>
        <v>0</v>
      </c>
      <c r="DTZ42" s="42"/>
      <c r="DUA42" s="77" t="s">
        <v>573</v>
      </c>
      <c r="DUB42" s="93">
        <f t="shared" ref="DUB42" si="811">SUM(DUB34:DUB41)</f>
        <v>0</v>
      </c>
      <c r="DUD42" s="42"/>
      <c r="DUE42" s="77" t="s">
        <v>573</v>
      </c>
      <c r="DUF42" s="93">
        <f t="shared" ref="DUF42" si="812">SUM(DUF34:DUF41)</f>
        <v>0</v>
      </c>
      <c r="DUH42" s="42"/>
      <c r="DUI42" s="77" t="s">
        <v>573</v>
      </c>
      <c r="DUJ42" s="93">
        <f t="shared" ref="DUJ42" si="813">SUM(DUJ34:DUJ41)</f>
        <v>0</v>
      </c>
      <c r="DUL42" s="42"/>
      <c r="DUM42" s="77" t="s">
        <v>573</v>
      </c>
      <c r="DUN42" s="93">
        <f t="shared" ref="DUN42" si="814">SUM(DUN34:DUN41)</f>
        <v>0</v>
      </c>
      <c r="DUP42" s="42"/>
      <c r="DUQ42" s="77" t="s">
        <v>573</v>
      </c>
      <c r="DUR42" s="93">
        <f t="shared" ref="DUR42" si="815">SUM(DUR34:DUR41)</f>
        <v>0</v>
      </c>
      <c r="DUT42" s="42"/>
      <c r="DUU42" s="77" t="s">
        <v>573</v>
      </c>
      <c r="DUV42" s="93">
        <f t="shared" ref="DUV42" si="816">SUM(DUV34:DUV41)</f>
        <v>0</v>
      </c>
      <c r="DUX42" s="42"/>
      <c r="DUY42" s="77" t="s">
        <v>573</v>
      </c>
      <c r="DUZ42" s="93">
        <f t="shared" ref="DUZ42" si="817">SUM(DUZ34:DUZ41)</f>
        <v>0</v>
      </c>
      <c r="DVB42" s="42"/>
      <c r="DVC42" s="77" t="s">
        <v>573</v>
      </c>
      <c r="DVD42" s="93">
        <f t="shared" ref="DVD42" si="818">SUM(DVD34:DVD41)</f>
        <v>0</v>
      </c>
      <c r="DVF42" s="42"/>
      <c r="DVG42" s="77" t="s">
        <v>573</v>
      </c>
      <c r="DVH42" s="93">
        <f t="shared" ref="DVH42" si="819">SUM(DVH34:DVH41)</f>
        <v>0</v>
      </c>
      <c r="DVJ42" s="42"/>
      <c r="DVK42" s="77" t="s">
        <v>573</v>
      </c>
      <c r="DVL42" s="93">
        <f t="shared" ref="DVL42" si="820">SUM(DVL34:DVL41)</f>
        <v>0</v>
      </c>
      <c r="DVN42" s="42"/>
      <c r="DVO42" s="77" t="s">
        <v>573</v>
      </c>
      <c r="DVP42" s="93">
        <f t="shared" ref="DVP42" si="821">SUM(DVP34:DVP41)</f>
        <v>0</v>
      </c>
      <c r="DVR42" s="42"/>
      <c r="DVS42" s="77" t="s">
        <v>573</v>
      </c>
      <c r="DVT42" s="93">
        <f t="shared" ref="DVT42" si="822">SUM(DVT34:DVT41)</f>
        <v>0</v>
      </c>
      <c r="DVV42" s="42"/>
      <c r="DVW42" s="77" t="s">
        <v>573</v>
      </c>
      <c r="DVX42" s="93">
        <f t="shared" ref="DVX42" si="823">SUM(DVX34:DVX41)</f>
        <v>0</v>
      </c>
      <c r="DVZ42" s="42"/>
      <c r="DWA42" s="77" t="s">
        <v>573</v>
      </c>
      <c r="DWB42" s="93">
        <f t="shared" ref="DWB42" si="824">SUM(DWB34:DWB41)</f>
        <v>0</v>
      </c>
      <c r="DWD42" s="42"/>
      <c r="DWE42" s="77" t="s">
        <v>573</v>
      </c>
      <c r="DWF42" s="93">
        <f t="shared" ref="DWF42" si="825">SUM(DWF34:DWF41)</f>
        <v>0</v>
      </c>
      <c r="DWH42" s="42"/>
      <c r="DWI42" s="77" t="s">
        <v>573</v>
      </c>
      <c r="DWJ42" s="93">
        <f t="shared" ref="DWJ42" si="826">SUM(DWJ34:DWJ41)</f>
        <v>0</v>
      </c>
      <c r="DWL42" s="42"/>
      <c r="DWM42" s="77" t="s">
        <v>573</v>
      </c>
      <c r="DWN42" s="93">
        <f t="shared" ref="DWN42" si="827">SUM(DWN34:DWN41)</f>
        <v>0</v>
      </c>
      <c r="DWP42" s="42"/>
      <c r="DWQ42" s="77" t="s">
        <v>573</v>
      </c>
      <c r="DWR42" s="93">
        <f t="shared" ref="DWR42" si="828">SUM(DWR34:DWR41)</f>
        <v>0</v>
      </c>
      <c r="DWT42" s="42"/>
      <c r="DWU42" s="77" t="s">
        <v>573</v>
      </c>
      <c r="DWV42" s="93">
        <f t="shared" ref="DWV42" si="829">SUM(DWV34:DWV41)</f>
        <v>0</v>
      </c>
      <c r="DWX42" s="42"/>
      <c r="DWY42" s="77" t="s">
        <v>573</v>
      </c>
      <c r="DWZ42" s="93">
        <f t="shared" ref="DWZ42" si="830">SUM(DWZ34:DWZ41)</f>
        <v>0</v>
      </c>
      <c r="DXB42" s="42"/>
      <c r="DXC42" s="77" t="s">
        <v>573</v>
      </c>
      <c r="DXD42" s="93">
        <f t="shared" ref="DXD42" si="831">SUM(DXD34:DXD41)</f>
        <v>0</v>
      </c>
      <c r="DXF42" s="42"/>
      <c r="DXG42" s="77" t="s">
        <v>573</v>
      </c>
      <c r="DXH42" s="93">
        <f t="shared" ref="DXH42" si="832">SUM(DXH34:DXH41)</f>
        <v>0</v>
      </c>
      <c r="DXJ42" s="42"/>
      <c r="DXK42" s="77" t="s">
        <v>573</v>
      </c>
      <c r="DXL42" s="93">
        <f t="shared" ref="DXL42" si="833">SUM(DXL34:DXL41)</f>
        <v>0</v>
      </c>
      <c r="DXN42" s="42"/>
      <c r="DXO42" s="77" t="s">
        <v>573</v>
      </c>
      <c r="DXP42" s="93">
        <f t="shared" ref="DXP42" si="834">SUM(DXP34:DXP41)</f>
        <v>0</v>
      </c>
      <c r="DXR42" s="42"/>
      <c r="DXS42" s="77" t="s">
        <v>573</v>
      </c>
      <c r="DXT42" s="93">
        <f t="shared" ref="DXT42" si="835">SUM(DXT34:DXT41)</f>
        <v>0</v>
      </c>
      <c r="DXV42" s="42"/>
      <c r="DXW42" s="77" t="s">
        <v>573</v>
      </c>
      <c r="DXX42" s="93">
        <f t="shared" ref="DXX42" si="836">SUM(DXX34:DXX41)</f>
        <v>0</v>
      </c>
      <c r="DXZ42" s="42"/>
      <c r="DYA42" s="77" t="s">
        <v>573</v>
      </c>
      <c r="DYB42" s="93">
        <f t="shared" ref="DYB42" si="837">SUM(DYB34:DYB41)</f>
        <v>0</v>
      </c>
      <c r="DYD42" s="42"/>
      <c r="DYE42" s="77" t="s">
        <v>573</v>
      </c>
      <c r="DYF42" s="93">
        <f t="shared" ref="DYF42" si="838">SUM(DYF34:DYF41)</f>
        <v>0</v>
      </c>
      <c r="DYH42" s="42"/>
      <c r="DYI42" s="77" t="s">
        <v>573</v>
      </c>
      <c r="DYJ42" s="93">
        <f t="shared" ref="DYJ42" si="839">SUM(DYJ34:DYJ41)</f>
        <v>0</v>
      </c>
      <c r="DYL42" s="42"/>
      <c r="DYM42" s="77" t="s">
        <v>573</v>
      </c>
      <c r="DYN42" s="93">
        <f t="shared" ref="DYN42" si="840">SUM(DYN34:DYN41)</f>
        <v>0</v>
      </c>
      <c r="DYP42" s="42"/>
      <c r="DYQ42" s="77" t="s">
        <v>573</v>
      </c>
      <c r="DYR42" s="93">
        <f t="shared" ref="DYR42" si="841">SUM(DYR34:DYR41)</f>
        <v>0</v>
      </c>
      <c r="DYT42" s="42"/>
      <c r="DYU42" s="77" t="s">
        <v>573</v>
      </c>
      <c r="DYV42" s="93">
        <f t="shared" ref="DYV42" si="842">SUM(DYV34:DYV41)</f>
        <v>0</v>
      </c>
      <c r="DYX42" s="42"/>
      <c r="DYY42" s="77" t="s">
        <v>573</v>
      </c>
      <c r="DYZ42" s="93">
        <f t="shared" ref="DYZ42" si="843">SUM(DYZ34:DYZ41)</f>
        <v>0</v>
      </c>
      <c r="DZB42" s="42"/>
      <c r="DZC42" s="77" t="s">
        <v>573</v>
      </c>
      <c r="DZD42" s="93">
        <f t="shared" ref="DZD42" si="844">SUM(DZD34:DZD41)</f>
        <v>0</v>
      </c>
      <c r="DZF42" s="42"/>
      <c r="DZG42" s="77" t="s">
        <v>573</v>
      </c>
      <c r="DZH42" s="93">
        <f t="shared" ref="DZH42" si="845">SUM(DZH34:DZH41)</f>
        <v>0</v>
      </c>
      <c r="DZJ42" s="42"/>
      <c r="DZK42" s="77" t="s">
        <v>573</v>
      </c>
      <c r="DZL42" s="93">
        <f t="shared" ref="DZL42" si="846">SUM(DZL34:DZL41)</f>
        <v>0</v>
      </c>
      <c r="DZN42" s="42"/>
      <c r="DZO42" s="77" t="s">
        <v>573</v>
      </c>
      <c r="DZP42" s="93">
        <f t="shared" ref="DZP42" si="847">SUM(DZP34:DZP41)</f>
        <v>0</v>
      </c>
      <c r="DZR42" s="42"/>
      <c r="DZS42" s="77" t="s">
        <v>573</v>
      </c>
      <c r="DZT42" s="93">
        <f t="shared" ref="DZT42" si="848">SUM(DZT34:DZT41)</f>
        <v>0</v>
      </c>
      <c r="DZV42" s="42"/>
      <c r="DZW42" s="77" t="s">
        <v>573</v>
      </c>
      <c r="DZX42" s="93">
        <f t="shared" ref="DZX42" si="849">SUM(DZX34:DZX41)</f>
        <v>0</v>
      </c>
      <c r="DZZ42" s="42"/>
      <c r="EAA42" s="77" t="s">
        <v>573</v>
      </c>
      <c r="EAB42" s="93">
        <f t="shared" ref="EAB42" si="850">SUM(EAB34:EAB41)</f>
        <v>0</v>
      </c>
      <c r="EAD42" s="42"/>
      <c r="EAE42" s="77" t="s">
        <v>573</v>
      </c>
      <c r="EAF42" s="93">
        <f t="shared" ref="EAF42" si="851">SUM(EAF34:EAF41)</f>
        <v>0</v>
      </c>
      <c r="EAH42" s="42"/>
      <c r="EAI42" s="77" t="s">
        <v>573</v>
      </c>
      <c r="EAJ42" s="93">
        <f t="shared" ref="EAJ42" si="852">SUM(EAJ34:EAJ41)</f>
        <v>0</v>
      </c>
      <c r="EAL42" s="42"/>
      <c r="EAM42" s="77" t="s">
        <v>573</v>
      </c>
      <c r="EAN42" s="93">
        <f t="shared" ref="EAN42" si="853">SUM(EAN34:EAN41)</f>
        <v>0</v>
      </c>
      <c r="EAP42" s="42"/>
      <c r="EAQ42" s="77" t="s">
        <v>573</v>
      </c>
      <c r="EAR42" s="93">
        <f t="shared" ref="EAR42" si="854">SUM(EAR34:EAR41)</f>
        <v>0</v>
      </c>
      <c r="EAT42" s="42"/>
      <c r="EAU42" s="77" t="s">
        <v>573</v>
      </c>
      <c r="EAV42" s="93">
        <f t="shared" ref="EAV42" si="855">SUM(EAV34:EAV41)</f>
        <v>0</v>
      </c>
      <c r="EAX42" s="42"/>
      <c r="EAY42" s="77" t="s">
        <v>573</v>
      </c>
      <c r="EAZ42" s="93">
        <f t="shared" ref="EAZ42" si="856">SUM(EAZ34:EAZ41)</f>
        <v>0</v>
      </c>
      <c r="EBB42" s="42"/>
      <c r="EBC42" s="77" t="s">
        <v>573</v>
      </c>
      <c r="EBD42" s="93">
        <f t="shared" ref="EBD42" si="857">SUM(EBD34:EBD41)</f>
        <v>0</v>
      </c>
      <c r="EBF42" s="42"/>
      <c r="EBG42" s="77" t="s">
        <v>573</v>
      </c>
      <c r="EBH42" s="93">
        <f t="shared" ref="EBH42" si="858">SUM(EBH34:EBH41)</f>
        <v>0</v>
      </c>
      <c r="EBJ42" s="42"/>
      <c r="EBK42" s="77" t="s">
        <v>573</v>
      </c>
      <c r="EBL42" s="93">
        <f t="shared" ref="EBL42" si="859">SUM(EBL34:EBL41)</f>
        <v>0</v>
      </c>
      <c r="EBN42" s="42"/>
      <c r="EBO42" s="77" t="s">
        <v>573</v>
      </c>
      <c r="EBP42" s="93">
        <f t="shared" ref="EBP42" si="860">SUM(EBP34:EBP41)</f>
        <v>0</v>
      </c>
      <c r="EBR42" s="42"/>
      <c r="EBS42" s="77" t="s">
        <v>573</v>
      </c>
      <c r="EBT42" s="93">
        <f t="shared" ref="EBT42" si="861">SUM(EBT34:EBT41)</f>
        <v>0</v>
      </c>
      <c r="EBV42" s="42"/>
      <c r="EBW42" s="77" t="s">
        <v>573</v>
      </c>
      <c r="EBX42" s="93">
        <f t="shared" ref="EBX42" si="862">SUM(EBX34:EBX41)</f>
        <v>0</v>
      </c>
      <c r="EBZ42" s="42"/>
      <c r="ECA42" s="77" t="s">
        <v>573</v>
      </c>
      <c r="ECB42" s="93">
        <f t="shared" ref="ECB42" si="863">SUM(ECB34:ECB41)</f>
        <v>0</v>
      </c>
      <c r="ECD42" s="42"/>
      <c r="ECE42" s="77" t="s">
        <v>573</v>
      </c>
      <c r="ECF42" s="93">
        <f t="shared" ref="ECF42" si="864">SUM(ECF34:ECF41)</f>
        <v>0</v>
      </c>
      <c r="ECH42" s="42"/>
      <c r="ECI42" s="77" t="s">
        <v>573</v>
      </c>
      <c r="ECJ42" s="93">
        <f t="shared" ref="ECJ42" si="865">SUM(ECJ34:ECJ41)</f>
        <v>0</v>
      </c>
      <c r="ECL42" s="42"/>
      <c r="ECM42" s="77" t="s">
        <v>573</v>
      </c>
      <c r="ECN42" s="93">
        <f t="shared" ref="ECN42" si="866">SUM(ECN34:ECN41)</f>
        <v>0</v>
      </c>
      <c r="ECP42" s="42"/>
      <c r="ECQ42" s="77" t="s">
        <v>573</v>
      </c>
      <c r="ECR42" s="93">
        <f t="shared" ref="ECR42" si="867">SUM(ECR34:ECR41)</f>
        <v>0</v>
      </c>
      <c r="ECT42" s="42"/>
      <c r="ECU42" s="77" t="s">
        <v>573</v>
      </c>
      <c r="ECV42" s="93">
        <f t="shared" ref="ECV42" si="868">SUM(ECV34:ECV41)</f>
        <v>0</v>
      </c>
      <c r="ECX42" s="42"/>
      <c r="ECY42" s="77" t="s">
        <v>573</v>
      </c>
      <c r="ECZ42" s="93">
        <f t="shared" ref="ECZ42" si="869">SUM(ECZ34:ECZ41)</f>
        <v>0</v>
      </c>
      <c r="EDB42" s="42"/>
      <c r="EDC42" s="77" t="s">
        <v>573</v>
      </c>
      <c r="EDD42" s="93">
        <f t="shared" ref="EDD42" si="870">SUM(EDD34:EDD41)</f>
        <v>0</v>
      </c>
      <c r="EDF42" s="42"/>
      <c r="EDG42" s="77" t="s">
        <v>573</v>
      </c>
      <c r="EDH42" s="93">
        <f t="shared" ref="EDH42" si="871">SUM(EDH34:EDH41)</f>
        <v>0</v>
      </c>
      <c r="EDJ42" s="42"/>
      <c r="EDK42" s="77" t="s">
        <v>573</v>
      </c>
      <c r="EDL42" s="93">
        <f t="shared" ref="EDL42" si="872">SUM(EDL34:EDL41)</f>
        <v>0</v>
      </c>
      <c r="EDN42" s="42"/>
      <c r="EDO42" s="77" t="s">
        <v>573</v>
      </c>
      <c r="EDP42" s="93">
        <f t="shared" ref="EDP42" si="873">SUM(EDP34:EDP41)</f>
        <v>0</v>
      </c>
      <c r="EDR42" s="42"/>
      <c r="EDS42" s="77" t="s">
        <v>573</v>
      </c>
      <c r="EDT42" s="93">
        <f t="shared" ref="EDT42" si="874">SUM(EDT34:EDT41)</f>
        <v>0</v>
      </c>
      <c r="EDV42" s="42"/>
      <c r="EDW42" s="77" t="s">
        <v>573</v>
      </c>
      <c r="EDX42" s="93">
        <f t="shared" ref="EDX42" si="875">SUM(EDX34:EDX41)</f>
        <v>0</v>
      </c>
      <c r="EDZ42" s="42"/>
      <c r="EEA42" s="77" t="s">
        <v>573</v>
      </c>
      <c r="EEB42" s="93">
        <f t="shared" ref="EEB42" si="876">SUM(EEB34:EEB41)</f>
        <v>0</v>
      </c>
      <c r="EED42" s="42"/>
      <c r="EEE42" s="77" t="s">
        <v>573</v>
      </c>
      <c r="EEF42" s="93">
        <f t="shared" ref="EEF42" si="877">SUM(EEF34:EEF41)</f>
        <v>0</v>
      </c>
      <c r="EEH42" s="42"/>
      <c r="EEI42" s="77" t="s">
        <v>573</v>
      </c>
      <c r="EEJ42" s="93">
        <f t="shared" ref="EEJ42" si="878">SUM(EEJ34:EEJ41)</f>
        <v>0</v>
      </c>
      <c r="EEL42" s="42"/>
      <c r="EEM42" s="77" t="s">
        <v>573</v>
      </c>
      <c r="EEN42" s="93">
        <f t="shared" ref="EEN42" si="879">SUM(EEN34:EEN41)</f>
        <v>0</v>
      </c>
      <c r="EEP42" s="42"/>
      <c r="EEQ42" s="77" t="s">
        <v>573</v>
      </c>
      <c r="EER42" s="93">
        <f t="shared" ref="EER42" si="880">SUM(EER34:EER41)</f>
        <v>0</v>
      </c>
      <c r="EET42" s="42"/>
      <c r="EEU42" s="77" t="s">
        <v>573</v>
      </c>
      <c r="EEV42" s="93">
        <f t="shared" ref="EEV42" si="881">SUM(EEV34:EEV41)</f>
        <v>0</v>
      </c>
      <c r="EEX42" s="42"/>
      <c r="EEY42" s="77" t="s">
        <v>573</v>
      </c>
      <c r="EEZ42" s="93">
        <f t="shared" ref="EEZ42" si="882">SUM(EEZ34:EEZ41)</f>
        <v>0</v>
      </c>
      <c r="EFB42" s="42"/>
      <c r="EFC42" s="77" t="s">
        <v>573</v>
      </c>
      <c r="EFD42" s="93">
        <f t="shared" ref="EFD42" si="883">SUM(EFD34:EFD41)</f>
        <v>0</v>
      </c>
      <c r="EFF42" s="42"/>
      <c r="EFG42" s="77" t="s">
        <v>573</v>
      </c>
      <c r="EFH42" s="93">
        <f t="shared" ref="EFH42" si="884">SUM(EFH34:EFH41)</f>
        <v>0</v>
      </c>
      <c r="EFJ42" s="42"/>
      <c r="EFK42" s="77" t="s">
        <v>573</v>
      </c>
      <c r="EFL42" s="93">
        <f t="shared" ref="EFL42" si="885">SUM(EFL34:EFL41)</f>
        <v>0</v>
      </c>
      <c r="EFN42" s="42"/>
      <c r="EFO42" s="77" t="s">
        <v>573</v>
      </c>
      <c r="EFP42" s="93">
        <f t="shared" ref="EFP42" si="886">SUM(EFP34:EFP41)</f>
        <v>0</v>
      </c>
      <c r="EFR42" s="42"/>
      <c r="EFS42" s="77" t="s">
        <v>573</v>
      </c>
      <c r="EFT42" s="93">
        <f t="shared" ref="EFT42" si="887">SUM(EFT34:EFT41)</f>
        <v>0</v>
      </c>
      <c r="EFV42" s="42"/>
      <c r="EFW42" s="77" t="s">
        <v>573</v>
      </c>
      <c r="EFX42" s="93">
        <f t="shared" ref="EFX42" si="888">SUM(EFX34:EFX41)</f>
        <v>0</v>
      </c>
      <c r="EFZ42" s="42"/>
      <c r="EGA42" s="77" t="s">
        <v>573</v>
      </c>
      <c r="EGB42" s="93">
        <f t="shared" ref="EGB42" si="889">SUM(EGB34:EGB41)</f>
        <v>0</v>
      </c>
      <c r="EGD42" s="42"/>
      <c r="EGE42" s="77" t="s">
        <v>573</v>
      </c>
      <c r="EGF42" s="93">
        <f t="shared" ref="EGF42" si="890">SUM(EGF34:EGF41)</f>
        <v>0</v>
      </c>
      <c r="EGH42" s="42"/>
      <c r="EGI42" s="77" t="s">
        <v>573</v>
      </c>
      <c r="EGJ42" s="93">
        <f t="shared" ref="EGJ42" si="891">SUM(EGJ34:EGJ41)</f>
        <v>0</v>
      </c>
      <c r="EGL42" s="42"/>
      <c r="EGM42" s="77" t="s">
        <v>573</v>
      </c>
      <c r="EGN42" s="93">
        <f t="shared" ref="EGN42" si="892">SUM(EGN34:EGN41)</f>
        <v>0</v>
      </c>
      <c r="EGP42" s="42"/>
      <c r="EGQ42" s="77" t="s">
        <v>573</v>
      </c>
      <c r="EGR42" s="93">
        <f t="shared" ref="EGR42" si="893">SUM(EGR34:EGR41)</f>
        <v>0</v>
      </c>
      <c r="EGT42" s="42"/>
      <c r="EGU42" s="77" t="s">
        <v>573</v>
      </c>
      <c r="EGV42" s="93">
        <f t="shared" ref="EGV42" si="894">SUM(EGV34:EGV41)</f>
        <v>0</v>
      </c>
      <c r="EGX42" s="42"/>
      <c r="EGY42" s="77" t="s">
        <v>573</v>
      </c>
      <c r="EGZ42" s="93">
        <f t="shared" ref="EGZ42" si="895">SUM(EGZ34:EGZ41)</f>
        <v>0</v>
      </c>
      <c r="EHB42" s="42"/>
      <c r="EHC42" s="77" t="s">
        <v>573</v>
      </c>
      <c r="EHD42" s="93">
        <f t="shared" ref="EHD42" si="896">SUM(EHD34:EHD41)</f>
        <v>0</v>
      </c>
      <c r="EHF42" s="42"/>
      <c r="EHG42" s="77" t="s">
        <v>573</v>
      </c>
      <c r="EHH42" s="93">
        <f t="shared" ref="EHH42" si="897">SUM(EHH34:EHH41)</f>
        <v>0</v>
      </c>
      <c r="EHJ42" s="42"/>
      <c r="EHK42" s="77" t="s">
        <v>573</v>
      </c>
      <c r="EHL42" s="93">
        <f t="shared" ref="EHL42" si="898">SUM(EHL34:EHL41)</f>
        <v>0</v>
      </c>
      <c r="EHN42" s="42"/>
      <c r="EHO42" s="77" t="s">
        <v>573</v>
      </c>
      <c r="EHP42" s="93">
        <f t="shared" ref="EHP42" si="899">SUM(EHP34:EHP41)</f>
        <v>0</v>
      </c>
      <c r="EHR42" s="42"/>
      <c r="EHS42" s="77" t="s">
        <v>573</v>
      </c>
      <c r="EHT42" s="93">
        <f t="shared" ref="EHT42" si="900">SUM(EHT34:EHT41)</f>
        <v>0</v>
      </c>
      <c r="EHV42" s="42"/>
      <c r="EHW42" s="77" t="s">
        <v>573</v>
      </c>
      <c r="EHX42" s="93">
        <f t="shared" ref="EHX42" si="901">SUM(EHX34:EHX41)</f>
        <v>0</v>
      </c>
      <c r="EHZ42" s="42"/>
      <c r="EIA42" s="77" t="s">
        <v>573</v>
      </c>
      <c r="EIB42" s="93">
        <f t="shared" ref="EIB42" si="902">SUM(EIB34:EIB41)</f>
        <v>0</v>
      </c>
      <c r="EID42" s="42"/>
      <c r="EIE42" s="77" t="s">
        <v>573</v>
      </c>
      <c r="EIF42" s="93">
        <f t="shared" ref="EIF42" si="903">SUM(EIF34:EIF41)</f>
        <v>0</v>
      </c>
      <c r="EIH42" s="42"/>
      <c r="EII42" s="77" t="s">
        <v>573</v>
      </c>
      <c r="EIJ42" s="93">
        <f t="shared" ref="EIJ42" si="904">SUM(EIJ34:EIJ41)</f>
        <v>0</v>
      </c>
      <c r="EIL42" s="42"/>
      <c r="EIM42" s="77" t="s">
        <v>573</v>
      </c>
      <c r="EIN42" s="93">
        <f t="shared" ref="EIN42" si="905">SUM(EIN34:EIN41)</f>
        <v>0</v>
      </c>
      <c r="EIP42" s="42"/>
      <c r="EIQ42" s="77" t="s">
        <v>573</v>
      </c>
      <c r="EIR42" s="93">
        <f t="shared" ref="EIR42" si="906">SUM(EIR34:EIR41)</f>
        <v>0</v>
      </c>
      <c r="EIT42" s="42"/>
      <c r="EIU42" s="77" t="s">
        <v>573</v>
      </c>
      <c r="EIV42" s="93">
        <f t="shared" ref="EIV42" si="907">SUM(EIV34:EIV41)</f>
        <v>0</v>
      </c>
      <c r="EIX42" s="42"/>
      <c r="EIY42" s="77" t="s">
        <v>573</v>
      </c>
      <c r="EIZ42" s="93">
        <f t="shared" ref="EIZ42" si="908">SUM(EIZ34:EIZ41)</f>
        <v>0</v>
      </c>
      <c r="EJB42" s="42"/>
      <c r="EJC42" s="77" t="s">
        <v>573</v>
      </c>
      <c r="EJD42" s="93">
        <f t="shared" ref="EJD42" si="909">SUM(EJD34:EJD41)</f>
        <v>0</v>
      </c>
      <c r="EJF42" s="42"/>
      <c r="EJG42" s="77" t="s">
        <v>573</v>
      </c>
      <c r="EJH42" s="93">
        <f t="shared" ref="EJH42" si="910">SUM(EJH34:EJH41)</f>
        <v>0</v>
      </c>
      <c r="EJJ42" s="42"/>
      <c r="EJK42" s="77" t="s">
        <v>573</v>
      </c>
      <c r="EJL42" s="93">
        <f t="shared" ref="EJL42" si="911">SUM(EJL34:EJL41)</f>
        <v>0</v>
      </c>
      <c r="EJN42" s="42"/>
      <c r="EJO42" s="77" t="s">
        <v>573</v>
      </c>
      <c r="EJP42" s="93">
        <f t="shared" ref="EJP42" si="912">SUM(EJP34:EJP41)</f>
        <v>0</v>
      </c>
      <c r="EJR42" s="42"/>
      <c r="EJS42" s="77" t="s">
        <v>573</v>
      </c>
      <c r="EJT42" s="93">
        <f t="shared" ref="EJT42" si="913">SUM(EJT34:EJT41)</f>
        <v>0</v>
      </c>
      <c r="EJV42" s="42"/>
      <c r="EJW42" s="77" t="s">
        <v>573</v>
      </c>
      <c r="EJX42" s="93">
        <f t="shared" ref="EJX42" si="914">SUM(EJX34:EJX41)</f>
        <v>0</v>
      </c>
      <c r="EJZ42" s="42"/>
      <c r="EKA42" s="77" t="s">
        <v>573</v>
      </c>
      <c r="EKB42" s="93">
        <f t="shared" ref="EKB42" si="915">SUM(EKB34:EKB41)</f>
        <v>0</v>
      </c>
      <c r="EKD42" s="42"/>
      <c r="EKE42" s="77" t="s">
        <v>573</v>
      </c>
      <c r="EKF42" s="93">
        <f t="shared" ref="EKF42" si="916">SUM(EKF34:EKF41)</f>
        <v>0</v>
      </c>
      <c r="EKH42" s="42"/>
      <c r="EKI42" s="77" t="s">
        <v>573</v>
      </c>
      <c r="EKJ42" s="93">
        <f t="shared" ref="EKJ42" si="917">SUM(EKJ34:EKJ41)</f>
        <v>0</v>
      </c>
      <c r="EKL42" s="42"/>
      <c r="EKM42" s="77" t="s">
        <v>573</v>
      </c>
      <c r="EKN42" s="93">
        <f t="shared" ref="EKN42" si="918">SUM(EKN34:EKN41)</f>
        <v>0</v>
      </c>
      <c r="EKP42" s="42"/>
      <c r="EKQ42" s="77" t="s">
        <v>573</v>
      </c>
      <c r="EKR42" s="93">
        <f t="shared" ref="EKR42" si="919">SUM(EKR34:EKR41)</f>
        <v>0</v>
      </c>
      <c r="EKT42" s="42"/>
      <c r="EKU42" s="77" t="s">
        <v>573</v>
      </c>
      <c r="EKV42" s="93">
        <f t="shared" ref="EKV42" si="920">SUM(EKV34:EKV41)</f>
        <v>0</v>
      </c>
      <c r="EKX42" s="42"/>
      <c r="EKY42" s="77" t="s">
        <v>573</v>
      </c>
      <c r="EKZ42" s="93">
        <f t="shared" ref="EKZ42" si="921">SUM(EKZ34:EKZ41)</f>
        <v>0</v>
      </c>
      <c r="ELB42" s="42"/>
      <c r="ELC42" s="77" t="s">
        <v>573</v>
      </c>
      <c r="ELD42" s="93">
        <f t="shared" ref="ELD42" si="922">SUM(ELD34:ELD41)</f>
        <v>0</v>
      </c>
      <c r="ELF42" s="42"/>
      <c r="ELG42" s="77" t="s">
        <v>573</v>
      </c>
      <c r="ELH42" s="93">
        <f t="shared" ref="ELH42" si="923">SUM(ELH34:ELH41)</f>
        <v>0</v>
      </c>
      <c r="ELJ42" s="42"/>
      <c r="ELK42" s="77" t="s">
        <v>573</v>
      </c>
      <c r="ELL42" s="93">
        <f t="shared" ref="ELL42" si="924">SUM(ELL34:ELL41)</f>
        <v>0</v>
      </c>
      <c r="ELN42" s="42"/>
      <c r="ELO42" s="77" t="s">
        <v>573</v>
      </c>
      <c r="ELP42" s="93">
        <f t="shared" ref="ELP42" si="925">SUM(ELP34:ELP41)</f>
        <v>0</v>
      </c>
      <c r="ELR42" s="42"/>
      <c r="ELS42" s="77" t="s">
        <v>573</v>
      </c>
      <c r="ELT42" s="93">
        <f t="shared" ref="ELT42" si="926">SUM(ELT34:ELT41)</f>
        <v>0</v>
      </c>
      <c r="ELV42" s="42"/>
      <c r="ELW42" s="77" t="s">
        <v>573</v>
      </c>
      <c r="ELX42" s="93">
        <f t="shared" ref="ELX42" si="927">SUM(ELX34:ELX41)</f>
        <v>0</v>
      </c>
      <c r="ELZ42" s="42"/>
      <c r="EMA42" s="77" t="s">
        <v>573</v>
      </c>
      <c r="EMB42" s="93">
        <f t="shared" ref="EMB42" si="928">SUM(EMB34:EMB41)</f>
        <v>0</v>
      </c>
      <c r="EMD42" s="42"/>
      <c r="EME42" s="77" t="s">
        <v>573</v>
      </c>
      <c r="EMF42" s="93">
        <f t="shared" ref="EMF42" si="929">SUM(EMF34:EMF41)</f>
        <v>0</v>
      </c>
      <c r="EMH42" s="42"/>
      <c r="EMI42" s="77" t="s">
        <v>573</v>
      </c>
      <c r="EMJ42" s="93">
        <f t="shared" ref="EMJ42" si="930">SUM(EMJ34:EMJ41)</f>
        <v>0</v>
      </c>
      <c r="EML42" s="42"/>
      <c r="EMM42" s="77" t="s">
        <v>573</v>
      </c>
      <c r="EMN42" s="93">
        <f t="shared" ref="EMN42" si="931">SUM(EMN34:EMN41)</f>
        <v>0</v>
      </c>
      <c r="EMP42" s="42"/>
      <c r="EMQ42" s="77" t="s">
        <v>573</v>
      </c>
      <c r="EMR42" s="93">
        <f t="shared" ref="EMR42" si="932">SUM(EMR34:EMR41)</f>
        <v>0</v>
      </c>
      <c r="EMT42" s="42"/>
      <c r="EMU42" s="77" t="s">
        <v>573</v>
      </c>
      <c r="EMV42" s="93">
        <f t="shared" ref="EMV42" si="933">SUM(EMV34:EMV41)</f>
        <v>0</v>
      </c>
      <c r="EMX42" s="42"/>
      <c r="EMY42" s="77" t="s">
        <v>573</v>
      </c>
      <c r="EMZ42" s="93">
        <f t="shared" ref="EMZ42" si="934">SUM(EMZ34:EMZ41)</f>
        <v>0</v>
      </c>
      <c r="ENB42" s="42"/>
      <c r="ENC42" s="77" t="s">
        <v>573</v>
      </c>
      <c r="END42" s="93">
        <f t="shared" ref="END42" si="935">SUM(END34:END41)</f>
        <v>0</v>
      </c>
      <c r="ENF42" s="42"/>
      <c r="ENG42" s="77" t="s">
        <v>573</v>
      </c>
      <c r="ENH42" s="93">
        <f t="shared" ref="ENH42" si="936">SUM(ENH34:ENH41)</f>
        <v>0</v>
      </c>
      <c r="ENJ42" s="42"/>
      <c r="ENK42" s="77" t="s">
        <v>573</v>
      </c>
      <c r="ENL42" s="93">
        <f t="shared" ref="ENL42" si="937">SUM(ENL34:ENL41)</f>
        <v>0</v>
      </c>
      <c r="ENN42" s="42"/>
      <c r="ENO42" s="77" t="s">
        <v>573</v>
      </c>
      <c r="ENP42" s="93">
        <f t="shared" ref="ENP42" si="938">SUM(ENP34:ENP41)</f>
        <v>0</v>
      </c>
      <c r="ENR42" s="42"/>
      <c r="ENS42" s="77" t="s">
        <v>573</v>
      </c>
      <c r="ENT42" s="93">
        <f t="shared" ref="ENT42" si="939">SUM(ENT34:ENT41)</f>
        <v>0</v>
      </c>
      <c r="ENV42" s="42"/>
      <c r="ENW42" s="77" t="s">
        <v>573</v>
      </c>
      <c r="ENX42" s="93">
        <f t="shared" ref="ENX42" si="940">SUM(ENX34:ENX41)</f>
        <v>0</v>
      </c>
      <c r="ENZ42" s="42"/>
      <c r="EOA42" s="77" t="s">
        <v>573</v>
      </c>
      <c r="EOB42" s="93">
        <f t="shared" ref="EOB42" si="941">SUM(EOB34:EOB41)</f>
        <v>0</v>
      </c>
      <c r="EOD42" s="42"/>
      <c r="EOE42" s="77" t="s">
        <v>573</v>
      </c>
      <c r="EOF42" s="93">
        <f t="shared" ref="EOF42" si="942">SUM(EOF34:EOF41)</f>
        <v>0</v>
      </c>
      <c r="EOH42" s="42"/>
      <c r="EOI42" s="77" t="s">
        <v>573</v>
      </c>
      <c r="EOJ42" s="93">
        <f t="shared" ref="EOJ42" si="943">SUM(EOJ34:EOJ41)</f>
        <v>0</v>
      </c>
      <c r="EOL42" s="42"/>
      <c r="EOM42" s="77" t="s">
        <v>573</v>
      </c>
      <c r="EON42" s="93">
        <f t="shared" ref="EON42" si="944">SUM(EON34:EON41)</f>
        <v>0</v>
      </c>
      <c r="EOP42" s="42"/>
      <c r="EOQ42" s="77" t="s">
        <v>573</v>
      </c>
      <c r="EOR42" s="93">
        <f t="shared" ref="EOR42" si="945">SUM(EOR34:EOR41)</f>
        <v>0</v>
      </c>
      <c r="EOT42" s="42"/>
      <c r="EOU42" s="77" t="s">
        <v>573</v>
      </c>
      <c r="EOV42" s="93">
        <f t="shared" ref="EOV42" si="946">SUM(EOV34:EOV41)</f>
        <v>0</v>
      </c>
      <c r="EOX42" s="42"/>
      <c r="EOY42" s="77" t="s">
        <v>573</v>
      </c>
      <c r="EOZ42" s="93">
        <f t="shared" ref="EOZ42" si="947">SUM(EOZ34:EOZ41)</f>
        <v>0</v>
      </c>
      <c r="EPB42" s="42"/>
      <c r="EPC42" s="77" t="s">
        <v>573</v>
      </c>
      <c r="EPD42" s="93">
        <f t="shared" ref="EPD42" si="948">SUM(EPD34:EPD41)</f>
        <v>0</v>
      </c>
      <c r="EPF42" s="42"/>
      <c r="EPG42" s="77" t="s">
        <v>573</v>
      </c>
      <c r="EPH42" s="93">
        <f t="shared" ref="EPH42" si="949">SUM(EPH34:EPH41)</f>
        <v>0</v>
      </c>
      <c r="EPJ42" s="42"/>
      <c r="EPK42" s="77" t="s">
        <v>573</v>
      </c>
      <c r="EPL42" s="93">
        <f t="shared" ref="EPL42" si="950">SUM(EPL34:EPL41)</f>
        <v>0</v>
      </c>
      <c r="EPN42" s="42"/>
      <c r="EPO42" s="77" t="s">
        <v>573</v>
      </c>
      <c r="EPP42" s="93">
        <f t="shared" ref="EPP42" si="951">SUM(EPP34:EPP41)</f>
        <v>0</v>
      </c>
      <c r="EPR42" s="42"/>
      <c r="EPS42" s="77" t="s">
        <v>573</v>
      </c>
      <c r="EPT42" s="93">
        <f t="shared" ref="EPT42" si="952">SUM(EPT34:EPT41)</f>
        <v>0</v>
      </c>
      <c r="EPV42" s="42"/>
      <c r="EPW42" s="77" t="s">
        <v>573</v>
      </c>
      <c r="EPX42" s="93">
        <f t="shared" ref="EPX42" si="953">SUM(EPX34:EPX41)</f>
        <v>0</v>
      </c>
      <c r="EPZ42" s="42"/>
      <c r="EQA42" s="77" t="s">
        <v>573</v>
      </c>
      <c r="EQB42" s="93">
        <f t="shared" ref="EQB42" si="954">SUM(EQB34:EQB41)</f>
        <v>0</v>
      </c>
      <c r="EQD42" s="42"/>
      <c r="EQE42" s="77" t="s">
        <v>573</v>
      </c>
      <c r="EQF42" s="93">
        <f t="shared" ref="EQF42" si="955">SUM(EQF34:EQF41)</f>
        <v>0</v>
      </c>
      <c r="EQH42" s="42"/>
      <c r="EQI42" s="77" t="s">
        <v>573</v>
      </c>
      <c r="EQJ42" s="93">
        <f t="shared" ref="EQJ42" si="956">SUM(EQJ34:EQJ41)</f>
        <v>0</v>
      </c>
      <c r="EQL42" s="42"/>
      <c r="EQM42" s="77" t="s">
        <v>573</v>
      </c>
      <c r="EQN42" s="93">
        <f t="shared" ref="EQN42" si="957">SUM(EQN34:EQN41)</f>
        <v>0</v>
      </c>
      <c r="EQP42" s="42"/>
      <c r="EQQ42" s="77" t="s">
        <v>573</v>
      </c>
      <c r="EQR42" s="93">
        <f t="shared" ref="EQR42" si="958">SUM(EQR34:EQR41)</f>
        <v>0</v>
      </c>
      <c r="EQT42" s="42"/>
      <c r="EQU42" s="77" t="s">
        <v>573</v>
      </c>
      <c r="EQV42" s="93">
        <f t="shared" ref="EQV42" si="959">SUM(EQV34:EQV41)</f>
        <v>0</v>
      </c>
      <c r="EQX42" s="42"/>
      <c r="EQY42" s="77" t="s">
        <v>573</v>
      </c>
      <c r="EQZ42" s="93">
        <f t="shared" ref="EQZ42" si="960">SUM(EQZ34:EQZ41)</f>
        <v>0</v>
      </c>
      <c r="ERB42" s="42"/>
      <c r="ERC42" s="77" t="s">
        <v>573</v>
      </c>
      <c r="ERD42" s="93">
        <f t="shared" ref="ERD42" si="961">SUM(ERD34:ERD41)</f>
        <v>0</v>
      </c>
      <c r="ERF42" s="42"/>
      <c r="ERG42" s="77" t="s">
        <v>573</v>
      </c>
      <c r="ERH42" s="93">
        <f t="shared" ref="ERH42" si="962">SUM(ERH34:ERH41)</f>
        <v>0</v>
      </c>
      <c r="ERJ42" s="42"/>
      <c r="ERK42" s="77" t="s">
        <v>573</v>
      </c>
      <c r="ERL42" s="93">
        <f t="shared" ref="ERL42" si="963">SUM(ERL34:ERL41)</f>
        <v>0</v>
      </c>
      <c r="ERN42" s="42"/>
      <c r="ERO42" s="77" t="s">
        <v>573</v>
      </c>
      <c r="ERP42" s="93">
        <f t="shared" ref="ERP42" si="964">SUM(ERP34:ERP41)</f>
        <v>0</v>
      </c>
      <c r="ERR42" s="42"/>
      <c r="ERS42" s="77" t="s">
        <v>573</v>
      </c>
      <c r="ERT42" s="93">
        <f t="shared" ref="ERT42" si="965">SUM(ERT34:ERT41)</f>
        <v>0</v>
      </c>
      <c r="ERV42" s="42"/>
      <c r="ERW42" s="77" t="s">
        <v>573</v>
      </c>
      <c r="ERX42" s="93">
        <f t="shared" ref="ERX42" si="966">SUM(ERX34:ERX41)</f>
        <v>0</v>
      </c>
      <c r="ERZ42" s="42"/>
      <c r="ESA42" s="77" t="s">
        <v>573</v>
      </c>
      <c r="ESB42" s="93">
        <f t="shared" ref="ESB42" si="967">SUM(ESB34:ESB41)</f>
        <v>0</v>
      </c>
      <c r="ESD42" s="42"/>
      <c r="ESE42" s="77" t="s">
        <v>573</v>
      </c>
      <c r="ESF42" s="93">
        <f t="shared" ref="ESF42" si="968">SUM(ESF34:ESF41)</f>
        <v>0</v>
      </c>
      <c r="ESH42" s="42"/>
      <c r="ESI42" s="77" t="s">
        <v>573</v>
      </c>
      <c r="ESJ42" s="93">
        <f t="shared" ref="ESJ42" si="969">SUM(ESJ34:ESJ41)</f>
        <v>0</v>
      </c>
      <c r="ESL42" s="42"/>
      <c r="ESM42" s="77" t="s">
        <v>573</v>
      </c>
      <c r="ESN42" s="93">
        <f t="shared" ref="ESN42" si="970">SUM(ESN34:ESN41)</f>
        <v>0</v>
      </c>
      <c r="ESP42" s="42"/>
      <c r="ESQ42" s="77" t="s">
        <v>573</v>
      </c>
      <c r="ESR42" s="93">
        <f t="shared" ref="ESR42" si="971">SUM(ESR34:ESR41)</f>
        <v>0</v>
      </c>
      <c r="EST42" s="42"/>
      <c r="ESU42" s="77" t="s">
        <v>573</v>
      </c>
      <c r="ESV42" s="93">
        <f t="shared" ref="ESV42" si="972">SUM(ESV34:ESV41)</f>
        <v>0</v>
      </c>
      <c r="ESX42" s="42"/>
      <c r="ESY42" s="77" t="s">
        <v>573</v>
      </c>
      <c r="ESZ42" s="93">
        <f t="shared" ref="ESZ42" si="973">SUM(ESZ34:ESZ41)</f>
        <v>0</v>
      </c>
      <c r="ETB42" s="42"/>
      <c r="ETC42" s="77" t="s">
        <v>573</v>
      </c>
      <c r="ETD42" s="93">
        <f t="shared" ref="ETD42" si="974">SUM(ETD34:ETD41)</f>
        <v>0</v>
      </c>
      <c r="ETF42" s="42"/>
      <c r="ETG42" s="77" t="s">
        <v>573</v>
      </c>
      <c r="ETH42" s="93">
        <f t="shared" ref="ETH42" si="975">SUM(ETH34:ETH41)</f>
        <v>0</v>
      </c>
      <c r="ETJ42" s="42"/>
      <c r="ETK42" s="77" t="s">
        <v>573</v>
      </c>
      <c r="ETL42" s="93">
        <f t="shared" ref="ETL42" si="976">SUM(ETL34:ETL41)</f>
        <v>0</v>
      </c>
      <c r="ETN42" s="42"/>
      <c r="ETO42" s="77" t="s">
        <v>573</v>
      </c>
      <c r="ETP42" s="93">
        <f t="shared" ref="ETP42" si="977">SUM(ETP34:ETP41)</f>
        <v>0</v>
      </c>
      <c r="ETR42" s="42"/>
      <c r="ETS42" s="77" t="s">
        <v>573</v>
      </c>
      <c r="ETT42" s="93">
        <f t="shared" ref="ETT42" si="978">SUM(ETT34:ETT41)</f>
        <v>0</v>
      </c>
      <c r="ETV42" s="42"/>
      <c r="ETW42" s="77" t="s">
        <v>573</v>
      </c>
      <c r="ETX42" s="93">
        <f t="shared" ref="ETX42" si="979">SUM(ETX34:ETX41)</f>
        <v>0</v>
      </c>
      <c r="ETZ42" s="42"/>
      <c r="EUA42" s="77" t="s">
        <v>573</v>
      </c>
      <c r="EUB42" s="93">
        <f t="shared" ref="EUB42" si="980">SUM(EUB34:EUB41)</f>
        <v>0</v>
      </c>
      <c r="EUD42" s="42"/>
      <c r="EUE42" s="77" t="s">
        <v>573</v>
      </c>
      <c r="EUF42" s="93">
        <f t="shared" ref="EUF42" si="981">SUM(EUF34:EUF41)</f>
        <v>0</v>
      </c>
      <c r="EUH42" s="42"/>
      <c r="EUI42" s="77" t="s">
        <v>573</v>
      </c>
      <c r="EUJ42" s="93">
        <f t="shared" ref="EUJ42" si="982">SUM(EUJ34:EUJ41)</f>
        <v>0</v>
      </c>
      <c r="EUL42" s="42"/>
      <c r="EUM42" s="77" t="s">
        <v>573</v>
      </c>
      <c r="EUN42" s="93">
        <f t="shared" ref="EUN42" si="983">SUM(EUN34:EUN41)</f>
        <v>0</v>
      </c>
      <c r="EUP42" s="42"/>
      <c r="EUQ42" s="77" t="s">
        <v>573</v>
      </c>
      <c r="EUR42" s="93">
        <f t="shared" ref="EUR42" si="984">SUM(EUR34:EUR41)</f>
        <v>0</v>
      </c>
      <c r="EUT42" s="42"/>
      <c r="EUU42" s="77" t="s">
        <v>573</v>
      </c>
      <c r="EUV42" s="93">
        <f t="shared" ref="EUV42" si="985">SUM(EUV34:EUV41)</f>
        <v>0</v>
      </c>
      <c r="EUX42" s="42"/>
      <c r="EUY42" s="77" t="s">
        <v>573</v>
      </c>
      <c r="EUZ42" s="93">
        <f t="shared" ref="EUZ42" si="986">SUM(EUZ34:EUZ41)</f>
        <v>0</v>
      </c>
      <c r="EVB42" s="42"/>
      <c r="EVC42" s="77" t="s">
        <v>573</v>
      </c>
      <c r="EVD42" s="93">
        <f t="shared" ref="EVD42" si="987">SUM(EVD34:EVD41)</f>
        <v>0</v>
      </c>
      <c r="EVF42" s="42"/>
      <c r="EVG42" s="77" t="s">
        <v>573</v>
      </c>
      <c r="EVH42" s="93">
        <f t="shared" ref="EVH42" si="988">SUM(EVH34:EVH41)</f>
        <v>0</v>
      </c>
      <c r="EVJ42" s="42"/>
      <c r="EVK42" s="77" t="s">
        <v>573</v>
      </c>
      <c r="EVL42" s="93">
        <f t="shared" ref="EVL42" si="989">SUM(EVL34:EVL41)</f>
        <v>0</v>
      </c>
      <c r="EVN42" s="42"/>
      <c r="EVO42" s="77" t="s">
        <v>573</v>
      </c>
      <c r="EVP42" s="93">
        <f t="shared" ref="EVP42" si="990">SUM(EVP34:EVP41)</f>
        <v>0</v>
      </c>
      <c r="EVR42" s="42"/>
      <c r="EVS42" s="77" t="s">
        <v>573</v>
      </c>
      <c r="EVT42" s="93">
        <f t="shared" ref="EVT42" si="991">SUM(EVT34:EVT41)</f>
        <v>0</v>
      </c>
      <c r="EVV42" s="42"/>
      <c r="EVW42" s="77" t="s">
        <v>573</v>
      </c>
      <c r="EVX42" s="93">
        <f t="shared" ref="EVX42" si="992">SUM(EVX34:EVX41)</f>
        <v>0</v>
      </c>
      <c r="EVZ42" s="42"/>
      <c r="EWA42" s="77" t="s">
        <v>573</v>
      </c>
      <c r="EWB42" s="93">
        <f t="shared" ref="EWB42" si="993">SUM(EWB34:EWB41)</f>
        <v>0</v>
      </c>
      <c r="EWD42" s="42"/>
      <c r="EWE42" s="77" t="s">
        <v>573</v>
      </c>
      <c r="EWF42" s="93">
        <f t="shared" ref="EWF42" si="994">SUM(EWF34:EWF41)</f>
        <v>0</v>
      </c>
      <c r="EWH42" s="42"/>
      <c r="EWI42" s="77" t="s">
        <v>573</v>
      </c>
      <c r="EWJ42" s="93">
        <f t="shared" ref="EWJ42" si="995">SUM(EWJ34:EWJ41)</f>
        <v>0</v>
      </c>
      <c r="EWL42" s="42"/>
      <c r="EWM42" s="77" t="s">
        <v>573</v>
      </c>
      <c r="EWN42" s="93">
        <f t="shared" ref="EWN42" si="996">SUM(EWN34:EWN41)</f>
        <v>0</v>
      </c>
      <c r="EWP42" s="42"/>
      <c r="EWQ42" s="77" t="s">
        <v>573</v>
      </c>
      <c r="EWR42" s="93">
        <f t="shared" ref="EWR42" si="997">SUM(EWR34:EWR41)</f>
        <v>0</v>
      </c>
      <c r="EWT42" s="42"/>
      <c r="EWU42" s="77" t="s">
        <v>573</v>
      </c>
      <c r="EWV42" s="93">
        <f t="shared" ref="EWV42" si="998">SUM(EWV34:EWV41)</f>
        <v>0</v>
      </c>
      <c r="EWX42" s="42"/>
      <c r="EWY42" s="77" t="s">
        <v>573</v>
      </c>
      <c r="EWZ42" s="93">
        <f t="shared" ref="EWZ42" si="999">SUM(EWZ34:EWZ41)</f>
        <v>0</v>
      </c>
      <c r="EXB42" s="42"/>
      <c r="EXC42" s="77" t="s">
        <v>573</v>
      </c>
      <c r="EXD42" s="93">
        <f t="shared" ref="EXD42" si="1000">SUM(EXD34:EXD41)</f>
        <v>0</v>
      </c>
      <c r="EXF42" s="42"/>
      <c r="EXG42" s="77" t="s">
        <v>573</v>
      </c>
      <c r="EXH42" s="93">
        <f t="shared" ref="EXH42" si="1001">SUM(EXH34:EXH41)</f>
        <v>0</v>
      </c>
      <c r="EXJ42" s="42"/>
      <c r="EXK42" s="77" t="s">
        <v>573</v>
      </c>
      <c r="EXL42" s="93">
        <f t="shared" ref="EXL42" si="1002">SUM(EXL34:EXL41)</f>
        <v>0</v>
      </c>
      <c r="EXN42" s="42"/>
      <c r="EXO42" s="77" t="s">
        <v>573</v>
      </c>
      <c r="EXP42" s="93">
        <f t="shared" ref="EXP42" si="1003">SUM(EXP34:EXP41)</f>
        <v>0</v>
      </c>
      <c r="EXR42" s="42"/>
      <c r="EXS42" s="77" t="s">
        <v>573</v>
      </c>
      <c r="EXT42" s="93">
        <f t="shared" ref="EXT42" si="1004">SUM(EXT34:EXT41)</f>
        <v>0</v>
      </c>
      <c r="EXV42" s="42"/>
      <c r="EXW42" s="77" t="s">
        <v>573</v>
      </c>
      <c r="EXX42" s="93">
        <f t="shared" ref="EXX42" si="1005">SUM(EXX34:EXX41)</f>
        <v>0</v>
      </c>
      <c r="EXZ42" s="42"/>
      <c r="EYA42" s="77" t="s">
        <v>573</v>
      </c>
      <c r="EYB42" s="93">
        <f t="shared" ref="EYB42" si="1006">SUM(EYB34:EYB41)</f>
        <v>0</v>
      </c>
      <c r="EYD42" s="42"/>
      <c r="EYE42" s="77" t="s">
        <v>573</v>
      </c>
      <c r="EYF42" s="93">
        <f t="shared" ref="EYF42" si="1007">SUM(EYF34:EYF41)</f>
        <v>0</v>
      </c>
      <c r="EYH42" s="42"/>
      <c r="EYI42" s="77" t="s">
        <v>573</v>
      </c>
      <c r="EYJ42" s="93">
        <f t="shared" ref="EYJ42" si="1008">SUM(EYJ34:EYJ41)</f>
        <v>0</v>
      </c>
      <c r="EYL42" s="42"/>
      <c r="EYM42" s="77" t="s">
        <v>573</v>
      </c>
      <c r="EYN42" s="93">
        <f t="shared" ref="EYN42" si="1009">SUM(EYN34:EYN41)</f>
        <v>0</v>
      </c>
      <c r="EYP42" s="42"/>
      <c r="EYQ42" s="77" t="s">
        <v>573</v>
      </c>
      <c r="EYR42" s="93">
        <f t="shared" ref="EYR42" si="1010">SUM(EYR34:EYR41)</f>
        <v>0</v>
      </c>
      <c r="EYT42" s="42"/>
      <c r="EYU42" s="77" t="s">
        <v>573</v>
      </c>
      <c r="EYV42" s="93">
        <f t="shared" ref="EYV42" si="1011">SUM(EYV34:EYV41)</f>
        <v>0</v>
      </c>
      <c r="EYX42" s="42"/>
      <c r="EYY42" s="77" t="s">
        <v>573</v>
      </c>
      <c r="EYZ42" s="93">
        <f t="shared" ref="EYZ42" si="1012">SUM(EYZ34:EYZ41)</f>
        <v>0</v>
      </c>
      <c r="EZB42" s="42"/>
      <c r="EZC42" s="77" t="s">
        <v>573</v>
      </c>
      <c r="EZD42" s="93">
        <f t="shared" ref="EZD42" si="1013">SUM(EZD34:EZD41)</f>
        <v>0</v>
      </c>
      <c r="EZF42" s="42"/>
      <c r="EZG42" s="77" t="s">
        <v>573</v>
      </c>
      <c r="EZH42" s="93">
        <f t="shared" ref="EZH42" si="1014">SUM(EZH34:EZH41)</f>
        <v>0</v>
      </c>
      <c r="EZJ42" s="42"/>
      <c r="EZK42" s="77" t="s">
        <v>573</v>
      </c>
      <c r="EZL42" s="93">
        <f t="shared" ref="EZL42" si="1015">SUM(EZL34:EZL41)</f>
        <v>0</v>
      </c>
      <c r="EZN42" s="42"/>
      <c r="EZO42" s="77" t="s">
        <v>573</v>
      </c>
      <c r="EZP42" s="93">
        <f t="shared" ref="EZP42" si="1016">SUM(EZP34:EZP41)</f>
        <v>0</v>
      </c>
      <c r="EZR42" s="42"/>
      <c r="EZS42" s="77" t="s">
        <v>573</v>
      </c>
      <c r="EZT42" s="93">
        <f t="shared" ref="EZT42" si="1017">SUM(EZT34:EZT41)</f>
        <v>0</v>
      </c>
      <c r="EZV42" s="42"/>
      <c r="EZW42" s="77" t="s">
        <v>573</v>
      </c>
      <c r="EZX42" s="93">
        <f t="shared" ref="EZX42" si="1018">SUM(EZX34:EZX41)</f>
        <v>0</v>
      </c>
      <c r="EZZ42" s="42"/>
      <c r="FAA42" s="77" t="s">
        <v>573</v>
      </c>
      <c r="FAB42" s="93">
        <f t="shared" ref="FAB42" si="1019">SUM(FAB34:FAB41)</f>
        <v>0</v>
      </c>
      <c r="FAD42" s="42"/>
      <c r="FAE42" s="77" t="s">
        <v>573</v>
      </c>
      <c r="FAF42" s="93">
        <f t="shared" ref="FAF42" si="1020">SUM(FAF34:FAF41)</f>
        <v>0</v>
      </c>
      <c r="FAH42" s="42"/>
      <c r="FAI42" s="77" t="s">
        <v>573</v>
      </c>
      <c r="FAJ42" s="93">
        <f t="shared" ref="FAJ42" si="1021">SUM(FAJ34:FAJ41)</f>
        <v>0</v>
      </c>
      <c r="FAL42" s="42"/>
      <c r="FAM42" s="77" t="s">
        <v>573</v>
      </c>
      <c r="FAN42" s="93">
        <f t="shared" ref="FAN42" si="1022">SUM(FAN34:FAN41)</f>
        <v>0</v>
      </c>
      <c r="FAP42" s="42"/>
      <c r="FAQ42" s="77" t="s">
        <v>573</v>
      </c>
      <c r="FAR42" s="93">
        <f t="shared" ref="FAR42" si="1023">SUM(FAR34:FAR41)</f>
        <v>0</v>
      </c>
      <c r="FAT42" s="42"/>
      <c r="FAU42" s="77" t="s">
        <v>573</v>
      </c>
      <c r="FAV42" s="93">
        <f t="shared" ref="FAV42" si="1024">SUM(FAV34:FAV41)</f>
        <v>0</v>
      </c>
      <c r="FAX42" s="42"/>
      <c r="FAY42" s="77" t="s">
        <v>573</v>
      </c>
      <c r="FAZ42" s="93">
        <f t="shared" ref="FAZ42" si="1025">SUM(FAZ34:FAZ41)</f>
        <v>0</v>
      </c>
      <c r="FBB42" s="42"/>
      <c r="FBC42" s="77" t="s">
        <v>573</v>
      </c>
      <c r="FBD42" s="93">
        <f t="shared" ref="FBD42" si="1026">SUM(FBD34:FBD41)</f>
        <v>0</v>
      </c>
      <c r="FBF42" s="42"/>
      <c r="FBG42" s="77" t="s">
        <v>573</v>
      </c>
      <c r="FBH42" s="93">
        <f t="shared" ref="FBH42" si="1027">SUM(FBH34:FBH41)</f>
        <v>0</v>
      </c>
      <c r="FBJ42" s="42"/>
      <c r="FBK42" s="77" t="s">
        <v>573</v>
      </c>
      <c r="FBL42" s="93">
        <f t="shared" ref="FBL42" si="1028">SUM(FBL34:FBL41)</f>
        <v>0</v>
      </c>
      <c r="FBN42" s="42"/>
      <c r="FBO42" s="77" t="s">
        <v>573</v>
      </c>
      <c r="FBP42" s="93">
        <f t="shared" ref="FBP42" si="1029">SUM(FBP34:FBP41)</f>
        <v>0</v>
      </c>
      <c r="FBR42" s="42"/>
      <c r="FBS42" s="77" t="s">
        <v>573</v>
      </c>
      <c r="FBT42" s="93">
        <f t="shared" ref="FBT42" si="1030">SUM(FBT34:FBT41)</f>
        <v>0</v>
      </c>
      <c r="FBV42" s="42"/>
      <c r="FBW42" s="77" t="s">
        <v>573</v>
      </c>
      <c r="FBX42" s="93">
        <f t="shared" ref="FBX42" si="1031">SUM(FBX34:FBX41)</f>
        <v>0</v>
      </c>
      <c r="FBZ42" s="42"/>
      <c r="FCA42" s="77" t="s">
        <v>573</v>
      </c>
      <c r="FCB42" s="93">
        <f t="shared" ref="FCB42" si="1032">SUM(FCB34:FCB41)</f>
        <v>0</v>
      </c>
      <c r="FCD42" s="42"/>
      <c r="FCE42" s="77" t="s">
        <v>573</v>
      </c>
      <c r="FCF42" s="93">
        <f t="shared" ref="FCF42" si="1033">SUM(FCF34:FCF41)</f>
        <v>0</v>
      </c>
      <c r="FCH42" s="42"/>
      <c r="FCI42" s="77" t="s">
        <v>573</v>
      </c>
      <c r="FCJ42" s="93">
        <f t="shared" ref="FCJ42" si="1034">SUM(FCJ34:FCJ41)</f>
        <v>0</v>
      </c>
      <c r="FCL42" s="42"/>
      <c r="FCM42" s="77" t="s">
        <v>573</v>
      </c>
      <c r="FCN42" s="93">
        <f t="shared" ref="FCN42" si="1035">SUM(FCN34:FCN41)</f>
        <v>0</v>
      </c>
      <c r="FCP42" s="42"/>
      <c r="FCQ42" s="77" t="s">
        <v>573</v>
      </c>
      <c r="FCR42" s="93">
        <f t="shared" ref="FCR42" si="1036">SUM(FCR34:FCR41)</f>
        <v>0</v>
      </c>
      <c r="FCT42" s="42"/>
      <c r="FCU42" s="77" t="s">
        <v>573</v>
      </c>
      <c r="FCV42" s="93">
        <f t="shared" ref="FCV42" si="1037">SUM(FCV34:FCV41)</f>
        <v>0</v>
      </c>
      <c r="FCX42" s="42"/>
      <c r="FCY42" s="77" t="s">
        <v>573</v>
      </c>
      <c r="FCZ42" s="93">
        <f t="shared" ref="FCZ42" si="1038">SUM(FCZ34:FCZ41)</f>
        <v>0</v>
      </c>
      <c r="FDB42" s="42"/>
      <c r="FDC42" s="77" t="s">
        <v>573</v>
      </c>
      <c r="FDD42" s="93">
        <f t="shared" ref="FDD42" si="1039">SUM(FDD34:FDD41)</f>
        <v>0</v>
      </c>
      <c r="FDF42" s="42"/>
      <c r="FDG42" s="77" t="s">
        <v>573</v>
      </c>
      <c r="FDH42" s="93">
        <f t="shared" ref="FDH42" si="1040">SUM(FDH34:FDH41)</f>
        <v>0</v>
      </c>
      <c r="FDJ42" s="42"/>
      <c r="FDK42" s="77" t="s">
        <v>573</v>
      </c>
      <c r="FDL42" s="93">
        <f t="shared" ref="FDL42" si="1041">SUM(FDL34:FDL41)</f>
        <v>0</v>
      </c>
      <c r="FDN42" s="42"/>
      <c r="FDO42" s="77" t="s">
        <v>573</v>
      </c>
      <c r="FDP42" s="93">
        <f t="shared" ref="FDP42" si="1042">SUM(FDP34:FDP41)</f>
        <v>0</v>
      </c>
      <c r="FDR42" s="42"/>
      <c r="FDS42" s="77" t="s">
        <v>573</v>
      </c>
      <c r="FDT42" s="93">
        <f t="shared" ref="FDT42" si="1043">SUM(FDT34:FDT41)</f>
        <v>0</v>
      </c>
      <c r="FDV42" s="42"/>
      <c r="FDW42" s="77" t="s">
        <v>573</v>
      </c>
      <c r="FDX42" s="93">
        <f t="shared" ref="FDX42" si="1044">SUM(FDX34:FDX41)</f>
        <v>0</v>
      </c>
      <c r="FDZ42" s="42"/>
      <c r="FEA42" s="77" t="s">
        <v>573</v>
      </c>
      <c r="FEB42" s="93">
        <f t="shared" ref="FEB42" si="1045">SUM(FEB34:FEB41)</f>
        <v>0</v>
      </c>
      <c r="FED42" s="42"/>
      <c r="FEE42" s="77" t="s">
        <v>573</v>
      </c>
      <c r="FEF42" s="93">
        <f t="shared" ref="FEF42" si="1046">SUM(FEF34:FEF41)</f>
        <v>0</v>
      </c>
      <c r="FEH42" s="42"/>
      <c r="FEI42" s="77" t="s">
        <v>573</v>
      </c>
      <c r="FEJ42" s="93">
        <f t="shared" ref="FEJ42" si="1047">SUM(FEJ34:FEJ41)</f>
        <v>0</v>
      </c>
      <c r="FEL42" s="42"/>
      <c r="FEM42" s="77" t="s">
        <v>573</v>
      </c>
      <c r="FEN42" s="93">
        <f t="shared" ref="FEN42" si="1048">SUM(FEN34:FEN41)</f>
        <v>0</v>
      </c>
      <c r="FEP42" s="42"/>
      <c r="FEQ42" s="77" t="s">
        <v>573</v>
      </c>
      <c r="FER42" s="93">
        <f t="shared" ref="FER42" si="1049">SUM(FER34:FER41)</f>
        <v>0</v>
      </c>
      <c r="FET42" s="42"/>
      <c r="FEU42" s="77" t="s">
        <v>573</v>
      </c>
      <c r="FEV42" s="93">
        <f t="shared" ref="FEV42" si="1050">SUM(FEV34:FEV41)</f>
        <v>0</v>
      </c>
      <c r="FEX42" s="42"/>
      <c r="FEY42" s="77" t="s">
        <v>573</v>
      </c>
      <c r="FEZ42" s="93">
        <f t="shared" ref="FEZ42" si="1051">SUM(FEZ34:FEZ41)</f>
        <v>0</v>
      </c>
      <c r="FFB42" s="42"/>
      <c r="FFC42" s="77" t="s">
        <v>573</v>
      </c>
      <c r="FFD42" s="93">
        <f t="shared" ref="FFD42" si="1052">SUM(FFD34:FFD41)</f>
        <v>0</v>
      </c>
      <c r="FFF42" s="42"/>
      <c r="FFG42" s="77" t="s">
        <v>573</v>
      </c>
      <c r="FFH42" s="93">
        <f t="shared" ref="FFH42" si="1053">SUM(FFH34:FFH41)</f>
        <v>0</v>
      </c>
      <c r="FFJ42" s="42"/>
      <c r="FFK42" s="77" t="s">
        <v>573</v>
      </c>
      <c r="FFL42" s="93">
        <f t="shared" ref="FFL42" si="1054">SUM(FFL34:FFL41)</f>
        <v>0</v>
      </c>
      <c r="FFN42" s="42"/>
      <c r="FFO42" s="77" t="s">
        <v>573</v>
      </c>
      <c r="FFP42" s="93">
        <f t="shared" ref="FFP42" si="1055">SUM(FFP34:FFP41)</f>
        <v>0</v>
      </c>
      <c r="FFR42" s="42"/>
      <c r="FFS42" s="77" t="s">
        <v>573</v>
      </c>
      <c r="FFT42" s="93">
        <f t="shared" ref="FFT42" si="1056">SUM(FFT34:FFT41)</f>
        <v>0</v>
      </c>
      <c r="FFV42" s="42"/>
      <c r="FFW42" s="77" t="s">
        <v>573</v>
      </c>
      <c r="FFX42" s="93">
        <f t="shared" ref="FFX42" si="1057">SUM(FFX34:FFX41)</f>
        <v>0</v>
      </c>
      <c r="FFZ42" s="42"/>
      <c r="FGA42" s="77" t="s">
        <v>573</v>
      </c>
      <c r="FGB42" s="93">
        <f t="shared" ref="FGB42" si="1058">SUM(FGB34:FGB41)</f>
        <v>0</v>
      </c>
      <c r="FGD42" s="42"/>
      <c r="FGE42" s="77" t="s">
        <v>573</v>
      </c>
      <c r="FGF42" s="93">
        <f t="shared" ref="FGF42" si="1059">SUM(FGF34:FGF41)</f>
        <v>0</v>
      </c>
      <c r="FGH42" s="42"/>
      <c r="FGI42" s="77" t="s">
        <v>573</v>
      </c>
      <c r="FGJ42" s="93">
        <f t="shared" ref="FGJ42" si="1060">SUM(FGJ34:FGJ41)</f>
        <v>0</v>
      </c>
      <c r="FGL42" s="42"/>
      <c r="FGM42" s="77" t="s">
        <v>573</v>
      </c>
      <c r="FGN42" s="93">
        <f t="shared" ref="FGN42" si="1061">SUM(FGN34:FGN41)</f>
        <v>0</v>
      </c>
      <c r="FGP42" s="42"/>
      <c r="FGQ42" s="77" t="s">
        <v>573</v>
      </c>
      <c r="FGR42" s="93">
        <f t="shared" ref="FGR42" si="1062">SUM(FGR34:FGR41)</f>
        <v>0</v>
      </c>
      <c r="FGT42" s="42"/>
      <c r="FGU42" s="77" t="s">
        <v>573</v>
      </c>
      <c r="FGV42" s="93">
        <f t="shared" ref="FGV42" si="1063">SUM(FGV34:FGV41)</f>
        <v>0</v>
      </c>
      <c r="FGX42" s="42"/>
      <c r="FGY42" s="77" t="s">
        <v>573</v>
      </c>
      <c r="FGZ42" s="93">
        <f t="shared" ref="FGZ42" si="1064">SUM(FGZ34:FGZ41)</f>
        <v>0</v>
      </c>
      <c r="FHB42" s="42"/>
      <c r="FHC42" s="77" t="s">
        <v>573</v>
      </c>
      <c r="FHD42" s="93">
        <f t="shared" ref="FHD42" si="1065">SUM(FHD34:FHD41)</f>
        <v>0</v>
      </c>
      <c r="FHF42" s="42"/>
      <c r="FHG42" s="77" t="s">
        <v>573</v>
      </c>
      <c r="FHH42" s="93">
        <f t="shared" ref="FHH42" si="1066">SUM(FHH34:FHH41)</f>
        <v>0</v>
      </c>
      <c r="FHJ42" s="42"/>
      <c r="FHK42" s="77" t="s">
        <v>573</v>
      </c>
      <c r="FHL42" s="93">
        <f t="shared" ref="FHL42" si="1067">SUM(FHL34:FHL41)</f>
        <v>0</v>
      </c>
      <c r="FHN42" s="42"/>
      <c r="FHO42" s="77" t="s">
        <v>573</v>
      </c>
      <c r="FHP42" s="93">
        <f t="shared" ref="FHP42" si="1068">SUM(FHP34:FHP41)</f>
        <v>0</v>
      </c>
      <c r="FHR42" s="42"/>
      <c r="FHS42" s="77" t="s">
        <v>573</v>
      </c>
      <c r="FHT42" s="93">
        <f t="shared" ref="FHT42" si="1069">SUM(FHT34:FHT41)</f>
        <v>0</v>
      </c>
      <c r="FHV42" s="42"/>
      <c r="FHW42" s="77" t="s">
        <v>573</v>
      </c>
      <c r="FHX42" s="93">
        <f t="shared" ref="FHX42" si="1070">SUM(FHX34:FHX41)</f>
        <v>0</v>
      </c>
      <c r="FHZ42" s="42"/>
      <c r="FIA42" s="77" t="s">
        <v>573</v>
      </c>
      <c r="FIB42" s="93">
        <f t="shared" ref="FIB42" si="1071">SUM(FIB34:FIB41)</f>
        <v>0</v>
      </c>
      <c r="FID42" s="42"/>
      <c r="FIE42" s="77" t="s">
        <v>573</v>
      </c>
      <c r="FIF42" s="93">
        <f t="shared" ref="FIF42" si="1072">SUM(FIF34:FIF41)</f>
        <v>0</v>
      </c>
      <c r="FIH42" s="42"/>
      <c r="FII42" s="77" t="s">
        <v>573</v>
      </c>
      <c r="FIJ42" s="93">
        <f t="shared" ref="FIJ42" si="1073">SUM(FIJ34:FIJ41)</f>
        <v>0</v>
      </c>
      <c r="FIL42" s="42"/>
      <c r="FIM42" s="77" t="s">
        <v>573</v>
      </c>
      <c r="FIN42" s="93">
        <f t="shared" ref="FIN42" si="1074">SUM(FIN34:FIN41)</f>
        <v>0</v>
      </c>
      <c r="FIP42" s="42"/>
      <c r="FIQ42" s="77" t="s">
        <v>573</v>
      </c>
      <c r="FIR42" s="93">
        <f t="shared" ref="FIR42" si="1075">SUM(FIR34:FIR41)</f>
        <v>0</v>
      </c>
      <c r="FIT42" s="42"/>
      <c r="FIU42" s="77" t="s">
        <v>573</v>
      </c>
      <c r="FIV42" s="93">
        <f t="shared" ref="FIV42" si="1076">SUM(FIV34:FIV41)</f>
        <v>0</v>
      </c>
      <c r="FIX42" s="42"/>
      <c r="FIY42" s="77" t="s">
        <v>573</v>
      </c>
      <c r="FIZ42" s="93">
        <f t="shared" ref="FIZ42" si="1077">SUM(FIZ34:FIZ41)</f>
        <v>0</v>
      </c>
      <c r="FJB42" s="42"/>
      <c r="FJC42" s="77" t="s">
        <v>573</v>
      </c>
      <c r="FJD42" s="93">
        <f t="shared" ref="FJD42" si="1078">SUM(FJD34:FJD41)</f>
        <v>0</v>
      </c>
      <c r="FJF42" s="42"/>
      <c r="FJG42" s="77" t="s">
        <v>573</v>
      </c>
      <c r="FJH42" s="93">
        <f t="shared" ref="FJH42" si="1079">SUM(FJH34:FJH41)</f>
        <v>0</v>
      </c>
      <c r="FJJ42" s="42"/>
      <c r="FJK42" s="77" t="s">
        <v>573</v>
      </c>
      <c r="FJL42" s="93">
        <f t="shared" ref="FJL42" si="1080">SUM(FJL34:FJL41)</f>
        <v>0</v>
      </c>
      <c r="FJN42" s="42"/>
      <c r="FJO42" s="77" t="s">
        <v>573</v>
      </c>
      <c r="FJP42" s="93">
        <f t="shared" ref="FJP42" si="1081">SUM(FJP34:FJP41)</f>
        <v>0</v>
      </c>
      <c r="FJR42" s="42"/>
      <c r="FJS42" s="77" t="s">
        <v>573</v>
      </c>
      <c r="FJT42" s="93">
        <f t="shared" ref="FJT42" si="1082">SUM(FJT34:FJT41)</f>
        <v>0</v>
      </c>
      <c r="FJV42" s="42"/>
      <c r="FJW42" s="77" t="s">
        <v>573</v>
      </c>
      <c r="FJX42" s="93">
        <f t="shared" ref="FJX42" si="1083">SUM(FJX34:FJX41)</f>
        <v>0</v>
      </c>
      <c r="FJZ42" s="42"/>
      <c r="FKA42" s="77" t="s">
        <v>573</v>
      </c>
      <c r="FKB42" s="93">
        <f t="shared" ref="FKB42" si="1084">SUM(FKB34:FKB41)</f>
        <v>0</v>
      </c>
      <c r="FKD42" s="42"/>
      <c r="FKE42" s="77" t="s">
        <v>573</v>
      </c>
      <c r="FKF42" s="93">
        <f t="shared" ref="FKF42" si="1085">SUM(FKF34:FKF41)</f>
        <v>0</v>
      </c>
      <c r="FKH42" s="42"/>
      <c r="FKI42" s="77" t="s">
        <v>573</v>
      </c>
      <c r="FKJ42" s="93">
        <f t="shared" ref="FKJ42" si="1086">SUM(FKJ34:FKJ41)</f>
        <v>0</v>
      </c>
      <c r="FKL42" s="42"/>
      <c r="FKM42" s="77" t="s">
        <v>573</v>
      </c>
      <c r="FKN42" s="93">
        <f t="shared" ref="FKN42" si="1087">SUM(FKN34:FKN41)</f>
        <v>0</v>
      </c>
      <c r="FKP42" s="42"/>
      <c r="FKQ42" s="77" t="s">
        <v>573</v>
      </c>
      <c r="FKR42" s="93">
        <f t="shared" ref="FKR42" si="1088">SUM(FKR34:FKR41)</f>
        <v>0</v>
      </c>
      <c r="FKT42" s="42"/>
      <c r="FKU42" s="77" t="s">
        <v>573</v>
      </c>
      <c r="FKV42" s="93">
        <f t="shared" ref="FKV42" si="1089">SUM(FKV34:FKV41)</f>
        <v>0</v>
      </c>
      <c r="FKX42" s="42"/>
      <c r="FKY42" s="77" t="s">
        <v>573</v>
      </c>
      <c r="FKZ42" s="93">
        <f t="shared" ref="FKZ42" si="1090">SUM(FKZ34:FKZ41)</f>
        <v>0</v>
      </c>
      <c r="FLB42" s="42"/>
      <c r="FLC42" s="77" t="s">
        <v>573</v>
      </c>
      <c r="FLD42" s="93">
        <f t="shared" ref="FLD42" si="1091">SUM(FLD34:FLD41)</f>
        <v>0</v>
      </c>
      <c r="FLF42" s="42"/>
      <c r="FLG42" s="77" t="s">
        <v>573</v>
      </c>
      <c r="FLH42" s="93">
        <f t="shared" ref="FLH42" si="1092">SUM(FLH34:FLH41)</f>
        <v>0</v>
      </c>
      <c r="FLJ42" s="42"/>
      <c r="FLK42" s="77" t="s">
        <v>573</v>
      </c>
      <c r="FLL42" s="93">
        <f t="shared" ref="FLL42" si="1093">SUM(FLL34:FLL41)</f>
        <v>0</v>
      </c>
      <c r="FLN42" s="42"/>
      <c r="FLO42" s="77" t="s">
        <v>573</v>
      </c>
      <c r="FLP42" s="93">
        <f t="shared" ref="FLP42" si="1094">SUM(FLP34:FLP41)</f>
        <v>0</v>
      </c>
      <c r="FLR42" s="42"/>
      <c r="FLS42" s="77" t="s">
        <v>573</v>
      </c>
      <c r="FLT42" s="93">
        <f t="shared" ref="FLT42" si="1095">SUM(FLT34:FLT41)</f>
        <v>0</v>
      </c>
      <c r="FLV42" s="42"/>
      <c r="FLW42" s="77" t="s">
        <v>573</v>
      </c>
      <c r="FLX42" s="93">
        <f t="shared" ref="FLX42" si="1096">SUM(FLX34:FLX41)</f>
        <v>0</v>
      </c>
      <c r="FLZ42" s="42"/>
      <c r="FMA42" s="77" t="s">
        <v>573</v>
      </c>
      <c r="FMB42" s="93">
        <f t="shared" ref="FMB42" si="1097">SUM(FMB34:FMB41)</f>
        <v>0</v>
      </c>
      <c r="FMD42" s="42"/>
      <c r="FME42" s="77" t="s">
        <v>573</v>
      </c>
      <c r="FMF42" s="93">
        <f t="shared" ref="FMF42" si="1098">SUM(FMF34:FMF41)</f>
        <v>0</v>
      </c>
      <c r="FMH42" s="42"/>
      <c r="FMI42" s="77" t="s">
        <v>573</v>
      </c>
      <c r="FMJ42" s="93">
        <f t="shared" ref="FMJ42" si="1099">SUM(FMJ34:FMJ41)</f>
        <v>0</v>
      </c>
      <c r="FML42" s="42"/>
      <c r="FMM42" s="77" t="s">
        <v>573</v>
      </c>
      <c r="FMN42" s="93">
        <f t="shared" ref="FMN42" si="1100">SUM(FMN34:FMN41)</f>
        <v>0</v>
      </c>
      <c r="FMP42" s="42"/>
      <c r="FMQ42" s="77" t="s">
        <v>573</v>
      </c>
      <c r="FMR42" s="93">
        <f t="shared" ref="FMR42" si="1101">SUM(FMR34:FMR41)</f>
        <v>0</v>
      </c>
      <c r="FMT42" s="42"/>
      <c r="FMU42" s="77" t="s">
        <v>573</v>
      </c>
      <c r="FMV42" s="93">
        <f t="shared" ref="FMV42" si="1102">SUM(FMV34:FMV41)</f>
        <v>0</v>
      </c>
      <c r="FMX42" s="42"/>
      <c r="FMY42" s="77" t="s">
        <v>573</v>
      </c>
      <c r="FMZ42" s="93">
        <f t="shared" ref="FMZ42" si="1103">SUM(FMZ34:FMZ41)</f>
        <v>0</v>
      </c>
      <c r="FNB42" s="42"/>
      <c r="FNC42" s="77" t="s">
        <v>573</v>
      </c>
      <c r="FND42" s="93">
        <f t="shared" ref="FND42" si="1104">SUM(FND34:FND41)</f>
        <v>0</v>
      </c>
      <c r="FNF42" s="42"/>
      <c r="FNG42" s="77" t="s">
        <v>573</v>
      </c>
      <c r="FNH42" s="93">
        <f t="shared" ref="FNH42" si="1105">SUM(FNH34:FNH41)</f>
        <v>0</v>
      </c>
      <c r="FNJ42" s="42"/>
      <c r="FNK42" s="77" t="s">
        <v>573</v>
      </c>
      <c r="FNL42" s="93">
        <f t="shared" ref="FNL42" si="1106">SUM(FNL34:FNL41)</f>
        <v>0</v>
      </c>
      <c r="FNN42" s="42"/>
      <c r="FNO42" s="77" t="s">
        <v>573</v>
      </c>
      <c r="FNP42" s="93">
        <f t="shared" ref="FNP42" si="1107">SUM(FNP34:FNP41)</f>
        <v>0</v>
      </c>
      <c r="FNR42" s="42"/>
      <c r="FNS42" s="77" t="s">
        <v>573</v>
      </c>
      <c r="FNT42" s="93">
        <f t="shared" ref="FNT42" si="1108">SUM(FNT34:FNT41)</f>
        <v>0</v>
      </c>
      <c r="FNV42" s="42"/>
      <c r="FNW42" s="77" t="s">
        <v>573</v>
      </c>
      <c r="FNX42" s="93">
        <f t="shared" ref="FNX42" si="1109">SUM(FNX34:FNX41)</f>
        <v>0</v>
      </c>
      <c r="FNZ42" s="42"/>
      <c r="FOA42" s="77" t="s">
        <v>573</v>
      </c>
      <c r="FOB42" s="93">
        <f t="shared" ref="FOB42" si="1110">SUM(FOB34:FOB41)</f>
        <v>0</v>
      </c>
      <c r="FOD42" s="42"/>
      <c r="FOE42" s="77" t="s">
        <v>573</v>
      </c>
      <c r="FOF42" s="93">
        <f t="shared" ref="FOF42" si="1111">SUM(FOF34:FOF41)</f>
        <v>0</v>
      </c>
      <c r="FOH42" s="42"/>
      <c r="FOI42" s="77" t="s">
        <v>573</v>
      </c>
      <c r="FOJ42" s="93">
        <f t="shared" ref="FOJ42" si="1112">SUM(FOJ34:FOJ41)</f>
        <v>0</v>
      </c>
      <c r="FOL42" s="42"/>
      <c r="FOM42" s="77" t="s">
        <v>573</v>
      </c>
      <c r="FON42" s="93">
        <f t="shared" ref="FON42" si="1113">SUM(FON34:FON41)</f>
        <v>0</v>
      </c>
      <c r="FOP42" s="42"/>
      <c r="FOQ42" s="77" t="s">
        <v>573</v>
      </c>
      <c r="FOR42" s="93">
        <f t="shared" ref="FOR42" si="1114">SUM(FOR34:FOR41)</f>
        <v>0</v>
      </c>
      <c r="FOT42" s="42"/>
      <c r="FOU42" s="77" t="s">
        <v>573</v>
      </c>
      <c r="FOV42" s="93">
        <f t="shared" ref="FOV42" si="1115">SUM(FOV34:FOV41)</f>
        <v>0</v>
      </c>
      <c r="FOX42" s="42"/>
      <c r="FOY42" s="77" t="s">
        <v>573</v>
      </c>
      <c r="FOZ42" s="93">
        <f t="shared" ref="FOZ42" si="1116">SUM(FOZ34:FOZ41)</f>
        <v>0</v>
      </c>
      <c r="FPB42" s="42"/>
      <c r="FPC42" s="77" t="s">
        <v>573</v>
      </c>
      <c r="FPD42" s="93">
        <f t="shared" ref="FPD42" si="1117">SUM(FPD34:FPD41)</f>
        <v>0</v>
      </c>
      <c r="FPF42" s="42"/>
      <c r="FPG42" s="77" t="s">
        <v>573</v>
      </c>
      <c r="FPH42" s="93">
        <f t="shared" ref="FPH42" si="1118">SUM(FPH34:FPH41)</f>
        <v>0</v>
      </c>
      <c r="FPJ42" s="42"/>
      <c r="FPK42" s="77" t="s">
        <v>573</v>
      </c>
      <c r="FPL42" s="93">
        <f t="shared" ref="FPL42" si="1119">SUM(FPL34:FPL41)</f>
        <v>0</v>
      </c>
      <c r="FPN42" s="42"/>
      <c r="FPO42" s="77" t="s">
        <v>573</v>
      </c>
      <c r="FPP42" s="93">
        <f t="shared" ref="FPP42" si="1120">SUM(FPP34:FPP41)</f>
        <v>0</v>
      </c>
      <c r="FPR42" s="42"/>
      <c r="FPS42" s="77" t="s">
        <v>573</v>
      </c>
      <c r="FPT42" s="93">
        <f t="shared" ref="FPT42" si="1121">SUM(FPT34:FPT41)</f>
        <v>0</v>
      </c>
      <c r="FPV42" s="42"/>
      <c r="FPW42" s="77" t="s">
        <v>573</v>
      </c>
      <c r="FPX42" s="93">
        <f t="shared" ref="FPX42" si="1122">SUM(FPX34:FPX41)</f>
        <v>0</v>
      </c>
      <c r="FPZ42" s="42"/>
      <c r="FQA42" s="77" t="s">
        <v>573</v>
      </c>
      <c r="FQB42" s="93">
        <f t="shared" ref="FQB42" si="1123">SUM(FQB34:FQB41)</f>
        <v>0</v>
      </c>
      <c r="FQD42" s="42"/>
      <c r="FQE42" s="77" t="s">
        <v>573</v>
      </c>
      <c r="FQF42" s="93">
        <f t="shared" ref="FQF42" si="1124">SUM(FQF34:FQF41)</f>
        <v>0</v>
      </c>
      <c r="FQH42" s="42"/>
      <c r="FQI42" s="77" t="s">
        <v>573</v>
      </c>
      <c r="FQJ42" s="93">
        <f t="shared" ref="FQJ42" si="1125">SUM(FQJ34:FQJ41)</f>
        <v>0</v>
      </c>
      <c r="FQL42" s="42"/>
      <c r="FQM42" s="77" t="s">
        <v>573</v>
      </c>
      <c r="FQN42" s="93">
        <f t="shared" ref="FQN42" si="1126">SUM(FQN34:FQN41)</f>
        <v>0</v>
      </c>
      <c r="FQP42" s="42"/>
      <c r="FQQ42" s="77" t="s">
        <v>573</v>
      </c>
      <c r="FQR42" s="93">
        <f t="shared" ref="FQR42" si="1127">SUM(FQR34:FQR41)</f>
        <v>0</v>
      </c>
      <c r="FQT42" s="42"/>
      <c r="FQU42" s="77" t="s">
        <v>573</v>
      </c>
      <c r="FQV42" s="93">
        <f t="shared" ref="FQV42" si="1128">SUM(FQV34:FQV41)</f>
        <v>0</v>
      </c>
      <c r="FQX42" s="42"/>
      <c r="FQY42" s="77" t="s">
        <v>573</v>
      </c>
      <c r="FQZ42" s="93">
        <f t="shared" ref="FQZ42" si="1129">SUM(FQZ34:FQZ41)</f>
        <v>0</v>
      </c>
      <c r="FRB42" s="42"/>
      <c r="FRC42" s="77" t="s">
        <v>573</v>
      </c>
      <c r="FRD42" s="93">
        <f t="shared" ref="FRD42" si="1130">SUM(FRD34:FRD41)</f>
        <v>0</v>
      </c>
      <c r="FRF42" s="42"/>
      <c r="FRG42" s="77" t="s">
        <v>573</v>
      </c>
      <c r="FRH42" s="93">
        <f t="shared" ref="FRH42" si="1131">SUM(FRH34:FRH41)</f>
        <v>0</v>
      </c>
      <c r="FRJ42" s="42"/>
      <c r="FRK42" s="77" t="s">
        <v>573</v>
      </c>
      <c r="FRL42" s="93">
        <f t="shared" ref="FRL42" si="1132">SUM(FRL34:FRL41)</f>
        <v>0</v>
      </c>
      <c r="FRN42" s="42"/>
      <c r="FRO42" s="77" t="s">
        <v>573</v>
      </c>
      <c r="FRP42" s="93">
        <f t="shared" ref="FRP42" si="1133">SUM(FRP34:FRP41)</f>
        <v>0</v>
      </c>
      <c r="FRR42" s="42"/>
      <c r="FRS42" s="77" t="s">
        <v>573</v>
      </c>
      <c r="FRT42" s="93">
        <f t="shared" ref="FRT42" si="1134">SUM(FRT34:FRT41)</f>
        <v>0</v>
      </c>
      <c r="FRV42" s="42"/>
      <c r="FRW42" s="77" t="s">
        <v>573</v>
      </c>
      <c r="FRX42" s="93">
        <f t="shared" ref="FRX42" si="1135">SUM(FRX34:FRX41)</f>
        <v>0</v>
      </c>
      <c r="FRZ42" s="42"/>
      <c r="FSA42" s="77" t="s">
        <v>573</v>
      </c>
      <c r="FSB42" s="93">
        <f t="shared" ref="FSB42" si="1136">SUM(FSB34:FSB41)</f>
        <v>0</v>
      </c>
      <c r="FSD42" s="42"/>
      <c r="FSE42" s="77" t="s">
        <v>573</v>
      </c>
      <c r="FSF42" s="93">
        <f t="shared" ref="FSF42" si="1137">SUM(FSF34:FSF41)</f>
        <v>0</v>
      </c>
      <c r="FSH42" s="42"/>
      <c r="FSI42" s="77" t="s">
        <v>573</v>
      </c>
      <c r="FSJ42" s="93">
        <f t="shared" ref="FSJ42" si="1138">SUM(FSJ34:FSJ41)</f>
        <v>0</v>
      </c>
      <c r="FSL42" s="42"/>
      <c r="FSM42" s="77" t="s">
        <v>573</v>
      </c>
      <c r="FSN42" s="93">
        <f t="shared" ref="FSN42" si="1139">SUM(FSN34:FSN41)</f>
        <v>0</v>
      </c>
      <c r="FSP42" s="42"/>
      <c r="FSQ42" s="77" t="s">
        <v>573</v>
      </c>
      <c r="FSR42" s="93">
        <f t="shared" ref="FSR42" si="1140">SUM(FSR34:FSR41)</f>
        <v>0</v>
      </c>
      <c r="FST42" s="42"/>
      <c r="FSU42" s="77" t="s">
        <v>573</v>
      </c>
      <c r="FSV42" s="93">
        <f t="shared" ref="FSV42" si="1141">SUM(FSV34:FSV41)</f>
        <v>0</v>
      </c>
      <c r="FSX42" s="42"/>
      <c r="FSY42" s="77" t="s">
        <v>573</v>
      </c>
      <c r="FSZ42" s="93">
        <f t="shared" ref="FSZ42" si="1142">SUM(FSZ34:FSZ41)</f>
        <v>0</v>
      </c>
      <c r="FTB42" s="42"/>
      <c r="FTC42" s="77" t="s">
        <v>573</v>
      </c>
      <c r="FTD42" s="93">
        <f t="shared" ref="FTD42" si="1143">SUM(FTD34:FTD41)</f>
        <v>0</v>
      </c>
      <c r="FTF42" s="42"/>
      <c r="FTG42" s="77" t="s">
        <v>573</v>
      </c>
      <c r="FTH42" s="93">
        <f t="shared" ref="FTH42" si="1144">SUM(FTH34:FTH41)</f>
        <v>0</v>
      </c>
      <c r="FTJ42" s="42"/>
      <c r="FTK42" s="77" t="s">
        <v>573</v>
      </c>
      <c r="FTL42" s="93">
        <f t="shared" ref="FTL42" si="1145">SUM(FTL34:FTL41)</f>
        <v>0</v>
      </c>
      <c r="FTN42" s="42"/>
      <c r="FTO42" s="77" t="s">
        <v>573</v>
      </c>
      <c r="FTP42" s="93">
        <f t="shared" ref="FTP42" si="1146">SUM(FTP34:FTP41)</f>
        <v>0</v>
      </c>
      <c r="FTR42" s="42"/>
      <c r="FTS42" s="77" t="s">
        <v>573</v>
      </c>
      <c r="FTT42" s="93">
        <f t="shared" ref="FTT42" si="1147">SUM(FTT34:FTT41)</f>
        <v>0</v>
      </c>
      <c r="FTV42" s="42"/>
      <c r="FTW42" s="77" t="s">
        <v>573</v>
      </c>
      <c r="FTX42" s="93">
        <f t="shared" ref="FTX42" si="1148">SUM(FTX34:FTX41)</f>
        <v>0</v>
      </c>
      <c r="FTZ42" s="42"/>
      <c r="FUA42" s="77" t="s">
        <v>573</v>
      </c>
      <c r="FUB42" s="93">
        <f t="shared" ref="FUB42" si="1149">SUM(FUB34:FUB41)</f>
        <v>0</v>
      </c>
      <c r="FUD42" s="42"/>
      <c r="FUE42" s="77" t="s">
        <v>573</v>
      </c>
      <c r="FUF42" s="93">
        <f t="shared" ref="FUF42" si="1150">SUM(FUF34:FUF41)</f>
        <v>0</v>
      </c>
      <c r="FUH42" s="42"/>
      <c r="FUI42" s="77" t="s">
        <v>573</v>
      </c>
      <c r="FUJ42" s="93">
        <f t="shared" ref="FUJ42" si="1151">SUM(FUJ34:FUJ41)</f>
        <v>0</v>
      </c>
      <c r="FUL42" s="42"/>
      <c r="FUM42" s="77" t="s">
        <v>573</v>
      </c>
      <c r="FUN42" s="93">
        <f t="shared" ref="FUN42" si="1152">SUM(FUN34:FUN41)</f>
        <v>0</v>
      </c>
      <c r="FUP42" s="42"/>
      <c r="FUQ42" s="77" t="s">
        <v>573</v>
      </c>
      <c r="FUR42" s="93">
        <f t="shared" ref="FUR42" si="1153">SUM(FUR34:FUR41)</f>
        <v>0</v>
      </c>
      <c r="FUT42" s="42"/>
      <c r="FUU42" s="77" t="s">
        <v>573</v>
      </c>
      <c r="FUV42" s="93">
        <f t="shared" ref="FUV42" si="1154">SUM(FUV34:FUV41)</f>
        <v>0</v>
      </c>
      <c r="FUX42" s="42"/>
      <c r="FUY42" s="77" t="s">
        <v>573</v>
      </c>
      <c r="FUZ42" s="93">
        <f t="shared" ref="FUZ42" si="1155">SUM(FUZ34:FUZ41)</f>
        <v>0</v>
      </c>
      <c r="FVB42" s="42"/>
      <c r="FVC42" s="77" t="s">
        <v>573</v>
      </c>
      <c r="FVD42" s="93">
        <f t="shared" ref="FVD42" si="1156">SUM(FVD34:FVD41)</f>
        <v>0</v>
      </c>
      <c r="FVF42" s="42"/>
      <c r="FVG42" s="77" t="s">
        <v>573</v>
      </c>
      <c r="FVH42" s="93">
        <f t="shared" ref="FVH42" si="1157">SUM(FVH34:FVH41)</f>
        <v>0</v>
      </c>
      <c r="FVJ42" s="42"/>
      <c r="FVK42" s="77" t="s">
        <v>573</v>
      </c>
      <c r="FVL42" s="93">
        <f t="shared" ref="FVL42" si="1158">SUM(FVL34:FVL41)</f>
        <v>0</v>
      </c>
      <c r="FVN42" s="42"/>
      <c r="FVO42" s="77" t="s">
        <v>573</v>
      </c>
      <c r="FVP42" s="93">
        <f t="shared" ref="FVP42" si="1159">SUM(FVP34:FVP41)</f>
        <v>0</v>
      </c>
      <c r="FVR42" s="42"/>
      <c r="FVS42" s="77" t="s">
        <v>573</v>
      </c>
      <c r="FVT42" s="93">
        <f t="shared" ref="FVT42" si="1160">SUM(FVT34:FVT41)</f>
        <v>0</v>
      </c>
      <c r="FVV42" s="42"/>
      <c r="FVW42" s="77" t="s">
        <v>573</v>
      </c>
      <c r="FVX42" s="93">
        <f t="shared" ref="FVX42" si="1161">SUM(FVX34:FVX41)</f>
        <v>0</v>
      </c>
      <c r="FVZ42" s="42"/>
      <c r="FWA42" s="77" t="s">
        <v>573</v>
      </c>
      <c r="FWB42" s="93">
        <f t="shared" ref="FWB42" si="1162">SUM(FWB34:FWB41)</f>
        <v>0</v>
      </c>
      <c r="FWD42" s="42"/>
      <c r="FWE42" s="77" t="s">
        <v>573</v>
      </c>
      <c r="FWF42" s="93">
        <f t="shared" ref="FWF42" si="1163">SUM(FWF34:FWF41)</f>
        <v>0</v>
      </c>
      <c r="FWH42" s="42"/>
      <c r="FWI42" s="77" t="s">
        <v>573</v>
      </c>
      <c r="FWJ42" s="93">
        <f t="shared" ref="FWJ42" si="1164">SUM(FWJ34:FWJ41)</f>
        <v>0</v>
      </c>
      <c r="FWL42" s="42"/>
      <c r="FWM42" s="77" t="s">
        <v>573</v>
      </c>
      <c r="FWN42" s="93">
        <f t="shared" ref="FWN42" si="1165">SUM(FWN34:FWN41)</f>
        <v>0</v>
      </c>
      <c r="FWP42" s="42"/>
      <c r="FWQ42" s="77" t="s">
        <v>573</v>
      </c>
      <c r="FWR42" s="93">
        <f t="shared" ref="FWR42" si="1166">SUM(FWR34:FWR41)</f>
        <v>0</v>
      </c>
      <c r="FWT42" s="42"/>
      <c r="FWU42" s="77" t="s">
        <v>573</v>
      </c>
      <c r="FWV42" s="93">
        <f t="shared" ref="FWV42" si="1167">SUM(FWV34:FWV41)</f>
        <v>0</v>
      </c>
      <c r="FWX42" s="42"/>
      <c r="FWY42" s="77" t="s">
        <v>573</v>
      </c>
      <c r="FWZ42" s="93">
        <f t="shared" ref="FWZ42" si="1168">SUM(FWZ34:FWZ41)</f>
        <v>0</v>
      </c>
      <c r="FXB42" s="42"/>
      <c r="FXC42" s="77" t="s">
        <v>573</v>
      </c>
      <c r="FXD42" s="93">
        <f t="shared" ref="FXD42" si="1169">SUM(FXD34:FXD41)</f>
        <v>0</v>
      </c>
      <c r="FXF42" s="42"/>
      <c r="FXG42" s="77" t="s">
        <v>573</v>
      </c>
      <c r="FXH42" s="93">
        <f t="shared" ref="FXH42" si="1170">SUM(FXH34:FXH41)</f>
        <v>0</v>
      </c>
      <c r="FXJ42" s="42"/>
      <c r="FXK42" s="77" t="s">
        <v>573</v>
      </c>
      <c r="FXL42" s="93">
        <f t="shared" ref="FXL42" si="1171">SUM(FXL34:FXL41)</f>
        <v>0</v>
      </c>
      <c r="FXN42" s="42"/>
      <c r="FXO42" s="77" t="s">
        <v>573</v>
      </c>
      <c r="FXP42" s="93">
        <f t="shared" ref="FXP42" si="1172">SUM(FXP34:FXP41)</f>
        <v>0</v>
      </c>
      <c r="FXR42" s="42"/>
      <c r="FXS42" s="77" t="s">
        <v>573</v>
      </c>
      <c r="FXT42" s="93">
        <f t="shared" ref="FXT42" si="1173">SUM(FXT34:FXT41)</f>
        <v>0</v>
      </c>
      <c r="FXV42" s="42"/>
      <c r="FXW42" s="77" t="s">
        <v>573</v>
      </c>
      <c r="FXX42" s="93">
        <f t="shared" ref="FXX42" si="1174">SUM(FXX34:FXX41)</f>
        <v>0</v>
      </c>
      <c r="FXZ42" s="42"/>
      <c r="FYA42" s="77" t="s">
        <v>573</v>
      </c>
      <c r="FYB42" s="93">
        <f t="shared" ref="FYB42" si="1175">SUM(FYB34:FYB41)</f>
        <v>0</v>
      </c>
      <c r="FYD42" s="42"/>
      <c r="FYE42" s="77" t="s">
        <v>573</v>
      </c>
      <c r="FYF42" s="93">
        <f t="shared" ref="FYF42" si="1176">SUM(FYF34:FYF41)</f>
        <v>0</v>
      </c>
      <c r="FYH42" s="42"/>
      <c r="FYI42" s="77" t="s">
        <v>573</v>
      </c>
      <c r="FYJ42" s="93">
        <f t="shared" ref="FYJ42" si="1177">SUM(FYJ34:FYJ41)</f>
        <v>0</v>
      </c>
      <c r="FYL42" s="42"/>
      <c r="FYM42" s="77" t="s">
        <v>573</v>
      </c>
      <c r="FYN42" s="93">
        <f t="shared" ref="FYN42" si="1178">SUM(FYN34:FYN41)</f>
        <v>0</v>
      </c>
      <c r="FYP42" s="42"/>
      <c r="FYQ42" s="77" t="s">
        <v>573</v>
      </c>
      <c r="FYR42" s="93">
        <f t="shared" ref="FYR42" si="1179">SUM(FYR34:FYR41)</f>
        <v>0</v>
      </c>
      <c r="FYT42" s="42"/>
      <c r="FYU42" s="77" t="s">
        <v>573</v>
      </c>
      <c r="FYV42" s="93">
        <f t="shared" ref="FYV42" si="1180">SUM(FYV34:FYV41)</f>
        <v>0</v>
      </c>
      <c r="FYX42" s="42"/>
      <c r="FYY42" s="77" t="s">
        <v>573</v>
      </c>
      <c r="FYZ42" s="93">
        <f t="shared" ref="FYZ42" si="1181">SUM(FYZ34:FYZ41)</f>
        <v>0</v>
      </c>
      <c r="FZB42" s="42"/>
      <c r="FZC42" s="77" t="s">
        <v>573</v>
      </c>
      <c r="FZD42" s="93">
        <f t="shared" ref="FZD42" si="1182">SUM(FZD34:FZD41)</f>
        <v>0</v>
      </c>
      <c r="FZF42" s="42"/>
      <c r="FZG42" s="77" t="s">
        <v>573</v>
      </c>
      <c r="FZH42" s="93">
        <f t="shared" ref="FZH42" si="1183">SUM(FZH34:FZH41)</f>
        <v>0</v>
      </c>
      <c r="FZJ42" s="42"/>
      <c r="FZK42" s="77" t="s">
        <v>573</v>
      </c>
      <c r="FZL42" s="93">
        <f t="shared" ref="FZL42" si="1184">SUM(FZL34:FZL41)</f>
        <v>0</v>
      </c>
      <c r="FZN42" s="42"/>
      <c r="FZO42" s="77" t="s">
        <v>573</v>
      </c>
      <c r="FZP42" s="93">
        <f t="shared" ref="FZP42" si="1185">SUM(FZP34:FZP41)</f>
        <v>0</v>
      </c>
      <c r="FZR42" s="42"/>
      <c r="FZS42" s="77" t="s">
        <v>573</v>
      </c>
      <c r="FZT42" s="93">
        <f t="shared" ref="FZT42" si="1186">SUM(FZT34:FZT41)</f>
        <v>0</v>
      </c>
      <c r="FZV42" s="42"/>
      <c r="FZW42" s="77" t="s">
        <v>573</v>
      </c>
      <c r="FZX42" s="93">
        <f t="shared" ref="FZX42" si="1187">SUM(FZX34:FZX41)</f>
        <v>0</v>
      </c>
      <c r="FZZ42" s="42"/>
      <c r="GAA42" s="77" t="s">
        <v>573</v>
      </c>
      <c r="GAB42" s="93">
        <f t="shared" ref="GAB42" si="1188">SUM(GAB34:GAB41)</f>
        <v>0</v>
      </c>
      <c r="GAD42" s="42"/>
      <c r="GAE42" s="77" t="s">
        <v>573</v>
      </c>
      <c r="GAF42" s="93">
        <f t="shared" ref="GAF42" si="1189">SUM(GAF34:GAF41)</f>
        <v>0</v>
      </c>
      <c r="GAH42" s="42"/>
      <c r="GAI42" s="77" t="s">
        <v>573</v>
      </c>
      <c r="GAJ42" s="93">
        <f t="shared" ref="GAJ42" si="1190">SUM(GAJ34:GAJ41)</f>
        <v>0</v>
      </c>
      <c r="GAL42" s="42"/>
      <c r="GAM42" s="77" t="s">
        <v>573</v>
      </c>
      <c r="GAN42" s="93">
        <f t="shared" ref="GAN42" si="1191">SUM(GAN34:GAN41)</f>
        <v>0</v>
      </c>
      <c r="GAP42" s="42"/>
      <c r="GAQ42" s="77" t="s">
        <v>573</v>
      </c>
      <c r="GAR42" s="93">
        <f t="shared" ref="GAR42" si="1192">SUM(GAR34:GAR41)</f>
        <v>0</v>
      </c>
      <c r="GAT42" s="42"/>
      <c r="GAU42" s="77" t="s">
        <v>573</v>
      </c>
      <c r="GAV42" s="93">
        <f t="shared" ref="GAV42" si="1193">SUM(GAV34:GAV41)</f>
        <v>0</v>
      </c>
      <c r="GAX42" s="42"/>
      <c r="GAY42" s="77" t="s">
        <v>573</v>
      </c>
      <c r="GAZ42" s="93">
        <f t="shared" ref="GAZ42" si="1194">SUM(GAZ34:GAZ41)</f>
        <v>0</v>
      </c>
      <c r="GBB42" s="42"/>
      <c r="GBC42" s="77" t="s">
        <v>573</v>
      </c>
      <c r="GBD42" s="93">
        <f t="shared" ref="GBD42" si="1195">SUM(GBD34:GBD41)</f>
        <v>0</v>
      </c>
      <c r="GBF42" s="42"/>
      <c r="GBG42" s="77" t="s">
        <v>573</v>
      </c>
      <c r="GBH42" s="93">
        <f t="shared" ref="GBH42" si="1196">SUM(GBH34:GBH41)</f>
        <v>0</v>
      </c>
      <c r="GBJ42" s="42"/>
      <c r="GBK42" s="77" t="s">
        <v>573</v>
      </c>
      <c r="GBL42" s="93">
        <f t="shared" ref="GBL42" si="1197">SUM(GBL34:GBL41)</f>
        <v>0</v>
      </c>
      <c r="GBN42" s="42"/>
      <c r="GBO42" s="77" t="s">
        <v>573</v>
      </c>
      <c r="GBP42" s="93">
        <f t="shared" ref="GBP42" si="1198">SUM(GBP34:GBP41)</f>
        <v>0</v>
      </c>
      <c r="GBR42" s="42"/>
      <c r="GBS42" s="77" t="s">
        <v>573</v>
      </c>
      <c r="GBT42" s="93">
        <f t="shared" ref="GBT42" si="1199">SUM(GBT34:GBT41)</f>
        <v>0</v>
      </c>
      <c r="GBV42" s="42"/>
      <c r="GBW42" s="77" t="s">
        <v>573</v>
      </c>
      <c r="GBX42" s="93">
        <f t="shared" ref="GBX42" si="1200">SUM(GBX34:GBX41)</f>
        <v>0</v>
      </c>
      <c r="GBZ42" s="42"/>
      <c r="GCA42" s="77" t="s">
        <v>573</v>
      </c>
      <c r="GCB42" s="93">
        <f t="shared" ref="GCB42" si="1201">SUM(GCB34:GCB41)</f>
        <v>0</v>
      </c>
      <c r="GCD42" s="42"/>
      <c r="GCE42" s="77" t="s">
        <v>573</v>
      </c>
      <c r="GCF42" s="93">
        <f t="shared" ref="GCF42" si="1202">SUM(GCF34:GCF41)</f>
        <v>0</v>
      </c>
      <c r="GCH42" s="42"/>
      <c r="GCI42" s="77" t="s">
        <v>573</v>
      </c>
      <c r="GCJ42" s="93">
        <f t="shared" ref="GCJ42" si="1203">SUM(GCJ34:GCJ41)</f>
        <v>0</v>
      </c>
      <c r="GCL42" s="42"/>
      <c r="GCM42" s="77" t="s">
        <v>573</v>
      </c>
      <c r="GCN42" s="93">
        <f t="shared" ref="GCN42" si="1204">SUM(GCN34:GCN41)</f>
        <v>0</v>
      </c>
      <c r="GCP42" s="42"/>
      <c r="GCQ42" s="77" t="s">
        <v>573</v>
      </c>
      <c r="GCR42" s="93">
        <f t="shared" ref="GCR42" si="1205">SUM(GCR34:GCR41)</f>
        <v>0</v>
      </c>
      <c r="GCT42" s="42"/>
      <c r="GCU42" s="77" t="s">
        <v>573</v>
      </c>
      <c r="GCV42" s="93">
        <f t="shared" ref="GCV42" si="1206">SUM(GCV34:GCV41)</f>
        <v>0</v>
      </c>
      <c r="GCX42" s="42"/>
      <c r="GCY42" s="77" t="s">
        <v>573</v>
      </c>
      <c r="GCZ42" s="93">
        <f t="shared" ref="GCZ42" si="1207">SUM(GCZ34:GCZ41)</f>
        <v>0</v>
      </c>
      <c r="GDB42" s="42"/>
      <c r="GDC42" s="77" t="s">
        <v>573</v>
      </c>
      <c r="GDD42" s="93">
        <f t="shared" ref="GDD42" si="1208">SUM(GDD34:GDD41)</f>
        <v>0</v>
      </c>
      <c r="GDF42" s="42"/>
      <c r="GDG42" s="77" t="s">
        <v>573</v>
      </c>
      <c r="GDH42" s="93">
        <f t="shared" ref="GDH42" si="1209">SUM(GDH34:GDH41)</f>
        <v>0</v>
      </c>
      <c r="GDJ42" s="42"/>
      <c r="GDK42" s="77" t="s">
        <v>573</v>
      </c>
      <c r="GDL42" s="93">
        <f t="shared" ref="GDL42" si="1210">SUM(GDL34:GDL41)</f>
        <v>0</v>
      </c>
      <c r="GDN42" s="42"/>
      <c r="GDO42" s="77" t="s">
        <v>573</v>
      </c>
      <c r="GDP42" s="93">
        <f t="shared" ref="GDP42" si="1211">SUM(GDP34:GDP41)</f>
        <v>0</v>
      </c>
      <c r="GDR42" s="42"/>
      <c r="GDS42" s="77" t="s">
        <v>573</v>
      </c>
      <c r="GDT42" s="93">
        <f t="shared" ref="GDT42" si="1212">SUM(GDT34:GDT41)</f>
        <v>0</v>
      </c>
      <c r="GDV42" s="42"/>
      <c r="GDW42" s="77" t="s">
        <v>573</v>
      </c>
      <c r="GDX42" s="93">
        <f t="shared" ref="GDX42" si="1213">SUM(GDX34:GDX41)</f>
        <v>0</v>
      </c>
      <c r="GDZ42" s="42"/>
      <c r="GEA42" s="77" t="s">
        <v>573</v>
      </c>
      <c r="GEB42" s="93">
        <f t="shared" ref="GEB42" si="1214">SUM(GEB34:GEB41)</f>
        <v>0</v>
      </c>
      <c r="GED42" s="42"/>
      <c r="GEE42" s="77" t="s">
        <v>573</v>
      </c>
      <c r="GEF42" s="93">
        <f t="shared" ref="GEF42" si="1215">SUM(GEF34:GEF41)</f>
        <v>0</v>
      </c>
      <c r="GEH42" s="42"/>
      <c r="GEI42" s="77" t="s">
        <v>573</v>
      </c>
      <c r="GEJ42" s="93">
        <f t="shared" ref="GEJ42" si="1216">SUM(GEJ34:GEJ41)</f>
        <v>0</v>
      </c>
      <c r="GEL42" s="42"/>
      <c r="GEM42" s="77" t="s">
        <v>573</v>
      </c>
      <c r="GEN42" s="93">
        <f t="shared" ref="GEN42" si="1217">SUM(GEN34:GEN41)</f>
        <v>0</v>
      </c>
      <c r="GEP42" s="42"/>
      <c r="GEQ42" s="77" t="s">
        <v>573</v>
      </c>
      <c r="GER42" s="93">
        <f t="shared" ref="GER42" si="1218">SUM(GER34:GER41)</f>
        <v>0</v>
      </c>
      <c r="GET42" s="42"/>
      <c r="GEU42" s="77" t="s">
        <v>573</v>
      </c>
      <c r="GEV42" s="93">
        <f t="shared" ref="GEV42" si="1219">SUM(GEV34:GEV41)</f>
        <v>0</v>
      </c>
      <c r="GEX42" s="42"/>
      <c r="GEY42" s="77" t="s">
        <v>573</v>
      </c>
      <c r="GEZ42" s="93">
        <f t="shared" ref="GEZ42" si="1220">SUM(GEZ34:GEZ41)</f>
        <v>0</v>
      </c>
      <c r="GFB42" s="42"/>
      <c r="GFC42" s="77" t="s">
        <v>573</v>
      </c>
      <c r="GFD42" s="93">
        <f t="shared" ref="GFD42" si="1221">SUM(GFD34:GFD41)</f>
        <v>0</v>
      </c>
      <c r="GFF42" s="42"/>
      <c r="GFG42" s="77" t="s">
        <v>573</v>
      </c>
      <c r="GFH42" s="93">
        <f t="shared" ref="GFH42" si="1222">SUM(GFH34:GFH41)</f>
        <v>0</v>
      </c>
      <c r="GFJ42" s="42"/>
      <c r="GFK42" s="77" t="s">
        <v>573</v>
      </c>
      <c r="GFL42" s="93">
        <f t="shared" ref="GFL42" si="1223">SUM(GFL34:GFL41)</f>
        <v>0</v>
      </c>
      <c r="GFN42" s="42"/>
      <c r="GFO42" s="77" t="s">
        <v>573</v>
      </c>
      <c r="GFP42" s="93">
        <f t="shared" ref="GFP42" si="1224">SUM(GFP34:GFP41)</f>
        <v>0</v>
      </c>
      <c r="GFR42" s="42"/>
      <c r="GFS42" s="77" t="s">
        <v>573</v>
      </c>
      <c r="GFT42" s="93">
        <f t="shared" ref="GFT42" si="1225">SUM(GFT34:GFT41)</f>
        <v>0</v>
      </c>
      <c r="GFV42" s="42"/>
      <c r="GFW42" s="77" t="s">
        <v>573</v>
      </c>
      <c r="GFX42" s="93">
        <f t="shared" ref="GFX42" si="1226">SUM(GFX34:GFX41)</f>
        <v>0</v>
      </c>
      <c r="GFZ42" s="42"/>
      <c r="GGA42" s="77" t="s">
        <v>573</v>
      </c>
      <c r="GGB42" s="93">
        <f t="shared" ref="GGB42" si="1227">SUM(GGB34:GGB41)</f>
        <v>0</v>
      </c>
      <c r="GGD42" s="42"/>
      <c r="GGE42" s="77" t="s">
        <v>573</v>
      </c>
      <c r="GGF42" s="93">
        <f t="shared" ref="GGF42" si="1228">SUM(GGF34:GGF41)</f>
        <v>0</v>
      </c>
      <c r="GGH42" s="42"/>
      <c r="GGI42" s="77" t="s">
        <v>573</v>
      </c>
      <c r="GGJ42" s="93">
        <f t="shared" ref="GGJ42" si="1229">SUM(GGJ34:GGJ41)</f>
        <v>0</v>
      </c>
      <c r="GGL42" s="42"/>
      <c r="GGM42" s="77" t="s">
        <v>573</v>
      </c>
      <c r="GGN42" s="93">
        <f t="shared" ref="GGN42" si="1230">SUM(GGN34:GGN41)</f>
        <v>0</v>
      </c>
      <c r="GGP42" s="42"/>
      <c r="GGQ42" s="77" t="s">
        <v>573</v>
      </c>
      <c r="GGR42" s="93">
        <f t="shared" ref="GGR42" si="1231">SUM(GGR34:GGR41)</f>
        <v>0</v>
      </c>
      <c r="GGT42" s="42"/>
      <c r="GGU42" s="77" t="s">
        <v>573</v>
      </c>
      <c r="GGV42" s="93">
        <f t="shared" ref="GGV42" si="1232">SUM(GGV34:GGV41)</f>
        <v>0</v>
      </c>
      <c r="GGX42" s="42"/>
      <c r="GGY42" s="77" t="s">
        <v>573</v>
      </c>
      <c r="GGZ42" s="93">
        <f t="shared" ref="GGZ42" si="1233">SUM(GGZ34:GGZ41)</f>
        <v>0</v>
      </c>
      <c r="GHB42" s="42"/>
      <c r="GHC42" s="77" t="s">
        <v>573</v>
      </c>
      <c r="GHD42" s="93">
        <f t="shared" ref="GHD42" si="1234">SUM(GHD34:GHD41)</f>
        <v>0</v>
      </c>
      <c r="GHF42" s="42"/>
      <c r="GHG42" s="77" t="s">
        <v>573</v>
      </c>
      <c r="GHH42" s="93">
        <f t="shared" ref="GHH42" si="1235">SUM(GHH34:GHH41)</f>
        <v>0</v>
      </c>
      <c r="GHJ42" s="42"/>
      <c r="GHK42" s="77" t="s">
        <v>573</v>
      </c>
      <c r="GHL42" s="93">
        <f t="shared" ref="GHL42" si="1236">SUM(GHL34:GHL41)</f>
        <v>0</v>
      </c>
      <c r="GHN42" s="42"/>
      <c r="GHO42" s="77" t="s">
        <v>573</v>
      </c>
      <c r="GHP42" s="93">
        <f t="shared" ref="GHP42" si="1237">SUM(GHP34:GHP41)</f>
        <v>0</v>
      </c>
      <c r="GHR42" s="42"/>
      <c r="GHS42" s="77" t="s">
        <v>573</v>
      </c>
      <c r="GHT42" s="93">
        <f t="shared" ref="GHT42" si="1238">SUM(GHT34:GHT41)</f>
        <v>0</v>
      </c>
      <c r="GHV42" s="42"/>
      <c r="GHW42" s="77" t="s">
        <v>573</v>
      </c>
      <c r="GHX42" s="93">
        <f t="shared" ref="GHX42" si="1239">SUM(GHX34:GHX41)</f>
        <v>0</v>
      </c>
      <c r="GHZ42" s="42"/>
      <c r="GIA42" s="77" t="s">
        <v>573</v>
      </c>
      <c r="GIB42" s="93">
        <f t="shared" ref="GIB42" si="1240">SUM(GIB34:GIB41)</f>
        <v>0</v>
      </c>
      <c r="GID42" s="42"/>
      <c r="GIE42" s="77" t="s">
        <v>573</v>
      </c>
      <c r="GIF42" s="93">
        <f t="shared" ref="GIF42" si="1241">SUM(GIF34:GIF41)</f>
        <v>0</v>
      </c>
      <c r="GIH42" s="42"/>
      <c r="GII42" s="77" t="s">
        <v>573</v>
      </c>
      <c r="GIJ42" s="93">
        <f t="shared" ref="GIJ42" si="1242">SUM(GIJ34:GIJ41)</f>
        <v>0</v>
      </c>
      <c r="GIL42" s="42"/>
      <c r="GIM42" s="77" t="s">
        <v>573</v>
      </c>
      <c r="GIN42" s="93">
        <f t="shared" ref="GIN42" si="1243">SUM(GIN34:GIN41)</f>
        <v>0</v>
      </c>
      <c r="GIP42" s="42"/>
      <c r="GIQ42" s="77" t="s">
        <v>573</v>
      </c>
      <c r="GIR42" s="93">
        <f t="shared" ref="GIR42" si="1244">SUM(GIR34:GIR41)</f>
        <v>0</v>
      </c>
      <c r="GIT42" s="42"/>
      <c r="GIU42" s="77" t="s">
        <v>573</v>
      </c>
      <c r="GIV42" s="93">
        <f t="shared" ref="GIV42" si="1245">SUM(GIV34:GIV41)</f>
        <v>0</v>
      </c>
      <c r="GIX42" s="42"/>
      <c r="GIY42" s="77" t="s">
        <v>573</v>
      </c>
      <c r="GIZ42" s="93">
        <f t="shared" ref="GIZ42" si="1246">SUM(GIZ34:GIZ41)</f>
        <v>0</v>
      </c>
      <c r="GJB42" s="42"/>
      <c r="GJC42" s="77" t="s">
        <v>573</v>
      </c>
      <c r="GJD42" s="93">
        <f t="shared" ref="GJD42" si="1247">SUM(GJD34:GJD41)</f>
        <v>0</v>
      </c>
      <c r="GJF42" s="42"/>
      <c r="GJG42" s="77" t="s">
        <v>573</v>
      </c>
      <c r="GJH42" s="93">
        <f t="shared" ref="GJH42" si="1248">SUM(GJH34:GJH41)</f>
        <v>0</v>
      </c>
      <c r="GJJ42" s="42"/>
      <c r="GJK42" s="77" t="s">
        <v>573</v>
      </c>
      <c r="GJL42" s="93">
        <f t="shared" ref="GJL42" si="1249">SUM(GJL34:GJL41)</f>
        <v>0</v>
      </c>
      <c r="GJN42" s="42"/>
      <c r="GJO42" s="77" t="s">
        <v>573</v>
      </c>
      <c r="GJP42" s="93">
        <f t="shared" ref="GJP42" si="1250">SUM(GJP34:GJP41)</f>
        <v>0</v>
      </c>
      <c r="GJR42" s="42"/>
      <c r="GJS42" s="77" t="s">
        <v>573</v>
      </c>
      <c r="GJT42" s="93">
        <f t="shared" ref="GJT42" si="1251">SUM(GJT34:GJT41)</f>
        <v>0</v>
      </c>
      <c r="GJV42" s="42"/>
      <c r="GJW42" s="77" t="s">
        <v>573</v>
      </c>
      <c r="GJX42" s="93">
        <f t="shared" ref="GJX42" si="1252">SUM(GJX34:GJX41)</f>
        <v>0</v>
      </c>
      <c r="GJZ42" s="42"/>
      <c r="GKA42" s="77" t="s">
        <v>573</v>
      </c>
      <c r="GKB42" s="93">
        <f t="shared" ref="GKB42" si="1253">SUM(GKB34:GKB41)</f>
        <v>0</v>
      </c>
      <c r="GKD42" s="42"/>
      <c r="GKE42" s="77" t="s">
        <v>573</v>
      </c>
      <c r="GKF42" s="93">
        <f t="shared" ref="GKF42" si="1254">SUM(GKF34:GKF41)</f>
        <v>0</v>
      </c>
      <c r="GKH42" s="42"/>
      <c r="GKI42" s="77" t="s">
        <v>573</v>
      </c>
      <c r="GKJ42" s="93">
        <f t="shared" ref="GKJ42" si="1255">SUM(GKJ34:GKJ41)</f>
        <v>0</v>
      </c>
      <c r="GKL42" s="42"/>
      <c r="GKM42" s="77" t="s">
        <v>573</v>
      </c>
      <c r="GKN42" s="93">
        <f t="shared" ref="GKN42" si="1256">SUM(GKN34:GKN41)</f>
        <v>0</v>
      </c>
      <c r="GKP42" s="42"/>
      <c r="GKQ42" s="77" t="s">
        <v>573</v>
      </c>
      <c r="GKR42" s="93">
        <f t="shared" ref="GKR42" si="1257">SUM(GKR34:GKR41)</f>
        <v>0</v>
      </c>
      <c r="GKT42" s="42"/>
      <c r="GKU42" s="77" t="s">
        <v>573</v>
      </c>
      <c r="GKV42" s="93">
        <f t="shared" ref="GKV42" si="1258">SUM(GKV34:GKV41)</f>
        <v>0</v>
      </c>
      <c r="GKX42" s="42"/>
      <c r="GKY42" s="77" t="s">
        <v>573</v>
      </c>
      <c r="GKZ42" s="93">
        <f t="shared" ref="GKZ42" si="1259">SUM(GKZ34:GKZ41)</f>
        <v>0</v>
      </c>
      <c r="GLB42" s="42"/>
      <c r="GLC42" s="77" t="s">
        <v>573</v>
      </c>
      <c r="GLD42" s="93">
        <f t="shared" ref="GLD42" si="1260">SUM(GLD34:GLD41)</f>
        <v>0</v>
      </c>
      <c r="GLF42" s="42"/>
      <c r="GLG42" s="77" t="s">
        <v>573</v>
      </c>
      <c r="GLH42" s="93">
        <f t="shared" ref="GLH42" si="1261">SUM(GLH34:GLH41)</f>
        <v>0</v>
      </c>
      <c r="GLJ42" s="42"/>
      <c r="GLK42" s="77" t="s">
        <v>573</v>
      </c>
      <c r="GLL42" s="93">
        <f t="shared" ref="GLL42" si="1262">SUM(GLL34:GLL41)</f>
        <v>0</v>
      </c>
      <c r="GLN42" s="42"/>
      <c r="GLO42" s="77" t="s">
        <v>573</v>
      </c>
      <c r="GLP42" s="93">
        <f t="shared" ref="GLP42" si="1263">SUM(GLP34:GLP41)</f>
        <v>0</v>
      </c>
      <c r="GLR42" s="42"/>
      <c r="GLS42" s="77" t="s">
        <v>573</v>
      </c>
      <c r="GLT42" s="93">
        <f t="shared" ref="GLT42" si="1264">SUM(GLT34:GLT41)</f>
        <v>0</v>
      </c>
      <c r="GLV42" s="42"/>
      <c r="GLW42" s="77" t="s">
        <v>573</v>
      </c>
      <c r="GLX42" s="93">
        <f t="shared" ref="GLX42" si="1265">SUM(GLX34:GLX41)</f>
        <v>0</v>
      </c>
      <c r="GLZ42" s="42"/>
      <c r="GMA42" s="77" t="s">
        <v>573</v>
      </c>
      <c r="GMB42" s="93">
        <f t="shared" ref="GMB42" si="1266">SUM(GMB34:GMB41)</f>
        <v>0</v>
      </c>
      <c r="GMD42" s="42"/>
      <c r="GME42" s="77" t="s">
        <v>573</v>
      </c>
      <c r="GMF42" s="93">
        <f t="shared" ref="GMF42" si="1267">SUM(GMF34:GMF41)</f>
        <v>0</v>
      </c>
      <c r="GMH42" s="42"/>
      <c r="GMI42" s="77" t="s">
        <v>573</v>
      </c>
      <c r="GMJ42" s="93">
        <f t="shared" ref="GMJ42" si="1268">SUM(GMJ34:GMJ41)</f>
        <v>0</v>
      </c>
      <c r="GML42" s="42"/>
      <c r="GMM42" s="77" t="s">
        <v>573</v>
      </c>
      <c r="GMN42" s="93">
        <f t="shared" ref="GMN42" si="1269">SUM(GMN34:GMN41)</f>
        <v>0</v>
      </c>
      <c r="GMP42" s="42"/>
      <c r="GMQ42" s="77" t="s">
        <v>573</v>
      </c>
      <c r="GMR42" s="93">
        <f t="shared" ref="GMR42" si="1270">SUM(GMR34:GMR41)</f>
        <v>0</v>
      </c>
      <c r="GMT42" s="42"/>
      <c r="GMU42" s="77" t="s">
        <v>573</v>
      </c>
      <c r="GMV42" s="93">
        <f t="shared" ref="GMV42" si="1271">SUM(GMV34:GMV41)</f>
        <v>0</v>
      </c>
      <c r="GMX42" s="42"/>
      <c r="GMY42" s="77" t="s">
        <v>573</v>
      </c>
      <c r="GMZ42" s="93">
        <f t="shared" ref="GMZ42" si="1272">SUM(GMZ34:GMZ41)</f>
        <v>0</v>
      </c>
      <c r="GNB42" s="42"/>
      <c r="GNC42" s="77" t="s">
        <v>573</v>
      </c>
      <c r="GND42" s="93">
        <f t="shared" ref="GND42" si="1273">SUM(GND34:GND41)</f>
        <v>0</v>
      </c>
      <c r="GNF42" s="42"/>
      <c r="GNG42" s="77" t="s">
        <v>573</v>
      </c>
      <c r="GNH42" s="93">
        <f t="shared" ref="GNH42" si="1274">SUM(GNH34:GNH41)</f>
        <v>0</v>
      </c>
      <c r="GNJ42" s="42"/>
      <c r="GNK42" s="77" t="s">
        <v>573</v>
      </c>
      <c r="GNL42" s="93">
        <f t="shared" ref="GNL42" si="1275">SUM(GNL34:GNL41)</f>
        <v>0</v>
      </c>
      <c r="GNN42" s="42"/>
      <c r="GNO42" s="77" t="s">
        <v>573</v>
      </c>
      <c r="GNP42" s="93">
        <f t="shared" ref="GNP42" si="1276">SUM(GNP34:GNP41)</f>
        <v>0</v>
      </c>
      <c r="GNR42" s="42"/>
      <c r="GNS42" s="77" t="s">
        <v>573</v>
      </c>
      <c r="GNT42" s="93">
        <f t="shared" ref="GNT42" si="1277">SUM(GNT34:GNT41)</f>
        <v>0</v>
      </c>
      <c r="GNV42" s="42"/>
      <c r="GNW42" s="77" t="s">
        <v>573</v>
      </c>
      <c r="GNX42" s="93">
        <f t="shared" ref="GNX42" si="1278">SUM(GNX34:GNX41)</f>
        <v>0</v>
      </c>
      <c r="GNZ42" s="42"/>
      <c r="GOA42" s="77" t="s">
        <v>573</v>
      </c>
      <c r="GOB42" s="93">
        <f t="shared" ref="GOB42" si="1279">SUM(GOB34:GOB41)</f>
        <v>0</v>
      </c>
      <c r="GOD42" s="42"/>
      <c r="GOE42" s="77" t="s">
        <v>573</v>
      </c>
      <c r="GOF42" s="93">
        <f t="shared" ref="GOF42" si="1280">SUM(GOF34:GOF41)</f>
        <v>0</v>
      </c>
      <c r="GOH42" s="42"/>
      <c r="GOI42" s="77" t="s">
        <v>573</v>
      </c>
      <c r="GOJ42" s="93">
        <f t="shared" ref="GOJ42" si="1281">SUM(GOJ34:GOJ41)</f>
        <v>0</v>
      </c>
      <c r="GOL42" s="42"/>
      <c r="GOM42" s="77" t="s">
        <v>573</v>
      </c>
      <c r="GON42" s="93">
        <f t="shared" ref="GON42" si="1282">SUM(GON34:GON41)</f>
        <v>0</v>
      </c>
      <c r="GOP42" s="42"/>
      <c r="GOQ42" s="77" t="s">
        <v>573</v>
      </c>
      <c r="GOR42" s="93">
        <f t="shared" ref="GOR42" si="1283">SUM(GOR34:GOR41)</f>
        <v>0</v>
      </c>
      <c r="GOT42" s="42"/>
      <c r="GOU42" s="77" t="s">
        <v>573</v>
      </c>
      <c r="GOV42" s="93">
        <f t="shared" ref="GOV42" si="1284">SUM(GOV34:GOV41)</f>
        <v>0</v>
      </c>
      <c r="GOX42" s="42"/>
      <c r="GOY42" s="77" t="s">
        <v>573</v>
      </c>
      <c r="GOZ42" s="93">
        <f t="shared" ref="GOZ42" si="1285">SUM(GOZ34:GOZ41)</f>
        <v>0</v>
      </c>
      <c r="GPB42" s="42"/>
      <c r="GPC42" s="77" t="s">
        <v>573</v>
      </c>
      <c r="GPD42" s="93">
        <f t="shared" ref="GPD42" si="1286">SUM(GPD34:GPD41)</f>
        <v>0</v>
      </c>
      <c r="GPF42" s="42"/>
      <c r="GPG42" s="77" t="s">
        <v>573</v>
      </c>
      <c r="GPH42" s="93">
        <f t="shared" ref="GPH42" si="1287">SUM(GPH34:GPH41)</f>
        <v>0</v>
      </c>
      <c r="GPJ42" s="42"/>
      <c r="GPK42" s="77" t="s">
        <v>573</v>
      </c>
      <c r="GPL42" s="93">
        <f t="shared" ref="GPL42" si="1288">SUM(GPL34:GPL41)</f>
        <v>0</v>
      </c>
      <c r="GPN42" s="42"/>
      <c r="GPO42" s="77" t="s">
        <v>573</v>
      </c>
      <c r="GPP42" s="93">
        <f t="shared" ref="GPP42" si="1289">SUM(GPP34:GPP41)</f>
        <v>0</v>
      </c>
      <c r="GPR42" s="42"/>
      <c r="GPS42" s="77" t="s">
        <v>573</v>
      </c>
      <c r="GPT42" s="93">
        <f t="shared" ref="GPT42" si="1290">SUM(GPT34:GPT41)</f>
        <v>0</v>
      </c>
      <c r="GPV42" s="42"/>
      <c r="GPW42" s="77" t="s">
        <v>573</v>
      </c>
      <c r="GPX42" s="93">
        <f t="shared" ref="GPX42" si="1291">SUM(GPX34:GPX41)</f>
        <v>0</v>
      </c>
      <c r="GPZ42" s="42"/>
      <c r="GQA42" s="77" t="s">
        <v>573</v>
      </c>
      <c r="GQB42" s="93">
        <f t="shared" ref="GQB42" si="1292">SUM(GQB34:GQB41)</f>
        <v>0</v>
      </c>
      <c r="GQD42" s="42"/>
      <c r="GQE42" s="77" t="s">
        <v>573</v>
      </c>
      <c r="GQF42" s="93">
        <f t="shared" ref="GQF42" si="1293">SUM(GQF34:GQF41)</f>
        <v>0</v>
      </c>
      <c r="GQH42" s="42"/>
      <c r="GQI42" s="77" t="s">
        <v>573</v>
      </c>
      <c r="GQJ42" s="93">
        <f t="shared" ref="GQJ42" si="1294">SUM(GQJ34:GQJ41)</f>
        <v>0</v>
      </c>
      <c r="GQL42" s="42"/>
      <c r="GQM42" s="77" t="s">
        <v>573</v>
      </c>
      <c r="GQN42" s="93">
        <f t="shared" ref="GQN42" si="1295">SUM(GQN34:GQN41)</f>
        <v>0</v>
      </c>
      <c r="GQP42" s="42"/>
      <c r="GQQ42" s="77" t="s">
        <v>573</v>
      </c>
      <c r="GQR42" s="93">
        <f t="shared" ref="GQR42" si="1296">SUM(GQR34:GQR41)</f>
        <v>0</v>
      </c>
      <c r="GQT42" s="42"/>
      <c r="GQU42" s="77" t="s">
        <v>573</v>
      </c>
      <c r="GQV42" s="93">
        <f t="shared" ref="GQV42" si="1297">SUM(GQV34:GQV41)</f>
        <v>0</v>
      </c>
      <c r="GQX42" s="42"/>
      <c r="GQY42" s="77" t="s">
        <v>573</v>
      </c>
      <c r="GQZ42" s="93">
        <f t="shared" ref="GQZ42" si="1298">SUM(GQZ34:GQZ41)</f>
        <v>0</v>
      </c>
      <c r="GRB42" s="42"/>
      <c r="GRC42" s="77" t="s">
        <v>573</v>
      </c>
      <c r="GRD42" s="93">
        <f t="shared" ref="GRD42" si="1299">SUM(GRD34:GRD41)</f>
        <v>0</v>
      </c>
      <c r="GRF42" s="42"/>
      <c r="GRG42" s="77" t="s">
        <v>573</v>
      </c>
      <c r="GRH42" s="93">
        <f t="shared" ref="GRH42" si="1300">SUM(GRH34:GRH41)</f>
        <v>0</v>
      </c>
      <c r="GRJ42" s="42"/>
      <c r="GRK42" s="77" t="s">
        <v>573</v>
      </c>
      <c r="GRL42" s="93">
        <f t="shared" ref="GRL42" si="1301">SUM(GRL34:GRL41)</f>
        <v>0</v>
      </c>
      <c r="GRN42" s="42"/>
      <c r="GRO42" s="77" t="s">
        <v>573</v>
      </c>
      <c r="GRP42" s="93">
        <f t="shared" ref="GRP42" si="1302">SUM(GRP34:GRP41)</f>
        <v>0</v>
      </c>
      <c r="GRR42" s="42"/>
      <c r="GRS42" s="77" t="s">
        <v>573</v>
      </c>
      <c r="GRT42" s="93">
        <f t="shared" ref="GRT42" si="1303">SUM(GRT34:GRT41)</f>
        <v>0</v>
      </c>
      <c r="GRV42" s="42"/>
      <c r="GRW42" s="77" t="s">
        <v>573</v>
      </c>
      <c r="GRX42" s="93">
        <f t="shared" ref="GRX42" si="1304">SUM(GRX34:GRX41)</f>
        <v>0</v>
      </c>
      <c r="GRZ42" s="42"/>
      <c r="GSA42" s="77" t="s">
        <v>573</v>
      </c>
      <c r="GSB42" s="93">
        <f t="shared" ref="GSB42" si="1305">SUM(GSB34:GSB41)</f>
        <v>0</v>
      </c>
      <c r="GSD42" s="42"/>
      <c r="GSE42" s="77" t="s">
        <v>573</v>
      </c>
      <c r="GSF42" s="93">
        <f t="shared" ref="GSF42" si="1306">SUM(GSF34:GSF41)</f>
        <v>0</v>
      </c>
      <c r="GSH42" s="42"/>
      <c r="GSI42" s="77" t="s">
        <v>573</v>
      </c>
      <c r="GSJ42" s="93">
        <f t="shared" ref="GSJ42" si="1307">SUM(GSJ34:GSJ41)</f>
        <v>0</v>
      </c>
      <c r="GSL42" s="42"/>
      <c r="GSM42" s="77" t="s">
        <v>573</v>
      </c>
      <c r="GSN42" s="93">
        <f t="shared" ref="GSN42" si="1308">SUM(GSN34:GSN41)</f>
        <v>0</v>
      </c>
      <c r="GSP42" s="42"/>
      <c r="GSQ42" s="77" t="s">
        <v>573</v>
      </c>
      <c r="GSR42" s="93">
        <f t="shared" ref="GSR42" si="1309">SUM(GSR34:GSR41)</f>
        <v>0</v>
      </c>
      <c r="GST42" s="42"/>
      <c r="GSU42" s="77" t="s">
        <v>573</v>
      </c>
      <c r="GSV42" s="93">
        <f t="shared" ref="GSV42" si="1310">SUM(GSV34:GSV41)</f>
        <v>0</v>
      </c>
      <c r="GSX42" s="42"/>
      <c r="GSY42" s="77" t="s">
        <v>573</v>
      </c>
      <c r="GSZ42" s="93">
        <f t="shared" ref="GSZ42" si="1311">SUM(GSZ34:GSZ41)</f>
        <v>0</v>
      </c>
      <c r="GTB42" s="42"/>
      <c r="GTC42" s="77" t="s">
        <v>573</v>
      </c>
      <c r="GTD42" s="93">
        <f t="shared" ref="GTD42" si="1312">SUM(GTD34:GTD41)</f>
        <v>0</v>
      </c>
      <c r="GTF42" s="42"/>
      <c r="GTG42" s="77" t="s">
        <v>573</v>
      </c>
      <c r="GTH42" s="93">
        <f t="shared" ref="GTH42" si="1313">SUM(GTH34:GTH41)</f>
        <v>0</v>
      </c>
      <c r="GTJ42" s="42"/>
      <c r="GTK42" s="77" t="s">
        <v>573</v>
      </c>
      <c r="GTL42" s="93">
        <f t="shared" ref="GTL42" si="1314">SUM(GTL34:GTL41)</f>
        <v>0</v>
      </c>
      <c r="GTN42" s="42"/>
      <c r="GTO42" s="77" t="s">
        <v>573</v>
      </c>
      <c r="GTP42" s="93">
        <f t="shared" ref="GTP42" si="1315">SUM(GTP34:GTP41)</f>
        <v>0</v>
      </c>
      <c r="GTR42" s="42"/>
      <c r="GTS42" s="77" t="s">
        <v>573</v>
      </c>
      <c r="GTT42" s="93">
        <f t="shared" ref="GTT42" si="1316">SUM(GTT34:GTT41)</f>
        <v>0</v>
      </c>
      <c r="GTV42" s="42"/>
      <c r="GTW42" s="77" t="s">
        <v>573</v>
      </c>
      <c r="GTX42" s="93">
        <f t="shared" ref="GTX42" si="1317">SUM(GTX34:GTX41)</f>
        <v>0</v>
      </c>
      <c r="GTZ42" s="42"/>
      <c r="GUA42" s="77" t="s">
        <v>573</v>
      </c>
      <c r="GUB42" s="93">
        <f t="shared" ref="GUB42" si="1318">SUM(GUB34:GUB41)</f>
        <v>0</v>
      </c>
      <c r="GUD42" s="42"/>
      <c r="GUE42" s="77" t="s">
        <v>573</v>
      </c>
      <c r="GUF42" s="93">
        <f t="shared" ref="GUF42" si="1319">SUM(GUF34:GUF41)</f>
        <v>0</v>
      </c>
      <c r="GUH42" s="42"/>
      <c r="GUI42" s="77" t="s">
        <v>573</v>
      </c>
      <c r="GUJ42" s="93">
        <f t="shared" ref="GUJ42" si="1320">SUM(GUJ34:GUJ41)</f>
        <v>0</v>
      </c>
      <c r="GUL42" s="42"/>
      <c r="GUM42" s="77" t="s">
        <v>573</v>
      </c>
      <c r="GUN42" s="93">
        <f t="shared" ref="GUN42" si="1321">SUM(GUN34:GUN41)</f>
        <v>0</v>
      </c>
      <c r="GUP42" s="42"/>
      <c r="GUQ42" s="77" t="s">
        <v>573</v>
      </c>
      <c r="GUR42" s="93">
        <f t="shared" ref="GUR42" si="1322">SUM(GUR34:GUR41)</f>
        <v>0</v>
      </c>
      <c r="GUT42" s="42"/>
      <c r="GUU42" s="77" t="s">
        <v>573</v>
      </c>
      <c r="GUV42" s="93">
        <f t="shared" ref="GUV42" si="1323">SUM(GUV34:GUV41)</f>
        <v>0</v>
      </c>
      <c r="GUX42" s="42"/>
      <c r="GUY42" s="77" t="s">
        <v>573</v>
      </c>
      <c r="GUZ42" s="93">
        <f t="shared" ref="GUZ42" si="1324">SUM(GUZ34:GUZ41)</f>
        <v>0</v>
      </c>
      <c r="GVB42" s="42"/>
      <c r="GVC42" s="77" t="s">
        <v>573</v>
      </c>
      <c r="GVD42" s="93">
        <f t="shared" ref="GVD42" si="1325">SUM(GVD34:GVD41)</f>
        <v>0</v>
      </c>
      <c r="GVF42" s="42"/>
      <c r="GVG42" s="77" t="s">
        <v>573</v>
      </c>
      <c r="GVH42" s="93">
        <f t="shared" ref="GVH42" si="1326">SUM(GVH34:GVH41)</f>
        <v>0</v>
      </c>
      <c r="GVJ42" s="42"/>
      <c r="GVK42" s="77" t="s">
        <v>573</v>
      </c>
      <c r="GVL42" s="93">
        <f t="shared" ref="GVL42" si="1327">SUM(GVL34:GVL41)</f>
        <v>0</v>
      </c>
      <c r="GVN42" s="42"/>
      <c r="GVO42" s="77" t="s">
        <v>573</v>
      </c>
      <c r="GVP42" s="93">
        <f t="shared" ref="GVP42" si="1328">SUM(GVP34:GVP41)</f>
        <v>0</v>
      </c>
      <c r="GVR42" s="42"/>
      <c r="GVS42" s="77" t="s">
        <v>573</v>
      </c>
      <c r="GVT42" s="93">
        <f t="shared" ref="GVT42" si="1329">SUM(GVT34:GVT41)</f>
        <v>0</v>
      </c>
      <c r="GVV42" s="42"/>
      <c r="GVW42" s="77" t="s">
        <v>573</v>
      </c>
      <c r="GVX42" s="93">
        <f t="shared" ref="GVX42" si="1330">SUM(GVX34:GVX41)</f>
        <v>0</v>
      </c>
      <c r="GVZ42" s="42"/>
      <c r="GWA42" s="77" t="s">
        <v>573</v>
      </c>
      <c r="GWB42" s="93">
        <f t="shared" ref="GWB42" si="1331">SUM(GWB34:GWB41)</f>
        <v>0</v>
      </c>
      <c r="GWD42" s="42"/>
      <c r="GWE42" s="77" t="s">
        <v>573</v>
      </c>
      <c r="GWF42" s="93">
        <f t="shared" ref="GWF42" si="1332">SUM(GWF34:GWF41)</f>
        <v>0</v>
      </c>
      <c r="GWH42" s="42"/>
      <c r="GWI42" s="77" t="s">
        <v>573</v>
      </c>
      <c r="GWJ42" s="93">
        <f t="shared" ref="GWJ42" si="1333">SUM(GWJ34:GWJ41)</f>
        <v>0</v>
      </c>
      <c r="GWL42" s="42"/>
      <c r="GWM42" s="77" t="s">
        <v>573</v>
      </c>
      <c r="GWN42" s="93">
        <f t="shared" ref="GWN42" si="1334">SUM(GWN34:GWN41)</f>
        <v>0</v>
      </c>
      <c r="GWP42" s="42"/>
      <c r="GWQ42" s="77" t="s">
        <v>573</v>
      </c>
      <c r="GWR42" s="93">
        <f t="shared" ref="GWR42" si="1335">SUM(GWR34:GWR41)</f>
        <v>0</v>
      </c>
      <c r="GWT42" s="42"/>
      <c r="GWU42" s="77" t="s">
        <v>573</v>
      </c>
      <c r="GWV42" s="93">
        <f t="shared" ref="GWV42" si="1336">SUM(GWV34:GWV41)</f>
        <v>0</v>
      </c>
      <c r="GWX42" s="42"/>
      <c r="GWY42" s="77" t="s">
        <v>573</v>
      </c>
      <c r="GWZ42" s="93">
        <f t="shared" ref="GWZ42" si="1337">SUM(GWZ34:GWZ41)</f>
        <v>0</v>
      </c>
      <c r="GXB42" s="42"/>
      <c r="GXC42" s="77" t="s">
        <v>573</v>
      </c>
      <c r="GXD42" s="93">
        <f t="shared" ref="GXD42" si="1338">SUM(GXD34:GXD41)</f>
        <v>0</v>
      </c>
      <c r="GXF42" s="42"/>
      <c r="GXG42" s="77" t="s">
        <v>573</v>
      </c>
      <c r="GXH42" s="93">
        <f t="shared" ref="GXH42" si="1339">SUM(GXH34:GXH41)</f>
        <v>0</v>
      </c>
      <c r="GXJ42" s="42"/>
      <c r="GXK42" s="77" t="s">
        <v>573</v>
      </c>
      <c r="GXL42" s="93">
        <f t="shared" ref="GXL42" si="1340">SUM(GXL34:GXL41)</f>
        <v>0</v>
      </c>
      <c r="GXN42" s="42"/>
      <c r="GXO42" s="77" t="s">
        <v>573</v>
      </c>
      <c r="GXP42" s="93">
        <f t="shared" ref="GXP42" si="1341">SUM(GXP34:GXP41)</f>
        <v>0</v>
      </c>
      <c r="GXR42" s="42"/>
      <c r="GXS42" s="77" t="s">
        <v>573</v>
      </c>
      <c r="GXT42" s="93">
        <f t="shared" ref="GXT42" si="1342">SUM(GXT34:GXT41)</f>
        <v>0</v>
      </c>
      <c r="GXV42" s="42"/>
      <c r="GXW42" s="77" t="s">
        <v>573</v>
      </c>
      <c r="GXX42" s="93">
        <f t="shared" ref="GXX42" si="1343">SUM(GXX34:GXX41)</f>
        <v>0</v>
      </c>
      <c r="GXZ42" s="42"/>
      <c r="GYA42" s="77" t="s">
        <v>573</v>
      </c>
      <c r="GYB42" s="93">
        <f t="shared" ref="GYB42" si="1344">SUM(GYB34:GYB41)</f>
        <v>0</v>
      </c>
      <c r="GYD42" s="42"/>
      <c r="GYE42" s="77" t="s">
        <v>573</v>
      </c>
      <c r="GYF42" s="93">
        <f t="shared" ref="GYF42" si="1345">SUM(GYF34:GYF41)</f>
        <v>0</v>
      </c>
      <c r="GYH42" s="42"/>
      <c r="GYI42" s="77" t="s">
        <v>573</v>
      </c>
      <c r="GYJ42" s="93">
        <f t="shared" ref="GYJ42" si="1346">SUM(GYJ34:GYJ41)</f>
        <v>0</v>
      </c>
      <c r="GYL42" s="42"/>
      <c r="GYM42" s="77" t="s">
        <v>573</v>
      </c>
      <c r="GYN42" s="93">
        <f t="shared" ref="GYN42" si="1347">SUM(GYN34:GYN41)</f>
        <v>0</v>
      </c>
      <c r="GYP42" s="42"/>
      <c r="GYQ42" s="77" t="s">
        <v>573</v>
      </c>
      <c r="GYR42" s="93">
        <f t="shared" ref="GYR42" si="1348">SUM(GYR34:GYR41)</f>
        <v>0</v>
      </c>
      <c r="GYT42" s="42"/>
      <c r="GYU42" s="77" t="s">
        <v>573</v>
      </c>
      <c r="GYV42" s="93">
        <f t="shared" ref="GYV42" si="1349">SUM(GYV34:GYV41)</f>
        <v>0</v>
      </c>
      <c r="GYX42" s="42"/>
      <c r="GYY42" s="77" t="s">
        <v>573</v>
      </c>
      <c r="GYZ42" s="93">
        <f t="shared" ref="GYZ42" si="1350">SUM(GYZ34:GYZ41)</f>
        <v>0</v>
      </c>
      <c r="GZB42" s="42"/>
      <c r="GZC42" s="77" t="s">
        <v>573</v>
      </c>
      <c r="GZD42" s="93">
        <f t="shared" ref="GZD42" si="1351">SUM(GZD34:GZD41)</f>
        <v>0</v>
      </c>
      <c r="GZF42" s="42"/>
      <c r="GZG42" s="77" t="s">
        <v>573</v>
      </c>
      <c r="GZH42" s="93">
        <f t="shared" ref="GZH42" si="1352">SUM(GZH34:GZH41)</f>
        <v>0</v>
      </c>
      <c r="GZJ42" s="42"/>
      <c r="GZK42" s="77" t="s">
        <v>573</v>
      </c>
      <c r="GZL42" s="93">
        <f t="shared" ref="GZL42" si="1353">SUM(GZL34:GZL41)</f>
        <v>0</v>
      </c>
      <c r="GZN42" s="42"/>
      <c r="GZO42" s="77" t="s">
        <v>573</v>
      </c>
      <c r="GZP42" s="93">
        <f t="shared" ref="GZP42" si="1354">SUM(GZP34:GZP41)</f>
        <v>0</v>
      </c>
      <c r="GZR42" s="42"/>
      <c r="GZS42" s="77" t="s">
        <v>573</v>
      </c>
      <c r="GZT42" s="93">
        <f t="shared" ref="GZT42" si="1355">SUM(GZT34:GZT41)</f>
        <v>0</v>
      </c>
      <c r="GZV42" s="42"/>
      <c r="GZW42" s="77" t="s">
        <v>573</v>
      </c>
      <c r="GZX42" s="93">
        <f t="shared" ref="GZX42" si="1356">SUM(GZX34:GZX41)</f>
        <v>0</v>
      </c>
      <c r="GZZ42" s="42"/>
      <c r="HAA42" s="77" t="s">
        <v>573</v>
      </c>
      <c r="HAB42" s="93">
        <f t="shared" ref="HAB42" si="1357">SUM(HAB34:HAB41)</f>
        <v>0</v>
      </c>
      <c r="HAD42" s="42"/>
      <c r="HAE42" s="77" t="s">
        <v>573</v>
      </c>
      <c r="HAF42" s="93">
        <f t="shared" ref="HAF42" si="1358">SUM(HAF34:HAF41)</f>
        <v>0</v>
      </c>
      <c r="HAH42" s="42"/>
      <c r="HAI42" s="77" t="s">
        <v>573</v>
      </c>
      <c r="HAJ42" s="93">
        <f t="shared" ref="HAJ42" si="1359">SUM(HAJ34:HAJ41)</f>
        <v>0</v>
      </c>
      <c r="HAL42" s="42"/>
      <c r="HAM42" s="77" t="s">
        <v>573</v>
      </c>
      <c r="HAN42" s="93">
        <f t="shared" ref="HAN42" si="1360">SUM(HAN34:HAN41)</f>
        <v>0</v>
      </c>
      <c r="HAP42" s="42"/>
      <c r="HAQ42" s="77" t="s">
        <v>573</v>
      </c>
      <c r="HAR42" s="93">
        <f t="shared" ref="HAR42" si="1361">SUM(HAR34:HAR41)</f>
        <v>0</v>
      </c>
      <c r="HAT42" s="42"/>
      <c r="HAU42" s="77" t="s">
        <v>573</v>
      </c>
      <c r="HAV42" s="93">
        <f t="shared" ref="HAV42" si="1362">SUM(HAV34:HAV41)</f>
        <v>0</v>
      </c>
      <c r="HAX42" s="42"/>
      <c r="HAY42" s="77" t="s">
        <v>573</v>
      </c>
      <c r="HAZ42" s="93">
        <f t="shared" ref="HAZ42" si="1363">SUM(HAZ34:HAZ41)</f>
        <v>0</v>
      </c>
      <c r="HBB42" s="42"/>
      <c r="HBC42" s="77" t="s">
        <v>573</v>
      </c>
      <c r="HBD42" s="93">
        <f t="shared" ref="HBD42" si="1364">SUM(HBD34:HBD41)</f>
        <v>0</v>
      </c>
      <c r="HBF42" s="42"/>
      <c r="HBG42" s="77" t="s">
        <v>573</v>
      </c>
      <c r="HBH42" s="93">
        <f t="shared" ref="HBH42" si="1365">SUM(HBH34:HBH41)</f>
        <v>0</v>
      </c>
      <c r="HBJ42" s="42"/>
      <c r="HBK42" s="77" t="s">
        <v>573</v>
      </c>
      <c r="HBL42" s="93">
        <f t="shared" ref="HBL42" si="1366">SUM(HBL34:HBL41)</f>
        <v>0</v>
      </c>
      <c r="HBN42" s="42"/>
      <c r="HBO42" s="77" t="s">
        <v>573</v>
      </c>
      <c r="HBP42" s="93">
        <f t="shared" ref="HBP42" si="1367">SUM(HBP34:HBP41)</f>
        <v>0</v>
      </c>
      <c r="HBR42" s="42"/>
      <c r="HBS42" s="77" t="s">
        <v>573</v>
      </c>
      <c r="HBT42" s="93">
        <f t="shared" ref="HBT42" si="1368">SUM(HBT34:HBT41)</f>
        <v>0</v>
      </c>
      <c r="HBV42" s="42"/>
      <c r="HBW42" s="77" t="s">
        <v>573</v>
      </c>
      <c r="HBX42" s="93">
        <f t="shared" ref="HBX42" si="1369">SUM(HBX34:HBX41)</f>
        <v>0</v>
      </c>
      <c r="HBZ42" s="42"/>
      <c r="HCA42" s="77" t="s">
        <v>573</v>
      </c>
      <c r="HCB42" s="93">
        <f t="shared" ref="HCB42" si="1370">SUM(HCB34:HCB41)</f>
        <v>0</v>
      </c>
      <c r="HCD42" s="42"/>
      <c r="HCE42" s="77" t="s">
        <v>573</v>
      </c>
      <c r="HCF42" s="93">
        <f t="shared" ref="HCF42" si="1371">SUM(HCF34:HCF41)</f>
        <v>0</v>
      </c>
      <c r="HCH42" s="42"/>
      <c r="HCI42" s="77" t="s">
        <v>573</v>
      </c>
      <c r="HCJ42" s="93">
        <f t="shared" ref="HCJ42" si="1372">SUM(HCJ34:HCJ41)</f>
        <v>0</v>
      </c>
      <c r="HCL42" s="42"/>
      <c r="HCM42" s="77" t="s">
        <v>573</v>
      </c>
      <c r="HCN42" s="93">
        <f t="shared" ref="HCN42" si="1373">SUM(HCN34:HCN41)</f>
        <v>0</v>
      </c>
      <c r="HCP42" s="42"/>
      <c r="HCQ42" s="77" t="s">
        <v>573</v>
      </c>
      <c r="HCR42" s="93">
        <f t="shared" ref="HCR42" si="1374">SUM(HCR34:HCR41)</f>
        <v>0</v>
      </c>
      <c r="HCT42" s="42"/>
      <c r="HCU42" s="77" t="s">
        <v>573</v>
      </c>
      <c r="HCV42" s="93">
        <f t="shared" ref="HCV42" si="1375">SUM(HCV34:HCV41)</f>
        <v>0</v>
      </c>
      <c r="HCX42" s="42"/>
      <c r="HCY42" s="77" t="s">
        <v>573</v>
      </c>
      <c r="HCZ42" s="93">
        <f t="shared" ref="HCZ42" si="1376">SUM(HCZ34:HCZ41)</f>
        <v>0</v>
      </c>
      <c r="HDB42" s="42"/>
      <c r="HDC42" s="77" t="s">
        <v>573</v>
      </c>
      <c r="HDD42" s="93">
        <f t="shared" ref="HDD42" si="1377">SUM(HDD34:HDD41)</f>
        <v>0</v>
      </c>
      <c r="HDF42" s="42"/>
      <c r="HDG42" s="77" t="s">
        <v>573</v>
      </c>
      <c r="HDH42" s="93">
        <f t="shared" ref="HDH42" si="1378">SUM(HDH34:HDH41)</f>
        <v>0</v>
      </c>
      <c r="HDJ42" s="42"/>
      <c r="HDK42" s="77" t="s">
        <v>573</v>
      </c>
      <c r="HDL42" s="93">
        <f t="shared" ref="HDL42" si="1379">SUM(HDL34:HDL41)</f>
        <v>0</v>
      </c>
      <c r="HDN42" s="42"/>
      <c r="HDO42" s="77" t="s">
        <v>573</v>
      </c>
      <c r="HDP42" s="93">
        <f t="shared" ref="HDP42" si="1380">SUM(HDP34:HDP41)</f>
        <v>0</v>
      </c>
      <c r="HDR42" s="42"/>
      <c r="HDS42" s="77" t="s">
        <v>573</v>
      </c>
      <c r="HDT42" s="93">
        <f t="shared" ref="HDT42" si="1381">SUM(HDT34:HDT41)</f>
        <v>0</v>
      </c>
      <c r="HDV42" s="42"/>
      <c r="HDW42" s="77" t="s">
        <v>573</v>
      </c>
      <c r="HDX42" s="93">
        <f t="shared" ref="HDX42" si="1382">SUM(HDX34:HDX41)</f>
        <v>0</v>
      </c>
      <c r="HDZ42" s="42"/>
      <c r="HEA42" s="77" t="s">
        <v>573</v>
      </c>
      <c r="HEB42" s="93">
        <f t="shared" ref="HEB42" si="1383">SUM(HEB34:HEB41)</f>
        <v>0</v>
      </c>
      <c r="HED42" s="42"/>
      <c r="HEE42" s="77" t="s">
        <v>573</v>
      </c>
      <c r="HEF42" s="93">
        <f t="shared" ref="HEF42" si="1384">SUM(HEF34:HEF41)</f>
        <v>0</v>
      </c>
      <c r="HEH42" s="42"/>
      <c r="HEI42" s="77" t="s">
        <v>573</v>
      </c>
      <c r="HEJ42" s="93">
        <f t="shared" ref="HEJ42" si="1385">SUM(HEJ34:HEJ41)</f>
        <v>0</v>
      </c>
      <c r="HEL42" s="42"/>
      <c r="HEM42" s="77" t="s">
        <v>573</v>
      </c>
      <c r="HEN42" s="93">
        <f t="shared" ref="HEN42" si="1386">SUM(HEN34:HEN41)</f>
        <v>0</v>
      </c>
      <c r="HEP42" s="42"/>
      <c r="HEQ42" s="77" t="s">
        <v>573</v>
      </c>
      <c r="HER42" s="93">
        <f t="shared" ref="HER42" si="1387">SUM(HER34:HER41)</f>
        <v>0</v>
      </c>
      <c r="HET42" s="42"/>
      <c r="HEU42" s="77" t="s">
        <v>573</v>
      </c>
      <c r="HEV42" s="93">
        <f t="shared" ref="HEV42" si="1388">SUM(HEV34:HEV41)</f>
        <v>0</v>
      </c>
      <c r="HEX42" s="42"/>
      <c r="HEY42" s="77" t="s">
        <v>573</v>
      </c>
      <c r="HEZ42" s="93">
        <f t="shared" ref="HEZ42" si="1389">SUM(HEZ34:HEZ41)</f>
        <v>0</v>
      </c>
      <c r="HFB42" s="42"/>
      <c r="HFC42" s="77" t="s">
        <v>573</v>
      </c>
      <c r="HFD42" s="93">
        <f t="shared" ref="HFD42" si="1390">SUM(HFD34:HFD41)</f>
        <v>0</v>
      </c>
      <c r="HFF42" s="42"/>
      <c r="HFG42" s="77" t="s">
        <v>573</v>
      </c>
      <c r="HFH42" s="93">
        <f t="shared" ref="HFH42" si="1391">SUM(HFH34:HFH41)</f>
        <v>0</v>
      </c>
      <c r="HFJ42" s="42"/>
      <c r="HFK42" s="77" t="s">
        <v>573</v>
      </c>
      <c r="HFL42" s="93">
        <f t="shared" ref="HFL42" si="1392">SUM(HFL34:HFL41)</f>
        <v>0</v>
      </c>
      <c r="HFN42" s="42"/>
      <c r="HFO42" s="77" t="s">
        <v>573</v>
      </c>
      <c r="HFP42" s="93">
        <f t="shared" ref="HFP42" si="1393">SUM(HFP34:HFP41)</f>
        <v>0</v>
      </c>
      <c r="HFR42" s="42"/>
      <c r="HFS42" s="77" t="s">
        <v>573</v>
      </c>
      <c r="HFT42" s="93">
        <f t="shared" ref="HFT42" si="1394">SUM(HFT34:HFT41)</f>
        <v>0</v>
      </c>
      <c r="HFV42" s="42"/>
      <c r="HFW42" s="77" t="s">
        <v>573</v>
      </c>
      <c r="HFX42" s="93">
        <f t="shared" ref="HFX42" si="1395">SUM(HFX34:HFX41)</f>
        <v>0</v>
      </c>
      <c r="HFZ42" s="42"/>
      <c r="HGA42" s="77" t="s">
        <v>573</v>
      </c>
      <c r="HGB42" s="93">
        <f t="shared" ref="HGB42" si="1396">SUM(HGB34:HGB41)</f>
        <v>0</v>
      </c>
      <c r="HGD42" s="42"/>
      <c r="HGE42" s="77" t="s">
        <v>573</v>
      </c>
      <c r="HGF42" s="93">
        <f t="shared" ref="HGF42" si="1397">SUM(HGF34:HGF41)</f>
        <v>0</v>
      </c>
      <c r="HGH42" s="42"/>
      <c r="HGI42" s="77" t="s">
        <v>573</v>
      </c>
      <c r="HGJ42" s="93">
        <f t="shared" ref="HGJ42" si="1398">SUM(HGJ34:HGJ41)</f>
        <v>0</v>
      </c>
      <c r="HGL42" s="42"/>
      <c r="HGM42" s="77" t="s">
        <v>573</v>
      </c>
      <c r="HGN42" s="93">
        <f t="shared" ref="HGN42" si="1399">SUM(HGN34:HGN41)</f>
        <v>0</v>
      </c>
      <c r="HGP42" s="42"/>
      <c r="HGQ42" s="77" t="s">
        <v>573</v>
      </c>
      <c r="HGR42" s="93">
        <f t="shared" ref="HGR42" si="1400">SUM(HGR34:HGR41)</f>
        <v>0</v>
      </c>
      <c r="HGT42" s="42"/>
      <c r="HGU42" s="77" t="s">
        <v>573</v>
      </c>
      <c r="HGV42" s="93">
        <f t="shared" ref="HGV42" si="1401">SUM(HGV34:HGV41)</f>
        <v>0</v>
      </c>
      <c r="HGX42" s="42"/>
      <c r="HGY42" s="77" t="s">
        <v>573</v>
      </c>
      <c r="HGZ42" s="93">
        <f t="shared" ref="HGZ42" si="1402">SUM(HGZ34:HGZ41)</f>
        <v>0</v>
      </c>
      <c r="HHB42" s="42"/>
      <c r="HHC42" s="77" t="s">
        <v>573</v>
      </c>
      <c r="HHD42" s="93">
        <f t="shared" ref="HHD42" si="1403">SUM(HHD34:HHD41)</f>
        <v>0</v>
      </c>
      <c r="HHF42" s="42"/>
      <c r="HHG42" s="77" t="s">
        <v>573</v>
      </c>
      <c r="HHH42" s="93">
        <f t="shared" ref="HHH42" si="1404">SUM(HHH34:HHH41)</f>
        <v>0</v>
      </c>
      <c r="HHJ42" s="42"/>
      <c r="HHK42" s="77" t="s">
        <v>573</v>
      </c>
      <c r="HHL42" s="93">
        <f t="shared" ref="HHL42" si="1405">SUM(HHL34:HHL41)</f>
        <v>0</v>
      </c>
      <c r="HHN42" s="42"/>
      <c r="HHO42" s="77" t="s">
        <v>573</v>
      </c>
      <c r="HHP42" s="93">
        <f t="shared" ref="HHP42" si="1406">SUM(HHP34:HHP41)</f>
        <v>0</v>
      </c>
      <c r="HHR42" s="42"/>
      <c r="HHS42" s="77" t="s">
        <v>573</v>
      </c>
      <c r="HHT42" s="93">
        <f t="shared" ref="HHT42" si="1407">SUM(HHT34:HHT41)</f>
        <v>0</v>
      </c>
      <c r="HHV42" s="42"/>
      <c r="HHW42" s="77" t="s">
        <v>573</v>
      </c>
      <c r="HHX42" s="93">
        <f t="shared" ref="HHX42" si="1408">SUM(HHX34:HHX41)</f>
        <v>0</v>
      </c>
      <c r="HHZ42" s="42"/>
      <c r="HIA42" s="77" t="s">
        <v>573</v>
      </c>
      <c r="HIB42" s="93">
        <f t="shared" ref="HIB42" si="1409">SUM(HIB34:HIB41)</f>
        <v>0</v>
      </c>
      <c r="HID42" s="42"/>
      <c r="HIE42" s="77" t="s">
        <v>573</v>
      </c>
      <c r="HIF42" s="93">
        <f t="shared" ref="HIF42" si="1410">SUM(HIF34:HIF41)</f>
        <v>0</v>
      </c>
      <c r="HIH42" s="42"/>
      <c r="HII42" s="77" t="s">
        <v>573</v>
      </c>
      <c r="HIJ42" s="93">
        <f t="shared" ref="HIJ42" si="1411">SUM(HIJ34:HIJ41)</f>
        <v>0</v>
      </c>
      <c r="HIL42" s="42"/>
      <c r="HIM42" s="77" t="s">
        <v>573</v>
      </c>
      <c r="HIN42" s="93">
        <f t="shared" ref="HIN42" si="1412">SUM(HIN34:HIN41)</f>
        <v>0</v>
      </c>
      <c r="HIP42" s="42"/>
      <c r="HIQ42" s="77" t="s">
        <v>573</v>
      </c>
      <c r="HIR42" s="93">
        <f t="shared" ref="HIR42" si="1413">SUM(HIR34:HIR41)</f>
        <v>0</v>
      </c>
      <c r="HIT42" s="42"/>
      <c r="HIU42" s="77" t="s">
        <v>573</v>
      </c>
      <c r="HIV42" s="93">
        <f t="shared" ref="HIV42" si="1414">SUM(HIV34:HIV41)</f>
        <v>0</v>
      </c>
      <c r="HIX42" s="42"/>
      <c r="HIY42" s="77" t="s">
        <v>573</v>
      </c>
      <c r="HIZ42" s="93">
        <f t="shared" ref="HIZ42" si="1415">SUM(HIZ34:HIZ41)</f>
        <v>0</v>
      </c>
      <c r="HJB42" s="42"/>
      <c r="HJC42" s="77" t="s">
        <v>573</v>
      </c>
      <c r="HJD42" s="93">
        <f t="shared" ref="HJD42" si="1416">SUM(HJD34:HJD41)</f>
        <v>0</v>
      </c>
      <c r="HJF42" s="42"/>
      <c r="HJG42" s="77" t="s">
        <v>573</v>
      </c>
      <c r="HJH42" s="93">
        <f t="shared" ref="HJH42" si="1417">SUM(HJH34:HJH41)</f>
        <v>0</v>
      </c>
      <c r="HJJ42" s="42"/>
      <c r="HJK42" s="77" t="s">
        <v>573</v>
      </c>
      <c r="HJL42" s="93">
        <f t="shared" ref="HJL42" si="1418">SUM(HJL34:HJL41)</f>
        <v>0</v>
      </c>
      <c r="HJN42" s="42"/>
      <c r="HJO42" s="77" t="s">
        <v>573</v>
      </c>
      <c r="HJP42" s="93">
        <f t="shared" ref="HJP42" si="1419">SUM(HJP34:HJP41)</f>
        <v>0</v>
      </c>
      <c r="HJR42" s="42"/>
      <c r="HJS42" s="77" t="s">
        <v>573</v>
      </c>
      <c r="HJT42" s="93">
        <f t="shared" ref="HJT42" si="1420">SUM(HJT34:HJT41)</f>
        <v>0</v>
      </c>
      <c r="HJV42" s="42"/>
      <c r="HJW42" s="77" t="s">
        <v>573</v>
      </c>
      <c r="HJX42" s="93">
        <f t="shared" ref="HJX42" si="1421">SUM(HJX34:HJX41)</f>
        <v>0</v>
      </c>
      <c r="HJZ42" s="42"/>
      <c r="HKA42" s="77" t="s">
        <v>573</v>
      </c>
      <c r="HKB42" s="93">
        <f t="shared" ref="HKB42" si="1422">SUM(HKB34:HKB41)</f>
        <v>0</v>
      </c>
      <c r="HKD42" s="42"/>
      <c r="HKE42" s="77" t="s">
        <v>573</v>
      </c>
      <c r="HKF42" s="93">
        <f t="shared" ref="HKF42" si="1423">SUM(HKF34:HKF41)</f>
        <v>0</v>
      </c>
      <c r="HKH42" s="42"/>
      <c r="HKI42" s="77" t="s">
        <v>573</v>
      </c>
      <c r="HKJ42" s="93">
        <f t="shared" ref="HKJ42" si="1424">SUM(HKJ34:HKJ41)</f>
        <v>0</v>
      </c>
      <c r="HKL42" s="42"/>
      <c r="HKM42" s="77" t="s">
        <v>573</v>
      </c>
      <c r="HKN42" s="93">
        <f t="shared" ref="HKN42" si="1425">SUM(HKN34:HKN41)</f>
        <v>0</v>
      </c>
      <c r="HKP42" s="42"/>
      <c r="HKQ42" s="77" t="s">
        <v>573</v>
      </c>
      <c r="HKR42" s="93">
        <f t="shared" ref="HKR42" si="1426">SUM(HKR34:HKR41)</f>
        <v>0</v>
      </c>
      <c r="HKT42" s="42"/>
      <c r="HKU42" s="77" t="s">
        <v>573</v>
      </c>
      <c r="HKV42" s="93">
        <f t="shared" ref="HKV42" si="1427">SUM(HKV34:HKV41)</f>
        <v>0</v>
      </c>
      <c r="HKX42" s="42"/>
      <c r="HKY42" s="77" t="s">
        <v>573</v>
      </c>
      <c r="HKZ42" s="93">
        <f t="shared" ref="HKZ42" si="1428">SUM(HKZ34:HKZ41)</f>
        <v>0</v>
      </c>
      <c r="HLB42" s="42"/>
      <c r="HLC42" s="77" t="s">
        <v>573</v>
      </c>
      <c r="HLD42" s="93">
        <f t="shared" ref="HLD42" si="1429">SUM(HLD34:HLD41)</f>
        <v>0</v>
      </c>
      <c r="HLF42" s="42"/>
      <c r="HLG42" s="77" t="s">
        <v>573</v>
      </c>
      <c r="HLH42" s="93">
        <f t="shared" ref="HLH42" si="1430">SUM(HLH34:HLH41)</f>
        <v>0</v>
      </c>
      <c r="HLJ42" s="42"/>
      <c r="HLK42" s="77" t="s">
        <v>573</v>
      </c>
      <c r="HLL42" s="93">
        <f t="shared" ref="HLL42" si="1431">SUM(HLL34:HLL41)</f>
        <v>0</v>
      </c>
      <c r="HLN42" s="42"/>
      <c r="HLO42" s="77" t="s">
        <v>573</v>
      </c>
      <c r="HLP42" s="93">
        <f t="shared" ref="HLP42" si="1432">SUM(HLP34:HLP41)</f>
        <v>0</v>
      </c>
      <c r="HLR42" s="42"/>
      <c r="HLS42" s="77" t="s">
        <v>573</v>
      </c>
      <c r="HLT42" s="93">
        <f t="shared" ref="HLT42" si="1433">SUM(HLT34:HLT41)</f>
        <v>0</v>
      </c>
      <c r="HLV42" s="42"/>
      <c r="HLW42" s="77" t="s">
        <v>573</v>
      </c>
      <c r="HLX42" s="93">
        <f t="shared" ref="HLX42" si="1434">SUM(HLX34:HLX41)</f>
        <v>0</v>
      </c>
      <c r="HLZ42" s="42"/>
      <c r="HMA42" s="77" t="s">
        <v>573</v>
      </c>
      <c r="HMB42" s="93">
        <f t="shared" ref="HMB42" si="1435">SUM(HMB34:HMB41)</f>
        <v>0</v>
      </c>
      <c r="HMD42" s="42"/>
      <c r="HME42" s="77" t="s">
        <v>573</v>
      </c>
      <c r="HMF42" s="93">
        <f t="shared" ref="HMF42" si="1436">SUM(HMF34:HMF41)</f>
        <v>0</v>
      </c>
      <c r="HMH42" s="42"/>
      <c r="HMI42" s="77" t="s">
        <v>573</v>
      </c>
      <c r="HMJ42" s="93">
        <f t="shared" ref="HMJ42" si="1437">SUM(HMJ34:HMJ41)</f>
        <v>0</v>
      </c>
      <c r="HML42" s="42"/>
      <c r="HMM42" s="77" t="s">
        <v>573</v>
      </c>
      <c r="HMN42" s="93">
        <f t="shared" ref="HMN42" si="1438">SUM(HMN34:HMN41)</f>
        <v>0</v>
      </c>
      <c r="HMP42" s="42"/>
      <c r="HMQ42" s="77" t="s">
        <v>573</v>
      </c>
      <c r="HMR42" s="93">
        <f t="shared" ref="HMR42" si="1439">SUM(HMR34:HMR41)</f>
        <v>0</v>
      </c>
      <c r="HMT42" s="42"/>
      <c r="HMU42" s="77" t="s">
        <v>573</v>
      </c>
      <c r="HMV42" s="93">
        <f t="shared" ref="HMV42" si="1440">SUM(HMV34:HMV41)</f>
        <v>0</v>
      </c>
      <c r="HMX42" s="42"/>
      <c r="HMY42" s="77" t="s">
        <v>573</v>
      </c>
      <c r="HMZ42" s="93">
        <f t="shared" ref="HMZ42" si="1441">SUM(HMZ34:HMZ41)</f>
        <v>0</v>
      </c>
      <c r="HNB42" s="42"/>
      <c r="HNC42" s="77" t="s">
        <v>573</v>
      </c>
      <c r="HND42" s="93">
        <f t="shared" ref="HND42" si="1442">SUM(HND34:HND41)</f>
        <v>0</v>
      </c>
      <c r="HNF42" s="42"/>
      <c r="HNG42" s="77" t="s">
        <v>573</v>
      </c>
      <c r="HNH42" s="93">
        <f t="shared" ref="HNH42" si="1443">SUM(HNH34:HNH41)</f>
        <v>0</v>
      </c>
      <c r="HNJ42" s="42"/>
      <c r="HNK42" s="77" t="s">
        <v>573</v>
      </c>
      <c r="HNL42" s="93">
        <f t="shared" ref="HNL42" si="1444">SUM(HNL34:HNL41)</f>
        <v>0</v>
      </c>
      <c r="HNN42" s="42"/>
      <c r="HNO42" s="77" t="s">
        <v>573</v>
      </c>
      <c r="HNP42" s="93">
        <f t="shared" ref="HNP42" si="1445">SUM(HNP34:HNP41)</f>
        <v>0</v>
      </c>
      <c r="HNR42" s="42"/>
      <c r="HNS42" s="77" t="s">
        <v>573</v>
      </c>
      <c r="HNT42" s="93">
        <f t="shared" ref="HNT42" si="1446">SUM(HNT34:HNT41)</f>
        <v>0</v>
      </c>
      <c r="HNV42" s="42"/>
      <c r="HNW42" s="77" t="s">
        <v>573</v>
      </c>
      <c r="HNX42" s="93">
        <f t="shared" ref="HNX42" si="1447">SUM(HNX34:HNX41)</f>
        <v>0</v>
      </c>
      <c r="HNZ42" s="42"/>
      <c r="HOA42" s="77" t="s">
        <v>573</v>
      </c>
      <c r="HOB42" s="93">
        <f t="shared" ref="HOB42" si="1448">SUM(HOB34:HOB41)</f>
        <v>0</v>
      </c>
      <c r="HOD42" s="42"/>
      <c r="HOE42" s="77" t="s">
        <v>573</v>
      </c>
      <c r="HOF42" s="93">
        <f t="shared" ref="HOF42" si="1449">SUM(HOF34:HOF41)</f>
        <v>0</v>
      </c>
      <c r="HOH42" s="42"/>
      <c r="HOI42" s="77" t="s">
        <v>573</v>
      </c>
      <c r="HOJ42" s="93">
        <f t="shared" ref="HOJ42" si="1450">SUM(HOJ34:HOJ41)</f>
        <v>0</v>
      </c>
      <c r="HOL42" s="42"/>
      <c r="HOM42" s="77" t="s">
        <v>573</v>
      </c>
      <c r="HON42" s="93">
        <f t="shared" ref="HON42" si="1451">SUM(HON34:HON41)</f>
        <v>0</v>
      </c>
      <c r="HOP42" s="42"/>
      <c r="HOQ42" s="77" t="s">
        <v>573</v>
      </c>
      <c r="HOR42" s="93">
        <f t="shared" ref="HOR42" si="1452">SUM(HOR34:HOR41)</f>
        <v>0</v>
      </c>
      <c r="HOT42" s="42"/>
      <c r="HOU42" s="77" t="s">
        <v>573</v>
      </c>
      <c r="HOV42" s="93">
        <f t="shared" ref="HOV42" si="1453">SUM(HOV34:HOV41)</f>
        <v>0</v>
      </c>
      <c r="HOX42" s="42"/>
      <c r="HOY42" s="77" t="s">
        <v>573</v>
      </c>
      <c r="HOZ42" s="93">
        <f t="shared" ref="HOZ42" si="1454">SUM(HOZ34:HOZ41)</f>
        <v>0</v>
      </c>
      <c r="HPB42" s="42"/>
      <c r="HPC42" s="77" t="s">
        <v>573</v>
      </c>
      <c r="HPD42" s="93">
        <f t="shared" ref="HPD42" si="1455">SUM(HPD34:HPD41)</f>
        <v>0</v>
      </c>
      <c r="HPF42" s="42"/>
      <c r="HPG42" s="77" t="s">
        <v>573</v>
      </c>
      <c r="HPH42" s="93">
        <f t="shared" ref="HPH42" si="1456">SUM(HPH34:HPH41)</f>
        <v>0</v>
      </c>
      <c r="HPJ42" s="42"/>
      <c r="HPK42" s="77" t="s">
        <v>573</v>
      </c>
      <c r="HPL42" s="93">
        <f t="shared" ref="HPL42" si="1457">SUM(HPL34:HPL41)</f>
        <v>0</v>
      </c>
      <c r="HPN42" s="42"/>
      <c r="HPO42" s="77" t="s">
        <v>573</v>
      </c>
      <c r="HPP42" s="93">
        <f t="shared" ref="HPP42" si="1458">SUM(HPP34:HPP41)</f>
        <v>0</v>
      </c>
      <c r="HPR42" s="42"/>
      <c r="HPS42" s="77" t="s">
        <v>573</v>
      </c>
      <c r="HPT42" s="93">
        <f t="shared" ref="HPT42" si="1459">SUM(HPT34:HPT41)</f>
        <v>0</v>
      </c>
      <c r="HPV42" s="42"/>
      <c r="HPW42" s="77" t="s">
        <v>573</v>
      </c>
      <c r="HPX42" s="93">
        <f t="shared" ref="HPX42" si="1460">SUM(HPX34:HPX41)</f>
        <v>0</v>
      </c>
      <c r="HPZ42" s="42"/>
      <c r="HQA42" s="77" t="s">
        <v>573</v>
      </c>
      <c r="HQB42" s="93">
        <f t="shared" ref="HQB42" si="1461">SUM(HQB34:HQB41)</f>
        <v>0</v>
      </c>
      <c r="HQD42" s="42"/>
      <c r="HQE42" s="77" t="s">
        <v>573</v>
      </c>
      <c r="HQF42" s="93">
        <f t="shared" ref="HQF42" si="1462">SUM(HQF34:HQF41)</f>
        <v>0</v>
      </c>
      <c r="HQH42" s="42"/>
      <c r="HQI42" s="77" t="s">
        <v>573</v>
      </c>
      <c r="HQJ42" s="93">
        <f t="shared" ref="HQJ42" si="1463">SUM(HQJ34:HQJ41)</f>
        <v>0</v>
      </c>
      <c r="HQL42" s="42"/>
      <c r="HQM42" s="77" t="s">
        <v>573</v>
      </c>
      <c r="HQN42" s="93">
        <f t="shared" ref="HQN42" si="1464">SUM(HQN34:HQN41)</f>
        <v>0</v>
      </c>
      <c r="HQP42" s="42"/>
      <c r="HQQ42" s="77" t="s">
        <v>573</v>
      </c>
      <c r="HQR42" s="93">
        <f t="shared" ref="HQR42" si="1465">SUM(HQR34:HQR41)</f>
        <v>0</v>
      </c>
      <c r="HQT42" s="42"/>
      <c r="HQU42" s="77" t="s">
        <v>573</v>
      </c>
      <c r="HQV42" s="93">
        <f t="shared" ref="HQV42" si="1466">SUM(HQV34:HQV41)</f>
        <v>0</v>
      </c>
      <c r="HQX42" s="42"/>
      <c r="HQY42" s="77" t="s">
        <v>573</v>
      </c>
      <c r="HQZ42" s="93">
        <f t="shared" ref="HQZ42" si="1467">SUM(HQZ34:HQZ41)</f>
        <v>0</v>
      </c>
      <c r="HRB42" s="42"/>
      <c r="HRC42" s="77" t="s">
        <v>573</v>
      </c>
      <c r="HRD42" s="93">
        <f t="shared" ref="HRD42" si="1468">SUM(HRD34:HRD41)</f>
        <v>0</v>
      </c>
      <c r="HRF42" s="42"/>
      <c r="HRG42" s="77" t="s">
        <v>573</v>
      </c>
      <c r="HRH42" s="93">
        <f t="shared" ref="HRH42" si="1469">SUM(HRH34:HRH41)</f>
        <v>0</v>
      </c>
      <c r="HRJ42" s="42"/>
      <c r="HRK42" s="77" t="s">
        <v>573</v>
      </c>
      <c r="HRL42" s="93">
        <f t="shared" ref="HRL42" si="1470">SUM(HRL34:HRL41)</f>
        <v>0</v>
      </c>
      <c r="HRN42" s="42"/>
      <c r="HRO42" s="77" t="s">
        <v>573</v>
      </c>
      <c r="HRP42" s="93">
        <f t="shared" ref="HRP42" si="1471">SUM(HRP34:HRP41)</f>
        <v>0</v>
      </c>
      <c r="HRR42" s="42"/>
      <c r="HRS42" s="77" t="s">
        <v>573</v>
      </c>
      <c r="HRT42" s="93">
        <f t="shared" ref="HRT42" si="1472">SUM(HRT34:HRT41)</f>
        <v>0</v>
      </c>
      <c r="HRV42" s="42"/>
      <c r="HRW42" s="77" t="s">
        <v>573</v>
      </c>
      <c r="HRX42" s="93">
        <f t="shared" ref="HRX42" si="1473">SUM(HRX34:HRX41)</f>
        <v>0</v>
      </c>
      <c r="HRZ42" s="42"/>
      <c r="HSA42" s="77" t="s">
        <v>573</v>
      </c>
      <c r="HSB42" s="93">
        <f t="shared" ref="HSB42" si="1474">SUM(HSB34:HSB41)</f>
        <v>0</v>
      </c>
      <c r="HSD42" s="42"/>
      <c r="HSE42" s="77" t="s">
        <v>573</v>
      </c>
      <c r="HSF42" s="93">
        <f t="shared" ref="HSF42" si="1475">SUM(HSF34:HSF41)</f>
        <v>0</v>
      </c>
      <c r="HSH42" s="42"/>
      <c r="HSI42" s="77" t="s">
        <v>573</v>
      </c>
      <c r="HSJ42" s="93">
        <f t="shared" ref="HSJ42" si="1476">SUM(HSJ34:HSJ41)</f>
        <v>0</v>
      </c>
      <c r="HSL42" s="42"/>
      <c r="HSM42" s="77" t="s">
        <v>573</v>
      </c>
      <c r="HSN42" s="93">
        <f t="shared" ref="HSN42" si="1477">SUM(HSN34:HSN41)</f>
        <v>0</v>
      </c>
      <c r="HSP42" s="42"/>
      <c r="HSQ42" s="77" t="s">
        <v>573</v>
      </c>
      <c r="HSR42" s="93">
        <f t="shared" ref="HSR42" si="1478">SUM(HSR34:HSR41)</f>
        <v>0</v>
      </c>
      <c r="HST42" s="42"/>
      <c r="HSU42" s="77" t="s">
        <v>573</v>
      </c>
      <c r="HSV42" s="93">
        <f t="shared" ref="HSV42" si="1479">SUM(HSV34:HSV41)</f>
        <v>0</v>
      </c>
      <c r="HSX42" s="42"/>
      <c r="HSY42" s="77" t="s">
        <v>573</v>
      </c>
      <c r="HSZ42" s="93">
        <f t="shared" ref="HSZ42" si="1480">SUM(HSZ34:HSZ41)</f>
        <v>0</v>
      </c>
      <c r="HTB42" s="42"/>
      <c r="HTC42" s="77" t="s">
        <v>573</v>
      </c>
      <c r="HTD42" s="93">
        <f t="shared" ref="HTD42" si="1481">SUM(HTD34:HTD41)</f>
        <v>0</v>
      </c>
      <c r="HTF42" s="42"/>
      <c r="HTG42" s="77" t="s">
        <v>573</v>
      </c>
      <c r="HTH42" s="93">
        <f t="shared" ref="HTH42" si="1482">SUM(HTH34:HTH41)</f>
        <v>0</v>
      </c>
      <c r="HTJ42" s="42"/>
      <c r="HTK42" s="77" t="s">
        <v>573</v>
      </c>
      <c r="HTL42" s="93">
        <f t="shared" ref="HTL42" si="1483">SUM(HTL34:HTL41)</f>
        <v>0</v>
      </c>
      <c r="HTN42" s="42"/>
      <c r="HTO42" s="77" t="s">
        <v>573</v>
      </c>
      <c r="HTP42" s="93">
        <f t="shared" ref="HTP42" si="1484">SUM(HTP34:HTP41)</f>
        <v>0</v>
      </c>
      <c r="HTR42" s="42"/>
      <c r="HTS42" s="77" t="s">
        <v>573</v>
      </c>
      <c r="HTT42" s="93">
        <f t="shared" ref="HTT42" si="1485">SUM(HTT34:HTT41)</f>
        <v>0</v>
      </c>
      <c r="HTV42" s="42"/>
      <c r="HTW42" s="77" t="s">
        <v>573</v>
      </c>
      <c r="HTX42" s="93">
        <f t="shared" ref="HTX42" si="1486">SUM(HTX34:HTX41)</f>
        <v>0</v>
      </c>
      <c r="HTZ42" s="42"/>
      <c r="HUA42" s="77" t="s">
        <v>573</v>
      </c>
      <c r="HUB42" s="93">
        <f t="shared" ref="HUB42" si="1487">SUM(HUB34:HUB41)</f>
        <v>0</v>
      </c>
      <c r="HUD42" s="42"/>
      <c r="HUE42" s="77" t="s">
        <v>573</v>
      </c>
      <c r="HUF42" s="93">
        <f t="shared" ref="HUF42" si="1488">SUM(HUF34:HUF41)</f>
        <v>0</v>
      </c>
      <c r="HUH42" s="42"/>
      <c r="HUI42" s="77" t="s">
        <v>573</v>
      </c>
      <c r="HUJ42" s="93">
        <f t="shared" ref="HUJ42" si="1489">SUM(HUJ34:HUJ41)</f>
        <v>0</v>
      </c>
      <c r="HUL42" s="42"/>
      <c r="HUM42" s="77" t="s">
        <v>573</v>
      </c>
      <c r="HUN42" s="93">
        <f t="shared" ref="HUN42" si="1490">SUM(HUN34:HUN41)</f>
        <v>0</v>
      </c>
      <c r="HUP42" s="42"/>
      <c r="HUQ42" s="77" t="s">
        <v>573</v>
      </c>
      <c r="HUR42" s="93">
        <f t="shared" ref="HUR42" si="1491">SUM(HUR34:HUR41)</f>
        <v>0</v>
      </c>
      <c r="HUT42" s="42"/>
      <c r="HUU42" s="77" t="s">
        <v>573</v>
      </c>
      <c r="HUV42" s="93">
        <f t="shared" ref="HUV42" si="1492">SUM(HUV34:HUV41)</f>
        <v>0</v>
      </c>
      <c r="HUX42" s="42"/>
      <c r="HUY42" s="77" t="s">
        <v>573</v>
      </c>
      <c r="HUZ42" s="93">
        <f t="shared" ref="HUZ42" si="1493">SUM(HUZ34:HUZ41)</f>
        <v>0</v>
      </c>
      <c r="HVB42" s="42"/>
      <c r="HVC42" s="77" t="s">
        <v>573</v>
      </c>
      <c r="HVD42" s="93">
        <f t="shared" ref="HVD42" si="1494">SUM(HVD34:HVD41)</f>
        <v>0</v>
      </c>
      <c r="HVF42" s="42"/>
      <c r="HVG42" s="77" t="s">
        <v>573</v>
      </c>
      <c r="HVH42" s="93">
        <f t="shared" ref="HVH42" si="1495">SUM(HVH34:HVH41)</f>
        <v>0</v>
      </c>
      <c r="HVJ42" s="42"/>
      <c r="HVK42" s="77" t="s">
        <v>573</v>
      </c>
      <c r="HVL42" s="93">
        <f t="shared" ref="HVL42" si="1496">SUM(HVL34:HVL41)</f>
        <v>0</v>
      </c>
      <c r="HVN42" s="42"/>
      <c r="HVO42" s="77" t="s">
        <v>573</v>
      </c>
      <c r="HVP42" s="93">
        <f t="shared" ref="HVP42" si="1497">SUM(HVP34:HVP41)</f>
        <v>0</v>
      </c>
      <c r="HVR42" s="42"/>
      <c r="HVS42" s="77" t="s">
        <v>573</v>
      </c>
      <c r="HVT42" s="93">
        <f t="shared" ref="HVT42" si="1498">SUM(HVT34:HVT41)</f>
        <v>0</v>
      </c>
      <c r="HVV42" s="42"/>
      <c r="HVW42" s="77" t="s">
        <v>573</v>
      </c>
      <c r="HVX42" s="93">
        <f t="shared" ref="HVX42" si="1499">SUM(HVX34:HVX41)</f>
        <v>0</v>
      </c>
      <c r="HVZ42" s="42"/>
      <c r="HWA42" s="77" t="s">
        <v>573</v>
      </c>
      <c r="HWB42" s="93">
        <f t="shared" ref="HWB42" si="1500">SUM(HWB34:HWB41)</f>
        <v>0</v>
      </c>
      <c r="HWD42" s="42"/>
      <c r="HWE42" s="77" t="s">
        <v>573</v>
      </c>
      <c r="HWF42" s="93">
        <f t="shared" ref="HWF42" si="1501">SUM(HWF34:HWF41)</f>
        <v>0</v>
      </c>
      <c r="HWH42" s="42"/>
      <c r="HWI42" s="77" t="s">
        <v>573</v>
      </c>
      <c r="HWJ42" s="93">
        <f t="shared" ref="HWJ42" si="1502">SUM(HWJ34:HWJ41)</f>
        <v>0</v>
      </c>
      <c r="HWL42" s="42"/>
      <c r="HWM42" s="77" t="s">
        <v>573</v>
      </c>
      <c r="HWN42" s="93">
        <f t="shared" ref="HWN42" si="1503">SUM(HWN34:HWN41)</f>
        <v>0</v>
      </c>
      <c r="HWP42" s="42"/>
      <c r="HWQ42" s="77" t="s">
        <v>573</v>
      </c>
      <c r="HWR42" s="93">
        <f t="shared" ref="HWR42" si="1504">SUM(HWR34:HWR41)</f>
        <v>0</v>
      </c>
      <c r="HWT42" s="42"/>
      <c r="HWU42" s="77" t="s">
        <v>573</v>
      </c>
      <c r="HWV42" s="93">
        <f t="shared" ref="HWV42" si="1505">SUM(HWV34:HWV41)</f>
        <v>0</v>
      </c>
      <c r="HWX42" s="42"/>
      <c r="HWY42" s="77" t="s">
        <v>573</v>
      </c>
      <c r="HWZ42" s="93">
        <f t="shared" ref="HWZ42" si="1506">SUM(HWZ34:HWZ41)</f>
        <v>0</v>
      </c>
      <c r="HXB42" s="42"/>
      <c r="HXC42" s="77" t="s">
        <v>573</v>
      </c>
      <c r="HXD42" s="93">
        <f t="shared" ref="HXD42" si="1507">SUM(HXD34:HXD41)</f>
        <v>0</v>
      </c>
      <c r="HXF42" s="42"/>
      <c r="HXG42" s="77" t="s">
        <v>573</v>
      </c>
      <c r="HXH42" s="93">
        <f t="shared" ref="HXH42" si="1508">SUM(HXH34:HXH41)</f>
        <v>0</v>
      </c>
      <c r="HXJ42" s="42"/>
      <c r="HXK42" s="77" t="s">
        <v>573</v>
      </c>
      <c r="HXL42" s="93">
        <f t="shared" ref="HXL42" si="1509">SUM(HXL34:HXL41)</f>
        <v>0</v>
      </c>
      <c r="HXN42" s="42"/>
      <c r="HXO42" s="77" t="s">
        <v>573</v>
      </c>
      <c r="HXP42" s="93">
        <f t="shared" ref="HXP42" si="1510">SUM(HXP34:HXP41)</f>
        <v>0</v>
      </c>
      <c r="HXR42" s="42"/>
      <c r="HXS42" s="77" t="s">
        <v>573</v>
      </c>
      <c r="HXT42" s="93">
        <f t="shared" ref="HXT42" si="1511">SUM(HXT34:HXT41)</f>
        <v>0</v>
      </c>
      <c r="HXV42" s="42"/>
      <c r="HXW42" s="77" t="s">
        <v>573</v>
      </c>
      <c r="HXX42" s="93">
        <f t="shared" ref="HXX42" si="1512">SUM(HXX34:HXX41)</f>
        <v>0</v>
      </c>
      <c r="HXZ42" s="42"/>
      <c r="HYA42" s="77" t="s">
        <v>573</v>
      </c>
      <c r="HYB42" s="93">
        <f t="shared" ref="HYB42" si="1513">SUM(HYB34:HYB41)</f>
        <v>0</v>
      </c>
      <c r="HYD42" s="42"/>
      <c r="HYE42" s="77" t="s">
        <v>573</v>
      </c>
      <c r="HYF42" s="93">
        <f t="shared" ref="HYF42" si="1514">SUM(HYF34:HYF41)</f>
        <v>0</v>
      </c>
      <c r="HYH42" s="42"/>
      <c r="HYI42" s="77" t="s">
        <v>573</v>
      </c>
      <c r="HYJ42" s="93">
        <f t="shared" ref="HYJ42" si="1515">SUM(HYJ34:HYJ41)</f>
        <v>0</v>
      </c>
      <c r="HYL42" s="42"/>
      <c r="HYM42" s="77" t="s">
        <v>573</v>
      </c>
      <c r="HYN42" s="93">
        <f t="shared" ref="HYN42" si="1516">SUM(HYN34:HYN41)</f>
        <v>0</v>
      </c>
      <c r="HYP42" s="42"/>
      <c r="HYQ42" s="77" t="s">
        <v>573</v>
      </c>
      <c r="HYR42" s="93">
        <f t="shared" ref="HYR42" si="1517">SUM(HYR34:HYR41)</f>
        <v>0</v>
      </c>
      <c r="HYT42" s="42"/>
      <c r="HYU42" s="77" t="s">
        <v>573</v>
      </c>
      <c r="HYV42" s="93">
        <f t="shared" ref="HYV42" si="1518">SUM(HYV34:HYV41)</f>
        <v>0</v>
      </c>
      <c r="HYX42" s="42"/>
      <c r="HYY42" s="77" t="s">
        <v>573</v>
      </c>
      <c r="HYZ42" s="93">
        <f t="shared" ref="HYZ42" si="1519">SUM(HYZ34:HYZ41)</f>
        <v>0</v>
      </c>
      <c r="HZB42" s="42"/>
      <c r="HZC42" s="77" t="s">
        <v>573</v>
      </c>
      <c r="HZD42" s="93">
        <f t="shared" ref="HZD42" si="1520">SUM(HZD34:HZD41)</f>
        <v>0</v>
      </c>
      <c r="HZF42" s="42"/>
      <c r="HZG42" s="77" t="s">
        <v>573</v>
      </c>
      <c r="HZH42" s="93">
        <f t="shared" ref="HZH42" si="1521">SUM(HZH34:HZH41)</f>
        <v>0</v>
      </c>
      <c r="HZJ42" s="42"/>
      <c r="HZK42" s="77" t="s">
        <v>573</v>
      </c>
      <c r="HZL42" s="93">
        <f t="shared" ref="HZL42" si="1522">SUM(HZL34:HZL41)</f>
        <v>0</v>
      </c>
      <c r="HZN42" s="42"/>
      <c r="HZO42" s="77" t="s">
        <v>573</v>
      </c>
      <c r="HZP42" s="93">
        <f t="shared" ref="HZP42" si="1523">SUM(HZP34:HZP41)</f>
        <v>0</v>
      </c>
      <c r="HZR42" s="42"/>
      <c r="HZS42" s="77" t="s">
        <v>573</v>
      </c>
      <c r="HZT42" s="93">
        <f t="shared" ref="HZT42" si="1524">SUM(HZT34:HZT41)</f>
        <v>0</v>
      </c>
      <c r="HZV42" s="42"/>
      <c r="HZW42" s="77" t="s">
        <v>573</v>
      </c>
      <c r="HZX42" s="93">
        <f t="shared" ref="HZX42" si="1525">SUM(HZX34:HZX41)</f>
        <v>0</v>
      </c>
      <c r="HZZ42" s="42"/>
      <c r="IAA42" s="77" t="s">
        <v>573</v>
      </c>
      <c r="IAB42" s="93">
        <f t="shared" ref="IAB42" si="1526">SUM(IAB34:IAB41)</f>
        <v>0</v>
      </c>
      <c r="IAD42" s="42"/>
      <c r="IAE42" s="77" t="s">
        <v>573</v>
      </c>
      <c r="IAF42" s="93">
        <f t="shared" ref="IAF42" si="1527">SUM(IAF34:IAF41)</f>
        <v>0</v>
      </c>
      <c r="IAH42" s="42"/>
      <c r="IAI42" s="77" t="s">
        <v>573</v>
      </c>
      <c r="IAJ42" s="93">
        <f t="shared" ref="IAJ42" si="1528">SUM(IAJ34:IAJ41)</f>
        <v>0</v>
      </c>
      <c r="IAL42" s="42"/>
      <c r="IAM42" s="77" t="s">
        <v>573</v>
      </c>
      <c r="IAN42" s="93">
        <f t="shared" ref="IAN42" si="1529">SUM(IAN34:IAN41)</f>
        <v>0</v>
      </c>
      <c r="IAP42" s="42"/>
      <c r="IAQ42" s="77" t="s">
        <v>573</v>
      </c>
      <c r="IAR42" s="93">
        <f t="shared" ref="IAR42" si="1530">SUM(IAR34:IAR41)</f>
        <v>0</v>
      </c>
      <c r="IAT42" s="42"/>
      <c r="IAU42" s="77" t="s">
        <v>573</v>
      </c>
      <c r="IAV42" s="93">
        <f t="shared" ref="IAV42" si="1531">SUM(IAV34:IAV41)</f>
        <v>0</v>
      </c>
      <c r="IAX42" s="42"/>
      <c r="IAY42" s="77" t="s">
        <v>573</v>
      </c>
      <c r="IAZ42" s="93">
        <f t="shared" ref="IAZ42" si="1532">SUM(IAZ34:IAZ41)</f>
        <v>0</v>
      </c>
      <c r="IBB42" s="42"/>
      <c r="IBC42" s="77" t="s">
        <v>573</v>
      </c>
      <c r="IBD42" s="93">
        <f t="shared" ref="IBD42" si="1533">SUM(IBD34:IBD41)</f>
        <v>0</v>
      </c>
      <c r="IBF42" s="42"/>
      <c r="IBG42" s="77" t="s">
        <v>573</v>
      </c>
      <c r="IBH42" s="93">
        <f t="shared" ref="IBH42" si="1534">SUM(IBH34:IBH41)</f>
        <v>0</v>
      </c>
      <c r="IBJ42" s="42"/>
      <c r="IBK42" s="77" t="s">
        <v>573</v>
      </c>
      <c r="IBL42" s="93">
        <f t="shared" ref="IBL42" si="1535">SUM(IBL34:IBL41)</f>
        <v>0</v>
      </c>
      <c r="IBN42" s="42"/>
      <c r="IBO42" s="77" t="s">
        <v>573</v>
      </c>
      <c r="IBP42" s="93">
        <f t="shared" ref="IBP42" si="1536">SUM(IBP34:IBP41)</f>
        <v>0</v>
      </c>
      <c r="IBR42" s="42"/>
      <c r="IBS42" s="77" t="s">
        <v>573</v>
      </c>
      <c r="IBT42" s="93">
        <f t="shared" ref="IBT42" si="1537">SUM(IBT34:IBT41)</f>
        <v>0</v>
      </c>
      <c r="IBV42" s="42"/>
      <c r="IBW42" s="77" t="s">
        <v>573</v>
      </c>
      <c r="IBX42" s="93">
        <f t="shared" ref="IBX42" si="1538">SUM(IBX34:IBX41)</f>
        <v>0</v>
      </c>
      <c r="IBZ42" s="42"/>
      <c r="ICA42" s="77" t="s">
        <v>573</v>
      </c>
      <c r="ICB42" s="93">
        <f t="shared" ref="ICB42" si="1539">SUM(ICB34:ICB41)</f>
        <v>0</v>
      </c>
      <c r="ICD42" s="42"/>
      <c r="ICE42" s="77" t="s">
        <v>573</v>
      </c>
      <c r="ICF42" s="93">
        <f t="shared" ref="ICF42" si="1540">SUM(ICF34:ICF41)</f>
        <v>0</v>
      </c>
      <c r="ICH42" s="42"/>
      <c r="ICI42" s="77" t="s">
        <v>573</v>
      </c>
      <c r="ICJ42" s="93">
        <f t="shared" ref="ICJ42" si="1541">SUM(ICJ34:ICJ41)</f>
        <v>0</v>
      </c>
      <c r="ICL42" s="42"/>
      <c r="ICM42" s="77" t="s">
        <v>573</v>
      </c>
      <c r="ICN42" s="93">
        <f t="shared" ref="ICN42" si="1542">SUM(ICN34:ICN41)</f>
        <v>0</v>
      </c>
      <c r="ICP42" s="42"/>
      <c r="ICQ42" s="77" t="s">
        <v>573</v>
      </c>
      <c r="ICR42" s="93">
        <f t="shared" ref="ICR42" si="1543">SUM(ICR34:ICR41)</f>
        <v>0</v>
      </c>
      <c r="ICT42" s="42"/>
      <c r="ICU42" s="77" t="s">
        <v>573</v>
      </c>
      <c r="ICV42" s="93">
        <f t="shared" ref="ICV42" si="1544">SUM(ICV34:ICV41)</f>
        <v>0</v>
      </c>
      <c r="ICX42" s="42"/>
      <c r="ICY42" s="77" t="s">
        <v>573</v>
      </c>
      <c r="ICZ42" s="93">
        <f t="shared" ref="ICZ42" si="1545">SUM(ICZ34:ICZ41)</f>
        <v>0</v>
      </c>
      <c r="IDB42" s="42"/>
      <c r="IDC42" s="77" t="s">
        <v>573</v>
      </c>
      <c r="IDD42" s="93">
        <f t="shared" ref="IDD42" si="1546">SUM(IDD34:IDD41)</f>
        <v>0</v>
      </c>
      <c r="IDF42" s="42"/>
      <c r="IDG42" s="77" t="s">
        <v>573</v>
      </c>
      <c r="IDH42" s="93">
        <f t="shared" ref="IDH42" si="1547">SUM(IDH34:IDH41)</f>
        <v>0</v>
      </c>
      <c r="IDJ42" s="42"/>
      <c r="IDK42" s="77" t="s">
        <v>573</v>
      </c>
      <c r="IDL42" s="93">
        <f t="shared" ref="IDL42" si="1548">SUM(IDL34:IDL41)</f>
        <v>0</v>
      </c>
      <c r="IDN42" s="42"/>
      <c r="IDO42" s="77" t="s">
        <v>573</v>
      </c>
      <c r="IDP42" s="93">
        <f t="shared" ref="IDP42" si="1549">SUM(IDP34:IDP41)</f>
        <v>0</v>
      </c>
      <c r="IDR42" s="42"/>
      <c r="IDS42" s="77" t="s">
        <v>573</v>
      </c>
      <c r="IDT42" s="93">
        <f t="shared" ref="IDT42" si="1550">SUM(IDT34:IDT41)</f>
        <v>0</v>
      </c>
      <c r="IDV42" s="42"/>
      <c r="IDW42" s="77" t="s">
        <v>573</v>
      </c>
      <c r="IDX42" s="93">
        <f t="shared" ref="IDX42" si="1551">SUM(IDX34:IDX41)</f>
        <v>0</v>
      </c>
      <c r="IDZ42" s="42"/>
      <c r="IEA42" s="77" t="s">
        <v>573</v>
      </c>
      <c r="IEB42" s="93">
        <f t="shared" ref="IEB42" si="1552">SUM(IEB34:IEB41)</f>
        <v>0</v>
      </c>
      <c r="IED42" s="42"/>
      <c r="IEE42" s="77" t="s">
        <v>573</v>
      </c>
      <c r="IEF42" s="93">
        <f t="shared" ref="IEF42" si="1553">SUM(IEF34:IEF41)</f>
        <v>0</v>
      </c>
      <c r="IEH42" s="42"/>
      <c r="IEI42" s="77" t="s">
        <v>573</v>
      </c>
      <c r="IEJ42" s="93">
        <f t="shared" ref="IEJ42" si="1554">SUM(IEJ34:IEJ41)</f>
        <v>0</v>
      </c>
      <c r="IEL42" s="42"/>
      <c r="IEM42" s="77" t="s">
        <v>573</v>
      </c>
      <c r="IEN42" s="93">
        <f t="shared" ref="IEN42" si="1555">SUM(IEN34:IEN41)</f>
        <v>0</v>
      </c>
      <c r="IEP42" s="42"/>
      <c r="IEQ42" s="77" t="s">
        <v>573</v>
      </c>
      <c r="IER42" s="93">
        <f t="shared" ref="IER42" si="1556">SUM(IER34:IER41)</f>
        <v>0</v>
      </c>
      <c r="IET42" s="42"/>
      <c r="IEU42" s="77" t="s">
        <v>573</v>
      </c>
      <c r="IEV42" s="93">
        <f t="shared" ref="IEV42" si="1557">SUM(IEV34:IEV41)</f>
        <v>0</v>
      </c>
      <c r="IEX42" s="42"/>
      <c r="IEY42" s="77" t="s">
        <v>573</v>
      </c>
      <c r="IEZ42" s="93">
        <f t="shared" ref="IEZ42" si="1558">SUM(IEZ34:IEZ41)</f>
        <v>0</v>
      </c>
      <c r="IFB42" s="42"/>
      <c r="IFC42" s="77" t="s">
        <v>573</v>
      </c>
      <c r="IFD42" s="93">
        <f t="shared" ref="IFD42" si="1559">SUM(IFD34:IFD41)</f>
        <v>0</v>
      </c>
      <c r="IFF42" s="42"/>
      <c r="IFG42" s="77" t="s">
        <v>573</v>
      </c>
      <c r="IFH42" s="93">
        <f t="shared" ref="IFH42" si="1560">SUM(IFH34:IFH41)</f>
        <v>0</v>
      </c>
      <c r="IFJ42" s="42"/>
      <c r="IFK42" s="77" t="s">
        <v>573</v>
      </c>
      <c r="IFL42" s="93">
        <f t="shared" ref="IFL42" si="1561">SUM(IFL34:IFL41)</f>
        <v>0</v>
      </c>
      <c r="IFN42" s="42"/>
      <c r="IFO42" s="77" t="s">
        <v>573</v>
      </c>
      <c r="IFP42" s="93">
        <f t="shared" ref="IFP42" si="1562">SUM(IFP34:IFP41)</f>
        <v>0</v>
      </c>
      <c r="IFR42" s="42"/>
      <c r="IFS42" s="77" t="s">
        <v>573</v>
      </c>
      <c r="IFT42" s="93">
        <f t="shared" ref="IFT42" si="1563">SUM(IFT34:IFT41)</f>
        <v>0</v>
      </c>
      <c r="IFV42" s="42"/>
      <c r="IFW42" s="77" t="s">
        <v>573</v>
      </c>
      <c r="IFX42" s="93">
        <f t="shared" ref="IFX42" si="1564">SUM(IFX34:IFX41)</f>
        <v>0</v>
      </c>
      <c r="IFZ42" s="42"/>
      <c r="IGA42" s="77" t="s">
        <v>573</v>
      </c>
      <c r="IGB42" s="93">
        <f t="shared" ref="IGB42" si="1565">SUM(IGB34:IGB41)</f>
        <v>0</v>
      </c>
      <c r="IGD42" s="42"/>
      <c r="IGE42" s="77" t="s">
        <v>573</v>
      </c>
      <c r="IGF42" s="93">
        <f t="shared" ref="IGF42" si="1566">SUM(IGF34:IGF41)</f>
        <v>0</v>
      </c>
      <c r="IGH42" s="42"/>
      <c r="IGI42" s="77" t="s">
        <v>573</v>
      </c>
      <c r="IGJ42" s="93">
        <f t="shared" ref="IGJ42" si="1567">SUM(IGJ34:IGJ41)</f>
        <v>0</v>
      </c>
      <c r="IGL42" s="42"/>
      <c r="IGM42" s="77" t="s">
        <v>573</v>
      </c>
      <c r="IGN42" s="93">
        <f t="shared" ref="IGN42" si="1568">SUM(IGN34:IGN41)</f>
        <v>0</v>
      </c>
      <c r="IGP42" s="42"/>
      <c r="IGQ42" s="77" t="s">
        <v>573</v>
      </c>
      <c r="IGR42" s="93">
        <f t="shared" ref="IGR42" si="1569">SUM(IGR34:IGR41)</f>
        <v>0</v>
      </c>
      <c r="IGT42" s="42"/>
      <c r="IGU42" s="77" t="s">
        <v>573</v>
      </c>
      <c r="IGV42" s="93">
        <f t="shared" ref="IGV42" si="1570">SUM(IGV34:IGV41)</f>
        <v>0</v>
      </c>
      <c r="IGX42" s="42"/>
      <c r="IGY42" s="77" t="s">
        <v>573</v>
      </c>
      <c r="IGZ42" s="93">
        <f t="shared" ref="IGZ42" si="1571">SUM(IGZ34:IGZ41)</f>
        <v>0</v>
      </c>
      <c r="IHB42" s="42"/>
      <c r="IHC42" s="77" t="s">
        <v>573</v>
      </c>
      <c r="IHD42" s="93">
        <f t="shared" ref="IHD42" si="1572">SUM(IHD34:IHD41)</f>
        <v>0</v>
      </c>
      <c r="IHF42" s="42"/>
      <c r="IHG42" s="77" t="s">
        <v>573</v>
      </c>
      <c r="IHH42" s="93">
        <f t="shared" ref="IHH42" si="1573">SUM(IHH34:IHH41)</f>
        <v>0</v>
      </c>
      <c r="IHJ42" s="42"/>
      <c r="IHK42" s="77" t="s">
        <v>573</v>
      </c>
      <c r="IHL42" s="93">
        <f t="shared" ref="IHL42" si="1574">SUM(IHL34:IHL41)</f>
        <v>0</v>
      </c>
      <c r="IHN42" s="42"/>
      <c r="IHO42" s="77" t="s">
        <v>573</v>
      </c>
      <c r="IHP42" s="93">
        <f t="shared" ref="IHP42" si="1575">SUM(IHP34:IHP41)</f>
        <v>0</v>
      </c>
      <c r="IHR42" s="42"/>
      <c r="IHS42" s="77" t="s">
        <v>573</v>
      </c>
      <c r="IHT42" s="93">
        <f t="shared" ref="IHT42" si="1576">SUM(IHT34:IHT41)</f>
        <v>0</v>
      </c>
      <c r="IHV42" s="42"/>
      <c r="IHW42" s="77" t="s">
        <v>573</v>
      </c>
      <c r="IHX42" s="93">
        <f t="shared" ref="IHX42" si="1577">SUM(IHX34:IHX41)</f>
        <v>0</v>
      </c>
      <c r="IHZ42" s="42"/>
      <c r="IIA42" s="77" t="s">
        <v>573</v>
      </c>
      <c r="IIB42" s="93">
        <f t="shared" ref="IIB42" si="1578">SUM(IIB34:IIB41)</f>
        <v>0</v>
      </c>
      <c r="IID42" s="42"/>
      <c r="IIE42" s="77" t="s">
        <v>573</v>
      </c>
      <c r="IIF42" s="93">
        <f t="shared" ref="IIF42" si="1579">SUM(IIF34:IIF41)</f>
        <v>0</v>
      </c>
      <c r="IIH42" s="42"/>
      <c r="III42" s="77" t="s">
        <v>573</v>
      </c>
      <c r="IIJ42" s="93">
        <f t="shared" ref="IIJ42" si="1580">SUM(IIJ34:IIJ41)</f>
        <v>0</v>
      </c>
      <c r="IIL42" s="42"/>
      <c r="IIM42" s="77" t="s">
        <v>573</v>
      </c>
      <c r="IIN42" s="93">
        <f t="shared" ref="IIN42" si="1581">SUM(IIN34:IIN41)</f>
        <v>0</v>
      </c>
      <c r="IIP42" s="42"/>
      <c r="IIQ42" s="77" t="s">
        <v>573</v>
      </c>
      <c r="IIR42" s="93">
        <f t="shared" ref="IIR42" si="1582">SUM(IIR34:IIR41)</f>
        <v>0</v>
      </c>
      <c r="IIT42" s="42"/>
      <c r="IIU42" s="77" t="s">
        <v>573</v>
      </c>
      <c r="IIV42" s="93">
        <f t="shared" ref="IIV42" si="1583">SUM(IIV34:IIV41)</f>
        <v>0</v>
      </c>
      <c r="IIX42" s="42"/>
      <c r="IIY42" s="77" t="s">
        <v>573</v>
      </c>
      <c r="IIZ42" s="93">
        <f t="shared" ref="IIZ42" si="1584">SUM(IIZ34:IIZ41)</f>
        <v>0</v>
      </c>
      <c r="IJB42" s="42"/>
      <c r="IJC42" s="77" t="s">
        <v>573</v>
      </c>
      <c r="IJD42" s="93">
        <f t="shared" ref="IJD42" si="1585">SUM(IJD34:IJD41)</f>
        <v>0</v>
      </c>
      <c r="IJF42" s="42"/>
      <c r="IJG42" s="77" t="s">
        <v>573</v>
      </c>
      <c r="IJH42" s="93">
        <f t="shared" ref="IJH42" si="1586">SUM(IJH34:IJH41)</f>
        <v>0</v>
      </c>
      <c r="IJJ42" s="42"/>
      <c r="IJK42" s="77" t="s">
        <v>573</v>
      </c>
      <c r="IJL42" s="93">
        <f t="shared" ref="IJL42" si="1587">SUM(IJL34:IJL41)</f>
        <v>0</v>
      </c>
      <c r="IJN42" s="42"/>
      <c r="IJO42" s="77" t="s">
        <v>573</v>
      </c>
      <c r="IJP42" s="93">
        <f t="shared" ref="IJP42" si="1588">SUM(IJP34:IJP41)</f>
        <v>0</v>
      </c>
      <c r="IJR42" s="42"/>
      <c r="IJS42" s="77" t="s">
        <v>573</v>
      </c>
      <c r="IJT42" s="93">
        <f t="shared" ref="IJT42" si="1589">SUM(IJT34:IJT41)</f>
        <v>0</v>
      </c>
      <c r="IJV42" s="42"/>
      <c r="IJW42" s="77" t="s">
        <v>573</v>
      </c>
      <c r="IJX42" s="93">
        <f t="shared" ref="IJX42" si="1590">SUM(IJX34:IJX41)</f>
        <v>0</v>
      </c>
      <c r="IJZ42" s="42"/>
      <c r="IKA42" s="77" t="s">
        <v>573</v>
      </c>
      <c r="IKB42" s="93">
        <f t="shared" ref="IKB42" si="1591">SUM(IKB34:IKB41)</f>
        <v>0</v>
      </c>
      <c r="IKD42" s="42"/>
      <c r="IKE42" s="77" t="s">
        <v>573</v>
      </c>
      <c r="IKF42" s="93">
        <f t="shared" ref="IKF42" si="1592">SUM(IKF34:IKF41)</f>
        <v>0</v>
      </c>
      <c r="IKH42" s="42"/>
      <c r="IKI42" s="77" t="s">
        <v>573</v>
      </c>
      <c r="IKJ42" s="93">
        <f t="shared" ref="IKJ42" si="1593">SUM(IKJ34:IKJ41)</f>
        <v>0</v>
      </c>
      <c r="IKL42" s="42"/>
      <c r="IKM42" s="77" t="s">
        <v>573</v>
      </c>
      <c r="IKN42" s="93">
        <f t="shared" ref="IKN42" si="1594">SUM(IKN34:IKN41)</f>
        <v>0</v>
      </c>
      <c r="IKP42" s="42"/>
      <c r="IKQ42" s="77" t="s">
        <v>573</v>
      </c>
      <c r="IKR42" s="93">
        <f t="shared" ref="IKR42" si="1595">SUM(IKR34:IKR41)</f>
        <v>0</v>
      </c>
      <c r="IKT42" s="42"/>
      <c r="IKU42" s="77" t="s">
        <v>573</v>
      </c>
      <c r="IKV42" s="93">
        <f t="shared" ref="IKV42" si="1596">SUM(IKV34:IKV41)</f>
        <v>0</v>
      </c>
      <c r="IKX42" s="42"/>
      <c r="IKY42" s="77" t="s">
        <v>573</v>
      </c>
      <c r="IKZ42" s="93">
        <f t="shared" ref="IKZ42" si="1597">SUM(IKZ34:IKZ41)</f>
        <v>0</v>
      </c>
      <c r="ILB42" s="42"/>
      <c r="ILC42" s="77" t="s">
        <v>573</v>
      </c>
      <c r="ILD42" s="93">
        <f t="shared" ref="ILD42" si="1598">SUM(ILD34:ILD41)</f>
        <v>0</v>
      </c>
      <c r="ILF42" s="42"/>
      <c r="ILG42" s="77" t="s">
        <v>573</v>
      </c>
      <c r="ILH42" s="93">
        <f t="shared" ref="ILH42" si="1599">SUM(ILH34:ILH41)</f>
        <v>0</v>
      </c>
      <c r="ILJ42" s="42"/>
      <c r="ILK42" s="77" t="s">
        <v>573</v>
      </c>
      <c r="ILL42" s="93">
        <f t="shared" ref="ILL42" si="1600">SUM(ILL34:ILL41)</f>
        <v>0</v>
      </c>
      <c r="ILN42" s="42"/>
      <c r="ILO42" s="77" t="s">
        <v>573</v>
      </c>
      <c r="ILP42" s="93">
        <f t="shared" ref="ILP42" si="1601">SUM(ILP34:ILP41)</f>
        <v>0</v>
      </c>
      <c r="ILR42" s="42"/>
      <c r="ILS42" s="77" t="s">
        <v>573</v>
      </c>
      <c r="ILT42" s="93">
        <f t="shared" ref="ILT42" si="1602">SUM(ILT34:ILT41)</f>
        <v>0</v>
      </c>
      <c r="ILV42" s="42"/>
      <c r="ILW42" s="77" t="s">
        <v>573</v>
      </c>
      <c r="ILX42" s="93">
        <f t="shared" ref="ILX42" si="1603">SUM(ILX34:ILX41)</f>
        <v>0</v>
      </c>
      <c r="ILZ42" s="42"/>
      <c r="IMA42" s="77" t="s">
        <v>573</v>
      </c>
      <c r="IMB42" s="93">
        <f t="shared" ref="IMB42" si="1604">SUM(IMB34:IMB41)</f>
        <v>0</v>
      </c>
      <c r="IMD42" s="42"/>
      <c r="IME42" s="77" t="s">
        <v>573</v>
      </c>
      <c r="IMF42" s="93">
        <f t="shared" ref="IMF42" si="1605">SUM(IMF34:IMF41)</f>
        <v>0</v>
      </c>
      <c r="IMH42" s="42"/>
      <c r="IMI42" s="77" t="s">
        <v>573</v>
      </c>
      <c r="IMJ42" s="93">
        <f t="shared" ref="IMJ42" si="1606">SUM(IMJ34:IMJ41)</f>
        <v>0</v>
      </c>
      <c r="IML42" s="42"/>
      <c r="IMM42" s="77" t="s">
        <v>573</v>
      </c>
      <c r="IMN42" s="93">
        <f t="shared" ref="IMN42" si="1607">SUM(IMN34:IMN41)</f>
        <v>0</v>
      </c>
      <c r="IMP42" s="42"/>
      <c r="IMQ42" s="77" t="s">
        <v>573</v>
      </c>
      <c r="IMR42" s="93">
        <f t="shared" ref="IMR42" si="1608">SUM(IMR34:IMR41)</f>
        <v>0</v>
      </c>
      <c r="IMT42" s="42"/>
      <c r="IMU42" s="77" t="s">
        <v>573</v>
      </c>
      <c r="IMV42" s="93">
        <f t="shared" ref="IMV42" si="1609">SUM(IMV34:IMV41)</f>
        <v>0</v>
      </c>
      <c r="IMX42" s="42"/>
      <c r="IMY42" s="77" t="s">
        <v>573</v>
      </c>
      <c r="IMZ42" s="93">
        <f t="shared" ref="IMZ42" si="1610">SUM(IMZ34:IMZ41)</f>
        <v>0</v>
      </c>
      <c r="INB42" s="42"/>
      <c r="INC42" s="77" t="s">
        <v>573</v>
      </c>
      <c r="IND42" s="93">
        <f t="shared" ref="IND42" si="1611">SUM(IND34:IND41)</f>
        <v>0</v>
      </c>
      <c r="INF42" s="42"/>
      <c r="ING42" s="77" t="s">
        <v>573</v>
      </c>
      <c r="INH42" s="93">
        <f t="shared" ref="INH42" si="1612">SUM(INH34:INH41)</f>
        <v>0</v>
      </c>
      <c r="INJ42" s="42"/>
      <c r="INK42" s="77" t="s">
        <v>573</v>
      </c>
      <c r="INL42" s="93">
        <f t="shared" ref="INL42" si="1613">SUM(INL34:INL41)</f>
        <v>0</v>
      </c>
      <c r="INN42" s="42"/>
      <c r="INO42" s="77" t="s">
        <v>573</v>
      </c>
      <c r="INP42" s="93">
        <f t="shared" ref="INP42" si="1614">SUM(INP34:INP41)</f>
        <v>0</v>
      </c>
      <c r="INR42" s="42"/>
      <c r="INS42" s="77" t="s">
        <v>573</v>
      </c>
      <c r="INT42" s="93">
        <f t="shared" ref="INT42" si="1615">SUM(INT34:INT41)</f>
        <v>0</v>
      </c>
      <c r="INV42" s="42"/>
      <c r="INW42" s="77" t="s">
        <v>573</v>
      </c>
      <c r="INX42" s="93">
        <f t="shared" ref="INX42" si="1616">SUM(INX34:INX41)</f>
        <v>0</v>
      </c>
      <c r="INZ42" s="42"/>
      <c r="IOA42" s="77" t="s">
        <v>573</v>
      </c>
      <c r="IOB42" s="93">
        <f t="shared" ref="IOB42" si="1617">SUM(IOB34:IOB41)</f>
        <v>0</v>
      </c>
      <c r="IOD42" s="42"/>
      <c r="IOE42" s="77" t="s">
        <v>573</v>
      </c>
      <c r="IOF42" s="93">
        <f t="shared" ref="IOF42" si="1618">SUM(IOF34:IOF41)</f>
        <v>0</v>
      </c>
      <c r="IOH42" s="42"/>
      <c r="IOI42" s="77" t="s">
        <v>573</v>
      </c>
      <c r="IOJ42" s="93">
        <f t="shared" ref="IOJ42" si="1619">SUM(IOJ34:IOJ41)</f>
        <v>0</v>
      </c>
      <c r="IOL42" s="42"/>
      <c r="IOM42" s="77" t="s">
        <v>573</v>
      </c>
      <c r="ION42" s="93">
        <f t="shared" ref="ION42" si="1620">SUM(ION34:ION41)</f>
        <v>0</v>
      </c>
      <c r="IOP42" s="42"/>
      <c r="IOQ42" s="77" t="s">
        <v>573</v>
      </c>
      <c r="IOR42" s="93">
        <f t="shared" ref="IOR42" si="1621">SUM(IOR34:IOR41)</f>
        <v>0</v>
      </c>
      <c r="IOT42" s="42"/>
      <c r="IOU42" s="77" t="s">
        <v>573</v>
      </c>
      <c r="IOV42" s="93">
        <f t="shared" ref="IOV42" si="1622">SUM(IOV34:IOV41)</f>
        <v>0</v>
      </c>
      <c r="IOX42" s="42"/>
      <c r="IOY42" s="77" t="s">
        <v>573</v>
      </c>
      <c r="IOZ42" s="93">
        <f t="shared" ref="IOZ42" si="1623">SUM(IOZ34:IOZ41)</f>
        <v>0</v>
      </c>
      <c r="IPB42" s="42"/>
      <c r="IPC42" s="77" t="s">
        <v>573</v>
      </c>
      <c r="IPD42" s="93">
        <f t="shared" ref="IPD42" si="1624">SUM(IPD34:IPD41)</f>
        <v>0</v>
      </c>
      <c r="IPF42" s="42"/>
      <c r="IPG42" s="77" t="s">
        <v>573</v>
      </c>
      <c r="IPH42" s="93">
        <f t="shared" ref="IPH42" si="1625">SUM(IPH34:IPH41)</f>
        <v>0</v>
      </c>
      <c r="IPJ42" s="42"/>
      <c r="IPK42" s="77" t="s">
        <v>573</v>
      </c>
      <c r="IPL42" s="93">
        <f t="shared" ref="IPL42" si="1626">SUM(IPL34:IPL41)</f>
        <v>0</v>
      </c>
      <c r="IPN42" s="42"/>
      <c r="IPO42" s="77" t="s">
        <v>573</v>
      </c>
      <c r="IPP42" s="93">
        <f t="shared" ref="IPP42" si="1627">SUM(IPP34:IPP41)</f>
        <v>0</v>
      </c>
      <c r="IPR42" s="42"/>
      <c r="IPS42" s="77" t="s">
        <v>573</v>
      </c>
      <c r="IPT42" s="93">
        <f t="shared" ref="IPT42" si="1628">SUM(IPT34:IPT41)</f>
        <v>0</v>
      </c>
      <c r="IPV42" s="42"/>
      <c r="IPW42" s="77" t="s">
        <v>573</v>
      </c>
      <c r="IPX42" s="93">
        <f t="shared" ref="IPX42" si="1629">SUM(IPX34:IPX41)</f>
        <v>0</v>
      </c>
      <c r="IPZ42" s="42"/>
      <c r="IQA42" s="77" t="s">
        <v>573</v>
      </c>
      <c r="IQB42" s="93">
        <f t="shared" ref="IQB42" si="1630">SUM(IQB34:IQB41)</f>
        <v>0</v>
      </c>
      <c r="IQD42" s="42"/>
      <c r="IQE42" s="77" t="s">
        <v>573</v>
      </c>
      <c r="IQF42" s="93">
        <f t="shared" ref="IQF42" si="1631">SUM(IQF34:IQF41)</f>
        <v>0</v>
      </c>
      <c r="IQH42" s="42"/>
      <c r="IQI42" s="77" t="s">
        <v>573</v>
      </c>
      <c r="IQJ42" s="93">
        <f t="shared" ref="IQJ42" si="1632">SUM(IQJ34:IQJ41)</f>
        <v>0</v>
      </c>
      <c r="IQL42" s="42"/>
      <c r="IQM42" s="77" t="s">
        <v>573</v>
      </c>
      <c r="IQN42" s="93">
        <f t="shared" ref="IQN42" si="1633">SUM(IQN34:IQN41)</f>
        <v>0</v>
      </c>
      <c r="IQP42" s="42"/>
      <c r="IQQ42" s="77" t="s">
        <v>573</v>
      </c>
      <c r="IQR42" s="93">
        <f t="shared" ref="IQR42" si="1634">SUM(IQR34:IQR41)</f>
        <v>0</v>
      </c>
      <c r="IQT42" s="42"/>
      <c r="IQU42" s="77" t="s">
        <v>573</v>
      </c>
      <c r="IQV42" s="93">
        <f t="shared" ref="IQV42" si="1635">SUM(IQV34:IQV41)</f>
        <v>0</v>
      </c>
      <c r="IQX42" s="42"/>
      <c r="IQY42" s="77" t="s">
        <v>573</v>
      </c>
      <c r="IQZ42" s="93">
        <f t="shared" ref="IQZ42" si="1636">SUM(IQZ34:IQZ41)</f>
        <v>0</v>
      </c>
      <c r="IRB42" s="42"/>
      <c r="IRC42" s="77" t="s">
        <v>573</v>
      </c>
      <c r="IRD42" s="93">
        <f t="shared" ref="IRD42" si="1637">SUM(IRD34:IRD41)</f>
        <v>0</v>
      </c>
      <c r="IRF42" s="42"/>
      <c r="IRG42" s="77" t="s">
        <v>573</v>
      </c>
      <c r="IRH42" s="93">
        <f t="shared" ref="IRH42" si="1638">SUM(IRH34:IRH41)</f>
        <v>0</v>
      </c>
      <c r="IRJ42" s="42"/>
      <c r="IRK42" s="77" t="s">
        <v>573</v>
      </c>
      <c r="IRL42" s="93">
        <f t="shared" ref="IRL42" si="1639">SUM(IRL34:IRL41)</f>
        <v>0</v>
      </c>
      <c r="IRN42" s="42"/>
      <c r="IRO42" s="77" t="s">
        <v>573</v>
      </c>
      <c r="IRP42" s="93">
        <f t="shared" ref="IRP42" si="1640">SUM(IRP34:IRP41)</f>
        <v>0</v>
      </c>
      <c r="IRR42" s="42"/>
      <c r="IRS42" s="77" t="s">
        <v>573</v>
      </c>
      <c r="IRT42" s="93">
        <f t="shared" ref="IRT42" si="1641">SUM(IRT34:IRT41)</f>
        <v>0</v>
      </c>
      <c r="IRV42" s="42"/>
      <c r="IRW42" s="77" t="s">
        <v>573</v>
      </c>
      <c r="IRX42" s="93">
        <f t="shared" ref="IRX42" si="1642">SUM(IRX34:IRX41)</f>
        <v>0</v>
      </c>
      <c r="IRZ42" s="42"/>
      <c r="ISA42" s="77" t="s">
        <v>573</v>
      </c>
      <c r="ISB42" s="93">
        <f t="shared" ref="ISB42" si="1643">SUM(ISB34:ISB41)</f>
        <v>0</v>
      </c>
      <c r="ISD42" s="42"/>
      <c r="ISE42" s="77" t="s">
        <v>573</v>
      </c>
      <c r="ISF42" s="93">
        <f t="shared" ref="ISF42" si="1644">SUM(ISF34:ISF41)</f>
        <v>0</v>
      </c>
      <c r="ISH42" s="42"/>
      <c r="ISI42" s="77" t="s">
        <v>573</v>
      </c>
      <c r="ISJ42" s="93">
        <f t="shared" ref="ISJ42" si="1645">SUM(ISJ34:ISJ41)</f>
        <v>0</v>
      </c>
      <c r="ISL42" s="42"/>
      <c r="ISM42" s="77" t="s">
        <v>573</v>
      </c>
      <c r="ISN42" s="93">
        <f t="shared" ref="ISN42" si="1646">SUM(ISN34:ISN41)</f>
        <v>0</v>
      </c>
      <c r="ISP42" s="42"/>
      <c r="ISQ42" s="77" t="s">
        <v>573</v>
      </c>
      <c r="ISR42" s="93">
        <f t="shared" ref="ISR42" si="1647">SUM(ISR34:ISR41)</f>
        <v>0</v>
      </c>
      <c r="IST42" s="42"/>
      <c r="ISU42" s="77" t="s">
        <v>573</v>
      </c>
      <c r="ISV42" s="93">
        <f t="shared" ref="ISV42" si="1648">SUM(ISV34:ISV41)</f>
        <v>0</v>
      </c>
      <c r="ISX42" s="42"/>
      <c r="ISY42" s="77" t="s">
        <v>573</v>
      </c>
      <c r="ISZ42" s="93">
        <f t="shared" ref="ISZ42" si="1649">SUM(ISZ34:ISZ41)</f>
        <v>0</v>
      </c>
      <c r="ITB42" s="42"/>
      <c r="ITC42" s="77" t="s">
        <v>573</v>
      </c>
      <c r="ITD42" s="93">
        <f t="shared" ref="ITD42" si="1650">SUM(ITD34:ITD41)</f>
        <v>0</v>
      </c>
      <c r="ITF42" s="42"/>
      <c r="ITG42" s="77" t="s">
        <v>573</v>
      </c>
      <c r="ITH42" s="93">
        <f t="shared" ref="ITH42" si="1651">SUM(ITH34:ITH41)</f>
        <v>0</v>
      </c>
      <c r="ITJ42" s="42"/>
      <c r="ITK42" s="77" t="s">
        <v>573</v>
      </c>
      <c r="ITL42" s="93">
        <f t="shared" ref="ITL42" si="1652">SUM(ITL34:ITL41)</f>
        <v>0</v>
      </c>
      <c r="ITN42" s="42"/>
      <c r="ITO42" s="77" t="s">
        <v>573</v>
      </c>
      <c r="ITP42" s="93">
        <f t="shared" ref="ITP42" si="1653">SUM(ITP34:ITP41)</f>
        <v>0</v>
      </c>
      <c r="ITR42" s="42"/>
      <c r="ITS42" s="77" t="s">
        <v>573</v>
      </c>
      <c r="ITT42" s="93">
        <f t="shared" ref="ITT42" si="1654">SUM(ITT34:ITT41)</f>
        <v>0</v>
      </c>
      <c r="ITV42" s="42"/>
      <c r="ITW42" s="77" t="s">
        <v>573</v>
      </c>
      <c r="ITX42" s="93">
        <f t="shared" ref="ITX42" si="1655">SUM(ITX34:ITX41)</f>
        <v>0</v>
      </c>
      <c r="ITZ42" s="42"/>
      <c r="IUA42" s="77" t="s">
        <v>573</v>
      </c>
      <c r="IUB42" s="93">
        <f t="shared" ref="IUB42" si="1656">SUM(IUB34:IUB41)</f>
        <v>0</v>
      </c>
      <c r="IUD42" s="42"/>
      <c r="IUE42" s="77" t="s">
        <v>573</v>
      </c>
      <c r="IUF42" s="93">
        <f t="shared" ref="IUF42" si="1657">SUM(IUF34:IUF41)</f>
        <v>0</v>
      </c>
      <c r="IUH42" s="42"/>
      <c r="IUI42" s="77" t="s">
        <v>573</v>
      </c>
      <c r="IUJ42" s="93">
        <f t="shared" ref="IUJ42" si="1658">SUM(IUJ34:IUJ41)</f>
        <v>0</v>
      </c>
      <c r="IUL42" s="42"/>
      <c r="IUM42" s="77" t="s">
        <v>573</v>
      </c>
      <c r="IUN42" s="93">
        <f t="shared" ref="IUN42" si="1659">SUM(IUN34:IUN41)</f>
        <v>0</v>
      </c>
      <c r="IUP42" s="42"/>
      <c r="IUQ42" s="77" t="s">
        <v>573</v>
      </c>
      <c r="IUR42" s="93">
        <f t="shared" ref="IUR42" si="1660">SUM(IUR34:IUR41)</f>
        <v>0</v>
      </c>
      <c r="IUT42" s="42"/>
      <c r="IUU42" s="77" t="s">
        <v>573</v>
      </c>
      <c r="IUV42" s="93">
        <f t="shared" ref="IUV42" si="1661">SUM(IUV34:IUV41)</f>
        <v>0</v>
      </c>
      <c r="IUX42" s="42"/>
      <c r="IUY42" s="77" t="s">
        <v>573</v>
      </c>
      <c r="IUZ42" s="93">
        <f t="shared" ref="IUZ42" si="1662">SUM(IUZ34:IUZ41)</f>
        <v>0</v>
      </c>
      <c r="IVB42" s="42"/>
      <c r="IVC42" s="77" t="s">
        <v>573</v>
      </c>
      <c r="IVD42" s="93">
        <f t="shared" ref="IVD42" si="1663">SUM(IVD34:IVD41)</f>
        <v>0</v>
      </c>
      <c r="IVF42" s="42"/>
      <c r="IVG42" s="77" t="s">
        <v>573</v>
      </c>
      <c r="IVH42" s="93">
        <f t="shared" ref="IVH42" si="1664">SUM(IVH34:IVH41)</f>
        <v>0</v>
      </c>
      <c r="IVJ42" s="42"/>
      <c r="IVK42" s="77" t="s">
        <v>573</v>
      </c>
      <c r="IVL42" s="93">
        <f t="shared" ref="IVL42" si="1665">SUM(IVL34:IVL41)</f>
        <v>0</v>
      </c>
      <c r="IVN42" s="42"/>
      <c r="IVO42" s="77" t="s">
        <v>573</v>
      </c>
      <c r="IVP42" s="93">
        <f t="shared" ref="IVP42" si="1666">SUM(IVP34:IVP41)</f>
        <v>0</v>
      </c>
      <c r="IVR42" s="42"/>
      <c r="IVS42" s="77" t="s">
        <v>573</v>
      </c>
      <c r="IVT42" s="93">
        <f t="shared" ref="IVT42" si="1667">SUM(IVT34:IVT41)</f>
        <v>0</v>
      </c>
      <c r="IVV42" s="42"/>
      <c r="IVW42" s="77" t="s">
        <v>573</v>
      </c>
      <c r="IVX42" s="93">
        <f t="shared" ref="IVX42" si="1668">SUM(IVX34:IVX41)</f>
        <v>0</v>
      </c>
      <c r="IVZ42" s="42"/>
      <c r="IWA42" s="77" t="s">
        <v>573</v>
      </c>
      <c r="IWB42" s="93">
        <f t="shared" ref="IWB42" si="1669">SUM(IWB34:IWB41)</f>
        <v>0</v>
      </c>
      <c r="IWD42" s="42"/>
      <c r="IWE42" s="77" t="s">
        <v>573</v>
      </c>
      <c r="IWF42" s="93">
        <f t="shared" ref="IWF42" si="1670">SUM(IWF34:IWF41)</f>
        <v>0</v>
      </c>
      <c r="IWH42" s="42"/>
      <c r="IWI42" s="77" t="s">
        <v>573</v>
      </c>
      <c r="IWJ42" s="93">
        <f t="shared" ref="IWJ42" si="1671">SUM(IWJ34:IWJ41)</f>
        <v>0</v>
      </c>
      <c r="IWL42" s="42"/>
      <c r="IWM42" s="77" t="s">
        <v>573</v>
      </c>
      <c r="IWN42" s="93">
        <f t="shared" ref="IWN42" si="1672">SUM(IWN34:IWN41)</f>
        <v>0</v>
      </c>
      <c r="IWP42" s="42"/>
      <c r="IWQ42" s="77" t="s">
        <v>573</v>
      </c>
      <c r="IWR42" s="93">
        <f t="shared" ref="IWR42" si="1673">SUM(IWR34:IWR41)</f>
        <v>0</v>
      </c>
      <c r="IWT42" s="42"/>
      <c r="IWU42" s="77" t="s">
        <v>573</v>
      </c>
      <c r="IWV42" s="93">
        <f t="shared" ref="IWV42" si="1674">SUM(IWV34:IWV41)</f>
        <v>0</v>
      </c>
      <c r="IWX42" s="42"/>
      <c r="IWY42" s="77" t="s">
        <v>573</v>
      </c>
      <c r="IWZ42" s="93">
        <f t="shared" ref="IWZ42" si="1675">SUM(IWZ34:IWZ41)</f>
        <v>0</v>
      </c>
      <c r="IXB42" s="42"/>
      <c r="IXC42" s="77" t="s">
        <v>573</v>
      </c>
      <c r="IXD42" s="93">
        <f t="shared" ref="IXD42" si="1676">SUM(IXD34:IXD41)</f>
        <v>0</v>
      </c>
      <c r="IXF42" s="42"/>
      <c r="IXG42" s="77" t="s">
        <v>573</v>
      </c>
      <c r="IXH42" s="93">
        <f t="shared" ref="IXH42" si="1677">SUM(IXH34:IXH41)</f>
        <v>0</v>
      </c>
      <c r="IXJ42" s="42"/>
      <c r="IXK42" s="77" t="s">
        <v>573</v>
      </c>
      <c r="IXL42" s="93">
        <f t="shared" ref="IXL42" si="1678">SUM(IXL34:IXL41)</f>
        <v>0</v>
      </c>
      <c r="IXN42" s="42"/>
      <c r="IXO42" s="77" t="s">
        <v>573</v>
      </c>
      <c r="IXP42" s="93">
        <f t="shared" ref="IXP42" si="1679">SUM(IXP34:IXP41)</f>
        <v>0</v>
      </c>
      <c r="IXR42" s="42"/>
      <c r="IXS42" s="77" t="s">
        <v>573</v>
      </c>
      <c r="IXT42" s="93">
        <f t="shared" ref="IXT42" si="1680">SUM(IXT34:IXT41)</f>
        <v>0</v>
      </c>
      <c r="IXV42" s="42"/>
      <c r="IXW42" s="77" t="s">
        <v>573</v>
      </c>
      <c r="IXX42" s="93">
        <f t="shared" ref="IXX42" si="1681">SUM(IXX34:IXX41)</f>
        <v>0</v>
      </c>
      <c r="IXZ42" s="42"/>
      <c r="IYA42" s="77" t="s">
        <v>573</v>
      </c>
      <c r="IYB42" s="93">
        <f t="shared" ref="IYB42" si="1682">SUM(IYB34:IYB41)</f>
        <v>0</v>
      </c>
      <c r="IYD42" s="42"/>
      <c r="IYE42" s="77" t="s">
        <v>573</v>
      </c>
      <c r="IYF42" s="93">
        <f t="shared" ref="IYF42" si="1683">SUM(IYF34:IYF41)</f>
        <v>0</v>
      </c>
      <c r="IYH42" s="42"/>
      <c r="IYI42" s="77" t="s">
        <v>573</v>
      </c>
      <c r="IYJ42" s="93">
        <f t="shared" ref="IYJ42" si="1684">SUM(IYJ34:IYJ41)</f>
        <v>0</v>
      </c>
      <c r="IYL42" s="42"/>
      <c r="IYM42" s="77" t="s">
        <v>573</v>
      </c>
      <c r="IYN42" s="93">
        <f t="shared" ref="IYN42" si="1685">SUM(IYN34:IYN41)</f>
        <v>0</v>
      </c>
      <c r="IYP42" s="42"/>
      <c r="IYQ42" s="77" t="s">
        <v>573</v>
      </c>
      <c r="IYR42" s="93">
        <f t="shared" ref="IYR42" si="1686">SUM(IYR34:IYR41)</f>
        <v>0</v>
      </c>
      <c r="IYT42" s="42"/>
      <c r="IYU42" s="77" t="s">
        <v>573</v>
      </c>
      <c r="IYV42" s="93">
        <f t="shared" ref="IYV42" si="1687">SUM(IYV34:IYV41)</f>
        <v>0</v>
      </c>
      <c r="IYX42" s="42"/>
      <c r="IYY42" s="77" t="s">
        <v>573</v>
      </c>
      <c r="IYZ42" s="93">
        <f t="shared" ref="IYZ42" si="1688">SUM(IYZ34:IYZ41)</f>
        <v>0</v>
      </c>
      <c r="IZB42" s="42"/>
      <c r="IZC42" s="77" t="s">
        <v>573</v>
      </c>
      <c r="IZD42" s="93">
        <f t="shared" ref="IZD42" si="1689">SUM(IZD34:IZD41)</f>
        <v>0</v>
      </c>
      <c r="IZF42" s="42"/>
      <c r="IZG42" s="77" t="s">
        <v>573</v>
      </c>
      <c r="IZH42" s="93">
        <f t="shared" ref="IZH42" si="1690">SUM(IZH34:IZH41)</f>
        <v>0</v>
      </c>
      <c r="IZJ42" s="42"/>
      <c r="IZK42" s="77" t="s">
        <v>573</v>
      </c>
      <c r="IZL42" s="93">
        <f t="shared" ref="IZL42" si="1691">SUM(IZL34:IZL41)</f>
        <v>0</v>
      </c>
      <c r="IZN42" s="42"/>
      <c r="IZO42" s="77" t="s">
        <v>573</v>
      </c>
      <c r="IZP42" s="93">
        <f t="shared" ref="IZP42" si="1692">SUM(IZP34:IZP41)</f>
        <v>0</v>
      </c>
      <c r="IZR42" s="42"/>
      <c r="IZS42" s="77" t="s">
        <v>573</v>
      </c>
      <c r="IZT42" s="93">
        <f t="shared" ref="IZT42" si="1693">SUM(IZT34:IZT41)</f>
        <v>0</v>
      </c>
      <c r="IZV42" s="42"/>
      <c r="IZW42" s="77" t="s">
        <v>573</v>
      </c>
      <c r="IZX42" s="93">
        <f t="shared" ref="IZX42" si="1694">SUM(IZX34:IZX41)</f>
        <v>0</v>
      </c>
      <c r="IZZ42" s="42"/>
      <c r="JAA42" s="77" t="s">
        <v>573</v>
      </c>
      <c r="JAB42" s="93">
        <f t="shared" ref="JAB42" si="1695">SUM(JAB34:JAB41)</f>
        <v>0</v>
      </c>
      <c r="JAD42" s="42"/>
      <c r="JAE42" s="77" t="s">
        <v>573</v>
      </c>
      <c r="JAF42" s="93">
        <f t="shared" ref="JAF42" si="1696">SUM(JAF34:JAF41)</f>
        <v>0</v>
      </c>
      <c r="JAH42" s="42"/>
      <c r="JAI42" s="77" t="s">
        <v>573</v>
      </c>
      <c r="JAJ42" s="93">
        <f t="shared" ref="JAJ42" si="1697">SUM(JAJ34:JAJ41)</f>
        <v>0</v>
      </c>
      <c r="JAL42" s="42"/>
      <c r="JAM42" s="77" t="s">
        <v>573</v>
      </c>
      <c r="JAN42" s="93">
        <f t="shared" ref="JAN42" si="1698">SUM(JAN34:JAN41)</f>
        <v>0</v>
      </c>
      <c r="JAP42" s="42"/>
      <c r="JAQ42" s="77" t="s">
        <v>573</v>
      </c>
      <c r="JAR42" s="93">
        <f t="shared" ref="JAR42" si="1699">SUM(JAR34:JAR41)</f>
        <v>0</v>
      </c>
      <c r="JAT42" s="42"/>
      <c r="JAU42" s="77" t="s">
        <v>573</v>
      </c>
      <c r="JAV42" s="93">
        <f t="shared" ref="JAV42" si="1700">SUM(JAV34:JAV41)</f>
        <v>0</v>
      </c>
      <c r="JAX42" s="42"/>
      <c r="JAY42" s="77" t="s">
        <v>573</v>
      </c>
      <c r="JAZ42" s="93">
        <f t="shared" ref="JAZ42" si="1701">SUM(JAZ34:JAZ41)</f>
        <v>0</v>
      </c>
      <c r="JBB42" s="42"/>
      <c r="JBC42" s="77" t="s">
        <v>573</v>
      </c>
      <c r="JBD42" s="93">
        <f t="shared" ref="JBD42" si="1702">SUM(JBD34:JBD41)</f>
        <v>0</v>
      </c>
      <c r="JBF42" s="42"/>
      <c r="JBG42" s="77" t="s">
        <v>573</v>
      </c>
      <c r="JBH42" s="93">
        <f t="shared" ref="JBH42" si="1703">SUM(JBH34:JBH41)</f>
        <v>0</v>
      </c>
      <c r="JBJ42" s="42"/>
      <c r="JBK42" s="77" t="s">
        <v>573</v>
      </c>
      <c r="JBL42" s="93">
        <f t="shared" ref="JBL42" si="1704">SUM(JBL34:JBL41)</f>
        <v>0</v>
      </c>
      <c r="JBN42" s="42"/>
      <c r="JBO42" s="77" t="s">
        <v>573</v>
      </c>
      <c r="JBP42" s="93">
        <f t="shared" ref="JBP42" si="1705">SUM(JBP34:JBP41)</f>
        <v>0</v>
      </c>
      <c r="JBR42" s="42"/>
      <c r="JBS42" s="77" t="s">
        <v>573</v>
      </c>
      <c r="JBT42" s="93">
        <f t="shared" ref="JBT42" si="1706">SUM(JBT34:JBT41)</f>
        <v>0</v>
      </c>
      <c r="JBV42" s="42"/>
      <c r="JBW42" s="77" t="s">
        <v>573</v>
      </c>
      <c r="JBX42" s="93">
        <f t="shared" ref="JBX42" si="1707">SUM(JBX34:JBX41)</f>
        <v>0</v>
      </c>
      <c r="JBZ42" s="42"/>
      <c r="JCA42" s="77" t="s">
        <v>573</v>
      </c>
      <c r="JCB42" s="93">
        <f t="shared" ref="JCB42" si="1708">SUM(JCB34:JCB41)</f>
        <v>0</v>
      </c>
      <c r="JCD42" s="42"/>
      <c r="JCE42" s="77" t="s">
        <v>573</v>
      </c>
      <c r="JCF42" s="93">
        <f t="shared" ref="JCF42" si="1709">SUM(JCF34:JCF41)</f>
        <v>0</v>
      </c>
      <c r="JCH42" s="42"/>
      <c r="JCI42" s="77" t="s">
        <v>573</v>
      </c>
      <c r="JCJ42" s="93">
        <f t="shared" ref="JCJ42" si="1710">SUM(JCJ34:JCJ41)</f>
        <v>0</v>
      </c>
      <c r="JCL42" s="42"/>
      <c r="JCM42" s="77" t="s">
        <v>573</v>
      </c>
      <c r="JCN42" s="93">
        <f t="shared" ref="JCN42" si="1711">SUM(JCN34:JCN41)</f>
        <v>0</v>
      </c>
      <c r="JCP42" s="42"/>
      <c r="JCQ42" s="77" t="s">
        <v>573</v>
      </c>
      <c r="JCR42" s="93">
        <f t="shared" ref="JCR42" si="1712">SUM(JCR34:JCR41)</f>
        <v>0</v>
      </c>
      <c r="JCT42" s="42"/>
      <c r="JCU42" s="77" t="s">
        <v>573</v>
      </c>
      <c r="JCV42" s="93">
        <f t="shared" ref="JCV42" si="1713">SUM(JCV34:JCV41)</f>
        <v>0</v>
      </c>
      <c r="JCX42" s="42"/>
      <c r="JCY42" s="77" t="s">
        <v>573</v>
      </c>
      <c r="JCZ42" s="93">
        <f t="shared" ref="JCZ42" si="1714">SUM(JCZ34:JCZ41)</f>
        <v>0</v>
      </c>
      <c r="JDB42" s="42"/>
      <c r="JDC42" s="77" t="s">
        <v>573</v>
      </c>
      <c r="JDD42" s="93">
        <f t="shared" ref="JDD42" si="1715">SUM(JDD34:JDD41)</f>
        <v>0</v>
      </c>
      <c r="JDF42" s="42"/>
      <c r="JDG42" s="77" t="s">
        <v>573</v>
      </c>
      <c r="JDH42" s="93">
        <f t="shared" ref="JDH42" si="1716">SUM(JDH34:JDH41)</f>
        <v>0</v>
      </c>
      <c r="JDJ42" s="42"/>
      <c r="JDK42" s="77" t="s">
        <v>573</v>
      </c>
      <c r="JDL42" s="93">
        <f t="shared" ref="JDL42" si="1717">SUM(JDL34:JDL41)</f>
        <v>0</v>
      </c>
      <c r="JDN42" s="42"/>
      <c r="JDO42" s="77" t="s">
        <v>573</v>
      </c>
      <c r="JDP42" s="93">
        <f t="shared" ref="JDP42" si="1718">SUM(JDP34:JDP41)</f>
        <v>0</v>
      </c>
      <c r="JDR42" s="42"/>
      <c r="JDS42" s="77" t="s">
        <v>573</v>
      </c>
      <c r="JDT42" s="93">
        <f t="shared" ref="JDT42" si="1719">SUM(JDT34:JDT41)</f>
        <v>0</v>
      </c>
      <c r="JDV42" s="42"/>
      <c r="JDW42" s="77" t="s">
        <v>573</v>
      </c>
      <c r="JDX42" s="93">
        <f t="shared" ref="JDX42" si="1720">SUM(JDX34:JDX41)</f>
        <v>0</v>
      </c>
      <c r="JDZ42" s="42"/>
      <c r="JEA42" s="77" t="s">
        <v>573</v>
      </c>
      <c r="JEB42" s="93">
        <f t="shared" ref="JEB42" si="1721">SUM(JEB34:JEB41)</f>
        <v>0</v>
      </c>
      <c r="JED42" s="42"/>
      <c r="JEE42" s="77" t="s">
        <v>573</v>
      </c>
      <c r="JEF42" s="93">
        <f t="shared" ref="JEF42" si="1722">SUM(JEF34:JEF41)</f>
        <v>0</v>
      </c>
      <c r="JEH42" s="42"/>
      <c r="JEI42" s="77" t="s">
        <v>573</v>
      </c>
      <c r="JEJ42" s="93">
        <f t="shared" ref="JEJ42" si="1723">SUM(JEJ34:JEJ41)</f>
        <v>0</v>
      </c>
      <c r="JEL42" s="42"/>
      <c r="JEM42" s="77" t="s">
        <v>573</v>
      </c>
      <c r="JEN42" s="93">
        <f t="shared" ref="JEN42" si="1724">SUM(JEN34:JEN41)</f>
        <v>0</v>
      </c>
      <c r="JEP42" s="42"/>
      <c r="JEQ42" s="77" t="s">
        <v>573</v>
      </c>
      <c r="JER42" s="93">
        <f t="shared" ref="JER42" si="1725">SUM(JER34:JER41)</f>
        <v>0</v>
      </c>
      <c r="JET42" s="42"/>
      <c r="JEU42" s="77" t="s">
        <v>573</v>
      </c>
      <c r="JEV42" s="93">
        <f t="shared" ref="JEV42" si="1726">SUM(JEV34:JEV41)</f>
        <v>0</v>
      </c>
      <c r="JEX42" s="42"/>
      <c r="JEY42" s="77" t="s">
        <v>573</v>
      </c>
      <c r="JEZ42" s="93">
        <f t="shared" ref="JEZ42" si="1727">SUM(JEZ34:JEZ41)</f>
        <v>0</v>
      </c>
      <c r="JFB42" s="42"/>
      <c r="JFC42" s="77" t="s">
        <v>573</v>
      </c>
      <c r="JFD42" s="93">
        <f t="shared" ref="JFD42" si="1728">SUM(JFD34:JFD41)</f>
        <v>0</v>
      </c>
      <c r="JFF42" s="42"/>
      <c r="JFG42" s="77" t="s">
        <v>573</v>
      </c>
      <c r="JFH42" s="93">
        <f t="shared" ref="JFH42" si="1729">SUM(JFH34:JFH41)</f>
        <v>0</v>
      </c>
      <c r="JFJ42" s="42"/>
      <c r="JFK42" s="77" t="s">
        <v>573</v>
      </c>
      <c r="JFL42" s="93">
        <f t="shared" ref="JFL42" si="1730">SUM(JFL34:JFL41)</f>
        <v>0</v>
      </c>
      <c r="JFN42" s="42"/>
      <c r="JFO42" s="77" t="s">
        <v>573</v>
      </c>
      <c r="JFP42" s="93">
        <f t="shared" ref="JFP42" si="1731">SUM(JFP34:JFP41)</f>
        <v>0</v>
      </c>
      <c r="JFR42" s="42"/>
      <c r="JFS42" s="77" t="s">
        <v>573</v>
      </c>
      <c r="JFT42" s="93">
        <f t="shared" ref="JFT42" si="1732">SUM(JFT34:JFT41)</f>
        <v>0</v>
      </c>
      <c r="JFV42" s="42"/>
      <c r="JFW42" s="77" t="s">
        <v>573</v>
      </c>
      <c r="JFX42" s="93">
        <f t="shared" ref="JFX42" si="1733">SUM(JFX34:JFX41)</f>
        <v>0</v>
      </c>
      <c r="JFZ42" s="42"/>
      <c r="JGA42" s="77" t="s">
        <v>573</v>
      </c>
      <c r="JGB42" s="93">
        <f t="shared" ref="JGB42" si="1734">SUM(JGB34:JGB41)</f>
        <v>0</v>
      </c>
      <c r="JGD42" s="42"/>
      <c r="JGE42" s="77" t="s">
        <v>573</v>
      </c>
      <c r="JGF42" s="93">
        <f t="shared" ref="JGF42" si="1735">SUM(JGF34:JGF41)</f>
        <v>0</v>
      </c>
      <c r="JGH42" s="42"/>
      <c r="JGI42" s="77" t="s">
        <v>573</v>
      </c>
      <c r="JGJ42" s="93">
        <f t="shared" ref="JGJ42" si="1736">SUM(JGJ34:JGJ41)</f>
        <v>0</v>
      </c>
      <c r="JGL42" s="42"/>
      <c r="JGM42" s="77" t="s">
        <v>573</v>
      </c>
      <c r="JGN42" s="93">
        <f t="shared" ref="JGN42" si="1737">SUM(JGN34:JGN41)</f>
        <v>0</v>
      </c>
      <c r="JGP42" s="42"/>
      <c r="JGQ42" s="77" t="s">
        <v>573</v>
      </c>
      <c r="JGR42" s="93">
        <f t="shared" ref="JGR42" si="1738">SUM(JGR34:JGR41)</f>
        <v>0</v>
      </c>
      <c r="JGT42" s="42"/>
      <c r="JGU42" s="77" t="s">
        <v>573</v>
      </c>
      <c r="JGV42" s="93">
        <f t="shared" ref="JGV42" si="1739">SUM(JGV34:JGV41)</f>
        <v>0</v>
      </c>
      <c r="JGX42" s="42"/>
      <c r="JGY42" s="77" t="s">
        <v>573</v>
      </c>
      <c r="JGZ42" s="93">
        <f t="shared" ref="JGZ42" si="1740">SUM(JGZ34:JGZ41)</f>
        <v>0</v>
      </c>
      <c r="JHB42" s="42"/>
      <c r="JHC42" s="77" t="s">
        <v>573</v>
      </c>
      <c r="JHD42" s="93">
        <f t="shared" ref="JHD42" si="1741">SUM(JHD34:JHD41)</f>
        <v>0</v>
      </c>
      <c r="JHF42" s="42"/>
      <c r="JHG42" s="77" t="s">
        <v>573</v>
      </c>
      <c r="JHH42" s="93">
        <f t="shared" ref="JHH42" si="1742">SUM(JHH34:JHH41)</f>
        <v>0</v>
      </c>
      <c r="JHJ42" s="42"/>
      <c r="JHK42" s="77" t="s">
        <v>573</v>
      </c>
      <c r="JHL42" s="93">
        <f t="shared" ref="JHL42" si="1743">SUM(JHL34:JHL41)</f>
        <v>0</v>
      </c>
      <c r="JHN42" s="42"/>
      <c r="JHO42" s="77" t="s">
        <v>573</v>
      </c>
      <c r="JHP42" s="93">
        <f t="shared" ref="JHP42" si="1744">SUM(JHP34:JHP41)</f>
        <v>0</v>
      </c>
      <c r="JHR42" s="42"/>
      <c r="JHS42" s="77" t="s">
        <v>573</v>
      </c>
      <c r="JHT42" s="93">
        <f t="shared" ref="JHT42" si="1745">SUM(JHT34:JHT41)</f>
        <v>0</v>
      </c>
      <c r="JHV42" s="42"/>
      <c r="JHW42" s="77" t="s">
        <v>573</v>
      </c>
      <c r="JHX42" s="93">
        <f t="shared" ref="JHX42" si="1746">SUM(JHX34:JHX41)</f>
        <v>0</v>
      </c>
      <c r="JHZ42" s="42"/>
      <c r="JIA42" s="77" t="s">
        <v>573</v>
      </c>
      <c r="JIB42" s="93">
        <f t="shared" ref="JIB42" si="1747">SUM(JIB34:JIB41)</f>
        <v>0</v>
      </c>
      <c r="JID42" s="42"/>
      <c r="JIE42" s="77" t="s">
        <v>573</v>
      </c>
      <c r="JIF42" s="93">
        <f t="shared" ref="JIF42" si="1748">SUM(JIF34:JIF41)</f>
        <v>0</v>
      </c>
      <c r="JIH42" s="42"/>
      <c r="JII42" s="77" t="s">
        <v>573</v>
      </c>
      <c r="JIJ42" s="93">
        <f t="shared" ref="JIJ42" si="1749">SUM(JIJ34:JIJ41)</f>
        <v>0</v>
      </c>
      <c r="JIL42" s="42"/>
      <c r="JIM42" s="77" t="s">
        <v>573</v>
      </c>
      <c r="JIN42" s="93">
        <f t="shared" ref="JIN42" si="1750">SUM(JIN34:JIN41)</f>
        <v>0</v>
      </c>
      <c r="JIP42" s="42"/>
      <c r="JIQ42" s="77" t="s">
        <v>573</v>
      </c>
      <c r="JIR42" s="93">
        <f t="shared" ref="JIR42" si="1751">SUM(JIR34:JIR41)</f>
        <v>0</v>
      </c>
      <c r="JIT42" s="42"/>
      <c r="JIU42" s="77" t="s">
        <v>573</v>
      </c>
      <c r="JIV42" s="93">
        <f t="shared" ref="JIV42" si="1752">SUM(JIV34:JIV41)</f>
        <v>0</v>
      </c>
      <c r="JIX42" s="42"/>
      <c r="JIY42" s="77" t="s">
        <v>573</v>
      </c>
      <c r="JIZ42" s="93">
        <f t="shared" ref="JIZ42" si="1753">SUM(JIZ34:JIZ41)</f>
        <v>0</v>
      </c>
      <c r="JJB42" s="42"/>
      <c r="JJC42" s="77" t="s">
        <v>573</v>
      </c>
      <c r="JJD42" s="93">
        <f t="shared" ref="JJD42" si="1754">SUM(JJD34:JJD41)</f>
        <v>0</v>
      </c>
      <c r="JJF42" s="42"/>
      <c r="JJG42" s="77" t="s">
        <v>573</v>
      </c>
      <c r="JJH42" s="93">
        <f t="shared" ref="JJH42" si="1755">SUM(JJH34:JJH41)</f>
        <v>0</v>
      </c>
      <c r="JJJ42" s="42"/>
      <c r="JJK42" s="77" t="s">
        <v>573</v>
      </c>
      <c r="JJL42" s="93">
        <f t="shared" ref="JJL42" si="1756">SUM(JJL34:JJL41)</f>
        <v>0</v>
      </c>
      <c r="JJN42" s="42"/>
      <c r="JJO42" s="77" t="s">
        <v>573</v>
      </c>
      <c r="JJP42" s="93">
        <f t="shared" ref="JJP42" si="1757">SUM(JJP34:JJP41)</f>
        <v>0</v>
      </c>
      <c r="JJR42" s="42"/>
      <c r="JJS42" s="77" t="s">
        <v>573</v>
      </c>
      <c r="JJT42" s="93">
        <f t="shared" ref="JJT42" si="1758">SUM(JJT34:JJT41)</f>
        <v>0</v>
      </c>
      <c r="JJV42" s="42"/>
      <c r="JJW42" s="77" t="s">
        <v>573</v>
      </c>
      <c r="JJX42" s="93">
        <f t="shared" ref="JJX42" si="1759">SUM(JJX34:JJX41)</f>
        <v>0</v>
      </c>
      <c r="JJZ42" s="42"/>
      <c r="JKA42" s="77" t="s">
        <v>573</v>
      </c>
      <c r="JKB42" s="93">
        <f t="shared" ref="JKB42" si="1760">SUM(JKB34:JKB41)</f>
        <v>0</v>
      </c>
      <c r="JKD42" s="42"/>
      <c r="JKE42" s="77" t="s">
        <v>573</v>
      </c>
      <c r="JKF42" s="93">
        <f t="shared" ref="JKF42" si="1761">SUM(JKF34:JKF41)</f>
        <v>0</v>
      </c>
      <c r="JKH42" s="42"/>
      <c r="JKI42" s="77" t="s">
        <v>573</v>
      </c>
      <c r="JKJ42" s="93">
        <f t="shared" ref="JKJ42" si="1762">SUM(JKJ34:JKJ41)</f>
        <v>0</v>
      </c>
      <c r="JKL42" s="42"/>
      <c r="JKM42" s="77" t="s">
        <v>573</v>
      </c>
      <c r="JKN42" s="93">
        <f t="shared" ref="JKN42" si="1763">SUM(JKN34:JKN41)</f>
        <v>0</v>
      </c>
      <c r="JKP42" s="42"/>
      <c r="JKQ42" s="77" t="s">
        <v>573</v>
      </c>
      <c r="JKR42" s="93">
        <f t="shared" ref="JKR42" si="1764">SUM(JKR34:JKR41)</f>
        <v>0</v>
      </c>
      <c r="JKT42" s="42"/>
      <c r="JKU42" s="77" t="s">
        <v>573</v>
      </c>
      <c r="JKV42" s="93">
        <f t="shared" ref="JKV42" si="1765">SUM(JKV34:JKV41)</f>
        <v>0</v>
      </c>
      <c r="JKX42" s="42"/>
      <c r="JKY42" s="77" t="s">
        <v>573</v>
      </c>
      <c r="JKZ42" s="93">
        <f t="shared" ref="JKZ42" si="1766">SUM(JKZ34:JKZ41)</f>
        <v>0</v>
      </c>
      <c r="JLB42" s="42"/>
      <c r="JLC42" s="77" t="s">
        <v>573</v>
      </c>
      <c r="JLD42" s="93">
        <f t="shared" ref="JLD42" si="1767">SUM(JLD34:JLD41)</f>
        <v>0</v>
      </c>
      <c r="JLF42" s="42"/>
      <c r="JLG42" s="77" t="s">
        <v>573</v>
      </c>
      <c r="JLH42" s="93">
        <f t="shared" ref="JLH42" si="1768">SUM(JLH34:JLH41)</f>
        <v>0</v>
      </c>
      <c r="JLJ42" s="42"/>
      <c r="JLK42" s="77" t="s">
        <v>573</v>
      </c>
      <c r="JLL42" s="93">
        <f t="shared" ref="JLL42" si="1769">SUM(JLL34:JLL41)</f>
        <v>0</v>
      </c>
      <c r="JLN42" s="42"/>
      <c r="JLO42" s="77" t="s">
        <v>573</v>
      </c>
      <c r="JLP42" s="93">
        <f t="shared" ref="JLP42" si="1770">SUM(JLP34:JLP41)</f>
        <v>0</v>
      </c>
      <c r="JLR42" s="42"/>
      <c r="JLS42" s="77" t="s">
        <v>573</v>
      </c>
      <c r="JLT42" s="93">
        <f t="shared" ref="JLT42" si="1771">SUM(JLT34:JLT41)</f>
        <v>0</v>
      </c>
      <c r="JLV42" s="42"/>
      <c r="JLW42" s="77" t="s">
        <v>573</v>
      </c>
      <c r="JLX42" s="93">
        <f t="shared" ref="JLX42" si="1772">SUM(JLX34:JLX41)</f>
        <v>0</v>
      </c>
      <c r="JLZ42" s="42"/>
      <c r="JMA42" s="77" t="s">
        <v>573</v>
      </c>
      <c r="JMB42" s="93">
        <f t="shared" ref="JMB42" si="1773">SUM(JMB34:JMB41)</f>
        <v>0</v>
      </c>
      <c r="JMD42" s="42"/>
      <c r="JME42" s="77" t="s">
        <v>573</v>
      </c>
      <c r="JMF42" s="93">
        <f t="shared" ref="JMF42" si="1774">SUM(JMF34:JMF41)</f>
        <v>0</v>
      </c>
      <c r="JMH42" s="42"/>
      <c r="JMI42" s="77" t="s">
        <v>573</v>
      </c>
      <c r="JMJ42" s="93">
        <f t="shared" ref="JMJ42" si="1775">SUM(JMJ34:JMJ41)</f>
        <v>0</v>
      </c>
      <c r="JML42" s="42"/>
      <c r="JMM42" s="77" t="s">
        <v>573</v>
      </c>
      <c r="JMN42" s="93">
        <f t="shared" ref="JMN42" si="1776">SUM(JMN34:JMN41)</f>
        <v>0</v>
      </c>
      <c r="JMP42" s="42"/>
      <c r="JMQ42" s="77" t="s">
        <v>573</v>
      </c>
      <c r="JMR42" s="93">
        <f t="shared" ref="JMR42" si="1777">SUM(JMR34:JMR41)</f>
        <v>0</v>
      </c>
      <c r="JMT42" s="42"/>
      <c r="JMU42" s="77" t="s">
        <v>573</v>
      </c>
      <c r="JMV42" s="93">
        <f t="shared" ref="JMV42" si="1778">SUM(JMV34:JMV41)</f>
        <v>0</v>
      </c>
      <c r="JMX42" s="42"/>
      <c r="JMY42" s="77" t="s">
        <v>573</v>
      </c>
      <c r="JMZ42" s="93">
        <f t="shared" ref="JMZ42" si="1779">SUM(JMZ34:JMZ41)</f>
        <v>0</v>
      </c>
      <c r="JNB42" s="42"/>
      <c r="JNC42" s="77" t="s">
        <v>573</v>
      </c>
      <c r="JND42" s="93">
        <f t="shared" ref="JND42" si="1780">SUM(JND34:JND41)</f>
        <v>0</v>
      </c>
      <c r="JNF42" s="42"/>
      <c r="JNG42" s="77" t="s">
        <v>573</v>
      </c>
      <c r="JNH42" s="93">
        <f t="shared" ref="JNH42" si="1781">SUM(JNH34:JNH41)</f>
        <v>0</v>
      </c>
      <c r="JNJ42" s="42"/>
      <c r="JNK42" s="77" t="s">
        <v>573</v>
      </c>
      <c r="JNL42" s="93">
        <f t="shared" ref="JNL42" si="1782">SUM(JNL34:JNL41)</f>
        <v>0</v>
      </c>
      <c r="JNN42" s="42"/>
      <c r="JNO42" s="77" t="s">
        <v>573</v>
      </c>
      <c r="JNP42" s="93">
        <f t="shared" ref="JNP42" si="1783">SUM(JNP34:JNP41)</f>
        <v>0</v>
      </c>
      <c r="JNR42" s="42"/>
      <c r="JNS42" s="77" t="s">
        <v>573</v>
      </c>
      <c r="JNT42" s="93">
        <f t="shared" ref="JNT42" si="1784">SUM(JNT34:JNT41)</f>
        <v>0</v>
      </c>
      <c r="JNV42" s="42"/>
      <c r="JNW42" s="77" t="s">
        <v>573</v>
      </c>
      <c r="JNX42" s="93">
        <f t="shared" ref="JNX42" si="1785">SUM(JNX34:JNX41)</f>
        <v>0</v>
      </c>
      <c r="JNZ42" s="42"/>
      <c r="JOA42" s="77" t="s">
        <v>573</v>
      </c>
      <c r="JOB42" s="93">
        <f t="shared" ref="JOB42" si="1786">SUM(JOB34:JOB41)</f>
        <v>0</v>
      </c>
      <c r="JOD42" s="42"/>
      <c r="JOE42" s="77" t="s">
        <v>573</v>
      </c>
      <c r="JOF42" s="93">
        <f t="shared" ref="JOF42" si="1787">SUM(JOF34:JOF41)</f>
        <v>0</v>
      </c>
      <c r="JOH42" s="42"/>
      <c r="JOI42" s="77" t="s">
        <v>573</v>
      </c>
      <c r="JOJ42" s="93">
        <f t="shared" ref="JOJ42" si="1788">SUM(JOJ34:JOJ41)</f>
        <v>0</v>
      </c>
      <c r="JOL42" s="42"/>
      <c r="JOM42" s="77" t="s">
        <v>573</v>
      </c>
      <c r="JON42" s="93">
        <f t="shared" ref="JON42" si="1789">SUM(JON34:JON41)</f>
        <v>0</v>
      </c>
      <c r="JOP42" s="42"/>
      <c r="JOQ42" s="77" t="s">
        <v>573</v>
      </c>
      <c r="JOR42" s="93">
        <f t="shared" ref="JOR42" si="1790">SUM(JOR34:JOR41)</f>
        <v>0</v>
      </c>
      <c r="JOT42" s="42"/>
      <c r="JOU42" s="77" t="s">
        <v>573</v>
      </c>
      <c r="JOV42" s="93">
        <f t="shared" ref="JOV42" si="1791">SUM(JOV34:JOV41)</f>
        <v>0</v>
      </c>
      <c r="JOX42" s="42"/>
      <c r="JOY42" s="77" t="s">
        <v>573</v>
      </c>
      <c r="JOZ42" s="93">
        <f t="shared" ref="JOZ42" si="1792">SUM(JOZ34:JOZ41)</f>
        <v>0</v>
      </c>
      <c r="JPB42" s="42"/>
      <c r="JPC42" s="77" t="s">
        <v>573</v>
      </c>
      <c r="JPD42" s="93">
        <f t="shared" ref="JPD42" si="1793">SUM(JPD34:JPD41)</f>
        <v>0</v>
      </c>
      <c r="JPF42" s="42"/>
      <c r="JPG42" s="77" t="s">
        <v>573</v>
      </c>
      <c r="JPH42" s="93">
        <f t="shared" ref="JPH42" si="1794">SUM(JPH34:JPH41)</f>
        <v>0</v>
      </c>
      <c r="JPJ42" s="42"/>
      <c r="JPK42" s="77" t="s">
        <v>573</v>
      </c>
      <c r="JPL42" s="93">
        <f t="shared" ref="JPL42" si="1795">SUM(JPL34:JPL41)</f>
        <v>0</v>
      </c>
      <c r="JPN42" s="42"/>
      <c r="JPO42" s="77" t="s">
        <v>573</v>
      </c>
      <c r="JPP42" s="93">
        <f t="shared" ref="JPP42" si="1796">SUM(JPP34:JPP41)</f>
        <v>0</v>
      </c>
      <c r="JPR42" s="42"/>
      <c r="JPS42" s="77" t="s">
        <v>573</v>
      </c>
      <c r="JPT42" s="93">
        <f t="shared" ref="JPT42" si="1797">SUM(JPT34:JPT41)</f>
        <v>0</v>
      </c>
      <c r="JPV42" s="42"/>
      <c r="JPW42" s="77" t="s">
        <v>573</v>
      </c>
      <c r="JPX42" s="93">
        <f t="shared" ref="JPX42" si="1798">SUM(JPX34:JPX41)</f>
        <v>0</v>
      </c>
      <c r="JPZ42" s="42"/>
      <c r="JQA42" s="77" t="s">
        <v>573</v>
      </c>
      <c r="JQB42" s="93">
        <f t="shared" ref="JQB42" si="1799">SUM(JQB34:JQB41)</f>
        <v>0</v>
      </c>
      <c r="JQD42" s="42"/>
      <c r="JQE42" s="77" t="s">
        <v>573</v>
      </c>
      <c r="JQF42" s="93">
        <f t="shared" ref="JQF42" si="1800">SUM(JQF34:JQF41)</f>
        <v>0</v>
      </c>
      <c r="JQH42" s="42"/>
      <c r="JQI42" s="77" t="s">
        <v>573</v>
      </c>
      <c r="JQJ42" s="93">
        <f t="shared" ref="JQJ42" si="1801">SUM(JQJ34:JQJ41)</f>
        <v>0</v>
      </c>
      <c r="JQL42" s="42"/>
      <c r="JQM42" s="77" t="s">
        <v>573</v>
      </c>
      <c r="JQN42" s="93">
        <f t="shared" ref="JQN42" si="1802">SUM(JQN34:JQN41)</f>
        <v>0</v>
      </c>
      <c r="JQP42" s="42"/>
      <c r="JQQ42" s="77" t="s">
        <v>573</v>
      </c>
      <c r="JQR42" s="93">
        <f t="shared" ref="JQR42" si="1803">SUM(JQR34:JQR41)</f>
        <v>0</v>
      </c>
      <c r="JQT42" s="42"/>
      <c r="JQU42" s="77" t="s">
        <v>573</v>
      </c>
      <c r="JQV42" s="93">
        <f t="shared" ref="JQV42" si="1804">SUM(JQV34:JQV41)</f>
        <v>0</v>
      </c>
      <c r="JQX42" s="42"/>
      <c r="JQY42" s="77" t="s">
        <v>573</v>
      </c>
      <c r="JQZ42" s="93">
        <f t="shared" ref="JQZ42" si="1805">SUM(JQZ34:JQZ41)</f>
        <v>0</v>
      </c>
      <c r="JRB42" s="42"/>
      <c r="JRC42" s="77" t="s">
        <v>573</v>
      </c>
      <c r="JRD42" s="93">
        <f t="shared" ref="JRD42" si="1806">SUM(JRD34:JRD41)</f>
        <v>0</v>
      </c>
      <c r="JRF42" s="42"/>
      <c r="JRG42" s="77" t="s">
        <v>573</v>
      </c>
      <c r="JRH42" s="93">
        <f t="shared" ref="JRH42" si="1807">SUM(JRH34:JRH41)</f>
        <v>0</v>
      </c>
      <c r="JRJ42" s="42"/>
      <c r="JRK42" s="77" t="s">
        <v>573</v>
      </c>
      <c r="JRL42" s="93">
        <f t="shared" ref="JRL42" si="1808">SUM(JRL34:JRL41)</f>
        <v>0</v>
      </c>
      <c r="JRN42" s="42"/>
      <c r="JRO42" s="77" t="s">
        <v>573</v>
      </c>
      <c r="JRP42" s="93">
        <f t="shared" ref="JRP42" si="1809">SUM(JRP34:JRP41)</f>
        <v>0</v>
      </c>
      <c r="JRR42" s="42"/>
      <c r="JRS42" s="77" t="s">
        <v>573</v>
      </c>
      <c r="JRT42" s="93">
        <f t="shared" ref="JRT42" si="1810">SUM(JRT34:JRT41)</f>
        <v>0</v>
      </c>
      <c r="JRV42" s="42"/>
      <c r="JRW42" s="77" t="s">
        <v>573</v>
      </c>
      <c r="JRX42" s="93">
        <f t="shared" ref="JRX42" si="1811">SUM(JRX34:JRX41)</f>
        <v>0</v>
      </c>
      <c r="JRZ42" s="42"/>
      <c r="JSA42" s="77" t="s">
        <v>573</v>
      </c>
      <c r="JSB42" s="93">
        <f t="shared" ref="JSB42" si="1812">SUM(JSB34:JSB41)</f>
        <v>0</v>
      </c>
      <c r="JSD42" s="42"/>
      <c r="JSE42" s="77" t="s">
        <v>573</v>
      </c>
      <c r="JSF42" s="93">
        <f t="shared" ref="JSF42" si="1813">SUM(JSF34:JSF41)</f>
        <v>0</v>
      </c>
      <c r="JSH42" s="42"/>
      <c r="JSI42" s="77" t="s">
        <v>573</v>
      </c>
      <c r="JSJ42" s="93">
        <f t="shared" ref="JSJ42" si="1814">SUM(JSJ34:JSJ41)</f>
        <v>0</v>
      </c>
      <c r="JSL42" s="42"/>
      <c r="JSM42" s="77" t="s">
        <v>573</v>
      </c>
      <c r="JSN42" s="93">
        <f t="shared" ref="JSN42" si="1815">SUM(JSN34:JSN41)</f>
        <v>0</v>
      </c>
      <c r="JSP42" s="42"/>
      <c r="JSQ42" s="77" t="s">
        <v>573</v>
      </c>
      <c r="JSR42" s="93">
        <f t="shared" ref="JSR42" si="1816">SUM(JSR34:JSR41)</f>
        <v>0</v>
      </c>
      <c r="JST42" s="42"/>
      <c r="JSU42" s="77" t="s">
        <v>573</v>
      </c>
      <c r="JSV42" s="93">
        <f t="shared" ref="JSV42" si="1817">SUM(JSV34:JSV41)</f>
        <v>0</v>
      </c>
      <c r="JSX42" s="42"/>
      <c r="JSY42" s="77" t="s">
        <v>573</v>
      </c>
      <c r="JSZ42" s="93">
        <f t="shared" ref="JSZ42" si="1818">SUM(JSZ34:JSZ41)</f>
        <v>0</v>
      </c>
      <c r="JTB42" s="42"/>
      <c r="JTC42" s="77" t="s">
        <v>573</v>
      </c>
      <c r="JTD42" s="93">
        <f t="shared" ref="JTD42" si="1819">SUM(JTD34:JTD41)</f>
        <v>0</v>
      </c>
      <c r="JTF42" s="42"/>
      <c r="JTG42" s="77" t="s">
        <v>573</v>
      </c>
      <c r="JTH42" s="93">
        <f t="shared" ref="JTH42" si="1820">SUM(JTH34:JTH41)</f>
        <v>0</v>
      </c>
      <c r="JTJ42" s="42"/>
      <c r="JTK42" s="77" t="s">
        <v>573</v>
      </c>
      <c r="JTL42" s="93">
        <f t="shared" ref="JTL42" si="1821">SUM(JTL34:JTL41)</f>
        <v>0</v>
      </c>
      <c r="JTN42" s="42"/>
      <c r="JTO42" s="77" t="s">
        <v>573</v>
      </c>
      <c r="JTP42" s="93">
        <f t="shared" ref="JTP42" si="1822">SUM(JTP34:JTP41)</f>
        <v>0</v>
      </c>
      <c r="JTR42" s="42"/>
      <c r="JTS42" s="77" t="s">
        <v>573</v>
      </c>
      <c r="JTT42" s="93">
        <f t="shared" ref="JTT42" si="1823">SUM(JTT34:JTT41)</f>
        <v>0</v>
      </c>
      <c r="JTV42" s="42"/>
      <c r="JTW42" s="77" t="s">
        <v>573</v>
      </c>
      <c r="JTX42" s="93">
        <f t="shared" ref="JTX42" si="1824">SUM(JTX34:JTX41)</f>
        <v>0</v>
      </c>
      <c r="JTZ42" s="42"/>
      <c r="JUA42" s="77" t="s">
        <v>573</v>
      </c>
      <c r="JUB42" s="93">
        <f t="shared" ref="JUB42" si="1825">SUM(JUB34:JUB41)</f>
        <v>0</v>
      </c>
      <c r="JUD42" s="42"/>
      <c r="JUE42" s="77" t="s">
        <v>573</v>
      </c>
      <c r="JUF42" s="93">
        <f t="shared" ref="JUF42" si="1826">SUM(JUF34:JUF41)</f>
        <v>0</v>
      </c>
      <c r="JUH42" s="42"/>
      <c r="JUI42" s="77" t="s">
        <v>573</v>
      </c>
      <c r="JUJ42" s="93">
        <f t="shared" ref="JUJ42" si="1827">SUM(JUJ34:JUJ41)</f>
        <v>0</v>
      </c>
      <c r="JUL42" s="42"/>
      <c r="JUM42" s="77" t="s">
        <v>573</v>
      </c>
      <c r="JUN42" s="93">
        <f t="shared" ref="JUN42" si="1828">SUM(JUN34:JUN41)</f>
        <v>0</v>
      </c>
      <c r="JUP42" s="42"/>
      <c r="JUQ42" s="77" t="s">
        <v>573</v>
      </c>
      <c r="JUR42" s="93">
        <f t="shared" ref="JUR42" si="1829">SUM(JUR34:JUR41)</f>
        <v>0</v>
      </c>
      <c r="JUT42" s="42"/>
      <c r="JUU42" s="77" t="s">
        <v>573</v>
      </c>
      <c r="JUV42" s="93">
        <f t="shared" ref="JUV42" si="1830">SUM(JUV34:JUV41)</f>
        <v>0</v>
      </c>
      <c r="JUX42" s="42"/>
      <c r="JUY42" s="77" t="s">
        <v>573</v>
      </c>
      <c r="JUZ42" s="93">
        <f t="shared" ref="JUZ42" si="1831">SUM(JUZ34:JUZ41)</f>
        <v>0</v>
      </c>
      <c r="JVB42" s="42"/>
      <c r="JVC42" s="77" t="s">
        <v>573</v>
      </c>
      <c r="JVD42" s="93">
        <f t="shared" ref="JVD42" si="1832">SUM(JVD34:JVD41)</f>
        <v>0</v>
      </c>
      <c r="JVF42" s="42"/>
      <c r="JVG42" s="77" t="s">
        <v>573</v>
      </c>
      <c r="JVH42" s="93">
        <f t="shared" ref="JVH42" si="1833">SUM(JVH34:JVH41)</f>
        <v>0</v>
      </c>
      <c r="JVJ42" s="42"/>
      <c r="JVK42" s="77" t="s">
        <v>573</v>
      </c>
      <c r="JVL42" s="93">
        <f t="shared" ref="JVL42" si="1834">SUM(JVL34:JVL41)</f>
        <v>0</v>
      </c>
      <c r="JVN42" s="42"/>
      <c r="JVO42" s="77" t="s">
        <v>573</v>
      </c>
      <c r="JVP42" s="93">
        <f t="shared" ref="JVP42" si="1835">SUM(JVP34:JVP41)</f>
        <v>0</v>
      </c>
      <c r="JVR42" s="42"/>
      <c r="JVS42" s="77" t="s">
        <v>573</v>
      </c>
      <c r="JVT42" s="93">
        <f t="shared" ref="JVT42" si="1836">SUM(JVT34:JVT41)</f>
        <v>0</v>
      </c>
      <c r="JVV42" s="42"/>
      <c r="JVW42" s="77" t="s">
        <v>573</v>
      </c>
      <c r="JVX42" s="93">
        <f t="shared" ref="JVX42" si="1837">SUM(JVX34:JVX41)</f>
        <v>0</v>
      </c>
      <c r="JVZ42" s="42"/>
      <c r="JWA42" s="77" t="s">
        <v>573</v>
      </c>
      <c r="JWB42" s="93">
        <f t="shared" ref="JWB42" si="1838">SUM(JWB34:JWB41)</f>
        <v>0</v>
      </c>
      <c r="JWD42" s="42"/>
      <c r="JWE42" s="77" t="s">
        <v>573</v>
      </c>
      <c r="JWF42" s="93">
        <f t="shared" ref="JWF42" si="1839">SUM(JWF34:JWF41)</f>
        <v>0</v>
      </c>
      <c r="JWH42" s="42"/>
      <c r="JWI42" s="77" t="s">
        <v>573</v>
      </c>
      <c r="JWJ42" s="93">
        <f t="shared" ref="JWJ42" si="1840">SUM(JWJ34:JWJ41)</f>
        <v>0</v>
      </c>
      <c r="JWL42" s="42"/>
      <c r="JWM42" s="77" t="s">
        <v>573</v>
      </c>
      <c r="JWN42" s="93">
        <f t="shared" ref="JWN42" si="1841">SUM(JWN34:JWN41)</f>
        <v>0</v>
      </c>
      <c r="JWP42" s="42"/>
      <c r="JWQ42" s="77" t="s">
        <v>573</v>
      </c>
      <c r="JWR42" s="93">
        <f t="shared" ref="JWR42" si="1842">SUM(JWR34:JWR41)</f>
        <v>0</v>
      </c>
      <c r="JWT42" s="42"/>
      <c r="JWU42" s="77" t="s">
        <v>573</v>
      </c>
      <c r="JWV42" s="93">
        <f t="shared" ref="JWV42" si="1843">SUM(JWV34:JWV41)</f>
        <v>0</v>
      </c>
      <c r="JWX42" s="42"/>
      <c r="JWY42" s="77" t="s">
        <v>573</v>
      </c>
      <c r="JWZ42" s="93">
        <f t="shared" ref="JWZ42" si="1844">SUM(JWZ34:JWZ41)</f>
        <v>0</v>
      </c>
      <c r="JXB42" s="42"/>
      <c r="JXC42" s="77" t="s">
        <v>573</v>
      </c>
      <c r="JXD42" s="93">
        <f t="shared" ref="JXD42" si="1845">SUM(JXD34:JXD41)</f>
        <v>0</v>
      </c>
      <c r="JXF42" s="42"/>
      <c r="JXG42" s="77" t="s">
        <v>573</v>
      </c>
      <c r="JXH42" s="93">
        <f t="shared" ref="JXH42" si="1846">SUM(JXH34:JXH41)</f>
        <v>0</v>
      </c>
      <c r="JXJ42" s="42"/>
      <c r="JXK42" s="77" t="s">
        <v>573</v>
      </c>
      <c r="JXL42" s="93">
        <f t="shared" ref="JXL42" si="1847">SUM(JXL34:JXL41)</f>
        <v>0</v>
      </c>
      <c r="JXN42" s="42"/>
      <c r="JXO42" s="77" t="s">
        <v>573</v>
      </c>
      <c r="JXP42" s="93">
        <f t="shared" ref="JXP42" si="1848">SUM(JXP34:JXP41)</f>
        <v>0</v>
      </c>
      <c r="JXR42" s="42"/>
      <c r="JXS42" s="77" t="s">
        <v>573</v>
      </c>
      <c r="JXT42" s="93">
        <f t="shared" ref="JXT42" si="1849">SUM(JXT34:JXT41)</f>
        <v>0</v>
      </c>
      <c r="JXV42" s="42"/>
      <c r="JXW42" s="77" t="s">
        <v>573</v>
      </c>
      <c r="JXX42" s="93">
        <f t="shared" ref="JXX42" si="1850">SUM(JXX34:JXX41)</f>
        <v>0</v>
      </c>
      <c r="JXZ42" s="42"/>
      <c r="JYA42" s="77" t="s">
        <v>573</v>
      </c>
      <c r="JYB42" s="93">
        <f t="shared" ref="JYB42" si="1851">SUM(JYB34:JYB41)</f>
        <v>0</v>
      </c>
      <c r="JYD42" s="42"/>
      <c r="JYE42" s="77" t="s">
        <v>573</v>
      </c>
      <c r="JYF42" s="93">
        <f t="shared" ref="JYF42" si="1852">SUM(JYF34:JYF41)</f>
        <v>0</v>
      </c>
      <c r="JYH42" s="42"/>
      <c r="JYI42" s="77" t="s">
        <v>573</v>
      </c>
      <c r="JYJ42" s="93">
        <f t="shared" ref="JYJ42" si="1853">SUM(JYJ34:JYJ41)</f>
        <v>0</v>
      </c>
      <c r="JYL42" s="42"/>
      <c r="JYM42" s="77" t="s">
        <v>573</v>
      </c>
      <c r="JYN42" s="93">
        <f t="shared" ref="JYN42" si="1854">SUM(JYN34:JYN41)</f>
        <v>0</v>
      </c>
      <c r="JYP42" s="42"/>
      <c r="JYQ42" s="77" t="s">
        <v>573</v>
      </c>
      <c r="JYR42" s="93">
        <f t="shared" ref="JYR42" si="1855">SUM(JYR34:JYR41)</f>
        <v>0</v>
      </c>
      <c r="JYT42" s="42"/>
      <c r="JYU42" s="77" t="s">
        <v>573</v>
      </c>
      <c r="JYV42" s="93">
        <f t="shared" ref="JYV42" si="1856">SUM(JYV34:JYV41)</f>
        <v>0</v>
      </c>
      <c r="JYX42" s="42"/>
      <c r="JYY42" s="77" t="s">
        <v>573</v>
      </c>
      <c r="JYZ42" s="93">
        <f t="shared" ref="JYZ42" si="1857">SUM(JYZ34:JYZ41)</f>
        <v>0</v>
      </c>
      <c r="JZB42" s="42"/>
      <c r="JZC42" s="77" t="s">
        <v>573</v>
      </c>
      <c r="JZD42" s="93">
        <f t="shared" ref="JZD42" si="1858">SUM(JZD34:JZD41)</f>
        <v>0</v>
      </c>
      <c r="JZF42" s="42"/>
      <c r="JZG42" s="77" t="s">
        <v>573</v>
      </c>
      <c r="JZH42" s="93">
        <f t="shared" ref="JZH42" si="1859">SUM(JZH34:JZH41)</f>
        <v>0</v>
      </c>
      <c r="JZJ42" s="42"/>
      <c r="JZK42" s="77" t="s">
        <v>573</v>
      </c>
      <c r="JZL42" s="93">
        <f t="shared" ref="JZL42" si="1860">SUM(JZL34:JZL41)</f>
        <v>0</v>
      </c>
      <c r="JZN42" s="42"/>
      <c r="JZO42" s="77" t="s">
        <v>573</v>
      </c>
      <c r="JZP42" s="93">
        <f t="shared" ref="JZP42" si="1861">SUM(JZP34:JZP41)</f>
        <v>0</v>
      </c>
      <c r="JZR42" s="42"/>
      <c r="JZS42" s="77" t="s">
        <v>573</v>
      </c>
      <c r="JZT42" s="93">
        <f t="shared" ref="JZT42" si="1862">SUM(JZT34:JZT41)</f>
        <v>0</v>
      </c>
      <c r="JZV42" s="42"/>
      <c r="JZW42" s="77" t="s">
        <v>573</v>
      </c>
      <c r="JZX42" s="93">
        <f t="shared" ref="JZX42" si="1863">SUM(JZX34:JZX41)</f>
        <v>0</v>
      </c>
      <c r="JZZ42" s="42"/>
      <c r="KAA42" s="77" t="s">
        <v>573</v>
      </c>
      <c r="KAB42" s="93">
        <f t="shared" ref="KAB42" si="1864">SUM(KAB34:KAB41)</f>
        <v>0</v>
      </c>
      <c r="KAD42" s="42"/>
      <c r="KAE42" s="77" t="s">
        <v>573</v>
      </c>
      <c r="KAF42" s="93">
        <f t="shared" ref="KAF42" si="1865">SUM(KAF34:KAF41)</f>
        <v>0</v>
      </c>
      <c r="KAH42" s="42"/>
      <c r="KAI42" s="77" t="s">
        <v>573</v>
      </c>
      <c r="KAJ42" s="93">
        <f t="shared" ref="KAJ42" si="1866">SUM(KAJ34:KAJ41)</f>
        <v>0</v>
      </c>
      <c r="KAL42" s="42"/>
      <c r="KAM42" s="77" t="s">
        <v>573</v>
      </c>
      <c r="KAN42" s="93">
        <f t="shared" ref="KAN42" si="1867">SUM(KAN34:KAN41)</f>
        <v>0</v>
      </c>
      <c r="KAP42" s="42"/>
      <c r="KAQ42" s="77" t="s">
        <v>573</v>
      </c>
      <c r="KAR42" s="93">
        <f t="shared" ref="KAR42" si="1868">SUM(KAR34:KAR41)</f>
        <v>0</v>
      </c>
      <c r="KAT42" s="42"/>
      <c r="KAU42" s="77" t="s">
        <v>573</v>
      </c>
      <c r="KAV42" s="93">
        <f t="shared" ref="KAV42" si="1869">SUM(KAV34:KAV41)</f>
        <v>0</v>
      </c>
      <c r="KAX42" s="42"/>
      <c r="KAY42" s="77" t="s">
        <v>573</v>
      </c>
      <c r="KAZ42" s="93">
        <f t="shared" ref="KAZ42" si="1870">SUM(KAZ34:KAZ41)</f>
        <v>0</v>
      </c>
      <c r="KBB42" s="42"/>
      <c r="KBC42" s="77" t="s">
        <v>573</v>
      </c>
      <c r="KBD42" s="93">
        <f t="shared" ref="KBD42" si="1871">SUM(KBD34:KBD41)</f>
        <v>0</v>
      </c>
      <c r="KBF42" s="42"/>
      <c r="KBG42" s="77" t="s">
        <v>573</v>
      </c>
      <c r="KBH42" s="93">
        <f t="shared" ref="KBH42" si="1872">SUM(KBH34:KBH41)</f>
        <v>0</v>
      </c>
      <c r="KBJ42" s="42"/>
      <c r="KBK42" s="77" t="s">
        <v>573</v>
      </c>
      <c r="KBL42" s="93">
        <f t="shared" ref="KBL42" si="1873">SUM(KBL34:KBL41)</f>
        <v>0</v>
      </c>
      <c r="KBN42" s="42"/>
      <c r="KBO42" s="77" t="s">
        <v>573</v>
      </c>
      <c r="KBP42" s="93">
        <f t="shared" ref="KBP42" si="1874">SUM(KBP34:KBP41)</f>
        <v>0</v>
      </c>
      <c r="KBR42" s="42"/>
      <c r="KBS42" s="77" t="s">
        <v>573</v>
      </c>
      <c r="KBT42" s="93">
        <f t="shared" ref="KBT42" si="1875">SUM(KBT34:KBT41)</f>
        <v>0</v>
      </c>
      <c r="KBV42" s="42"/>
      <c r="KBW42" s="77" t="s">
        <v>573</v>
      </c>
      <c r="KBX42" s="93">
        <f t="shared" ref="KBX42" si="1876">SUM(KBX34:KBX41)</f>
        <v>0</v>
      </c>
      <c r="KBZ42" s="42"/>
      <c r="KCA42" s="77" t="s">
        <v>573</v>
      </c>
      <c r="KCB42" s="93">
        <f t="shared" ref="KCB42" si="1877">SUM(KCB34:KCB41)</f>
        <v>0</v>
      </c>
      <c r="KCD42" s="42"/>
      <c r="KCE42" s="77" t="s">
        <v>573</v>
      </c>
      <c r="KCF42" s="93">
        <f t="shared" ref="KCF42" si="1878">SUM(KCF34:KCF41)</f>
        <v>0</v>
      </c>
      <c r="KCH42" s="42"/>
      <c r="KCI42" s="77" t="s">
        <v>573</v>
      </c>
      <c r="KCJ42" s="93">
        <f t="shared" ref="KCJ42" si="1879">SUM(KCJ34:KCJ41)</f>
        <v>0</v>
      </c>
      <c r="KCL42" s="42"/>
      <c r="KCM42" s="77" t="s">
        <v>573</v>
      </c>
      <c r="KCN42" s="93">
        <f t="shared" ref="KCN42" si="1880">SUM(KCN34:KCN41)</f>
        <v>0</v>
      </c>
      <c r="KCP42" s="42"/>
      <c r="KCQ42" s="77" t="s">
        <v>573</v>
      </c>
      <c r="KCR42" s="93">
        <f t="shared" ref="KCR42" si="1881">SUM(KCR34:KCR41)</f>
        <v>0</v>
      </c>
      <c r="KCT42" s="42"/>
      <c r="KCU42" s="77" t="s">
        <v>573</v>
      </c>
      <c r="KCV42" s="93">
        <f t="shared" ref="KCV42" si="1882">SUM(KCV34:KCV41)</f>
        <v>0</v>
      </c>
      <c r="KCX42" s="42"/>
      <c r="KCY42" s="77" t="s">
        <v>573</v>
      </c>
      <c r="KCZ42" s="93">
        <f t="shared" ref="KCZ42" si="1883">SUM(KCZ34:KCZ41)</f>
        <v>0</v>
      </c>
      <c r="KDB42" s="42"/>
      <c r="KDC42" s="77" t="s">
        <v>573</v>
      </c>
      <c r="KDD42" s="93">
        <f t="shared" ref="KDD42" si="1884">SUM(KDD34:KDD41)</f>
        <v>0</v>
      </c>
      <c r="KDF42" s="42"/>
      <c r="KDG42" s="77" t="s">
        <v>573</v>
      </c>
      <c r="KDH42" s="93">
        <f t="shared" ref="KDH42" si="1885">SUM(KDH34:KDH41)</f>
        <v>0</v>
      </c>
      <c r="KDJ42" s="42"/>
      <c r="KDK42" s="77" t="s">
        <v>573</v>
      </c>
      <c r="KDL42" s="93">
        <f t="shared" ref="KDL42" si="1886">SUM(KDL34:KDL41)</f>
        <v>0</v>
      </c>
      <c r="KDN42" s="42"/>
      <c r="KDO42" s="77" t="s">
        <v>573</v>
      </c>
      <c r="KDP42" s="93">
        <f t="shared" ref="KDP42" si="1887">SUM(KDP34:KDP41)</f>
        <v>0</v>
      </c>
      <c r="KDR42" s="42"/>
      <c r="KDS42" s="77" t="s">
        <v>573</v>
      </c>
      <c r="KDT42" s="93">
        <f t="shared" ref="KDT42" si="1888">SUM(KDT34:KDT41)</f>
        <v>0</v>
      </c>
      <c r="KDV42" s="42"/>
      <c r="KDW42" s="77" t="s">
        <v>573</v>
      </c>
      <c r="KDX42" s="93">
        <f t="shared" ref="KDX42" si="1889">SUM(KDX34:KDX41)</f>
        <v>0</v>
      </c>
      <c r="KDZ42" s="42"/>
      <c r="KEA42" s="77" t="s">
        <v>573</v>
      </c>
      <c r="KEB42" s="93">
        <f t="shared" ref="KEB42" si="1890">SUM(KEB34:KEB41)</f>
        <v>0</v>
      </c>
      <c r="KED42" s="42"/>
      <c r="KEE42" s="77" t="s">
        <v>573</v>
      </c>
      <c r="KEF42" s="93">
        <f t="shared" ref="KEF42" si="1891">SUM(KEF34:KEF41)</f>
        <v>0</v>
      </c>
      <c r="KEH42" s="42"/>
      <c r="KEI42" s="77" t="s">
        <v>573</v>
      </c>
      <c r="KEJ42" s="93">
        <f t="shared" ref="KEJ42" si="1892">SUM(KEJ34:KEJ41)</f>
        <v>0</v>
      </c>
      <c r="KEL42" s="42"/>
      <c r="KEM42" s="77" t="s">
        <v>573</v>
      </c>
      <c r="KEN42" s="93">
        <f t="shared" ref="KEN42" si="1893">SUM(KEN34:KEN41)</f>
        <v>0</v>
      </c>
      <c r="KEP42" s="42"/>
      <c r="KEQ42" s="77" t="s">
        <v>573</v>
      </c>
      <c r="KER42" s="93">
        <f t="shared" ref="KER42" si="1894">SUM(KER34:KER41)</f>
        <v>0</v>
      </c>
      <c r="KET42" s="42"/>
      <c r="KEU42" s="77" t="s">
        <v>573</v>
      </c>
      <c r="KEV42" s="93">
        <f t="shared" ref="KEV42" si="1895">SUM(KEV34:KEV41)</f>
        <v>0</v>
      </c>
      <c r="KEX42" s="42"/>
      <c r="KEY42" s="77" t="s">
        <v>573</v>
      </c>
      <c r="KEZ42" s="93">
        <f t="shared" ref="KEZ42" si="1896">SUM(KEZ34:KEZ41)</f>
        <v>0</v>
      </c>
      <c r="KFB42" s="42"/>
      <c r="KFC42" s="77" t="s">
        <v>573</v>
      </c>
      <c r="KFD42" s="93">
        <f t="shared" ref="KFD42" si="1897">SUM(KFD34:KFD41)</f>
        <v>0</v>
      </c>
      <c r="KFF42" s="42"/>
      <c r="KFG42" s="77" t="s">
        <v>573</v>
      </c>
      <c r="KFH42" s="93">
        <f t="shared" ref="KFH42" si="1898">SUM(KFH34:KFH41)</f>
        <v>0</v>
      </c>
      <c r="KFJ42" s="42"/>
      <c r="KFK42" s="77" t="s">
        <v>573</v>
      </c>
      <c r="KFL42" s="93">
        <f t="shared" ref="KFL42" si="1899">SUM(KFL34:KFL41)</f>
        <v>0</v>
      </c>
      <c r="KFN42" s="42"/>
      <c r="KFO42" s="77" t="s">
        <v>573</v>
      </c>
      <c r="KFP42" s="93">
        <f t="shared" ref="KFP42" si="1900">SUM(KFP34:KFP41)</f>
        <v>0</v>
      </c>
      <c r="KFR42" s="42"/>
      <c r="KFS42" s="77" t="s">
        <v>573</v>
      </c>
      <c r="KFT42" s="93">
        <f t="shared" ref="KFT42" si="1901">SUM(KFT34:KFT41)</f>
        <v>0</v>
      </c>
      <c r="KFV42" s="42"/>
      <c r="KFW42" s="77" t="s">
        <v>573</v>
      </c>
      <c r="KFX42" s="93">
        <f t="shared" ref="KFX42" si="1902">SUM(KFX34:KFX41)</f>
        <v>0</v>
      </c>
      <c r="KFZ42" s="42"/>
      <c r="KGA42" s="77" t="s">
        <v>573</v>
      </c>
      <c r="KGB42" s="93">
        <f t="shared" ref="KGB42" si="1903">SUM(KGB34:KGB41)</f>
        <v>0</v>
      </c>
      <c r="KGD42" s="42"/>
      <c r="KGE42" s="77" t="s">
        <v>573</v>
      </c>
      <c r="KGF42" s="93">
        <f t="shared" ref="KGF42" si="1904">SUM(KGF34:KGF41)</f>
        <v>0</v>
      </c>
      <c r="KGH42" s="42"/>
      <c r="KGI42" s="77" t="s">
        <v>573</v>
      </c>
      <c r="KGJ42" s="93">
        <f t="shared" ref="KGJ42" si="1905">SUM(KGJ34:KGJ41)</f>
        <v>0</v>
      </c>
      <c r="KGL42" s="42"/>
      <c r="KGM42" s="77" t="s">
        <v>573</v>
      </c>
      <c r="KGN42" s="93">
        <f t="shared" ref="KGN42" si="1906">SUM(KGN34:KGN41)</f>
        <v>0</v>
      </c>
      <c r="KGP42" s="42"/>
      <c r="KGQ42" s="77" t="s">
        <v>573</v>
      </c>
      <c r="KGR42" s="93">
        <f t="shared" ref="KGR42" si="1907">SUM(KGR34:KGR41)</f>
        <v>0</v>
      </c>
      <c r="KGT42" s="42"/>
      <c r="KGU42" s="77" t="s">
        <v>573</v>
      </c>
      <c r="KGV42" s="93">
        <f t="shared" ref="KGV42" si="1908">SUM(KGV34:KGV41)</f>
        <v>0</v>
      </c>
      <c r="KGX42" s="42"/>
      <c r="KGY42" s="77" t="s">
        <v>573</v>
      </c>
      <c r="KGZ42" s="93">
        <f t="shared" ref="KGZ42" si="1909">SUM(KGZ34:KGZ41)</f>
        <v>0</v>
      </c>
      <c r="KHB42" s="42"/>
      <c r="KHC42" s="77" t="s">
        <v>573</v>
      </c>
      <c r="KHD42" s="93">
        <f t="shared" ref="KHD42" si="1910">SUM(KHD34:KHD41)</f>
        <v>0</v>
      </c>
      <c r="KHF42" s="42"/>
      <c r="KHG42" s="77" t="s">
        <v>573</v>
      </c>
      <c r="KHH42" s="93">
        <f t="shared" ref="KHH42" si="1911">SUM(KHH34:KHH41)</f>
        <v>0</v>
      </c>
      <c r="KHJ42" s="42"/>
      <c r="KHK42" s="77" t="s">
        <v>573</v>
      </c>
      <c r="KHL42" s="93">
        <f t="shared" ref="KHL42" si="1912">SUM(KHL34:KHL41)</f>
        <v>0</v>
      </c>
      <c r="KHN42" s="42"/>
      <c r="KHO42" s="77" t="s">
        <v>573</v>
      </c>
      <c r="KHP42" s="93">
        <f t="shared" ref="KHP42" si="1913">SUM(KHP34:KHP41)</f>
        <v>0</v>
      </c>
      <c r="KHR42" s="42"/>
      <c r="KHS42" s="77" t="s">
        <v>573</v>
      </c>
      <c r="KHT42" s="93">
        <f t="shared" ref="KHT42" si="1914">SUM(KHT34:KHT41)</f>
        <v>0</v>
      </c>
      <c r="KHV42" s="42"/>
      <c r="KHW42" s="77" t="s">
        <v>573</v>
      </c>
      <c r="KHX42" s="93">
        <f t="shared" ref="KHX42" si="1915">SUM(KHX34:KHX41)</f>
        <v>0</v>
      </c>
      <c r="KHZ42" s="42"/>
      <c r="KIA42" s="77" t="s">
        <v>573</v>
      </c>
      <c r="KIB42" s="93">
        <f t="shared" ref="KIB42" si="1916">SUM(KIB34:KIB41)</f>
        <v>0</v>
      </c>
      <c r="KID42" s="42"/>
      <c r="KIE42" s="77" t="s">
        <v>573</v>
      </c>
      <c r="KIF42" s="93">
        <f t="shared" ref="KIF42" si="1917">SUM(KIF34:KIF41)</f>
        <v>0</v>
      </c>
      <c r="KIH42" s="42"/>
      <c r="KII42" s="77" t="s">
        <v>573</v>
      </c>
      <c r="KIJ42" s="93">
        <f t="shared" ref="KIJ42" si="1918">SUM(KIJ34:KIJ41)</f>
        <v>0</v>
      </c>
      <c r="KIL42" s="42"/>
      <c r="KIM42" s="77" t="s">
        <v>573</v>
      </c>
      <c r="KIN42" s="93">
        <f t="shared" ref="KIN42" si="1919">SUM(KIN34:KIN41)</f>
        <v>0</v>
      </c>
      <c r="KIP42" s="42"/>
      <c r="KIQ42" s="77" t="s">
        <v>573</v>
      </c>
      <c r="KIR42" s="93">
        <f t="shared" ref="KIR42" si="1920">SUM(KIR34:KIR41)</f>
        <v>0</v>
      </c>
      <c r="KIT42" s="42"/>
      <c r="KIU42" s="77" t="s">
        <v>573</v>
      </c>
      <c r="KIV42" s="93">
        <f t="shared" ref="KIV42" si="1921">SUM(KIV34:KIV41)</f>
        <v>0</v>
      </c>
      <c r="KIX42" s="42"/>
      <c r="KIY42" s="77" t="s">
        <v>573</v>
      </c>
      <c r="KIZ42" s="93">
        <f t="shared" ref="KIZ42" si="1922">SUM(KIZ34:KIZ41)</f>
        <v>0</v>
      </c>
      <c r="KJB42" s="42"/>
      <c r="KJC42" s="77" t="s">
        <v>573</v>
      </c>
      <c r="KJD42" s="93">
        <f t="shared" ref="KJD42" si="1923">SUM(KJD34:KJD41)</f>
        <v>0</v>
      </c>
      <c r="KJF42" s="42"/>
      <c r="KJG42" s="77" t="s">
        <v>573</v>
      </c>
      <c r="KJH42" s="93">
        <f t="shared" ref="KJH42" si="1924">SUM(KJH34:KJH41)</f>
        <v>0</v>
      </c>
      <c r="KJJ42" s="42"/>
      <c r="KJK42" s="77" t="s">
        <v>573</v>
      </c>
      <c r="KJL42" s="93">
        <f t="shared" ref="KJL42" si="1925">SUM(KJL34:KJL41)</f>
        <v>0</v>
      </c>
      <c r="KJN42" s="42"/>
      <c r="KJO42" s="77" t="s">
        <v>573</v>
      </c>
      <c r="KJP42" s="93">
        <f t="shared" ref="KJP42" si="1926">SUM(KJP34:KJP41)</f>
        <v>0</v>
      </c>
      <c r="KJR42" s="42"/>
      <c r="KJS42" s="77" t="s">
        <v>573</v>
      </c>
      <c r="KJT42" s="93">
        <f t="shared" ref="KJT42" si="1927">SUM(KJT34:KJT41)</f>
        <v>0</v>
      </c>
      <c r="KJV42" s="42"/>
      <c r="KJW42" s="77" t="s">
        <v>573</v>
      </c>
      <c r="KJX42" s="93">
        <f t="shared" ref="KJX42" si="1928">SUM(KJX34:KJX41)</f>
        <v>0</v>
      </c>
      <c r="KJZ42" s="42"/>
      <c r="KKA42" s="77" t="s">
        <v>573</v>
      </c>
      <c r="KKB42" s="93">
        <f t="shared" ref="KKB42" si="1929">SUM(KKB34:KKB41)</f>
        <v>0</v>
      </c>
      <c r="KKD42" s="42"/>
      <c r="KKE42" s="77" t="s">
        <v>573</v>
      </c>
      <c r="KKF42" s="93">
        <f t="shared" ref="KKF42" si="1930">SUM(KKF34:KKF41)</f>
        <v>0</v>
      </c>
      <c r="KKH42" s="42"/>
      <c r="KKI42" s="77" t="s">
        <v>573</v>
      </c>
      <c r="KKJ42" s="93">
        <f t="shared" ref="KKJ42" si="1931">SUM(KKJ34:KKJ41)</f>
        <v>0</v>
      </c>
      <c r="KKL42" s="42"/>
      <c r="KKM42" s="77" t="s">
        <v>573</v>
      </c>
      <c r="KKN42" s="93">
        <f t="shared" ref="KKN42" si="1932">SUM(KKN34:KKN41)</f>
        <v>0</v>
      </c>
      <c r="KKP42" s="42"/>
      <c r="KKQ42" s="77" t="s">
        <v>573</v>
      </c>
      <c r="KKR42" s="93">
        <f t="shared" ref="KKR42" si="1933">SUM(KKR34:KKR41)</f>
        <v>0</v>
      </c>
      <c r="KKT42" s="42"/>
      <c r="KKU42" s="77" t="s">
        <v>573</v>
      </c>
      <c r="KKV42" s="93">
        <f t="shared" ref="KKV42" si="1934">SUM(KKV34:KKV41)</f>
        <v>0</v>
      </c>
      <c r="KKX42" s="42"/>
      <c r="KKY42" s="77" t="s">
        <v>573</v>
      </c>
      <c r="KKZ42" s="93">
        <f t="shared" ref="KKZ42" si="1935">SUM(KKZ34:KKZ41)</f>
        <v>0</v>
      </c>
      <c r="KLB42" s="42"/>
      <c r="KLC42" s="77" t="s">
        <v>573</v>
      </c>
      <c r="KLD42" s="93">
        <f t="shared" ref="KLD42" si="1936">SUM(KLD34:KLD41)</f>
        <v>0</v>
      </c>
      <c r="KLF42" s="42"/>
      <c r="KLG42" s="77" t="s">
        <v>573</v>
      </c>
      <c r="KLH42" s="93">
        <f t="shared" ref="KLH42" si="1937">SUM(KLH34:KLH41)</f>
        <v>0</v>
      </c>
      <c r="KLJ42" s="42"/>
      <c r="KLK42" s="77" t="s">
        <v>573</v>
      </c>
      <c r="KLL42" s="93">
        <f t="shared" ref="KLL42" si="1938">SUM(KLL34:KLL41)</f>
        <v>0</v>
      </c>
      <c r="KLN42" s="42"/>
      <c r="KLO42" s="77" t="s">
        <v>573</v>
      </c>
      <c r="KLP42" s="93">
        <f t="shared" ref="KLP42" si="1939">SUM(KLP34:KLP41)</f>
        <v>0</v>
      </c>
      <c r="KLR42" s="42"/>
      <c r="KLS42" s="77" t="s">
        <v>573</v>
      </c>
      <c r="KLT42" s="93">
        <f t="shared" ref="KLT42" si="1940">SUM(KLT34:KLT41)</f>
        <v>0</v>
      </c>
      <c r="KLV42" s="42"/>
      <c r="KLW42" s="77" t="s">
        <v>573</v>
      </c>
      <c r="KLX42" s="93">
        <f t="shared" ref="KLX42" si="1941">SUM(KLX34:KLX41)</f>
        <v>0</v>
      </c>
      <c r="KLZ42" s="42"/>
      <c r="KMA42" s="77" t="s">
        <v>573</v>
      </c>
      <c r="KMB42" s="93">
        <f t="shared" ref="KMB42" si="1942">SUM(KMB34:KMB41)</f>
        <v>0</v>
      </c>
      <c r="KMD42" s="42"/>
      <c r="KME42" s="77" t="s">
        <v>573</v>
      </c>
      <c r="KMF42" s="93">
        <f t="shared" ref="KMF42" si="1943">SUM(KMF34:KMF41)</f>
        <v>0</v>
      </c>
      <c r="KMH42" s="42"/>
      <c r="KMI42" s="77" t="s">
        <v>573</v>
      </c>
      <c r="KMJ42" s="93">
        <f t="shared" ref="KMJ42" si="1944">SUM(KMJ34:KMJ41)</f>
        <v>0</v>
      </c>
      <c r="KML42" s="42"/>
      <c r="KMM42" s="77" t="s">
        <v>573</v>
      </c>
      <c r="KMN42" s="93">
        <f t="shared" ref="KMN42" si="1945">SUM(KMN34:KMN41)</f>
        <v>0</v>
      </c>
      <c r="KMP42" s="42"/>
      <c r="KMQ42" s="77" t="s">
        <v>573</v>
      </c>
      <c r="KMR42" s="93">
        <f t="shared" ref="KMR42" si="1946">SUM(KMR34:KMR41)</f>
        <v>0</v>
      </c>
      <c r="KMT42" s="42"/>
      <c r="KMU42" s="77" t="s">
        <v>573</v>
      </c>
      <c r="KMV42" s="93">
        <f t="shared" ref="KMV42" si="1947">SUM(KMV34:KMV41)</f>
        <v>0</v>
      </c>
      <c r="KMX42" s="42"/>
      <c r="KMY42" s="77" t="s">
        <v>573</v>
      </c>
      <c r="KMZ42" s="93">
        <f t="shared" ref="KMZ42" si="1948">SUM(KMZ34:KMZ41)</f>
        <v>0</v>
      </c>
      <c r="KNB42" s="42"/>
      <c r="KNC42" s="77" t="s">
        <v>573</v>
      </c>
      <c r="KND42" s="93">
        <f t="shared" ref="KND42" si="1949">SUM(KND34:KND41)</f>
        <v>0</v>
      </c>
      <c r="KNF42" s="42"/>
      <c r="KNG42" s="77" t="s">
        <v>573</v>
      </c>
      <c r="KNH42" s="93">
        <f t="shared" ref="KNH42" si="1950">SUM(KNH34:KNH41)</f>
        <v>0</v>
      </c>
      <c r="KNJ42" s="42"/>
      <c r="KNK42" s="77" t="s">
        <v>573</v>
      </c>
      <c r="KNL42" s="93">
        <f t="shared" ref="KNL42" si="1951">SUM(KNL34:KNL41)</f>
        <v>0</v>
      </c>
      <c r="KNN42" s="42"/>
      <c r="KNO42" s="77" t="s">
        <v>573</v>
      </c>
      <c r="KNP42" s="93">
        <f t="shared" ref="KNP42" si="1952">SUM(KNP34:KNP41)</f>
        <v>0</v>
      </c>
      <c r="KNR42" s="42"/>
      <c r="KNS42" s="77" t="s">
        <v>573</v>
      </c>
      <c r="KNT42" s="93">
        <f t="shared" ref="KNT42" si="1953">SUM(KNT34:KNT41)</f>
        <v>0</v>
      </c>
      <c r="KNV42" s="42"/>
      <c r="KNW42" s="77" t="s">
        <v>573</v>
      </c>
      <c r="KNX42" s="93">
        <f t="shared" ref="KNX42" si="1954">SUM(KNX34:KNX41)</f>
        <v>0</v>
      </c>
      <c r="KNZ42" s="42"/>
      <c r="KOA42" s="77" t="s">
        <v>573</v>
      </c>
      <c r="KOB42" s="93">
        <f t="shared" ref="KOB42" si="1955">SUM(KOB34:KOB41)</f>
        <v>0</v>
      </c>
      <c r="KOD42" s="42"/>
      <c r="KOE42" s="77" t="s">
        <v>573</v>
      </c>
      <c r="KOF42" s="93">
        <f t="shared" ref="KOF42" si="1956">SUM(KOF34:KOF41)</f>
        <v>0</v>
      </c>
      <c r="KOH42" s="42"/>
      <c r="KOI42" s="77" t="s">
        <v>573</v>
      </c>
      <c r="KOJ42" s="93">
        <f t="shared" ref="KOJ42" si="1957">SUM(KOJ34:KOJ41)</f>
        <v>0</v>
      </c>
      <c r="KOL42" s="42"/>
      <c r="KOM42" s="77" t="s">
        <v>573</v>
      </c>
      <c r="KON42" s="93">
        <f t="shared" ref="KON42" si="1958">SUM(KON34:KON41)</f>
        <v>0</v>
      </c>
      <c r="KOP42" s="42"/>
      <c r="KOQ42" s="77" t="s">
        <v>573</v>
      </c>
      <c r="KOR42" s="93">
        <f t="shared" ref="KOR42" si="1959">SUM(KOR34:KOR41)</f>
        <v>0</v>
      </c>
      <c r="KOT42" s="42"/>
      <c r="KOU42" s="77" t="s">
        <v>573</v>
      </c>
      <c r="KOV42" s="93">
        <f t="shared" ref="KOV42" si="1960">SUM(KOV34:KOV41)</f>
        <v>0</v>
      </c>
      <c r="KOX42" s="42"/>
      <c r="KOY42" s="77" t="s">
        <v>573</v>
      </c>
      <c r="KOZ42" s="93">
        <f t="shared" ref="KOZ42" si="1961">SUM(KOZ34:KOZ41)</f>
        <v>0</v>
      </c>
      <c r="KPB42" s="42"/>
      <c r="KPC42" s="77" t="s">
        <v>573</v>
      </c>
      <c r="KPD42" s="93">
        <f t="shared" ref="KPD42" si="1962">SUM(KPD34:KPD41)</f>
        <v>0</v>
      </c>
      <c r="KPF42" s="42"/>
      <c r="KPG42" s="77" t="s">
        <v>573</v>
      </c>
      <c r="KPH42" s="93">
        <f t="shared" ref="KPH42" si="1963">SUM(KPH34:KPH41)</f>
        <v>0</v>
      </c>
      <c r="KPJ42" s="42"/>
      <c r="KPK42" s="77" t="s">
        <v>573</v>
      </c>
      <c r="KPL42" s="93">
        <f t="shared" ref="KPL42" si="1964">SUM(KPL34:KPL41)</f>
        <v>0</v>
      </c>
      <c r="KPN42" s="42"/>
      <c r="KPO42" s="77" t="s">
        <v>573</v>
      </c>
      <c r="KPP42" s="93">
        <f t="shared" ref="KPP42" si="1965">SUM(KPP34:KPP41)</f>
        <v>0</v>
      </c>
      <c r="KPR42" s="42"/>
      <c r="KPS42" s="77" t="s">
        <v>573</v>
      </c>
      <c r="KPT42" s="93">
        <f t="shared" ref="KPT42" si="1966">SUM(KPT34:KPT41)</f>
        <v>0</v>
      </c>
      <c r="KPV42" s="42"/>
      <c r="KPW42" s="77" t="s">
        <v>573</v>
      </c>
      <c r="KPX42" s="93">
        <f t="shared" ref="KPX42" si="1967">SUM(KPX34:KPX41)</f>
        <v>0</v>
      </c>
      <c r="KPZ42" s="42"/>
      <c r="KQA42" s="77" t="s">
        <v>573</v>
      </c>
      <c r="KQB42" s="93">
        <f t="shared" ref="KQB42" si="1968">SUM(KQB34:KQB41)</f>
        <v>0</v>
      </c>
      <c r="KQD42" s="42"/>
      <c r="KQE42" s="77" t="s">
        <v>573</v>
      </c>
      <c r="KQF42" s="93">
        <f t="shared" ref="KQF42" si="1969">SUM(KQF34:KQF41)</f>
        <v>0</v>
      </c>
      <c r="KQH42" s="42"/>
      <c r="KQI42" s="77" t="s">
        <v>573</v>
      </c>
      <c r="KQJ42" s="93">
        <f t="shared" ref="KQJ42" si="1970">SUM(KQJ34:KQJ41)</f>
        <v>0</v>
      </c>
      <c r="KQL42" s="42"/>
      <c r="KQM42" s="77" t="s">
        <v>573</v>
      </c>
      <c r="KQN42" s="93">
        <f t="shared" ref="KQN42" si="1971">SUM(KQN34:KQN41)</f>
        <v>0</v>
      </c>
      <c r="KQP42" s="42"/>
      <c r="KQQ42" s="77" t="s">
        <v>573</v>
      </c>
      <c r="KQR42" s="93">
        <f t="shared" ref="KQR42" si="1972">SUM(KQR34:KQR41)</f>
        <v>0</v>
      </c>
      <c r="KQT42" s="42"/>
      <c r="KQU42" s="77" t="s">
        <v>573</v>
      </c>
      <c r="KQV42" s="93">
        <f t="shared" ref="KQV42" si="1973">SUM(KQV34:KQV41)</f>
        <v>0</v>
      </c>
      <c r="KQX42" s="42"/>
      <c r="KQY42" s="77" t="s">
        <v>573</v>
      </c>
      <c r="KQZ42" s="93">
        <f t="shared" ref="KQZ42" si="1974">SUM(KQZ34:KQZ41)</f>
        <v>0</v>
      </c>
      <c r="KRB42" s="42"/>
      <c r="KRC42" s="77" t="s">
        <v>573</v>
      </c>
      <c r="KRD42" s="93">
        <f t="shared" ref="KRD42" si="1975">SUM(KRD34:KRD41)</f>
        <v>0</v>
      </c>
      <c r="KRF42" s="42"/>
      <c r="KRG42" s="77" t="s">
        <v>573</v>
      </c>
      <c r="KRH42" s="93">
        <f t="shared" ref="KRH42" si="1976">SUM(KRH34:KRH41)</f>
        <v>0</v>
      </c>
      <c r="KRJ42" s="42"/>
      <c r="KRK42" s="77" t="s">
        <v>573</v>
      </c>
      <c r="KRL42" s="93">
        <f t="shared" ref="KRL42" si="1977">SUM(KRL34:KRL41)</f>
        <v>0</v>
      </c>
      <c r="KRN42" s="42"/>
      <c r="KRO42" s="77" t="s">
        <v>573</v>
      </c>
      <c r="KRP42" s="93">
        <f t="shared" ref="KRP42" si="1978">SUM(KRP34:KRP41)</f>
        <v>0</v>
      </c>
      <c r="KRR42" s="42"/>
      <c r="KRS42" s="77" t="s">
        <v>573</v>
      </c>
      <c r="KRT42" s="93">
        <f t="shared" ref="KRT42" si="1979">SUM(KRT34:KRT41)</f>
        <v>0</v>
      </c>
      <c r="KRV42" s="42"/>
      <c r="KRW42" s="77" t="s">
        <v>573</v>
      </c>
      <c r="KRX42" s="93">
        <f t="shared" ref="KRX42" si="1980">SUM(KRX34:KRX41)</f>
        <v>0</v>
      </c>
      <c r="KRZ42" s="42"/>
      <c r="KSA42" s="77" t="s">
        <v>573</v>
      </c>
      <c r="KSB42" s="93">
        <f t="shared" ref="KSB42" si="1981">SUM(KSB34:KSB41)</f>
        <v>0</v>
      </c>
      <c r="KSD42" s="42"/>
      <c r="KSE42" s="77" t="s">
        <v>573</v>
      </c>
      <c r="KSF42" s="93">
        <f t="shared" ref="KSF42" si="1982">SUM(KSF34:KSF41)</f>
        <v>0</v>
      </c>
      <c r="KSH42" s="42"/>
      <c r="KSI42" s="77" t="s">
        <v>573</v>
      </c>
      <c r="KSJ42" s="93">
        <f t="shared" ref="KSJ42" si="1983">SUM(KSJ34:KSJ41)</f>
        <v>0</v>
      </c>
      <c r="KSL42" s="42"/>
      <c r="KSM42" s="77" t="s">
        <v>573</v>
      </c>
      <c r="KSN42" s="93">
        <f t="shared" ref="KSN42" si="1984">SUM(KSN34:KSN41)</f>
        <v>0</v>
      </c>
      <c r="KSP42" s="42"/>
      <c r="KSQ42" s="77" t="s">
        <v>573</v>
      </c>
      <c r="KSR42" s="93">
        <f t="shared" ref="KSR42" si="1985">SUM(KSR34:KSR41)</f>
        <v>0</v>
      </c>
      <c r="KST42" s="42"/>
      <c r="KSU42" s="77" t="s">
        <v>573</v>
      </c>
      <c r="KSV42" s="93">
        <f t="shared" ref="KSV42" si="1986">SUM(KSV34:KSV41)</f>
        <v>0</v>
      </c>
      <c r="KSX42" s="42"/>
      <c r="KSY42" s="77" t="s">
        <v>573</v>
      </c>
      <c r="KSZ42" s="93">
        <f t="shared" ref="KSZ42" si="1987">SUM(KSZ34:KSZ41)</f>
        <v>0</v>
      </c>
      <c r="KTB42" s="42"/>
      <c r="KTC42" s="77" t="s">
        <v>573</v>
      </c>
      <c r="KTD42" s="93">
        <f t="shared" ref="KTD42" si="1988">SUM(KTD34:KTD41)</f>
        <v>0</v>
      </c>
      <c r="KTF42" s="42"/>
      <c r="KTG42" s="77" t="s">
        <v>573</v>
      </c>
      <c r="KTH42" s="93">
        <f t="shared" ref="KTH42" si="1989">SUM(KTH34:KTH41)</f>
        <v>0</v>
      </c>
      <c r="KTJ42" s="42"/>
      <c r="KTK42" s="77" t="s">
        <v>573</v>
      </c>
      <c r="KTL42" s="93">
        <f t="shared" ref="KTL42" si="1990">SUM(KTL34:KTL41)</f>
        <v>0</v>
      </c>
      <c r="KTN42" s="42"/>
      <c r="KTO42" s="77" t="s">
        <v>573</v>
      </c>
      <c r="KTP42" s="93">
        <f t="shared" ref="KTP42" si="1991">SUM(KTP34:KTP41)</f>
        <v>0</v>
      </c>
      <c r="KTR42" s="42"/>
      <c r="KTS42" s="77" t="s">
        <v>573</v>
      </c>
      <c r="KTT42" s="93">
        <f t="shared" ref="KTT42" si="1992">SUM(KTT34:KTT41)</f>
        <v>0</v>
      </c>
      <c r="KTV42" s="42"/>
      <c r="KTW42" s="77" t="s">
        <v>573</v>
      </c>
      <c r="KTX42" s="93">
        <f t="shared" ref="KTX42" si="1993">SUM(KTX34:KTX41)</f>
        <v>0</v>
      </c>
      <c r="KTZ42" s="42"/>
      <c r="KUA42" s="77" t="s">
        <v>573</v>
      </c>
      <c r="KUB42" s="93">
        <f t="shared" ref="KUB42" si="1994">SUM(KUB34:KUB41)</f>
        <v>0</v>
      </c>
      <c r="KUD42" s="42"/>
      <c r="KUE42" s="77" t="s">
        <v>573</v>
      </c>
      <c r="KUF42" s="93">
        <f t="shared" ref="KUF42" si="1995">SUM(KUF34:KUF41)</f>
        <v>0</v>
      </c>
      <c r="KUH42" s="42"/>
      <c r="KUI42" s="77" t="s">
        <v>573</v>
      </c>
      <c r="KUJ42" s="93">
        <f t="shared" ref="KUJ42" si="1996">SUM(KUJ34:KUJ41)</f>
        <v>0</v>
      </c>
      <c r="KUL42" s="42"/>
      <c r="KUM42" s="77" t="s">
        <v>573</v>
      </c>
      <c r="KUN42" s="93">
        <f t="shared" ref="KUN42" si="1997">SUM(KUN34:KUN41)</f>
        <v>0</v>
      </c>
      <c r="KUP42" s="42"/>
      <c r="KUQ42" s="77" t="s">
        <v>573</v>
      </c>
      <c r="KUR42" s="93">
        <f t="shared" ref="KUR42" si="1998">SUM(KUR34:KUR41)</f>
        <v>0</v>
      </c>
      <c r="KUT42" s="42"/>
      <c r="KUU42" s="77" t="s">
        <v>573</v>
      </c>
      <c r="KUV42" s="93">
        <f t="shared" ref="KUV42" si="1999">SUM(KUV34:KUV41)</f>
        <v>0</v>
      </c>
      <c r="KUX42" s="42"/>
      <c r="KUY42" s="77" t="s">
        <v>573</v>
      </c>
      <c r="KUZ42" s="93">
        <f t="shared" ref="KUZ42" si="2000">SUM(KUZ34:KUZ41)</f>
        <v>0</v>
      </c>
      <c r="KVB42" s="42"/>
      <c r="KVC42" s="77" t="s">
        <v>573</v>
      </c>
      <c r="KVD42" s="93">
        <f t="shared" ref="KVD42" si="2001">SUM(KVD34:KVD41)</f>
        <v>0</v>
      </c>
      <c r="KVF42" s="42"/>
      <c r="KVG42" s="77" t="s">
        <v>573</v>
      </c>
      <c r="KVH42" s="93">
        <f t="shared" ref="KVH42" si="2002">SUM(KVH34:KVH41)</f>
        <v>0</v>
      </c>
      <c r="KVJ42" s="42"/>
      <c r="KVK42" s="77" t="s">
        <v>573</v>
      </c>
      <c r="KVL42" s="93">
        <f t="shared" ref="KVL42" si="2003">SUM(KVL34:KVL41)</f>
        <v>0</v>
      </c>
      <c r="KVN42" s="42"/>
      <c r="KVO42" s="77" t="s">
        <v>573</v>
      </c>
      <c r="KVP42" s="93">
        <f t="shared" ref="KVP42" si="2004">SUM(KVP34:KVP41)</f>
        <v>0</v>
      </c>
      <c r="KVR42" s="42"/>
      <c r="KVS42" s="77" t="s">
        <v>573</v>
      </c>
      <c r="KVT42" s="93">
        <f t="shared" ref="KVT42" si="2005">SUM(KVT34:KVT41)</f>
        <v>0</v>
      </c>
      <c r="KVV42" s="42"/>
      <c r="KVW42" s="77" t="s">
        <v>573</v>
      </c>
      <c r="KVX42" s="93">
        <f t="shared" ref="KVX42" si="2006">SUM(KVX34:KVX41)</f>
        <v>0</v>
      </c>
      <c r="KVZ42" s="42"/>
      <c r="KWA42" s="77" t="s">
        <v>573</v>
      </c>
      <c r="KWB42" s="93">
        <f t="shared" ref="KWB42" si="2007">SUM(KWB34:KWB41)</f>
        <v>0</v>
      </c>
      <c r="KWD42" s="42"/>
      <c r="KWE42" s="77" t="s">
        <v>573</v>
      </c>
      <c r="KWF42" s="93">
        <f t="shared" ref="KWF42" si="2008">SUM(KWF34:KWF41)</f>
        <v>0</v>
      </c>
      <c r="KWH42" s="42"/>
      <c r="KWI42" s="77" t="s">
        <v>573</v>
      </c>
      <c r="KWJ42" s="93">
        <f t="shared" ref="KWJ42" si="2009">SUM(KWJ34:KWJ41)</f>
        <v>0</v>
      </c>
      <c r="KWL42" s="42"/>
      <c r="KWM42" s="77" t="s">
        <v>573</v>
      </c>
      <c r="KWN42" s="93">
        <f t="shared" ref="KWN42" si="2010">SUM(KWN34:KWN41)</f>
        <v>0</v>
      </c>
      <c r="KWP42" s="42"/>
      <c r="KWQ42" s="77" t="s">
        <v>573</v>
      </c>
      <c r="KWR42" s="93">
        <f t="shared" ref="KWR42" si="2011">SUM(KWR34:KWR41)</f>
        <v>0</v>
      </c>
      <c r="KWT42" s="42"/>
      <c r="KWU42" s="77" t="s">
        <v>573</v>
      </c>
      <c r="KWV42" s="93">
        <f t="shared" ref="KWV42" si="2012">SUM(KWV34:KWV41)</f>
        <v>0</v>
      </c>
      <c r="KWX42" s="42"/>
      <c r="KWY42" s="77" t="s">
        <v>573</v>
      </c>
      <c r="KWZ42" s="93">
        <f t="shared" ref="KWZ42" si="2013">SUM(KWZ34:KWZ41)</f>
        <v>0</v>
      </c>
      <c r="KXB42" s="42"/>
      <c r="KXC42" s="77" t="s">
        <v>573</v>
      </c>
      <c r="KXD42" s="93">
        <f t="shared" ref="KXD42" si="2014">SUM(KXD34:KXD41)</f>
        <v>0</v>
      </c>
      <c r="KXF42" s="42"/>
      <c r="KXG42" s="77" t="s">
        <v>573</v>
      </c>
      <c r="KXH42" s="93">
        <f t="shared" ref="KXH42" si="2015">SUM(KXH34:KXH41)</f>
        <v>0</v>
      </c>
      <c r="KXJ42" s="42"/>
      <c r="KXK42" s="77" t="s">
        <v>573</v>
      </c>
      <c r="KXL42" s="93">
        <f t="shared" ref="KXL42" si="2016">SUM(KXL34:KXL41)</f>
        <v>0</v>
      </c>
      <c r="KXN42" s="42"/>
      <c r="KXO42" s="77" t="s">
        <v>573</v>
      </c>
      <c r="KXP42" s="93">
        <f t="shared" ref="KXP42" si="2017">SUM(KXP34:KXP41)</f>
        <v>0</v>
      </c>
      <c r="KXR42" s="42"/>
      <c r="KXS42" s="77" t="s">
        <v>573</v>
      </c>
      <c r="KXT42" s="93">
        <f t="shared" ref="KXT42" si="2018">SUM(KXT34:KXT41)</f>
        <v>0</v>
      </c>
      <c r="KXV42" s="42"/>
      <c r="KXW42" s="77" t="s">
        <v>573</v>
      </c>
      <c r="KXX42" s="93">
        <f t="shared" ref="KXX42" si="2019">SUM(KXX34:KXX41)</f>
        <v>0</v>
      </c>
      <c r="KXZ42" s="42"/>
      <c r="KYA42" s="77" t="s">
        <v>573</v>
      </c>
      <c r="KYB42" s="93">
        <f t="shared" ref="KYB42" si="2020">SUM(KYB34:KYB41)</f>
        <v>0</v>
      </c>
      <c r="KYD42" s="42"/>
      <c r="KYE42" s="77" t="s">
        <v>573</v>
      </c>
      <c r="KYF42" s="93">
        <f t="shared" ref="KYF42" si="2021">SUM(KYF34:KYF41)</f>
        <v>0</v>
      </c>
      <c r="KYH42" s="42"/>
      <c r="KYI42" s="77" t="s">
        <v>573</v>
      </c>
      <c r="KYJ42" s="93">
        <f t="shared" ref="KYJ42" si="2022">SUM(KYJ34:KYJ41)</f>
        <v>0</v>
      </c>
      <c r="KYL42" s="42"/>
      <c r="KYM42" s="77" t="s">
        <v>573</v>
      </c>
      <c r="KYN42" s="93">
        <f t="shared" ref="KYN42" si="2023">SUM(KYN34:KYN41)</f>
        <v>0</v>
      </c>
      <c r="KYP42" s="42"/>
      <c r="KYQ42" s="77" t="s">
        <v>573</v>
      </c>
      <c r="KYR42" s="93">
        <f t="shared" ref="KYR42" si="2024">SUM(KYR34:KYR41)</f>
        <v>0</v>
      </c>
      <c r="KYT42" s="42"/>
      <c r="KYU42" s="77" t="s">
        <v>573</v>
      </c>
      <c r="KYV42" s="93">
        <f t="shared" ref="KYV42" si="2025">SUM(KYV34:KYV41)</f>
        <v>0</v>
      </c>
      <c r="KYX42" s="42"/>
      <c r="KYY42" s="77" t="s">
        <v>573</v>
      </c>
      <c r="KYZ42" s="93">
        <f t="shared" ref="KYZ42" si="2026">SUM(KYZ34:KYZ41)</f>
        <v>0</v>
      </c>
      <c r="KZB42" s="42"/>
      <c r="KZC42" s="77" t="s">
        <v>573</v>
      </c>
      <c r="KZD42" s="93">
        <f t="shared" ref="KZD42" si="2027">SUM(KZD34:KZD41)</f>
        <v>0</v>
      </c>
      <c r="KZF42" s="42"/>
      <c r="KZG42" s="77" t="s">
        <v>573</v>
      </c>
      <c r="KZH42" s="93">
        <f t="shared" ref="KZH42" si="2028">SUM(KZH34:KZH41)</f>
        <v>0</v>
      </c>
      <c r="KZJ42" s="42"/>
      <c r="KZK42" s="77" t="s">
        <v>573</v>
      </c>
      <c r="KZL42" s="93">
        <f t="shared" ref="KZL42" si="2029">SUM(KZL34:KZL41)</f>
        <v>0</v>
      </c>
      <c r="KZN42" s="42"/>
      <c r="KZO42" s="77" t="s">
        <v>573</v>
      </c>
      <c r="KZP42" s="93">
        <f t="shared" ref="KZP42" si="2030">SUM(KZP34:KZP41)</f>
        <v>0</v>
      </c>
      <c r="KZR42" s="42"/>
      <c r="KZS42" s="77" t="s">
        <v>573</v>
      </c>
      <c r="KZT42" s="93">
        <f t="shared" ref="KZT42" si="2031">SUM(KZT34:KZT41)</f>
        <v>0</v>
      </c>
      <c r="KZV42" s="42"/>
      <c r="KZW42" s="77" t="s">
        <v>573</v>
      </c>
      <c r="KZX42" s="93">
        <f t="shared" ref="KZX42" si="2032">SUM(KZX34:KZX41)</f>
        <v>0</v>
      </c>
      <c r="KZZ42" s="42"/>
      <c r="LAA42" s="77" t="s">
        <v>573</v>
      </c>
      <c r="LAB42" s="93">
        <f t="shared" ref="LAB42" si="2033">SUM(LAB34:LAB41)</f>
        <v>0</v>
      </c>
      <c r="LAD42" s="42"/>
      <c r="LAE42" s="77" t="s">
        <v>573</v>
      </c>
      <c r="LAF42" s="93">
        <f t="shared" ref="LAF42" si="2034">SUM(LAF34:LAF41)</f>
        <v>0</v>
      </c>
      <c r="LAH42" s="42"/>
      <c r="LAI42" s="77" t="s">
        <v>573</v>
      </c>
      <c r="LAJ42" s="93">
        <f t="shared" ref="LAJ42" si="2035">SUM(LAJ34:LAJ41)</f>
        <v>0</v>
      </c>
      <c r="LAL42" s="42"/>
      <c r="LAM42" s="77" t="s">
        <v>573</v>
      </c>
      <c r="LAN42" s="93">
        <f t="shared" ref="LAN42" si="2036">SUM(LAN34:LAN41)</f>
        <v>0</v>
      </c>
      <c r="LAP42" s="42"/>
      <c r="LAQ42" s="77" t="s">
        <v>573</v>
      </c>
      <c r="LAR42" s="93">
        <f t="shared" ref="LAR42" si="2037">SUM(LAR34:LAR41)</f>
        <v>0</v>
      </c>
      <c r="LAT42" s="42"/>
      <c r="LAU42" s="77" t="s">
        <v>573</v>
      </c>
      <c r="LAV42" s="93">
        <f t="shared" ref="LAV42" si="2038">SUM(LAV34:LAV41)</f>
        <v>0</v>
      </c>
      <c r="LAX42" s="42"/>
      <c r="LAY42" s="77" t="s">
        <v>573</v>
      </c>
      <c r="LAZ42" s="93">
        <f t="shared" ref="LAZ42" si="2039">SUM(LAZ34:LAZ41)</f>
        <v>0</v>
      </c>
      <c r="LBB42" s="42"/>
      <c r="LBC42" s="77" t="s">
        <v>573</v>
      </c>
      <c r="LBD42" s="93">
        <f t="shared" ref="LBD42" si="2040">SUM(LBD34:LBD41)</f>
        <v>0</v>
      </c>
      <c r="LBF42" s="42"/>
      <c r="LBG42" s="77" t="s">
        <v>573</v>
      </c>
      <c r="LBH42" s="93">
        <f t="shared" ref="LBH42" si="2041">SUM(LBH34:LBH41)</f>
        <v>0</v>
      </c>
      <c r="LBJ42" s="42"/>
      <c r="LBK42" s="77" t="s">
        <v>573</v>
      </c>
      <c r="LBL42" s="93">
        <f t="shared" ref="LBL42" si="2042">SUM(LBL34:LBL41)</f>
        <v>0</v>
      </c>
      <c r="LBN42" s="42"/>
      <c r="LBO42" s="77" t="s">
        <v>573</v>
      </c>
      <c r="LBP42" s="93">
        <f t="shared" ref="LBP42" si="2043">SUM(LBP34:LBP41)</f>
        <v>0</v>
      </c>
      <c r="LBR42" s="42"/>
      <c r="LBS42" s="77" t="s">
        <v>573</v>
      </c>
      <c r="LBT42" s="93">
        <f t="shared" ref="LBT42" si="2044">SUM(LBT34:LBT41)</f>
        <v>0</v>
      </c>
      <c r="LBV42" s="42"/>
      <c r="LBW42" s="77" t="s">
        <v>573</v>
      </c>
      <c r="LBX42" s="93">
        <f t="shared" ref="LBX42" si="2045">SUM(LBX34:LBX41)</f>
        <v>0</v>
      </c>
      <c r="LBZ42" s="42"/>
      <c r="LCA42" s="77" t="s">
        <v>573</v>
      </c>
      <c r="LCB42" s="93">
        <f t="shared" ref="LCB42" si="2046">SUM(LCB34:LCB41)</f>
        <v>0</v>
      </c>
      <c r="LCD42" s="42"/>
      <c r="LCE42" s="77" t="s">
        <v>573</v>
      </c>
      <c r="LCF42" s="93">
        <f t="shared" ref="LCF42" si="2047">SUM(LCF34:LCF41)</f>
        <v>0</v>
      </c>
      <c r="LCH42" s="42"/>
      <c r="LCI42" s="77" t="s">
        <v>573</v>
      </c>
      <c r="LCJ42" s="93">
        <f t="shared" ref="LCJ42" si="2048">SUM(LCJ34:LCJ41)</f>
        <v>0</v>
      </c>
      <c r="LCL42" s="42"/>
      <c r="LCM42" s="77" t="s">
        <v>573</v>
      </c>
      <c r="LCN42" s="93">
        <f t="shared" ref="LCN42" si="2049">SUM(LCN34:LCN41)</f>
        <v>0</v>
      </c>
      <c r="LCP42" s="42"/>
      <c r="LCQ42" s="77" t="s">
        <v>573</v>
      </c>
      <c r="LCR42" s="93">
        <f t="shared" ref="LCR42" si="2050">SUM(LCR34:LCR41)</f>
        <v>0</v>
      </c>
      <c r="LCT42" s="42"/>
      <c r="LCU42" s="77" t="s">
        <v>573</v>
      </c>
      <c r="LCV42" s="93">
        <f t="shared" ref="LCV42" si="2051">SUM(LCV34:LCV41)</f>
        <v>0</v>
      </c>
      <c r="LCX42" s="42"/>
      <c r="LCY42" s="77" t="s">
        <v>573</v>
      </c>
      <c r="LCZ42" s="93">
        <f t="shared" ref="LCZ42" si="2052">SUM(LCZ34:LCZ41)</f>
        <v>0</v>
      </c>
      <c r="LDB42" s="42"/>
      <c r="LDC42" s="77" t="s">
        <v>573</v>
      </c>
      <c r="LDD42" s="93">
        <f t="shared" ref="LDD42" si="2053">SUM(LDD34:LDD41)</f>
        <v>0</v>
      </c>
      <c r="LDF42" s="42"/>
      <c r="LDG42" s="77" t="s">
        <v>573</v>
      </c>
      <c r="LDH42" s="93">
        <f t="shared" ref="LDH42" si="2054">SUM(LDH34:LDH41)</f>
        <v>0</v>
      </c>
      <c r="LDJ42" s="42"/>
      <c r="LDK42" s="77" t="s">
        <v>573</v>
      </c>
      <c r="LDL42" s="93">
        <f t="shared" ref="LDL42" si="2055">SUM(LDL34:LDL41)</f>
        <v>0</v>
      </c>
      <c r="LDN42" s="42"/>
      <c r="LDO42" s="77" t="s">
        <v>573</v>
      </c>
      <c r="LDP42" s="93">
        <f t="shared" ref="LDP42" si="2056">SUM(LDP34:LDP41)</f>
        <v>0</v>
      </c>
      <c r="LDR42" s="42"/>
      <c r="LDS42" s="77" t="s">
        <v>573</v>
      </c>
      <c r="LDT42" s="93">
        <f t="shared" ref="LDT42" si="2057">SUM(LDT34:LDT41)</f>
        <v>0</v>
      </c>
      <c r="LDV42" s="42"/>
      <c r="LDW42" s="77" t="s">
        <v>573</v>
      </c>
      <c r="LDX42" s="93">
        <f t="shared" ref="LDX42" si="2058">SUM(LDX34:LDX41)</f>
        <v>0</v>
      </c>
      <c r="LDZ42" s="42"/>
      <c r="LEA42" s="77" t="s">
        <v>573</v>
      </c>
      <c r="LEB42" s="93">
        <f t="shared" ref="LEB42" si="2059">SUM(LEB34:LEB41)</f>
        <v>0</v>
      </c>
      <c r="LED42" s="42"/>
      <c r="LEE42" s="77" t="s">
        <v>573</v>
      </c>
      <c r="LEF42" s="93">
        <f t="shared" ref="LEF42" si="2060">SUM(LEF34:LEF41)</f>
        <v>0</v>
      </c>
      <c r="LEH42" s="42"/>
      <c r="LEI42" s="77" t="s">
        <v>573</v>
      </c>
      <c r="LEJ42" s="93">
        <f t="shared" ref="LEJ42" si="2061">SUM(LEJ34:LEJ41)</f>
        <v>0</v>
      </c>
      <c r="LEL42" s="42"/>
      <c r="LEM42" s="77" t="s">
        <v>573</v>
      </c>
      <c r="LEN42" s="93">
        <f t="shared" ref="LEN42" si="2062">SUM(LEN34:LEN41)</f>
        <v>0</v>
      </c>
      <c r="LEP42" s="42"/>
      <c r="LEQ42" s="77" t="s">
        <v>573</v>
      </c>
      <c r="LER42" s="93">
        <f t="shared" ref="LER42" si="2063">SUM(LER34:LER41)</f>
        <v>0</v>
      </c>
      <c r="LET42" s="42"/>
      <c r="LEU42" s="77" t="s">
        <v>573</v>
      </c>
      <c r="LEV42" s="93">
        <f t="shared" ref="LEV42" si="2064">SUM(LEV34:LEV41)</f>
        <v>0</v>
      </c>
      <c r="LEX42" s="42"/>
      <c r="LEY42" s="77" t="s">
        <v>573</v>
      </c>
      <c r="LEZ42" s="93">
        <f t="shared" ref="LEZ42" si="2065">SUM(LEZ34:LEZ41)</f>
        <v>0</v>
      </c>
      <c r="LFB42" s="42"/>
      <c r="LFC42" s="77" t="s">
        <v>573</v>
      </c>
      <c r="LFD42" s="93">
        <f t="shared" ref="LFD42" si="2066">SUM(LFD34:LFD41)</f>
        <v>0</v>
      </c>
      <c r="LFF42" s="42"/>
      <c r="LFG42" s="77" t="s">
        <v>573</v>
      </c>
      <c r="LFH42" s="93">
        <f t="shared" ref="LFH42" si="2067">SUM(LFH34:LFH41)</f>
        <v>0</v>
      </c>
      <c r="LFJ42" s="42"/>
      <c r="LFK42" s="77" t="s">
        <v>573</v>
      </c>
      <c r="LFL42" s="93">
        <f t="shared" ref="LFL42" si="2068">SUM(LFL34:LFL41)</f>
        <v>0</v>
      </c>
      <c r="LFN42" s="42"/>
      <c r="LFO42" s="77" t="s">
        <v>573</v>
      </c>
      <c r="LFP42" s="93">
        <f t="shared" ref="LFP42" si="2069">SUM(LFP34:LFP41)</f>
        <v>0</v>
      </c>
      <c r="LFR42" s="42"/>
      <c r="LFS42" s="77" t="s">
        <v>573</v>
      </c>
      <c r="LFT42" s="93">
        <f t="shared" ref="LFT42" si="2070">SUM(LFT34:LFT41)</f>
        <v>0</v>
      </c>
      <c r="LFV42" s="42"/>
      <c r="LFW42" s="77" t="s">
        <v>573</v>
      </c>
      <c r="LFX42" s="93">
        <f t="shared" ref="LFX42" si="2071">SUM(LFX34:LFX41)</f>
        <v>0</v>
      </c>
      <c r="LFZ42" s="42"/>
      <c r="LGA42" s="77" t="s">
        <v>573</v>
      </c>
      <c r="LGB42" s="93">
        <f t="shared" ref="LGB42" si="2072">SUM(LGB34:LGB41)</f>
        <v>0</v>
      </c>
      <c r="LGD42" s="42"/>
      <c r="LGE42" s="77" t="s">
        <v>573</v>
      </c>
      <c r="LGF42" s="93">
        <f t="shared" ref="LGF42" si="2073">SUM(LGF34:LGF41)</f>
        <v>0</v>
      </c>
      <c r="LGH42" s="42"/>
      <c r="LGI42" s="77" t="s">
        <v>573</v>
      </c>
      <c r="LGJ42" s="93">
        <f t="shared" ref="LGJ42" si="2074">SUM(LGJ34:LGJ41)</f>
        <v>0</v>
      </c>
      <c r="LGL42" s="42"/>
      <c r="LGM42" s="77" t="s">
        <v>573</v>
      </c>
      <c r="LGN42" s="93">
        <f t="shared" ref="LGN42" si="2075">SUM(LGN34:LGN41)</f>
        <v>0</v>
      </c>
      <c r="LGP42" s="42"/>
      <c r="LGQ42" s="77" t="s">
        <v>573</v>
      </c>
      <c r="LGR42" s="93">
        <f t="shared" ref="LGR42" si="2076">SUM(LGR34:LGR41)</f>
        <v>0</v>
      </c>
      <c r="LGT42" s="42"/>
      <c r="LGU42" s="77" t="s">
        <v>573</v>
      </c>
      <c r="LGV42" s="93">
        <f t="shared" ref="LGV42" si="2077">SUM(LGV34:LGV41)</f>
        <v>0</v>
      </c>
      <c r="LGX42" s="42"/>
      <c r="LGY42" s="77" t="s">
        <v>573</v>
      </c>
      <c r="LGZ42" s="93">
        <f t="shared" ref="LGZ42" si="2078">SUM(LGZ34:LGZ41)</f>
        <v>0</v>
      </c>
      <c r="LHB42" s="42"/>
      <c r="LHC42" s="77" t="s">
        <v>573</v>
      </c>
      <c r="LHD42" s="93">
        <f t="shared" ref="LHD42" si="2079">SUM(LHD34:LHD41)</f>
        <v>0</v>
      </c>
      <c r="LHF42" s="42"/>
      <c r="LHG42" s="77" t="s">
        <v>573</v>
      </c>
      <c r="LHH42" s="93">
        <f t="shared" ref="LHH42" si="2080">SUM(LHH34:LHH41)</f>
        <v>0</v>
      </c>
      <c r="LHJ42" s="42"/>
      <c r="LHK42" s="77" t="s">
        <v>573</v>
      </c>
      <c r="LHL42" s="93">
        <f t="shared" ref="LHL42" si="2081">SUM(LHL34:LHL41)</f>
        <v>0</v>
      </c>
      <c r="LHN42" s="42"/>
      <c r="LHO42" s="77" t="s">
        <v>573</v>
      </c>
      <c r="LHP42" s="93">
        <f t="shared" ref="LHP42" si="2082">SUM(LHP34:LHP41)</f>
        <v>0</v>
      </c>
      <c r="LHR42" s="42"/>
      <c r="LHS42" s="77" t="s">
        <v>573</v>
      </c>
      <c r="LHT42" s="93">
        <f t="shared" ref="LHT42" si="2083">SUM(LHT34:LHT41)</f>
        <v>0</v>
      </c>
      <c r="LHV42" s="42"/>
      <c r="LHW42" s="77" t="s">
        <v>573</v>
      </c>
      <c r="LHX42" s="93">
        <f t="shared" ref="LHX42" si="2084">SUM(LHX34:LHX41)</f>
        <v>0</v>
      </c>
      <c r="LHZ42" s="42"/>
      <c r="LIA42" s="77" t="s">
        <v>573</v>
      </c>
      <c r="LIB42" s="93">
        <f t="shared" ref="LIB42" si="2085">SUM(LIB34:LIB41)</f>
        <v>0</v>
      </c>
      <c r="LID42" s="42"/>
      <c r="LIE42" s="77" t="s">
        <v>573</v>
      </c>
      <c r="LIF42" s="93">
        <f t="shared" ref="LIF42" si="2086">SUM(LIF34:LIF41)</f>
        <v>0</v>
      </c>
      <c r="LIH42" s="42"/>
      <c r="LII42" s="77" t="s">
        <v>573</v>
      </c>
      <c r="LIJ42" s="93">
        <f t="shared" ref="LIJ42" si="2087">SUM(LIJ34:LIJ41)</f>
        <v>0</v>
      </c>
      <c r="LIL42" s="42"/>
      <c r="LIM42" s="77" t="s">
        <v>573</v>
      </c>
      <c r="LIN42" s="93">
        <f t="shared" ref="LIN42" si="2088">SUM(LIN34:LIN41)</f>
        <v>0</v>
      </c>
      <c r="LIP42" s="42"/>
      <c r="LIQ42" s="77" t="s">
        <v>573</v>
      </c>
      <c r="LIR42" s="93">
        <f t="shared" ref="LIR42" si="2089">SUM(LIR34:LIR41)</f>
        <v>0</v>
      </c>
      <c r="LIT42" s="42"/>
      <c r="LIU42" s="77" t="s">
        <v>573</v>
      </c>
      <c r="LIV42" s="93">
        <f t="shared" ref="LIV42" si="2090">SUM(LIV34:LIV41)</f>
        <v>0</v>
      </c>
      <c r="LIX42" s="42"/>
      <c r="LIY42" s="77" t="s">
        <v>573</v>
      </c>
      <c r="LIZ42" s="93">
        <f t="shared" ref="LIZ42" si="2091">SUM(LIZ34:LIZ41)</f>
        <v>0</v>
      </c>
      <c r="LJB42" s="42"/>
      <c r="LJC42" s="77" t="s">
        <v>573</v>
      </c>
      <c r="LJD42" s="93">
        <f t="shared" ref="LJD42" si="2092">SUM(LJD34:LJD41)</f>
        <v>0</v>
      </c>
      <c r="LJF42" s="42"/>
      <c r="LJG42" s="77" t="s">
        <v>573</v>
      </c>
      <c r="LJH42" s="93">
        <f t="shared" ref="LJH42" si="2093">SUM(LJH34:LJH41)</f>
        <v>0</v>
      </c>
      <c r="LJJ42" s="42"/>
      <c r="LJK42" s="77" t="s">
        <v>573</v>
      </c>
      <c r="LJL42" s="93">
        <f t="shared" ref="LJL42" si="2094">SUM(LJL34:LJL41)</f>
        <v>0</v>
      </c>
      <c r="LJN42" s="42"/>
      <c r="LJO42" s="77" t="s">
        <v>573</v>
      </c>
      <c r="LJP42" s="93">
        <f t="shared" ref="LJP42" si="2095">SUM(LJP34:LJP41)</f>
        <v>0</v>
      </c>
      <c r="LJR42" s="42"/>
      <c r="LJS42" s="77" t="s">
        <v>573</v>
      </c>
      <c r="LJT42" s="93">
        <f t="shared" ref="LJT42" si="2096">SUM(LJT34:LJT41)</f>
        <v>0</v>
      </c>
      <c r="LJV42" s="42"/>
      <c r="LJW42" s="77" t="s">
        <v>573</v>
      </c>
      <c r="LJX42" s="93">
        <f t="shared" ref="LJX42" si="2097">SUM(LJX34:LJX41)</f>
        <v>0</v>
      </c>
      <c r="LJZ42" s="42"/>
      <c r="LKA42" s="77" t="s">
        <v>573</v>
      </c>
      <c r="LKB42" s="93">
        <f t="shared" ref="LKB42" si="2098">SUM(LKB34:LKB41)</f>
        <v>0</v>
      </c>
      <c r="LKD42" s="42"/>
      <c r="LKE42" s="77" t="s">
        <v>573</v>
      </c>
      <c r="LKF42" s="93">
        <f t="shared" ref="LKF42" si="2099">SUM(LKF34:LKF41)</f>
        <v>0</v>
      </c>
      <c r="LKH42" s="42"/>
      <c r="LKI42" s="77" t="s">
        <v>573</v>
      </c>
      <c r="LKJ42" s="93">
        <f t="shared" ref="LKJ42" si="2100">SUM(LKJ34:LKJ41)</f>
        <v>0</v>
      </c>
      <c r="LKL42" s="42"/>
      <c r="LKM42" s="77" t="s">
        <v>573</v>
      </c>
      <c r="LKN42" s="93">
        <f t="shared" ref="LKN42" si="2101">SUM(LKN34:LKN41)</f>
        <v>0</v>
      </c>
      <c r="LKP42" s="42"/>
      <c r="LKQ42" s="77" t="s">
        <v>573</v>
      </c>
      <c r="LKR42" s="93">
        <f t="shared" ref="LKR42" si="2102">SUM(LKR34:LKR41)</f>
        <v>0</v>
      </c>
      <c r="LKT42" s="42"/>
      <c r="LKU42" s="77" t="s">
        <v>573</v>
      </c>
      <c r="LKV42" s="93">
        <f t="shared" ref="LKV42" si="2103">SUM(LKV34:LKV41)</f>
        <v>0</v>
      </c>
      <c r="LKX42" s="42"/>
      <c r="LKY42" s="77" t="s">
        <v>573</v>
      </c>
      <c r="LKZ42" s="93">
        <f t="shared" ref="LKZ42" si="2104">SUM(LKZ34:LKZ41)</f>
        <v>0</v>
      </c>
      <c r="LLB42" s="42"/>
      <c r="LLC42" s="77" t="s">
        <v>573</v>
      </c>
      <c r="LLD42" s="93">
        <f t="shared" ref="LLD42" si="2105">SUM(LLD34:LLD41)</f>
        <v>0</v>
      </c>
      <c r="LLF42" s="42"/>
      <c r="LLG42" s="77" t="s">
        <v>573</v>
      </c>
      <c r="LLH42" s="93">
        <f t="shared" ref="LLH42" si="2106">SUM(LLH34:LLH41)</f>
        <v>0</v>
      </c>
      <c r="LLJ42" s="42"/>
      <c r="LLK42" s="77" t="s">
        <v>573</v>
      </c>
      <c r="LLL42" s="93">
        <f t="shared" ref="LLL42" si="2107">SUM(LLL34:LLL41)</f>
        <v>0</v>
      </c>
      <c r="LLN42" s="42"/>
      <c r="LLO42" s="77" t="s">
        <v>573</v>
      </c>
      <c r="LLP42" s="93">
        <f t="shared" ref="LLP42" si="2108">SUM(LLP34:LLP41)</f>
        <v>0</v>
      </c>
      <c r="LLR42" s="42"/>
      <c r="LLS42" s="77" t="s">
        <v>573</v>
      </c>
      <c r="LLT42" s="93">
        <f t="shared" ref="LLT42" si="2109">SUM(LLT34:LLT41)</f>
        <v>0</v>
      </c>
      <c r="LLV42" s="42"/>
      <c r="LLW42" s="77" t="s">
        <v>573</v>
      </c>
      <c r="LLX42" s="93">
        <f t="shared" ref="LLX42" si="2110">SUM(LLX34:LLX41)</f>
        <v>0</v>
      </c>
      <c r="LLZ42" s="42"/>
      <c r="LMA42" s="77" t="s">
        <v>573</v>
      </c>
      <c r="LMB42" s="93">
        <f t="shared" ref="LMB42" si="2111">SUM(LMB34:LMB41)</f>
        <v>0</v>
      </c>
      <c r="LMD42" s="42"/>
      <c r="LME42" s="77" t="s">
        <v>573</v>
      </c>
      <c r="LMF42" s="93">
        <f t="shared" ref="LMF42" si="2112">SUM(LMF34:LMF41)</f>
        <v>0</v>
      </c>
      <c r="LMH42" s="42"/>
      <c r="LMI42" s="77" t="s">
        <v>573</v>
      </c>
      <c r="LMJ42" s="93">
        <f t="shared" ref="LMJ42" si="2113">SUM(LMJ34:LMJ41)</f>
        <v>0</v>
      </c>
      <c r="LML42" s="42"/>
      <c r="LMM42" s="77" t="s">
        <v>573</v>
      </c>
      <c r="LMN42" s="93">
        <f t="shared" ref="LMN42" si="2114">SUM(LMN34:LMN41)</f>
        <v>0</v>
      </c>
      <c r="LMP42" s="42"/>
      <c r="LMQ42" s="77" t="s">
        <v>573</v>
      </c>
      <c r="LMR42" s="93">
        <f t="shared" ref="LMR42" si="2115">SUM(LMR34:LMR41)</f>
        <v>0</v>
      </c>
      <c r="LMT42" s="42"/>
      <c r="LMU42" s="77" t="s">
        <v>573</v>
      </c>
      <c r="LMV42" s="93">
        <f t="shared" ref="LMV42" si="2116">SUM(LMV34:LMV41)</f>
        <v>0</v>
      </c>
      <c r="LMX42" s="42"/>
      <c r="LMY42" s="77" t="s">
        <v>573</v>
      </c>
      <c r="LMZ42" s="93">
        <f t="shared" ref="LMZ42" si="2117">SUM(LMZ34:LMZ41)</f>
        <v>0</v>
      </c>
      <c r="LNB42" s="42"/>
      <c r="LNC42" s="77" t="s">
        <v>573</v>
      </c>
      <c r="LND42" s="93">
        <f t="shared" ref="LND42" si="2118">SUM(LND34:LND41)</f>
        <v>0</v>
      </c>
      <c r="LNF42" s="42"/>
      <c r="LNG42" s="77" t="s">
        <v>573</v>
      </c>
      <c r="LNH42" s="93">
        <f t="shared" ref="LNH42" si="2119">SUM(LNH34:LNH41)</f>
        <v>0</v>
      </c>
      <c r="LNJ42" s="42"/>
      <c r="LNK42" s="77" t="s">
        <v>573</v>
      </c>
      <c r="LNL42" s="93">
        <f t="shared" ref="LNL42" si="2120">SUM(LNL34:LNL41)</f>
        <v>0</v>
      </c>
      <c r="LNN42" s="42"/>
      <c r="LNO42" s="77" t="s">
        <v>573</v>
      </c>
      <c r="LNP42" s="93">
        <f t="shared" ref="LNP42" si="2121">SUM(LNP34:LNP41)</f>
        <v>0</v>
      </c>
      <c r="LNR42" s="42"/>
      <c r="LNS42" s="77" t="s">
        <v>573</v>
      </c>
      <c r="LNT42" s="93">
        <f t="shared" ref="LNT42" si="2122">SUM(LNT34:LNT41)</f>
        <v>0</v>
      </c>
      <c r="LNV42" s="42"/>
      <c r="LNW42" s="77" t="s">
        <v>573</v>
      </c>
      <c r="LNX42" s="93">
        <f t="shared" ref="LNX42" si="2123">SUM(LNX34:LNX41)</f>
        <v>0</v>
      </c>
      <c r="LNZ42" s="42"/>
      <c r="LOA42" s="77" t="s">
        <v>573</v>
      </c>
      <c r="LOB42" s="93">
        <f t="shared" ref="LOB42" si="2124">SUM(LOB34:LOB41)</f>
        <v>0</v>
      </c>
      <c r="LOD42" s="42"/>
      <c r="LOE42" s="77" t="s">
        <v>573</v>
      </c>
      <c r="LOF42" s="93">
        <f t="shared" ref="LOF42" si="2125">SUM(LOF34:LOF41)</f>
        <v>0</v>
      </c>
      <c r="LOH42" s="42"/>
      <c r="LOI42" s="77" t="s">
        <v>573</v>
      </c>
      <c r="LOJ42" s="93">
        <f t="shared" ref="LOJ42" si="2126">SUM(LOJ34:LOJ41)</f>
        <v>0</v>
      </c>
      <c r="LOL42" s="42"/>
      <c r="LOM42" s="77" t="s">
        <v>573</v>
      </c>
      <c r="LON42" s="93">
        <f t="shared" ref="LON42" si="2127">SUM(LON34:LON41)</f>
        <v>0</v>
      </c>
      <c r="LOP42" s="42"/>
      <c r="LOQ42" s="77" t="s">
        <v>573</v>
      </c>
      <c r="LOR42" s="93">
        <f t="shared" ref="LOR42" si="2128">SUM(LOR34:LOR41)</f>
        <v>0</v>
      </c>
      <c r="LOT42" s="42"/>
      <c r="LOU42" s="77" t="s">
        <v>573</v>
      </c>
      <c r="LOV42" s="93">
        <f t="shared" ref="LOV42" si="2129">SUM(LOV34:LOV41)</f>
        <v>0</v>
      </c>
      <c r="LOX42" s="42"/>
      <c r="LOY42" s="77" t="s">
        <v>573</v>
      </c>
      <c r="LOZ42" s="93">
        <f t="shared" ref="LOZ42" si="2130">SUM(LOZ34:LOZ41)</f>
        <v>0</v>
      </c>
      <c r="LPB42" s="42"/>
      <c r="LPC42" s="77" t="s">
        <v>573</v>
      </c>
      <c r="LPD42" s="93">
        <f t="shared" ref="LPD42" si="2131">SUM(LPD34:LPD41)</f>
        <v>0</v>
      </c>
      <c r="LPF42" s="42"/>
      <c r="LPG42" s="77" t="s">
        <v>573</v>
      </c>
      <c r="LPH42" s="93">
        <f t="shared" ref="LPH42" si="2132">SUM(LPH34:LPH41)</f>
        <v>0</v>
      </c>
      <c r="LPJ42" s="42"/>
      <c r="LPK42" s="77" t="s">
        <v>573</v>
      </c>
      <c r="LPL42" s="93">
        <f t="shared" ref="LPL42" si="2133">SUM(LPL34:LPL41)</f>
        <v>0</v>
      </c>
      <c r="LPN42" s="42"/>
      <c r="LPO42" s="77" t="s">
        <v>573</v>
      </c>
      <c r="LPP42" s="93">
        <f t="shared" ref="LPP42" si="2134">SUM(LPP34:LPP41)</f>
        <v>0</v>
      </c>
      <c r="LPR42" s="42"/>
      <c r="LPS42" s="77" t="s">
        <v>573</v>
      </c>
      <c r="LPT42" s="93">
        <f t="shared" ref="LPT42" si="2135">SUM(LPT34:LPT41)</f>
        <v>0</v>
      </c>
      <c r="LPV42" s="42"/>
      <c r="LPW42" s="77" t="s">
        <v>573</v>
      </c>
      <c r="LPX42" s="93">
        <f t="shared" ref="LPX42" si="2136">SUM(LPX34:LPX41)</f>
        <v>0</v>
      </c>
      <c r="LPZ42" s="42"/>
      <c r="LQA42" s="77" t="s">
        <v>573</v>
      </c>
      <c r="LQB42" s="93">
        <f t="shared" ref="LQB42" si="2137">SUM(LQB34:LQB41)</f>
        <v>0</v>
      </c>
      <c r="LQD42" s="42"/>
      <c r="LQE42" s="77" t="s">
        <v>573</v>
      </c>
      <c r="LQF42" s="93">
        <f t="shared" ref="LQF42" si="2138">SUM(LQF34:LQF41)</f>
        <v>0</v>
      </c>
      <c r="LQH42" s="42"/>
      <c r="LQI42" s="77" t="s">
        <v>573</v>
      </c>
      <c r="LQJ42" s="93">
        <f t="shared" ref="LQJ42" si="2139">SUM(LQJ34:LQJ41)</f>
        <v>0</v>
      </c>
      <c r="LQL42" s="42"/>
      <c r="LQM42" s="77" t="s">
        <v>573</v>
      </c>
      <c r="LQN42" s="93">
        <f t="shared" ref="LQN42" si="2140">SUM(LQN34:LQN41)</f>
        <v>0</v>
      </c>
      <c r="LQP42" s="42"/>
      <c r="LQQ42" s="77" t="s">
        <v>573</v>
      </c>
      <c r="LQR42" s="93">
        <f t="shared" ref="LQR42" si="2141">SUM(LQR34:LQR41)</f>
        <v>0</v>
      </c>
      <c r="LQT42" s="42"/>
      <c r="LQU42" s="77" t="s">
        <v>573</v>
      </c>
      <c r="LQV42" s="93">
        <f t="shared" ref="LQV42" si="2142">SUM(LQV34:LQV41)</f>
        <v>0</v>
      </c>
      <c r="LQX42" s="42"/>
      <c r="LQY42" s="77" t="s">
        <v>573</v>
      </c>
      <c r="LQZ42" s="93">
        <f t="shared" ref="LQZ42" si="2143">SUM(LQZ34:LQZ41)</f>
        <v>0</v>
      </c>
      <c r="LRB42" s="42"/>
      <c r="LRC42" s="77" t="s">
        <v>573</v>
      </c>
      <c r="LRD42" s="93">
        <f t="shared" ref="LRD42" si="2144">SUM(LRD34:LRD41)</f>
        <v>0</v>
      </c>
      <c r="LRF42" s="42"/>
      <c r="LRG42" s="77" t="s">
        <v>573</v>
      </c>
      <c r="LRH42" s="93">
        <f t="shared" ref="LRH42" si="2145">SUM(LRH34:LRH41)</f>
        <v>0</v>
      </c>
      <c r="LRJ42" s="42"/>
      <c r="LRK42" s="77" t="s">
        <v>573</v>
      </c>
      <c r="LRL42" s="93">
        <f t="shared" ref="LRL42" si="2146">SUM(LRL34:LRL41)</f>
        <v>0</v>
      </c>
      <c r="LRN42" s="42"/>
      <c r="LRO42" s="77" t="s">
        <v>573</v>
      </c>
      <c r="LRP42" s="93">
        <f t="shared" ref="LRP42" si="2147">SUM(LRP34:LRP41)</f>
        <v>0</v>
      </c>
      <c r="LRR42" s="42"/>
      <c r="LRS42" s="77" t="s">
        <v>573</v>
      </c>
      <c r="LRT42" s="93">
        <f t="shared" ref="LRT42" si="2148">SUM(LRT34:LRT41)</f>
        <v>0</v>
      </c>
      <c r="LRV42" s="42"/>
      <c r="LRW42" s="77" t="s">
        <v>573</v>
      </c>
      <c r="LRX42" s="93">
        <f t="shared" ref="LRX42" si="2149">SUM(LRX34:LRX41)</f>
        <v>0</v>
      </c>
      <c r="LRZ42" s="42"/>
      <c r="LSA42" s="77" t="s">
        <v>573</v>
      </c>
      <c r="LSB42" s="93">
        <f t="shared" ref="LSB42" si="2150">SUM(LSB34:LSB41)</f>
        <v>0</v>
      </c>
      <c r="LSD42" s="42"/>
      <c r="LSE42" s="77" t="s">
        <v>573</v>
      </c>
      <c r="LSF42" s="93">
        <f t="shared" ref="LSF42" si="2151">SUM(LSF34:LSF41)</f>
        <v>0</v>
      </c>
      <c r="LSH42" s="42"/>
      <c r="LSI42" s="77" t="s">
        <v>573</v>
      </c>
      <c r="LSJ42" s="93">
        <f t="shared" ref="LSJ42" si="2152">SUM(LSJ34:LSJ41)</f>
        <v>0</v>
      </c>
      <c r="LSL42" s="42"/>
      <c r="LSM42" s="77" t="s">
        <v>573</v>
      </c>
      <c r="LSN42" s="93">
        <f t="shared" ref="LSN42" si="2153">SUM(LSN34:LSN41)</f>
        <v>0</v>
      </c>
      <c r="LSP42" s="42"/>
      <c r="LSQ42" s="77" t="s">
        <v>573</v>
      </c>
      <c r="LSR42" s="93">
        <f t="shared" ref="LSR42" si="2154">SUM(LSR34:LSR41)</f>
        <v>0</v>
      </c>
      <c r="LST42" s="42"/>
      <c r="LSU42" s="77" t="s">
        <v>573</v>
      </c>
      <c r="LSV42" s="93">
        <f t="shared" ref="LSV42" si="2155">SUM(LSV34:LSV41)</f>
        <v>0</v>
      </c>
      <c r="LSX42" s="42"/>
      <c r="LSY42" s="77" t="s">
        <v>573</v>
      </c>
      <c r="LSZ42" s="93">
        <f t="shared" ref="LSZ42" si="2156">SUM(LSZ34:LSZ41)</f>
        <v>0</v>
      </c>
      <c r="LTB42" s="42"/>
      <c r="LTC42" s="77" t="s">
        <v>573</v>
      </c>
      <c r="LTD42" s="93">
        <f t="shared" ref="LTD42" si="2157">SUM(LTD34:LTD41)</f>
        <v>0</v>
      </c>
      <c r="LTF42" s="42"/>
      <c r="LTG42" s="77" t="s">
        <v>573</v>
      </c>
      <c r="LTH42" s="93">
        <f t="shared" ref="LTH42" si="2158">SUM(LTH34:LTH41)</f>
        <v>0</v>
      </c>
      <c r="LTJ42" s="42"/>
      <c r="LTK42" s="77" t="s">
        <v>573</v>
      </c>
      <c r="LTL42" s="93">
        <f t="shared" ref="LTL42" si="2159">SUM(LTL34:LTL41)</f>
        <v>0</v>
      </c>
      <c r="LTN42" s="42"/>
      <c r="LTO42" s="77" t="s">
        <v>573</v>
      </c>
      <c r="LTP42" s="93">
        <f t="shared" ref="LTP42" si="2160">SUM(LTP34:LTP41)</f>
        <v>0</v>
      </c>
      <c r="LTR42" s="42"/>
      <c r="LTS42" s="77" t="s">
        <v>573</v>
      </c>
      <c r="LTT42" s="93">
        <f t="shared" ref="LTT42" si="2161">SUM(LTT34:LTT41)</f>
        <v>0</v>
      </c>
      <c r="LTV42" s="42"/>
      <c r="LTW42" s="77" t="s">
        <v>573</v>
      </c>
      <c r="LTX42" s="93">
        <f t="shared" ref="LTX42" si="2162">SUM(LTX34:LTX41)</f>
        <v>0</v>
      </c>
      <c r="LTZ42" s="42"/>
      <c r="LUA42" s="77" t="s">
        <v>573</v>
      </c>
      <c r="LUB42" s="93">
        <f t="shared" ref="LUB42" si="2163">SUM(LUB34:LUB41)</f>
        <v>0</v>
      </c>
      <c r="LUD42" s="42"/>
      <c r="LUE42" s="77" t="s">
        <v>573</v>
      </c>
      <c r="LUF42" s="93">
        <f t="shared" ref="LUF42" si="2164">SUM(LUF34:LUF41)</f>
        <v>0</v>
      </c>
      <c r="LUH42" s="42"/>
      <c r="LUI42" s="77" t="s">
        <v>573</v>
      </c>
      <c r="LUJ42" s="93">
        <f t="shared" ref="LUJ42" si="2165">SUM(LUJ34:LUJ41)</f>
        <v>0</v>
      </c>
      <c r="LUL42" s="42"/>
      <c r="LUM42" s="77" t="s">
        <v>573</v>
      </c>
      <c r="LUN42" s="93">
        <f t="shared" ref="LUN42" si="2166">SUM(LUN34:LUN41)</f>
        <v>0</v>
      </c>
      <c r="LUP42" s="42"/>
      <c r="LUQ42" s="77" t="s">
        <v>573</v>
      </c>
      <c r="LUR42" s="93">
        <f t="shared" ref="LUR42" si="2167">SUM(LUR34:LUR41)</f>
        <v>0</v>
      </c>
      <c r="LUT42" s="42"/>
      <c r="LUU42" s="77" t="s">
        <v>573</v>
      </c>
      <c r="LUV42" s="93">
        <f t="shared" ref="LUV42" si="2168">SUM(LUV34:LUV41)</f>
        <v>0</v>
      </c>
      <c r="LUX42" s="42"/>
      <c r="LUY42" s="77" t="s">
        <v>573</v>
      </c>
      <c r="LUZ42" s="93">
        <f t="shared" ref="LUZ42" si="2169">SUM(LUZ34:LUZ41)</f>
        <v>0</v>
      </c>
      <c r="LVB42" s="42"/>
      <c r="LVC42" s="77" t="s">
        <v>573</v>
      </c>
      <c r="LVD42" s="93">
        <f t="shared" ref="LVD42" si="2170">SUM(LVD34:LVD41)</f>
        <v>0</v>
      </c>
      <c r="LVF42" s="42"/>
      <c r="LVG42" s="77" t="s">
        <v>573</v>
      </c>
      <c r="LVH42" s="93">
        <f t="shared" ref="LVH42" si="2171">SUM(LVH34:LVH41)</f>
        <v>0</v>
      </c>
      <c r="LVJ42" s="42"/>
      <c r="LVK42" s="77" t="s">
        <v>573</v>
      </c>
      <c r="LVL42" s="93">
        <f t="shared" ref="LVL42" si="2172">SUM(LVL34:LVL41)</f>
        <v>0</v>
      </c>
      <c r="LVN42" s="42"/>
      <c r="LVO42" s="77" t="s">
        <v>573</v>
      </c>
      <c r="LVP42" s="93">
        <f t="shared" ref="LVP42" si="2173">SUM(LVP34:LVP41)</f>
        <v>0</v>
      </c>
      <c r="LVR42" s="42"/>
      <c r="LVS42" s="77" t="s">
        <v>573</v>
      </c>
      <c r="LVT42" s="93">
        <f t="shared" ref="LVT42" si="2174">SUM(LVT34:LVT41)</f>
        <v>0</v>
      </c>
      <c r="LVV42" s="42"/>
      <c r="LVW42" s="77" t="s">
        <v>573</v>
      </c>
      <c r="LVX42" s="93">
        <f t="shared" ref="LVX42" si="2175">SUM(LVX34:LVX41)</f>
        <v>0</v>
      </c>
      <c r="LVZ42" s="42"/>
      <c r="LWA42" s="77" t="s">
        <v>573</v>
      </c>
      <c r="LWB42" s="93">
        <f t="shared" ref="LWB42" si="2176">SUM(LWB34:LWB41)</f>
        <v>0</v>
      </c>
      <c r="LWD42" s="42"/>
      <c r="LWE42" s="77" t="s">
        <v>573</v>
      </c>
      <c r="LWF42" s="93">
        <f t="shared" ref="LWF42" si="2177">SUM(LWF34:LWF41)</f>
        <v>0</v>
      </c>
      <c r="LWH42" s="42"/>
      <c r="LWI42" s="77" t="s">
        <v>573</v>
      </c>
      <c r="LWJ42" s="93">
        <f t="shared" ref="LWJ42" si="2178">SUM(LWJ34:LWJ41)</f>
        <v>0</v>
      </c>
      <c r="LWL42" s="42"/>
      <c r="LWM42" s="77" t="s">
        <v>573</v>
      </c>
      <c r="LWN42" s="93">
        <f t="shared" ref="LWN42" si="2179">SUM(LWN34:LWN41)</f>
        <v>0</v>
      </c>
      <c r="LWP42" s="42"/>
      <c r="LWQ42" s="77" t="s">
        <v>573</v>
      </c>
      <c r="LWR42" s="93">
        <f t="shared" ref="LWR42" si="2180">SUM(LWR34:LWR41)</f>
        <v>0</v>
      </c>
      <c r="LWT42" s="42"/>
      <c r="LWU42" s="77" t="s">
        <v>573</v>
      </c>
      <c r="LWV42" s="93">
        <f t="shared" ref="LWV42" si="2181">SUM(LWV34:LWV41)</f>
        <v>0</v>
      </c>
      <c r="LWX42" s="42"/>
      <c r="LWY42" s="77" t="s">
        <v>573</v>
      </c>
      <c r="LWZ42" s="93">
        <f t="shared" ref="LWZ42" si="2182">SUM(LWZ34:LWZ41)</f>
        <v>0</v>
      </c>
      <c r="LXB42" s="42"/>
      <c r="LXC42" s="77" t="s">
        <v>573</v>
      </c>
      <c r="LXD42" s="93">
        <f t="shared" ref="LXD42" si="2183">SUM(LXD34:LXD41)</f>
        <v>0</v>
      </c>
      <c r="LXF42" s="42"/>
      <c r="LXG42" s="77" t="s">
        <v>573</v>
      </c>
      <c r="LXH42" s="93">
        <f t="shared" ref="LXH42" si="2184">SUM(LXH34:LXH41)</f>
        <v>0</v>
      </c>
      <c r="LXJ42" s="42"/>
      <c r="LXK42" s="77" t="s">
        <v>573</v>
      </c>
      <c r="LXL42" s="93">
        <f t="shared" ref="LXL42" si="2185">SUM(LXL34:LXL41)</f>
        <v>0</v>
      </c>
      <c r="LXN42" s="42"/>
      <c r="LXO42" s="77" t="s">
        <v>573</v>
      </c>
      <c r="LXP42" s="93">
        <f t="shared" ref="LXP42" si="2186">SUM(LXP34:LXP41)</f>
        <v>0</v>
      </c>
      <c r="LXR42" s="42"/>
      <c r="LXS42" s="77" t="s">
        <v>573</v>
      </c>
      <c r="LXT42" s="93">
        <f t="shared" ref="LXT42" si="2187">SUM(LXT34:LXT41)</f>
        <v>0</v>
      </c>
      <c r="LXV42" s="42"/>
      <c r="LXW42" s="77" t="s">
        <v>573</v>
      </c>
      <c r="LXX42" s="93">
        <f t="shared" ref="LXX42" si="2188">SUM(LXX34:LXX41)</f>
        <v>0</v>
      </c>
      <c r="LXZ42" s="42"/>
      <c r="LYA42" s="77" t="s">
        <v>573</v>
      </c>
      <c r="LYB42" s="93">
        <f t="shared" ref="LYB42" si="2189">SUM(LYB34:LYB41)</f>
        <v>0</v>
      </c>
      <c r="LYD42" s="42"/>
      <c r="LYE42" s="77" t="s">
        <v>573</v>
      </c>
      <c r="LYF42" s="93">
        <f t="shared" ref="LYF42" si="2190">SUM(LYF34:LYF41)</f>
        <v>0</v>
      </c>
      <c r="LYH42" s="42"/>
      <c r="LYI42" s="77" t="s">
        <v>573</v>
      </c>
      <c r="LYJ42" s="93">
        <f t="shared" ref="LYJ42" si="2191">SUM(LYJ34:LYJ41)</f>
        <v>0</v>
      </c>
      <c r="LYL42" s="42"/>
      <c r="LYM42" s="77" t="s">
        <v>573</v>
      </c>
      <c r="LYN42" s="93">
        <f t="shared" ref="LYN42" si="2192">SUM(LYN34:LYN41)</f>
        <v>0</v>
      </c>
      <c r="LYP42" s="42"/>
      <c r="LYQ42" s="77" t="s">
        <v>573</v>
      </c>
      <c r="LYR42" s="93">
        <f t="shared" ref="LYR42" si="2193">SUM(LYR34:LYR41)</f>
        <v>0</v>
      </c>
      <c r="LYT42" s="42"/>
      <c r="LYU42" s="77" t="s">
        <v>573</v>
      </c>
      <c r="LYV42" s="93">
        <f t="shared" ref="LYV42" si="2194">SUM(LYV34:LYV41)</f>
        <v>0</v>
      </c>
      <c r="LYX42" s="42"/>
      <c r="LYY42" s="77" t="s">
        <v>573</v>
      </c>
      <c r="LYZ42" s="93">
        <f t="shared" ref="LYZ42" si="2195">SUM(LYZ34:LYZ41)</f>
        <v>0</v>
      </c>
      <c r="LZB42" s="42"/>
      <c r="LZC42" s="77" t="s">
        <v>573</v>
      </c>
      <c r="LZD42" s="93">
        <f t="shared" ref="LZD42" si="2196">SUM(LZD34:LZD41)</f>
        <v>0</v>
      </c>
      <c r="LZF42" s="42"/>
      <c r="LZG42" s="77" t="s">
        <v>573</v>
      </c>
      <c r="LZH42" s="93">
        <f t="shared" ref="LZH42" si="2197">SUM(LZH34:LZH41)</f>
        <v>0</v>
      </c>
      <c r="LZJ42" s="42"/>
      <c r="LZK42" s="77" t="s">
        <v>573</v>
      </c>
      <c r="LZL42" s="93">
        <f t="shared" ref="LZL42" si="2198">SUM(LZL34:LZL41)</f>
        <v>0</v>
      </c>
      <c r="LZN42" s="42"/>
      <c r="LZO42" s="77" t="s">
        <v>573</v>
      </c>
      <c r="LZP42" s="93">
        <f t="shared" ref="LZP42" si="2199">SUM(LZP34:LZP41)</f>
        <v>0</v>
      </c>
      <c r="LZR42" s="42"/>
      <c r="LZS42" s="77" t="s">
        <v>573</v>
      </c>
      <c r="LZT42" s="93">
        <f t="shared" ref="LZT42" si="2200">SUM(LZT34:LZT41)</f>
        <v>0</v>
      </c>
      <c r="LZV42" s="42"/>
      <c r="LZW42" s="77" t="s">
        <v>573</v>
      </c>
      <c r="LZX42" s="93">
        <f t="shared" ref="LZX42" si="2201">SUM(LZX34:LZX41)</f>
        <v>0</v>
      </c>
      <c r="LZZ42" s="42"/>
      <c r="MAA42" s="77" t="s">
        <v>573</v>
      </c>
      <c r="MAB42" s="93">
        <f t="shared" ref="MAB42" si="2202">SUM(MAB34:MAB41)</f>
        <v>0</v>
      </c>
      <c r="MAD42" s="42"/>
      <c r="MAE42" s="77" t="s">
        <v>573</v>
      </c>
      <c r="MAF42" s="93">
        <f t="shared" ref="MAF42" si="2203">SUM(MAF34:MAF41)</f>
        <v>0</v>
      </c>
      <c r="MAH42" s="42"/>
      <c r="MAI42" s="77" t="s">
        <v>573</v>
      </c>
      <c r="MAJ42" s="93">
        <f t="shared" ref="MAJ42" si="2204">SUM(MAJ34:MAJ41)</f>
        <v>0</v>
      </c>
      <c r="MAL42" s="42"/>
      <c r="MAM42" s="77" t="s">
        <v>573</v>
      </c>
      <c r="MAN42" s="93">
        <f t="shared" ref="MAN42" si="2205">SUM(MAN34:MAN41)</f>
        <v>0</v>
      </c>
      <c r="MAP42" s="42"/>
      <c r="MAQ42" s="77" t="s">
        <v>573</v>
      </c>
      <c r="MAR42" s="93">
        <f t="shared" ref="MAR42" si="2206">SUM(MAR34:MAR41)</f>
        <v>0</v>
      </c>
      <c r="MAT42" s="42"/>
      <c r="MAU42" s="77" t="s">
        <v>573</v>
      </c>
      <c r="MAV42" s="93">
        <f t="shared" ref="MAV42" si="2207">SUM(MAV34:MAV41)</f>
        <v>0</v>
      </c>
      <c r="MAX42" s="42"/>
      <c r="MAY42" s="77" t="s">
        <v>573</v>
      </c>
      <c r="MAZ42" s="93">
        <f t="shared" ref="MAZ42" si="2208">SUM(MAZ34:MAZ41)</f>
        <v>0</v>
      </c>
      <c r="MBB42" s="42"/>
      <c r="MBC42" s="77" t="s">
        <v>573</v>
      </c>
      <c r="MBD42" s="93">
        <f t="shared" ref="MBD42" si="2209">SUM(MBD34:MBD41)</f>
        <v>0</v>
      </c>
      <c r="MBF42" s="42"/>
      <c r="MBG42" s="77" t="s">
        <v>573</v>
      </c>
      <c r="MBH42" s="93">
        <f t="shared" ref="MBH42" si="2210">SUM(MBH34:MBH41)</f>
        <v>0</v>
      </c>
      <c r="MBJ42" s="42"/>
      <c r="MBK42" s="77" t="s">
        <v>573</v>
      </c>
      <c r="MBL42" s="93">
        <f t="shared" ref="MBL42" si="2211">SUM(MBL34:MBL41)</f>
        <v>0</v>
      </c>
      <c r="MBN42" s="42"/>
      <c r="MBO42" s="77" t="s">
        <v>573</v>
      </c>
      <c r="MBP42" s="93">
        <f t="shared" ref="MBP42" si="2212">SUM(MBP34:MBP41)</f>
        <v>0</v>
      </c>
      <c r="MBR42" s="42"/>
      <c r="MBS42" s="77" t="s">
        <v>573</v>
      </c>
      <c r="MBT42" s="93">
        <f t="shared" ref="MBT42" si="2213">SUM(MBT34:MBT41)</f>
        <v>0</v>
      </c>
      <c r="MBV42" s="42"/>
      <c r="MBW42" s="77" t="s">
        <v>573</v>
      </c>
      <c r="MBX42" s="93">
        <f t="shared" ref="MBX42" si="2214">SUM(MBX34:MBX41)</f>
        <v>0</v>
      </c>
      <c r="MBZ42" s="42"/>
      <c r="MCA42" s="77" t="s">
        <v>573</v>
      </c>
      <c r="MCB42" s="93">
        <f t="shared" ref="MCB42" si="2215">SUM(MCB34:MCB41)</f>
        <v>0</v>
      </c>
      <c r="MCD42" s="42"/>
      <c r="MCE42" s="77" t="s">
        <v>573</v>
      </c>
      <c r="MCF42" s="93">
        <f t="shared" ref="MCF42" si="2216">SUM(MCF34:MCF41)</f>
        <v>0</v>
      </c>
      <c r="MCH42" s="42"/>
      <c r="MCI42" s="77" t="s">
        <v>573</v>
      </c>
      <c r="MCJ42" s="93">
        <f t="shared" ref="MCJ42" si="2217">SUM(MCJ34:MCJ41)</f>
        <v>0</v>
      </c>
      <c r="MCL42" s="42"/>
      <c r="MCM42" s="77" t="s">
        <v>573</v>
      </c>
      <c r="MCN42" s="93">
        <f t="shared" ref="MCN42" si="2218">SUM(MCN34:MCN41)</f>
        <v>0</v>
      </c>
      <c r="MCP42" s="42"/>
      <c r="MCQ42" s="77" t="s">
        <v>573</v>
      </c>
      <c r="MCR42" s="93">
        <f t="shared" ref="MCR42" si="2219">SUM(MCR34:MCR41)</f>
        <v>0</v>
      </c>
      <c r="MCT42" s="42"/>
      <c r="MCU42" s="77" t="s">
        <v>573</v>
      </c>
      <c r="MCV42" s="93">
        <f t="shared" ref="MCV42" si="2220">SUM(MCV34:MCV41)</f>
        <v>0</v>
      </c>
      <c r="MCX42" s="42"/>
      <c r="MCY42" s="77" t="s">
        <v>573</v>
      </c>
      <c r="MCZ42" s="93">
        <f t="shared" ref="MCZ42" si="2221">SUM(MCZ34:MCZ41)</f>
        <v>0</v>
      </c>
      <c r="MDB42" s="42"/>
      <c r="MDC42" s="77" t="s">
        <v>573</v>
      </c>
      <c r="MDD42" s="93">
        <f t="shared" ref="MDD42" si="2222">SUM(MDD34:MDD41)</f>
        <v>0</v>
      </c>
      <c r="MDF42" s="42"/>
      <c r="MDG42" s="77" t="s">
        <v>573</v>
      </c>
      <c r="MDH42" s="93">
        <f t="shared" ref="MDH42" si="2223">SUM(MDH34:MDH41)</f>
        <v>0</v>
      </c>
      <c r="MDJ42" s="42"/>
      <c r="MDK42" s="77" t="s">
        <v>573</v>
      </c>
      <c r="MDL42" s="93">
        <f t="shared" ref="MDL42" si="2224">SUM(MDL34:MDL41)</f>
        <v>0</v>
      </c>
      <c r="MDN42" s="42"/>
      <c r="MDO42" s="77" t="s">
        <v>573</v>
      </c>
      <c r="MDP42" s="93">
        <f t="shared" ref="MDP42" si="2225">SUM(MDP34:MDP41)</f>
        <v>0</v>
      </c>
      <c r="MDR42" s="42"/>
      <c r="MDS42" s="77" t="s">
        <v>573</v>
      </c>
      <c r="MDT42" s="93">
        <f t="shared" ref="MDT42" si="2226">SUM(MDT34:MDT41)</f>
        <v>0</v>
      </c>
      <c r="MDV42" s="42"/>
      <c r="MDW42" s="77" t="s">
        <v>573</v>
      </c>
      <c r="MDX42" s="93">
        <f t="shared" ref="MDX42" si="2227">SUM(MDX34:MDX41)</f>
        <v>0</v>
      </c>
      <c r="MDZ42" s="42"/>
      <c r="MEA42" s="77" t="s">
        <v>573</v>
      </c>
      <c r="MEB42" s="93">
        <f t="shared" ref="MEB42" si="2228">SUM(MEB34:MEB41)</f>
        <v>0</v>
      </c>
      <c r="MED42" s="42"/>
      <c r="MEE42" s="77" t="s">
        <v>573</v>
      </c>
      <c r="MEF42" s="93">
        <f t="shared" ref="MEF42" si="2229">SUM(MEF34:MEF41)</f>
        <v>0</v>
      </c>
      <c r="MEH42" s="42"/>
      <c r="MEI42" s="77" t="s">
        <v>573</v>
      </c>
      <c r="MEJ42" s="93">
        <f t="shared" ref="MEJ42" si="2230">SUM(MEJ34:MEJ41)</f>
        <v>0</v>
      </c>
      <c r="MEL42" s="42"/>
      <c r="MEM42" s="77" t="s">
        <v>573</v>
      </c>
      <c r="MEN42" s="93">
        <f t="shared" ref="MEN42" si="2231">SUM(MEN34:MEN41)</f>
        <v>0</v>
      </c>
      <c r="MEP42" s="42"/>
      <c r="MEQ42" s="77" t="s">
        <v>573</v>
      </c>
      <c r="MER42" s="93">
        <f t="shared" ref="MER42" si="2232">SUM(MER34:MER41)</f>
        <v>0</v>
      </c>
      <c r="MET42" s="42"/>
      <c r="MEU42" s="77" t="s">
        <v>573</v>
      </c>
      <c r="MEV42" s="93">
        <f t="shared" ref="MEV42" si="2233">SUM(MEV34:MEV41)</f>
        <v>0</v>
      </c>
      <c r="MEX42" s="42"/>
      <c r="MEY42" s="77" t="s">
        <v>573</v>
      </c>
      <c r="MEZ42" s="93">
        <f t="shared" ref="MEZ42" si="2234">SUM(MEZ34:MEZ41)</f>
        <v>0</v>
      </c>
      <c r="MFB42" s="42"/>
      <c r="MFC42" s="77" t="s">
        <v>573</v>
      </c>
      <c r="MFD42" s="93">
        <f t="shared" ref="MFD42" si="2235">SUM(MFD34:MFD41)</f>
        <v>0</v>
      </c>
      <c r="MFF42" s="42"/>
      <c r="MFG42" s="77" t="s">
        <v>573</v>
      </c>
      <c r="MFH42" s="93">
        <f t="shared" ref="MFH42" si="2236">SUM(MFH34:MFH41)</f>
        <v>0</v>
      </c>
      <c r="MFJ42" s="42"/>
      <c r="MFK42" s="77" t="s">
        <v>573</v>
      </c>
      <c r="MFL42" s="93">
        <f t="shared" ref="MFL42" si="2237">SUM(MFL34:MFL41)</f>
        <v>0</v>
      </c>
      <c r="MFN42" s="42"/>
      <c r="MFO42" s="77" t="s">
        <v>573</v>
      </c>
      <c r="MFP42" s="93">
        <f t="shared" ref="MFP42" si="2238">SUM(MFP34:MFP41)</f>
        <v>0</v>
      </c>
      <c r="MFR42" s="42"/>
      <c r="MFS42" s="77" t="s">
        <v>573</v>
      </c>
      <c r="MFT42" s="93">
        <f t="shared" ref="MFT42" si="2239">SUM(MFT34:MFT41)</f>
        <v>0</v>
      </c>
      <c r="MFV42" s="42"/>
      <c r="MFW42" s="77" t="s">
        <v>573</v>
      </c>
      <c r="MFX42" s="93">
        <f t="shared" ref="MFX42" si="2240">SUM(MFX34:MFX41)</f>
        <v>0</v>
      </c>
      <c r="MFZ42" s="42"/>
      <c r="MGA42" s="77" t="s">
        <v>573</v>
      </c>
      <c r="MGB42" s="93">
        <f t="shared" ref="MGB42" si="2241">SUM(MGB34:MGB41)</f>
        <v>0</v>
      </c>
      <c r="MGD42" s="42"/>
      <c r="MGE42" s="77" t="s">
        <v>573</v>
      </c>
      <c r="MGF42" s="93">
        <f t="shared" ref="MGF42" si="2242">SUM(MGF34:MGF41)</f>
        <v>0</v>
      </c>
      <c r="MGH42" s="42"/>
      <c r="MGI42" s="77" t="s">
        <v>573</v>
      </c>
      <c r="MGJ42" s="93">
        <f t="shared" ref="MGJ42" si="2243">SUM(MGJ34:MGJ41)</f>
        <v>0</v>
      </c>
      <c r="MGL42" s="42"/>
      <c r="MGM42" s="77" t="s">
        <v>573</v>
      </c>
      <c r="MGN42" s="93">
        <f t="shared" ref="MGN42" si="2244">SUM(MGN34:MGN41)</f>
        <v>0</v>
      </c>
      <c r="MGP42" s="42"/>
      <c r="MGQ42" s="77" t="s">
        <v>573</v>
      </c>
      <c r="MGR42" s="93">
        <f t="shared" ref="MGR42" si="2245">SUM(MGR34:MGR41)</f>
        <v>0</v>
      </c>
      <c r="MGT42" s="42"/>
      <c r="MGU42" s="77" t="s">
        <v>573</v>
      </c>
      <c r="MGV42" s="93">
        <f t="shared" ref="MGV42" si="2246">SUM(MGV34:MGV41)</f>
        <v>0</v>
      </c>
      <c r="MGX42" s="42"/>
      <c r="MGY42" s="77" t="s">
        <v>573</v>
      </c>
      <c r="MGZ42" s="93">
        <f t="shared" ref="MGZ42" si="2247">SUM(MGZ34:MGZ41)</f>
        <v>0</v>
      </c>
      <c r="MHB42" s="42"/>
      <c r="MHC42" s="77" t="s">
        <v>573</v>
      </c>
      <c r="MHD42" s="93">
        <f t="shared" ref="MHD42" si="2248">SUM(MHD34:MHD41)</f>
        <v>0</v>
      </c>
      <c r="MHF42" s="42"/>
      <c r="MHG42" s="77" t="s">
        <v>573</v>
      </c>
      <c r="MHH42" s="93">
        <f t="shared" ref="MHH42" si="2249">SUM(MHH34:MHH41)</f>
        <v>0</v>
      </c>
      <c r="MHJ42" s="42"/>
      <c r="MHK42" s="77" t="s">
        <v>573</v>
      </c>
      <c r="MHL42" s="93">
        <f t="shared" ref="MHL42" si="2250">SUM(MHL34:MHL41)</f>
        <v>0</v>
      </c>
      <c r="MHN42" s="42"/>
      <c r="MHO42" s="77" t="s">
        <v>573</v>
      </c>
      <c r="MHP42" s="93">
        <f t="shared" ref="MHP42" si="2251">SUM(MHP34:MHP41)</f>
        <v>0</v>
      </c>
      <c r="MHR42" s="42"/>
      <c r="MHS42" s="77" t="s">
        <v>573</v>
      </c>
      <c r="MHT42" s="93">
        <f t="shared" ref="MHT42" si="2252">SUM(MHT34:MHT41)</f>
        <v>0</v>
      </c>
      <c r="MHV42" s="42"/>
      <c r="MHW42" s="77" t="s">
        <v>573</v>
      </c>
      <c r="MHX42" s="93">
        <f t="shared" ref="MHX42" si="2253">SUM(MHX34:MHX41)</f>
        <v>0</v>
      </c>
      <c r="MHZ42" s="42"/>
      <c r="MIA42" s="77" t="s">
        <v>573</v>
      </c>
      <c r="MIB42" s="93">
        <f t="shared" ref="MIB42" si="2254">SUM(MIB34:MIB41)</f>
        <v>0</v>
      </c>
      <c r="MID42" s="42"/>
      <c r="MIE42" s="77" t="s">
        <v>573</v>
      </c>
      <c r="MIF42" s="93">
        <f t="shared" ref="MIF42" si="2255">SUM(MIF34:MIF41)</f>
        <v>0</v>
      </c>
      <c r="MIH42" s="42"/>
      <c r="MII42" s="77" t="s">
        <v>573</v>
      </c>
      <c r="MIJ42" s="93">
        <f t="shared" ref="MIJ42" si="2256">SUM(MIJ34:MIJ41)</f>
        <v>0</v>
      </c>
      <c r="MIL42" s="42"/>
      <c r="MIM42" s="77" t="s">
        <v>573</v>
      </c>
      <c r="MIN42" s="93">
        <f t="shared" ref="MIN42" si="2257">SUM(MIN34:MIN41)</f>
        <v>0</v>
      </c>
      <c r="MIP42" s="42"/>
      <c r="MIQ42" s="77" t="s">
        <v>573</v>
      </c>
      <c r="MIR42" s="93">
        <f t="shared" ref="MIR42" si="2258">SUM(MIR34:MIR41)</f>
        <v>0</v>
      </c>
      <c r="MIT42" s="42"/>
      <c r="MIU42" s="77" t="s">
        <v>573</v>
      </c>
      <c r="MIV42" s="93">
        <f t="shared" ref="MIV42" si="2259">SUM(MIV34:MIV41)</f>
        <v>0</v>
      </c>
      <c r="MIX42" s="42"/>
      <c r="MIY42" s="77" t="s">
        <v>573</v>
      </c>
      <c r="MIZ42" s="93">
        <f t="shared" ref="MIZ42" si="2260">SUM(MIZ34:MIZ41)</f>
        <v>0</v>
      </c>
      <c r="MJB42" s="42"/>
      <c r="MJC42" s="77" t="s">
        <v>573</v>
      </c>
      <c r="MJD42" s="93">
        <f t="shared" ref="MJD42" si="2261">SUM(MJD34:MJD41)</f>
        <v>0</v>
      </c>
      <c r="MJF42" s="42"/>
      <c r="MJG42" s="77" t="s">
        <v>573</v>
      </c>
      <c r="MJH42" s="93">
        <f t="shared" ref="MJH42" si="2262">SUM(MJH34:MJH41)</f>
        <v>0</v>
      </c>
      <c r="MJJ42" s="42"/>
      <c r="MJK42" s="77" t="s">
        <v>573</v>
      </c>
      <c r="MJL42" s="93">
        <f t="shared" ref="MJL42" si="2263">SUM(MJL34:MJL41)</f>
        <v>0</v>
      </c>
      <c r="MJN42" s="42"/>
      <c r="MJO42" s="77" t="s">
        <v>573</v>
      </c>
      <c r="MJP42" s="93">
        <f t="shared" ref="MJP42" si="2264">SUM(MJP34:MJP41)</f>
        <v>0</v>
      </c>
      <c r="MJR42" s="42"/>
      <c r="MJS42" s="77" t="s">
        <v>573</v>
      </c>
      <c r="MJT42" s="93">
        <f t="shared" ref="MJT42" si="2265">SUM(MJT34:MJT41)</f>
        <v>0</v>
      </c>
      <c r="MJV42" s="42"/>
      <c r="MJW42" s="77" t="s">
        <v>573</v>
      </c>
      <c r="MJX42" s="93">
        <f t="shared" ref="MJX42" si="2266">SUM(MJX34:MJX41)</f>
        <v>0</v>
      </c>
      <c r="MJZ42" s="42"/>
      <c r="MKA42" s="77" t="s">
        <v>573</v>
      </c>
      <c r="MKB42" s="93">
        <f t="shared" ref="MKB42" si="2267">SUM(MKB34:MKB41)</f>
        <v>0</v>
      </c>
      <c r="MKD42" s="42"/>
      <c r="MKE42" s="77" t="s">
        <v>573</v>
      </c>
      <c r="MKF42" s="93">
        <f t="shared" ref="MKF42" si="2268">SUM(MKF34:MKF41)</f>
        <v>0</v>
      </c>
      <c r="MKH42" s="42"/>
      <c r="MKI42" s="77" t="s">
        <v>573</v>
      </c>
      <c r="MKJ42" s="93">
        <f t="shared" ref="MKJ42" si="2269">SUM(MKJ34:MKJ41)</f>
        <v>0</v>
      </c>
      <c r="MKL42" s="42"/>
      <c r="MKM42" s="77" t="s">
        <v>573</v>
      </c>
      <c r="MKN42" s="93">
        <f t="shared" ref="MKN42" si="2270">SUM(MKN34:MKN41)</f>
        <v>0</v>
      </c>
      <c r="MKP42" s="42"/>
      <c r="MKQ42" s="77" t="s">
        <v>573</v>
      </c>
      <c r="MKR42" s="93">
        <f t="shared" ref="MKR42" si="2271">SUM(MKR34:MKR41)</f>
        <v>0</v>
      </c>
      <c r="MKT42" s="42"/>
      <c r="MKU42" s="77" t="s">
        <v>573</v>
      </c>
      <c r="MKV42" s="93">
        <f t="shared" ref="MKV42" si="2272">SUM(MKV34:MKV41)</f>
        <v>0</v>
      </c>
      <c r="MKX42" s="42"/>
      <c r="MKY42" s="77" t="s">
        <v>573</v>
      </c>
      <c r="MKZ42" s="93">
        <f t="shared" ref="MKZ42" si="2273">SUM(MKZ34:MKZ41)</f>
        <v>0</v>
      </c>
      <c r="MLB42" s="42"/>
      <c r="MLC42" s="77" t="s">
        <v>573</v>
      </c>
      <c r="MLD42" s="93">
        <f t="shared" ref="MLD42" si="2274">SUM(MLD34:MLD41)</f>
        <v>0</v>
      </c>
      <c r="MLF42" s="42"/>
      <c r="MLG42" s="77" t="s">
        <v>573</v>
      </c>
      <c r="MLH42" s="93">
        <f t="shared" ref="MLH42" si="2275">SUM(MLH34:MLH41)</f>
        <v>0</v>
      </c>
      <c r="MLJ42" s="42"/>
      <c r="MLK42" s="77" t="s">
        <v>573</v>
      </c>
      <c r="MLL42" s="93">
        <f t="shared" ref="MLL42" si="2276">SUM(MLL34:MLL41)</f>
        <v>0</v>
      </c>
      <c r="MLN42" s="42"/>
      <c r="MLO42" s="77" t="s">
        <v>573</v>
      </c>
      <c r="MLP42" s="93">
        <f t="shared" ref="MLP42" si="2277">SUM(MLP34:MLP41)</f>
        <v>0</v>
      </c>
      <c r="MLR42" s="42"/>
      <c r="MLS42" s="77" t="s">
        <v>573</v>
      </c>
      <c r="MLT42" s="93">
        <f t="shared" ref="MLT42" si="2278">SUM(MLT34:MLT41)</f>
        <v>0</v>
      </c>
      <c r="MLV42" s="42"/>
      <c r="MLW42" s="77" t="s">
        <v>573</v>
      </c>
      <c r="MLX42" s="93">
        <f t="shared" ref="MLX42" si="2279">SUM(MLX34:MLX41)</f>
        <v>0</v>
      </c>
      <c r="MLZ42" s="42"/>
      <c r="MMA42" s="77" t="s">
        <v>573</v>
      </c>
      <c r="MMB42" s="93">
        <f t="shared" ref="MMB42" si="2280">SUM(MMB34:MMB41)</f>
        <v>0</v>
      </c>
      <c r="MMD42" s="42"/>
      <c r="MME42" s="77" t="s">
        <v>573</v>
      </c>
      <c r="MMF42" s="93">
        <f t="shared" ref="MMF42" si="2281">SUM(MMF34:MMF41)</f>
        <v>0</v>
      </c>
      <c r="MMH42" s="42"/>
      <c r="MMI42" s="77" t="s">
        <v>573</v>
      </c>
      <c r="MMJ42" s="93">
        <f t="shared" ref="MMJ42" si="2282">SUM(MMJ34:MMJ41)</f>
        <v>0</v>
      </c>
      <c r="MML42" s="42"/>
      <c r="MMM42" s="77" t="s">
        <v>573</v>
      </c>
      <c r="MMN42" s="93">
        <f t="shared" ref="MMN42" si="2283">SUM(MMN34:MMN41)</f>
        <v>0</v>
      </c>
      <c r="MMP42" s="42"/>
      <c r="MMQ42" s="77" t="s">
        <v>573</v>
      </c>
      <c r="MMR42" s="93">
        <f t="shared" ref="MMR42" si="2284">SUM(MMR34:MMR41)</f>
        <v>0</v>
      </c>
      <c r="MMT42" s="42"/>
      <c r="MMU42" s="77" t="s">
        <v>573</v>
      </c>
      <c r="MMV42" s="93">
        <f t="shared" ref="MMV42" si="2285">SUM(MMV34:MMV41)</f>
        <v>0</v>
      </c>
      <c r="MMX42" s="42"/>
      <c r="MMY42" s="77" t="s">
        <v>573</v>
      </c>
      <c r="MMZ42" s="93">
        <f t="shared" ref="MMZ42" si="2286">SUM(MMZ34:MMZ41)</f>
        <v>0</v>
      </c>
      <c r="MNB42" s="42"/>
      <c r="MNC42" s="77" t="s">
        <v>573</v>
      </c>
      <c r="MND42" s="93">
        <f t="shared" ref="MND42" si="2287">SUM(MND34:MND41)</f>
        <v>0</v>
      </c>
      <c r="MNF42" s="42"/>
      <c r="MNG42" s="77" t="s">
        <v>573</v>
      </c>
      <c r="MNH42" s="93">
        <f t="shared" ref="MNH42" si="2288">SUM(MNH34:MNH41)</f>
        <v>0</v>
      </c>
      <c r="MNJ42" s="42"/>
      <c r="MNK42" s="77" t="s">
        <v>573</v>
      </c>
      <c r="MNL42" s="93">
        <f t="shared" ref="MNL42" si="2289">SUM(MNL34:MNL41)</f>
        <v>0</v>
      </c>
      <c r="MNN42" s="42"/>
      <c r="MNO42" s="77" t="s">
        <v>573</v>
      </c>
      <c r="MNP42" s="93">
        <f t="shared" ref="MNP42" si="2290">SUM(MNP34:MNP41)</f>
        <v>0</v>
      </c>
      <c r="MNR42" s="42"/>
      <c r="MNS42" s="77" t="s">
        <v>573</v>
      </c>
      <c r="MNT42" s="93">
        <f t="shared" ref="MNT42" si="2291">SUM(MNT34:MNT41)</f>
        <v>0</v>
      </c>
      <c r="MNV42" s="42"/>
      <c r="MNW42" s="77" t="s">
        <v>573</v>
      </c>
      <c r="MNX42" s="93">
        <f t="shared" ref="MNX42" si="2292">SUM(MNX34:MNX41)</f>
        <v>0</v>
      </c>
      <c r="MNZ42" s="42"/>
      <c r="MOA42" s="77" t="s">
        <v>573</v>
      </c>
      <c r="MOB42" s="93">
        <f t="shared" ref="MOB42" si="2293">SUM(MOB34:MOB41)</f>
        <v>0</v>
      </c>
      <c r="MOD42" s="42"/>
      <c r="MOE42" s="77" t="s">
        <v>573</v>
      </c>
      <c r="MOF42" s="93">
        <f t="shared" ref="MOF42" si="2294">SUM(MOF34:MOF41)</f>
        <v>0</v>
      </c>
      <c r="MOH42" s="42"/>
      <c r="MOI42" s="77" t="s">
        <v>573</v>
      </c>
      <c r="MOJ42" s="93">
        <f t="shared" ref="MOJ42" si="2295">SUM(MOJ34:MOJ41)</f>
        <v>0</v>
      </c>
      <c r="MOL42" s="42"/>
      <c r="MOM42" s="77" t="s">
        <v>573</v>
      </c>
      <c r="MON42" s="93">
        <f t="shared" ref="MON42" si="2296">SUM(MON34:MON41)</f>
        <v>0</v>
      </c>
      <c r="MOP42" s="42"/>
      <c r="MOQ42" s="77" t="s">
        <v>573</v>
      </c>
      <c r="MOR42" s="93">
        <f t="shared" ref="MOR42" si="2297">SUM(MOR34:MOR41)</f>
        <v>0</v>
      </c>
      <c r="MOT42" s="42"/>
      <c r="MOU42" s="77" t="s">
        <v>573</v>
      </c>
      <c r="MOV42" s="93">
        <f t="shared" ref="MOV42" si="2298">SUM(MOV34:MOV41)</f>
        <v>0</v>
      </c>
      <c r="MOX42" s="42"/>
      <c r="MOY42" s="77" t="s">
        <v>573</v>
      </c>
      <c r="MOZ42" s="93">
        <f t="shared" ref="MOZ42" si="2299">SUM(MOZ34:MOZ41)</f>
        <v>0</v>
      </c>
      <c r="MPB42" s="42"/>
      <c r="MPC42" s="77" t="s">
        <v>573</v>
      </c>
      <c r="MPD42" s="93">
        <f t="shared" ref="MPD42" si="2300">SUM(MPD34:MPD41)</f>
        <v>0</v>
      </c>
      <c r="MPF42" s="42"/>
      <c r="MPG42" s="77" t="s">
        <v>573</v>
      </c>
      <c r="MPH42" s="93">
        <f t="shared" ref="MPH42" si="2301">SUM(MPH34:MPH41)</f>
        <v>0</v>
      </c>
      <c r="MPJ42" s="42"/>
      <c r="MPK42" s="77" t="s">
        <v>573</v>
      </c>
      <c r="MPL42" s="93">
        <f t="shared" ref="MPL42" si="2302">SUM(MPL34:MPL41)</f>
        <v>0</v>
      </c>
      <c r="MPN42" s="42"/>
      <c r="MPO42" s="77" t="s">
        <v>573</v>
      </c>
      <c r="MPP42" s="93">
        <f t="shared" ref="MPP42" si="2303">SUM(MPP34:MPP41)</f>
        <v>0</v>
      </c>
      <c r="MPR42" s="42"/>
      <c r="MPS42" s="77" t="s">
        <v>573</v>
      </c>
      <c r="MPT42" s="93">
        <f t="shared" ref="MPT42" si="2304">SUM(MPT34:MPT41)</f>
        <v>0</v>
      </c>
      <c r="MPV42" s="42"/>
      <c r="MPW42" s="77" t="s">
        <v>573</v>
      </c>
      <c r="MPX42" s="93">
        <f t="shared" ref="MPX42" si="2305">SUM(MPX34:MPX41)</f>
        <v>0</v>
      </c>
      <c r="MPZ42" s="42"/>
      <c r="MQA42" s="77" t="s">
        <v>573</v>
      </c>
      <c r="MQB42" s="93">
        <f t="shared" ref="MQB42" si="2306">SUM(MQB34:MQB41)</f>
        <v>0</v>
      </c>
      <c r="MQD42" s="42"/>
      <c r="MQE42" s="77" t="s">
        <v>573</v>
      </c>
      <c r="MQF42" s="93">
        <f t="shared" ref="MQF42" si="2307">SUM(MQF34:MQF41)</f>
        <v>0</v>
      </c>
      <c r="MQH42" s="42"/>
      <c r="MQI42" s="77" t="s">
        <v>573</v>
      </c>
      <c r="MQJ42" s="93">
        <f t="shared" ref="MQJ42" si="2308">SUM(MQJ34:MQJ41)</f>
        <v>0</v>
      </c>
      <c r="MQL42" s="42"/>
      <c r="MQM42" s="77" t="s">
        <v>573</v>
      </c>
      <c r="MQN42" s="93">
        <f t="shared" ref="MQN42" si="2309">SUM(MQN34:MQN41)</f>
        <v>0</v>
      </c>
      <c r="MQP42" s="42"/>
      <c r="MQQ42" s="77" t="s">
        <v>573</v>
      </c>
      <c r="MQR42" s="93">
        <f t="shared" ref="MQR42" si="2310">SUM(MQR34:MQR41)</f>
        <v>0</v>
      </c>
      <c r="MQT42" s="42"/>
      <c r="MQU42" s="77" t="s">
        <v>573</v>
      </c>
      <c r="MQV42" s="93">
        <f t="shared" ref="MQV42" si="2311">SUM(MQV34:MQV41)</f>
        <v>0</v>
      </c>
      <c r="MQX42" s="42"/>
      <c r="MQY42" s="77" t="s">
        <v>573</v>
      </c>
      <c r="MQZ42" s="93">
        <f t="shared" ref="MQZ42" si="2312">SUM(MQZ34:MQZ41)</f>
        <v>0</v>
      </c>
      <c r="MRB42" s="42"/>
      <c r="MRC42" s="77" t="s">
        <v>573</v>
      </c>
      <c r="MRD42" s="93">
        <f t="shared" ref="MRD42" si="2313">SUM(MRD34:MRD41)</f>
        <v>0</v>
      </c>
      <c r="MRF42" s="42"/>
      <c r="MRG42" s="77" t="s">
        <v>573</v>
      </c>
      <c r="MRH42" s="93">
        <f t="shared" ref="MRH42" si="2314">SUM(MRH34:MRH41)</f>
        <v>0</v>
      </c>
      <c r="MRJ42" s="42"/>
      <c r="MRK42" s="77" t="s">
        <v>573</v>
      </c>
      <c r="MRL42" s="93">
        <f t="shared" ref="MRL42" si="2315">SUM(MRL34:MRL41)</f>
        <v>0</v>
      </c>
      <c r="MRN42" s="42"/>
      <c r="MRO42" s="77" t="s">
        <v>573</v>
      </c>
      <c r="MRP42" s="93">
        <f t="shared" ref="MRP42" si="2316">SUM(MRP34:MRP41)</f>
        <v>0</v>
      </c>
      <c r="MRR42" s="42"/>
      <c r="MRS42" s="77" t="s">
        <v>573</v>
      </c>
      <c r="MRT42" s="93">
        <f t="shared" ref="MRT42" si="2317">SUM(MRT34:MRT41)</f>
        <v>0</v>
      </c>
      <c r="MRV42" s="42"/>
      <c r="MRW42" s="77" t="s">
        <v>573</v>
      </c>
      <c r="MRX42" s="93">
        <f t="shared" ref="MRX42" si="2318">SUM(MRX34:MRX41)</f>
        <v>0</v>
      </c>
      <c r="MRZ42" s="42"/>
      <c r="MSA42" s="77" t="s">
        <v>573</v>
      </c>
      <c r="MSB42" s="93">
        <f t="shared" ref="MSB42" si="2319">SUM(MSB34:MSB41)</f>
        <v>0</v>
      </c>
      <c r="MSD42" s="42"/>
      <c r="MSE42" s="77" t="s">
        <v>573</v>
      </c>
      <c r="MSF42" s="93">
        <f t="shared" ref="MSF42" si="2320">SUM(MSF34:MSF41)</f>
        <v>0</v>
      </c>
      <c r="MSH42" s="42"/>
      <c r="MSI42" s="77" t="s">
        <v>573</v>
      </c>
      <c r="MSJ42" s="93">
        <f t="shared" ref="MSJ42" si="2321">SUM(MSJ34:MSJ41)</f>
        <v>0</v>
      </c>
      <c r="MSL42" s="42"/>
      <c r="MSM42" s="77" t="s">
        <v>573</v>
      </c>
      <c r="MSN42" s="93">
        <f t="shared" ref="MSN42" si="2322">SUM(MSN34:MSN41)</f>
        <v>0</v>
      </c>
      <c r="MSP42" s="42"/>
      <c r="MSQ42" s="77" t="s">
        <v>573</v>
      </c>
      <c r="MSR42" s="93">
        <f t="shared" ref="MSR42" si="2323">SUM(MSR34:MSR41)</f>
        <v>0</v>
      </c>
      <c r="MST42" s="42"/>
      <c r="MSU42" s="77" t="s">
        <v>573</v>
      </c>
      <c r="MSV42" s="93">
        <f t="shared" ref="MSV42" si="2324">SUM(MSV34:MSV41)</f>
        <v>0</v>
      </c>
      <c r="MSX42" s="42"/>
      <c r="MSY42" s="77" t="s">
        <v>573</v>
      </c>
      <c r="MSZ42" s="93">
        <f t="shared" ref="MSZ42" si="2325">SUM(MSZ34:MSZ41)</f>
        <v>0</v>
      </c>
      <c r="MTB42" s="42"/>
      <c r="MTC42" s="77" t="s">
        <v>573</v>
      </c>
      <c r="MTD42" s="93">
        <f t="shared" ref="MTD42" si="2326">SUM(MTD34:MTD41)</f>
        <v>0</v>
      </c>
      <c r="MTF42" s="42"/>
      <c r="MTG42" s="77" t="s">
        <v>573</v>
      </c>
      <c r="MTH42" s="93">
        <f t="shared" ref="MTH42" si="2327">SUM(MTH34:MTH41)</f>
        <v>0</v>
      </c>
      <c r="MTJ42" s="42"/>
      <c r="MTK42" s="77" t="s">
        <v>573</v>
      </c>
      <c r="MTL42" s="93">
        <f t="shared" ref="MTL42" si="2328">SUM(MTL34:MTL41)</f>
        <v>0</v>
      </c>
      <c r="MTN42" s="42"/>
      <c r="MTO42" s="77" t="s">
        <v>573</v>
      </c>
      <c r="MTP42" s="93">
        <f t="shared" ref="MTP42" si="2329">SUM(MTP34:MTP41)</f>
        <v>0</v>
      </c>
      <c r="MTR42" s="42"/>
      <c r="MTS42" s="77" t="s">
        <v>573</v>
      </c>
      <c r="MTT42" s="93">
        <f t="shared" ref="MTT42" si="2330">SUM(MTT34:MTT41)</f>
        <v>0</v>
      </c>
      <c r="MTV42" s="42"/>
      <c r="MTW42" s="77" t="s">
        <v>573</v>
      </c>
      <c r="MTX42" s="93">
        <f t="shared" ref="MTX42" si="2331">SUM(MTX34:MTX41)</f>
        <v>0</v>
      </c>
      <c r="MTZ42" s="42"/>
      <c r="MUA42" s="77" t="s">
        <v>573</v>
      </c>
      <c r="MUB42" s="93">
        <f t="shared" ref="MUB42" si="2332">SUM(MUB34:MUB41)</f>
        <v>0</v>
      </c>
      <c r="MUD42" s="42"/>
      <c r="MUE42" s="77" t="s">
        <v>573</v>
      </c>
      <c r="MUF42" s="93">
        <f t="shared" ref="MUF42" si="2333">SUM(MUF34:MUF41)</f>
        <v>0</v>
      </c>
      <c r="MUH42" s="42"/>
      <c r="MUI42" s="77" t="s">
        <v>573</v>
      </c>
      <c r="MUJ42" s="93">
        <f t="shared" ref="MUJ42" si="2334">SUM(MUJ34:MUJ41)</f>
        <v>0</v>
      </c>
      <c r="MUL42" s="42"/>
      <c r="MUM42" s="77" t="s">
        <v>573</v>
      </c>
      <c r="MUN42" s="93">
        <f t="shared" ref="MUN42" si="2335">SUM(MUN34:MUN41)</f>
        <v>0</v>
      </c>
      <c r="MUP42" s="42"/>
      <c r="MUQ42" s="77" t="s">
        <v>573</v>
      </c>
      <c r="MUR42" s="93">
        <f t="shared" ref="MUR42" si="2336">SUM(MUR34:MUR41)</f>
        <v>0</v>
      </c>
      <c r="MUT42" s="42"/>
      <c r="MUU42" s="77" t="s">
        <v>573</v>
      </c>
      <c r="MUV42" s="93">
        <f t="shared" ref="MUV42" si="2337">SUM(MUV34:MUV41)</f>
        <v>0</v>
      </c>
      <c r="MUX42" s="42"/>
      <c r="MUY42" s="77" t="s">
        <v>573</v>
      </c>
      <c r="MUZ42" s="93">
        <f t="shared" ref="MUZ42" si="2338">SUM(MUZ34:MUZ41)</f>
        <v>0</v>
      </c>
      <c r="MVB42" s="42"/>
      <c r="MVC42" s="77" t="s">
        <v>573</v>
      </c>
      <c r="MVD42" s="93">
        <f t="shared" ref="MVD42" si="2339">SUM(MVD34:MVD41)</f>
        <v>0</v>
      </c>
      <c r="MVF42" s="42"/>
      <c r="MVG42" s="77" t="s">
        <v>573</v>
      </c>
      <c r="MVH42" s="93">
        <f t="shared" ref="MVH42" si="2340">SUM(MVH34:MVH41)</f>
        <v>0</v>
      </c>
      <c r="MVJ42" s="42"/>
      <c r="MVK42" s="77" t="s">
        <v>573</v>
      </c>
      <c r="MVL42" s="93">
        <f t="shared" ref="MVL42" si="2341">SUM(MVL34:MVL41)</f>
        <v>0</v>
      </c>
      <c r="MVN42" s="42"/>
      <c r="MVO42" s="77" t="s">
        <v>573</v>
      </c>
      <c r="MVP42" s="93">
        <f t="shared" ref="MVP42" si="2342">SUM(MVP34:MVP41)</f>
        <v>0</v>
      </c>
      <c r="MVR42" s="42"/>
      <c r="MVS42" s="77" t="s">
        <v>573</v>
      </c>
      <c r="MVT42" s="93">
        <f t="shared" ref="MVT42" si="2343">SUM(MVT34:MVT41)</f>
        <v>0</v>
      </c>
      <c r="MVV42" s="42"/>
      <c r="MVW42" s="77" t="s">
        <v>573</v>
      </c>
      <c r="MVX42" s="93">
        <f t="shared" ref="MVX42" si="2344">SUM(MVX34:MVX41)</f>
        <v>0</v>
      </c>
      <c r="MVZ42" s="42"/>
      <c r="MWA42" s="77" t="s">
        <v>573</v>
      </c>
      <c r="MWB42" s="93">
        <f t="shared" ref="MWB42" si="2345">SUM(MWB34:MWB41)</f>
        <v>0</v>
      </c>
      <c r="MWD42" s="42"/>
      <c r="MWE42" s="77" t="s">
        <v>573</v>
      </c>
      <c r="MWF42" s="93">
        <f t="shared" ref="MWF42" si="2346">SUM(MWF34:MWF41)</f>
        <v>0</v>
      </c>
      <c r="MWH42" s="42"/>
      <c r="MWI42" s="77" t="s">
        <v>573</v>
      </c>
      <c r="MWJ42" s="93">
        <f t="shared" ref="MWJ42" si="2347">SUM(MWJ34:MWJ41)</f>
        <v>0</v>
      </c>
      <c r="MWL42" s="42"/>
      <c r="MWM42" s="77" t="s">
        <v>573</v>
      </c>
      <c r="MWN42" s="93">
        <f t="shared" ref="MWN42" si="2348">SUM(MWN34:MWN41)</f>
        <v>0</v>
      </c>
      <c r="MWP42" s="42"/>
      <c r="MWQ42" s="77" t="s">
        <v>573</v>
      </c>
      <c r="MWR42" s="93">
        <f t="shared" ref="MWR42" si="2349">SUM(MWR34:MWR41)</f>
        <v>0</v>
      </c>
      <c r="MWT42" s="42"/>
      <c r="MWU42" s="77" t="s">
        <v>573</v>
      </c>
      <c r="MWV42" s="93">
        <f t="shared" ref="MWV42" si="2350">SUM(MWV34:MWV41)</f>
        <v>0</v>
      </c>
      <c r="MWX42" s="42"/>
      <c r="MWY42" s="77" t="s">
        <v>573</v>
      </c>
      <c r="MWZ42" s="93">
        <f t="shared" ref="MWZ42" si="2351">SUM(MWZ34:MWZ41)</f>
        <v>0</v>
      </c>
      <c r="MXB42" s="42"/>
      <c r="MXC42" s="77" t="s">
        <v>573</v>
      </c>
      <c r="MXD42" s="93">
        <f t="shared" ref="MXD42" si="2352">SUM(MXD34:MXD41)</f>
        <v>0</v>
      </c>
      <c r="MXF42" s="42"/>
      <c r="MXG42" s="77" t="s">
        <v>573</v>
      </c>
      <c r="MXH42" s="93">
        <f t="shared" ref="MXH42" si="2353">SUM(MXH34:MXH41)</f>
        <v>0</v>
      </c>
      <c r="MXJ42" s="42"/>
      <c r="MXK42" s="77" t="s">
        <v>573</v>
      </c>
      <c r="MXL42" s="93">
        <f t="shared" ref="MXL42" si="2354">SUM(MXL34:MXL41)</f>
        <v>0</v>
      </c>
      <c r="MXN42" s="42"/>
      <c r="MXO42" s="77" t="s">
        <v>573</v>
      </c>
      <c r="MXP42" s="93">
        <f t="shared" ref="MXP42" si="2355">SUM(MXP34:MXP41)</f>
        <v>0</v>
      </c>
      <c r="MXR42" s="42"/>
      <c r="MXS42" s="77" t="s">
        <v>573</v>
      </c>
      <c r="MXT42" s="93">
        <f t="shared" ref="MXT42" si="2356">SUM(MXT34:MXT41)</f>
        <v>0</v>
      </c>
      <c r="MXV42" s="42"/>
      <c r="MXW42" s="77" t="s">
        <v>573</v>
      </c>
      <c r="MXX42" s="93">
        <f t="shared" ref="MXX42" si="2357">SUM(MXX34:MXX41)</f>
        <v>0</v>
      </c>
      <c r="MXZ42" s="42"/>
      <c r="MYA42" s="77" t="s">
        <v>573</v>
      </c>
      <c r="MYB42" s="93">
        <f t="shared" ref="MYB42" si="2358">SUM(MYB34:MYB41)</f>
        <v>0</v>
      </c>
      <c r="MYD42" s="42"/>
      <c r="MYE42" s="77" t="s">
        <v>573</v>
      </c>
      <c r="MYF42" s="93">
        <f t="shared" ref="MYF42" si="2359">SUM(MYF34:MYF41)</f>
        <v>0</v>
      </c>
      <c r="MYH42" s="42"/>
      <c r="MYI42" s="77" t="s">
        <v>573</v>
      </c>
      <c r="MYJ42" s="93">
        <f t="shared" ref="MYJ42" si="2360">SUM(MYJ34:MYJ41)</f>
        <v>0</v>
      </c>
      <c r="MYL42" s="42"/>
      <c r="MYM42" s="77" t="s">
        <v>573</v>
      </c>
      <c r="MYN42" s="93">
        <f t="shared" ref="MYN42" si="2361">SUM(MYN34:MYN41)</f>
        <v>0</v>
      </c>
      <c r="MYP42" s="42"/>
      <c r="MYQ42" s="77" t="s">
        <v>573</v>
      </c>
      <c r="MYR42" s="93">
        <f t="shared" ref="MYR42" si="2362">SUM(MYR34:MYR41)</f>
        <v>0</v>
      </c>
      <c r="MYT42" s="42"/>
      <c r="MYU42" s="77" t="s">
        <v>573</v>
      </c>
      <c r="MYV42" s="93">
        <f t="shared" ref="MYV42" si="2363">SUM(MYV34:MYV41)</f>
        <v>0</v>
      </c>
      <c r="MYX42" s="42"/>
      <c r="MYY42" s="77" t="s">
        <v>573</v>
      </c>
      <c r="MYZ42" s="93">
        <f t="shared" ref="MYZ42" si="2364">SUM(MYZ34:MYZ41)</f>
        <v>0</v>
      </c>
      <c r="MZB42" s="42"/>
      <c r="MZC42" s="77" t="s">
        <v>573</v>
      </c>
      <c r="MZD42" s="93">
        <f t="shared" ref="MZD42" si="2365">SUM(MZD34:MZD41)</f>
        <v>0</v>
      </c>
      <c r="MZF42" s="42"/>
      <c r="MZG42" s="77" t="s">
        <v>573</v>
      </c>
      <c r="MZH42" s="93">
        <f t="shared" ref="MZH42" si="2366">SUM(MZH34:MZH41)</f>
        <v>0</v>
      </c>
      <c r="MZJ42" s="42"/>
      <c r="MZK42" s="77" t="s">
        <v>573</v>
      </c>
      <c r="MZL42" s="93">
        <f t="shared" ref="MZL42" si="2367">SUM(MZL34:MZL41)</f>
        <v>0</v>
      </c>
      <c r="MZN42" s="42"/>
      <c r="MZO42" s="77" t="s">
        <v>573</v>
      </c>
      <c r="MZP42" s="93">
        <f t="shared" ref="MZP42" si="2368">SUM(MZP34:MZP41)</f>
        <v>0</v>
      </c>
      <c r="MZR42" s="42"/>
      <c r="MZS42" s="77" t="s">
        <v>573</v>
      </c>
      <c r="MZT42" s="93">
        <f t="shared" ref="MZT42" si="2369">SUM(MZT34:MZT41)</f>
        <v>0</v>
      </c>
      <c r="MZV42" s="42"/>
      <c r="MZW42" s="77" t="s">
        <v>573</v>
      </c>
      <c r="MZX42" s="93">
        <f t="shared" ref="MZX42" si="2370">SUM(MZX34:MZX41)</f>
        <v>0</v>
      </c>
      <c r="MZZ42" s="42"/>
      <c r="NAA42" s="77" t="s">
        <v>573</v>
      </c>
      <c r="NAB42" s="93">
        <f t="shared" ref="NAB42" si="2371">SUM(NAB34:NAB41)</f>
        <v>0</v>
      </c>
      <c r="NAD42" s="42"/>
      <c r="NAE42" s="77" t="s">
        <v>573</v>
      </c>
      <c r="NAF42" s="93">
        <f t="shared" ref="NAF42" si="2372">SUM(NAF34:NAF41)</f>
        <v>0</v>
      </c>
      <c r="NAH42" s="42"/>
      <c r="NAI42" s="77" t="s">
        <v>573</v>
      </c>
      <c r="NAJ42" s="93">
        <f t="shared" ref="NAJ42" si="2373">SUM(NAJ34:NAJ41)</f>
        <v>0</v>
      </c>
      <c r="NAL42" s="42"/>
      <c r="NAM42" s="77" t="s">
        <v>573</v>
      </c>
      <c r="NAN42" s="93">
        <f t="shared" ref="NAN42" si="2374">SUM(NAN34:NAN41)</f>
        <v>0</v>
      </c>
      <c r="NAP42" s="42"/>
      <c r="NAQ42" s="77" t="s">
        <v>573</v>
      </c>
      <c r="NAR42" s="93">
        <f t="shared" ref="NAR42" si="2375">SUM(NAR34:NAR41)</f>
        <v>0</v>
      </c>
      <c r="NAT42" s="42"/>
      <c r="NAU42" s="77" t="s">
        <v>573</v>
      </c>
      <c r="NAV42" s="93">
        <f t="shared" ref="NAV42" si="2376">SUM(NAV34:NAV41)</f>
        <v>0</v>
      </c>
      <c r="NAX42" s="42"/>
      <c r="NAY42" s="77" t="s">
        <v>573</v>
      </c>
      <c r="NAZ42" s="93">
        <f t="shared" ref="NAZ42" si="2377">SUM(NAZ34:NAZ41)</f>
        <v>0</v>
      </c>
      <c r="NBB42" s="42"/>
      <c r="NBC42" s="77" t="s">
        <v>573</v>
      </c>
      <c r="NBD42" s="93">
        <f t="shared" ref="NBD42" si="2378">SUM(NBD34:NBD41)</f>
        <v>0</v>
      </c>
      <c r="NBF42" s="42"/>
      <c r="NBG42" s="77" t="s">
        <v>573</v>
      </c>
      <c r="NBH42" s="93">
        <f t="shared" ref="NBH42" si="2379">SUM(NBH34:NBH41)</f>
        <v>0</v>
      </c>
      <c r="NBJ42" s="42"/>
      <c r="NBK42" s="77" t="s">
        <v>573</v>
      </c>
      <c r="NBL42" s="93">
        <f t="shared" ref="NBL42" si="2380">SUM(NBL34:NBL41)</f>
        <v>0</v>
      </c>
      <c r="NBN42" s="42"/>
      <c r="NBO42" s="77" t="s">
        <v>573</v>
      </c>
      <c r="NBP42" s="93">
        <f t="shared" ref="NBP42" si="2381">SUM(NBP34:NBP41)</f>
        <v>0</v>
      </c>
      <c r="NBR42" s="42"/>
      <c r="NBS42" s="77" t="s">
        <v>573</v>
      </c>
      <c r="NBT42" s="93">
        <f t="shared" ref="NBT42" si="2382">SUM(NBT34:NBT41)</f>
        <v>0</v>
      </c>
      <c r="NBV42" s="42"/>
      <c r="NBW42" s="77" t="s">
        <v>573</v>
      </c>
      <c r="NBX42" s="93">
        <f t="shared" ref="NBX42" si="2383">SUM(NBX34:NBX41)</f>
        <v>0</v>
      </c>
      <c r="NBZ42" s="42"/>
      <c r="NCA42" s="77" t="s">
        <v>573</v>
      </c>
      <c r="NCB42" s="93">
        <f t="shared" ref="NCB42" si="2384">SUM(NCB34:NCB41)</f>
        <v>0</v>
      </c>
      <c r="NCD42" s="42"/>
      <c r="NCE42" s="77" t="s">
        <v>573</v>
      </c>
      <c r="NCF42" s="93">
        <f t="shared" ref="NCF42" si="2385">SUM(NCF34:NCF41)</f>
        <v>0</v>
      </c>
      <c r="NCH42" s="42"/>
      <c r="NCI42" s="77" t="s">
        <v>573</v>
      </c>
      <c r="NCJ42" s="93">
        <f t="shared" ref="NCJ42" si="2386">SUM(NCJ34:NCJ41)</f>
        <v>0</v>
      </c>
      <c r="NCL42" s="42"/>
      <c r="NCM42" s="77" t="s">
        <v>573</v>
      </c>
      <c r="NCN42" s="93">
        <f t="shared" ref="NCN42" si="2387">SUM(NCN34:NCN41)</f>
        <v>0</v>
      </c>
      <c r="NCP42" s="42"/>
      <c r="NCQ42" s="77" t="s">
        <v>573</v>
      </c>
      <c r="NCR42" s="93">
        <f t="shared" ref="NCR42" si="2388">SUM(NCR34:NCR41)</f>
        <v>0</v>
      </c>
      <c r="NCT42" s="42"/>
      <c r="NCU42" s="77" t="s">
        <v>573</v>
      </c>
      <c r="NCV42" s="93">
        <f t="shared" ref="NCV42" si="2389">SUM(NCV34:NCV41)</f>
        <v>0</v>
      </c>
      <c r="NCX42" s="42"/>
      <c r="NCY42" s="77" t="s">
        <v>573</v>
      </c>
      <c r="NCZ42" s="93">
        <f t="shared" ref="NCZ42" si="2390">SUM(NCZ34:NCZ41)</f>
        <v>0</v>
      </c>
      <c r="NDB42" s="42"/>
      <c r="NDC42" s="77" t="s">
        <v>573</v>
      </c>
      <c r="NDD42" s="93">
        <f t="shared" ref="NDD42" si="2391">SUM(NDD34:NDD41)</f>
        <v>0</v>
      </c>
      <c r="NDF42" s="42"/>
      <c r="NDG42" s="77" t="s">
        <v>573</v>
      </c>
      <c r="NDH42" s="93">
        <f t="shared" ref="NDH42" si="2392">SUM(NDH34:NDH41)</f>
        <v>0</v>
      </c>
      <c r="NDJ42" s="42"/>
      <c r="NDK42" s="77" t="s">
        <v>573</v>
      </c>
      <c r="NDL42" s="93">
        <f t="shared" ref="NDL42" si="2393">SUM(NDL34:NDL41)</f>
        <v>0</v>
      </c>
      <c r="NDN42" s="42"/>
      <c r="NDO42" s="77" t="s">
        <v>573</v>
      </c>
      <c r="NDP42" s="93">
        <f t="shared" ref="NDP42" si="2394">SUM(NDP34:NDP41)</f>
        <v>0</v>
      </c>
      <c r="NDR42" s="42"/>
      <c r="NDS42" s="77" t="s">
        <v>573</v>
      </c>
      <c r="NDT42" s="93">
        <f t="shared" ref="NDT42" si="2395">SUM(NDT34:NDT41)</f>
        <v>0</v>
      </c>
      <c r="NDV42" s="42"/>
      <c r="NDW42" s="77" t="s">
        <v>573</v>
      </c>
      <c r="NDX42" s="93">
        <f t="shared" ref="NDX42" si="2396">SUM(NDX34:NDX41)</f>
        <v>0</v>
      </c>
      <c r="NDZ42" s="42"/>
      <c r="NEA42" s="77" t="s">
        <v>573</v>
      </c>
      <c r="NEB42" s="93">
        <f t="shared" ref="NEB42" si="2397">SUM(NEB34:NEB41)</f>
        <v>0</v>
      </c>
      <c r="NED42" s="42"/>
      <c r="NEE42" s="77" t="s">
        <v>573</v>
      </c>
      <c r="NEF42" s="93">
        <f t="shared" ref="NEF42" si="2398">SUM(NEF34:NEF41)</f>
        <v>0</v>
      </c>
      <c r="NEH42" s="42"/>
      <c r="NEI42" s="77" t="s">
        <v>573</v>
      </c>
      <c r="NEJ42" s="93">
        <f t="shared" ref="NEJ42" si="2399">SUM(NEJ34:NEJ41)</f>
        <v>0</v>
      </c>
      <c r="NEL42" s="42"/>
      <c r="NEM42" s="77" t="s">
        <v>573</v>
      </c>
      <c r="NEN42" s="93">
        <f t="shared" ref="NEN42" si="2400">SUM(NEN34:NEN41)</f>
        <v>0</v>
      </c>
      <c r="NEP42" s="42"/>
      <c r="NEQ42" s="77" t="s">
        <v>573</v>
      </c>
      <c r="NER42" s="93">
        <f t="shared" ref="NER42" si="2401">SUM(NER34:NER41)</f>
        <v>0</v>
      </c>
      <c r="NET42" s="42"/>
      <c r="NEU42" s="77" t="s">
        <v>573</v>
      </c>
      <c r="NEV42" s="93">
        <f t="shared" ref="NEV42" si="2402">SUM(NEV34:NEV41)</f>
        <v>0</v>
      </c>
      <c r="NEX42" s="42"/>
      <c r="NEY42" s="77" t="s">
        <v>573</v>
      </c>
      <c r="NEZ42" s="93">
        <f t="shared" ref="NEZ42" si="2403">SUM(NEZ34:NEZ41)</f>
        <v>0</v>
      </c>
      <c r="NFB42" s="42"/>
      <c r="NFC42" s="77" t="s">
        <v>573</v>
      </c>
      <c r="NFD42" s="93">
        <f t="shared" ref="NFD42" si="2404">SUM(NFD34:NFD41)</f>
        <v>0</v>
      </c>
      <c r="NFF42" s="42"/>
      <c r="NFG42" s="77" t="s">
        <v>573</v>
      </c>
      <c r="NFH42" s="93">
        <f t="shared" ref="NFH42" si="2405">SUM(NFH34:NFH41)</f>
        <v>0</v>
      </c>
      <c r="NFJ42" s="42"/>
      <c r="NFK42" s="77" t="s">
        <v>573</v>
      </c>
      <c r="NFL42" s="93">
        <f t="shared" ref="NFL42" si="2406">SUM(NFL34:NFL41)</f>
        <v>0</v>
      </c>
      <c r="NFN42" s="42"/>
      <c r="NFO42" s="77" t="s">
        <v>573</v>
      </c>
      <c r="NFP42" s="93">
        <f t="shared" ref="NFP42" si="2407">SUM(NFP34:NFP41)</f>
        <v>0</v>
      </c>
      <c r="NFR42" s="42"/>
      <c r="NFS42" s="77" t="s">
        <v>573</v>
      </c>
      <c r="NFT42" s="93">
        <f t="shared" ref="NFT42" si="2408">SUM(NFT34:NFT41)</f>
        <v>0</v>
      </c>
      <c r="NFV42" s="42"/>
      <c r="NFW42" s="77" t="s">
        <v>573</v>
      </c>
      <c r="NFX42" s="93">
        <f t="shared" ref="NFX42" si="2409">SUM(NFX34:NFX41)</f>
        <v>0</v>
      </c>
      <c r="NFZ42" s="42"/>
      <c r="NGA42" s="77" t="s">
        <v>573</v>
      </c>
      <c r="NGB42" s="93">
        <f t="shared" ref="NGB42" si="2410">SUM(NGB34:NGB41)</f>
        <v>0</v>
      </c>
      <c r="NGD42" s="42"/>
      <c r="NGE42" s="77" t="s">
        <v>573</v>
      </c>
      <c r="NGF42" s="93">
        <f t="shared" ref="NGF42" si="2411">SUM(NGF34:NGF41)</f>
        <v>0</v>
      </c>
      <c r="NGH42" s="42"/>
      <c r="NGI42" s="77" t="s">
        <v>573</v>
      </c>
      <c r="NGJ42" s="93">
        <f t="shared" ref="NGJ42" si="2412">SUM(NGJ34:NGJ41)</f>
        <v>0</v>
      </c>
      <c r="NGL42" s="42"/>
      <c r="NGM42" s="77" t="s">
        <v>573</v>
      </c>
      <c r="NGN42" s="93">
        <f t="shared" ref="NGN42" si="2413">SUM(NGN34:NGN41)</f>
        <v>0</v>
      </c>
      <c r="NGP42" s="42"/>
      <c r="NGQ42" s="77" t="s">
        <v>573</v>
      </c>
      <c r="NGR42" s="93">
        <f t="shared" ref="NGR42" si="2414">SUM(NGR34:NGR41)</f>
        <v>0</v>
      </c>
      <c r="NGT42" s="42"/>
      <c r="NGU42" s="77" t="s">
        <v>573</v>
      </c>
      <c r="NGV42" s="93">
        <f t="shared" ref="NGV42" si="2415">SUM(NGV34:NGV41)</f>
        <v>0</v>
      </c>
      <c r="NGX42" s="42"/>
      <c r="NGY42" s="77" t="s">
        <v>573</v>
      </c>
      <c r="NGZ42" s="93">
        <f t="shared" ref="NGZ42" si="2416">SUM(NGZ34:NGZ41)</f>
        <v>0</v>
      </c>
      <c r="NHB42" s="42"/>
      <c r="NHC42" s="77" t="s">
        <v>573</v>
      </c>
      <c r="NHD42" s="93">
        <f t="shared" ref="NHD42" si="2417">SUM(NHD34:NHD41)</f>
        <v>0</v>
      </c>
      <c r="NHF42" s="42"/>
      <c r="NHG42" s="77" t="s">
        <v>573</v>
      </c>
      <c r="NHH42" s="93">
        <f t="shared" ref="NHH42" si="2418">SUM(NHH34:NHH41)</f>
        <v>0</v>
      </c>
      <c r="NHJ42" s="42"/>
      <c r="NHK42" s="77" t="s">
        <v>573</v>
      </c>
      <c r="NHL42" s="93">
        <f t="shared" ref="NHL42" si="2419">SUM(NHL34:NHL41)</f>
        <v>0</v>
      </c>
      <c r="NHN42" s="42"/>
      <c r="NHO42" s="77" t="s">
        <v>573</v>
      </c>
      <c r="NHP42" s="93">
        <f t="shared" ref="NHP42" si="2420">SUM(NHP34:NHP41)</f>
        <v>0</v>
      </c>
      <c r="NHR42" s="42"/>
      <c r="NHS42" s="77" t="s">
        <v>573</v>
      </c>
      <c r="NHT42" s="93">
        <f t="shared" ref="NHT42" si="2421">SUM(NHT34:NHT41)</f>
        <v>0</v>
      </c>
      <c r="NHV42" s="42"/>
      <c r="NHW42" s="77" t="s">
        <v>573</v>
      </c>
      <c r="NHX42" s="93">
        <f t="shared" ref="NHX42" si="2422">SUM(NHX34:NHX41)</f>
        <v>0</v>
      </c>
      <c r="NHZ42" s="42"/>
      <c r="NIA42" s="77" t="s">
        <v>573</v>
      </c>
      <c r="NIB42" s="93">
        <f t="shared" ref="NIB42" si="2423">SUM(NIB34:NIB41)</f>
        <v>0</v>
      </c>
      <c r="NID42" s="42"/>
      <c r="NIE42" s="77" t="s">
        <v>573</v>
      </c>
      <c r="NIF42" s="93">
        <f t="shared" ref="NIF42" si="2424">SUM(NIF34:NIF41)</f>
        <v>0</v>
      </c>
      <c r="NIH42" s="42"/>
      <c r="NII42" s="77" t="s">
        <v>573</v>
      </c>
      <c r="NIJ42" s="93">
        <f t="shared" ref="NIJ42" si="2425">SUM(NIJ34:NIJ41)</f>
        <v>0</v>
      </c>
      <c r="NIL42" s="42"/>
      <c r="NIM42" s="77" t="s">
        <v>573</v>
      </c>
      <c r="NIN42" s="93">
        <f t="shared" ref="NIN42" si="2426">SUM(NIN34:NIN41)</f>
        <v>0</v>
      </c>
      <c r="NIP42" s="42"/>
      <c r="NIQ42" s="77" t="s">
        <v>573</v>
      </c>
      <c r="NIR42" s="93">
        <f t="shared" ref="NIR42" si="2427">SUM(NIR34:NIR41)</f>
        <v>0</v>
      </c>
      <c r="NIT42" s="42"/>
      <c r="NIU42" s="77" t="s">
        <v>573</v>
      </c>
      <c r="NIV42" s="93">
        <f t="shared" ref="NIV42" si="2428">SUM(NIV34:NIV41)</f>
        <v>0</v>
      </c>
      <c r="NIX42" s="42"/>
      <c r="NIY42" s="77" t="s">
        <v>573</v>
      </c>
      <c r="NIZ42" s="93">
        <f t="shared" ref="NIZ42" si="2429">SUM(NIZ34:NIZ41)</f>
        <v>0</v>
      </c>
      <c r="NJB42" s="42"/>
      <c r="NJC42" s="77" t="s">
        <v>573</v>
      </c>
      <c r="NJD42" s="93">
        <f t="shared" ref="NJD42" si="2430">SUM(NJD34:NJD41)</f>
        <v>0</v>
      </c>
      <c r="NJF42" s="42"/>
      <c r="NJG42" s="77" t="s">
        <v>573</v>
      </c>
      <c r="NJH42" s="93">
        <f t="shared" ref="NJH42" si="2431">SUM(NJH34:NJH41)</f>
        <v>0</v>
      </c>
      <c r="NJJ42" s="42"/>
      <c r="NJK42" s="77" t="s">
        <v>573</v>
      </c>
      <c r="NJL42" s="93">
        <f t="shared" ref="NJL42" si="2432">SUM(NJL34:NJL41)</f>
        <v>0</v>
      </c>
      <c r="NJN42" s="42"/>
      <c r="NJO42" s="77" t="s">
        <v>573</v>
      </c>
      <c r="NJP42" s="93">
        <f t="shared" ref="NJP42" si="2433">SUM(NJP34:NJP41)</f>
        <v>0</v>
      </c>
      <c r="NJR42" s="42"/>
      <c r="NJS42" s="77" t="s">
        <v>573</v>
      </c>
      <c r="NJT42" s="93">
        <f t="shared" ref="NJT42" si="2434">SUM(NJT34:NJT41)</f>
        <v>0</v>
      </c>
      <c r="NJV42" s="42"/>
      <c r="NJW42" s="77" t="s">
        <v>573</v>
      </c>
      <c r="NJX42" s="93">
        <f t="shared" ref="NJX42" si="2435">SUM(NJX34:NJX41)</f>
        <v>0</v>
      </c>
      <c r="NJZ42" s="42"/>
      <c r="NKA42" s="77" t="s">
        <v>573</v>
      </c>
      <c r="NKB42" s="93">
        <f t="shared" ref="NKB42" si="2436">SUM(NKB34:NKB41)</f>
        <v>0</v>
      </c>
      <c r="NKD42" s="42"/>
      <c r="NKE42" s="77" t="s">
        <v>573</v>
      </c>
      <c r="NKF42" s="93">
        <f t="shared" ref="NKF42" si="2437">SUM(NKF34:NKF41)</f>
        <v>0</v>
      </c>
      <c r="NKH42" s="42"/>
      <c r="NKI42" s="77" t="s">
        <v>573</v>
      </c>
      <c r="NKJ42" s="93">
        <f t="shared" ref="NKJ42" si="2438">SUM(NKJ34:NKJ41)</f>
        <v>0</v>
      </c>
      <c r="NKL42" s="42"/>
      <c r="NKM42" s="77" t="s">
        <v>573</v>
      </c>
      <c r="NKN42" s="93">
        <f t="shared" ref="NKN42" si="2439">SUM(NKN34:NKN41)</f>
        <v>0</v>
      </c>
      <c r="NKP42" s="42"/>
      <c r="NKQ42" s="77" t="s">
        <v>573</v>
      </c>
      <c r="NKR42" s="93">
        <f t="shared" ref="NKR42" si="2440">SUM(NKR34:NKR41)</f>
        <v>0</v>
      </c>
      <c r="NKT42" s="42"/>
      <c r="NKU42" s="77" t="s">
        <v>573</v>
      </c>
      <c r="NKV42" s="93">
        <f t="shared" ref="NKV42" si="2441">SUM(NKV34:NKV41)</f>
        <v>0</v>
      </c>
      <c r="NKX42" s="42"/>
      <c r="NKY42" s="77" t="s">
        <v>573</v>
      </c>
      <c r="NKZ42" s="93">
        <f t="shared" ref="NKZ42" si="2442">SUM(NKZ34:NKZ41)</f>
        <v>0</v>
      </c>
      <c r="NLB42" s="42"/>
      <c r="NLC42" s="77" t="s">
        <v>573</v>
      </c>
      <c r="NLD42" s="93">
        <f t="shared" ref="NLD42" si="2443">SUM(NLD34:NLD41)</f>
        <v>0</v>
      </c>
      <c r="NLF42" s="42"/>
      <c r="NLG42" s="77" t="s">
        <v>573</v>
      </c>
      <c r="NLH42" s="93">
        <f t="shared" ref="NLH42" si="2444">SUM(NLH34:NLH41)</f>
        <v>0</v>
      </c>
      <c r="NLJ42" s="42"/>
      <c r="NLK42" s="77" t="s">
        <v>573</v>
      </c>
      <c r="NLL42" s="93">
        <f t="shared" ref="NLL42" si="2445">SUM(NLL34:NLL41)</f>
        <v>0</v>
      </c>
      <c r="NLN42" s="42"/>
      <c r="NLO42" s="77" t="s">
        <v>573</v>
      </c>
      <c r="NLP42" s="93">
        <f t="shared" ref="NLP42" si="2446">SUM(NLP34:NLP41)</f>
        <v>0</v>
      </c>
      <c r="NLR42" s="42"/>
      <c r="NLS42" s="77" t="s">
        <v>573</v>
      </c>
      <c r="NLT42" s="93">
        <f t="shared" ref="NLT42" si="2447">SUM(NLT34:NLT41)</f>
        <v>0</v>
      </c>
      <c r="NLV42" s="42"/>
      <c r="NLW42" s="77" t="s">
        <v>573</v>
      </c>
      <c r="NLX42" s="93">
        <f t="shared" ref="NLX42" si="2448">SUM(NLX34:NLX41)</f>
        <v>0</v>
      </c>
      <c r="NLZ42" s="42"/>
      <c r="NMA42" s="77" t="s">
        <v>573</v>
      </c>
      <c r="NMB42" s="93">
        <f t="shared" ref="NMB42" si="2449">SUM(NMB34:NMB41)</f>
        <v>0</v>
      </c>
      <c r="NMD42" s="42"/>
      <c r="NME42" s="77" t="s">
        <v>573</v>
      </c>
      <c r="NMF42" s="93">
        <f t="shared" ref="NMF42" si="2450">SUM(NMF34:NMF41)</f>
        <v>0</v>
      </c>
      <c r="NMH42" s="42"/>
      <c r="NMI42" s="77" t="s">
        <v>573</v>
      </c>
      <c r="NMJ42" s="93">
        <f t="shared" ref="NMJ42" si="2451">SUM(NMJ34:NMJ41)</f>
        <v>0</v>
      </c>
      <c r="NML42" s="42"/>
      <c r="NMM42" s="77" t="s">
        <v>573</v>
      </c>
      <c r="NMN42" s="93">
        <f t="shared" ref="NMN42" si="2452">SUM(NMN34:NMN41)</f>
        <v>0</v>
      </c>
      <c r="NMP42" s="42"/>
      <c r="NMQ42" s="77" t="s">
        <v>573</v>
      </c>
      <c r="NMR42" s="93">
        <f t="shared" ref="NMR42" si="2453">SUM(NMR34:NMR41)</f>
        <v>0</v>
      </c>
      <c r="NMT42" s="42"/>
      <c r="NMU42" s="77" t="s">
        <v>573</v>
      </c>
      <c r="NMV42" s="93">
        <f t="shared" ref="NMV42" si="2454">SUM(NMV34:NMV41)</f>
        <v>0</v>
      </c>
      <c r="NMX42" s="42"/>
      <c r="NMY42" s="77" t="s">
        <v>573</v>
      </c>
      <c r="NMZ42" s="93">
        <f t="shared" ref="NMZ42" si="2455">SUM(NMZ34:NMZ41)</f>
        <v>0</v>
      </c>
      <c r="NNB42" s="42"/>
      <c r="NNC42" s="77" t="s">
        <v>573</v>
      </c>
      <c r="NND42" s="93">
        <f t="shared" ref="NND42" si="2456">SUM(NND34:NND41)</f>
        <v>0</v>
      </c>
      <c r="NNF42" s="42"/>
      <c r="NNG42" s="77" t="s">
        <v>573</v>
      </c>
      <c r="NNH42" s="93">
        <f t="shared" ref="NNH42" si="2457">SUM(NNH34:NNH41)</f>
        <v>0</v>
      </c>
      <c r="NNJ42" s="42"/>
      <c r="NNK42" s="77" t="s">
        <v>573</v>
      </c>
      <c r="NNL42" s="93">
        <f t="shared" ref="NNL42" si="2458">SUM(NNL34:NNL41)</f>
        <v>0</v>
      </c>
      <c r="NNN42" s="42"/>
      <c r="NNO42" s="77" t="s">
        <v>573</v>
      </c>
      <c r="NNP42" s="93">
        <f t="shared" ref="NNP42" si="2459">SUM(NNP34:NNP41)</f>
        <v>0</v>
      </c>
      <c r="NNR42" s="42"/>
      <c r="NNS42" s="77" t="s">
        <v>573</v>
      </c>
      <c r="NNT42" s="93">
        <f t="shared" ref="NNT42" si="2460">SUM(NNT34:NNT41)</f>
        <v>0</v>
      </c>
      <c r="NNV42" s="42"/>
      <c r="NNW42" s="77" t="s">
        <v>573</v>
      </c>
      <c r="NNX42" s="93">
        <f t="shared" ref="NNX42" si="2461">SUM(NNX34:NNX41)</f>
        <v>0</v>
      </c>
      <c r="NNZ42" s="42"/>
      <c r="NOA42" s="77" t="s">
        <v>573</v>
      </c>
      <c r="NOB42" s="93">
        <f t="shared" ref="NOB42" si="2462">SUM(NOB34:NOB41)</f>
        <v>0</v>
      </c>
      <c r="NOD42" s="42"/>
      <c r="NOE42" s="77" t="s">
        <v>573</v>
      </c>
      <c r="NOF42" s="93">
        <f t="shared" ref="NOF42" si="2463">SUM(NOF34:NOF41)</f>
        <v>0</v>
      </c>
      <c r="NOH42" s="42"/>
      <c r="NOI42" s="77" t="s">
        <v>573</v>
      </c>
      <c r="NOJ42" s="93">
        <f t="shared" ref="NOJ42" si="2464">SUM(NOJ34:NOJ41)</f>
        <v>0</v>
      </c>
      <c r="NOL42" s="42"/>
      <c r="NOM42" s="77" t="s">
        <v>573</v>
      </c>
      <c r="NON42" s="93">
        <f t="shared" ref="NON42" si="2465">SUM(NON34:NON41)</f>
        <v>0</v>
      </c>
      <c r="NOP42" s="42"/>
      <c r="NOQ42" s="77" t="s">
        <v>573</v>
      </c>
      <c r="NOR42" s="93">
        <f t="shared" ref="NOR42" si="2466">SUM(NOR34:NOR41)</f>
        <v>0</v>
      </c>
      <c r="NOT42" s="42"/>
      <c r="NOU42" s="77" t="s">
        <v>573</v>
      </c>
      <c r="NOV42" s="93">
        <f t="shared" ref="NOV42" si="2467">SUM(NOV34:NOV41)</f>
        <v>0</v>
      </c>
      <c r="NOX42" s="42"/>
      <c r="NOY42" s="77" t="s">
        <v>573</v>
      </c>
      <c r="NOZ42" s="93">
        <f t="shared" ref="NOZ42" si="2468">SUM(NOZ34:NOZ41)</f>
        <v>0</v>
      </c>
      <c r="NPB42" s="42"/>
      <c r="NPC42" s="77" t="s">
        <v>573</v>
      </c>
      <c r="NPD42" s="93">
        <f t="shared" ref="NPD42" si="2469">SUM(NPD34:NPD41)</f>
        <v>0</v>
      </c>
      <c r="NPF42" s="42"/>
      <c r="NPG42" s="77" t="s">
        <v>573</v>
      </c>
      <c r="NPH42" s="93">
        <f t="shared" ref="NPH42" si="2470">SUM(NPH34:NPH41)</f>
        <v>0</v>
      </c>
      <c r="NPJ42" s="42"/>
      <c r="NPK42" s="77" t="s">
        <v>573</v>
      </c>
      <c r="NPL42" s="93">
        <f t="shared" ref="NPL42" si="2471">SUM(NPL34:NPL41)</f>
        <v>0</v>
      </c>
      <c r="NPN42" s="42"/>
      <c r="NPO42" s="77" t="s">
        <v>573</v>
      </c>
      <c r="NPP42" s="93">
        <f t="shared" ref="NPP42" si="2472">SUM(NPP34:NPP41)</f>
        <v>0</v>
      </c>
      <c r="NPR42" s="42"/>
      <c r="NPS42" s="77" t="s">
        <v>573</v>
      </c>
      <c r="NPT42" s="93">
        <f t="shared" ref="NPT42" si="2473">SUM(NPT34:NPT41)</f>
        <v>0</v>
      </c>
      <c r="NPV42" s="42"/>
      <c r="NPW42" s="77" t="s">
        <v>573</v>
      </c>
      <c r="NPX42" s="93">
        <f t="shared" ref="NPX42" si="2474">SUM(NPX34:NPX41)</f>
        <v>0</v>
      </c>
      <c r="NPZ42" s="42"/>
      <c r="NQA42" s="77" t="s">
        <v>573</v>
      </c>
      <c r="NQB42" s="93">
        <f t="shared" ref="NQB42" si="2475">SUM(NQB34:NQB41)</f>
        <v>0</v>
      </c>
      <c r="NQD42" s="42"/>
      <c r="NQE42" s="77" t="s">
        <v>573</v>
      </c>
      <c r="NQF42" s="93">
        <f t="shared" ref="NQF42" si="2476">SUM(NQF34:NQF41)</f>
        <v>0</v>
      </c>
      <c r="NQH42" s="42"/>
      <c r="NQI42" s="77" t="s">
        <v>573</v>
      </c>
      <c r="NQJ42" s="93">
        <f t="shared" ref="NQJ42" si="2477">SUM(NQJ34:NQJ41)</f>
        <v>0</v>
      </c>
      <c r="NQL42" s="42"/>
      <c r="NQM42" s="77" t="s">
        <v>573</v>
      </c>
      <c r="NQN42" s="93">
        <f t="shared" ref="NQN42" si="2478">SUM(NQN34:NQN41)</f>
        <v>0</v>
      </c>
      <c r="NQP42" s="42"/>
      <c r="NQQ42" s="77" t="s">
        <v>573</v>
      </c>
      <c r="NQR42" s="93">
        <f t="shared" ref="NQR42" si="2479">SUM(NQR34:NQR41)</f>
        <v>0</v>
      </c>
      <c r="NQT42" s="42"/>
      <c r="NQU42" s="77" t="s">
        <v>573</v>
      </c>
      <c r="NQV42" s="93">
        <f t="shared" ref="NQV42" si="2480">SUM(NQV34:NQV41)</f>
        <v>0</v>
      </c>
      <c r="NQX42" s="42"/>
      <c r="NQY42" s="77" t="s">
        <v>573</v>
      </c>
      <c r="NQZ42" s="93">
        <f t="shared" ref="NQZ42" si="2481">SUM(NQZ34:NQZ41)</f>
        <v>0</v>
      </c>
      <c r="NRB42" s="42"/>
      <c r="NRC42" s="77" t="s">
        <v>573</v>
      </c>
      <c r="NRD42" s="93">
        <f t="shared" ref="NRD42" si="2482">SUM(NRD34:NRD41)</f>
        <v>0</v>
      </c>
      <c r="NRF42" s="42"/>
      <c r="NRG42" s="77" t="s">
        <v>573</v>
      </c>
      <c r="NRH42" s="93">
        <f t="shared" ref="NRH42" si="2483">SUM(NRH34:NRH41)</f>
        <v>0</v>
      </c>
      <c r="NRJ42" s="42"/>
      <c r="NRK42" s="77" t="s">
        <v>573</v>
      </c>
      <c r="NRL42" s="93">
        <f t="shared" ref="NRL42" si="2484">SUM(NRL34:NRL41)</f>
        <v>0</v>
      </c>
      <c r="NRN42" s="42"/>
      <c r="NRO42" s="77" t="s">
        <v>573</v>
      </c>
      <c r="NRP42" s="93">
        <f t="shared" ref="NRP42" si="2485">SUM(NRP34:NRP41)</f>
        <v>0</v>
      </c>
      <c r="NRR42" s="42"/>
      <c r="NRS42" s="77" t="s">
        <v>573</v>
      </c>
      <c r="NRT42" s="93">
        <f t="shared" ref="NRT42" si="2486">SUM(NRT34:NRT41)</f>
        <v>0</v>
      </c>
      <c r="NRV42" s="42"/>
      <c r="NRW42" s="77" t="s">
        <v>573</v>
      </c>
      <c r="NRX42" s="93">
        <f t="shared" ref="NRX42" si="2487">SUM(NRX34:NRX41)</f>
        <v>0</v>
      </c>
      <c r="NRZ42" s="42"/>
      <c r="NSA42" s="77" t="s">
        <v>573</v>
      </c>
      <c r="NSB42" s="93">
        <f t="shared" ref="NSB42" si="2488">SUM(NSB34:NSB41)</f>
        <v>0</v>
      </c>
      <c r="NSD42" s="42"/>
      <c r="NSE42" s="77" t="s">
        <v>573</v>
      </c>
      <c r="NSF42" s="93">
        <f t="shared" ref="NSF42" si="2489">SUM(NSF34:NSF41)</f>
        <v>0</v>
      </c>
      <c r="NSH42" s="42"/>
      <c r="NSI42" s="77" t="s">
        <v>573</v>
      </c>
      <c r="NSJ42" s="93">
        <f t="shared" ref="NSJ42" si="2490">SUM(NSJ34:NSJ41)</f>
        <v>0</v>
      </c>
      <c r="NSL42" s="42"/>
      <c r="NSM42" s="77" t="s">
        <v>573</v>
      </c>
      <c r="NSN42" s="93">
        <f t="shared" ref="NSN42" si="2491">SUM(NSN34:NSN41)</f>
        <v>0</v>
      </c>
      <c r="NSP42" s="42"/>
      <c r="NSQ42" s="77" t="s">
        <v>573</v>
      </c>
      <c r="NSR42" s="93">
        <f t="shared" ref="NSR42" si="2492">SUM(NSR34:NSR41)</f>
        <v>0</v>
      </c>
      <c r="NST42" s="42"/>
      <c r="NSU42" s="77" t="s">
        <v>573</v>
      </c>
      <c r="NSV42" s="93">
        <f t="shared" ref="NSV42" si="2493">SUM(NSV34:NSV41)</f>
        <v>0</v>
      </c>
      <c r="NSX42" s="42"/>
      <c r="NSY42" s="77" t="s">
        <v>573</v>
      </c>
      <c r="NSZ42" s="93">
        <f t="shared" ref="NSZ42" si="2494">SUM(NSZ34:NSZ41)</f>
        <v>0</v>
      </c>
      <c r="NTB42" s="42"/>
      <c r="NTC42" s="77" t="s">
        <v>573</v>
      </c>
      <c r="NTD42" s="93">
        <f t="shared" ref="NTD42" si="2495">SUM(NTD34:NTD41)</f>
        <v>0</v>
      </c>
      <c r="NTF42" s="42"/>
      <c r="NTG42" s="77" t="s">
        <v>573</v>
      </c>
      <c r="NTH42" s="93">
        <f t="shared" ref="NTH42" si="2496">SUM(NTH34:NTH41)</f>
        <v>0</v>
      </c>
      <c r="NTJ42" s="42"/>
      <c r="NTK42" s="77" t="s">
        <v>573</v>
      </c>
      <c r="NTL42" s="93">
        <f t="shared" ref="NTL42" si="2497">SUM(NTL34:NTL41)</f>
        <v>0</v>
      </c>
      <c r="NTN42" s="42"/>
      <c r="NTO42" s="77" t="s">
        <v>573</v>
      </c>
      <c r="NTP42" s="93">
        <f t="shared" ref="NTP42" si="2498">SUM(NTP34:NTP41)</f>
        <v>0</v>
      </c>
      <c r="NTR42" s="42"/>
      <c r="NTS42" s="77" t="s">
        <v>573</v>
      </c>
      <c r="NTT42" s="93">
        <f t="shared" ref="NTT42" si="2499">SUM(NTT34:NTT41)</f>
        <v>0</v>
      </c>
      <c r="NTV42" s="42"/>
      <c r="NTW42" s="77" t="s">
        <v>573</v>
      </c>
      <c r="NTX42" s="93">
        <f t="shared" ref="NTX42" si="2500">SUM(NTX34:NTX41)</f>
        <v>0</v>
      </c>
      <c r="NTZ42" s="42"/>
      <c r="NUA42" s="77" t="s">
        <v>573</v>
      </c>
      <c r="NUB42" s="93">
        <f t="shared" ref="NUB42" si="2501">SUM(NUB34:NUB41)</f>
        <v>0</v>
      </c>
      <c r="NUD42" s="42"/>
      <c r="NUE42" s="77" t="s">
        <v>573</v>
      </c>
      <c r="NUF42" s="93">
        <f t="shared" ref="NUF42" si="2502">SUM(NUF34:NUF41)</f>
        <v>0</v>
      </c>
      <c r="NUH42" s="42"/>
      <c r="NUI42" s="77" t="s">
        <v>573</v>
      </c>
      <c r="NUJ42" s="93">
        <f t="shared" ref="NUJ42" si="2503">SUM(NUJ34:NUJ41)</f>
        <v>0</v>
      </c>
      <c r="NUL42" s="42"/>
      <c r="NUM42" s="77" t="s">
        <v>573</v>
      </c>
      <c r="NUN42" s="93">
        <f t="shared" ref="NUN42" si="2504">SUM(NUN34:NUN41)</f>
        <v>0</v>
      </c>
      <c r="NUP42" s="42"/>
      <c r="NUQ42" s="77" t="s">
        <v>573</v>
      </c>
      <c r="NUR42" s="93">
        <f t="shared" ref="NUR42" si="2505">SUM(NUR34:NUR41)</f>
        <v>0</v>
      </c>
      <c r="NUT42" s="42"/>
      <c r="NUU42" s="77" t="s">
        <v>573</v>
      </c>
      <c r="NUV42" s="93">
        <f t="shared" ref="NUV42" si="2506">SUM(NUV34:NUV41)</f>
        <v>0</v>
      </c>
      <c r="NUX42" s="42"/>
      <c r="NUY42" s="77" t="s">
        <v>573</v>
      </c>
      <c r="NUZ42" s="93">
        <f t="shared" ref="NUZ42" si="2507">SUM(NUZ34:NUZ41)</f>
        <v>0</v>
      </c>
      <c r="NVB42" s="42"/>
      <c r="NVC42" s="77" t="s">
        <v>573</v>
      </c>
      <c r="NVD42" s="93">
        <f t="shared" ref="NVD42" si="2508">SUM(NVD34:NVD41)</f>
        <v>0</v>
      </c>
      <c r="NVF42" s="42"/>
      <c r="NVG42" s="77" t="s">
        <v>573</v>
      </c>
      <c r="NVH42" s="93">
        <f t="shared" ref="NVH42" si="2509">SUM(NVH34:NVH41)</f>
        <v>0</v>
      </c>
      <c r="NVJ42" s="42"/>
      <c r="NVK42" s="77" t="s">
        <v>573</v>
      </c>
      <c r="NVL42" s="93">
        <f t="shared" ref="NVL42" si="2510">SUM(NVL34:NVL41)</f>
        <v>0</v>
      </c>
      <c r="NVN42" s="42"/>
      <c r="NVO42" s="77" t="s">
        <v>573</v>
      </c>
      <c r="NVP42" s="93">
        <f t="shared" ref="NVP42" si="2511">SUM(NVP34:NVP41)</f>
        <v>0</v>
      </c>
      <c r="NVR42" s="42"/>
      <c r="NVS42" s="77" t="s">
        <v>573</v>
      </c>
      <c r="NVT42" s="93">
        <f t="shared" ref="NVT42" si="2512">SUM(NVT34:NVT41)</f>
        <v>0</v>
      </c>
      <c r="NVV42" s="42"/>
      <c r="NVW42" s="77" t="s">
        <v>573</v>
      </c>
      <c r="NVX42" s="93">
        <f t="shared" ref="NVX42" si="2513">SUM(NVX34:NVX41)</f>
        <v>0</v>
      </c>
      <c r="NVZ42" s="42"/>
      <c r="NWA42" s="77" t="s">
        <v>573</v>
      </c>
      <c r="NWB42" s="93">
        <f t="shared" ref="NWB42" si="2514">SUM(NWB34:NWB41)</f>
        <v>0</v>
      </c>
      <c r="NWD42" s="42"/>
      <c r="NWE42" s="77" t="s">
        <v>573</v>
      </c>
      <c r="NWF42" s="93">
        <f t="shared" ref="NWF42" si="2515">SUM(NWF34:NWF41)</f>
        <v>0</v>
      </c>
      <c r="NWH42" s="42"/>
      <c r="NWI42" s="77" t="s">
        <v>573</v>
      </c>
      <c r="NWJ42" s="93">
        <f t="shared" ref="NWJ42" si="2516">SUM(NWJ34:NWJ41)</f>
        <v>0</v>
      </c>
      <c r="NWL42" s="42"/>
      <c r="NWM42" s="77" t="s">
        <v>573</v>
      </c>
      <c r="NWN42" s="93">
        <f t="shared" ref="NWN42" si="2517">SUM(NWN34:NWN41)</f>
        <v>0</v>
      </c>
      <c r="NWP42" s="42"/>
      <c r="NWQ42" s="77" t="s">
        <v>573</v>
      </c>
      <c r="NWR42" s="93">
        <f t="shared" ref="NWR42" si="2518">SUM(NWR34:NWR41)</f>
        <v>0</v>
      </c>
      <c r="NWT42" s="42"/>
      <c r="NWU42" s="77" t="s">
        <v>573</v>
      </c>
      <c r="NWV42" s="93">
        <f t="shared" ref="NWV42" si="2519">SUM(NWV34:NWV41)</f>
        <v>0</v>
      </c>
      <c r="NWX42" s="42"/>
      <c r="NWY42" s="77" t="s">
        <v>573</v>
      </c>
      <c r="NWZ42" s="93">
        <f t="shared" ref="NWZ42" si="2520">SUM(NWZ34:NWZ41)</f>
        <v>0</v>
      </c>
      <c r="NXB42" s="42"/>
      <c r="NXC42" s="77" t="s">
        <v>573</v>
      </c>
      <c r="NXD42" s="93">
        <f t="shared" ref="NXD42" si="2521">SUM(NXD34:NXD41)</f>
        <v>0</v>
      </c>
      <c r="NXF42" s="42"/>
      <c r="NXG42" s="77" t="s">
        <v>573</v>
      </c>
      <c r="NXH42" s="93">
        <f t="shared" ref="NXH42" si="2522">SUM(NXH34:NXH41)</f>
        <v>0</v>
      </c>
      <c r="NXJ42" s="42"/>
      <c r="NXK42" s="77" t="s">
        <v>573</v>
      </c>
      <c r="NXL42" s="93">
        <f t="shared" ref="NXL42" si="2523">SUM(NXL34:NXL41)</f>
        <v>0</v>
      </c>
      <c r="NXN42" s="42"/>
      <c r="NXO42" s="77" t="s">
        <v>573</v>
      </c>
      <c r="NXP42" s="93">
        <f t="shared" ref="NXP42" si="2524">SUM(NXP34:NXP41)</f>
        <v>0</v>
      </c>
      <c r="NXR42" s="42"/>
      <c r="NXS42" s="77" t="s">
        <v>573</v>
      </c>
      <c r="NXT42" s="93">
        <f t="shared" ref="NXT42" si="2525">SUM(NXT34:NXT41)</f>
        <v>0</v>
      </c>
      <c r="NXV42" s="42"/>
      <c r="NXW42" s="77" t="s">
        <v>573</v>
      </c>
      <c r="NXX42" s="93">
        <f t="shared" ref="NXX42" si="2526">SUM(NXX34:NXX41)</f>
        <v>0</v>
      </c>
      <c r="NXZ42" s="42"/>
      <c r="NYA42" s="77" t="s">
        <v>573</v>
      </c>
      <c r="NYB42" s="93">
        <f t="shared" ref="NYB42" si="2527">SUM(NYB34:NYB41)</f>
        <v>0</v>
      </c>
      <c r="NYD42" s="42"/>
      <c r="NYE42" s="77" t="s">
        <v>573</v>
      </c>
      <c r="NYF42" s="93">
        <f t="shared" ref="NYF42" si="2528">SUM(NYF34:NYF41)</f>
        <v>0</v>
      </c>
      <c r="NYH42" s="42"/>
      <c r="NYI42" s="77" t="s">
        <v>573</v>
      </c>
      <c r="NYJ42" s="93">
        <f t="shared" ref="NYJ42" si="2529">SUM(NYJ34:NYJ41)</f>
        <v>0</v>
      </c>
      <c r="NYL42" s="42"/>
      <c r="NYM42" s="77" t="s">
        <v>573</v>
      </c>
      <c r="NYN42" s="93">
        <f t="shared" ref="NYN42" si="2530">SUM(NYN34:NYN41)</f>
        <v>0</v>
      </c>
      <c r="NYP42" s="42"/>
      <c r="NYQ42" s="77" t="s">
        <v>573</v>
      </c>
      <c r="NYR42" s="93">
        <f t="shared" ref="NYR42" si="2531">SUM(NYR34:NYR41)</f>
        <v>0</v>
      </c>
      <c r="NYT42" s="42"/>
      <c r="NYU42" s="77" t="s">
        <v>573</v>
      </c>
      <c r="NYV42" s="93">
        <f t="shared" ref="NYV42" si="2532">SUM(NYV34:NYV41)</f>
        <v>0</v>
      </c>
      <c r="NYX42" s="42"/>
      <c r="NYY42" s="77" t="s">
        <v>573</v>
      </c>
      <c r="NYZ42" s="93">
        <f t="shared" ref="NYZ42" si="2533">SUM(NYZ34:NYZ41)</f>
        <v>0</v>
      </c>
      <c r="NZB42" s="42"/>
      <c r="NZC42" s="77" t="s">
        <v>573</v>
      </c>
      <c r="NZD42" s="93">
        <f t="shared" ref="NZD42" si="2534">SUM(NZD34:NZD41)</f>
        <v>0</v>
      </c>
      <c r="NZF42" s="42"/>
      <c r="NZG42" s="77" t="s">
        <v>573</v>
      </c>
      <c r="NZH42" s="93">
        <f t="shared" ref="NZH42" si="2535">SUM(NZH34:NZH41)</f>
        <v>0</v>
      </c>
      <c r="NZJ42" s="42"/>
      <c r="NZK42" s="77" t="s">
        <v>573</v>
      </c>
      <c r="NZL42" s="93">
        <f t="shared" ref="NZL42" si="2536">SUM(NZL34:NZL41)</f>
        <v>0</v>
      </c>
      <c r="NZN42" s="42"/>
      <c r="NZO42" s="77" t="s">
        <v>573</v>
      </c>
      <c r="NZP42" s="93">
        <f t="shared" ref="NZP42" si="2537">SUM(NZP34:NZP41)</f>
        <v>0</v>
      </c>
      <c r="NZR42" s="42"/>
      <c r="NZS42" s="77" t="s">
        <v>573</v>
      </c>
      <c r="NZT42" s="93">
        <f t="shared" ref="NZT42" si="2538">SUM(NZT34:NZT41)</f>
        <v>0</v>
      </c>
      <c r="NZV42" s="42"/>
      <c r="NZW42" s="77" t="s">
        <v>573</v>
      </c>
      <c r="NZX42" s="93">
        <f t="shared" ref="NZX42" si="2539">SUM(NZX34:NZX41)</f>
        <v>0</v>
      </c>
      <c r="NZZ42" s="42"/>
      <c r="OAA42" s="77" t="s">
        <v>573</v>
      </c>
      <c r="OAB42" s="93">
        <f t="shared" ref="OAB42" si="2540">SUM(OAB34:OAB41)</f>
        <v>0</v>
      </c>
      <c r="OAD42" s="42"/>
      <c r="OAE42" s="77" t="s">
        <v>573</v>
      </c>
      <c r="OAF42" s="93">
        <f t="shared" ref="OAF42" si="2541">SUM(OAF34:OAF41)</f>
        <v>0</v>
      </c>
      <c r="OAH42" s="42"/>
      <c r="OAI42" s="77" t="s">
        <v>573</v>
      </c>
      <c r="OAJ42" s="93">
        <f t="shared" ref="OAJ42" si="2542">SUM(OAJ34:OAJ41)</f>
        <v>0</v>
      </c>
      <c r="OAL42" s="42"/>
      <c r="OAM42" s="77" t="s">
        <v>573</v>
      </c>
      <c r="OAN42" s="93">
        <f t="shared" ref="OAN42" si="2543">SUM(OAN34:OAN41)</f>
        <v>0</v>
      </c>
      <c r="OAP42" s="42"/>
      <c r="OAQ42" s="77" t="s">
        <v>573</v>
      </c>
      <c r="OAR42" s="93">
        <f t="shared" ref="OAR42" si="2544">SUM(OAR34:OAR41)</f>
        <v>0</v>
      </c>
      <c r="OAT42" s="42"/>
      <c r="OAU42" s="77" t="s">
        <v>573</v>
      </c>
      <c r="OAV42" s="93">
        <f t="shared" ref="OAV42" si="2545">SUM(OAV34:OAV41)</f>
        <v>0</v>
      </c>
      <c r="OAX42" s="42"/>
      <c r="OAY42" s="77" t="s">
        <v>573</v>
      </c>
      <c r="OAZ42" s="93">
        <f t="shared" ref="OAZ42" si="2546">SUM(OAZ34:OAZ41)</f>
        <v>0</v>
      </c>
      <c r="OBB42" s="42"/>
      <c r="OBC42" s="77" t="s">
        <v>573</v>
      </c>
      <c r="OBD42" s="93">
        <f t="shared" ref="OBD42" si="2547">SUM(OBD34:OBD41)</f>
        <v>0</v>
      </c>
      <c r="OBF42" s="42"/>
      <c r="OBG42" s="77" t="s">
        <v>573</v>
      </c>
      <c r="OBH42" s="93">
        <f t="shared" ref="OBH42" si="2548">SUM(OBH34:OBH41)</f>
        <v>0</v>
      </c>
      <c r="OBJ42" s="42"/>
      <c r="OBK42" s="77" t="s">
        <v>573</v>
      </c>
      <c r="OBL42" s="93">
        <f t="shared" ref="OBL42" si="2549">SUM(OBL34:OBL41)</f>
        <v>0</v>
      </c>
      <c r="OBN42" s="42"/>
      <c r="OBO42" s="77" t="s">
        <v>573</v>
      </c>
      <c r="OBP42" s="93">
        <f t="shared" ref="OBP42" si="2550">SUM(OBP34:OBP41)</f>
        <v>0</v>
      </c>
      <c r="OBR42" s="42"/>
      <c r="OBS42" s="77" t="s">
        <v>573</v>
      </c>
      <c r="OBT42" s="93">
        <f t="shared" ref="OBT42" si="2551">SUM(OBT34:OBT41)</f>
        <v>0</v>
      </c>
      <c r="OBV42" s="42"/>
      <c r="OBW42" s="77" t="s">
        <v>573</v>
      </c>
      <c r="OBX42" s="93">
        <f t="shared" ref="OBX42" si="2552">SUM(OBX34:OBX41)</f>
        <v>0</v>
      </c>
      <c r="OBZ42" s="42"/>
      <c r="OCA42" s="77" t="s">
        <v>573</v>
      </c>
      <c r="OCB42" s="93">
        <f t="shared" ref="OCB42" si="2553">SUM(OCB34:OCB41)</f>
        <v>0</v>
      </c>
      <c r="OCD42" s="42"/>
      <c r="OCE42" s="77" t="s">
        <v>573</v>
      </c>
      <c r="OCF42" s="93">
        <f t="shared" ref="OCF42" si="2554">SUM(OCF34:OCF41)</f>
        <v>0</v>
      </c>
      <c r="OCH42" s="42"/>
      <c r="OCI42" s="77" t="s">
        <v>573</v>
      </c>
      <c r="OCJ42" s="93">
        <f t="shared" ref="OCJ42" si="2555">SUM(OCJ34:OCJ41)</f>
        <v>0</v>
      </c>
      <c r="OCL42" s="42"/>
      <c r="OCM42" s="77" t="s">
        <v>573</v>
      </c>
      <c r="OCN42" s="93">
        <f t="shared" ref="OCN42" si="2556">SUM(OCN34:OCN41)</f>
        <v>0</v>
      </c>
      <c r="OCP42" s="42"/>
      <c r="OCQ42" s="77" t="s">
        <v>573</v>
      </c>
      <c r="OCR42" s="93">
        <f t="shared" ref="OCR42" si="2557">SUM(OCR34:OCR41)</f>
        <v>0</v>
      </c>
      <c r="OCT42" s="42"/>
      <c r="OCU42" s="77" t="s">
        <v>573</v>
      </c>
      <c r="OCV42" s="93">
        <f t="shared" ref="OCV42" si="2558">SUM(OCV34:OCV41)</f>
        <v>0</v>
      </c>
      <c r="OCX42" s="42"/>
      <c r="OCY42" s="77" t="s">
        <v>573</v>
      </c>
      <c r="OCZ42" s="93">
        <f t="shared" ref="OCZ42" si="2559">SUM(OCZ34:OCZ41)</f>
        <v>0</v>
      </c>
      <c r="ODB42" s="42"/>
      <c r="ODC42" s="77" t="s">
        <v>573</v>
      </c>
      <c r="ODD42" s="93">
        <f t="shared" ref="ODD42" si="2560">SUM(ODD34:ODD41)</f>
        <v>0</v>
      </c>
      <c r="ODF42" s="42"/>
      <c r="ODG42" s="77" t="s">
        <v>573</v>
      </c>
      <c r="ODH42" s="93">
        <f t="shared" ref="ODH42" si="2561">SUM(ODH34:ODH41)</f>
        <v>0</v>
      </c>
      <c r="ODJ42" s="42"/>
      <c r="ODK42" s="77" t="s">
        <v>573</v>
      </c>
      <c r="ODL42" s="93">
        <f t="shared" ref="ODL42" si="2562">SUM(ODL34:ODL41)</f>
        <v>0</v>
      </c>
      <c r="ODN42" s="42"/>
      <c r="ODO42" s="77" t="s">
        <v>573</v>
      </c>
      <c r="ODP42" s="93">
        <f t="shared" ref="ODP42" si="2563">SUM(ODP34:ODP41)</f>
        <v>0</v>
      </c>
      <c r="ODR42" s="42"/>
      <c r="ODS42" s="77" t="s">
        <v>573</v>
      </c>
      <c r="ODT42" s="93">
        <f t="shared" ref="ODT42" si="2564">SUM(ODT34:ODT41)</f>
        <v>0</v>
      </c>
      <c r="ODV42" s="42"/>
      <c r="ODW42" s="77" t="s">
        <v>573</v>
      </c>
      <c r="ODX42" s="93">
        <f t="shared" ref="ODX42" si="2565">SUM(ODX34:ODX41)</f>
        <v>0</v>
      </c>
      <c r="ODZ42" s="42"/>
      <c r="OEA42" s="77" t="s">
        <v>573</v>
      </c>
      <c r="OEB42" s="93">
        <f t="shared" ref="OEB42" si="2566">SUM(OEB34:OEB41)</f>
        <v>0</v>
      </c>
      <c r="OED42" s="42"/>
      <c r="OEE42" s="77" t="s">
        <v>573</v>
      </c>
      <c r="OEF42" s="93">
        <f t="shared" ref="OEF42" si="2567">SUM(OEF34:OEF41)</f>
        <v>0</v>
      </c>
      <c r="OEH42" s="42"/>
      <c r="OEI42" s="77" t="s">
        <v>573</v>
      </c>
      <c r="OEJ42" s="93">
        <f t="shared" ref="OEJ42" si="2568">SUM(OEJ34:OEJ41)</f>
        <v>0</v>
      </c>
      <c r="OEL42" s="42"/>
      <c r="OEM42" s="77" t="s">
        <v>573</v>
      </c>
      <c r="OEN42" s="93">
        <f t="shared" ref="OEN42" si="2569">SUM(OEN34:OEN41)</f>
        <v>0</v>
      </c>
      <c r="OEP42" s="42"/>
      <c r="OEQ42" s="77" t="s">
        <v>573</v>
      </c>
      <c r="OER42" s="93">
        <f t="shared" ref="OER42" si="2570">SUM(OER34:OER41)</f>
        <v>0</v>
      </c>
      <c r="OET42" s="42"/>
      <c r="OEU42" s="77" t="s">
        <v>573</v>
      </c>
      <c r="OEV42" s="93">
        <f t="shared" ref="OEV42" si="2571">SUM(OEV34:OEV41)</f>
        <v>0</v>
      </c>
      <c r="OEX42" s="42"/>
      <c r="OEY42" s="77" t="s">
        <v>573</v>
      </c>
      <c r="OEZ42" s="93">
        <f t="shared" ref="OEZ42" si="2572">SUM(OEZ34:OEZ41)</f>
        <v>0</v>
      </c>
      <c r="OFB42" s="42"/>
      <c r="OFC42" s="77" t="s">
        <v>573</v>
      </c>
      <c r="OFD42" s="93">
        <f t="shared" ref="OFD42" si="2573">SUM(OFD34:OFD41)</f>
        <v>0</v>
      </c>
      <c r="OFF42" s="42"/>
      <c r="OFG42" s="77" t="s">
        <v>573</v>
      </c>
      <c r="OFH42" s="93">
        <f t="shared" ref="OFH42" si="2574">SUM(OFH34:OFH41)</f>
        <v>0</v>
      </c>
      <c r="OFJ42" s="42"/>
      <c r="OFK42" s="77" t="s">
        <v>573</v>
      </c>
      <c r="OFL42" s="93">
        <f t="shared" ref="OFL42" si="2575">SUM(OFL34:OFL41)</f>
        <v>0</v>
      </c>
      <c r="OFN42" s="42"/>
      <c r="OFO42" s="77" t="s">
        <v>573</v>
      </c>
      <c r="OFP42" s="93">
        <f t="shared" ref="OFP42" si="2576">SUM(OFP34:OFP41)</f>
        <v>0</v>
      </c>
      <c r="OFR42" s="42"/>
      <c r="OFS42" s="77" t="s">
        <v>573</v>
      </c>
      <c r="OFT42" s="93">
        <f t="shared" ref="OFT42" si="2577">SUM(OFT34:OFT41)</f>
        <v>0</v>
      </c>
      <c r="OFV42" s="42"/>
      <c r="OFW42" s="77" t="s">
        <v>573</v>
      </c>
      <c r="OFX42" s="93">
        <f t="shared" ref="OFX42" si="2578">SUM(OFX34:OFX41)</f>
        <v>0</v>
      </c>
      <c r="OFZ42" s="42"/>
      <c r="OGA42" s="77" t="s">
        <v>573</v>
      </c>
      <c r="OGB42" s="93">
        <f t="shared" ref="OGB42" si="2579">SUM(OGB34:OGB41)</f>
        <v>0</v>
      </c>
      <c r="OGD42" s="42"/>
      <c r="OGE42" s="77" t="s">
        <v>573</v>
      </c>
      <c r="OGF42" s="93">
        <f t="shared" ref="OGF42" si="2580">SUM(OGF34:OGF41)</f>
        <v>0</v>
      </c>
      <c r="OGH42" s="42"/>
      <c r="OGI42" s="77" t="s">
        <v>573</v>
      </c>
      <c r="OGJ42" s="93">
        <f t="shared" ref="OGJ42" si="2581">SUM(OGJ34:OGJ41)</f>
        <v>0</v>
      </c>
      <c r="OGL42" s="42"/>
      <c r="OGM42" s="77" t="s">
        <v>573</v>
      </c>
      <c r="OGN42" s="93">
        <f t="shared" ref="OGN42" si="2582">SUM(OGN34:OGN41)</f>
        <v>0</v>
      </c>
      <c r="OGP42" s="42"/>
      <c r="OGQ42" s="77" t="s">
        <v>573</v>
      </c>
      <c r="OGR42" s="93">
        <f t="shared" ref="OGR42" si="2583">SUM(OGR34:OGR41)</f>
        <v>0</v>
      </c>
      <c r="OGT42" s="42"/>
      <c r="OGU42" s="77" t="s">
        <v>573</v>
      </c>
      <c r="OGV42" s="93">
        <f t="shared" ref="OGV42" si="2584">SUM(OGV34:OGV41)</f>
        <v>0</v>
      </c>
      <c r="OGX42" s="42"/>
      <c r="OGY42" s="77" t="s">
        <v>573</v>
      </c>
      <c r="OGZ42" s="93">
        <f t="shared" ref="OGZ42" si="2585">SUM(OGZ34:OGZ41)</f>
        <v>0</v>
      </c>
      <c r="OHB42" s="42"/>
      <c r="OHC42" s="77" t="s">
        <v>573</v>
      </c>
      <c r="OHD42" s="93">
        <f t="shared" ref="OHD42" si="2586">SUM(OHD34:OHD41)</f>
        <v>0</v>
      </c>
      <c r="OHF42" s="42"/>
      <c r="OHG42" s="77" t="s">
        <v>573</v>
      </c>
      <c r="OHH42" s="93">
        <f t="shared" ref="OHH42" si="2587">SUM(OHH34:OHH41)</f>
        <v>0</v>
      </c>
      <c r="OHJ42" s="42"/>
      <c r="OHK42" s="77" t="s">
        <v>573</v>
      </c>
      <c r="OHL42" s="93">
        <f t="shared" ref="OHL42" si="2588">SUM(OHL34:OHL41)</f>
        <v>0</v>
      </c>
      <c r="OHN42" s="42"/>
      <c r="OHO42" s="77" t="s">
        <v>573</v>
      </c>
      <c r="OHP42" s="93">
        <f t="shared" ref="OHP42" si="2589">SUM(OHP34:OHP41)</f>
        <v>0</v>
      </c>
      <c r="OHR42" s="42"/>
      <c r="OHS42" s="77" t="s">
        <v>573</v>
      </c>
      <c r="OHT42" s="93">
        <f t="shared" ref="OHT42" si="2590">SUM(OHT34:OHT41)</f>
        <v>0</v>
      </c>
      <c r="OHV42" s="42"/>
      <c r="OHW42" s="77" t="s">
        <v>573</v>
      </c>
      <c r="OHX42" s="93">
        <f t="shared" ref="OHX42" si="2591">SUM(OHX34:OHX41)</f>
        <v>0</v>
      </c>
      <c r="OHZ42" s="42"/>
      <c r="OIA42" s="77" t="s">
        <v>573</v>
      </c>
      <c r="OIB42" s="93">
        <f t="shared" ref="OIB42" si="2592">SUM(OIB34:OIB41)</f>
        <v>0</v>
      </c>
      <c r="OID42" s="42"/>
      <c r="OIE42" s="77" t="s">
        <v>573</v>
      </c>
      <c r="OIF42" s="93">
        <f t="shared" ref="OIF42" si="2593">SUM(OIF34:OIF41)</f>
        <v>0</v>
      </c>
      <c r="OIH42" s="42"/>
      <c r="OII42" s="77" t="s">
        <v>573</v>
      </c>
      <c r="OIJ42" s="93">
        <f t="shared" ref="OIJ42" si="2594">SUM(OIJ34:OIJ41)</f>
        <v>0</v>
      </c>
      <c r="OIL42" s="42"/>
      <c r="OIM42" s="77" t="s">
        <v>573</v>
      </c>
      <c r="OIN42" s="93">
        <f t="shared" ref="OIN42" si="2595">SUM(OIN34:OIN41)</f>
        <v>0</v>
      </c>
      <c r="OIP42" s="42"/>
      <c r="OIQ42" s="77" t="s">
        <v>573</v>
      </c>
      <c r="OIR42" s="93">
        <f t="shared" ref="OIR42" si="2596">SUM(OIR34:OIR41)</f>
        <v>0</v>
      </c>
      <c r="OIT42" s="42"/>
      <c r="OIU42" s="77" t="s">
        <v>573</v>
      </c>
      <c r="OIV42" s="93">
        <f t="shared" ref="OIV42" si="2597">SUM(OIV34:OIV41)</f>
        <v>0</v>
      </c>
      <c r="OIX42" s="42"/>
      <c r="OIY42" s="77" t="s">
        <v>573</v>
      </c>
      <c r="OIZ42" s="93">
        <f t="shared" ref="OIZ42" si="2598">SUM(OIZ34:OIZ41)</f>
        <v>0</v>
      </c>
      <c r="OJB42" s="42"/>
      <c r="OJC42" s="77" t="s">
        <v>573</v>
      </c>
      <c r="OJD42" s="93">
        <f t="shared" ref="OJD42" si="2599">SUM(OJD34:OJD41)</f>
        <v>0</v>
      </c>
      <c r="OJF42" s="42"/>
      <c r="OJG42" s="77" t="s">
        <v>573</v>
      </c>
      <c r="OJH42" s="93">
        <f t="shared" ref="OJH42" si="2600">SUM(OJH34:OJH41)</f>
        <v>0</v>
      </c>
      <c r="OJJ42" s="42"/>
      <c r="OJK42" s="77" t="s">
        <v>573</v>
      </c>
      <c r="OJL42" s="93">
        <f t="shared" ref="OJL42" si="2601">SUM(OJL34:OJL41)</f>
        <v>0</v>
      </c>
      <c r="OJN42" s="42"/>
      <c r="OJO42" s="77" t="s">
        <v>573</v>
      </c>
      <c r="OJP42" s="93">
        <f t="shared" ref="OJP42" si="2602">SUM(OJP34:OJP41)</f>
        <v>0</v>
      </c>
      <c r="OJR42" s="42"/>
      <c r="OJS42" s="77" t="s">
        <v>573</v>
      </c>
      <c r="OJT42" s="93">
        <f t="shared" ref="OJT42" si="2603">SUM(OJT34:OJT41)</f>
        <v>0</v>
      </c>
      <c r="OJV42" s="42"/>
      <c r="OJW42" s="77" t="s">
        <v>573</v>
      </c>
      <c r="OJX42" s="93">
        <f t="shared" ref="OJX42" si="2604">SUM(OJX34:OJX41)</f>
        <v>0</v>
      </c>
      <c r="OJZ42" s="42"/>
      <c r="OKA42" s="77" t="s">
        <v>573</v>
      </c>
      <c r="OKB42" s="93">
        <f t="shared" ref="OKB42" si="2605">SUM(OKB34:OKB41)</f>
        <v>0</v>
      </c>
      <c r="OKD42" s="42"/>
      <c r="OKE42" s="77" t="s">
        <v>573</v>
      </c>
      <c r="OKF42" s="93">
        <f t="shared" ref="OKF42" si="2606">SUM(OKF34:OKF41)</f>
        <v>0</v>
      </c>
      <c r="OKH42" s="42"/>
      <c r="OKI42" s="77" t="s">
        <v>573</v>
      </c>
      <c r="OKJ42" s="93">
        <f t="shared" ref="OKJ42" si="2607">SUM(OKJ34:OKJ41)</f>
        <v>0</v>
      </c>
      <c r="OKL42" s="42"/>
      <c r="OKM42" s="77" t="s">
        <v>573</v>
      </c>
      <c r="OKN42" s="93">
        <f t="shared" ref="OKN42" si="2608">SUM(OKN34:OKN41)</f>
        <v>0</v>
      </c>
      <c r="OKP42" s="42"/>
      <c r="OKQ42" s="77" t="s">
        <v>573</v>
      </c>
      <c r="OKR42" s="93">
        <f t="shared" ref="OKR42" si="2609">SUM(OKR34:OKR41)</f>
        <v>0</v>
      </c>
      <c r="OKT42" s="42"/>
      <c r="OKU42" s="77" t="s">
        <v>573</v>
      </c>
      <c r="OKV42" s="93">
        <f t="shared" ref="OKV42" si="2610">SUM(OKV34:OKV41)</f>
        <v>0</v>
      </c>
      <c r="OKX42" s="42"/>
      <c r="OKY42" s="77" t="s">
        <v>573</v>
      </c>
      <c r="OKZ42" s="93">
        <f t="shared" ref="OKZ42" si="2611">SUM(OKZ34:OKZ41)</f>
        <v>0</v>
      </c>
      <c r="OLB42" s="42"/>
      <c r="OLC42" s="77" t="s">
        <v>573</v>
      </c>
      <c r="OLD42" s="93">
        <f t="shared" ref="OLD42" si="2612">SUM(OLD34:OLD41)</f>
        <v>0</v>
      </c>
      <c r="OLF42" s="42"/>
      <c r="OLG42" s="77" t="s">
        <v>573</v>
      </c>
      <c r="OLH42" s="93">
        <f t="shared" ref="OLH42" si="2613">SUM(OLH34:OLH41)</f>
        <v>0</v>
      </c>
      <c r="OLJ42" s="42"/>
      <c r="OLK42" s="77" t="s">
        <v>573</v>
      </c>
      <c r="OLL42" s="93">
        <f t="shared" ref="OLL42" si="2614">SUM(OLL34:OLL41)</f>
        <v>0</v>
      </c>
      <c r="OLN42" s="42"/>
      <c r="OLO42" s="77" t="s">
        <v>573</v>
      </c>
      <c r="OLP42" s="93">
        <f t="shared" ref="OLP42" si="2615">SUM(OLP34:OLP41)</f>
        <v>0</v>
      </c>
      <c r="OLR42" s="42"/>
      <c r="OLS42" s="77" t="s">
        <v>573</v>
      </c>
      <c r="OLT42" s="93">
        <f t="shared" ref="OLT42" si="2616">SUM(OLT34:OLT41)</f>
        <v>0</v>
      </c>
      <c r="OLV42" s="42"/>
      <c r="OLW42" s="77" t="s">
        <v>573</v>
      </c>
      <c r="OLX42" s="93">
        <f t="shared" ref="OLX42" si="2617">SUM(OLX34:OLX41)</f>
        <v>0</v>
      </c>
      <c r="OLZ42" s="42"/>
      <c r="OMA42" s="77" t="s">
        <v>573</v>
      </c>
      <c r="OMB42" s="93">
        <f t="shared" ref="OMB42" si="2618">SUM(OMB34:OMB41)</f>
        <v>0</v>
      </c>
      <c r="OMD42" s="42"/>
      <c r="OME42" s="77" t="s">
        <v>573</v>
      </c>
      <c r="OMF42" s="93">
        <f t="shared" ref="OMF42" si="2619">SUM(OMF34:OMF41)</f>
        <v>0</v>
      </c>
      <c r="OMH42" s="42"/>
      <c r="OMI42" s="77" t="s">
        <v>573</v>
      </c>
      <c r="OMJ42" s="93">
        <f t="shared" ref="OMJ42" si="2620">SUM(OMJ34:OMJ41)</f>
        <v>0</v>
      </c>
      <c r="OML42" s="42"/>
      <c r="OMM42" s="77" t="s">
        <v>573</v>
      </c>
      <c r="OMN42" s="93">
        <f t="shared" ref="OMN42" si="2621">SUM(OMN34:OMN41)</f>
        <v>0</v>
      </c>
      <c r="OMP42" s="42"/>
      <c r="OMQ42" s="77" t="s">
        <v>573</v>
      </c>
      <c r="OMR42" s="93">
        <f t="shared" ref="OMR42" si="2622">SUM(OMR34:OMR41)</f>
        <v>0</v>
      </c>
      <c r="OMT42" s="42"/>
      <c r="OMU42" s="77" t="s">
        <v>573</v>
      </c>
      <c r="OMV42" s="93">
        <f t="shared" ref="OMV42" si="2623">SUM(OMV34:OMV41)</f>
        <v>0</v>
      </c>
      <c r="OMX42" s="42"/>
      <c r="OMY42" s="77" t="s">
        <v>573</v>
      </c>
      <c r="OMZ42" s="93">
        <f t="shared" ref="OMZ42" si="2624">SUM(OMZ34:OMZ41)</f>
        <v>0</v>
      </c>
      <c r="ONB42" s="42"/>
      <c r="ONC42" s="77" t="s">
        <v>573</v>
      </c>
      <c r="OND42" s="93">
        <f t="shared" ref="OND42" si="2625">SUM(OND34:OND41)</f>
        <v>0</v>
      </c>
      <c r="ONF42" s="42"/>
      <c r="ONG42" s="77" t="s">
        <v>573</v>
      </c>
      <c r="ONH42" s="93">
        <f t="shared" ref="ONH42" si="2626">SUM(ONH34:ONH41)</f>
        <v>0</v>
      </c>
      <c r="ONJ42" s="42"/>
      <c r="ONK42" s="77" t="s">
        <v>573</v>
      </c>
      <c r="ONL42" s="93">
        <f t="shared" ref="ONL42" si="2627">SUM(ONL34:ONL41)</f>
        <v>0</v>
      </c>
      <c r="ONN42" s="42"/>
      <c r="ONO42" s="77" t="s">
        <v>573</v>
      </c>
      <c r="ONP42" s="93">
        <f t="shared" ref="ONP42" si="2628">SUM(ONP34:ONP41)</f>
        <v>0</v>
      </c>
      <c r="ONR42" s="42"/>
      <c r="ONS42" s="77" t="s">
        <v>573</v>
      </c>
      <c r="ONT42" s="93">
        <f t="shared" ref="ONT42" si="2629">SUM(ONT34:ONT41)</f>
        <v>0</v>
      </c>
      <c r="ONV42" s="42"/>
      <c r="ONW42" s="77" t="s">
        <v>573</v>
      </c>
      <c r="ONX42" s="93">
        <f t="shared" ref="ONX42" si="2630">SUM(ONX34:ONX41)</f>
        <v>0</v>
      </c>
      <c r="ONZ42" s="42"/>
      <c r="OOA42" s="77" t="s">
        <v>573</v>
      </c>
      <c r="OOB42" s="93">
        <f t="shared" ref="OOB42" si="2631">SUM(OOB34:OOB41)</f>
        <v>0</v>
      </c>
      <c r="OOD42" s="42"/>
      <c r="OOE42" s="77" t="s">
        <v>573</v>
      </c>
      <c r="OOF42" s="93">
        <f t="shared" ref="OOF42" si="2632">SUM(OOF34:OOF41)</f>
        <v>0</v>
      </c>
      <c r="OOH42" s="42"/>
      <c r="OOI42" s="77" t="s">
        <v>573</v>
      </c>
      <c r="OOJ42" s="93">
        <f t="shared" ref="OOJ42" si="2633">SUM(OOJ34:OOJ41)</f>
        <v>0</v>
      </c>
      <c r="OOL42" s="42"/>
      <c r="OOM42" s="77" t="s">
        <v>573</v>
      </c>
      <c r="OON42" s="93">
        <f t="shared" ref="OON42" si="2634">SUM(OON34:OON41)</f>
        <v>0</v>
      </c>
      <c r="OOP42" s="42"/>
      <c r="OOQ42" s="77" t="s">
        <v>573</v>
      </c>
      <c r="OOR42" s="93">
        <f t="shared" ref="OOR42" si="2635">SUM(OOR34:OOR41)</f>
        <v>0</v>
      </c>
      <c r="OOT42" s="42"/>
      <c r="OOU42" s="77" t="s">
        <v>573</v>
      </c>
      <c r="OOV42" s="93">
        <f t="shared" ref="OOV42" si="2636">SUM(OOV34:OOV41)</f>
        <v>0</v>
      </c>
      <c r="OOX42" s="42"/>
      <c r="OOY42" s="77" t="s">
        <v>573</v>
      </c>
      <c r="OOZ42" s="93">
        <f t="shared" ref="OOZ42" si="2637">SUM(OOZ34:OOZ41)</f>
        <v>0</v>
      </c>
      <c r="OPB42" s="42"/>
      <c r="OPC42" s="77" t="s">
        <v>573</v>
      </c>
      <c r="OPD42" s="93">
        <f t="shared" ref="OPD42" si="2638">SUM(OPD34:OPD41)</f>
        <v>0</v>
      </c>
      <c r="OPF42" s="42"/>
      <c r="OPG42" s="77" t="s">
        <v>573</v>
      </c>
      <c r="OPH42" s="93">
        <f t="shared" ref="OPH42" si="2639">SUM(OPH34:OPH41)</f>
        <v>0</v>
      </c>
      <c r="OPJ42" s="42"/>
      <c r="OPK42" s="77" t="s">
        <v>573</v>
      </c>
      <c r="OPL42" s="93">
        <f t="shared" ref="OPL42" si="2640">SUM(OPL34:OPL41)</f>
        <v>0</v>
      </c>
      <c r="OPN42" s="42"/>
      <c r="OPO42" s="77" t="s">
        <v>573</v>
      </c>
      <c r="OPP42" s="93">
        <f t="shared" ref="OPP42" si="2641">SUM(OPP34:OPP41)</f>
        <v>0</v>
      </c>
      <c r="OPR42" s="42"/>
      <c r="OPS42" s="77" t="s">
        <v>573</v>
      </c>
      <c r="OPT42" s="93">
        <f t="shared" ref="OPT42" si="2642">SUM(OPT34:OPT41)</f>
        <v>0</v>
      </c>
      <c r="OPV42" s="42"/>
      <c r="OPW42" s="77" t="s">
        <v>573</v>
      </c>
      <c r="OPX42" s="93">
        <f t="shared" ref="OPX42" si="2643">SUM(OPX34:OPX41)</f>
        <v>0</v>
      </c>
      <c r="OPZ42" s="42"/>
      <c r="OQA42" s="77" t="s">
        <v>573</v>
      </c>
      <c r="OQB42" s="93">
        <f t="shared" ref="OQB42" si="2644">SUM(OQB34:OQB41)</f>
        <v>0</v>
      </c>
      <c r="OQD42" s="42"/>
      <c r="OQE42" s="77" t="s">
        <v>573</v>
      </c>
      <c r="OQF42" s="93">
        <f t="shared" ref="OQF42" si="2645">SUM(OQF34:OQF41)</f>
        <v>0</v>
      </c>
      <c r="OQH42" s="42"/>
      <c r="OQI42" s="77" t="s">
        <v>573</v>
      </c>
      <c r="OQJ42" s="93">
        <f t="shared" ref="OQJ42" si="2646">SUM(OQJ34:OQJ41)</f>
        <v>0</v>
      </c>
      <c r="OQL42" s="42"/>
      <c r="OQM42" s="77" t="s">
        <v>573</v>
      </c>
      <c r="OQN42" s="93">
        <f t="shared" ref="OQN42" si="2647">SUM(OQN34:OQN41)</f>
        <v>0</v>
      </c>
      <c r="OQP42" s="42"/>
      <c r="OQQ42" s="77" t="s">
        <v>573</v>
      </c>
      <c r="OQR42" s="93">
        <f t="shared" ref="OQR42" si="2648">SUM(OQR34:OQR41)</f>
        <v>0</v>
      </c>
      <c r="OQT42" s="42"/>
      <c r="OQU42" s="77" t="s">
        <v>573</v>
      </c>
      <c r="OQV42" s="93">
        <f t="shared" ref="OQV42" si="2649">SUM(OQV34:OQV41)</f>
        <v>0</v>
      </c>
      <c r="OQX42" s="42"/>
      <c r="OQY42" s="77" t="s">
        <v>573</v>
      </c>
      <c r="OQZ42" s="93">
        <f t="shared" ref="OQZ42" si="2650">SUM(OQZ34:OQZ41)</f>
        <v>0</v>
      </c>
      <c r="ORB42" s="42"/>
      <c r="ORC42" s="77" t="s">
        <v>573</v>
      </c>
      <c r="ORD42" s="93">
        <f t="shared" ref="ORD42" si="2651">SUM(ORD34:ORD41)</f>
        <v>0</v>
      </c>
      <c r="ORF42" s="42"/>
      <c r="ORG42" s="77" t="s">
        <v>573</v>
      </c>
      <c r="ORH42" s="93">
        <f t="shared" ref="ORH42" si="2652">SUM(ORH34:ORH41)</f>
        <v>0</v>
      </c>
      <c r="ORJ42" s="42"/>
      <c r="ORK42" s="77" t="s">
        <v>573</v>
      </c>
      <c r="ORL42" s="93">
        <f t="shared" ref="ORL42" si="2653">SUM(ORL34:ORL41)</f>
        <v>0</v>
      </c>
      <c r="ORN42" s="42"/>
      <c r="ORO42" s="77" t="s">
        <v>573</v>
      </c>
      <c r="ORP42" s="93">
        <f t="shared" ref="ORP42" si="2654">SUM(ORP34:ORP41)</f>
        <v>0</v>
      </c>
      <c r="ORR42" s="42"/>
      <c r="ORS42" s="77" t="s">
        <v>573</v>
      </c>
      <c r="ORT42" s="93">
        <f t="shared" ref="ORT42" si="2655">SUM(ORT34:ORT41)</f>
        <v>0</v>
      </c>
      <c r="ORV42" s="42"/>
      <c r="ORW42" s="77" t="s">
        <v>573</v>
      </c>
      <c r="ORX42" s="93">
        <f t="shared" ref="ORX42" si="2656">SUM(ORX34:ORX41)</f>
        <v>0</v>
      </c>
      <c r="ORZ42" s="42"/>
      <c r="OSA42" s="77" t="s">
        <v>573</v>
      </c>
      <c r="OSB42" s="93">
        <f t="shared" ref="OSB42" si="2657">SUM(OSB34:OSB41)</f>
        <v>0</v>
      </c>
      <c r="OSD42" s="42"/>
      <c r="OSE42" s="77" t="s">
        <v>573</v>
      </c>
      <c r="OSF42" s="93">
        <f t="shared" ref="OSF42" si="2658">SUM(OSF34:OSF41)</f>
        <v>0</v>
      </c>
      <c r="OSH42" s="42"/>
      <c r="OSI42" s="77" t="s">
        <v>573</v>
      </c>
      <c r="OSJ42" s="93">
        <f t="shared" ref="OSJ42" si="2659">SUM(OSJ34:OSJ41)</f>
        <v>0</v>
      </c>
      <c r="OSL42" s="42"/>
      <c r="OSM42" s="77" t="s">
        <v>573</v>
      </c>
      <c r="OSN42" s="93">
        <f t="shared" ref="OSN42" si="2660">SUM(OSN34:OSN41)</f>
        <v>0</v>
      </c>
      <c r="OSP42" s="42"/>
      <c r="OSQ42" s="77" t="s">
        <v>573</v>
      </c>
      <c r="OSR42" s="93">
        <f t="shared" ref="OSR42" si="2661">SUM(OSR34:OSR41)</f>
        <v>0</v>
      </c>
      <c r="OST42" s="42"/>
      <c r="OSU42" s="77" t="s">
        <v>573</v>
      </c>
      <c r="OSV42" s="93">
        <f t="shared" ref="OSV42" si="2662">SUM(OSV34:OSV41)</f>
        <v>0</v>
      </c>
      <c r="OSX42" s="42"/>
      <c r="OSY42" s="77" t="s">
        <v>573</v>
      </c>
      <c r="OSZ42" s="93">
        <f t="shared" ref="OSZ42" si="2663">SUM(OSZ34:OSZ41)</f>
        <v>0</v>
      </c>
      <c r="OTB42" s="42"/>
      <c r="OTC42" s="77" t="s">
        <v>573</v>
      </c>
      <c r="OTD42" s="93">
        <f t="shared" ref="OTD42" si="2664">SUM(OTD34:OTD41)</f>
        <v>0</v>
      </c>
      <c r="OTF42" s="42"/>
      <c r="OTG42" s="77" t="s">
        <v>573</v>
      </c>
      <c r="OTH42" s="93">
        <f t="shared" ref="OTH42" si="2665">SUM(OTH34:OTH41)</f>
        <v>0</v>
      </c>
      <c r="OTJ42" s="42"/>
      <c r="OTK42" s="77" t="s">
        <v>573</v>
      </c>
      <c r="OTL42" s="93">
        <f t="shared" ref="OTL42" si="2666">SUM(OTL34:OTL41)</f>
        <v>0</v>
      </c>
      <c r="OTN42" s="42"/>
      <c r="OTO42" s="77" t="s">
        <v>573</v>
      </c>
      <c r="OTP42" s="93">
        <f t="shared" ref="OTP42" si="2667">SUM(OTP34:OTP41)</f>
        <v>0</v>
      </c>
      <c r="OTR42" s="42"/>
      <c r="OTS42" s="77" t="s">
        <v>573</v>
      </c>
      <c r="OTT42" s="93">
        <f t="shared" ref="OTT42" si="2668">SUM(OTT34:OTT41)</f>
        <v>0</v>
      </c>
      <c r="OTV42" s="42"/>
      <c r="OTW42" s="77" t="s">
        <v>573</v>
      </c>
      <c r="OTX42" s="93">
        <f t="shared" ref="OTX42" si="2669">SUM(OTX34:OTX41)</f>
        <v>0</v>
      </c>
      <c r="OTZ42" s="42"/>
      <c r="OUA42" s="77" t="s">
        <v>573</v>
      </c>
      <c r="OUB42" s="93">
        <f t="shared" ref="OUB42" si="2670">SUM(OUB34:OUB41)</f>
        <v>0</v>
      </c>
      <c r="OUD42" s="42"/>
      <c r="OUE42" s="77" t="s">
        <v>573</v>
      </c>
      <c r="OUF42" s="93">
        <f t="shared" ref="OUF42" si="2671">SUM(OUF34:OUF41)</f>
        <v>0</v>
      </c>
      <c r="OUH42" s="42"/>
      <c r="OUI42" s="77" t="s">
        <v>573</v>
      </c>
      <c r="OUJ42" s="93">
        <f t="shared" ref="OUJ42" si="2672">SUM(OUJ34:OUJ41)</f>
        <v>0</v>
      </c>
      <c r="OUL42" s="42"/>
      <c r="OUM42" s="77" t="s">
        <v>573</v>
      </c>
      <c r="OUN42" s="93">
        <f t="shared" ref="OUN42" si="2673">SUM(OUN34:OUN41)</f>
        <v>0</v>
      </c>
      <c r="OUP42" s="42"/>
      <c r="OUQ42" s="77" t="s">
        <v>573</v>
      </c>
      <c r="OUR42" s="93">
        <f t="shared" ref="OUR42" si="2674">SUM(OUR34:OUR41)</f>
        <v>0</v>
      </c>
      <c r="OUT42" s="42"/>
      <c r="OUU42" s="77" t="s">
        <v>573</v>
      </c>
      <c r="OUV42" s="93">
        <f t="shared" ref="OUV42" si="2675">SUM(OUV34:OUV41)</f>
        <v>0</v>
      </c>
      <c r="OUX42" s="42"/>
      <c r="OUY42" s="77" t="s">
        <v>573</v>
      </c>
      <c r="OUZ42" s="93">
        <f t="shared" ref="OUZ42" si="2676">SUM(OUZ34:OUZ41)</f>
        <v>0</v>
      </c>
      <c r="OVB42" s="42"/>
      <c r="OVC42" s="77" t="s">
        <v>573</v>
      </c>
      <c r="OVD42" s="93">
        <f t="shared" ref="OVD42" si="2677">SUM(OVD34:OVD41)</f>
        <v>0</v>
      </c>
      <c r="OVF42" s="42"/>
      <c r="OVG42" s="77" t="s">
        <v>573</v>
      </c>
      <c r="OVH42" s="93">
        <f t="shared" ref="OVH42" si="2678">SUM(OVH34:OVH41)</f>
        <v>0</v>
      </c>
      <c r="OVJ42" s="42"/>
      <c r="OVK42" s="77" t="s">
        <v>573</v>
      </c>
      <c r="OVL42" s="93">
        <f t="shared" ref="OVL42" si="2679">SUM(OVL34:OVL41)</f>
        <v>0</v>
      </c>
      <c r="OVN42" s="42"/>
      <c r="OVO42" s="77" t="s">
        <v>573</v>
      </c>
      <c r="OVP42" s="93">
        <f t="shared" ref="OVP42" si="2680">SUM(OVP34:OVP41)</f>
        <v>0</v>
      </c>
      <c r="OVR42" s="42"/>
      <c r="OVS42" s="77" t="s">
        <v>573</v>
      </c>
      <c r="OVT42" s="93">
        <f t="shared" ref="OVT42" si="2681">SUM(OVT34:OVT41)</f>
        <v>0</v>
      </c>
      <c r="OVV42" s="42"/>
      <c r="OVW42" s="77" t="s">
        <v>573</v>
      </c>
      <c r="OVX42" s="93">
        <f t="shared" ref="OVX42" si="2682">SUM(OVX34:OVX41)</f>
        <v>0</v>
      </c>
      <c r="OVZ42" s="42"/>
      <c r="OWA42" s="77" t="s">
        <v>573</v>
      </c>
      <c r="OWB42" s="93">
        <f t="shared" ref="OWB42" si="2683">SUM(OWB34:OWB41)</f>
        <v>0</v>
      </c>
      <c r="OWD42" s="42"/>
      <c r="OWE42" s="77" t="s">
        <v>573</v>
      </c>
      <c r="OWF42" s="93">
        <f t="shared" ref="OWF42" si="2684">SUM(OWF34:OWF41)</f>
        <v>0</v>
      </c>
      <c r="OWH42" s="42"/>
      <c r="OWI42" s="77" t="s">
        <v>573</v>
      </c>
      <c r="OWJ42" s="93">
        <f t="shared" ref="OWJ42" si="2685">SUM(OWJ34:OWJ41)</f>
        <v>0</v>
      </c>
      <c r="OWL42" s="42"/>
      <c r="OWM42" s="77" t="s">
        <v>573</v>
      </c>
      <c r="OWN42" s="93">
        <f t="shared" ref="OWN42" si="2686">SUM(OWN34:OWN41)</f>
        <v>0</v>
      </c>
      <c r="OWP42" s="42"/>
      <c r="OWQ42" s="77" t="s">
        <v>573</v>
      </c>
      <c r="OWR42" s="93">
        <f t="shared" ref="OWR42" si="2687">SUM(OWR34:OWR41)</f>
        <v>0</v>
      </c>
      <c r="OWT42" s="42"/>
      <c r="OWU42" s="77" t="s">
        <v>573</v>
      </c>
      <c r="OWV42" s="93">
        <f t="shared" ref="OWV42" si="2688">SUM(OWV34:OWV41)</f>
        <v>0</v>
      </c>
      <c r="OWX42" s="42"/>
      <c r="OWY42" s="77" t="s">
        <v>573</v>
      </c>
      <c r="OWZ42" s="93">
        <f t="shared" ref="OWZ42" si="2689">SUM(OWZ34:OWZ41)</f>
        <v>0</v>
      </c>
      <c r="OXB42" s="42"/>
      <c r="OXC42" s="77" t="s">
        <v>573</v>
      </c>
      <c r="OXD42" s="93">
        <f t="shared" ref="OXD42" si="2690">SUM(OXD34:OXD41)</f>
        <v>0</v>
      </c>
      <c r="OXF42" s="42"/>
      <c r="OXG42" s="77" t="s">
        <v>573</v>
      </c>
      <c r="OXH42" s="93">
        <f t="shared" ref="OXH42" si="2691">SUM(OXH34:OXH41)</f>
        <v>0</v>
      </c>
      <c r="OXJ42" s="42"/>
      <c r="OXK42" s="77" t="s">
        <v>573</v>
      </c>
      <c r="OXL42" s="93">
        <f t="shared" ref="OXL42" si="2692">SUM(OXL34:OXL41)</f>
        <v>0</v>
      </c>
      <c r="OXN42" s="42"/>
      <c r="OXO42" s="77" t="s">
        <v>573</v>
      </c>
      <c r="OXP42" s="93">
        <f t="shared" ref="OXP42" si="2693">SUM(OXP34:OXP41)</f>
        <v>0</v>
      </c>
      <c r="OXR42" s="42"/>
      <c r="OXS42" s="77" t="s">
        <v>573</v>
      </c>
      <c r="OXT42" s="93">
        <f t="shared" ref="OXT42" si="2694">SUM(OXT34:OXT41)</f>
        <v>0</v>
      </c>
      <c r="OXV42" s="42"/>
      <c r="OXW42" s="77" t="s">
        <v>573</v>
      </c>
      <c r="OXX42" s="93">
        <f t="shared" ref="OXX42" si="2695">SUM(OXX34:OXX41)</f>
        <v>0</v>
      </c>
      <c r="OXZ42" s="42"/>
      <c r="OYA42" s="77" t="s">
        <v>573</v>
      </c>
      <c r="OYB42" s="93">
        <f t="shared" ref="OYB42" si="2696">SUM(OYB34:OYB41)</f>
        <v>0</v>
      </c>
      <c r="OYD42" s="42"/>
      <c r="OYE42" s="77" t="s">
        <v>573</v>
      </c>
      <c r="OYF42" s="93">
        <f t="shared" ref="OYF42" si="2697">SUM(OYF34:OYF41)</f>
        <v>0</v>
      </c>
      <c r="OYH42" s="42"/>
      <c r="OYI42" s="77" t="s">
        <v>573</v>
      </c>
      <c r="OYJ42" s="93">
        <f t="shared" ref="OYJ42" si="2698">SUM(OYJ34:OYJ41)</f>
        <v>0</v>
      </c>
      <c r="OYL42" s="42"/>
      <c r="OYM42" s="77" t="s">
        <v>573</v>
      </c>
      <c r="OYN42" s="93">
        <f t="shared" ref="OYN42" si="2699">SUM(OYN34:OYN41)</f>
        <v>0</v>
      </c>
      <c r="OYP42" s="42"/>
      <c r="OYQ42" s="77" t="s">
        <v>573</v>
      </c>
      <c r="OYR42" s="93">
        <f t="shared" ref="OYR42" si="2700">SUM(OYR34:OYR41)</f>
        <v>0</v>
      </c>
      <c r="OYT42" s="42"/>
      <c r="OYU42" s="77" t="s">
        <v>573</v>
      </c>
      <c r="OYV42" s="93">
        <f t="shared" ref="OYV42" si="2701">SUM(OYV34:OYV41)</f>
        <v>0</v>
      </c>
      <c r="OYX42" s="42"/>
      <c r="OYY42" s="77" t="s">
        <v>573</v>
      </c>
      <c r="OYZ42" s="93">
        <f t="shared" ref="OYZ42" si="2702">SUM(OYZ34:OYZ41)</f>
        <v>0</v>
      </c>
      <c r="OZB42" s="42"/>
      <c r="OZC42" s="77" t="s">
        <v>573</v>
      </c>
      <c r="OZD42" s="93">
        <f t="shared" ref="OZD42" si="2703">SUM(OZD34:OZD41)</f>
        <v>0</v>
      </c>
      <c r="OZF42" s="42"/>
      <c r="OZG42" s="77" t="s">
        <v>573</v>
      </c>
      <c r="OZH42" s="93">
        <f t="shared" ref="OZH42" si="2704">SUM(OZH34:OZH41)</f>
        <v>0</v>
      </c>
      <c r="OZJ42" s="42"/>
      <c r="OZK42" s="77" t="s">
        <v>573</v>
      </c>
      <c r="OZL42" s="93">
        <f t="shared" ref="OZL42" si="2705">SUM(OZL34:OZL41)</f>
        <v>0</v>
      </c>
      <c r="OZN42" s="42"/>
      <c r="OZO42" s="77" t="s">
        <v>573</v>
      </c>
      <c r="OZP42" s="93">
        <f t="shared" ref="OZP42" si="2706">SUM(OZP34:OZP41)</f>
        <v>0</v>
      </c>
      <c r="OZR42" s="42"/>
      <c r="OZS42" s="77" t="s">
        <v>573</v>
      </c>
      <c r="OZT42" s="93">
        <f t="shared" ref="OZT42" si="2707">SUM(OZT34:OZT41)</f>
        <v>0</v>
      </c>
      <c r="OZV42" s="42"/>
      <c r="OZW42" s="77" t="s">
        <v>573</v>
      </c>
      <c r="OZX42" s="93">
        <f t="shared" ref="OZX42" si="2708">SUM(OZX34:OZX41)</f>
        <v>0</v>
      </c>
      <c r="OZZ42" s="42"/>
      <c r="PAA42" s="77" t="s">
        <v>573</v>
      </c>
      <c r="PAB42" s="93">
        <f t="shared" ref="PAB42" si="2709">SUM(PAB34:PAB41)</f>
        <v>0</v>
      </c>
      <c r="PAD42" s="42"/>
      <c r="PAE42" s="77" t="s">
        <v>573</v>
      </c>
      <c r="PAF42" s="93">
        <f t="shared" ref="PAF42" si="2710">SUM(PAF34:PAF41)</f>
        <v>0</v>
      </c>
      <c r="PAH42" s="42"/>
      <c r="PAI42" s="77" t="s">
        <v>573</v>
      </c>
      <c r="PAJ42" s="93">
        <f t="shared" ref="PAJ42" si="2711">SUM(PAJ34:PAJ41)</f>
        <v>0</v>
      </c>
      <c r="PAL42" s="42"/>
      <c r="PAM42" s="77" t="s">
        <v>573</v>
      </c>
      <c r="PAN42" s="93">
        <f t="shared" ref="PAN42" si="2712">SUM(PAN34:PAN41)</f>
        <v>0</v>
      </c>
      <c r="PAP42" s="42"/>
      <c r="PAQ42" s="77" t="s">
        <v>573</v>
      </c>
      <c r="PAR42" s="93">
        <f t="shared" ref="PAR42" si="2713">SUM(PAR34:PAR41)</f>
        <v>0</v>
      </c>
      <c r="PAT42" s="42"/>
      <c r="PAU42" s="77" t="s">
        <v>573</v>
      </c>
      <c r="PAV42" s="93">
        <f t="shared" ref="PAV42" si="2714">SUM(PAV34:PAV41)</f>
        <v>0</v>
      </c>
      <c r="PAX42" s="42"/>
      <c r="PAY42" s="77" t="s">
        <v>573</v>
      </c>
      <c r="PAZ42" s="93">
        <f t="shared" ref="PAZ42" si="2715">SUM(PAZ34:PAZ41)</f>
        <v>0</v>
      </c>
      <c r="PBB42" s="42"/>
      <c r="PBC42" s="77" t="s">
        <v>573</v>
      </c>
      <c r="PBD42" s="93">
        <f t="shared" ref="PBD42" si="2716">SUM(PBD34:PBD41)</f>
        <v>0</v>
      </c>
      <c r="PBF42" s="42"/>
      <c r="PBG42" s="77" t="s">
        <v>573</v>
      </c>
      <c r="PBH42" s="93">
        <f t="shared" ref="PBH42" si="2717">SUM(PBH34:PBH41)</f>
        <v>0</v>
      </c>
      <c r="PBJ42" s="42"/>
      <c r="PBK42" s="77" t="s">
        <v>573</v>
      </c>
      <c r="PBL42" s="93">
        <f t="shared" ref="PBL42" si="2718">SUM(PBL34:PBL41)</f>
        <v>0</v>
      </c>
      <c r="PBN42" s="42"/>
      <c r="PBO42" s="77" t="s">
        <v>573</v>
      </c>
      <c r="PBP42" s="93">
        <f t="shared" ref="PBP42" si="2719">SUM(PBP34:PBP41)</f>
        <v>0</v>
      </c>
      <c r="PBR42" s="42"/>
      <c r="PBS42" s="77" t="s">
        <v>573</v>
      </c>
      <c r="PBT42" s="93">
        <f t="shared" ref="PBT42" si="2720">SUM(PBT34:PBT41)</f>
        <v>0</v>
      </c>
      <c r="PBV42" s="42"/>
      <c r="PBW42" s="77" t="s">
        <v>573</v>
      </c>
      <c r="PBX42" s="93">
        <f t="shared" ref="PBX42" si="2721">SUM(PBX34:PBX41)</f>
        <v>0</v>
      </c>
      <c r="PBZ42" s="42"/>
      <c r="PCA42" s="77" t="s">
        <v>573</v>
      </c>
      <c r="PCB42" s="93">
        <f t="shared" ref="PCB42" si="2722">SUM(PCB34:PCB41)</f>
        <v>0</v>
      </c>
      <c r="PCD42" s="42"/>
      <c r="PCE42" s="77" t="s">
        <v>573</v>
      </c>
      <c r="PCF42" s="93">
        <f t="shared" ref="PCF42" si="2723">SUM(PCF34:PCF41)</f>
        <v>0</v>
      </c>
      <c r="PCH42" s="42"/>
      <c r="PCI42" s="77" t="s">
        <v>573</v>
      </c>
      <c r="PCJ42" s="93">
        <f t="shared" ref="PCJ42" si="2724">SUM(PCJ34:PCJ41)</f>
        <v>0</v>
      </c>
      <c r="PCL42" s="42"/>
      <c r="PCM42" s="77" t="s">
        <v>573</v>
      </c>
      <c r="PCN42" s="93">
        <f t="shared" ref="PCN42" si="2725">SUM(PCN34:PCN41)</f>
        <v>0</v>
      </c>
      <c r="PCP42" s="42"/>
      <c r="PCQ42" s="77" t="s">
        <v>573</v>
      </c>
      <c r="PCR42" s="93">
        <f t="shared" ref="PCR42" si="2726">SUM(PCR34:PCR41)</f>
        <v>0</v>
      </c>
      <c r="PCT42" s="42"/>
      <c r="PCU42" s="77" t="s">
        <v>573</v>
      </c>
      <c r="PCV42" s="93">
        <f t="shared" ref="PCV42" si="2727">SUM(PCV34:PCV41)</f>
        <v>0</v>
      </c>
      <c r="PCX42" s="42"/>
      <c r="PCY42" s="77" t="s">
        <v>573</v>
      </c>
      <c r="PCZ42" s="93">
        <f t="shared" ref="PCZ42" si="2728">SUM(PCZ34:PCZ41)</f>
        <v>0</v>
      </c>
      <c r="PDB42" s="42"/>
      <c r="PDC42" s="77" t="s">
        <v>573</v>
      </c>
      <c r="PDD42" s="93">
        <f t="shared" ref="PDD42" si="2729">SUM(PDD34:PDD41)</f>
        <v>0</v>
      </c>
      <c r="PDF42" s="42"/>
      <c r="PDG42" s="77" t="s">
        <v>573</v>
      </c>
      <c r="PDH42" s="93">
        <f t="shared" ref="PDH42" si="2730">SUM(PDH34:PDH41)</f>
        <v>0</v>
      </c>
      <c r="PDJ42" s="42"/>
      <c r="PDK42" s="77" t="s">
        <v>573</v>
      </c>
      <c r="PDL42" s="93">
        <f t="shared" ref="PDL42" si="2731">SUM(PDL34:PDL41)</f>
        <v>0</v>
      </c>
      <c r="PDN42" s="42"/>
      <c r="PDO42" s="77" t="s">
        <v>573</v>
      </c>
      <c r="PDP42" s="93">
        <f t="shared" ref="PDP42" si="2732">SUM(PDP34:PDP41)</f>
        <v>0</v>
      </c>
      <c r="PDR42" s="42"/>
      <c r="PDS42" s="77" t="s">
        <v>573</v>
      </c>
      <c r="PDT42" s="93">
        <f t="shared" ref="PDT42" si="2733">SUM(PDT34:PDT41)</f>
        <v>0</v>
      </c>
      <c r="PDV42" s="42"/>
      <c r="PDW42" s="77" t="s">
        <v>573</v>
      </c>
      <c r="PDX42" s="93">
        <f t="shared" ref="PDX42" si="2734">SUM(PDX34:PDX41)</f>
        <v>0</v>
      </c>
      <c r="PDZ42" s="42"/>
      <c r="PEA42" s="77" t="s">
        <v>573</v>
      </c>
      <c r="PEB42" s="93">
        <f t="shared" ref="PEB42" si="2735">SUM(PEB34:PEB41)</f>
        <v>0</v>
      </c>
      <c r="PED42" s="42"/>
      <c r="PEE42" s="77" t="s">
        <v>573</v>
      </c>
      <c r="PEF42" s="93">
        <f t="shared" ref="PEF42" si="2736">SUM(PEF34:PEF41)</f>
        <v>0</v>
      </c>
      <c r="PEH42" s="42"/>
      <c r="PEI42" s="77" t="s">
        <v>573</v>
      </c>
      <c r="PEJ42" s="93">
        <f t="shared" ref="PEJ42" si="2737">SUM(PEJ34:PEJ41)</f>
        <v>0</v>
      </c>
      <c r="PEL42" s="42"/>
      <c r="PEM42" s="77" t="s">
        <v>573</v>
      </c>
      <c r="PEN42" s="93">
        <f t="shared" ref="PEN42" si="2738">SUM(PEN34:PEN41)</f>
        <v>0</v>
      </c>
      <c r="PEP42" s="42"/>
      <c r="PEQ42" s="77" t="s">
        <v>573</v>
      </c>
      <c r="PER42" s="93">
        <f t="shared" ref="PER42" si="2739">SUM(PER34:PER41)</f>
        <v>0</v>
      </c>
      <c r="PET42" s="42"/>
      <c r="PEU42" s="77" t="s">
        <v>573</v>
      </c>
      <c r="PEV42" s="93">
        <f t="shared" ref="PEV42" si="2740">SUM(PEV34:PEV41)</f>
        <v>0</v>
      </c>
      <c r="PEX42" s="42"/>
      <c r="PEY42" s="77" t="s">
        <v>573</v>
      </c>
      <c r="PEZ42" s="93">
        <f t="shared" ref="PEZ42" si="2741">SUM(PEZ34:PEZ41)</f>
        <v>0</v>
      </c>
      <c r="PFB42" s="42"/>
      <c r="PFC42" s="77" t="s">
        <v>573</v>
      </c>
      <c r="PFD42" s="93">
        <f t="shared" ref="PFD42" si="2742">SUM(PFD34:PFD41)</f>
        <v>0</v>
      </c>
      <c r="PFF42" s="42"/>
      <c r="PFG42" s="77" t="s">
        <v>573</v>
      </c>
      <c r="PFH42" s="93">
        <f t="shared" ref="PFH42" si="2743">SUM(PFH34:PFH41)</f>
        <v>0</v>
      </c>
      <c r="PFJ42" s="42"/>
      <c r="PFK42" s="77" t="s">
        <v>573</v>
      </c>
      <c r="PFL42" s="93">
        <f t="shared" ref="PFL42" si="2744">SUM(PFL34:PFL41)</f>
        <v>0</v>
      </c>
      <c r="PFN42" s="42"/>
      <c r="PFO42" s="77" t="s">
        <v>573</v>
      </c>
      <c r="PFP42" s="93">
        <f t="shared" ref="PFP42" si="2745">SUM(PFP34:PFP41)</f>
        <v>0</v>
      </c>
      <c r="PFR42" s="42"/>
      <c r="PFS42" s="77" t="s">
        <v>573</v>
      </c>
      <c r="PFT42" s="93">
        <f t="shared" ref="PFT42" si="2746">SUM(PFT34:PFT41)</f>
        <v>0</v>
      </c>
      <c r="PFV42" s="42"/>
      <c r="PFW42" s="77" t="s">
        <v>573</v>
      </c>
      <c r="PFX42" s="93">
        <f t="shared" ref="PFX42" si="2747">SUM(PFX34:PFX41)</f>
        <v>0</v>
      </c>
      <c r="PFZ42" s="42"/>
      <c r="PGA42" s="77" t="s">
        <v>573</v>
      </c>
      <c r="PGB42" s="93">
        <f t="shared" ref="PGB42" si="2748">SUM(PGB34:PGB41)</f>
        <v>0</v>
      </c>
      <c r="PGD42" s="42"/>
      <c r="PGE42" s="77" t="s">
        <v>573</v>
      </c>
      <c r="PGF42" s="93">
        <f t="shared" ref="PGF42" si="2749">SUM(PGF34:PGF41)</f>
        <v>0</v>
      </c>
      <c r="PGH42" s="42"/>
      <c r="PGI42" s="77" t="s">
        <v>573</v>
      </c>
      <c r="PGJ42" s="93">
        <f t="shared" ref="PGJ42" si="2750">SUM(PGJ34:PGJ41)</f>
        <v>0</v>
      </c>
      <c r="PGL42" s="42"/>
      <c r="PGM42" s="77" t="s">
        <v>573</v>
      </c>
      <c r="PGN42" s="93">
        <f t="shared" ref="PGN42" si="2751">SUM(PGN34:PGN41)</f>
        <v>0</v>
      </c>
      <c r="PGP42" s="42"/>
      <c r="PGQ42" s="77" t="s">
        <v>573</v>
      </c>
      <c r="PGR42" s="93">
        <f t="shared" ref="PGR42" si="2752">SUM(PGR34:PGR41)</f>
        <v>0</v>
      </c>
      <c r="PGT42" s="42"/>
      <c r="PGU42" s="77" t="s">
        <v>573</v>
      </c>
      <c r="PGV42" s="93">
        <f t="shared" ref="PGV42" si="2753">SUM(PGV34:PGV41)</f>
        <v>0</v>
      </c>
      <c r="PGX42" s="42"/>
      <c r="PGY42" s="77" t="s">
        <v>573</v>
      </c>
      <c r="PGZ42" s="93">
        <f t="shared" ref="PGZ42" si="2754">SUM(PGZ34:PGZ41)</f>
        <v>0</v>
      </c>
      <c r="PHB42" s="42"/>
      <c r="PHC42" s="77" t="s">
        <v>573</v>
      </c>
      <c r="PHD42" s="93">
        <f t="shared" ref="PHD42" si="2755">SUM(PHD34:PHD41)</f>
        <v>0</v>
      </c>
      <c r="PHF42" s="42"/>
      <c r="PHG42" s="77" t="s">
        <v>573</v>
      </c>
      <c r="PHH42" s="93">
        <f t="shared" ref="PHH42" si="2756">SUM(PHH34:PHH41)</f>
        <v>0</v>
      </c>
      <c r="PHJ42" s="42"/>
      <c r="PHK42" s="77" t="s">
        <v>573</v>
      </c>
      <c r="PHL42" s="93">
        <f t="shared" ref="PHL42" si="2757">SUM(PHL34:PHL41)</f>
        <v>0</v>
      </c>
      <c r="PHN42" s="42"/>
      <c r="PHO42" s="77" t="s">
        <v>573</v>
      </c>
      <c r="PHP42" s="93">
        <f t="shared" ref="PHP42" si="2758">SUM(PHP34:PHP41)</f>
        <v>0</v>
      </c>
      <c r="PHR42" s="42"/>
      <c r="PHS42" s="77" t="s">
        <v>573</v>
      </c>
      <c r="PHT42" s="93">
        <f t="shared" ref="PHT42" si="2759">SUM(PHT34:PHT41)</f>
        <v>0</v>
      </c>
      <c r="PHV42" s="42"/>
      <c r="PHW42" s="77" t="s">
        <v>573</v>
      </c>
      <c r="PHX42" s="93">
        <f t="shared" ref="PHX42" si="2760">SUM(PHX34:PHX41)</f>
        <v>0</v>
      </c>
      <c r="PHZ42" s="42"/>
      <c r="PIA42" s="77" t="s">
        <v>573</v>
      </c>
      <c r="PIB42" s="93">
        <f t="shared" ref="PIB42" si="2761">SUM(PIB34:PIB41)</f>
        <v>0</v>
      </c>
      <c r="PID42" s="42"/>
      <c r="PIE42" s="77" t="s">
        <v>573</v>
      </c>
      <c r="PIF42" s="93">
        <f t="shared" ref="PIF42" si="2762">SUM(PIF34:PIF41)</f>
        <v>0</v>
      </c>
      <c r="PIH42" s="42"/>
      <c r="PII42" s="77" t="s">
        <v>573</v>
      </c>
      <c r="PIJ42" s="93">
        <f t="shared" ref="PIJ42" si="2763">SUM(PIJ34:PIJ41)</f>
        <v>0</v>
      </c>
      <c r="PIL42" s="42"/>
      <c r="PIM42" s="77" t="s">
        <v>573</v>
      </c>
      <c r="PIN42" s="93">
        <f t="shared" ref="PIN42" si="2764">SUM(PIN34:PIN41)</f>
        <v>0</v>
      </c>
      <c r="PIP42" s="42"/>
      <c r="PIQ42" s="77" t="s">
        <v>573</v>
      </c>
      <c r="PIR42" s="93">
        <f t="shared" ref="PIR42" si="2765">SUM(PIR34:PIR41)</f>
        <v>0</v>
      </c>
      <c r="PIT42" s="42"/>
      <c r="PIU42" s="77" t="s">
        <v>573</v>
      </c>
      <c r="PIV42" s="93">
        <f t="shared" ref="PIV42" si="2766">SUM(PIV34:PIV41)</f>
        <v>0</v>
      </c>
      <c r="PIX42" s="42"/>
      <c r="PIY42" s="77" t="s">
        <v>573</v>
      </c>
      <c r="PIZ42" s="93">
        <f t="shared" ref="PIZ42" si="2767">SUM(PIZ34:PIZ41)</f>
        <v>0</v>
      </c>
      <c r="PJB42" s="42"/>
      <c r="PJC42" s="77" t="s">
        <v>573</v>
      </c>
      <c r="PJD42" s="93">
        <f t="shared" ref="PJD42" si="2768">SUM(PJD34:PJD41)</f>
        <v>0</v>
      </c>
      <c r="PJF42" s="42"/>
      <c r="PJG42" s="77" t="s">
        <v>573</v>
      </c>
      <c r="PJH42" s="93">
        <f t="shared" ref="PJH42" si="2769">SUM(PJH34:PJH41)</f>
        <v>0</v>
      </c>
      <c r="PJJ42" s="42"/>
      <c r="PJK42" s="77" t="s">
        <v>573</v>
      </c>
      <c r="PJL42" s="93">
        <f t="shared" ref="PJL42" si="2770">SUM(PJL34:PJL41)</f>
        <v>0</v>
      </c>
      <c r="PJN42" s="42"/>
      <c r="PJO42" s="77" t="s">
        <v>573</v>
      </c>
      <c r="PJP42" s="93">
        <f t="shared" ref="PJP42" si="2771">SUM(PJP34:PJP41)</f>
        <v>0</v>
      </c>
      <c r="PJR42" s="42"/>
      <c r="PJS42" s="77" t="s">
        <v>573</v>
      </c>
      <c r="PJT42" s="93">
        <f t="shared" ref="PJT42" si="2772">SUM(PJT34:PJT41)</f>
        <v>0</v>
      </c>
      <c r="PJV42" s="42"/>
      <c r="PJW42" s="77" t="s">
        <v>573</v>
      </c>
      <c r="PJX42" s="93">
        <f t="shared" ref="PJX42" si="2773">SUM(PJX34:PJX41)</f>
        <v>0</v>
      </c>
      <c r="PJZ42" s="42"/>
      <c r="PKA42" s="77" t="s">
        <v>573</v>
      </c>
      <c r="PKB42" s="93">
        <f t="shared" ref="PKB42" si="2774">SUM(PKB34:PKB41)</f>
        <v>0</v>
      </c>
      <c r="PKD42" s="42"/>
      <c r="PKE42" s="77" t="s">
        <v>573</v>
      </c>
      <c r="PKF42" s="93">
        <f t="shared" ref="PKF42" si="2775">SUM(PKF34:PKF41)</f>
        <v>0</v>
      </c>
      <c r="PKH42" s="42"/>
      <c r="PKI42" s="77" t="s">
        <v>573</v>
      </c>
      <c r="PKJ42" s="93">
        <f t="shared" ref="PKJ42" si="2776">SUM(PKJ34:PKJ41)</f>
        <v>0</v>
      </c>
      <c r="PKL42" s="42"/>
      <c r="PKM42" s="77" t="s">
        <v>573</v>
      </c>
      <c r="PKN42" s="93">
        <f t="shared" ref="PKN42" si="2777">SUM(PKN34:PKN41)</f>
        <v>0</v>
      </c>
      <c r="PKP42" s="42"/>
      <c r="PKQ42" s="77" t="s">
        <v>573</v>
      </c>
      <c r="PKR42" s="93">
        <f t="shared" ref="PKR42" si="2778">SUM(PKR34:PKR41)</f>
        <v>0</v>
      </c>
      <c r="PKT42" s="42"/>
      <c r="PKU42" s="77" t="s">
        <v>573</v>
      </c>
      <c r="PKV42" s="93">
        <f t="shared" ref="PKV42" si="2779">SUM(PKV34:PKV41)</f>
        <v>0</v>
      </c>
      <c r="PKX42" s="42"/>
      <c r="PKY42" s="77" t="s">
        <v>573</v>
      </c>
      <c r="PKZ42" s="93">
        <f t="shared" ref="PKZ42" si="2780">SUM(PKZ34:PKZ41)</f>
        <v>0</v>
      </c>
      <c r="PLB42" s="42"/>
      <c r="PLC42" s="77" t="s">
        <v>573</v>
      </c>
      <c r="PLD42" s="93">
        <f t="shared" ref="PLD42" si="2781">SUM(PLD34:PLD41)</f>
        <v>0</v>
      </c>
      <c r="PLF42" s="42"/>
      <c r="PLG42" s="77" t="s">
        <v>573</v>
      </c>
      <c r="PLH42" s="93">
        <f t="shared" ref="PLH42" si="2782">SUM(PLH34:PLH41)</f>
        <v>0</v>
      </c>
      <c r="PLJ42" s="42"/>
      <c r="PLK42" s="77" t="s">
        <v>573</v>
      </c>
      <c r="PLL42" s="93">
        <f t="shared" ref="PLL42" si="2783">SUM(PLL34:PLL41)</f>
        <v>0</v>
      </c>
      <c r="PLN42" s="42"/>
      <c r="PLO42" s="77" t="s">
        <v>573</v>
      </c>
      <c r="PLP42" s="93">
        <f t="shared" ref="PLP42" si="2784">SUM(PLP34:PLP41)</f>
        <v>0</v>
      </c>
      <c r="PLR42" s="42"/>
      <c r="PLS42" s="77" t="s">
        <v>573</v>
      </c>
      <c r="PLT42" s="93">
        <f t="shared" ref="PLT42" si="2785">SUM(PLT34:PLT41)</f>
        <v>0</v>
      </c>
      <c r="PLV42" s="42"/>
      <c r="PLW42" s="77" t="s">
        <v>573</v>
      </c>
      <c r="PLX42" s="93">
        <f t="shared" ref="PLX42" si="2786">SUM(PLX34:PLX41)</f>
        <v>0</v>
      </c>
      <c r="PLZ42" s="42"/>
      <c r="PMA42" s="77" t="s">
        <v>573</v>
      </c>
      <c r="PMB42" s="93">
        <f t="shared" ref="PMB42" si="2787">SUM(PMB34:PMB41)</f>
        <v>0</v>
      </c>
      <c r="PMD42" s="42"/>
      <c r="PME42" s="77" t="s">
        <v>573</v>
      </c>
      <c r="PMF42" s="93">
        <f t="shared" ref="PMF42" si="2788">SUM(PMF34:PMF41)</f>
        <v>0</v>
      </c>
      <c r="PMH42" s="42"/>
      <c r="PMI42" s="77" t="s">
        <v>573</v>
      </c>
      <c r="PMJ42" s="93">
        <f t="shared" ref="PMJ42" si="2789">SUM(PMJ34:PMJ41)</f>
        <v>0</v>
      </c>
      <c r="PML42" s="42"/>
      <c r="PMM42" s="77" t="s">
        <v>573</v>
      </c>
      <c r="PMN42" s="93">
        <f t="shared" ref="PMN42" si="2790">SUM(PMN34:PMN41)</f>
        <v>0</v>
      </c>
      <c r="PMP42" s="42"/>
      <c r="PMQ42" s="77" t="s">
        <v>573</v>
      </c>
      <c r="PMR42" s="93">
        <f t="shared" ref="PMR42" si="2791">SUM(PMR34:PMR41)</f>
        <v>0</v>
      </c>
      <c r="PMT42" s="42"/>
      <c r="PMU42" s="77" t="s">
        <v>573</v>
      </c>
      <c r="PMV42" s="93">
        <f t="shared" ref="PMV42" si="2792">SUM(PMV34:PMV41)</f>
        <v>0</v>
      </c>
      <c r="PMX42" s="42"/>
      <c r="PMY42" s="77" t="s">
        <v>573</v>
      </c>
      <c r="PMZ42" s="93">
        <f t="shared" ref="PMZ42" si="2793">SUM(PMZ34:PMZ41)</f>
        <v>0</v>
      </c>
      <c r="PNB42" s="42"/>
      <c r="PNC42" s="77" t="s">
        <v>573</v>
      </c>
      <c r="PND42" s="93">
        <f t="shared" ref="PND42" si="2794">SUM(PND34:PND41)</f>
        <v>0</v>
      </c>
      <c r="PNF42" s="42"/>
      <c r="PNG42" s="77" t="s">
        <v>573</v>
      </c>
      <c r="PNH42" s="93">
        <f t="shared" ref="PNH42" si="2795">SUM(PNH34:PNH41)</f>
        <v>0</v>
      </c>
      <c r="PNJ42" s="42"/>
      <c r="PNK42" s="77" t="s">
        <v>573</v>
      </c>
      <c r="PNL42" s="93">
        <f t="shared" ref="PNL42" si="2796">SUM(PNL34:PNL41)</f>
        <v>0</v>
      </c>
      <c r="PNN42" s="42"/>
      <c r="PNO42" s="77" t="s">
        <v>573</v>
      </c>
      <c r="PNP42" s="93">
        <f t="shared" ref="PNP42" si="2797">SUM(PNP34:PNP41)</f>
        <v>0</v>
      </c>
      <c r="PNR42" s="42"/>
      <c r="PNS42" s="77" t="s">
        <v>573</v>
      </c>
      <c r="PNT42" s="93">
        <f t="shared" ref="PNT42" si="2798">SUM(PNT34:PNT41)</f>
        <v>0</v>
      </c>
      <c r="PNV42" s="42"/>
      <c r="PNW42" s="77" t="s">
        <v>573</v>
      </c>
      <c r="PNX42" s="93">
        <f t="shared" ref="PNX42" si="2799">SUM(PNX34:PNX41)</f>
        <v>0</v>
      </c>
      <c r="PNZ42" s="42"/>
      <c r="POA42" s="77" t="s">
        <v>573</v>
      </c>
      <c r="POB42" s="93">
        <f t="shared" ref="POB42" si="2800">SUM(POB34:POB41)</f>
        <v>0</v>
      </c>
      <c r="POD42" s="42"/>
      <c r="POE42" s="77" t="s">
        <v>573</v>
      </c>
      <c r="POF42" s="93">
        <f t="shared" ref="POF42" si="2801">SUM(POF34:POF41)</f>
        <v>0</v>
      </c>
      <c r="POH42" s="42"/>
      <c r="POI42" s="77" t="s">
        <v>573</v>
      </c>
      <c r="POJ42" s="93">
        <f t="shared" ref="POJ42" si="2802">SUM(POJ34:POJ41)</f>
        <v>0</v>
      </c>
      <c r="POL42" s="42"/>
      <c r="POM42" s="77" t="s">
        <v>573</v>
      </c>
      <c r="PON42" s="93">
        <f t="shared" ref="PON42" si="2803">SUM(PON34:PON41)</f>
        <v>0</v>
      </c>
      <c r="POP42" s="42"/>
      <c r="POQ42" s="77" t="s">
        <v>573</v>
      </c>
      <c r="POR42" s="93">
        <f t="shared" ref="POR42" si="2804">SUM(POR34:POR41)</f>
        <v>0</v>
      </c>
      <c r="POT42" s="42"/>
      <c r="POU42" s="77" t="s">
        <v>573</v>
      </c>
      <c r="POV42" s="93">
        <f t="shared" ref="POV42" si="2805">SUM(POV34:POV41)</f>
        <v>0</v>
      </c>
      <c r="POX42" s="42"/>
      <c r="POY42" s="77" t="s">
        <v>573</v>
      </c>
      <c r="POZ42" s="93">
        <f t="shared" ref="POZ42" si="2806">SUM(POZ34:POZ41)</f>
        <v>0</v>
      </c>
      <c r="PPB42" s="42"/>
      <c r="PPC42" s="77" t="s">
        <v>573</v>
      </c>
      <c r="PPD42" s="93">
        <f t="shared" ref="PPD42" si="2807">SUM(PPD34:PPD41)</f>
        <v>0</v>
      </c>
      <c r="PPF42" s="42"/>
      <c r="PPG42" s="77" t="s">
        <v>573</v>
      </c>
      <c r="PPH42" s="93">
        <f t="shared" ref="PPH42" si="2808">SUM(PPH34:PPH41)</f>
        <v>0</v>
      </c>
      <c r="PPJ42" s="42"/>
      <c r="PPK42" s="77" t="s">
        <v>573</v>
      </c>
      <c r="PPL42" s="93">
        <f t="shared" ref="PPL42" si="2809">SUM(PPL34:PPL41)</f>
        <v>0</v>
      </c>
      <c r="PPN42" s="42"/>
      <c r="PPO42" s="77" t="s">
        <v>573</v>
      </c>
      <c r="PPP42" s="93">
        <f t="shared" ref="PPP42" si="2810">SUM(PPP34:PPP41)</f>
        <v>0</v>
      </c>
      <c r="PPR42" s="42"/>
      <c r="PPS42" s="77" t="s">
        <v>573</v>
      </c>
      <c r="PPT42" s="93">
        <f t="shared" ref="PPT42" si="2811">SUM(PPT34:PPT41)</f>
        <v>0</v>
      </c>
      <c r="PPV42" s="42"/>
      <c r="PPW42" s="77" t="s">
        <v>573</v>
      </c>
      <c r="PPX42" s="93">
        <f t="shared" ref="PPX42" si="2812">SUM(PPX34:PPX41)</f>
        <v>0</v>
      </c>
      <c r="PPZ42" s="42"/>
      <c r="PQA42" s="77" t="s">
        <v>573</v>
      </c>
      <c r="PQB42" s="93">
        <f t="shared" ref="PQB42" si="2813">SUM(PQB34:PQB41)</f>
        <v>0</v>
      </c>
      <c r="PQD42" s="42"/>
      <c r="PQE42" s="77" t="s">
        <v>573</v>
      </c>
      <c r="PQF42" s="93">
        <f t="shared" ref="PQF42" si="2814">SUM(PQF34:PQF41)</f>
        <v>0</v>
      </c>
      <c r="PQH42" s="42"/>
      <c r="PQI42" s="77" t="s">
        <v>573</v>
      </c>
      <c r="PQJ42" s="93">
        <f t="shared" ref="PQJ42" si="2815">SUM(PQJ34:PQJ41)</f>
        <v>0</v>
      </c>
      <c r="PQL42" s="42"/>
      <c r="PQM42" s="77" t="s">
        <v>573</v>
      </c>
      <c r="PQN42" s="93">
        <f t="shared" ref="PQN42" si="2816">SUM(PQN34:PQN41)</f>
        <v>0</v>
      </c>
      <c r="PQP42" s="42"/>
      <c r="PQQ42" s="77" t="s">
        <v>573</v>
      </c>
      <c r="PQR42" s="93">
        <f t="shared" ref="PQR42" si="2817">SUM(PQR34:PQR41)</f>
        <v>0</v>
      </c>
      <c r="PQT42" s="42"/>
      <c r="PQU42" s="77" t="s">
        <v>573</v>
      </c>
      <c r="PQV42" s="93">
        <f t="shared" ref="PQV42" si="2818">SUM(PQV34:PQV41)</f>
        <v>0</v>
      </c>
      <c r="PQX42" s="42"/>
      <c r="PQY42" s="77" t="s">
        <v>573</v>
      </c>
      <c r="PQZ42" s="93">
        <f t="shared" ref="PQZ42" si="2819">SUM(PQZ34:PQZ41)</f>
        <v>0</v>
      </c>
      <c r="PRB42" s="42"/>
      <c r="PRC42" s="77" t="s">
        <v>573</v>
      </c>
      <c r="PRD42" s="93">
        <f t="shared" ref="PRD42" si="2820">SUM(PRD34:PRD41)</f>
        <v>0</v>
      </c>
      <c r="PRF42" s="42"/>
      <c r="PRG42" s="77" t="s">
        <v>573</v>
      </c>
      <c r="PRH42" s="93">
        <f t="shared" ref="PRH42" si="2821">SUM(PRH34:PRH41)</f>
        <v>0</v>
      </c>
      <c r="PRJ42" s="42"/>
      <c r="PRK42" s="77" t="s">
        <v>573</v>
      </c>
      <c r="PRL42" s="93">
        <f t="shared" ref="PRL42" si="2822">SUM(PRL34:PRL41)</f>
        <v>0</v>
      </c>
      <c r="PRN42" s="42"/>
      <c r="PRO42" s="77" t="s">
        <v>573</v>
      </c>
      <c r="PRP42" s="93">
        <f t="shared" ref="PRP42" si="2823">SUM(PRP34:PRP41)</f>
        <v>0</v>
      </c>
      <c r="PRR42" s="42"/>
      <c r="PRS42" s="77" t="s">
        <v>573</v>
      </c>
      <c r="PRT42" s="93">
        <f t="shared" ref="PRT42" si="2824">SUM(PRT34:PRT41)</f>
        <v>0</v>
      </c>
      <c r="PRV42" s="42"/>
      <c r="PRW42" s="77" t="s">
        <v>573</v>
      </c>
      <c r="PRX42" s="93">
        <f t="shared" ref="PRX42" si="2825">SUM(PRX34:PRX41)</f>
        <v>0</v>
      </c>
      <c r="PRZ42" s="42"/>
      <c r="PSA42" s="77" t="s">
        <v>573</v>
      </c>
      <c r="PSB42" s="93">
        <f t="shared" ref="PSB42" si="2826">SUM(PSB34:PSB41)</f>
        <v>0</v>
      </c>
      <c r="PSD42" s="42"/>
      <c r="PSE42" s="77" t="s">
        <v>573</v>
      </c>
      <c r="PSF42" s="93">
        <f t="shared" ref="PSF42" si="2827">SUM(PSF34:PSF41)</f>
        <v>0</v>
      </c>
      <c r="PSH42" s="42"/>
      <c r="PSI42" s="77" t="s">
        <v>573</v>
      </c>
      <c r="PSJ42" s="93">
        <f t="shared" ref="PSJ42" si="2828">SUM(PSJ34:PSJ41)</f>
        <v>0</v>
      </c>
      <c r="PSL42" s="42"/>
      <c r="PSM42" s="77" t="s">
        <v>573</v>
      </c>
      <c r="PSN42" s="93">
        <f t="shared" ref="PSN42" si="2829">SUM(PSN34:PSN41)</f>
        <v>0</v>
      </c>
      <c r="PSP42" s="42"/>
      <c r="PSQ42" s="77" t="s">
        <v>573</v>
      </c>
      <c r="PSR42" s="93">
        <f t="shared" ref="PSR42" si="2830">SUM(PSR34:PSR41)</f>
        <v>0</v>
      </c>
      <c r="PST42" s="42"/>
      <c r="PSU42" s="77" t="s">
        <v>573</v>
      </c>
      <c r="PSV42" s="93">
        <f t="shared" ref="PSV42" si="2831">SUM(PSV34:PSV41)</f>
        <v>0</v>
      </c>
      <c r="PSX42" s="42"/>
      <c r="PSY42" s="77" t="s">
        <v>573</v>
      </c>
      <c r="PSZ42" s="93">
        <f t="shared" ref="PSZ42" si="2832">SUM(PSZ34:PSZ41)</f>
        <v>0</v>
      </c>
      <c r="PTB42" s="42"/>
      <c r="PTC42" s="77" t="s">
        <v>573</v>
      </c>
      <c r="PTD42" s="93">
        <f t="shared" ref="PTD42" si="2833">SUM(PTD34:PTD41)</f>
        <v>0</v>
      </c>
      <c r="PTF42" s="42"/>
      <c r="PTG42" s="77" t="s">
        <v>573</v>
      </c>
      <c r="PTH42" s="93">
        <f t="shared" ref="PTH42" si="2834">SUM(PTH34:PTH41)</f>
        <v>0</v>
      </c>
      <c r="PTJ42" s="42"/>
      <c r="PTK42" s="77" t="s">
        <v>573</v>
      </c>
      <c r="PTL42" s="93">
        <f t="shared" ref="PTL42" si="2835">SUM(PTL34:PTL41)</f>
        <v>0</v>
      </c>
      <c r="PTN42" s="42"/>
      <c r="PTO42" s="77" t="s">
        <v>573</v>
      </c>
      <c r="PTP42" s="93">
        <f t="shared" ref="PTP42" si="2836">SUM(PTP34:PTP41)</f>
        <v>0</v>
      </c>
      <c r="PTR42" s="42"/>
      <c r="PTS42" s="77" t="s">
        <v>573</v>
      </c>
      <c r="PTT42" s="93">
        <f t="shared" ref="PTT42" si="2837">SUM(PTT34:PTT41)</f>
        <v>0</v>
      </c>
      <c r="PTV42" s="42"/>
      <c r="PTW42" s="77" t="s">
        <v>573</v>
      </c>
      <c r="PTX42" s="93">
        <f t="shared" ref="PTX42" si="2838">SUM(PTX34:PTX41)</f>
        <v>0</v>
      </c>
      <c r="PTZ42" s="42"/>
      <c r="PUA42" s="77" t="s">
        <v>573</v>
      </c>
      <c r="PUB42" s="93">
        <f t="shared" ref="PUB42" si="2839">SUM(PUB34:PUB41)</f>
        <v>0</v>
      </c>
      <c r="PUD42" s="42"/>
      <c r="PUE42" s="77" t="s">
        <v>573</v>
      </c>
      <c r="PUF42" s="93">
        <f t="shared" ref="PUF42" si="2840">SUM(PUF34:PUF41)</f>
        <v>0</v>
      </c>
      <c r="PUH42" s="42"/>
      <c r="PUI42" s="77" t="s">
        <v>573</v>
      </c>
      <c r="PUJ42" s="93">
        <f t="shared" ref="PUJ42" si="2841">SUM(PUJ34:PUJ41)</f>
        <v>0</v>
      </c>
      <c r="PUL42" s="42"/>
      <c r="PUM42" s="77" t="s">
        <v>573</v>
      </c>
      <c r="PUN42" s="93">
        <f t="shared" ref="PUN42" si="2842">SUM(PUN34:PUN41)</f>
        <v>0</v>
      </c>
      <c r="PUP42" s="42"/>
      <c r="PUQ42" s="77" t="s">
        <v>573</v>
      </c>
      <c r="PUR42" s="93">
        <f t="shared" ref="PUR42" si="2843">SUM(PUR34:PUR41)</f>
        <v>0</v>
      </c>
      <c r="PUT42" s="42"/>
      <c r="PUU42" s="77" t="s">
        <v>573</v>
      </c>
      <c r="PUV42" s="93">
        <f t="shared" ref="PUV42" si="2844">SUM(PUV34:PUV41)</f>
        <v>0</v>
      </c>
      <c r="PUX42" s="42"/>
      <c r="PUY42" s="77" t="s">
        <v>573</v>
      </c>
      <c r="PUZ42" s="93">
        <f t="shared" ref="PUZ42" si="2845">SUM(PUZ34:PUZ41)</f>
        <v>0</v>
      </c>
      <c r="PVB42" s="42"/>
      <c r="PVC42" s="77" t="s">
        <v>573</v>
      </c>
      <c r="PVD42" s="93">
        <f t="shared" ref="PVD42" si="2846">SUM(PVD34:PVD41)</f>
        <v>0</v>
      </c>
      <c r="PVF42" s="42"/>
      <c r="PVG42" s="77" t="s">
        <v>573</v>
      </c>
      <c r="PVH42" s="93">
        <f t="shared" ref="PVH42" si="2847">SUM(PVH34:PVH41)</f>
        <v>0</v>
      </c>
      <c r="PVJ42" s="42"/>
      <c r="PVK42" s="77" t="s">
        <v>573</v>
      </c>
      <c r="PVL42" s="93">
        <f t="shared" ref="PVL42" si="2848">SUM(PVL34:PVL41)</f>
        <v>0</v>
      </c>
      <c r="PVN42" s="42"/>
      <c r="PVO42" s="77" t="s">
        <v>573</v>
      </c>
      <c r="PVP42" s="93">
        <f t="shared" ref="PVP42" si="2849">SUM(PVP34:PVP41)</f>
        <v>0</v>
      </c>
      <c r="PVR42" s="42"/>
      <c r="PVS42" s="77" t="s">
        <v>573</v>
      </c>
      <c r="PVT42" s="93">
        <f t="shared" ref="PVT42" si="2850">SUM(PVT34:PVT41)</f>
        <v>0</v>
      </c>
      <c r="PVV42" s="42"/>
      <c r="PVW42" s="77" t="s">
        <v>573</v>
      </c>
      <c r="PVX42" s="93">
        <f t="shared" ref="PVX42" si="2851">SUM(PVX34:PVX41)</f>
        <v>0</v>
      </c>
      <c r="PVZ42" s="42"/>
      <c r="PWA42" s="77" t="s">
        <v>573</v>
      </c>
      <c r="PWB42" s="93">
        <f t="shared" ref="PWB42" si="2852">SUM(PWB34:PWB41)</f>
        <v>0</v>
      </c>
      <c r="PWD42" s="42"/>
      <c r="PWE42" s="77" t="s">
        <v>573</v>
      </c>
      <c r="PWF42" s="93">
        <f t="shared" ref="PWF42" si="2853">SUM(PWF34:PWF41)</f>
        <v>0</v>
      </c>
      <c r="PWH42" s="42"/>
      <c r="PWI42" s="77" t="s">
        <v>573</v>
      </c>
      <c r="PWJ42" s="93">
        <f t="shared" ref="PWJ42" si="2854">SUM(PWJ34:PWJ41)</f>
        <v>0</v>
      </c>
      <c r="PWL42" s="42"/>
      <c r="PWM42" s="77" t="s">
        <v>573</v>
      </c>
      <c r="PWN42" s="93">
        <f t="shared" ref="PWN42" si="2855">SUM(PWN34:PWN41)</f>
        <v>0</v>
      </c>
      <c r="PWP42" s="42"/>
      <c r="PWQ42" s="77" t="s">
        <v>573</v>
      </c>
      <c r="PWR42" s="93">
        <f t="shared" ref="PWR42" si="2856">SUM(PWR34:PWR41)</f>
        <v>0</v>
      </c>
      <c r="PWT42" s="42"/>
      <c r="PWU42" s="77" t="s">
        <v>573</v>
      </c>
      <c r="PWV42" s="93">
        <f t="shared" ref="PWV42" si="2857">SUM(PWV34:PWV41)</f>
        <v>0</v>
      </c>
      <c r="PWX42" s="42"/>
      <c r="PWY42" s="77" t="s">
        <v>573</v>
      </c>
      <c r="PWZ42" s="93">
        <f t="shared" ref="PWZ42" si="2858">SUM(PWZ34:PWZ41)</f>
        <v>0</v>
      </c>
      <c r="PXB42" s="42"/>
      <c r="PXC42" s="77" t="s">
        <v>573</v>
      </c>
      <c r="PXD42" s="93">
        <f t="shared" ref="PXD42" si="2859">SUM(PXD34:PXD41)</f>
        <v>0</v>
      </c>
      <c r="PXF42" s="42"/>
      <c r="PXG42" s="77" t="s">
        <v>573</v>
      </c>
      <c r="PXH42" s="93">
        <f t="shared" ref="PXH42" si="2860">SUM(PXH34:PXH41)</f>
        <v>0</v>
      </c>
      <c r="PXJ42" s="42"/>
      <c r="PXK42" s="77" t="s">
        <v>573</v>
      </c>
      <c r="PXL42" s="93">
        <f t="shared" ref="PXL42" si="2861">SUM(PXL34:PXL41)</f>
        <v>0</v>
      </c>
      <c r="PXN42" s="42"/>
      <c r="PXO42" s="77" t="s">
        <v>573</v>
      </c>
      <c r="PXP42" s="93">
        <f t="shared" ref="PXP42" si="2862">SUM(PXP34:PXP41)</f>
        <v>0</v>
      </c>
      <c r="PXR42" s="42"/>
      <c r="PXS42" s="77" t="s">
        <v>573</v>
      </c>
      <c r="PXT42" s="93">
        <f t="shared" ref="PXT42" si="2863">SUM(PXT34:PXT41)</f>
        <v>0</v>
      </c>
      <c r="PXV42" s="42"/>
      <c r="PXW42" s="77" t="s">
        <v>573</v>
      </c>
      <c r="PXX42" s="93">
        <f t="shared" ref="PXX42" si="2864">SUM(PXX34:PXX41)</f>
        <v>0</v>
      </c>
      <c r="PXZ42" s="42"/>
      <c r="PYA42" s="77" t="s">
        <v>573</v>
      </c>
      <c r="PYB42" s="93">
        <f t="shared" ref="PYB42" si="2865">SUM(PYB34:PYB41)</f>
        <v>0</v>
      </c>
      <c r="PYD42" s="42"/>
      <c r="PYE42" s="77" t="s">
        <v>573</v>
      </c>
      <c r="PYF42" s="93">
        <f t="shared" ref="PYF42" si="2866">SUM(PYF34:PYF41)</f>
        <v>0</v>
      </c>
      <c r="PYH42" s="42"/>
      <c r="PYI42" s="77" t="s">
        <v>573</v>
      </c>
      <c r="PYJ42" s="93">
        <f t="shared" ref="PYJ42" si="2867">SUM(PYJ34:PYJ41)</f>
        <v>0</v>
      </c>
      <c r="PYL42" s="42"/>
      <c r="PYM42" s="77" t="s">
        <v>573</v>
      </c>
      <c r="PYN42" s="93">
        <f t="shared" ref="PYN42" si="2868">SUM(PYN34:PYN41)</f>
        <v>0</v>
      </c>
      <c r="PYP42" s="42"/>
      <c r="PYQ42" s="77" t="s">
        <v>573</v>
      </c>
      <c r="PYR42" s="93">
        <f t="shared" ref="PYR42" si="2869">SUM(PYR34:PYR41)</f>
        <v>0</v>
      </c>
      <c r="PYT42" s="42"/>
      <c r="PYU42" s="77" t="s">
        <v>573</v>
      </c>
      <c r="PYV42" s="93">
        <f t="shared" ref="PYV42" si="2870">SUM(PYV34:PYV41)</f>
        <v>0</v>
      </c>
      <c r="PYX42" s="42"/>
      <c r="PYY42" s="77" t="s">
        <v>573</v>
      </c>
      <c r="PYZ42" s="93">
        <f t="shared" ref="PYZ42" si="2871">SUM(PYZ34:PYZ41)</f>
        <v>0</v>
      </c>
      <c r="PZB42" s="42"/>
      <c r="PZC42" s="77" t="s">
        <v>573</v>
      </c>
      <c r="PZD42" s="93">
        <f t="shared" ref="PZD42" si="2872">SUM(PZD34:PZD41)</f>
        <v>0</v>
      </c>
      <c r="PZF42" s="42"/>
      <c r="PZG42" s="77" t="s">
        <v>573</v>
      </c>
      <c r="PZH42" s="93">
        <f t="shared" ref="PZH42" si="2873">SUM(PZH34:PZH41)</f>
        <v>0</v>
      </c>
      <c r="PZJ42" s="42"/>
      <c r="PZK42" s="77" t="s">
        <v>573</v>
      </c>
      <c r="PZL42" s="93">
        <f t="shared" ref="PZL42" si="2874">SUM(PZL34:PZL41)</f>
        <v>0</v>
      </c>
      <c r="PZN42" s="42"/>
      <c r="PZO42" s="77" t="s">
        <v>573</v>
      </c>
      <c r="PZP42" s="93">
        <f t="shared" ref="PZP42" si="2875">SUM(PZP34:PZP41)</f>
        <v>0</v>
      </c>
      <c r="PZR42" s="42"/>
      <c r="PZS42" s="77" t="s">
        <v>573</v>
      </c>
      <c r="PZT42" s="93">
        <f t="shared" ref="PZT42" si="2876">SUM(PZT34:PZT41)</f>
        <v>0</v>
      </c>
      <c r="PZV42" s="42"/>
      <c r="PZW42" s="77" t="s">
        <v>573</v>
      </c>
      <c r="PZX42" s="93">
        <f t="shared" ref="PZX42" si="2877">SUM(PZX34:PZX41)</f>
        <v>0</v>
      </c>
      <c r="PZZ42" s="42"/>
      <c r="QAA42" s="77" t="s">
        <v>573</v>
      </c>
      <c r="QAB42" s="93">
        <f t="shared" ref="QAB42" si="2878">SUM(QAB34:QAB41)</f>
        <v>0</v>
      </c>
      <c r="QAD42" s="42"/>
      <c r="QAE42" s="77" t="s">
        <v>573</v>
      </c>
      <c r="QAF42" s="93">
        <f t="shared" ref="QAF42" si="2879">SUM(QAF34:QAF41)</f>
        <v>0</v>
      </c>
      <c r="QAH42" s="42"/>
      <c r="QAI42" s="77" t="s">
        <v>573</v>
      </c>
      <c r="QAJ42" s="93">
        <f t="shared" ref="QAJ42" si="2880">SUM(QAJ34:QAJ41)</f>
        <v>0</v>
      </c>
      <c r="QAL42" s="42"/>
      <c r="QAM42" s="77" t="s">
        <v>573</v>
      </c>
      <c r="QAN42" s="93">
        <f t="shared" ref="QAN42" si="2881">SUM(QAN34:QAN41)</f>
        <v>0</v>
      </c>
      <c r="QAP42" s="42"/>
      <c r="QAQ42" s="77" t="s">
        <v>573</v>
      </c>
      <c r="QAR42" s="93">
        <f t="shared" ref="QAR42" si="2882">SUM(QAR34:QAR41)</f>
        <v>0</v>
      </c>
      <c r="QAT42" s="42"/>
      <c r="QAU42" s="77" t="s">
        <v>573</v>
      </c>
      <c r="QAV42" s="93">
        <f t="shared" ref="QAV42" si="2883">SUM(QAV34:QAV41)</f>
        <v>0</v>
      </c>
      <c r="QAX42" s="42"/>
      <c r="QAY42" s="77" t="s">
        <v>573</v>
      </c>
      <c r="QAZ42" s="93">
        <f t="shared" ref="QAZ42" si="2884">SUM(QAZ34:QAZ41)</f>
        <v>0</v>
      </c>
      <c r="QBB42" s="42"/>
      <c r="QBC42" s="77" t="s">
        <v>573</v>
      </c>
      <c r="QBD42" s="93">
        <f t="shared" ref="QBD42" si="2885">SUM(QBD34:QBD41)</f>
        <v>0</v>
      </c>
      <c r="QBF42" s="42"/>
      <c r="QBG42" s="77" t="s">
        <v>573</v>
      </c>
      <c r="QBH42" s="93">
        <f t="shared" ref="QBH42" si="2886">SUM(QBH34:QBH41)</f>
        <v>0</v>
      </c>
      <c r="QBJ42" s="42"/>
      <c r="QBK42" s="77" t="s">
        <v>573</v>
      </c>
      <c r="QBL42" s="93">
        <f t="shared" ref="QBL42" si="2887">SUM(QBL34:QBL41)</f>
        <v>0</v>
      </c>
      <c r="QBN42" s="42"/>
      <c r="QBO42" s="77" t="s">
        <v>573</v>
      </c>
      <c r="QBP42" s="93">
        <f t="shared" ref="QBP42" si="2888">SUM(QBP34:QBP41)</f>
        <v>0</v>
      </c>
      <c r="QBR42" s="42"/>
      <c r="QBS42" s="77" t="s">
        <v>573</v>
      </c>
      <c r="QBT42" s="93">
        <f t="shared" ref="QBT42" si="2889">SUM(QBT34:QBT41)</f>
        <v>0</v>
      </c>
      <c r="QBV42" s="42"/>
      <c r="QBW42" s="77" t="s">
        <v>573</v>
      </c>
      <c r="QBX42" s="93">
        <f t="shared" ref="QBX42" si="2890">SUM(QBX34:QBX41)</f>
        <v>0</v>
      </c>
      <c r="QBZ42" s="42"/>
      <c r="QCA42" s="77" t="s">
        <v>573</v>
      </c>
      <c r="QCB42" s="93">
        <f t="shared" ref="QCB42" si="2891">SUM(QCB34:QCB41)</f>
        <v>0</v>
      </c>
      <c r="QCD42" s="42"/>
      <c r="QCE42" s="77" t="s">
        <v>573</v>
      </c>
      <c r="QCF42" s="93">
        <f t="shared" ref="QCF42" si="2892">SUM(QCF34:QCF41)</f>
        <v>0</v>
      </c>
      <c r="QCH42" s="42"/>
      <c r="QCI42" s="77" t="s">
        <v>573</v>
      </c>
      <c r="QCJ42" s="93">
        <f t="shared" ref="QCJ42" si="2893">SUM(QCJ34:QCJ41)</f>
        <v>0</v>
      </c>
      <c r="QCL42" s="42"/>
      <c r="QCM42" s="77" t="s">
        <v>573</v>
      </c>
      <c r="QCN42" s="93">
        <f t="shared" ref="QCN42" si="2894">SUM(QCN34:QCN41)</f>
        <v>0</v>
      </c>
      <c r="QCP42" s="42"/>
      <c r="QCQ42" s="77" t="s">
        <v>573</v>
      </c>
      <c r="QCR42" s="93">
        <f t="shared" ref="QCR42" si="2895">SUM(QCR34:QCR41)</f>
        <v>0</v>
      </c>
      <c r="QCT42" s="42"/>
      <c r="QCU42" s="77" t="s">
        <v>573</v>
      </c>
      <c r="QCV42" s="93">
        <f t="shared" ref="QCV42" si="2896">SUM(QCV34:QCV41)</f>
        <v>0</v>
      </c>
      <c r="QCX42" s="42"/>
      <c r="QCY42" s="77" t="s">
        <v>573</v>
      </c>
      <c r="QCZ42" s="93">
        <f t="shared" ref="QCZ42" si="2897">SUM(QCZ34:QCZ41)</f>
        <v>0</v>
      </c>
      <c r="QDB42" s="42"/>
      <c r="QDC42" s="77" t="s">
        <v>573</v>
      </c>
      <c r="QDD42" s="93">
        <f t="shared" ref="QDD42" si="2898">SUM(QDD34:QDD41)</f>
        <v>0</v>
      </c>
      <c r="QDF42" s="42"/>
      <c r="QDG42" s="77" t="s">
        <v>573</v>
      </c>
      <c r="QDH42" s="93">
        <f t="shared" ref="QDH42" si="2899">SUM(QDH34:QDH41)</f>
        <v>0</v>
      </c>
      <c r="QDJ42" s="42"/>
      <c r="QDK42" s="77" t="s">
        <v>573</v>
      </c>
      <c r="QDL42" s="93">
        <f t="shared" ref="QDL42" si="2900">SUM(QDL34:QDL41)</f>
        <v>0</v>
      </c>
      <c r="QDN42" s="42"/>
      <c r="QDO42" s="77" t="s">
        <v>573</v>
      </c>
      <c r="QDP42" s="93">
        <f t="shared" ref="QDP42" si="2901">SUM(QDP34:QDP41)</f>
        <v>0</v>
      </c>
      <c r="QDR42" s="42"/>
      <c r="QDS42" s="77" t="s">
        <v>573</v>
      </c>
      <c r="QDT42" s="93">
        <f t="shared" ref="QDT42" si="2902">SUM(QDT34:QDT41)</f>
        <v>0</v>
      </c>
      <c r="QDV42" s="42"/>
      <c r="QDW42" s="77" t="s">
        <v>573</v>
      </c>
      <c r="QDX42" s="93">
        <f t="shared" ref="QDX42" si="2903">SUM(QDX34:QDX41)</f>
        <v>0</v>
      </c>
      <c r="QDZ42" s="42"/>
      <c r="QEA42" s="77" t="s">
        <v>573</v>
      </c>
      <c r="QEB42" s="93">
        <f t="shared" ref="QEB42" si="2904">SUM(QEB34:QEB41)</f>
        <v>0</v>
      </c>
      <c r="QED42" s="42"/>
      <c r="QEE42" s="77" t="s">
        <v>573</v>
      </c>
      <c r="QEF42" s="93">
        <f t="shared" ref="QEF42" si="2905">SUM(QEF34:QEF41)</f>
        <v>0</v>
      </c>
      <c r="QEH42" s="42"/>
      <c r="QEI42" s="77" t="s">
        <v>573</v>
      </c>
      <c r="QEJ42" s="93">
        <f t="shared" ref="QEJ42" si="2906">SUM(QEJ34:QEJ41)</f>
        <v>0</v>
      </c>
      <c r="QEL42" s="42"/>
      <c r="QEM42" s="77" t="s">
        <v>573</v>
      </c>
      <c r="QEN42" s="93">
        <f t="shared" ref="QEN42" si="2907">SUM(QEN34:QEN41)</f>
        <v>0</v>
      </c>
      <c r="QEP42" s="42"/>
      <c r="QEQ42" s="77" t="s">
        <v>573</v>
      </c>
      <c r="QER42" s="93">
        <f t="shared" ref="QER42" si="2908">SUM(QER34:QER41)</f>
        <v>0</v>
      </c>
      <c r="QET42" s="42"/>
      <c r="QEU42" s="77" t="s">
        <v>573</v>
      </c>
      <c r="QEV42" s="93">
        <f t="shared" ref="QEV42" si="2909">SUM(QEV34:QEV41)</f>
        <v>0</v>
      </c>
      <c r="QEX42" s="42"/>
      <c r="QEY42" s="77" t="s">
        <v>573</v>
      </c>
      <c r="QEZ42" s="93">
        <f t="shared" ref="QEZ42" si="2910">SUM(QEZ34:QEZ41)</f>
        <v>0</v>
      </c>
      <c r="QFB42" s="42"/>
      <c r="QFC42" s="77" t="s">
        <v>573</v>
      </c>
      <c r="QFD42" s="93">
        <f t="shared" ref="QFD42" si="2911">SUM(QFD34:QFD41)</f>
        <v>0</v>
      </c>
      <c r="QFF42" s="42"/>
      <c r="QFG42" s="77" t="s">
        <v>573</v>
      </c>
      <c r="QFH42" s="93">
        <f t="shared" ref="QFH42" si="2912">SUM(QFH34:QFH41)</f>
        <v>0</v>
      </c>
      <c r="QFJ42" s="42"/>
      <c r="QFK42" s="77" t="s">
        <v>573</v>
      </c>
      <c r="QFL42" s="93">
        <f t="shared" ref="QFL42" si="2913">SUM(QFL34:QFL41)</f>
        <v>0</v>
      </c>
      <c r="QFN42" s="42"/>
      <c r="QFO42" s="77" t="s">
        <v>573</v>
      </c>
      <c r="QFP42" s="93">
        <f t="shared" ref="QFP42" si="2914">SUM(QFP34:QFP41)</f>
        <v>0</v>
      </c>
      <c r="QFR42" s="42"/>
      <c r="QFS42" s="77" t="s">
        <v>573</v>
      </c>
      <c r="QFT42" s="93">
        <f t="shared" ref="QFT42" si="2915">SUM(QFT34:QFT41)</f>
        <v>0</v>
      </c>
      <c r="QFV42" s="42"/>
      <c r="QFW42" s="77" t="s">
        <v>573</v>
      </c>
      <c r="QFX42" s="93">
        <f t="shared" ref="QFX42" si="2916">SUM(QFX34:QFX41)</f>
        <v>0</v>
      </c>
      <c r="QFZ42" s="42"/>
      <c r="QGA42" s="77" t="s">
        <v>573</v>
      </c>
      <c r="QGB42" s="93">
        <f t="shared" ref="QGB42" si="2917">SUM(QGB34:QGB41)</f>
        <v>0</v>
      </c>
      <c r="QGD42" s="42"/>
      <c r="QGE42" s="77" t="s">
        <v>573</v>
      </c>
      <c r="QGF42" s="93">
        <f t="shared" ref="QGF42" si="2918">SUM(QGF34:QGF41)</f>
        <v>0</v>
      </c>
      <c r="QGH42" s="42"/>
      <c r="QGI42" s="77" t="s">
        <v>573</v>
      </c>
      <c r="QGJ42" s="93">
        <f t="shared" ref="QGJ42" si="2919">SUM(QGJ34:QGJ41)</f>
        <v>0</v>
      </c>
      <c r="QGL42" s="42"/>
      <c r="QGM42" s="77" t="s">
        <v>573</v>
      </c>
      <c r="QGN42" s="93">
        <f t="shared" ref="QGN42" si="2920">SUM(QGN34:QGN41)</f>
        <v>0</v>
      </c>
      <c r="QGP42" s="42"/>
      <c r="QGQ42" s="77" t="s">
        <v>573</v>
      </c>
      <c r="QGR42" s="93">
        <f t="shared" ref="QGR42" si="2921">SUM(QGR34:QGR41)</f>
        <v>0</v>
      </c>
      <c r="QGT42" s="42"/>
      <c r="QGU42" s="77" t="s">
        <v>573</v>
      </c>
      <c r="QGV42" s="93">
        <f t="shared" ref="QGV42" si="2922">SUM(QGV34:QGV41)</f>
        <v>0</v>
      </c>
      <c r="QGX42" s="42"/>
      <c r="QGY42" s="77" t="s">
        <v>573</v>
      </c>
      <c r="QGZ42" s="93">
        <f t="shared" ref="QGZ42" si="2923">SUM(QGZ34:QGZ41)</f>
        <v>0</v>
      </c>
      <c r="QHB42" s="42"/>
      <c r="QHC42" s="77" t="s">
        <v>573</v>
      </c>
      <c r="QHD42" s="93">
        <f t="shared" ref="QHD42" si="2924">SUM(QHD34:QHD41)</f>
        <v>0</v>
      </c>
      <c r="QHF42" s="42"/>
      <c r="QHG42" s="77" t="s">
        <v>573</v>
      </c>
      <c r="QHH42" s="93">
        <f t="shared" ref="QHH42" si="2925">SUM(QHH34:QHH41)</f>
        <v>0</v>
      </c>
      <c r="QHJ42" s="42"/>
      <c r="QHK42" s="77" t="s">
        <v>573</v>
      </c>
      <c r="QHL42" s="93">
        <f t="shared" ref="QHL42" si="2926">SUM(QHL34:QHL41)</f>
        <v>0</v>
      </c>
      <c r="QHN42" s="42"/>
      <c r="QHO42" s="77" t="s">
        <v>573</v>
      </c>
      <c r="QHP42" s="93">
        <f t="shared" ref="QHP42" si="2927">SUM(QHP34:QHP41)</f>
        <v>0</v>
      </c>
      <c r="QHR42" s="42"/>
      <c r="QHS42" s="77" t="s">
        <v>573</v>
      </c>
      <c r="QHT42" s="93">
        <f t="shared" ref="QHT42" si="2928">SUM(QHT34:QHT41)</f>
        <v>0</v>
      </c>
      <c r="QHV42" s="42"/>
      <c r="QHW42" s="77" t="s">
        <v>573</v>
      </c>
      <c r="QHX42" s="93">
        <f t="shared" ref="QHX42" si="2929">SUM(QHX34:QHX41)</f>
        <v>0</v>
      </c>
      <c r="QHZ42" s="42"/>
      <c r="QIA42" s="77" t="s">
        <v>573</v>
      </c>
      <c r="QIB42" s="93">
        <f t="shared" ref="QIB42" si="2930">SUM(QIB34:QIB41)</f>
        <v>0</v>
      </c>
      <c r="QID42" s="42"/>
      <c r="QIE42" s="77" t="s">
        <v>573</v>
      </c>
      <c r="QIF42" s="93">
        <f t="shared" ref="QIF42" si="2931">SUM(QIF34:QIF41)</f>
        <v>0</v>
      </c>
      <c r="QIH42" s="42"/>
      <c r="QII42" s="77" t="s">
        <v>573</v>
      </c>
      <c r="QIJ42" s="93">
        <f t="shared" ref="QIJ42" si="2932">SUM(QIJ34:QIJ41)</f>
        <v>0</v>
      </c>
      <c r="QIL42" s="42"/>
      <c r="QIM42" s="77" t="s">
        <v>573</v>
      </c>
      <c r="QIN42" s="93">
        <f t="shared" ref="QIN42" si="2933">SUM(QIN34:QIN41)</f>
        <v>0</v>
      </c>
      <c r="QIP42" s="42"/>
      <c r="QIQ42" s="77" t="s">
        <v>573</v>
      </c>
      <c r="QIR42" s="93">
        <f t="shared" ref="QIR42" si="2934">SUM(QIR34:QIR41)</f>
        <v>0</v>
      </c>
      <c r="QIT42" s="42"/>
      <c r="QIU42" s="77" t="s">
        <v>573</v>
      </c>
      <c r="QIV42" s="93">
        <f t="shared" ref="QIV42" si="2935">SUM(QIV34:QIV41)</f>
        <v>0</v>
      </c>
      <c r="QIX42" s="42"/>
      <c r="QIY42" s="77" t="s">
        <v>573</v>
      </c>
      <c r="QIZ42" s="93">
        <f t="shared" ref="QIZ42" si="2936">SUM(QIZ34:QIZ41)</f>
        <v>0</v>
      </c>
      <c r="QJB42" s="42"/>
      <c r="QJC42" s="77" t="s">
        <v>573</v>
      </c>
      <c r="QJD42" s="93">
        <f t="shared" ref="QJD42" si="2937">SUM(QJD34:QJD41)</f>
        <v>0</v>
      </c>
      <c r="QJF42" s="42"/>
      <c r="QJG42" s="77" t="s">
        <v>573</v>
      </c>
      <c r="QJH42" s="93">
        <f t="shared" ref="QJH42" si="2938">SUM(QJH34:QJH41)</f>
        <v>0</v>
      </c>
      <c r="QJJ42" s="42"/>
      <c r="QJK42" s="77" t="s">
        <v>573</v>
      </c>
      <c r="QJL42" s="93">
        <f t="shared" ref="QJL42" si="2939">SUM(QJL34:QJL41)</f>
        <v>0</v>
      </c>
      <c r="QJN42" s="42"/>
      <c r="QJO42" s="77" t="s">
        <v>573</v>
      </c>
      <c r="QJP42" s="93">
        <f t="shared" ref="QJP42" si="2940">SUM(QJP34:QJP41)</f>
        <v>0</v>
      </c>
      <c r="QJR42" s="42"/>
      <c r="QJS42" s="77" t="s">
        <v>573</v>
      </c>
      <c r="QJT42" s="93">
        <f t="shared" ref="QJT42" si="2941">SUM(QJT34:QJT41)</f>
        <v>0</v>
      </c>
      <c r="QJV42" s="42"/>
      <c r="QJW42" s="77" t="s">
        <v>573</v>
      </c>
      <c r="QJX42" s="93">
        <f t="shared" ref="QJX42" si="2942">SUM(QJX34:QJX41)</f>
        <v>0</v>
      </c>
      <c r="QJZ42" s="42"/>
      <c r="QKA42" s="77" t="s">
        <v>573</v>
      </c>
      <c r="QKB42" s="93">
        <f t="shared" ref="QKB42" si="2943">SUM(QKB34:QKB41)</f>
        <v>0</v>
      </c>
      <c r="QKD42" s="42"/>
      <c r="QKE42" s="77" t="s">
        <v>573</v>
      </c>
      <c r="QKF42" s="93">
        <f t="shared" ref="QKF42" si="2944">SUM(QKF34:QKF41)</f>
        <v>0</v>
      </c>
      <c r="QKH42" s="42"/>
      <c r="QKI42" s="77" t="s">
        <v>573</v>
      </c>
      <c r="QKJ42" s="93">
        <f t="shared" ref="QKJ42" si="2945">SUM(QKJ34:QKJ41)</f>
        <v>0</v>
      </c>
      <c r="QKL42" s="42"/>
      <c r="QKM42" s="77" t="s">
        <v>573</v>
      </c>
      <c r="QKN42" s="93">
        <f t="shared" ref="QKN42" si="2946">SUM(QKN34:QKN41)</f>
        <v>0</v>
      </c>
      <c r="QKP42" s="42"/>
      <c r="QKQ42" s="77" t="s">
        <v>573</v>
      </c>
      <c r="QKR42" s="93">
        <f t="shared" ref="QKR42" si="2947">SUM(QKR34:QKR41)</f>
        <v>0</v>
      </c>
      <c r="QKT42" s="42"/>
      <c r="QKU42" s="77" t="s">
        <v>573</v>
      </c>
      <c r="QKV42" s="93">
        <f t="shared" ref="QKV42" si="2948">SUM(QKV34:QKV41)</f>
        <v>0</v>
      </c>
      <c r="QKX42" s="42"/>
      <c r="QKY42" s="77" t="s">
        <v>573</v>
      </c>
      <c r="QKZ42" s="93">
        <f t="shared" ref="QKZ42" si="2949">SUM(QKZ34:QKZ41)</f>
        <v>0</v>
      </c>
      <c r="QLB42" s="42"/>
      <c r="QLC42" s="77" t="s">
        <v>573</v>
      </c>
      <c r="QLD42" s="93">
        <f t="shared" ref="QLD42" si="2950">SUM(QLD34:QLD41)</f>
        <v>0</v>
      </c>
      <c r="QLF42" s="42"/>
      <c r="QLG42" s="77" t="s">
        <v>573</v>
      </c>
      <c r="QLH42" s="93">
        <f t="shared" ref="QLH42" si="2951">SUM(QLH34:QLH41)</f>
        <v>0</v>
      </c>
      <c r="QLJ42" s="42"/>
      <c r="QLK42" s="77" t="s">
        <v>573</v>
      </c>
      <c r="QLL42" s="93">
        <f t="shared" ref="QLL42" si="2952">SUM(QLL34:QLL41)</f>
        <v>0</v>
      </c>
      <c r="QLN42" s="42"/>
      <c r="QLO42" s="77" t="s">
        <v>573</v>
      </c>
      <c r="QLP42" s="93">
        <f t="shared" ref="QLP42" si="2953">SUM(QLP34:QLP41)</f>
        <v>0</v>
      </c>
      <c r="QLR42" s="42"/>
      <c r="QLS42" s="77" t="s">
        <v>573</v>
      </c>
      <c r="QLT42" s="93">
        <f t="shared" ref="QLT42" si="2954">SUM(QLT34:QLT41)</f>
        <v>0</v>
      </c>
      <c r="QLV42" s="42"/>
      <c r="QLW42" s="77" t="s">
        <v>573</v>
      </c>
      <c r="QLX42" s="93">
        <f t="shared" ref="QLX42" si="2955">SUM(QLX34:QLX41)</f>
        <v>0</v>
      </c>
      <c r="QLZ42" s="42"/>
      <c r="QMA42" s="77" t="s">
        <v>573</v>
      </c>
      <c r="QMB42" s="93">
        <f t="shared" ref="QMB42" si="2956">SUM(QMB34:QMB41)</f>
        <v>0</v>
      </c>
      <c r="QMD42" s="42"/>
      <c r="QME42" s="77" t="s">
        <v>573</v>
      </c>
      <c r="QMF42" s="93">
        <f t="shared" ref="QMF42" si="2957">SUM(QMF34:QMF41)</f>
        <v>0</v>
      </c>
      <c r="QMH42" s="42"/>
      <c r="QMI42" s="77" t="s">
        <v>573</v>
      </c>
      <c r="QMJ42" s="93">
        <f t="shared" ref="QMJ42" si="2958">SUM(QMJ34:QMJ41)</f>
        <v>0</v>
      </c>
      <c r="QML42" s="42"/>
      <c r="QMM42" s="77" t="s">
        <v>573</v>
      </c>
      <c r="QMN42" s="93">
        <f t="shared" ref="QMN42" si="2959">SUM(QMN34:QMN41)</f>
        <v>0</v>
      </c>
      <c r="QMP42" s="42"/>
      <c r="QMQ42" s="77" t="s">
        <v>573</v>
      </c>
      <c r="QMR42" s="93">
        <f t="shared" ref="QMR42" si="2960">SUM(QMR34:QMR41)</f>
        <v>0</v>
      </c>
      <c r="QMT42" s="42"/>
      <c r="QMU42" s="77" t="s">
        <v>573</v>
      </c>
      <c r="QMV42" s="93">
        <f t="shared" ref="QMV42" si="2961">SUM(QMV34:QMV41)</f>
        <v>0</v>
      </c>
      <c r="QMX42" s="42"/>
      <c r="QMY42" s="77" t="s">
        <v>573</v>
      </c>
      <c r="QMZ42" s="93">
        <f t="shared" ref="QMZ42" si="2962">SUM(QMZ34:QMZ41)</f>
        <v>0</v>
      </c>
      <c r="QNB42" s="42"/>
      <c r="QNC42" s="77" t="s">
        <v>573</v>
      </c>
      <c r="QND42" s="93">
        <f t="shared" ref="QND42" si="2963">SUM(QND34:QND41)</f>
        <v>0</v>
      </c>
      <c r="QNF42" s="42"/>
      <c r="QNG42" s="77" t="s">
        <v>573</v>
      </c>
      <c r="QNH42" s="93">
        <f t="shared" ref="QNH42" si="2964">SUM(QNH34:QNH41)</f>
        <v>0</v>
      </c>
      <c r="QNJ42" s="42"/>
      <c r="QNK42" s="77" t="s">
        <v>573</v>
      </c>
      <c r="QNL42" s="93">
        <f t="shared" ref="QNL42" si="2965">SUM(QNL34:QNL41)</f>
        <v>0</v>
      </c>
      <c r="QNN42" s="42"/>
      <c r="QNO42" s="77" t="s">
        <v>573</v>
      </c>
      <c r="QNP42" s="93">
        <f t="shared" ref="QNP42" si="2966">SUM(QNP34:QNP41)</f>
        <v>0</v>
      </c>
      <c r="QNR42" s="42"/>
      <c r="QNS42" s="77" t="s">
        <v>573</v>
      </c>
      <c r="QNT42" s="93">
        <f t="shared" ref="QNT42" si="2967">SUM(QNT34:QNT41)</f>
        <v>0</v>
      </c>
      <c r="QNV42" s="42"/>
      <c r="QNW42" s="77" t="s">
        <v>573</v>
      </c>
      <c r="QNX42" s="93">
        <f t="shared" ref="QNX42" si="2968">SUM(QNX34:QNX41)</f>
        <v>0</v>
      </c>
      <c r="QNZ42" s="42"/>
      <c r="QOA42" s="77" t="s">
        <v>573</v>
      </c>
      <c r="QOB42" s="93">
        <f t="shared" ref="QOB42" si="2969">SUM(QOB34:QOB41)</f>
        <v>0</v>
      </c>
      <c r="QOD42" s="42"/>
      <c r="QOE42" s="77" t="s">
        <v>573</v>
      </c>
      <c r="QOF42" s="93">
        <f t="shared" ref="QOF42" si="2970">SUM(QOF34:QOF41)</f>
        <v>0</v>
      </c>
      <c r="QOH42" s="42"/>
      <c r="QOI42" s="77" t="s">
        <v>573</v>
      </c>
      <c r="QOJ42" s="93">
        <f t="shared" ref="QOJ42" si="2971">SUM(QOJ34:QOJ41)</f>
        <v>0</v>
      </c>
      <c r="QOL42" s="42"/>
      <c r="QOM42" s="77" t="s">
        <v>573</v>
      </c>
      <c r="QON42" s="93">
        <f t="shared" ref="QON42" si="2972">SUM(QON34:QON41)</f>
        <v>0</v>
      </c>
      <c r="QOP42" s="42"/>
      <c r="QOQ42" s="77" t="s">
        <v>573</v>
      </c>
      <c r="QOR42" s="93">
        <f t="shared" ref="QOR42" si="2973">SUM(QOR34:QOR41)</f>
        <v>0</v>
      </c>
      <c r="QOT42" s="42"/>
      <c r="QOU42" s="77" t="s">
        <v>573</v>
      </c>
      <c r="QOV42" s="93">
        <f t="shared" ref="QOV42" si="2974">SUM(QOV34:QOV41)</f>
        <v>0</v>
      </c>
      <c r="QOX42" s="42"/>
      <c r="QOY42" s="77" t="s">
        <v>573</v>
      </c>
      <c r="QOZ42" s="93">
        <f t="shared" ref="QOZ42" si="2975">SUM(QOZ34:QOZ41)</f>
        <v>0</v>
      </c>
      <c r="QPB42" s="42"/>
      <c r="QPC42" s="77" t="s">
        <v>573</v>
      </c>
      <c r="QPD42" s="93">
        <f t="shared" ref="QPD42" si="2976">SUM(QPD34:QPD41)</f>
        <v>0</v>
      </c>
      <c r="QPF42" s="42"/>
      <c r="QPG42" s="77" t="s">
        <v>573</v>
      </c>
      <c r="QPH42" s="93">
        <f t="shared" ref="QPH42" si="2977">SUM(QPH34:QPH41)</f>
        <v>0</v>
      </c>
      <c r="QPJ42" s="42"/>
      <c r="QPK42" s="77" t="s">
        <v>573</v>
      </c>
      <c r="QPL42" s="93">
        <f t="shared" ref="QPL42" si="2978">SUM(QPL34:QPL41)</f>
        <v>0</v>
      </c>
      <c r="QPN42" s="42"/>
      <c r="QPO42" s="77" t="s">
        <v>573</v>
      </c>
      <c r="QPP42" s="93">
        <f t="shared" ref="QPP42" si="2979">SUM(QPP34:QPP41)</f>
        <v>0</v>
      </c>
      <c r="QPR42" s="42"/>
      <c r="QPS42" s="77" t="s">
        <v>573</v>
      </c>
      <c r="QPT42" s="93">
        <f t="shared" ref="QPT42" si="2980">SUM(QPT34:QPT41)</f>
        <v>0</v>
      </c>
      <c r="QPV42" s="42"/>
      <c r="QPW42" s="77" t="s">
        <v>573</v>
      </c>
      <c r="QPX42" s="93">
        <f t="shared" ref="QPX42" si="2981">SUM(QPX34:QPX41)</f>
        <v>0</v>
      </c>
      <c r="QPZ42" s="42"/>
      <c r="QQA42" s="77" t="s">
        <v>573</v>
      </c>
      <c r="QQB42" s="93">
        <f t="shared" ref="QQB42" si="2982">SUM(QQB34:QQB41)</f>
        <v>0</v>
      </c>
      <c r="QQD42" s="42"/>
      <c r="QQE42" s="77" t="s">
        <v>573</v>
      </c>
      <c r="QQF42" s="93">
        <f t="shared" ref="QQF42" si="2983">SUM(QQF34:QQF41)</f>
        <v>0</v>
      </c>
      <c r="QQH42" s="42"/>
      <c r="QQI42" s="77" t="s">
        <v>573</v>
      </c>
      <c r="QQJ42" s="93">
        <f t="shared" ref="QQJ42" si="2984">SUM(QQJ34:QQJ41)</f>
        <v>0</v>
      </c>
      <c r="QQL42" s="42"/>
      <c r="QQM42" s="77" t="s">
        <v>573</v>
      </c>
      <c r="QQN42" s="93">
        <f t="shared" ref="QQN42" si="2985">SUM(QQN34:QQN41)</f>
        <v>0</v>
      </c>
      <c r="QQP42" s="42"/>
      <c r="QQQ42" s="77" t="s">
        <v>573</v>
      </c>
      <c r="QQR42" s="93">
        <f t="shared" ref="QQR42" si="2986">SUM(QQR34:QQR41)</f>
        <v>0</v>
      </c>
      <c r="QQT42" s="42"/>
      <c r="QQU42" s="77" t="s">
        <v>573</v>
      </c>
      <c r="QQV42" s="93">
        <f t="shared" ref="QQV42" si="2987">SUM(QQV34:QQV41)</f>
        <v>0</v>
      </c>
      <c r="QQX42" s="42"/>
      <c r="QQY42" s="77" t="s">
        <v>573</v>
      </c>
      <c r="QQZ42" s="93">
        <f t="shared" ref="QQZ42" si="2988">SUM(QQZ34:QQZ41)</f>
        <v>0</v>
      </c>
      <c r="QRB42" s="42"/>
      <c r="QRC42" s="77" t="s">
        <v>573</v>
      </c>
      <c r="QRD42" s="93">
        <f t="shared" ref="QRD42" si="2989">SUM(QRD34:QRD41)</f>
        <v>0</v>
      </c>
      <c r="QRF42" s="42"/>
      <c r="QRG42" s="77" t="s">
        <v>573</v>
      </c>
      <c r="QRH42" s="93">
        <f t="shared" ref="QRH42" si="2990">SUM(QRH34:QRH41)</f>
        <v>0</v>
      </c>
      <c r="QRJ42" s="42"/>
      <c r="QRK42" s="77" t="s">
        <v>573</v>
      </c>
      <c r="QRL42" s="93">
        <f t="shared" ref="QRL42" si="2991">SUM(QRL34:QRL41)</f>
        <v>0</v>
      </c>
      <c r="QRN42" s="42"/>
      <c r="QRO42" s="77" t="s">
        <v>573</v>
      </c>
      <c r="QRP42" s="93">
        <f t="shared" ref="QRP42" si="2992">SUM(QRP34:QRP41)</f>
        <v>0</v>
      </c>
      <c r="QRR42" s="42"/>
      <c r="QRS42" s="77" t="s">
        <v>573</v>
      </c>
      <c r="QRT42" s="93">
        <f t="shared" ref="QRT42" si="2993">SUM(QRT34:QRT41)</f>
        <v>0</v>
      </c>
      <c r="QRV42" s="42"/>
      <c r="QRW42" s="77" t="s">
        <v>573</v>
      </c>
      <c r="QRX42" s="93">
        <f t="shared" ref="QRX42" si="2994">SUM(QRX34:QRX41)</f>
        <v>0</v>
      </c>
      <c r="QRZ42" s="42"/>
      <c r="QSA42" s="77" t="s">
        <v>573</v>
      </c>
      <c r="QSB42" s="93">
        <f t="shared" ref="QSB42" si="2995">SUM(QSB34:QSB41)</f>
        <v>0</v>
      </c>
      <c r="QSD42" s="42"/>
      <c r="QSE42" s="77" t="s">
        <v>573</v>
      </c>
      <c r="QSF42" s="93">
        <f t="shared" ref="QSF42" si="2996">SUM(QSF34:QSF41)</f>
        <v>0</v>
      </c>
      <c r="QSH42" s="42"/>
      <c r="QSI42" s="77" t="s">
        <v>573</v>
      </c>
      <c r="QSJ42" s="93">
        <f t="shared" ref="QSJ42" si="2997">SUM(QSJ34:QSJ41)</f>
        <v>0</v>
      </c>
      <c r="QSL42" s="42"/>
      <c r="QSM42" s="77" t="s">
        <v>573</v>
      </c>
      <c r="QSN42" s="93">
        <f t="shared" ref="QSN42" si="2998">SUM(QSN34:QSN41)</f>
        <v>0</v>
      </c>
      <c r="QSP42" s="42"/>
      <c r="QSQ42" s="77" t="s">
        <v>573</v>
      </c>
      <c r="QSR42" s="93">
        <f t="shared" ref="QSR42" si="2999">SUM(QSR34:QSR41)</f>
        <v>0</v>
      </c>
      <c r="QST42" s="42"/>
      <c r="QSU42" s="77" t="s">
        <v>573</v>
      </c>
      <c r="QSV42" s="93">
        <f t="shared" ref="QSV42" si="3000">SUM(QSV34:QSV41)</f>
        <v>0</v>
      </c>
      <c r="QSX42" s="42"/>
      <c r="QSY42" s="77" t="s">
        <v>573</v>
      </c>
      <c r="QSZ42" s="93">
        <f t="shared" ref="QSZ42" si="3001">SUM(QSZ34:QSZ41)</f>
        <v>0</v>
      </c>
      <c r="QTB42" s="42"/>
      <c r="QTC42" s="77" t="s">
        <v>573</v>
      </c>
      <c r="QTD42" s="93">
        <f t="shared" ref="QTD42" si="3002">SUM(QTD34:QTD41)</f>
        <v>0</v>
      </c>
      <c r="QTF42" s="42"/>
      <c r="QTG42" s="77" t="s">
        <v>573</v>
      </c>
      <c r="QTH42" s="93">
        <f t="shared" ref="QTH42" si="3003">SUM(QTH34:QTH41)</f>
        <v>0</v>
      </c>
      <c r="QTJ42" s="42"/>
      <c r="QTK42" s="77" t="s">
        <v>573</v>
      </c>
      <c r="QTL42" s="93">
        <f t="shared" ref="QTL42" si="3004">SUM(QTL34:QTL41)</f>
        <v>0</v>
      </c>
      <c r="QTN42" s="42"/>
      <c r="QTO42" s="77" t="s">
        <v>573</v>
      </c>
      <c r="QTP42" s="93">
        <f t="shared" ref="QTP42" si="3005">SUM(QTP34:QTP41)</f>
        <v>0</v>
      </c>
      <c r="QTR42" s="42"/>
      <c r="QTS42" s="77" t="s">
        <v>573</v>
      </c>
      <c r="QTT42" s="93">
        <f t="shared" ref="QTT42" si="3006">SUM(QTT34:QTT41)</f>
        <v>0</v>
      </c>
      <c r="QTV42" s="42"/>
      <c r="QTW42" s="77" t="s">
        <v>573</v>
      </c>
      <c r="QTX42" s="93">
        <f t="shared" ref="QTX42" si="3007">SUM(QTX34:QTX41)</f>
        <v>0</v>
      </c>
      <c r="QTZ42" s="42"/>
      <c r="QUA42" s="77" t="s">
        <v>573</v>
      </c>
      <c r="QUB42" s="93">
        <f t="shared" ref="QUB42" si="3008">SUM(QUB34:QUB41)</f>
        <v>0</v>
      </c>
      <c r="QUD42" s="42"/>
      <c r="QUE42" s="77" t="s">
        <v>573</v>
      </c>
      <c r="QUF42" s="93">
        <f t="shared" ref="QUF42" si="3009">SUM(QUF34:QUF41)</f>
        <v>0</v>
      </c>
      <c r="QUH42" s="42"/>
      <c r="QUI42" s="77" t="s">
        <v>573</v>
      </c>
      <c r="QUJ42" s="93">
        <f t="shared" ref="QUJ42" si="3010">SUM(QUJ34:QUJ41)</f>
        <v>0</v>
      </c>
      <c r="QUL42" s="42"/>
      <c r="QUM42" s="77" t="s">
        <v>573</v>
      </c>
      <c r="QUN42" s="93">
        <f t="shared" ref="QUN42" si="3011">SUM(QUN34:QUN41)</f>
        <v>0</v>
      </c>
      <c r="QUP42" s="42"/>
      <c r="QUQ42" s="77" t="s">
        <v>573</v>
      </c>
      <c r="QUR42" s="93">
        <f t="shared" ref="QUR42" si="3012">SUM(QUR34:QUR41)</f>
        <v>0</v>
      </c>
      <c r="QUT42" s="42"/>
      <c r="QUU42" s="77" t="s">
        <v>573</v>
      </c>
      <c r="QUV42" s="93">
        <f t="shared" ref="QUV42" si="3013">SUM(QUV34:QUV41)</f>
        <v>0</v>
      </c>
      <c r="QUX42" s="42"/>
      <c r="QUY42" s="77" t="s">
        <v>573</v>
      </c>
      <c r="QUZ42" s="93">
        <f t="shared" ref="QUZ42" si="3014">SUM(QUZ34:QUZ41)</f>
        <v>0</v>
      </c>
      <c r="QVB42" s="42"/>
      <c r="QVC42" s="77" t="s">
        <v>573</v>
      </c>
      <c r="QVD42" s="93">
        <f t="shared" ref="QVD42" si="3015">SUM(QVD34:QVD41)</f>
        <v>0</v>
      </c>
      <c r="QVF42" s="42"/>
      <c r="QVG42" s="77" t="s">
        <v>573</v>
      </c>
      <c r="QVH42" s="93">
        <f t="shared" ref="QVH42" si="3016">SUM(QVH34:QVH41)</f>
        <v>0</v>
      </c>
      <c r="QVJ42" s="42"/>
      <c r="QVK42" s="77" t="s">
        <v>573</v>
      </c>
      <c r="QVL42" s="93">
        <f t="shared" ref="QVL42" si="3017">SUM(QVL34:QVL41)</f>
        <v>0</v>
      </c>
      <c r="QVN42" s="42"/>
      <c r="QVO42" s="77" t="s">
        <v>573</v>
      </c>
      <c r="QVP42" s="93">
        <f t="shared" ref="QVP42" si="3018">SUM(QVP34:QVP41)</f>
        <v>0</v>
      </c>
      <c r="QVR42" s="42"/>
      <c r="QVS42" s="77" t="s">
        <v>573</v>
      </c>
      <c r="QVT42" s="93">
        <f t="shared" ref="QVT42" si="3019">SUM(QVT34:QVT41)</f>
        <v>0</v>
      </c>
      <c r="QVV42" s="42"/>
      <c r="QVW42" s="77" t="s">
        <v>573</v>
      </c>
      <c r="QVX42" s="93">
        <f t="shared" ref="QVX42" si="3020">SUM(QVX34:QVX41)</f>
        <v>0</v>
      </c>
      <c r="QVZ42" s="42"/>
      <c r="QWA42" s="77" t="s">
        <v>573</v>
      </c>
      <c r="QWB42" s="93">
        <f t="shared" ref="QWB42" si="3021">SUM(QWB34:QWB41)</f>
        <v>0</v>
      </c>
      <c r="QWD42" s="42"/>
      <c r="QWE42" s="77" t="s">
        <v>573</v>
      </c>
      <c r="QWF42" s="93">
        <f t="shared" ref="QWF42" si="3022">SUM(QWF34:QWF41)</f>
        <v>0</v>
      </c>
      <c r="QWH42" s="42"/>
      <c r="QWI42" s="77" t="s">
        <v>573</v>
      </c>
      <c r="QWJ42" s="93">
        <f t="shared" ref="QWJ42" si="3023">SUM(QWJ34:QWJ41)</f>
        <v>0</v>
      </c>
      <c r="QWL42" s="42"/>
      <c r="QWM42" s="77" t="s">
        <v>573</v>
      </c>
      <c r="QWN42" s="93">
        <f t="shared" ref="QWN42" si="3024">SUM(QWN34:QWN41)</f>
        <v>0</v>
      </c>
      <c r="QWP42" s="42"/>
      <c r="QWQ42" s="77" t="s">
        <v>573</v>
      </c>
      <c r="QWR42" s="93">
        <f t="shared" ref="QWR42" si="3025">SUM(QWR34:QWR41)</f>
        <v>0</v>
      </c>
      <c r="QWT42" s="42"/>
      <c r="QWU42" s="77" t="s">
        <v>573</v>
      </c>
      <c r="QWV42" s="93">
        <f t="shared" ref="QWV42" si="3026">SUM(QWV34:QWV41)</f>
        <v>0</v>
      </c>
      <c r="QWX42" s="42"/>
      <c r="QWY42" s="77" t="s">
        <v>573</v>
      </c>
      <c r="QWZ42" s="93">
        <f t="shared" ref="QWZ42" si="3027">SUM(QWZ34:QWZ41)</f>
        <v>0</v>
      </c>
      <c r="QXB42" s="42"/>
      <c r="QXC42" s="77" t="s">
        <v>573</v>
      </c>
      <c r="QXD42" s="93">
        <f t="shared" ref="QXD42" si="3028">SUM(QXD34:QXD41)</f>
        <v>0</v>
      </c>
      <c r="QXF42" s="42"/>
      <c r="QXG42" s="77" t="s">
        <v>573</v>
      </c>
      <c r="QXH42" s="93">
        <f t="shared" ref="QXH42" si="3029">SUM(QXH34:QXH41)</f>
        <v>0</v>
      </c>
      <c r="QXJ42" s="42"/>
      <c r="QXK42" s="77" t="s">
        <v>573</v>
      </c>
      <c r="QXL42" s="93">
        <f t="shared" ref="QXL42" si="3030">SUM(QXL34:QXL41)</f>
        <v>0</v>
      </c>
      <c r="QXN42" s="42"/>
      <c r="QXO42" s="77" t="s">
        <v>573</v>
      </c>
      <c r="QXP42" s="93">
        <f t="shared" ref="QXP42" si="3031">SUM(QXP34:QXP41)</f>
        <v>0</v>
      </c>
      <c r="QXR42" s="42"/>
      <c r="QXS42" s="77" t="s">
        <v>573</v>
      </c>
      <c r="QXT42" s="93">
        <f t="shared" ref="QXT42" si="3032">SUM(QXT34:QXT41)</f>
        <v>0</v>
      </c>
      <c r="QXV42" s="42"/>
      <c r="QXW42" s="77" t="s">
        <v>573</v>
      </c>
      <c r="QXX42" s="93">
        <f t="shared" ref="QXX42" si="3033">SUM(QXX34:QXX41)</f>
        <v>0</v>
      </c>
      <c r="QXZ42" s="42"/>
      <c r="QYA42" s="77" t="s">
        <v>573</v>
      </c>
      <c r="QYB42" s="93">
        <f t="shared" ref="QYB42" si="3034">SUM(QYB34:QYB41)</f>
        <v>0</v>
      </c>
      <c r="QYD42" s="42"/>
      <c r="QYE42" s="77" t="s">
        <v>573</v>
      </c>
      <c r="QYF42" s="93">
        <f t="shared" ref="QYF42" si="3035">SUM(QYF34:QYF41)</f>
        <v>0</v>
      </c>
      <c r="QYH42" s="42"/>
      <c r="QYI42" s="77" t="s">
        <v>573</v>
      </c>
      <c r="QYJ42" s="93">
        <f t="shared" ref="QYJ42" si="3036">SUM(QYJ34:QYJ41)</f>
        <v>0</v>
      </c>
      <c r="QYL42" s="42"/>
      <c r="QYM42" s="77" t="s">
        <v>573</v>
      </c>
      <c r="QYN42" s="93">
        <f t="shared" ref="QYN42" si="3037">SUM(QYN34:QYN41)</f>
        <v>0</v>
      </c>
      <c r="QYP42" s="42"/>
      <c r="QYQ42" s="77" t="s">
        <v>573</v>
      </c>
      <c r="QYR42" s="93">
        <f t="shared" ref="QYR42" si="3038">SUM(QYR34:QYR41)</f>
        <v>0</v>
      </c>
      <c r="QYT42" s="42"/>
      <c r="QYU42" s="77" t="s">
        <v>573</v>
      </c>
      <c r="QYV42" s="93">
        <f t="shared" ref="QYV42" si="3039">SUM(QYV34:QYV41)</f>
        <v>0</v>
      </c>
      <c r="QYX42" s="42"/>
      <c r="QYY42" s="77" t="s">
        <v>573</v>
      </c>
      <c r="QYZ42" s="93">
        <f t="shared" ref="QYZ42" si="3040">SUM(QYZ34:QYZ41)</f>
        <v>0</v>
      </c>
      <c r="QZB42" s="42"/>
      <c r="QZC42" s="77" t="s">
        <v>573</v>
      </c>
      <c r="QZD42" s="93">
        <f t="shared" ref="QZD42" si="3041">SUM(QZD34:QZD41)</f>
        <v>0</v>
      </c>
      <c r="QZF42" s="42"/>
      <c r="QZG42" s="77" t="s">
        <v>573</v>
      </c>
      <c r="QZH42" s="93">
        <f t="shared" ref="QZH42" si="3042">SUM(QZH34:QZH41)</f>
        <v>0</v>
      </c>
      <c r="QZJ42" s="42"/>
      <c r="QZK42" s="77" t="s">
        <v>573</v>
      </c>
      <c r="QZL42" s="93">
        <f t="shared" ref="QZL42" si="3043">SUM(QZL34:QZL41)</f>
        <v>0</v>
      </c>
      <c r="QZN42" s="42"/>
      <c r="QZO42" s="77" t="s">
        <v>573</v>
      </c>
      <c r="QZP42" s="93">
        <f t="shared" ref="QZP42" si="3044">SUM(QZP34:QZP41)</f>
        <v>0</v>
      </c>
      <c r="QZR42" s="42"/>
      <c r="QZS42" s="77" t="s">
        <v>573</v>
      </c>
      <c r="QZT42" s="93">
        <f t="shared" ref="QZT42" si="3045">SUM(QZT34:QZT41)</f>
        <v>0</v>
      </c>
      <c r="QZV42" s="42"/>
      <c r="QZW42" s="77" t="s">
        <v>573</v>
      </c>
      <c r="QZX42" s="93">
        <f t="shared" ref="QZX42" si="3046">SUM(QZX34:QZX41)</f>
        <v>0</v>
      </c>
      <c r="QZZ42" s="42"/>
      <c r="RAA42" s="77" t="s">
        <v>573</v>
      </c>
      <c r="RAB42" s="93">
        <f t="shared" ref="RAB42" si="3047">SUM(RAB34:RAB41)</f>
        <v>0</v>
      </c>
      <c r="RAD42" s="42"/>
      <c r="RAE42" s="77" t="s">
        <v>573</v>
      </c>
      <c r="RAF42" s="93">
        <f t="shared" ref="RAF42" si="3048">SUM(RAF34:RAF41)</f>
        <v>0</v>
      </c>
      <c r="RAH42" s="42"/>
      <c r="RAI42" s="77" t="s">
        <v>573</v>
      </c>
      <c r="RAJ42" s="93">
        <f t="shared" ref="RAJ42" si="3049">SUM(RAJ34:RAJ41)</f>
        <v>0</v>
      </c>
      <c r="RAL42" s="42"/>
      <c r="RAM42" s="77" t="s">
        <v>573</v>
      </c>
      <c r="RAN42" s="93">
        <f t="shared" ref="RAN42" si="3050">SUM(RAN34:RAN41)</f>
        <v>0</v>
      </c>
      <c r="RAP42" s="42"/>
      <c r="RAQ42" s="77" t="s">
        <v>573</v>
      </c>
      <c r="RAR42" s="93">
        <f t="shared" ref="RAR42" si="3051">SUM(RAR34:RAR41)</f>
        <v>0</v>
      </c>
      <c r="RAT42" s="42"/>
      <c r="RAU42" s="77" t="s">
        <v>573</v>
      </c>
      <c r="RAV42" s="93">
        <f t="shared" ref="RAV42" si="3052">SUM(RAV34:RAV41)</f>
        <v>0</v>
      </c>
      <c r="RAX42" s="42"/>
      <c r="RAY42" s="77" t="s">
        <v>573</v>
      </c>
      <c r="RAZ42" s="93">
        <f t="shared" ref="RAZ42" si="3053">SUM(RAZ34:RAZ41)</f>
        <v>0</v>
      </c>
      <c r="RBB42" s="42"/>
      <c r="RBC42" s="77" t="s">
        <v>573</v>
      </c>
      <c r="RBD42" s="93">
        <f t="shared" ref="RBD42" si="3054">SUM(RBD34:RBD41)</f>
        <v>0</v>
      </c>
      <c r="RBF42" s="42"/>
      <c r="RBG42" s="77" t="s">
        <v>573</v>
      </c>
      <c r="RBH42" s="93">
        <f t="shared" ref="RBH42" si="3055">SUM(RBH34:RBH41)</f>
        <v>0</v>
      </c>
      <c r="RBJ42" s="42"/>
      <c r="RBK42" s="77" t="s">
        <v>573</v>
      </c>
      <c r="RBL42" s="93">
        <f t="shared" ref="RBL42" si="3056">SUM(RBL34:RBL41)</f>
        <v>0</v>
      </c>
      <c r="RBN42" s="42"/>
      <c r="RBO42" s="77" t="s">
        <v>573</v>
      </c>
      <c r="RBP42" s="93">
        <f t="shared" ref="RBP42" si="3057">SUM(RBP34:RBP41)</f>
        <v>0</v>
      </c>
      <c r="RBR42" s="42"/>
      <c r="RBS42" s="77" t="s">
        <v>573</v>
      </c>
      <c r="RBT42" s="93">
        <f t="shared" ref="RBT42" si="3058">SUM(RBT34:RBT41)</f>
        <v>0</v>
      </c>
      <c r="RBV42" s="42"/>
      <c r="RBW42" s="77" t="s">
        <v>573</v>
      </c>
      <c r="RBX42" s="93">
        <f t="shared" ref="RBX42" si="3059">SUM(RBX34:RBX41)</f>
        <v>0</v>
      </c>
      <c r="RBZ42" s="42"/>
      <c r="RCA42" s="77" t="s">
        <v>573</v>
      </c>
      <c r="RCB42" s="93">
        <f t="shared" ref="RCB42" si="3060">SUM(RCB34:RCB41)</f>
        <v>0</v>
      </c>
      <c r="RCD42" s="42"/>
      <c r="RCE42" s="77" t="s">
        <v>573</v>
      </c>
      <c r="RCF42" s="93">
        <f t="shared" ref="RCF42" si="3061">SUM(RCF34:RCF41)</f>
        <v>0</v>
      </c>
      <c r="RCH42" s="42"/>
      <c r="RCI42" s="77" t="s">
        <v>573</v>
      </c>
      <c r="RCJ42" s="93">
        <f t="shared" ref="RCJ42" si="3062">SUM(RCJ34:RCJ41)</f>
        <v>0</v>
      </c>
      <c r="RCL42" s="42"/>
      <c r="RCM42" s="77" t="s">
        <v>573</v>
      </c>
      <c r="RCN42" s="93">
        <f t="shared" ref="RCN42" si="3063">SUM(RCN34:RCN41)</f>
        <v>0</v>
      </c>
      <c r="RCP42" s="42"/>
      <c r="RCQ42" s="77" t="s">
        <v>573</v>
      </c>
      <c r="RCR42" s="93">
        <f t="shared" ref="RCR42" si="3064">SUM(RCR34:RCR41)</f>
        <v>0</v>
      </c>
      <c r="RCT42" s="42"/>
      <c r="RCU42" s="77" t="s">
        <v>573</v>
      </c>
      <c r="RCV42" s="93">
        <f t="shared" ref="RCV42" si="3065">SUM(RCV34:RCV41)</f>
        <v>0</v>
      </c>
      <c r="RCX42" s="42"/>
      <c r="RCY42" s="77" t="s">
        <v>573</v>
      </c>
      <c r="RCZ42" s="93">
        <f t="shared" ref="RCZ42" si="3066">SUM(RCZ34:RCZ41)</f>
        <v>0</v>
      </c>
      <c r="RDB42" s="42"/>
      <c r="RDC42" s="77" t="s">
        <v>573</v>
      </c>
      <c r="RDD42" s="93">
        <f t="shared" ref="RDD42" si="3067">SUM(RDD34:RDD41)</f>
        <v>0</v>
      </c>
      <c r="RDF42" s="42"/>
      <c r="RDG42" s="77" t="s">
        <v>573</v>
      </c>
      <c r="RDH42" s="93">
        <f t="shared" ref="RDH42" si="3068">SUM(RDH34:RDH41)</f>
        <v>0</v>
      </c>
      <c r="RDJ42" s="42"/>
      <c r="RDK42" s="77" t="s">
        <v>573</v>
      </c>
      <c r="RDL42" s="93">
        <f t="shared" ref="RDL42" si="3069">SUM(RDL34:RDL41)</f>
        <v>0</v>
      </c>
      <c r="RDN42" s="42"/>
      <c r="RDO42" s="77" t="s">
        <v>573</v>
      </c>
      <c r="RDP42" s="93">
        <f t="shared" ref="RDP42" si="3070">SUM(RDP34:RDP41)</f>
        <v>0</v>
      </c>
      <c r="RDR42" s="42"/>
      <c r="RDS42" s="77" t="s">
        <v>573</v>
      </c>
      <c r="RDT42" s="93">
        <f t="shared" ref="RDT42" si="3071">SUM(RDT34:RDT41)</f>
        <v>0</v>
      </c>
      <c r="RDV42" s="42"/>
      <c r="RDW42" s="77" t="s">
        <v>573</v>
      </c>
      <c r="RDX42" s="93">
        <f t="shared" ref="RDX42" si="3072">SUM(RDX34:RDX41)</f>
        <v>0</v>
      </c>
      <c r="RDZ42" s="42"/>
      <c r="REA42" s="77" t="s">
        <v>573</v>
      </c>
      <c r="REB42" s="93">
        <f t="shared" ref="REB42" si="3073">SUM(REB34:REB41)</f>
        <v>0</v>
      </c>
      <c r="RED42" s="42"/>
      <c r="REE42" s="77" t="s">
        <v>573</v>
      </c>
      <c r="REF42" s="93">
        <f t="shared" ref="REF42" si="3074">SUM(REF34:REF41)</f>
        <v>0</v>
      </c>
      <c r="REH42" s="42"/>
      <c r="REI42" s="77" t="s">
        <v>573</v>
      </c>
      <c r="REJ42" s="93">
        <f t="shared" ref="REJ42" si="3075">SUM(REJ34:REJ41)</f>
        <v>0</v>
      </c>
      <c r="REL42" s="42"/>
      <c r="REM42" s="77" t="s">
        <v>573</v>
      </c>
      <c r="REN42" s="93">
        <f t="shared" ref="REN42" si="3076">SUM(REN34:REN41)</f>
        <v>0</v>
      </c>
      <c r="REP42" s="42"/>
      <c r="REQ42" s="77" t="s">
        <v>573</v>
      </c>
      <c r="RER42" s="93">
        <f t="shared" ref="RER42" si="3077">SUM(RER34:RER41)</f>
        <v>0</v>
      </c>
      <c r="RET42" s="42"/>
      <c r="REU42" s="77" t="s">
        <v>573</v>
      </c>
      <c r="REV42" s="93">
        <f t="shared" ref="REV42" si="3078">SUM(REV34:REV41)</f>
        <v>0</v>
      </c>
      <c r="REX42" s="42"/>
      <c r="REY42" s="77" t="s">
        <v>573</v>
      </c>
      <c r="REZ42" s="93">
        <f t="shared" ref="REZ42" si="3079">SUM(REZ34:REZ41)</f>
        <v>0</v>
      </c>
      <c r="RFB42" s="42"/>
      <c r="RFC42" s="77" t="s">
        <v>573</v>
      </c>
      <c r="RFD42" s="93">
        <f t="shared" ref="RFD42" si="3080">SUM(RFD34:RFD41)</f>
        <v>0</v>
      </c>
      <c r="RFF42" s="42"/>
      <c r="RFG42" s="77" t="s">
        <v>573</v>
      </c>
      <c r="RFH42" s="93">
        <f t="shared" ref="RFH42" si="3081">SUM(RFH34:RFH41)</f>
        <v>0</v>
      </c>
      <c r="RFJ42" s="42"/>
      <c r="RFK42" s="77" t="s">
        <v>573</v>
      </c>
      <c r="RFL42" s="93">
        <f t="shared" ref="RFL42" si="3082">SUM(RFL34:RFL41)</f>
        <v>0</v>
      </c>
      <c r="RFN42" s="42"/>
      <c r="RFO42" s="77" t="s">
        <v>573</v>
      </c>
      <c r="RFP42" s="93">
        <f t="shared" ref="RFP42" si="3083">SUM(RFP34:RFP41)</f>
        <v>0</v>
      </c>
      <c r="RFR42" s="42"/>
      <c r="RFS42" s="77" t="s">
        <v>573</v>
      </c>
      <c r="RFT42" s="93">
        <f t="shared" ref="RFT42" si="3084">SUM(RFT34:RFT41)</f>
        <v>0</v>
      </c>
      <c r="RFV42" s="42"/>
      <c r="RFW42" s="77" t="s">
        <v>573</v>
      </c>
      <c r="RFX42" s="93">
        <f t="shared" ref="RFX42" si="3085">SUM(RFX34:RFX41)</f>
        <v>0</v>
      </c>
      <c r="RFZ42" s="42"/>
      <c r="RGA42" s="77" t="s">
        <v>573</v>
      </c>
      <c r="RGB42" s="93">
        <f t="shared" ref="RGB42" si="3086">SUM(RGB34:RGB41)</f>
        <v>0</v>
      </c>
      <c r="RGD42" s="42"/>
      <c r="RGE42" s="77" t="s">
        <v>573</v>
      </c>
      <c r="RGF42" s="93">
        <f t="shared" ref="RGF42" si="3087">SUM(RGF34:RGF41)</f>
        <v>0</v>
      </c>
      <c r="RGH42" s="42"/>
      <c r="RGI42" s="77" t="s">
        <v>573</v>
      </c>
      <c r="RGJ42" s="93">
        <f t="shared" ref="RGJ42" si="3088">SUM(RGJ34:RGJ41)</f>
        <v>0</v>
      </c>
      <c r="RGL42" s="42"/>
      <c r="RGM42" s="77" t="s">
        <v>573</v>
      </c>
      <c r="RGN42" s="93">
        <f t="shared" ref="RGN42" si="3089">SUM(RGN34:RGN41)</f>
        <v>0</v>
      </c>
      <c r="RGP42" s="42"/>
      <c r="RGQ42" s="77" t="s">
        <v>573</v>
      </c>
      <c r="RGR42" s="93">
        <f t="shared" ref="RGR42" si="3090">SUM(RGR34:RGR41)</f>
        <v>0</v>
      </c>
      <c r="RGT42" s="42"/>
      <c r="RGU42" s="77" t="s">
        <v>573</v>
      </c>
      <c r="RGV42" s="93">
        <f t="shared" ref="RGV42" si="3091">SUM(RGV34:RGV41)</f>
        <v>0</v>
      </c>
      <c r="RGX42" s="42"/>
      <c r="RGY42" s="77" t="s">
        <v>573</v>
      </c>
      <c r="RGZ42" s="93">
        <f t="shared" ref="RGZ42" si="3092">SUM(RGZ34:RGZ41)</f>
        <v>0</v>
      </c>
      <c r="RHB42" s="42"/>
      <c r="RHC42" s="77" t="s">
        <v>573</v>
      </c>
      <c r="RHD42" s="93">
        <f t="shared" ref="RHD42" si="3093">SUM(RHD34:RHD41)</f>
        <v>0</v>
      </c>
      <c r="RHF42" s="42"/>
      <c r="RHG42" s="77" t="s">
        <v>573</v>
      </c>
      <c r="RHH42" s="93">
        <f t="shared" ref="RHH42" si="3094">SUM(RHH34:RHH41)</f>
        <v>0</v>
      </c>
      <c r="RHJ42" s="42"/>
      <c r="RHK42" s="77" t="s">
        <v>573</v>
      </c>
      <c r="RHL42" s="93">
        <f t="shared" ref="RHL42" si="3095">SUM(RHL34:RHL41)</f>
        <v>0</v>
      </c>
      <c r="RHN42" s="42"/>
      <c r="RHO42" s="77" t="s">
        <v>573</v>
      </c>
      <c r="RHP42" s="93">
        <f t="shared" ref="RHP42" si="3096">SUM(RHP34:RHP41)</f>
        <v>0</v>
      </c>
      <c r="RHR42" s="42"/>
      <c r="RHS42" s="77" t="s">
        <v>573</v>
      </c>
      <c r="RHT42" s="93">
        <f t="shared" ref="RHT42" si="3097">SUM(RHT34:RHT41)</f>
        <v>0</v>
      </c>
      <c r="RHV42" s="42"/>
      <c r="RHW42" s="77" t="s">
        <v>573</v>
      </c>
      <c r="RHX42" s="93">
        <f t="shared" ref="RHX42" si="3098">SUM(RHX34:RHX41)</f>
        <v>0</v>
      </c>
      <c r="RHZ42" s="42"/>
      <c r="RIA42" s="77" t="s">
        <v>573</v>
      </c>
      <c r="RIB42" s="93">
        <f t="shared" ref="RIB42" si="3099">SUM(RIB34:RIB41)</f>
        <v>0</v>
      </c>
      <c r="RID42" s="42"/>
      <c r="RIE42" s="77" t="s">
        <v>573</v>
      </c>
      <c r="RIF42" s="93">
        <f t="shared" ref="RIF42" si="3100">SUM(RIF34:RIF41)</f>
        <v>0</v>
      </c>
      <c r="RIH42" s="42"/>
      <c r="RII42" s="77" t="s">
        <v>573</v>
      </c>
      <c r="RIJ42" s="93">
        <f t="shared" ref="RIJ42" si="3101">SUM(RIJ34:RIJ41)</f>
        <v>0</v>
      </c>
      <c r="RIL42" s="42"/>
      <c r="RIM42" s="77" t="s">
        <v>573</v>
      </c>
      <c r="RIN42" s="93">
        <f t="shared" ref="RIN42" si="3102">SUM(RIN34:RIN41)</f>
        <v>0</v>
      </c>
      <c r="RIP42" s="42"/>
      <c r="RIQ42" s="77" t="s">
        <v>573</v>
      </c>
      <c r="RIR42" s="93">
        <f t="shared" ref="RIR42" si="3103">SUM(RIR34:RIR41)</f>
        <v>0</v>
      </c>
      <c r="RIT42" s="42"/>
      <c r="RIU42" s="77" t="s">
        <v>573</v>
      </c>
      <c r="RIV42" s="93">
        <f t="shared" ref="RIV42" si="3104">SUM(RIV34:RIV41)</f>
        <v>0</v>
      </c>
      <c r="RIX42" s="42"/>
      <c r="RIY42" s="77" t="s">
        <v>573</v>
      </c>
      <c r="RIZ42" s="93">
        <f t="shared" ref="RIZ42" si="3105">SUM(RIZ34:RIZ41)</f>
        <v>0</v>
      </c>
      <c r="RJB42" s="42"/>
      <c r="RJC42" s="77" t="s">
        <v>573</v>
      </c>
      <c r="RJD42" s="93">
        <f t="shared" ref="RJD42" si="3106">SUM(RJD34:RJD41)</f>
        <v>0</v>
      </c>
      <c r="RJF42" s="42"/>
      <c r="RJG42" s="77" t="s">
        <v>573</v>
      </c>
      <c r="RJH42" s="93">
        <f t="shared" ref="RJH42" si="3107">SUM(RJH34:RJH41)</f>
        <v>0</v>
      </c>
      <c r="RJJ42" s="42"/>
      <c r="RJK42" s="77" t="s">
        <v>573</v>
      </c>
      <c r="RJL42" s="93">
        <f t="shared" ref="RJL42" si="3108">SUM(RJL34:RJL41)</f>
        <v>0</v>
      </c>
      <c r="RJN42" s="42"/>
      <c r="RJO42" s="77" t="s">
        <v>573</v>
      </c>
      <c r="RJP42" s="93">
        <f t="shared" ref="RJP42" si="3109">SUM(RJP34:RJP41)</f>
        <v>0</v>
      </c>
      <c r="RJR42" s="42"/>
      <c r="RJS42" s="77" t="s">
        <v>573</v>
      </c>
      <c r="RJT42" s="93">
        <f t="shared" ref="RJT42" si="3110">SUM(RJT34:RJT41)</f>
        <v>0</v>
      </c>
      <c r="RJV42" s="42"/>
      <c r="RJW42" s="77" t="s">
        <v>573</v>
      </c>
      <c r="RJX42" s="93">
        <f t="shared" ref="RJX42" si="3111">SUM(RJX34:RJX41)</f>
        <v>0</v>
      </c>
      <c r="RJZ42" s="42"/>
      <c r="RKA42" s="77" t="s">
        <v>573</v>
      </c>
      <c r="RKB42" s="93">
        <f t="shared" ref="RKB42" si="3112">SUM(RKB34:RKB41)</f>
        <v>0</v>
      </c>
      <c r="RKD42" s="42"/>
      <c r="RKE42" s="77" t="s">
        <v>573</v>
      </c>
      <c r="RKF42" s="93">
        <f t="shared" ref="RKF42" si="3113">SUM(RKF34:RKF41)</f>
        <v>0</v>
      </c>
      <c r="RKH42" s="42"/>
      <c r="RKI42" s="77" t="s">
        <v>573</v>
      </c>
      <c r="RKJ42" s="93">
        <f t="shared" ref="RKJ42" si="3114">SUM(RKJ34:RKJ41)</f>
        <v>0</v>
      </c>
      <c r="RKL42" s="42"/>
      <c r="RKM42" s="77" t="s">
        <v>573</v>
      </c>
      <c r="RKN42" s="93">
        <f t="shared" ref="RKN42" si="3115">SUM(RKN34:RKN41)</f>
        <v>0</v>
      </c>
      <c r="RKP42" s="42"/>
      <c r="RKQ42" s="77" t="s">
        <v>573</v>
      </c>
      <c r="RKR42" s="93">
        <f t="shared" ref="RKR42" si="3116">SUM(RKR34:RKR41)</f>
        <v>0</v>
      </c>
      <c r="RKT42" s="42"/>
      <c r="RKU42" s="77" t="s">
        <v>573</v>
      </c>
      <c r="RKV42" s="93">
        <f t="shared" ref="RKV42" si="3117">SUM(RKV34:RKV41)</f>
        <v>0</v>
      </c>
      <c r="RKX42" s="42"/>
      <c r="RKY42" s="77" t="s">
        <v>573</v>
      </c>
      <c r="RKZ42" s="93">
        <f t="shared" ref="RKZ42" si="3118">SUM(RKZ34:RKZ41)</f>
        <v>0</v>
      </c>
      <c r="RLB42" s="42"/>
      <c r="RLC42" s="77" t="s">
        <v>573</v>
      </c>
      <c r="RLD42" s="93">
        <f t="shared" ref="RLD42" si="3119">SUM(RLD34:RLD41)</f>
        <v>0</v>
      </c>
      <c r="RLF42" s="42"/>
      <c r="RLG42" s="77" t="s">
        <v>573</v>
      </c>
      <c r="RLH42" s="93">
        <f t="shared" ref="RLH42" si="3120">SUM(RLH34:RLH41)</f>
        <v>0</v>
      </c>
      <c r="RLJ42" s="42"/>
      <c r="RLK42" s="77" t="s">
        <v>573</v>
      </c>
      <c r="RLL42" s="93">
        <f t="shared" ref="RLL42" si="3121">SUM(RLL34:RLL41)</f>
        <v>0</v>
      </c>
      <c r="RLN42" s="42"/>
      <c r="RLO42" s="77" t="s">
        <v>573</v>
      </c>
      <c r="RLP42" s="93">
        <f t="shared" ref="RLP42" si="3122">SUM(RLP34:RLP41)</f>
        <v>0</v>
      </c>
      <c r="RLR42" s="42"/>
      <c r="RLS42" s="77" t="s">
        <v>573</v>
      </c>
      <c r="RLT42" s="93">
        <f t="shared" ref="RLT42" si="3123">SUM(RLT34:RLT41)</f>
        <v>0</v>
      </c>
      <c r="RLV42" s="42"/>
      <c r="RLW42" s="77" t="s">
        <v>573</v>
      </c>
      <c r="RLX42" s="93">
        <f t="shared" ref="RLX42" si="3124">SUM(RLX34:RLX41)</f>
        <v>0</v>
      </c>
      <c r="RLZ42" s="42"/>
      <c r="RMA42" s="77" t="s">
        <v>573</v>
      </c>
      <c r="RMB42" s="93">
        <f t="shared" ref="RMB42" si="3125">SUM(RMB34:RMB41)</f>
        <v>0</v>
      </c>
      <c r="RMD42" s="42"/>
      <c r="RME42" s="77" t="s">
        <v>573</v>
      </c>
      <c r="RMF42" s="93">
        <f t="shared" ref="RMF42" si="3126">SUM(RMF34:RMF41)</f>
        <v>0</v>
      </c>
      <c r="RMH42" s="42"/>
      <c r="RMI42" s="77" t="s">
        <v>573</v>
      </c>
      <c r="RMJ42" s="93">
        <f t="shared" ref="RMJ42" si="3127">SUM(RMJ34:RMJ41)</f>
        <v>0</v>
      </c>
      <c r="RML42" s="42"/>
      <c r="RMM42" s="77" t="s">
        <v>573</v>
      </c>
      <c r="RMN42" s="93">
        <f t="shared" ref="RMN42" si="3128">SUM(RMN34:RMN41)</f>
        <v>0</v>
      </c>
      <c r="RMP42" s="42"/>
      <c r="RMQ42" s="77" t="s">
        <v>573</v>
      </c>
      <c r="RMR42" s="93">
        <f t="shared" ref="RMR42" si="3129">SUM(RMR34:RMR41)</f>
        <v>0</v>
      </c>
      <c r="RMT42" s="42"/>
      <c r="RMU42" s="77" t="s">
        <v>573</v>
      </c>
      <c r="RMV42" s="93">
        <f t="shared" ref="RMV42" si="3130">SUM(RMV34:RMV41)</f>
        <v>0</v>
      </c>
      <c r="RMX42" s="42"/>
      <c r="RMY42" s="77" t="s">
        <v>573</v>
      </c>
      <c r="RMZ42" s="93">
        <f t="shared" ref="RMZ42" si="3131">SUM(RMZ34:RMZ41)</f>
        <v>0</v>
      </c>
      <c r="RNB42" s="42"/>
      <c r="RNC42" s="77" t="s">
        <v>573</v>
      </c>
      <c r="RND42" s="93">
        <f t="shared" ref="RND42" si="3132">SUM(RND34:RND41)</f>
        <v>0</v>
      </c>
      <c r="RNF42" s="42"/>
      <c r="RNG42" s="77" t="s">
        <v>573</v>
      </c>
      <c r="RNH42" s="93">
        <f t="shared" ref="RNH42" si="3133">SUM(RNH34:RNH41)</f>
        <v>0</v>
      </c>
      <c r="RNJ42" s="42"/>
      <c r="RNK42" s="77" t="s">
        <v>573</v>
      </c>
      <c r="RNL42" s="93">
        <f t="shared" ref="RNL42" si="3134">SUM(RNL34:RNL41)</f>
        <v>0</v>
      </c>
      <c r="RNN42" s="42"/>
      <c r="RNO42" s="77" t="s">
        <v>573</v>
      </c>
      <c r="RNP42" s="93">
        <f t="shared" ref="RNP42" si="3135">SUM(RNP34:RNP41)</f>
        <v>0</v>
      </c>
      <c r="RNR42" s="42"/>
      <c r="RNS42" s="77" t="s">
        <v>573</v>
      </c>
      <c r="RNT42" s="93">
        <f t="shared" ref="RNT42" si="3136">SUM(RNT34:RNT41)</f>
        <v>0</v>
      </c>
      <c r="RNV42" s="42"/>
      <c r="RNW42" s="77" t="s">
        <v>573</v>
      </c>
      <c r="RNX42" s="93">
        <f t="shared" ref="RNX42" si="3137">SUM(RNX34:RNX41)</f>
        <v>0</v>
      </c>
      <c r="RNZ42" s="42"/>
      <c r="ROA42" s="77" t="s">
        <v>573</v>
      </c>
      <c r="ROB42" s="93">
        <f t="shared" ref="ROB42" si="3138">SUM(ROB34:ROB41)</f>
        <v>0</v>
      </c>
      <c r="ROD42" s="42"/>
      <c r="ROE42" s="77" t="s">
        <v>573</v>
      </c>
      <c r="ROF42" s="93">
        <f t="shared" ref="ROF42" si="3139">SUM(ROF34:ROF41)</f>
        <v>0</v>
      </c>
      <c r="ROH42" s="42"/>
      <c r="ROI42" s="77" t="s">
        <v>573</v>
      </c>
      <c r="ROJ42" s="93">
        <f t="shared" ref="ROJ42" si="3140">SUM(ROJ34:ROJ41)</f>
        <v>0</v>
      </c>
      <c r="ROL42" s="42"/>
      <c r="ROM42" s="77" t="s">
        <v>573</v>
      </c>
      <c r="RON42" s="93">
        <f t="shared" ref="RON42" si="3141">SUM(RON34:RON41)</f>
        <v>0</v>
      </c>
      <c r="ROP42" s="42"/>
      <c r="ROQ42" s="77" t="s">
        <v>573</v>
      </c>
      <c r="ROR42" s="93">
        <f t="shared" ref="ROR42" si="3142">SUM(ROR34:ROR41)</f>
        <v>0</v>
      </c>
      <c r="ROT42" s="42"/>
      <c r="ROU42" s="77" t="s">
        <v>573</v>
      </c>
      <c r="ROV42" s="93">
        <f t="shared" ref="ROV42" si="3143">SUM(ROV34:ROV41)</f>
        <v>0</v>
      </c>
      <c r="ROX42" s="42"/>
      <c r="ROY42" s="77" t="s">
        <v>573</v>
      </c>
      <c r="ROZ42" s="93">
        <f t="shared" ref="ROZ42" si="3144">SUM(ROZ34:ROZ41)</f>
        <v>0</v>
      </c>
      <c r="RPB42" s="42"/>
      <c r="RPC42" s="77" t="s">
        <v>573</v>
      </c>
      <c r="RPD42" s="93">
        <f t="shared" ref="RPD42" si="3145">SUM(RPD34:RPD41)</f>
        <v>0</v>
      </c>
      <c r="RPF42" s="42"/>
      <c r="RPG42" s="77" t="s">
        <v>573</v>
      </c>
      <c r="RPH42" s="93">
        <f t="shared" ref="RPH42" si="3146">SUM(RPH34:RPH41)</f>
        <v>0</v>
      </c>
      <c r="RPJ42" s="42"/>
      <c r="RPK42" s="77" t="s">
        <v>573</v>
      </c>
      <c r="RPL42" s="93">
        <f t="shared" ref="RPL42" si="3147">SUM(RPL34:RPL41)</f>
        <v>0</v>
      </c>
      <c r="RPN42" s="42"/>
      <c r="RPO42" s="77" t="s">
        <v>573</v>
      </c>
      <c r="RPP42" s="93">
        <f t="shared" ref="RPP42" si="3148">SUM(RPP34:RPP41)</f>
        <v>0</v>
      </c>
      <c r="RPR42" s="42"/>
      <c r="RPS42" s="77" t="s">
        <v>573</v>
      </c>
      <c r="RPT42" s="93">
        <f t="shared" ref="RPT42" si="3149">SUM(RPT34:RPT41)</f>
        <v>0</v>
      </c>
      <c r="RPV42" s="42"/>
      <c r="RPW42" s="77" t="s">
        <v>573</v>
      </c>
      <c r="RPX42" s="93">
        <f t="shared" ref="RPX42" si="3150">SUM(RPX34:RPX41)</f>
        <v>0</v>
      </c>
      <c r="RPZ42" s="42"/>
      <c r="RQA42" s="77" t="s">
        <v>573</v>
      </c>
      <c r="RQB42" s="93">
        <f t="shared" ref="RQB42" si="3151">SUM(RQB34:RQB41)</f>
        <v>0</v>
      </c>
      <c r="RQD42" s="42"/>
      <c r="RQE42" s="77" t="s">
        <v>573</v>
      </c>
      <c r="RQF42" s="93">
        <f t="shared" ref="RQF42" si="3152">SUM(RQF34:RQF41)</f>
        <v>0</v>
      </c>
      <c r="RQH42" s="42"/>
      <c r="RQI42" s="77" t="s">
        <v>573</v>
      </c>
      <c r="RQJ42" s="93">
        <f t="shared" ref="RQJ42" si="3153">SUM(RQJ34:RQJ41)</f>
        <v>0</v>
      </c>
      <c r="RQL42" s="42"/>
      <c r="RQM42" s="77" t="s">
        <v>573</v>
      </c>
      <c r="RQN42" s="93">
        <f t="shared" ref="RQN42" si="3154">SUM(RQN34:RQN41)</f>
        <v>0</v>
      </c>
      <c r="RQP42" s="42"/>
      <c r="RQQ42" s="77" t="s">
        <v>573</v>
      </c>
      <c r="RQR42" s="93">
        <f t="shared" ref="RQR42" si="3155">SUM(RQR34:RQR41)</f>
        <v>0</v>
      </c>
      <c r="RQT42" s="42"/>
      <c r="RQU42" s="77" t="s">
        <v>573</v>
      </c>
      <c r="RQV42" s="93">
        <f t="shared" ref="RQV42" si="3156">SUM(RQV34:RQV41)</f>
        <v>0</v>
      </c>
      <c r="RQX42" s="42"/>
      <c r="RQY42" s="77" t="s">
        <v>573</v>
      </c>
      <c r="RQZ42" s="93">
        <f t="shared" ref="RQZ42" si="3157">SUM(RQZ34:RQZ41)</f>
        <v>0</v>
      </c>
      <c r="RRB42" s="42"/>
      <c r="RRC42" s="77" t="s">
        <v>573</v>
      </c>
      <c r="RRD42" s="93">
        <f t="shared" ref="RRD42" si="3158">SUM(RRD34:RRD41)</f>
        <v>0</v>
      </c>
      <c r="RRF42" s="42"/>
      <c r="RRG42" s="77" t="s">
        <v>573</v>
      </c>
      <c r="RRH42" s="93">
        <f t="shared" ref="RRH42" si="3159">SUM(RRH34:RRH41)</f>
        <v>0</v>
      </c>
      <c r="RRJ42" s="42"/>
      <c r="RRK42" s="77" t="s">
        <v>573</v>
      </c>
      <c r="RRL42" s="93">
        <f t="shared" ref="RRL42" si="3160">SUM(RRL34:RRL41)</f>
        <v>0</v>
      </c>
      <c r="RRN42" s="42"/>
      <c r="RRO42" s="77" t="s">
        <v>573</v>
      </c>
      <c r="RRP42" s="93">
        <f t="shared" ref="RRP42" si="3161">SUM(RRP34:RRP41)</f>
        <v>0</v>
      </c>
      <c r="RRR42" s="42"/>
      <c r="RRS42" s="77" t="s">
        <v>573</v>
      </c>
      <c r="RRT42" s="93">
        <f t="shared" ref="RRT42" si="3162">SUM(RRT34:RRT41)</f>
        <v>0</v>
      </c>
      <c r="RRV42" s="42"/>
      <c r="RRW42" s="77" t="s">
        <v>573</v>
      </c>
      <c r="RRX42" s="93">
        <f t="shared" ref="RRX42" si="3163">SUM(RRX34:RRX41)</f>
        <v>0</v>
      </c>
      <c r="RRZ42" s="42"/>
      <c r="RSA42" s="77" t="s">
        <v>573</v>
      </c>
      <c r="RSB42" s="93">
        <f t="shared" ref="RSB42" si="3164">SUM(RSB34:RSB41)</f>
        <v>0</v>
      </c>
      <c r="RSD42" s="42"/>
      <c r="RSE42" s="77" t="s">
        <v>573</v>
      </c>
      <c r="RSF42" s="93">
        <f t="shared" ref="RSF42" si="3165">SUM(RSF34:RSF41)</f>
        <v>0</v>
      </c>
      <c r="RSH42" s="42"/>
      <c r="RSI42" s="77" t="s">
        <v>573</v>
      </c>
      <c r="RSJ42" s="93">
        <f t="shared" ref="RSJ42" si="3166">SUM(RSJ34:RSJ41)</f>
        <v>0</v>
      </c>
      <c r="RSL42" s="42"/>
      <c r="RSM42" s="77" t="s">
        <v>573</v>
      </c>
      <c r="RSN42" s="93">
        <f t="shared" ref="RSN42" si="3167">SUM(RSN34:RSN41)</f>
        <v>0</v>
      </c>
      <c r="RSP42" s="42"/>
      <c r="RSQ42" s="77" t="s">
        <v>573</v>
      </c>
      <c r="RSR42" s="93">
        <f t="shared" ref="RSR42" si="3168">SUM(RSR34:RSR41)</f>
        <v>0</v>
      </c>
      <c r="RST42" s="42"/>
      <c r="RSU42" s="77" t="s">
        <v>573</v>
      </c>
      <c r="RSV42" s="93">
        <f t="shared" ref="RSV42" si="3169">SUM(RSV34:RSV41)</f>
        <v>0</v>
      </c>
      <c r="RSX42" s="42"/>
      <c r="RSY42" s="77" t="s">
        <v>573</v>
      </c>
      <c r="RSZ42" s="93">
        <f t="shared" ref="RSZ42" si="3170">SUM(RSZ34:RSZ41)</f>
        <v>0</v>
      </c>
      <c r="RTB42" s="42"/>
      <c r="RTC42" s="77" t="s">
        <v>573</v>
      </c>
      <c r="RTD42" s="93">
        <f t="shared" ref="RTD42" si="3171">SUM(RTD34:RTD41)</f>
        <v>0</v>
      </c>
      <c r="RTF42" s="42"/>
      <c r="RTG42" s="77" t="s">
        <v>573</v>
      </c>
      <c r="RTH42" s="93">
        <f t="shared" ref="RTH42" si="3172">SUM(RTH34:RTH41)</f>
        <v>0</v>
      </c>
      <c r="RTJ42" s="42"/>
      <c r="RTK42" s="77" t="s">
        <v>573</v>
      </c>
      <c r="RTL42" s="93">
        <f t="shared" ref="RTL42" si="3173">SUM(RTL34:RTL41)</f>
        <v>0</v>
      </c>
      <c r="RTN42" s="42"/>
      <c r="RTO42" s="77" t="s">
        <v>573</v>
      </c>
      <c r="RTP42" s="93">
        <f t="shared" ref="RTP42" si="3174">SUM(RTP34:RTP41)</f>
        <v>0</v>
      </c>
      <c r="RTR42" s="42"/>
      <c r="RTS42" s="77" t="s">
        <v>573</v>
      </c>
      <c r="RTT42" s="93">
        <f t="shared" ref="RTT42" si="3175">SUM(RTT34:RTT41)</f>
        <v>0</v>
      </c>
      <c r="RTV42" s="42"/>
      <c r="RTW42" s="77" t="s">
        <v>573</v>
      </c>
      <c r="RTX42" s="93">
        <f t="shared" ref="RTX42" si="3176">SUM(RTX34:RTX41)</f>
        <v>0</v>
      </c>
      <c r="RTZ42" s="42"/>
      <c r="RUA42" s="77" t="s">
        <v>573</v>
      </c>
      <c r="RUB42" s="93">
        <f t="shared" ref="RUB42" si="3177">SUM(RUB34:RUB41)</f>
        <v>0</v>
      </c>
      <c r="RUD42" s="42"/>
      <c r="RUE42" s="77" t="s">
        <v>573</v>
      </c>
      <c r="RUF42" s="93">
        <f t="shared" ref="RUF42" si="3178">SUM(RUF34:RUF41)</f>
        <v>0</v>
      </c>
      <c r="RUH42" s="42"/>
      <c r="RUI42" s="77" t="s">
        <v>573</v>
      </c>
      <c r="RUJ42" s="93">
        <f t="shared" ref="RUJ42" si="3179">SUM(RUJ34:RUJ41)</f>
        <v>0</v>
      </c>
      <c r="RUL42" s="42"/>
      <c r="RUM42" s="77" t="s">
        <v>573</v>
      </c>
      <c r="RUN42" s="93">
        <f t="shared" ref="RUN42" si="3180">SUM(RUN34:RUN41)</f>
        <v>0</v>
      </c>
      <c r="RUP42" s="42"/>
      <c r="RUQ42" s="77" t="s">
        <v>573</v>
      </c>
      <c r="RUR42" s="93">
        <f t="shared" ref="RUR42" si="3181">SUM(RUR34:RUR41)</f>
        <v>0</v>
      </c>
      <c r="RUT42" s="42"/>
      <c r="RUU42" s="77" t="s">
        <v>573</v>
      </c>
      <c r="RUV42" s="93">
        <f t="shared" ref="RUV42" si="3182">SUM(RUV34:RUV41)</f>
        <v>0</v>
      </c>
      <c r="RUX42" s="42"/>
      <c r="RUY42" s="77" t="s">
        <v>573</v>
      </c>
      <c r="RUZ42" s="93">
        <f t="shared" ref="RUZ42" si="3183">SUM(RUZ34:RUZ41)</f>
        <v>0</v>
      </c>
      <c r="RVB42" s="42"/>
      <c r="RVC42" s="77" t="s">
        <v>573</v>
      </c>
      <c r="RVD42" s="93">
        <f t="shared" ref="RVD42" si="3184">SUM(RVD34:RVD41)</f>
        <v>0</v>
      </c>
      <c r="RVF42" s="42"/>
      <c r="RVG42" s="77" t="s">
        <v>573</v>
      </c>
      <c r="RVH42" s="93">
        <f t="shared" ref="RVH42" si="3185">SUM(RVH34:RVH41)</f>
        <v>0</v>
      </c>
      <c r="RVJ42" s="42"/>
      <c r="RVK42" s="77" t="s">
        <v>573</v>
      </c>
      <c r="RVL42" s="93">
        <f t="shared" ref="RVL42" si="3186">SUM(RVL34:RVL41)</f>
        <v>0</v>
      </c>
      <c r="RVN42" s="42"/>
      <c r="RVO42" s="77" t="s">
        <v>573</v>
      </c>
      <c r="RVP42" s="93">
        <f t="shared" ref="RVP42" si="3187">SUM(RVP34:RVP41)</f>
        <v>0</v>
      </c>
      <c r="RVR42" s="42"/>
      <c r="RVS42" s="77" t="s">
        <v>573</v>
      </c>
      <c r="RVT42" s="93">
        <f t="shared" ref="RVT42" si="3188">SUM(RVT34:RVT41)</f>
        <v>0</v>
      </c>
      <c r="RVV42" s="42"/>
      <c r="RVW42" s="77" t="s">
        <v>573</v>
      </c>
      <c r="RVX42" s="93">
        <f t="shared" ref="RVX42" si="3189">SUM(RVX34:RVX41)</f>
        <v>0</v>
      </c>
      <c r="RVZ42" s="42"/>
      <c r="RWA42" s="77" t="s">
        <v>573</v>
      </c>
      <c r="RWB42" s="93">
        <f t="shared" ref="RWB42" si="3190">SUM(RWB34:RWB41)</f>
        <v>0</v>
      </c>
      <c r="RWD42" s="42"/>
      <c r="RWE42" s="77" t="s">
        <v>573</v>
      </c>
      <c r="RWF42" s="93">
        <f t="shared" ref="RWF42" si="3191">SUM(RWF34:RWF41)</f>
        <v>0</v>
      </c>
      <c r="RWH42" s="42"/>
      <c r="RWI42" s="77" t="s">
        <v>573</v>
      </c>
      <c r="RWJ42" s="93">
        <f t="shared" ref="RWJ42" si="3192">SUM(RWJ34:RWJ41)</f>
        <v>0</v>
      </c>
      <c r="RWL42" s="42"/>
      <c r="RWM42" s="77" t="s">
        <v>573</v>
      </c>
      <c r="RWN42" s="93">
        <f t="shared" ref="RWN42" si="3193">SUM(RWN34:RWN41)</f>
        <v>0</v>
      </c>
      <c r="RWP42" s="42"/>
      <c r="RWQ42" s="77" t="s">
        <v>573</v>
      </c>
      <c r="RWR42" s="93">
        <f t="shared" ref="RWR42" si="3194">SUM(RWR34:RWR41)</f>
        <v>0</v>
      </c>
      <c r="RWT42" s="42"/>
      <c r="RWU42" s="77" t="s">
        <v>573</v>
      </c>
      <c r="RWV42" s="93">
        <f t="shared" ref="RWV42" si="3195">SUM(RWV34:RWV41)</f>
        <v>0</v>
      </c>
      <c r="RWX42" s="42"/>
      <c r="RWY42" s="77" t="s">
        <v>573</v>
      </c>
      <c r="RWZ42" s="93">
        <f t="shared" ref="RWZ42" si="3196">SUM(RWZ34:RWZ41)</f>
        <v>0</v>
      </c>
      <c r="RXB42" s="42"/>
      <c r="RXC42" s="77" t="s">
        <v>573</v>
      </c>
      <c r="RXD42" s="93">
        <f t="shared" ref="RXD42" si="3197">SUM(RXD34:RXD41)</f>
        <v>0</v>
      </c>
      <c r="RXF42" s="42"/>
      <c r="RXG42" s="77" t="s">
        <v>573</v>
      </c>
      <c r="RXH42" s="93">
        <f t="shared" ref="RXH42" si="3198">SUM(RXH34:RXH41)</f>
        <v>0</v>
      </c>
      <c r="RXJ42" s="42"/>
      <c r="RXK42" s="77" t="s">
        <v>573</v>
      </c>
      <c r="RXL42" s="93">
        <f t="shared" ref="RXL42" si="3199">SUM(RXL34:RXL41)</f>
        <v>0</v>
      </c>
      <c r="RXN42" s="42"/>
      <c r="RXO42" s="77" t="s">
        <v>573</v>
      </c>
      <c r="RXP42" s="93">
        <f t="shared" ref="RXP42" si="3200">SUM(RXP34:RXP41)</f>
        <v>0</v>
      </c>
      <c r="RXR42" s="42"/>
      <c r="RXS42" s="77" t="s">
        <v>573</v>
      </c>
      <c r="RXT42" s="93">
        <f t="shared" ref="RXT42" si="3201">SUM(RXT34:RXT41)</f>
        <v>0</v>
      </c>
      <c r="RXV42" s="42"/>
      <c r="RXW42" s="77" t="s">
        <v>573</v>
      </c>
      <c r="RXX42" s="93">
        <f t="shared" ref="RXX42" si="3202">SUM(RXX34:RXX41)</f>
        <v>0</v>
      </c>
      <c r="RXZ42" s="42"/>
      <c r="RYA42" s="77" t="s">
        <v>573</v>
      </c>
      <c r="RYB42" s="93">
        <f t="shared" ref="RYB42" si="3203">SUM(RYB34:RYB41)</f>
        <v>0</v>
      </c>
      <c r="RYD42" s="42"/>
      <c r="RYE42" s="77" t="s">
        <v>573</v>
      </c>
      <c r="RYF42" s="93">
        <f t="shared" ref="RYF42" si="3204">SUM(RYF34:RYF41)</f>
        <v>0</v>
      </c>
      <c r="RYH42" s="42"/>
      <c r="RYI42" s="77" t="s">
        <v>573</v>
      </c>
      <c r="RYJ42" s="93">
        <f t="shared" ref="RYJ42" si="3205">SUM(RYJ34:RYJ41)</f>
        <v>0</v>
      </c>
      <c r="RYL42" s="42"/>
      <c r="RYM42" s="77" t="s">
        <v>573</v>
      </c>
      <c r="RYN42" s="93">
        <f t="shared" ref="RYN42" si="3206">SUM(RYN34:RYN41)</f>
        <v>0</v>
      </c>
      <c r="RYP42" s="42"/>
      <c r="RYQ42" s="77" t="s">
        <v>573</v>
      </c>
      <c r="RYR42" s="93">
        <f t="shared" ref="RYR42" si="3207">SUM(RYR34:RYR41)</f>
        <v>0</v>
      </c>
      <c r="RYT42" s="42"/>
      <c r="RYU42" s="77" t="s">
        <v>573</v>
      </c>
      <c r="RYV42" s="93">
        <f t="shared" ref="RYV42" si="3208">SUM(RYV34:RYV41)</f>
        <v>0</v>
      </c>
      <c r="RYX42" s="42"/>
      <c r="RYY42" s="77" t="s">
        <v>573</v>
      </c>
      <c r="RYZ42" s="93">
        <f t="shared" ref="RYZ42" si="3209">SUM(RYZ34:RYZ41)</f>
        <v>0</v>
      </c>
      <c r="RZB42" s="42"/>
      <c r="RZC42" s="77" t="s">
        <v>573</v>
      </c>
      <c r="RZD42" s="93">
        <f t="shared" ref="RZD42" si="3210">SUM(RZD34:RZD41)</f>
        <v>0</v>
      </c>
      <c r="RZF42" s="42"/>
      <c r="RZG42" s="77" t="s">
        <v>573</v>
      </c>
      <c r="RZH42" s="93">
        <f t="shared" ref="RZH42" si="3211">SUM(RZH34:RZH41)</f>
        <v>0</v>
      </c>
      <c r="RZJ42" s="42"/>
      <c r="RZK42" s="77" t="s">
        <v>573</v>
      </c>
      <c r="RZL42" s="93">
        <f t="shared" ref="RZL42" si="3212">SUM(RZL34:RZL41)</f>
        <v>0</v>
      </c>
      <c r="RZN42" s="42"/>
      <c r="RZO42" s="77" t="s">
        <v>573</v>
      </c>
      <c r="RZP42" s="93">
        <f t="shared" ref="RZP42" si="3213">SUM(RZP34:RZP41)</f>
        <v>0</v>
      </c>
      <c r="RZR42" s="42"/>
      <c r="RZS42" s="77" t="s">
        <v>573</v>
      </c>
      <c r="RZT42" s="93">
        <f t="shared" ref="RZT42" si="3214">SUM(RZT34:RZT41)</f>
        <v>0</v>
      </c>
      <c r="RZV42" s="42"/>
      <c r="RZW42" s="77" t="s">
        <v>573</v>
      </c>
      <c r="RZX42" s="93">
        <f t="shared" ref="RZX42" si="3215">SUM(RZX34:RZX41)</f>
        <v>0</v>
      </c>
      <c r="RZZ42" s="42"/>
      <c r="SAA42" s="77" t="s">
        <v>573</v>
      </c>
      <c r="SAB42" s="93">
        <f t="shared" ref="SAB42" si="3216">SUM(SAB34:SAB41)</f>
        <v>0</v>
      </c>
      <c r="SAD42" s="42"/>
      <c r="SAE42" s="77" t="s">
        <v>573</v>
      </c>
      <c r="SAF42" s="93">
        <f t="shared" ref="SAF42" si="3217">SUM(SAF34:SAF41)</f>
        <v>0</v>
      </c>
      <c r="SAH42" s="42"/>
      <c r="SAI42" s="77" t="s">
        <v>573</v>
      </c>
      <c r="SAJ42" s="93">
        <f t="shared" ref="SAJ42" si="3218">SUM(SAJ34:SAJ41)</f>
        <v>0</v>
      </c>
      <c r="SAL42" s="42"/>
      <c r="SAM42" s="77" t="s">
        <v>573</v>
      </c>
      <c r="SAN42" s="93">
        <f t="shared" ref="SAN42" si="3219">SUM(SAN34:SAN41)</f>
        <v>0</v>
      </c>
      <c r="SAP42" s="42"/>
      <c r="SAQ42" s="77" t="s">
        <v>573</v>
      </c>
      <c r="SAR42" s="93">
        <f t="shared" ref="SAR42" si="3220">SUM(SAR34:SAR41)</f>
        <v>0</v>
      </c>
      <c r="SAT42" s="42"/>
      <c r="SAU42" s="77" t="s">
        <v>573</v>
      </c>
      <c r="SAV42" s="93">
        <f t="shared" ref="SAV42" si="3221">SUM(SAV34:SAV41)</f>
        <v>0</v>
      </c>
      <c r="SAX42" s="42"/>
      <c r="SAY42" s="77" t="s">
        <v>573</v>
      </c>
      <c r="SAZ42" s="93">
        <f t="shared" ref="SAZ42" si="3222">SUM(SAZ34:SAZ41)</f>
        <v>0</v>
      </c>
      <c r="SBB42" s="42"/>
      <c r="SBC42" s="77" t="s">
        <v>573</v>
      </c>
      <c r="SBD42" s="93">
        <f t="shared" ref="SBD42" si="3223">SUM(SBD34:SBD41)</f>
        <v>0</v>
      </c>
      <c r="SBF42" s="42"/>
      <c r="SBG42" s="77" t="s">
        <v>573</v>
      </c>
      <c r="SBH42" s="93">
        <f t="shared" ref="SBH42" si="3224">SUM(SBH34:SBH41)</f>
        <v>0</v>
      </c>
      <c r="SBJ42" s="42"/>
      <c r="SBK42" s="77" t="s">
        <v>573</v>
      </c>
      <c r="SBL42" s="93">
        <f t="shared" ref="SBL42" si="3225">SUM(SBL34:SBL41)</f>
        <v>0</v>
      </c>
      <c r="SBN42" s="42"/>
      <c r="SBO42" s="77" t="s">
        <v>573</v>
      </c>
      <c r="SBP42" s="93">
        <f t="shared" ref="SBP42" si="3226">SUM(SBP34:SBP41)</f>
        <v>0</v>
      </c>
      <c r="SBR42" s="42"/>
      <c r="SBS42" s="77" t="s">
        <v>573</v>
      </c>
      <c r="SBT42" s="93">
        <f t="shared" ref="SBT42" si="3227">SUM(SBT34:SBT41)</f>
        <v>0</v>
      </c>
      <c r="SBV42" s="42"/>
      <c r="SBW42" s="77" t="s">
        <v>573</v>
      </c>
      <c r="SBX42" s="93">
        <f t="shared" ref="SBX42" si="3228">SUM(SBX34:SBX41)</f>
        <v>0</v>
      </c>
      <c r="SBZ42" s="42"/>
      <c r="SCA42" s="77" t="s">
        <v>573</v>
      </c>
      <c r="SCB42" s="93">
        <f t="shared" ref="SCB42" si="3229">SUM(SCB34:SCB41)</f>
        <v>0</v>
      </c>
      <c r="SCD42" s="42"/>
      <c r="SCE42" s="77" t="s">
        <v>573</v>
      </c>
      <c r="SCF42" s="93">
        <f t="shared" ref="SCF42" si="3230">SUM(SCF34:SCF41)</f>
        <v>0</v>
      </c>
      <c r="SCH42" s="42"/>
      <c r="SCI42" s="77" t="s">
        <v>573</v>
      </c>
      <c r="SCJ42" s="93">
        <f t="shared" ref="SCJ42" si="3231">SUM(SCJ34:SCJ41)</f>
        <v>0</v>
      </c>
      <c r="SCL42" s="42"/>
      <c r="SCM42" s="77" t="s">
        <v>573</v>
      </c>
      <c r="SCN42" s="93">
        <f t="shared" ref="SCN42" si="3232">SUM(SCN34:SCN41)</f>
        <v>0</v>
      </c>
      <c r="SCP42" s="42"/>
      <c r="SCQ42" s="77" t="s">
        <v>573</v>
      </c>
      <c r="SCR42" s="93">
        <f t="shared" ref="SCR42" si="3233">SUM(SCR34:SCR41)</f>
        <v>0</v>
      </c>
      <c r="SCT42" s="42"/>
      <c r="SCU42" s="77" t="s">
        <v>573</v>
      </c>
      <c r="SCV42" s="93">
        <f t="shared" ref="SCV42" si="3234">SUM(SCV34:SCV41)</f>
        <v>0</v>
      </c>
      <c r="SCX42" s="42"/>
      <c r="SCY42" s="77" t="s">
        <v>573</v>
      </c>
      <c r="SCZ42" s="93">
        <f t="shared" ref="SCZ42" si="3235">SUM(SCZ34:SCZ41)</f>
        <v>0</v>
      </c>
      <c r="SDB42" s="42"/>
      <c r="SDC42" s="77" t="s">
        <v>573</v>
      </c>
      <c r="SDD42" s="93">
        <f t="shared" ref="SDD42" si="3236">SUM(SDD34:SDD41)</f>
        <v>0</v>
      </c>
      <c r="SDF42" s="42"/>
      <c r="SDG42" s="77" t="s">
        <v>573</v>
      </c>
      <c r="SDH42" s="93">
        <f t="shared" ref="SDH42" si="3237">SUM(SDH34:SDH41)</f>
        <v>0</v>
      </c>
      <c r="SDJ42" s="42"/>
      <c r="SDK42" s="77" t="s">
        <v>573</v>
      </c>
      <c r="SDL42" s="93">
        <f t="shared" ref="SDL42" si="3238">SUM(SDL34:SDL41)</f>
        <v>0</v>
      </c>
      <c r="SDN42" s="42"/>
      <c r="SDO42" s="77" t="s">
        <v>573</v>
      </c>
      <c r="SDP42" s="93">
        <f t="shared" ref="SDP42" si="3239">SUM(SDP34:SDP41)</f>
        <v>0</v>
      </c>
      <c r="SDR42" s="42"/>
      <c r="SDS42" s="77" t="s">
        <v>573</v>
      </c>
      <c r="SDT42" s="93">
        <f t="shared" ref="SDT42" si="3240">SUM(SDT34:SDT41)</f>
        <v>0</v>
      </c>
      <c r="SDV42" s="42"/>
      <c r="SDW42" s="77" t="s">
        <v>573</v>
      </c>
      <c r="SDX42" s="93">
        <f t="shared" ref="SDX42" si="3241">SUM(SDX34:SDX41)</f>
        <v>0</v>
      </c>
      <c r="SDZ42" s="42"/>
      <c r="SEA42" s="77" t="s">
        <v>573</v>
      </c>
      <c r="SEB42" s="93">
        <f t="shared" ref="SEB42" si="3242">SUM(SEB34:SEB41)</f>
        <v>0</v>
      </c>
      <c r="SED42" s="42"/>
      <c r="SEE42" s="77" t="s">
        <v>573</v>
      </c>
      <c r="SEF42" s="93">
        <f t="shared" ref="SEF42" si="3243">SUM(SEF34:SEF41)</f>
        <v>0</v>
      </c>
      <c r="SEH42" s="42"/>
      <c r="SEI42" s="77" t="s">
        <v>573</v>
      </c>
      <c r="SEJ42" s="93">
        <f t="shared" ref="SEJ42" si="3244">SUM(SEJ34:SEJ41)</f>
        <v>0</v>
      </c>
      <c r="SEL42" s="42"/>
      <c r="SEM42" s="77" t="s">
        <v>573</v>
      </c>
      <c r="SEN42" s="93">
        <f t="shared" ref="SEN42" si="3245">SUM(SEN34:SEN41)</f>
        <v>0</v>
      </c>
      <c r="SEP42" s="42"/>
      <c r="SEQ42" s="77" t="s">
        <v>573</v>
      </c>
      <c r="SER42" s="93">
        <f t="shared" ref="SER42" si="3246">SUM(SER34:SER41)</f>
        <v>0</v>
      </c>
      <c r="SET42" s="42"/>
      <c r="SEU42" s="77" t="s">
        <v>573</v>
      </c>
      <c r="SEV42" s="93">
        <f t="shared" ref="SEV42" si="3247">SUM(SEV34:SEV41)</f>
        <v>0</v>
      </c>
      <c r="SEX42" s="42"/>
      <c r="SEY42" s="77" t="s">
        <v>573</v>
      </c>
      <c r="SEZ42" s="93">
        <f t="shared" ref="SEZ42" si="3248">SUM(SEZ34:SEZ41)</f>
        <v>0</v>
      </c>
      <c r="SFB42" s="42"/>
      <c r="SFC42" s="77" t="s">
        <v>573</v>
      </c>
      <c r="SFD42" s="93">
        <f t="shared" ref="SFD42" si="3249">SUM(SFD34:SFD41)</f>
        <v>0</v>
      </c>
      <c r="SFF42" s="42"/>
      <c r="SFG42" s="77" t="s">
        <v>573</v>
      </c>
      <c r="SFH42" s="93">
        <f t="shared" ref="SFH42" si="3250">SUM(SFH34:SFH41)</f>
        <v>0</v>
      </c>
      <c r="SFJ42" s="42"/>
      <c r="SFK42" s="77" t="s">
        <v>573</v>
      </c>
      <c r="SFL42" s="93">
        <f t="shared" ref="SFL42" si="3251">SUM(SFL34:SFL41)</f>
        <v>0</v>
      </c>
      <c r="SFN42" s="42"/>
      <c r="SFO42" s="77" t="s">
        <v>573</v>
      </c>
      <c r="SFP42" s="93">
        <f t="shared" ref="SFP42" si="3252">SUM(SFP34:SFP41)</f>
        <v>0</v>
      </c>
      <c r="SFR42" s="42"/>
      <c r="SFS42" s="77" t="s">
        <v>573</v>
      </c>
      <c r="SFT42" s="93">
        <f t="shared" ref="SFT42" si="3253">SUM(SFT34:SFT41)</f>
        <v>0</v>
      </c>
      <c r="SFV42" s="42"/>
      <c r="SFW42" s="77" t="s">
        <v>573</v>
      </c>
      <c r="SFX42" s="93">
        <f t="shared" ref="SFX42" si="3254">SUM(SFX34:SFX41)</f>
        <v>0</v>
      </c>
      <c r="SFZ42" s="42"/>
      <c r="SGA42" s="77" t="s">
        <v>573</v>
      </c>
      <c r="SGB42" s="93">
        <f t="shared" ref="SGB42" si="3255">SUM(SGB34:SGB41)</f>
        <v>0</v>
      </c>
      <c r="SGD42" s="42"/>
      <c r="SGE42" s="77" t="s">
        <v>573</v>
      </c>
      <c r="SGF42" s="93">
        <f t="shared" ref="SGF42" si="3256">SUM(SGF34:SGF41)</f>
        <v>0</v>
      </c>
      <c r="SGH42" s="42"/>
      <c r="SGI42" s="77" t="s">
        <v>573</v>
      </c>
      <c r="SGJ42" s="93">
        <f t="shared" ref="SGJ42" si="3257">SUM(SGJ34:SGJ41)</f>
        <v>0</v>
      </c>
      <c r="SGL42" s="42"/>
      <c r="SGM42" s="77" t="s">
        <v>573</v>
      </c>
      <c r="SGN42" s="93">
        <f t="shared" ref="SGN42" si="3258">SUM(SGN34:SGN41)</f>
        <v>0</v>
      </c>
      <c r="SGP42" s="42"/>
      <c r="SGQ42" s="77" t="s">
        <v>573</v>
      </c>
      <c r="SGR42" s="93">
        <f t="shared" ref="SGR42" si="3259">SUM(SGR34:SGR41)</f>
        <v>0</v>
      </c>
      <c r="SGT42" s="42"/>
      <c r="SGU42" s="77" t="s">
        <v>573</v>
      </c>
      <c r="SGV42" s="93">
        <f t="shared" ref="SGV42" si="3260">SUM(SGV34:SGV41)</f>
        <v>0</v>
      </c>
      <c r="SGX42" s="42"/>
      <c r="SGY42" s="77" t="s">
        <v>573</v>
      </c>
      <c r="SGZ42" s="93">
        <f t="shared" ref="SGZ42" si="3261">SUM(SGZ34:SGZ41)</f>
        <v>0</v>
      </c>
      <c r="SHB42" s="42"/>
      <c r="SHC42" s="77" t="s">
        <v>573</v>
      </c>
      <c r="SHD42" s="93">
        <f t="shared" ref="SHD42" si="3262">SUM(SHD34:SHD41)</f>
        <v>0</v>
      </c>
      <c r="SHF42" s="42"/>
      <c r="SHG42" s="77" t="s">
        <v>573</v>
      </c>
      <c r="SHH42" s="93">
        <f t="shared" ref="SHH42" si="3263">SUM(SHH34:SHH41)</f>
        <v>0</v>
      </c>
      <c r="SHJ42" s="42"/>
      <c r="SHK42" s="77" t="s">
        <v>573</v>
      </c>
      <c r="SHL42" s="93">
        <f t="shared" ref="SHL42" si="3264">SUM(SHL34:SHL41)</f>
        <v>0</v>
      </c>
      <c r="SHN42" s="42"/>
      <c r="SHO42" s="77" t="s">
        <v>573</v>
      </c>
      <c r="SHP42" s="93">
        <f t="shared" ref="SHP42" si="3265">SUM(SHP34:SHP41)</f>
        <v>0</v>
      </c>
      <c r="SHR42" s="42"/>
      <c r="SHS42" s="77" t="s">
        <v>573</v>
      </c>
      <c r="SHT42" s="93">
        <f t="shared" ref="SHT42" si="3266">SUM(SHT34:SHT41)</f>
        <v>0</v>
      </c>
      <c r="SHV42" s="42"/>
      <c r="SHW42" s="77" t="s">
        <v>573</v>
      </c>
      <c r="SHX42" s="93">
        <f t="shared" ref="SHX42" si="3267">SUM(SHX34:SHX41)</f>
        <v>0</v>
      </c>
      <c r="SHZ42" s="42"/>
      <c r="SIA42" s="77" t="s">
        <v>573</v>
      </c>
      <c r="SIB42" s="93">
        <f t="shared" ref="SIB42" si="3268">SUM(SIB34:SIB41)</f>
        <v>0</v>
      </c>
      <c r="SID42" s="42"/>
      <c r="SIE42" s="77" t="s">
        <v>573</v>
      </c>
      <c r="SIF42" s="93">
        <f t="shared" ref="SIF42" si="3269">SUM(SIF34:SIF41)</f>
        <v>0</v>
      </c>
      <c r="SIH42" s="42"/>
      <c r="SII42" s="77" t="s">
        <v>573</v>
      </c>
      <c r="SIJ42" s="93">
        <f t="shared" ref="SIJ42" si="3270">SUM(SIJ34:SIJ41)</f>
        <v>0</v>
      </c>
      <c r="SIL42" s="42"/>
      <c r="SIM42" s="77" t="s">
        <v>573</v>
      </c>
      <c r="SIN42" s="93">
        <f t="shared" ref="SIN42" si="3271">SUM(SIN34:SIN41)</f>
        <v>0</v>
      </c>
      <c r="SIP42" s="42"/>
      <c r="SIQ42" s="77" t="s">
        <v>573</v>
      </c>
      <c r="SIR42" s="93">
        <f t="shared" ref="SIR42" si="3272">SUM(SIR34:SIR41)</f>
        <v>0</v>
      </c>
      <c r="SIT42" s="42"/>
      <c r="SIU42" s="77" t="s">
        <v>573</v>
      </c>
      <c r="SIV42" s="93">
        <f t="shared" ref="SIV42" si="3273">SUM(SIV34:SIV41)</f>
        <v>0</v>
      </c>
      <c r="SIX42" s="42"/>
      <c r="SIY42" s="77" t="s">
        <v>573</v>
      </c>
      <c r="SIZ42" s="93">
        <f t="shared" ref="SIZ42" si="3274">SUM(SIZ34:SIZ41)</f>
        <v>0</v>
      </c>
      <c r="SJB42" s="42"/>
      <c r="SJC42" s="77" t="s">
        <v>573</v>
      </c>
      <c r="SJD42" s="93">
        <f t="shared" ref="SJD42" si="3275">SUM(SJD34:SJD41)</f>
        <v>0</v>
      </c>
      <c r="SJF42" s="42"/>
      <c r="SJG42" s="77" t="s">
        <v>573</v>
      </c>
      <c r="SJH42" s="93">
        <f t="shared" ref="SJH42" si="3276">SUM(SJH34:SJH41)</f>
        <v>0</v>
      </c>
      <c r="SJJ42" s="42"/>
      <c r="SJK42" s="77" t="s">
        <v>573</v>
      </c>
      <c r="SJL42" s="93">
        <f t="shared" ref="SJL42" si="3277">SUM(SJL34:SJL41)</f>
        <v>0</v>
      </c>
      <c r="SJN42" s="42"/>
      <c r="SJO42" s="77" t="s">
        <v>573</v>
      </c>
      <c r="SJP42" s="93">
        <f t="shared" ref="SJP42" si="3278">SUM(SJP34:SJP41)</f>
        <v>0</v>
      </c>
      <c r="SJR42" s="42"/>
      <c r="SJS42" s="77" t="s">
        <v>573</v>
      </c>
      <c r="SJT42" s="93">
        <f t="shared" ref="SJT42" si="3279">SUM(SJT34:SJT41)</f>
        <v>0</v>
      </c>
      <c r="SJV42" s="42"/>
      <c r="SJW42" s="77" t="s">
        <v>573</v>
      </c>
      <c r="SJX42" s="93">
        <f t="shared" ref="SJX42" si="3280">SUM(SJX34:SJX41)</f>
        <v>0</v>
      </c>
      <c r="SJZ42" s="42"/>
      <c r="SKA42" s="77" t="s">
        <v>573</v>
      </c>
      <c r="SKB42" s="93">
        <f t="shared" ref="SKB42" si="3281">SUM(SKB34:SKB41)</f>
        <v>0</v>
      </c>
      <c r="SKD42" s="42"/>
      <c r="SKE42" s="77" t="s">
        <v>573</v>
      </c>
      <c r="SKF42" s="93">
        <f t="shared" ref="SKF42" si="3282">SUM(SKF34:SKF41)</f>
        <v>0</v>
      </c>
      <c r="SKH42" s="42"/>
      <c r="SKI42" s="77" t="s">
        <v>573</v>
      </c>
      <c r="SKJ42" s="93">
        <f t="shared" ref="SKJ42" si="3283">SUM(SKJ34:SKJ41)</f>
        <v>0</v>
      </c>
      <c r="SKL42" s="42"/>
      <c r="SKM42" s="77" t="s">
        <v>573</v>
      </c>
      <c r="SKN42" s="93">
        <f t="shared" ref="SKN42" si="3284">SUM(SKN34:SKN41)</f>
        <v>0</v>
      </c>
      <c r="SKP42" s="42"/>
      <c r="SKQ42" s="77" t="s">
        <v>573</v>
      </c>
      <c r="SKR42" s="93">
        <f t="shared" ref="SKR42" si="3285">SUM(SKR34:SKR41)</f>
        <v>0</v>
      </c>
      <c r="SKT42" s="42"/>
      <c r="SKU42" s="77" t="s">
        <v>573</v>
      </c>
      <c r="SKV42" s="93">
        <f t="shared" ref="SKV42" si="3286">SUM(SKV34:SKV41)</f>
        <v>0</v>
      </c>
      <c r="SKX42" s="42"/>
      <c r="SKY42" s="77" t="s">
        <v>573</v>
      </c>
      <c r="SKZ42" s="93">
        <f t="shared" ref="SKZ42" si="3287">SUM(SKZ34:SKZ41)</f>
        <v>0</v>
      </c>
      <c r="SLB42" s="42"/>
      <c r="SLC42" s="77" t="s">
        <v>573</v>
      </c>
      <c r="SLD42" s="93">
        <f t="shared" ref="SLD42" si="3288">SUM(SLD34:SLD41)</f>
        <v>0</v>
      </c>
      <c r="SLF42" s="42"/>
      <c r="SLG42" s="77" t="s">
        <v>573</v>
      </c>
      <c r="SLH42" s="93">
        <f t="shared" ref="SLH42" si="3289">SUM(SLH34:SLH41)</f>
        <v>0</v>
      </c>
      <c r="SLJ42" s="42"/>
      <c r="SLK42" s="77" t="s">
        <v>573</v>
      </c>
      <c r="SLL42" s="93">
        <f t="shared" ref="SLL42" si="3290">SUM(SLL34:SLL41)</f>
        <v>0</v>
      </c>
      <c r="SLN42" s="42"/>
      <c r="SLO42" s="77" t="s">
        <v>573</v>
      </c>
      <c r="SLP42" s="93">
        <f t="shared" ref="SLP42" si="3291">SUM(SLP34:SLP41)</f>
        <v>0</v>
      </c>
      <c r="SLR42" s="42"/>
      <c r="SLS42" s="77" t="s">
        <v>573</v>
      </c>
      <c r="SLT42" s="93">
        <f t="shared" ref="SLT42" si="3292">SUM(SLT34:SLT41)</f>
        <v>0</v>
      </c>
      <c r="SLV42" s="42"/>
      <c r="SLW42" s="77" t="s">
        <v>573</v>
      </c>
      <c r="SLX42" s="93">
        <f t="shared" ref="SLX42" si="3293">SUM(SLX34:SLX41)</f>
        <v>0</v>
      </c>
      <c r="SLZ42" s="42"/>
      <c r="SMA42" s="77" t="s">
        <v>573</v>
      </c>
      <c r="SMB42" s="93">
        <f t="shared" ref="SMB42" si="3294">SUM(SMB34:SMB41)</f>
        <v>0</v>
      </c>
      <c r="SMD42" s="42"/>
      <c r="SME42" s="77" t="s">
        <v>573</v>
      </c>
      <c r="SMF42" s="93">
        <f t="shared" ref="SMF42" si="3295">SUM(SMF34:SMF41)</f>
        <v>0</v>
      </c>
      <c r="SMH42" s="42"/>
      <c r="SMI42" s="77" t="s">
        <v>573</v>
      </c>
      <c r="SMJ42" s="93">
        <f t="shared" ref="SMJ42" si="3296">SUM(SMJ34:SMJ41)</f>
        <v>0</v>
      </c>
      <c r="SML42" s="42"/>
      <c r="SMM42" s="77" t="s">
        <v>573</v>
      </c>
      <c r="SMN42" s="93">
        <f t="shared" ref="SMN42" si="3297">SUM(SMN34:SMN41)</f>
        <v>0</v>
      </c>
      <c r="SMP42" s="42"/>
      <c r="SMQ42" s="77" t="s">
        <v>573</v>
      </c>
      <c r="SMR42" s="93">
        <f t="shared" ref="SMR42" si="3298">SUM(SMR34:SMR41)</f>
        <v>0</v>
      </c>
      <c r="SMT42" s="42"/>
      <c r="SMU42" s="77" t="s">
        <v>573</v>
      </c>
      <c r="SMV42" s="93">
        <f t="shared" ref="SMV42" si="3299">SUM(SMV34:SMV41)</f>
        <v>0</v>
      </c>
      <c r="SMX42" s="42"/>
      <c r="SMY42" s="77" t="s">
        <v>573</v>
      </c>
      <c r="SMZ42" s="93">
        <f t="shared" ref="SMZ42" si="3300">SUM(SMZ34:SMZ41)</f>
        <v>0</v>
      </c>
      <c r="SNB42" s="42"/>
      <c r="SNC42" s="77" t="s">
        <v>573</v>
      </c>
      <c r="SND42" s="93">
        <f t="shared" ref="SND42" si="3301">SUM(SND34:SND41)</f>
        <v>0</v>
      </c>
      <c r="SNF42" s="42"/>
      <c r="SNG42" s="77" t="s">
        <v>573</v>
      </c>
      <c r="SNH42" s="93">
        <f t="shared" ref="SNH42" si="3302">SUM(SNH34:SNH41)</f>
        <v>0</v>
      </c>
      <c r="SNJ42" s="42"/>
      <c r="SNK42" s="77" t="s">
        <v>573</v>
      </c>
      <c r="SNL42" s="93">
        <f t="shared" ref="SNL42" si="3303">SUM(SNL34:SNL41)</f>
        <v>0</v>
      </c>
      <c r="SNN42" s="42"/>
      <c r="SNO42" s="77" t="s">
        <v>573</v>
      </c>
      <c r="SNP42" s="93">
        <f t="shared" ref="SNP42" si="3304">SUM(SNP34:SNP41)</f>
        <v>0</v>
      </c>
      <c r="SNR42" s="42"/>
      <c r="SNS42" s="77" t="s">
        <v>573</v>
      </c>
      <c r="SNT42" s="93">
        <f t="shared" ref="SNT42" si="3305">SUM(SNT34:SNT41)</f>
        <v>0</v>
      </c>
      <c r="SNV42" s="42"/>
      <c r="SNW42" s="77" t="s">
        <v>573</v>
      </c>
      <c r="SNX42" s="93">
        <f t="shared" ref="SNX42" si="3306">SUM(SNX34:SNX41)</f>
        <v>0</v>
      </c>
      <c r="SNZ42" s="42"/>
      <c r="SOA42" s="77" t="s">
        <v>573</v>
      </c>
      <c r="SOB42" s="93">
        <f t="shared" ref="SOB42" si="3307">SUM(SOB34:SOB41)</f>
        <v>0</v>
      </c>
      <c r="SOD42" s="42"/>
      <c r="SOE42" s="77" t="s">
        <v>573</v>
      </c>
      <c r="SOF42" s="93">
        <f t="shared" ref="SOF42" si="3308">SUM(SOF34:SOF41)</f>
        <v>0</v>
      </c>
      <c r="SOH42" s="42"/>
      <c r="SOI42" s="77" t="s">
        <v>573</v>
      </c>
      <c r="SOJ42" s="93">
        <f t="shared" ref="SOJ42" si="3309">SUM(SOJ34:SOJ41)</f>
        <v>0</v>
      </c>
      <c r="SOL42" s="42"/>
      <c r="SOM42" s="77" t="s">
        <v>573</v>
      </c>
      <c r="SON42" s="93">
        <f t="shared" ref="SON42" si="3310">SUM(SON34:SON41)</f>
        <v>0</v>
      </c>
      <c r="SOP42" s="42"/>
      <c r="SOQ42" s="77" t="s">
        <v>573</v>
      </c>
      <c r="SOR42" s="93">
        <f t="shared" ref="SOR42" si="3311">SUM(SOR34:SOR41)</f>
        <v>0</v>
      </c>
      <c r="SOT42" s="42"/>
      <c r="SOU42" s="77" t="s">
        <v>573</v>
      </c>
      <c r="SOV42" s="93">
        <f t="shared" ref="SOV42" si="3312">SUM(SOV34:SOV41)</f>
        <v>0</v>
      </c>
      <c r="SOX42" s="42"/>
      <c r="SOY42" s="77" t="s">
        <v>573</v>
      </c>
      <c r="SOZ42" s="93">
        <f t="shared" ref="SOZ42" si="3313">SUM(SOZ34:SOZ41)</f>
        <v>0</v>
      </c>
      <c r="SPB42" s="42"/>
      <c r="SPC42" s="77" t="s">
        <v>573</v>
      </c>
      <c r="SPD42" s="93">
        <f t="shared" ref="SPD42" si="3314">SUM(SPD34:SPD41)</f>
        <v>0</v>
      </c>
      <c r="SPF42" s="42"/>
      <c r="SPG42" s="77" t="s">
        <v>573</v>
      </c>
      <c r="SPH42" s="93">
        <f t="shared" ref="SPH42" si="3315">SUM(SPH34:SPH41)</f>
        <v>0</v>
      </c>
      <c r="SPJ42" s="42"/>
      <c r="SPK42" s="77" t="s">
        <v>573</v>
      </c>
      <c r="SPL42" s="93">
        <f t="shared" ref="SPL42" si="3316">SUM(SPL34:SPL41)</f>
        <v>0</v>
      </c>
      <c r="SPN42" s="42"/>
      <c r="SPO42" s="77" t="s">
        <v>573</v>
      </c>
      <c r="SPP42" s="93">
        <f t="shared" ref="SPP42" si="3317">SUM(SPP34:SPP41)</f>
        <v>0</v>
      </c>
      <c r="SPR42" s="42"/>
      <c r="SPS42" s="77" t="s">
        <v>573</v>
      </c>
      <c r="SPT42" s="93">
        <f t="shared" ref="SPT42" si="3318">SUM(SPT34:SPT41)</f>
        <v>0</v>
      </c>
      <c r="SPV42" s="42"/>
      <c r="SPW42" s="77" t="s">
        <v>573</v>
      </c>
      <c r="SPX42" s="93">
        <f t="shared" ref="SPX42" si="3319">SUM(SPX34:SPX41)</f>
        <v>0</v>
      </c>
      <c r="SPZ42" s="42"/>
      <c r="SQA42" s="77" t="s">
        <v>573</v>
      </c>
      <c r="SQB42" s="93">
        <f t="shared" ref="SQB42" si="3320">SUM(SQB34:SQB41)</f>
        <v>0</v>
      </c>
      <c r="SQD42" s="42"/>
      <c r="SQE42" s="77" t="s">
        <v>573</v>
      </c>
      <c r="SQF42" s="93">
        <f t="shared" ref="SQF42" si="3321">SUM(SQF34:SQF41)</f>
        <v>0</v>
      </c>
      <c r="SQH42" s="42"/>
      <c r="SQI42" s="77" t="s">
        <v>573</v>
      </c>
      <c r="SQJ42" s="93">
        <f t="shared" ref="SQJ42" si="3322">SUM(SQJ34:SQJ41)</f>
        <v>0</v>
      </c>
      <c r="SQL42" s="42"/>
      <c r="SQM42" s="77" t="s">
        <v>573</v>
      </c>
      <c r="SQN42" s="93">
        <f t="shared" ref="SQN42" si="3323">SUM(SQN34:SQN41)</f>
        <v>0</v>
      </c>
      <c r="SQP42" s="42"/>
      <c r="SQQ42" s="77" t="s">
        <v>573</v>
      </c>
      <c r="SQR42" s="93">
        <f t="shared" ref="SQR42" si="3324">SUM(SQR34:SQR41)</f>
        <v>0</v>
      </c>
      <c r="SQT42" s="42"/>
      <c r="SQU42" s="77" t="s">
        <v>573</v>
      </c>
      <c r="SQV42" s="93">
        <f t="shared" ref="SQV42" si="3325">SUM(SQV34:SQV41)</f>
        <v>0</v>
      </c>
      <c r="SQX42" s="42"/>
      <c r="SQY42" s="77" t="s">
        <v>573</v>
      </c>
      <c r="SQZ42" s="93">
        <f t="shared" ref="SQZ42" si="3326">SUM(SQZ34:SQZ41)</f>
        <v>0</v>
      </c>
      <c r="SRB42" s="42"/>
      <c r="SRC42" s="77" t="s">
        <v>573</v>
      </c>
      <c r="SRD42" s="93">
        <f t="shared" ref="SRD42" si="3327">SUM(SRD34:SRD41)</f>
        <v>0</v>
      </c>
      <c r="SRF42" s="42"/>
      <c r="SRG42" s="77" t="s">
        <v>573</v>
      </c>
      <c r="SRH42" s="93">
        <f t="shared" ref="SRH42" si="3328">SUM(SRH34:SRH41)</f>
        <v>0</v>
      </c>
      <c r="SRJ42" s="42"/>
      <c r="SRK42" s="77" t="s">
        <v>573</v>
      </c>
      <c r="SRL42" s="93">
        <f t="shared" ref="SRL42" si="3329">SUM(SRL34:SRL41)</f>
        <v>0</v>
      </c>
      <c r="SRN42" s="42"/>
      <c r="SRO42" s="77" t="s">
        <v>573</v>
      </c>
      <c r="SRP42" s="93">
        <f t="shared" ref="SRP42" si="3330">SUM(SRP34:SRP41)</f>
        <v>0</v>
      </c>
      <c r="SRR42" s="42"/>
      <c r="SRS42" s="77" t="s">
        <v>573</v>
      </c>
      <c r="SRT42" s="93">
        <f t="shared" ref="SRT42" si="3331">SUM(SRT34:SRT41)</f>
        <v>0</v>
      </c>
      <c r="SRV42" s="42"/>
      <c r="SRW42" s="77" t="s">
        <v>573</v>
      </c>
      <c r="SRX42" s="93">
        <f t="shared" ref="SRX42" si="3332">SUM(SRX34:SRX41)</f>
        <v>0</v>
      </c>
      <c r="SRZ42" s="42"/>
      <c r="SSA42" s="77" t="s">
        <v>573</v>
      </c>
      <c r="SSB42" s="93">
        <f t="shared" ref="SSB42" si="3333">SUM(SSB34:SSB41)</f>
        <v>0</v>
      </c>
      <c r="SSD42" s="42"/>
      <c r="SSE42" s="77" t="s">
        <v>573</v>
      </c>
      <c r="SSF42" s="93">
        <f t="shared" ref="SSF42" si="3334">SUM(SSF34:SSF41)</f>
        <v>0</v>
      </c>
      <c r="SSH42" s="42"/>
      <c r="SSI42" s="77" t="s">
        <v>573</v>
      </c>
      <c r="SSJ42" s="93">
        <f t="shared" ref="SSJ42" si="3335">SUM(SSJ34:SSJ41)</f>
        <v>0</v>
      </c>
      <c r="SSL42" s="42"/>
      <c r="SSM42" s="77" t="s">
        <v>573</v>
      </c>
      <c r="SSN42" s="93">
        <f t="shared" ref="SSN42" si="3336">SUM(SSN34:SSN41)</f>
        <v>0</v>
      </c>
      <c r="SSP42" s="42"/>
      <c r="SSQ42" s="77" t="s">
        <v>573</v>
      </c>
      <c r="SSR42" s="93">
        <f t="shared" ref="SSR42" si="3337">SUM(SSR34:SSR41)</f>
        <v>0</v>
      </c>
      <c r="SST42" s="42"/>
      <c r="SSU42" s="77" t="s">
        <v>573</v>
      </c>
      <c r="SSV42" s="93">
        <f t="shared" ref="SSV42" si="3338">SUM(SSV34:SSV41)</f>
        <v>0</v>
      </c>
      <c r="SSX42" s="42"/>
      <c r="SSY42" s="77" t="s">
        <v>573</v>
      </c>
      <c r="SSZ42" s="93">
        <f t="shared" ref="SSZ42" si="3339">SUM(SSZ34:SSZ41)</f>
        <v>0</v>
      </c>
      <c r="STB42" s="42"/>
      <c r="STC42" s="77" t="s">
        <v>573</v>
      </c>
      <c r="STD42" s="93">
        <f t="shared" ref="STD42" si="3340">SUM(STD34:STD41)</f>
        <v>0</v>
      </c>
      <c r="STF42" s="42"/>
      <c r="STG42" s="77" t="s">
        <v>573</v>
      </c>
      <c r="STH42" s="93">
        <f t="shared" ref="STH42" si="3341">SUM(STH34:STH41)</f>
        <v>0</v>
      </c>
      <c r="STJ42" s="42"/>
      <c r="STK42" s="77" t="s">
        <v>573</v>
      </c>
      <c r="STL42" s="93">
        <f t="shared" ref="STL42" si="3342">SUM(STL34:STL41)</f>
        <v>0</v>
      </c>
      <c r="STN42" s="42"/>
      <c r="STO42" s="77" t="s">
        <v>573</v>
      </c>
      <c r="STP42" s="93">
        <f t="shared" ref="STP42" si="3343">SUM(STP34:STP41)</f>
        <v>0</v>
      </c>
      <c r="STR42" s="42"/>
      <c r="STS42" s="77" t="s">
        <v>573</v>
      </c>
      <c r="STT42" s="93">
        <f t="shared" ref="STT42" si="3344">SUM(STT34:STT41)</f>
        <v>0</v>
      </c>
      <c r="STV42" s="42"/>
      <c r="STW42" s="77" t="s">
        <v>573</v>
      </c>
      <c r="STX42" s="93">
        <f t="shared" ref="STX42" si="3345">SUM(STX34:STX41)</f>
        <v>0</v>
      </c>
      <c r="STZ42" s="42"/>
      <c r="SUA42" s="77" t="s">
        <v>573</v>
      </c>
      <c r="SUB42" s="93">
        <f t="shared" ref="SUB42" si="3346">SUM(SUB34:SUB41)</f>
        <v>0</v>
      </c>
      <c r="SUD42" s="42"/>
      <c r="SUE42" s="77" t="s">
        <v>573</v>
      </c>
      <c r="SUF42" s="93">
        <f t="shared" ref="SUF42" si="3347">SUM(SUF34:SUF41)</f>
        <v>0</v>
      </c>
      <c r="SUH42" s="42"/>
      <c r="SUI42" s="77" t="s">
        <v>573</v>
      </c>
      <c r="SUJ42" s="93">
        <f t="shared" ref="SUJ42" si="3348">SUM(SUJ34:SUJ41)</f>
        <v>0</v>
      </c>
      <c r="SUL42" s="42"/>
      <c r="SUM42" s="77" t="s">
        <v>573</v>
      </c>
      <c r="SUN42" s="93">
        <f t="shared" ref="SUN42" si="3349">SUM(SUN34:SUN41)</f>
        <v>0</v>
      </c>
      <c r="SUP42" s="42"/>
      <c r="SUQ42" s="77" t="s">
        <v>573</v>
      </c>
      <c r="SUR42" s="93">
        <f t="shared" ref="SUR42" si="3350">SUM(SUR34:SUR41)</f>
        <v>0</v>
      </c>
      <c r="SUT42" s="42"/>
      <c r="SUU42" s="77" t="s">
        <v>573</v>
      </c>
      <c r="SUV42" s="93">
        <f t="shared" ref="SUV42" si="3351">SUM(SUV34:SUV41)</f>
        <v>0</v>
      </c>
      <c r="SUX42" s="42"/>
      <c r="SUY42" s="77" t="s">
        <v>573</v>
      </c>
      <c r="SUZ42" s="93">
        <f t="shared" ref="SUZ42" si="3352">SUM(SUZ34:SUZ41)</f>
        <v>0</v>
      </c>
      <c r="SVB42" s="42"/>
      <c r="SVC42" s="77" t="s">
        <v>573</v>
      </c>
      <c r="SVD42" s="93">
        <f t="shared" ref="SVD42" si="3353">SUM(SVD34:SVD41)</f>
        <v>0</v>
      </c>
      <c r="SVF42" s="42"/>
      <c r="SVG42" s="77" t="s">
        <v>573</v>
      </c>
      <c r="SVH42" s="93">
        <f t="shared" ref="SVH42" si="3354">SUM(SVH34:SVH41)</f>
        <v>0</v>
      </c>
      <c r="SVJ42" s="42"/>
      <c r="SVK42" s="77" t="s">
        <v>573</v>
      </c>
      <c r="SVL42" s="93">
        <f t="shared" ref="SVL42" si="3355">SUM(SVL34:SVL41)</f>
        <v>0</v>
      </c>
      <c r="SVN42" s="42"/>
      <c r="SVO42" s="77" t="s">
        <v>573</v>
      </c>
      <c r="SVP42" s="93">
        <f t="shared" ref="SVP42" si="3356">SUM(SVP34:SVP41)</f>
        <v>0</v>
      </c>
      <c r="SVR42" s="42"/>
      <c r="SVS42" s="77" t="s">
        <v>573</v>
      </c>
      <c r="SVT42" s="93">
        <f t="shared" ref="SVT42" si="3357">SUM(SVT34:SVT41)</f>
        <v>0</v>
      </c>
      <c r="SVV42" s="42"/>
      <c r="SVW42" s="77" t="s">
        <v>573</v>
      </c>
      <c r="SVX42" s="93">
        <f t="shared" ref="SVX42" si="3358">SUM(SVX34:SVX41)</f>
        <v>0</v>
      </c>
      <c r="SVZ42" s="42"/>
      <c r="SWA42" s="77" t="s">
        <v>573</v>
      </c>
      <c r="SWB42" s="93">
        <f t="shared" ref="SWB42" si="3359">SUM(SWB34:SWB41)</f>
        <v>0</v>
      </c>
      <c r="SWD42" s="42"/>
      <c r="SWE42" s="77" t="s">
        <v>573</v>
      </c>
      <c r="SWF42" s="93">
        <f t="shared" ref="SWF42" si="3360">SUM(SWF34:SWF41)</f>
        <v>0</v>
      </c>
      <c r="SWH42" s="42"/>
      <c r="SWI42" s="77" t="s">
        <v>573</v>
      </c>
      <c r="SWJ42" s="93">
        <f t="shared" ref="SWJ42" si="3361">SUM(SWJ34:SWJ41)</f>
        <v>0</v>
      </c>
      <c r="SWL42" s="42"/>
      <c r="SWM42" s="77" t="s">
        <v>573</v>
      </c>
      <c r="SWN42" s="93">
        <f t="shared" ref="SWN42" si="3362">SUM(SWN34:SWN41)</f>
        <v>0</v>
      </c>
      <c r="SWP42" s="42"/>
      <c r="SWQ42" s="77" t="s">
        <v>573</v>
      </c>
      <c r="SWR42" s="93">
        <f t="shared" ref="SWR42" si="3363">SUM(SWR34:SWR41)</f>
        <v>0</v>
      </c>
      <c r="SWT42" s="42"/>
      <c r="SWU42" s="77" t="s">
        <v>573</v>
      </c>
      <c r="SWV42" s="93">
        <f t="shared" ref="SWV42" si="3364">SUM(SWV34:SWV41)</f>
        <v>0</v>
      </c>
      <c r="SWX42" s="42"/>
      <c r="SWY42" s="77" t="s">
        <v>573</v>
      </c>
      <c r="SWZ42" s="93">
        <f t="shared" ref="SWZ42" si="3365">SUM(SWZ34:SWZ41)</f>
        <v>0</v>
      </c>
      <c r="SXB42" s="42"/>
      <c r="SXC42" s="77" t="s">
        <v>573</v>
      </c>
      <c r="SXD42" s="93">
        <f t="shared" ref="SXD42" si="3366">SUM(SXD34:SXD41)</f>
        <v>0</v>
      </c>
      <c r="SXF42" s="42"/>
      <c r="SXG42" s="77" t="s">
        <v>573</v>
      </c>
      <c r="SXH42" s="93">
        <f t="shared" ref="SXH42" si="3367">SUM(SXH34:SXH41)</f>
        <v>0</v>
      </c>
      <c r="SXJ42" s="42"/>
      <c r="SXK42" s="77" t="s">
        <v>573</v>
      </c>
      <c r="SXL42" s="93">
        <f t="shared" ref="SXL42" si="3368">SUM(SXL34:SXL41)</f>
        <v>0</v>
      </c>
      <c r="SXN42" s="42"/>
      <c r="SXO42" s="77" t="s">
        <v>573</v>
      </c>
      <c r="SXP42" s="93">
        <f t="shared" ref="SXP42" si="3369">SUM(SXP34:SXP41)</f>
        <v>0</v>
      </c>
      <c r="SXR42" s="42"/>
      <c r="SXS42" s="77" t="s">
        <v>573</v>
      </c>
      <c r="SXT42" s="93">
        <f t="shared" ref="SXT42" si="3370">SUM(SXT34:SXT41)</f>
        <v>0</v>
      </c>
      <c r="SXV42" s="42"/>
      <c r="SXW42" s="77" t="s">
        <v>573</v>
      </c>
      <c r="SXX42" s="93">
        <f t="shared" ref="SXX42" si="3371">SUM(SXX34:SXX41)</f>
        <v>0</v>
      </c>
      <c r="SXZ42" s="42"/>
      <c r="SYA42" s="77" t="s">
        <v>573</v>
      </c>
      <c r="SYB42" s="93">
        <f t="shared" ref="SYB42" si="3372">SUM(SYB34:SYB41)</f>
        <v>0</v>
      </c>
      <c r="SYD42" s="42"/>
      <c r="SYE42" s="77" t="s">
        <v>573</v>
      </c>
      <c r="SYF42" s="93">
        <f t="shared" ref="SYF42" si="3373">SUM(SYF34:SYF41)</f>
        <v>0</v>
      </c>
      <c r="SYH42" s="42"/>
      <c r="SYI42" s="77" t="s">
        <v>573</v>
      </c>
      <c r="SYJ42" s="93">
        <f t="shared" ref="SYJ42" si="3374">SUM(SYJ34:SYJ41)</f>
        <v>0</v>
      </c>
      <c r="SYL42" s="42"/>
      <c r="SYM42" s="77" t="s">
        <v>573</v>
      </c>
      <c r="SYN42" s="93">
        <f t="shared" ref="SYN42" si="3375">SUM(SYN34:SYN41)</f>
        <v>0</v>
      </c>
      <c r="SYP42" s="42"/>
      <c r="SYQ42" s="77" t="s">
        <v>573</v>
      </c>
      <c r="SYR42" s="93">
        <f t="shared" ref="SYR42" si="3376">SUM(SYR34:SYR41)</f>
        <v>0</v>
      </c>
      <c r="SYT42" s="42"/>
      <c r="SYU42" s="77" t="s">
        <v>573</v>
      </c>
      <c r="SYV42" s="93">
        <f t="shared" ref="SYV42" si="3377">SUM(SYV34:SYV41)</f>
        <v>0</v>
      </c>
      <c r="SYX42" s="42"/>
      <c r="SYY42" s="77" t="s">
        <v>573</v>
      </c>
      <c r="SYZ42" s="93">
        <f t="shared" ref="SYZ42" si="3378">SUM(SYZ34:SYZ41)</f>
        <v>0</v>
      </c>
      <c r="SZB42" s="42"/>
      <c r="SZC42" s="77" t="s">
        <v>573</v>
      </c>
      <c r="SZD42" s="93">
        <f t="shared" ref="SZD42" si="3379">SUM(SZD34:SZD41)</f>
        <v>0</v>
      </c>
      <c r="SZF42" s="42"/>
      <c r="SZG42" s="77" t="s">
        <v>573</v>
      </c>
      <c r="SZH42" s="93">
        <f t="shared" ref="SZH42" si="3380">SUM(SZH34:SZH41)</f>
        <v>0</v>
      </c>
      <c r="SZJ42" s="42"/>
      <c r="SZK42" s="77" t="s">
        <v>573</v>
      </c>
      <c r="SZL42" s="93">
        <f t="shared" ref="SZL42" si="3381">SUM(SZL34:SZL41)</f>
        <v>0</v>
      </c>
      <c r="SZN42" s="42"/>
      <c r="SZO42" s="77" t="s">
        <v>573</v>
      </c>
      <c r="SZP42" s="93">
        <f t="shared" ref="SZP42" si="3382">SUM(SZP34:SZP41)</f>
        <v>0</v>
      </c>
      <c r="SZR42" s="42"/>
      <c r="SZS42" s="77" t="s">
        <v>573</v>
      </c>
      <c r="SZT42" s="93">
        <f t="shared" ref="SZT42" si="3383">SUM(SZT34:SZT41)</f>
        <v>0</v>
      </c>
      <c r="SZV42" s="42"/>
      <c r="SZW42" s="77" t="s">
        <v>573</v>
      </c>
      <c r="SZX42" s="93">
        <f t="shared" ref="SZX42" si="3384">SUM(SZX34:SZX41)</f>
        <v>0</v>
      </c>
      <c r="SZZ42" s="42"/>
      <c r="TAA42" s="77" t="s">
        <v>573</v>
      </c>
      <c r="TAB42" s="93">
        <f t="shared" ref="TAB42" si="3385">SUM(TAB34:TAB41)</f>
        <v>0</v>
      </c>
      <c r="TAD42" s="42"/>
      <c r="TAE42" s="77" t="s">
        <v>573</v>
      </c>
      <c r="TAF42" s="93">
        <f t="shared" ref="TAF42" si="3386">SUM(TAF34:TAF41)</f>
        <v>0</v>
      </c>
      <c r="TAH42" s="42"/>
      <c r="TAI42" s="77" t="s">
        <v>573</v>
      </c>
      <c r="TAJ42" s="93">
        <f t="shared" ref="TAJ42" si="3387">SUM(TAJ34:TAJ41)</f>
        <v>0</v>
      </c>
      <c r="TAL42" s="42"/>
      <c r="TAM42" s="77" t="s">
        <v>573</v>
      </c>
      <c r="TAN42" s="93">
        <f t="shared" ref="TAN42" si="3388">SUM(TAN34:TAN41)</f>
        <v>0</v>
      </c>
      <c r="TAP42" s="42"/>
      <c r="TAQ42" s="77" t="s">
        <v>573</v>
      </c>
      <c r="TAR42" s="93">
        <f t="shared" ref="TAR42" si="3389">SUM(TAR34:TAR41)</f>
        <v>0</v>
      </c>
      <c r="TAT42" s="42"/>
      <c r="TAU42" s="77" t="s">
        <v>573</v>
      </c>
      <c r="TAV42" s="93">
        <f t="shared" ref="TAV42" si="3390">SUM(TAV34:TAV41)</f>
        <v>0</v>
      </c>
      <c r="TAX42" s="42"/>
      <c r="TAY42" s="77" t="s">
        <v>573</v>
      </c>
      <c r="TAZ42" s="93">
        <f t="shared" ref="TAZ42" si="3391">SUM(TAZ34:TAZ41)</f>
        <v>0</v>
      </c>
      <c r="TBB42" s="42"/>
      <c r="TBC42" s="77" t="s">
        <v>573</v>
      </c>
      <c r="TBD42" s="93">
        <f t="shared" ref="TBD42" si="3392">SUM(TBD34:TBD41)</f>
        <v>0</v>
      </c>
      <c r="TBF42" s="42"/>
      <c r="TBG42" s="77" t="s">
        <v>573</v>
      </c>
      <c r="TBH42" s="93">
        <f t="shared" ref="TBH42" si="3393">SUM(TBH34:TBH41)</f>
        <v>0</v>
      </c>
      <c r="TBJ42" s="42"/>
      <c r="TBK42" s="77" t="s">
        <v>573</v>
      </c>
      <c r="TBL42" s="93">
        <f t="shared" ref="TBL42" si="3394">SUM(TBL34:TBL41)</f>
        <v>0</v>
      </c>
      <c r="TBN42" s="42"/>
      <c r="TBO42" s="77" t="s">
        <v>573</v>
      </c>
      <c r="TBP42" s="93">
        <f t="shared" ref="TBP42" si="3395">SUM(TBP34:TBP41)</f>
        <v>0</v>
      </c>
      <c r="TBR42" s="42"/>
      <c r="TBS42" s="77" t="s">
        <v>573</v>
      </c>
      <c r="TBT42" s="93">
        <f t="shared" ref="TBT42" si="3396">SUM(TBT34:TBT41)</f>
        <v>0</v>
      </c>
      <c r="TBV42" s="42"/>
      <c r="TBW42" s="77" t="s">
        <v>573</v>
      </c>
      <c r="TBX42" s="93">
        <f t="shared" ref="TBX42" si="3397">SUM(TBX34:TBX41)</f>
        <v>0</v>
      </c>
      <c r="TBZ42" s="42"/>
      <c r="TCA42" s="77" t="s">
        <v>573</v>
      </c>
      <c r="TCB42" s="93">
        <f t="shared" ref="TCB42" si="3398">SUM(TCB34:TCB41)</f>
        <v>0</v>
      </c>
      <c r="TCD42" s="42"/>
      <c r="TCE42" s="77" t="s">
        <v>573</v>
      </c>
      <c r="TCF42" s="93">
        <f t="shared" ref="TCF42" si="3399">SUM(TCF34:TCF41)</f>
        <v>0</v>
      </c>
      <c r="TCH42" s="42"/>
      <c r="TCI42" s="77" t="s">
        <v>573</v>
      </c>
      <c r="TCJ42" s="93">
        <f t="shared" ref="TCJ42" si="3400">SUM(TCJ34:TCJ41)</f>
        <v>0</v>
      </c>
      <c r="TCL42" s="42"/>
      <c r="TCM42" s="77" t="s">
        <v>573</v>
      </c>
      <c r="TCN42" s="93">
        <f t="shared" ref="TCN42" si="3401">SUM(TCN34:TCN41)</f>
        <v>0</v>
      </c>
      <c r="TCP42" s="42"/>
      <c r="TCQ42" s="77" t="s">
        <v>573</v>
      </c>
      <c r="TCR42" s="93">
        <f t="shared" ref="TCR42" si="3402">SUM(TCR34:TCR41)</f>
        <v>0</v>
      </c>
      <c r="TCT42" s="42"/>
      <c r="TCU42" s="77" t="s">
        <v>573</v>
      </c>
      <c r="TCV42" s="93">
        <f t="shared" ref="TCV42" si="3403">SUM(TCV34:TCV41)</f>
        <v>0</v>
      </c>
      <c r="TCX42" s="42"/>
      <c r="TCY42" s="77" t="s">
        <v>573</v>
      </c>
      <c r="TCZ42" s="93">
        <f t="shared" ref="TCZ42" si="3404">SUM(TCZ34:TCZ41)</f>
        <v>0</v>
      </c>
      <c r="TDB42" s="42"/>
      <c r="TDC42" s="77" t="s">
        <v>573</v>
      </c>
      <c r="TDD42" s="93">
        <f t="shared" ref="TDD42" si="3405">SUM(TDD34:TDD41)</f>
        <v>0</v>
      </c>
      <c r="TDF42" s="42"/>
      <c r="TDG42" s="77" t="s">
        <v>573</v>
      </c>
      <c r="TDH42" s="93">
        <f t="shared" ref="TDH42" si="3406">SUM(TDH34:TDH41)</f>
        <v>0</v>
      </c>
      <c r="TDJ42" s="42"/>
      <c r="TDK42" s="77" t="s">
        <v>573</v>
      </c>
      <c r="TDL42" s="93">
        <f t="shared" ref="TDL42" si="3407">SUM(TDL34:TDL41)</f>
        <v>0</v>
      </c>
      <c r="TDN42" s="42"/>
      <c r="TDO42" s="77" t="s">
        <v>573</v>
      </c>
      <c r="TDP42" s="93">
        <f t="shared" ref="TDP42" si="3408">SUM(TDP34:TDP41)</f>
        <v>0</v>
      </c>
      <c r="TDR42" s="42"/>
      <c r="TDS42" s="77" t="s">
        <v>573</v>
      </c>
      <c r="TDT42" s="93">
        <f t="shared" ref="TDT42" si="3409">SUM(TDT34:TDT41)</f>
        <v>0</v>
      </c>
      <c r="TDV42" s="42"/>
      <c r="TDW42" s="77" t="s">
        <v>573</v>
      </c>
      <c r="TDX42" s="93">
        <f t="shared" ref="TDX42" si="3410">SUM(TDX34:TDX41)</f>
        <v>0</v>
      </c>
      <c r="TDZ42" s="42"/>
      <c r="TEA42" s="77" t="s">
        <v>573</v>
      </c>
      <c r="TEB42" s="93">
        <f t="shared" ref="TEB42" si="3411">SUM(TEB34:TEB41)</f>
        <v>0</v>
      </c>
      <c r="TED42" s="42"/>
      <c r="TEE42" s="77" t="s">
        <v>573</v>
      </c>
      <c r="TEF42" s="93">
        <f t="shared" ref="TEF42" si="3412">SUM(TEF34:TEF41)</f>
        <v>0</v>
      </c>
      <c r="TEH42" s="42"/>
      <c r="TEI42" s="77" t="s">
        <v>573</v>
      </c>
      <c r="TEJ42" s="93">
        <f t="shared" ref="TEJ42" si="3413">SUM(TEJ34:TEJ41)</f>
        <v>0</v>
      </c>
      <c r="TEL42" s="42"/>
      <c r="TEM42" s="77" t="s">
        <v>573</v>
      </c>
      <c r="TEN42" s="93">
        <f t="shared" ref="TEN42" si="3414">SUM(TEN34:TEN41)</f>
        <v>0</v>
      </c>
      <c r="TEP42" s="42"/>
      <c r="TEQ42" s="77" t="s">
        <v>573</v>
      </c>
      <c r="TER42" s="93">
        <f t="shared" ref="TER42" si="3415">SUM(TER34:TER41)</f>
        <v>0</v>
      </c>
      <c r="TET42" s="42"/>
      <c r="TEU42" s="77" t="s">
        <v>573</v>
      </c>
      <c r="TEV42" s="93">
        <f t="shared" ref="TEV42" si="3416">SUM(TEV34:TEV41)</f>
        <v>0</v>
      </c>
      <c r="TEX42" s="42"/>
      <c r="TEY42" s="77" t="s">
        <v>573</v>
      </c>
      <c r="TEZ42" s="93">
        <f t="shared" ref="TEZ42" si="3417">SUM(TEZ34:TEZ41)</f>
        <v>0</v>
      </c>
      <c r="TFB42" s="42"/>
      <c r="TFC42" s="77" t="s">
        <v>573</v>
      </c>
      <c r="TFD42" s="93">
        <f t="shared" ref="TFD42" si="3418">SUM(TFD34:TFD41)</f>
        <v>0</v>
      </c>
      <c r="TFF42" s="42"/>
      <c r="TFG42" s="77" t="s">
        <v>573</v>
      </c>
      <c r="TFH42" s="93">
        <f t="shared" ref="TFH42" si="3419">SUM(TFH34:TFH41)</f>
        <v>0</v>
      </c>
      <c r="TFJ42" s="42"/>
      <c r="TFK42" s="77" t="s">
        <v>573</v>
      </c>
      <c r="TFL42" s="93">
        <f t="shared" ref="TFL42" si="3420">SUM(TFL34:TFL41)</f>
        <v>0</v>
      </c>
      <c r="TFN42" s="42"/>
      <c r="TFO42" s="77" t="s">
        <v>573</v>
      </c>
      <c r="TFP42" s="93">
        <f t="shared" ref="TFP42" si="3421">SUM(TFP34:TFP41)</f>
        <v>0</v>
      </c>
      <c r="TFR42" s="42"/>
      <c r="TFS42" s="77" t="s">
        <v>573</v>
      </c>
      <c r="TFT42" s="93">
        <f t="shared" ref="TFT42" si="3422">SUM(TFT34:TFT41)</f>
        <v>0</v>
      </c>
      <c r="TFV42" s="42"/>
      <c r="TFW42" s="77" t="s">
        <v>573</v>
      </c>
      <c r="TFX42" s="93">
        <f t="shared" ref="TFX42" si="3423">SUM(TFX34:TFX41)</f>
        <v>0</v>
      </c>
      <c r="TFZ42" s="42"/>
      <c r="TGA42" s="77" t="s">
        <v>573</v>
      </c>
      <c r="TGB42" s="93">
        <f t="shared" ref="TGB42" si="3424">SUM(TGB34:TGB41)</f>
        <v>0</v>
      </c>
      <c r="TGD42" s="42"/>
      <c r="TGE42" s="77" t="s">
        <v>573</v>
      </c>
      <c r="TGF42" s="93">
        <f t="shared" ref="TGF42" si="3425">SUM(TGF34:TGF41)</f>
        <v>0</v>
      </c>
      <c r="TGH42" s="42"/>
      <c r="TGI42" s="77" t="s">
        <v>573</v>
      </c>
      <c r="TGJ42" s="93">
        <f t="shared" ref="TGJ42" si="3426">SUM(TGJ34:TGJ41)</f>
        <v>0</v>
      </c>
      <c r="TGL42" s="42"/>
      <c r="TGM42" s="77" t="s">
        <v>573</v>
      </c>
      <c r="TGN42" s="93">
        <f t="shared" ref="TGN42" si="3427">SUM(TGN34:TGN41)</f>
        <v>0</v>
      </c>
      <c r="TGP42" s="42"/>
      <c r="TGQ42" s="77" t="s">
        <v>573</v>
      </c>
      <c r="TGR42" s="93">
        <f t="shared" ref="TGR42" si="3428">SUM(TGR34:TGR41)</f>
        <v>0</v>
      </c>
      <c r="TGT42" s="42"/>
      <c r="TGU42" s="77" t="s">
        <v>573</v>
      </c>
      <c r="TGV42" s="93">
        <f t="shared" ref="TGV42" si="3429">SUM(TGV34:TGV41)</f>
        <v>0</v>
      </c>
      <c r="TGX42" s="42"/>
      <c r="TGY42" s="77" t="s">
        <v>573</v>
      </c>
      <c r="TGZ42" s="93">
        <f t="shared" ref="TGZ42" si="3430">SUM(TGZ34:TGZ41)</f>
        <v>0</v>
      </c>
      <c r="THB42" s="42"/>
      <c r="THC42" s="77" t="s">
        <v>573</v>
      </c>
      <c r="THD42" s="93">
        <f t="shared" ref="THD42" si="3431">SUM(THD34:THD41)</f>
        <v>0</v>
      </c>
      <c r="THF42" s="42"/>
      <c r="THG42" s="77" t="s">
        <v>573</v>
      </c>
      <c r="THH42" s="93">
        <f t="shared" ref="THH42" si="3432">SUM(THH34:THH41)</f>
        <v>0</v>
      </c>
      <c r="THJ42" s="42"/>
      <c r="THK42" s="77" t="s">
        <v>573</v>
      </c>
      <c r="THL42" s="93">
        <f t="shared" ref="THL42" si="3433">SUM(THL34:THL41)</f>
        <v>0</v>
      </c>
      <c r="THN42" s="42"/>
      <c r="THO42" s="77" t="s">
        <v>573</v>
      </c>
      <c r="THP42" s="93">
        <f t="shared" ref="THP42" si="3434">SUM(THP34:THP41)</f>
        <v>0</v>
      </c>
      <c r="THR42" s="42"/>
      <c r="THS42" s="77" t="s">
        <v>573</v>
      </c>
      <c r="THT42" s="93">
        <f t="shared" ref="THT42" si="3435">SUM(THT34:THT41)</f>
        <v>0</v>
      </c>
      <c r="THV42" s="42"/>
      <c r="THW42" s="77" t="s">
        <v>573</v>
      </c>
      <c r="THX42" s="93">
        <f t="shared" ref="THX42" si="3436">SUM(THX34:THX41)</f>
        <v>0</v>
      </c>
      <c r="THZ42" s="42"/>
      <c r="TIA42" s="77" t="s">
        <v>573</v>
      </c>
      <c r="TIB42" s="93">
        <f t="shared" ref="TIB42" si="3437">SUM(TIB34:TIB41)</f>
        <v>0</v>
      </c>
      <c r="TID42" s="42"/>
      <c r="TIE42" s="77" t="s">
        <v>573</v>
      </c>
      <c r="TIF42" s="93">
        <f t="shared" ref="TIF42" si="3438">SUM(TIF34:TIF41)</f>
        <v>0</v>
      </c>
      <c r="TIH42" s="42"/>
      <c r="TII42" s="77" t="s">
        <v>573</v>
      </c>
      <c r="TIJ42" s="93">
        <f t="shared" ref="TIJ42" si="3439">SUM(TIJ34:TIJ41)</f>
        <v>0</v>
      </c>
      <c r="TIL42" s="42"/>
      <c r="TIM42" s="77" t="s">
        <v>573</v>
      </c>
      <c r="TIN42" s="93">
        <f t="shared" ref="TIN42" si="3440">SUM(TIN34:TIN41)</f>
        <v>0</v>
      </c>
      <c r="TIP42" s="42"/>
      <c r="TIQ42" s="77" t="s">
        <v>573</v>
      </c>
      <c r="TIR42" s="93">
        <f t="shared" ref="TIR42" si="3441">SUM(TIR34:TIR41)</f>
        <v>0</v>
      </c>
      <c r="TIT42" s="42"/>
      <c r="TIU42" s="77" t="s">
        <v>573</v>
      </c>
      <c r="TIV42" s="93">
        <f t="shared" ref="TIV42" si="3442">SUM(TIV34:TIV41)</f>
        <v>0</v>
      </c>
      <c r="TIX42" s="42"/>
      <c r="TIY42" s="77" t="s">
        <v>573</v>
      </c>
      <c r="TIZ42" s="93">
        <f t="shared" ref="TIZ42" si="3443">SUM(TIZ34:TIZ41)</f>
        <v>0</v>
      </c>
      <c r="TJB42" s="42"/>
      <c r="TJC42" s="77" t="s">
        <v>573</v>
      </c>
      <c r="TJD42" s="93">
        <f t="shared" ref="TJD42" si="3444">SUM(TJD34:TJD41)</f>
        <v>0</v>
      </c>
      <c r="TJF42" s="42"/>
      <c r="TJG42" s="77" t="s">
        <v>573</v>
      </c>
      <c r="TJH42" s="93">
        <f t="shared" ref="TJH42" si="3445">SUM(TJH34:TJH41)</f>
        <v>0</v>
      </c>
      <c r="TJJ42" s="42"/>
      <c r="TJK42" s="77" t="s">
        <v>573</v>
      </c>
      <c r="TJL42" s="93">
        <f t="shared" ref="TJL42" si="3446">SUM(TJL34:TJL41)</f>
        <v>0</v>
      </c>
      <c r="TJN42" s="42"/>
      <c r="TJO42" s="77" t="s">
        <v>573</v>
      </c>
      <c r="TJP42" s="93">
        <f t="shared" ref="TJP42" si="3447">SUM(TJP34:TJP41)</f>
        <v>0</v>
      </c>
      <c r="TJR42" s="42"/>
      <c r="TJS42" s="77" t="s">
        <v>573</v>
      </c>
      <c r="TJT42" s="93">
        <f t="shared" ref="TJT42" si="3448">SUM(TJT34:TJT41)</f>
        <v>0</v>
      </c>
      <c r="TJV42" s="42"/>
      <c r="TJW42" s="77" t="s">
        <v>573</v>
      </c>
      <c r="TJX42" s="93">
        <f t="shared" ref="TJX42" si="3449">SUM(TJX34:TJX41)</f>
        <v>0</v>
      </c>
      <c r="TJZ42" s="42"/>
      <c r="TKA42" s="77" t="s">
        <v>573</v>
      </c>
      <c r="TKB42" s="93">
        <f t="shared" ref="TKB42" si="3450">SUM(TKB34:TKB41)</f>
        <v>0</v>
      </c>
      <c r="TKD42" s="42"/>
      <c r="TKE42" s="77" t="s">
        <v>573</v>
      </c>
      <c r="TKF42" s="93">
        <f t="shared" ref="TKF42" si="3451">SUM(TKF34:TKF41)</f>
        <v>0</v>
      </c>
      <c r="TKH42" s="42"/>
      <c r="TKI42" s="77" t="s">
        <v>573</v>
      </c>
      <c r="TKJ42" s="93">
        <f t="shared" ref="TKJ42" si="3452">SUM(TKJ34:TKJ41)</f>
        <v>0</v>
      </c>
      <c r="TKL42" s="42"/>
      <c r="TKM42" s="77" t="s">
        <v>573</v>
      </c>
      <c r="TKN42" s="93">
        <f t="shared" ref="TKN42" si="3453">SUM(TKN34:TKN41)</f>
        <v>0</v>
      </c>
      <c r="TKP42" s="42"/>
      <c r="TKQ42" s="77" t="s">
        <v>573</v>
      </c>
      <c r="TKR42" s="93">
        <f t="shared" ref="TKR42" si="3454">SUM(TKR34:TKR41)</f>
        <v>0</v>
      </c>
      <c r="TKT42" s="42"/>
      <c r="TKU42" s="77" t="s">
        <v>573</v>
      </c>
      <c r="TKV42" s="93">
        <f t="shared" ref="TKV42" si="3455">SUM(TKV34:TKV41)</f>
        <v>0</v>
      </c>
      <c r="TKX42" s="42"/>
      <c r="TKY42" s="77" t="s">
        <v>573</v>
      </c>
      <c r="TKZ42" s="93">
        <f t="shared" ref="TKZ42" si="3456">SUM(TKZ34:TKZ41)</f>
        <v>0</v>
      </c>
      <c r="TLB42" s="42"/>
      <c r="TLC42" s="77" t="s">
        <v>573</v>
      </c>
      <c r="TLD42" s="93">
        <f t="shared" ref="TLD42" si="3457">SUM(TLD34:TLD41)</f>
        <v>0</v>
      </c>
      <c r="TLF42" s="42"/>
      <c r="TLG42" s="77" t="s">
        <v>573</v>
      </c>
      <c r="TLH42" s="93">
        <f t="shared" ref="TLH42" si="3458">SUM(TLH34:TLH41)</f>
        <v>0</v>
      </c>
      <c r="TLJ42" s="42"/>
      <c r="TLK42" s="77" t="s">
        <v>573</v>
      </c>
      <c r="TLL42" s="93">
        <f t="shared" ref="TLL42" si="3459">SUM(TLL34:TLL41)</f>
        <v>0</v>
      </c>
      <c r="TLN42" s="42"/>
      <c r="TLO42" s="77" t="s">
        <v>573</v>
      </c>
      <c r="TLP42" s="93">
        <f t="shared" ref="TLP42" si="3460">SUM(TLP34:TLP41)</f>
        <v>0</v>
      </c>
      <c r="TLR42" s="42"/>
      <c r="TLS42" s="77" t="s">
        <v>573</v>
      </c>
      <c r="TLT42" s="93">
        <f t="shared" ref="TLT42" si="3461">SUM(TLT34:TLT41)</f>
        <v>0</v>
      </c>
      <c r="TLV42" s="42"/>
      <c r="TLW42" s="77" t="s">
        <v>573</v>
      </c>
      <c r="TLX42" s="93">
        <f t="shared" ref="TLX42" si="3462">SUM(TLX34:TLX41)</f>
        <v>0</v>
      </c>
      <c r="TLZ42" s="42"/>
      <c r="TMA42" s="77" t="s">
        <v>573</v>
      </c>
      <c r="TMB42" s="93">
        <f t="shared" ref="TMB42" si="3463">SUM(TMB34:TMB41)</f>
        <v>0</v>
      </c>
      <c r="TMD42" s="42"/>
      <c r="TME42" s="77" t="s">
        <v>573</v>
      </c>
      <c r="TMF42" s="93">
        <f t="shared" ref="TMF42" si="3464">SUM(TMF34:TMF41)</f>
        <v>0</v>
      </c>
      <c r="TMH42" s="42"/>
      <c r="TMI42" s="77" t="s">
        <v>573</v>
      </c>
      <c r="TMJ42" s="93">
        <f t="shared" ref="TMJ42" si="3465">SUM(TMJ34:TMJ41)</f>
        <v>0</v>
      </c>
      <c r="TML42" s="42"/>
      <c r="TMM42" s="77" t="s">
        <v>573</v>
      </c>
      <c r="TMN42" s="93">
        <f t="shared" ref="TMN42" si="3466">SUM(TMN34:TMN41)</f>
        <v>0</v>
      </c>
      <c r="TMP42" s="42"/>
      <c r="TMQ42" s="77" t="s">
        <v>573</v>
      </c>
      <c r="TMR42" s="93">
        <f t="shared" ref="TMR42" si="3467">SUM(TMR34:TMR41)</f>
        <v>0</v>
      </c>
      <c r="TMT42" s="42"/>
      <c r="TMU42" s="77" t="s">
        <v>573</v>
      </c>
      <c r="TMV42" s="93">
        <f t="shared" ref="TMV42" si="3468">SUM(TMV34:TMV41)</f>
        <v>0</v>
      </c>
      <c r="TMX42" s="42"/>
      <c r="TMY42" s="77" t="s">
        <v>573</v>
      </c>
      <c r="TMZ42" s="93">
        <f t="shared" ref="TMZ42" si="3469">SUM(TMZ34:TMZ41)</f>
        <v>0</v>
      </c>
      <c r="TNB42" s="42"/>
      <c r="TNC42" s="77" t="s">
        <v>573</v>
      </c>
      <c r="TND42" s="93">
        <f t="shared" ref="TND42" si="3470">SUM(TND34:TND41)</f>
        <v>0</v>
      </c>
      <c r="TNF42" s="42"/>
      <c r="TNG42" s="77" t="s">
        <v>573</v>
      </c>
      <c r="TNH42" s="93">
        <f t="shared" ref="TNH42" si="3471">SUM(TNH34:TNH41)</f>
        <v>0</v>
      </c>
      <c r="TNJ42" s="42"/>
      <c r="TNK42" s="77" t="s">
        <v>573</v>
      </c>
      <c r="TNL42" s="93">
        <f t="shared" ref="TNL42" si="3472">SUM(TNL34:TNL41)</f>
        <v>0</v>
      </c>
      <c r="TNN42" s="42"/>
      <c r="TNO42" s="77" t="s">
        <v>573</v>
      </c>
      <c r="TNP42" s="93">
        <f t="shared" ref="TNP42" si="3473">SUM(TNP34:TNP41)</f>
        <v>0</v>
      </c>
      <c r="TNR42" s="42"/>
      <c r="TNS42" s="77" t="s">
        <v>573</v>
      </c>
      <c r="TNT42" s="93">
        <f t="shared" ref="TNT42" si="3474">SUM(TNT34:TNT41)</f>
        <v>0</v>
      </c>
      <c r="TNV42" s="42"/>
      <c r="TNW42" s="77" t="s">
        <v>573</v>
      </c>
      <c r="TNX42" s="93">
        <f t="shared" ref="TNX42" si="3475">SUM(TNX34:TNX41)</f>
        <v>0</v>
      </c>
      <c r="TNZ42" s="42"/>
      <c r="TOA42" s="77" t="s">
        <v>573</v>
      </c>
      <c r="TOB42" s="93">
        <f t="shared" ref="TOB42" si="3476">SUM(TOB34:TOB41)</f>
        <v>0</v>
      </c>
      <c r="TOD42" s="42"/>
      <c r="TOE42" s="77" t="s">
        <v>573</v>
      </c>
      <c r="TOF42" s="93">
        <f t="shared" ref="TOF42" si="3477">SUM(TOF34:TOF41)</f>
        <v>0</v>
      </c>
      <c r="TOH42" s="42"/>
      <c r="TOI42" s="77" t="s">
        <v>573</v>
      </c>
      <c r="TOJ42" s="93">
        <f t="shared" ref="TOJ42" si="3478">SUM(TOJ34:TOJ41)</f>
        <v>0</v>
      </c>
      <c r="TOL42" s="42"/>
      <c r="TOM42" s="77" t="s">
        <v>573</v>
      </c>
      <c r="TON42" s="93">
        <f t="shared" ref="TON42" si="3479">SUM(TON34:TON41)</f>
        <v>0</v>
      </c>
      <c r="TOP42" s="42"/>
      <c r="TOQ42" s="77" t="s">
        <v>573</v>
      </c>
      <c r="TOR42" s="93">
        <f t="shared" ref="TOR42" si="3480">SUM(TOR34:TOR41)</f>
        <v>0</v>
      </c>
      <c r="TOT42" s="42"/>
      <c r="TOU42" s="77" t="s">
        <v>573</v>
      </c>
      <c r="TOV42" s="93">
        <f t="shared" ref="TOV42" si="3481">SUM(TOV34:TOV41)</f>
        <v>0</v>
      </c>
      <c r="TOX42" s="42"/>
      <c r="TOY42" s="77" t="s">
        <v>573</v>
      </c>
      <c r="TOZ42" s="93">
        <f t="shared" ref="TOZ42" si="3482">SUM(TOZ34:TOZ41)</f>
        <v>0</v>
      </c>
      <c r="TPB42" s="42"/>
      <c r="TPC42" s="77" t="s">
        <v>573</v>
      </c>
      <c r="TPD42" s="93">
        <f t="shared" ref="TPD42" si="3483">SUM(TPD34:TPD41)</f>
        <v>0</v>
      </c>
      <c r="TPF42" s="42"/>
      <c r="TPG42" s="77" t="s">
        <v>573</v>
      </c>
      <c r="TPH42" s="93">
        <f t="shared" ref="TPH42" si="3484">SUM(TPH34:TPH41)</f>
        <v>0</v>
      </c>
      <c r="TPJ42" s="42"/>
      <c r="TPK42" s="77" t="s">
        <v>573</v>
      </c>
      <c r="TPL42" s="93">
        <f t="shared" ref="TPL42" si="3485">SUM(TPL34:TPL41)</f>
        <v>0</v>
      </c>
      <c r="TPN42" s="42"/>
      <c r="TPO42" s="77" t="s">
        <v>573</v>
      </c>
      <c r="TPP42" s="93">
        <f t="shared" ref="TPP42" si="3486">SUM(TPP34:TPP41)</f>
        <v>0</v>
      </c>
      <c r="TPR42" s="42"/>
      <c r="TPS42" s="77" t="s">
        <v>573</v>
      </c>
      <c r="TPT42" s="93">
        <f t="shared" ref="TPT42" si="3487">SUM(TPT34:TPT41)</f>
        <v>0</v>
      </c>
      <c r="TPV42" s="42"/>
      <c r="TPW42" s="77" t="s">
        <v>573</v>
      </c>
      <c r="TPX42" s="93">
        <f t="shared" ref="TPX42" si="3488">SUM(TPX34:TPX41)</f>
        <v>0</v>
      </c>
      <c r="TPZ42" s="42"/>
      <c r="TQA42" s="77" t="s">
        <v>573</v>
      </c>
      <c r="TQB42" s="93">
        <f t="shared" ref="TQB42" si="3489">SUM(TQB34:TQB41)</f>
        <v>0</v>
      </c>
      <c r="TQD42" s="42"/>
      <c r="TQE42" s="77" t="s">
        <v>573</v>
      </c>
      <c r="TQF42" s="93">
        <f t="shared" ref="TQF42" si="3490">SUM(TQF34:TQF41)</f>
        <v>0</v>
      </c>
      <c r="TQH42" s="42"/>
      <c r="TQI42" s="77" t="s">
        <v>573</v>
      </c>
      <c r="TQJ42" s="93">
        <f t="shared" ref="TQJ42" si="3491">SUM(TQJ34:TQJ41)</f>
        <v>0</v>
      </c>
      <c r="TQL42" s="42"/>
      <c r="TQM42" s="77" t="s">
        <v>573</v>
      </c>
      <c r="TQN42" s="93">
        <f t="shared" ref="TQN42" si="3492">SUM(TQN34:TQN41)</f>
        <v>0</v>
      </c>
      <c r="TQP42" s="42"/>
      <c r="TQQ42" s="77" t="s">
        <v>573</v>
      </c>
      <c r="TQR42" s="93">
        <f t="shared" ref="TQR42" si="3493">SUM(TQR34:TQR41)</f>
        <v>0</v>
      </c>
      <c r="TQT42" s="42"/>
      <c r="TQU42" s="77" t="s">
        <v>573</v>
      </c>
      <c r="TQV42" s="93">
        <f t="shared" ref="TQV42" si="3494">SUM(TQV34:TQV41)</f>
        <v>0</v>
      </c>
      <c r="TQX42" s="42"/>
      <c r="TQY42" s="77" t="s">
        <v>573</v>
      </c>
      <c r="TQZ42" s="93">
        <f t="shared" ref="TQZ42" si="3495">SUM(TQZ34:TQZ41)</f>
        <v>0</v>
      </c>
      <c r="TRB42" s="42"/>
      <c r="TRC42" s="77" t="s">
        <v>573</v>
      </c>
      <c r="TRD42" s="93">
        <f t="shared" ref="TRD42" si="3496">SUM(TRD34:TRD41)</f>
        <v>0</v>
      </c>
      <c r="TRF42" s="42"/>
      <c r="TRG42" s="77" t="s">
        <v>573</v>
      </c>
      <c r="TRH42" s="93">
        <f t="shared" ref="TRH42" si="3497">SUM(TRH34:TRH41)</f>
        <v>0</v>
      </c>
      <c r="TRJ42" s="42"/>
      <c r="TRK42" s="77" t="s">
        <v>573</v>
      </c>
      <c r="TRL42" s="93">
        <f t="shared" ref="TRL42" si="3498">SUM(TRL34:TRL41)</f>
        <v>0</v>
      </c>
      <c r="TRN42" s="42"/>
      <c r="TRO42" s="77" t="s">
        <v>573</v>
      </c>
      <c r="TRP42" s="93">
        <f t="shared" ref="TRP42" si="3499">SUM(TRP34:TRP41)</f>
        <v>0</v>
      </c>
      <c r="TRR42" s="42"/>
      <c r="TRS42" s="77" t="s">
        <v>573</v>
      </c>
      <c r="TRT42" s="93">
        <f t="shared" ref="TRT42" si="3500">SUM(TRT34:TRT41)</f>
        <v>0</v>
      </c>
      <c r="TRV42" s="42"/>
      <c r="TRW42" s="77" t="s">
        <v>573</v>
      </c>
      <c r="TRX42" s="93">
        <f t="shared" ref="TRX42" si="3501">SUM(TRX34:TRX41)</f>
        <v>0</v>
      </c>
      <c r="TRZ42" s="42"/>
      <c r="TSA42" s="77" t="s">
        <v>573</v>
      </c>
      <c r="TSB42" s="93">
        <f t="shared" ref="TSB42" si="3502">SUM(TSB34:TSB41)</f>
        <v>0</v>
      </c>
      <c r="TSD42" s="42"/>
      <c r="TSE42" s="77" t="s">
        <v>573</v>
      </c>
      <c r="TSF42" s="93">
        <f t="shared" ref="TSF42" si="3503">SUM(TSF34:TSF41)</f>
        <v>0</v>
      </c>
      <c r="TSH42" s="42"/>
      <c r="TSI42" s="77" t="s">
        <v>573</v>
      </c>
      <c r="TSJ42" s="93">
        <f t="shared" ref="TSJ42" si="3504">SUM(TSJ34:TSJ41)</f>
        <v>0</v>
      </c>
      <c r="TSL42" s="42"/>
      <c r="TSM42" s="77" t="s">
        <v>573</v>
      </c>
      <c r="TSN42" s="93">
        <f t="shared" ref="TSN42" si="3505">SUM(TSN34:TSN41)</f>
        <v>0</v>
      </c>
      <c r="TSP42" s="42"/>
      <c r="TSQ42" s="77" t="s">
        <v>573</v>
      </c>
      <c r="TSR42" s="93">
        <f t="shared" ref="TSR42" si="3506">SUM(TSR34:TSR41)</f>
        <v>0</v>
      </c>
      <c r="TST42" s="42"/>
      <c r="TSU42" s="77" t="s">
        <v>573</v>
      </c>
      <c r="TSV42" s="93">
        <f t="shared" ref="TSV42" si="3507">SUM(TSV34:TSV41)</f>
        <v>0</v>
      </c>
      <c r="TSX42" s="42"/>
      <c r="TSY42" s="77" t="s">
        <v>573</v>
      </c>
      <c r="TSZ42" s="93">
        <f t="shared" ref="TSZ42" si="3508">SUM(TSZ34:TSZ41)</f>
        <v>0</v>
      </c>
      <c r="TTB42" s="42"/>
      <c r="TTC42" s="77" t="s">
        <v>573</v>
      </c>
      <c r="TTD42" s="93">
        <f t="shared" ref="TTD42" si="3509">SUM(TTD34:TTD41)</f>
        <v>0</v>
      </c>
      <c r="TTF42" s="42"/>
      <c r="TTG42" s="77" t="s">
        <v>573</v>
      </c>
      <c r="TTH42" s="93">
        <f t="shared" ref="TTH42" si="3510">SUM(TTH34:TTH41)</f>
        <v>0</v>
      </c>
      <c r="TTJ42" s="42"/>
      <c r="TTK42" s="77" t="s">
        <v>573</v>
      </c>
      <c r="TTL42" s="93">
        <f t="shared" ref="TTL42" si="3511">SUM(TTL34:TTL41)</f>
        <v>0</v>
      </c>
      <c r="TTN42" s="42"/>
      <c r="TTO42" s="77" t="s">
        <v>573</v>
      </c>
      <c r="TTP42" s="93">
        <f t="shared" ref="TTP42" si="3512">SUM(TTP34:TTP41)</f>
        <v>0</v>
      </c>
      <c r="TTR42" s="42"/>
      <c r="TTS42" s="77" t="s">
        <v>573</v>
      </c>
      <c r="TTT42" s="93">
        <f t="shared" ref="TTT42" si="3513">SUM(TTT34:TTT41)</f>
        <v>0</v>
      </c>
      <c r="TTV42" s="42"/>
      <c r="TTW42" s="77" t="s">
        <v>573</v>
      </c>
      <c r="TTX42" s="93">
        <f t="shared" ref="TTX42" si="3514">SUM(TTX34:TTX41)</f>
        <v>0</v>
      </c>
      <c r="TTZ42" s="42"/>
      <c r="TUA42" s="77" t="s">
        <v>573</v>
      </c>
      <c r="TUB42" s="93">
        <f t="shared" ref="TUB42" si="3515">SUM(TUB34:TUB41)</f>
        <v>0</v>
      </c>
      <c r="TUD42" s="42"/>
      <c r="TUE42" s="77" t="s">
        <v>573</v>
      </c>
      <c r="TUF42" s="93">
        <f t="shared" ref="TUF42" si="3516">SUM(TUF34:TUF41)</f>
        <v>0</v>
      </c>
      <c r="TUH42" s="42"/>
      <c r="TUI42" s="77" t="s">
        <v>573</v>
      </c>
      <c r="TUJ42" s="93">
        <f t="shared" ref="TUJ42" si="3517">SUM(TUJ34:TUJ41)</f>
        <v>0</v>
      </c>
      <c r="TUL42" s="42"/>
      <c r="TUM42" s="77" t="s">
        <v>573</v>
      </c>
      <c r="TUN42" s="93">
        <f t="shared" ref="TUN42" si="3518">SUM(TUN34:TUN41)</f>
        <v>0</v>
      </c>
      <c r="TUP42" s="42"/>
      <c r="TUQ42" s="77" t="s">
        <v>573</v>
      </c>
      <c r="TUR42" s="93">
        <f t="shared" ref="TUR42" si="3519">SUM(TUR34:TUR41)</f>
        <v>0</v>
      </c>
      <c r="TUT42" s="42"/>
      <c r="TUU42" s="77" t="s">
        <v>573</v>
      </c>
      <c r="TUV42" s="93">
        <f t="shared" ref="TUV42" si="3520">SUM(TUV34:TUV41)</f>
        <v>0</v>
      </c>
      <c r="TUX42" s="42"/>
      <c r="TUY42" s="77" t="s">
        <v>573</v>
      </c>
      <c r="TUZ42" s="93">
        <f t="shared" ref="TUZ42" si="3521">SUM(TUZ34:TUZ41)</f>
        <v>0</v>
      </c>
      <c r="TVB42" s="42"/>
      <c r="TVC42" s="77" t="s">
        <v>573</v>
      </c>
      <c r="TVD42" s="93">
        <f t="shared" ref="TVD42" si="3522">SUM(TVD34:TVD41)</f>
        <v>0</v>
      </c>
      <c r="TVF42" s="42"/>
      <c r="TVG42" s="77" t="s">
        <v>573</v>
      </c>
      <c r="TVH42" s="93">
        <f t="shared" ref="TVH42" si="3523">SUM(TVH34:TVH41)</f>
        <v>0</v>
      </c>
      <c r="TVJ42" s="42"/>
      <c r="TVK42" s="77" t="s">
        <v>573</v>
      </c>
      <c r="TVL42" s="93">
        <f t="shared" ref="TVL42" si="3524">SUM(TVL34:TVL41)</f>
        <v>0</v>
      </c>
      <c r="TVN42" s="42"/>
      <c r="TVO42" s="77" t="s">
        <v>573</v>
      </c>
      <c r="TVP42" s="93">
        <f t="shared" ref="TVP42" si="3525">SUM(TVP34:TVP41)</f>
        <v>0</v>
      </c>
      <c r="TVR42" s="42"/>
      <c r="TVS42" s="77" t="s">
        <v>573</v>
      </c>
      <c r="TVT42" s="93">
        <f t="shared" ref="TVT42" si="3526">SUM(TVT34:TVT41)</f>
        <v>0</v>
      </c>
      <c r="TVV42" s="42"/>
      <c r="TVW42" s="77" t="s">
        <v>573</v>
      </c>
      <c r="TVX42" s="93">
        <f t="shared" ref="TVX42" si="3527">SUM(TVX34:TVX41)</f>
        <v>0</v>
      </c>
      <c r="TVZ42" s="42"/>
      <c r="TWA42" s="77" t="s">
        <v>573</v>
      </c>
      <c r="TWB42" s="93">
        <f t="shared" ref="TWB42" si="3528">SUM(TWB34:TWB41)</f>
        <v>0</v>
      </c>
      <c r="TWD42" s="42"/>
      <c r="TWE42" s="77" t="s">
        <v>573</v>
      </c>
      <c r="TWF42" s="93">
        <f t="shared" ref="TWF42" si="3529">SUM(TWF34:TWF41)</f>
        <v>0</v>
      </c>
      <c r="TWH42" s="42"/>
      <c r="TWI42" s="77" t="s">
        <v>573</v>
      </c>
      <c r="TWJ42" s="93">
        <f t="shared" ref="TWJ42" si="3530">SUM(TWJ34:TWJ41)</f>
        <v>0</v>
      </c>
      <c r="TWL42" s="42"/>
      <c r="TWM42" s="77" t="s">
        <v>573</v>
      </c>
      <c r="TWN42" s="93">
        <f t="shared" ref="TWN42" si="3531">SUM(TWN34:TWN41)</f>
        <v>0</v>
      </c>
      <c r="TWP42" s="42"/>
      <c r="TWQ42" s="77" t="s">
        <v>573</v>
      </c>
      <c r="TWR42" s="93">
        <f t="shared" ref="TWR42" si="3532">SUM(TWR34:TWR41)</f>
        <v>0</v>
      </c>
      <c r="TWT42" s="42"/>
      <c r="TWU42" s="77" t="s">
        <v>573</v>
      </c>
      <c r="TWV42" s="93">
        <f t="shared" ref="TWV42" si="3533">SUM(TWV34:TWV41)</f>
        <v>0</v>
      </c>
      <c r="TWX42" s="42"/>
      <c r="TWY42" s="77" t="s">
        <v>573</v>
      </c>
      <c r="TWZ42" s="93">
        <f t="shared" ref="TWZ42" si="3534">SUM(TWZ34:TWZ41)</f>
        <v>0</v>
      </c>
      <c r="TXB42" s="42"/>
      <c r="TXC42" s="77" t="s">
        <v>573</v>
      </c>
      <c r="TXD42" s="93">
        <f t="shared" ref="TXD42" si="3535">SUM(TXD34:TXD41)</f>
        <v>0</v>
      </c>
      <c r="TXF42" s="42"/>
      <c r="TXG42" s="77" t="s">
        <v>573</v>
      </c>
      <c r="TXH42" s="93">
        <f t="shared" ref="TXH42" si="3536">SUM(TXH34:TXH41)</f>
        <v>0</v>
      </c>
      <c r="TXJ42" s="42"/>
      <c r="TXK42" s="77" t="s">
        <v>573</v>
      </c>
      <c r="TXL42" s="93">
        <f t="shared" ref="TXL42" si="3537">SUM(TXL34:TXL41)</f>
        <v>0</v>
      </c>
      <c r="TXN42" s="42"/>
      <c r="TXO42" s="77" t="s">
        <v>573</v>
      </c>
      <c r="TXP42" s="93">
        <f t="shared" ref="TXP42" si="3538">SUM(TXP34:TXP41)</f>
        <v>0</v>
      </c>
      <c r="TXR42" s="42"/>
      <c r="TXS42" s="77" t="s">
        <v>573</v>
      </c>
      <c r="TXT42" s="93">
        <f t="shared" ref="TXT42" si="3539">SUM(TXT34:TXT41)</f>
        <v>0</v>
      </c>
      <c r="TXV42" s="42"/>
      <c r="TXW42" s="77" t="s">
        <v>573</v>
      </c>
      <c r="TXX42" s="93">
        <f t="shared" ref="TXX42" si="3540">SUM(TXX34:TXX41)</f>
        <v>0</v>
      </c>
      <c r="TXZ42" s="42"/>
      <c r="TYA42" s="77" t="s">
        <v>573</v>
      </c>
      <c r="TYB42" s="93">
        <f t="shared" ref="TYB42" si="3541">SUM(TYB34:TYB41)</f>
        <v>0</v>
      </c>
      <c r="TYD42" s="42"/>
      <c r="TYE42" s="77" t="s">
        <v>573</v>
      </c>
      <c r="TYF42" s="93">
        <f t="shared" ref="TYF42" si="3542">SUM(TYF34:TYF41)</f>
        <v>0</v>
      </c>
      <c r="TYH42" s="42"/>
      <c r="TYI42" s="77" t="s">
        <v>573</v>
      </c>
      <c r="TYJ42" s="93">
        <f t="shared" ref="TYJ42" si="3543">SUM(TYJ34:TYJ41)</f>
        <v>0</v>
      </c>
      <c r="TYL42" s="42"/>
      <c r="TYM42" s="77" t="s">
        <v>573</v>
      </c>
      <c r="TYN42" s="93">
        <f t="shared" ref="TYN42" si="3544">SUM(TYN34:TYN41)</f>
        <v>0</v>
      </c>
      <c r="TYP42" s="42"/>
      <c r="TYQ42" s="77" t="s">
        <v>573</v>
      </c>
      <c r="TYR42" s="93">
        <f t="shared" ref="TYR42" si="3545">SUM(TYR34:TYR41)</f>
        <v>0</v>
      </c>
      <c r="TYT42" s="42"/>
      <c r="TYU42" s="77" t="s">
        <v>573</v>
      </c>
      <c r="TYV42" s="93">
        <f t="shared" ref="TYV42" si="3546">SUM(TYV34:TYV41)</f>
        <v>0</v>
      </c>
      <c r="TYX42" s="42"/>
      <c r="TYY42" s="77" t="s">
        <v>573</v>
      </c>
      <c r="TYZ42" s="93">
        <f t="shared" ref="TYZ42" si="3547">SUM(TYZ34:TYZ41)</f>
        <v>0</v>
      </c>
      <c r="TZB42" s="42"/>
      <c r="TZC42" s="77" t="s">
        <v>573</v>
      </c>
      <c r="TZD42" s="93">
        <f t="shared" ref="TZD42" si="3548">SUM(TZD34:TZD41)</f>
        <v>0</v>
      </c>
      <c r="TZF42" s="42"/>
      <c r="TZG42" s="77" t="s">
        <v>573</v>
      </c>
      <c r="TZH42" s="93">
        <f t="shared" ref="TZH42" si="3549">SUM(TZH34:TZH41)</f>
        <v>0</v>
      </c>
      <c r="TZJ42" s="42"/>
      <c r="TZK42" s="77" t="s">
        <v>573</v>
      </c>
      <c r="TZL42" s="93">
        <f t="shared" ref="TZL42" si="3550">SUM(TZL34:TZL41)</f>
        <v>0</v>
      </c>
      <c r="TZN42" s="42"/>
      <c r="TZO42" s="77" t="s">
        <v>573</v>
      </c>
      <c r="TZP42" s="93">
        <f t="shared" ref="TZP42" si="3551">SUM(TZP34:TZP41)</f>
        <v>0</v>
      </c>
      <c r="TZR42" s="42"/>
      <c r="TZS42" s="77" t="s">
        <v>573</v>
      </c>
      <c r="TZT42" s="93">
        <f t="shared" ref="TZT42" si="3552">SUM(TZT34:TZT41)</f>
        <v>0</v>
      </c>
      <c r="TZV42" s="42"/>
      <c r="TZW42" s="77" t="s">
        <v>573</v>
      </c>
      <c r="TZX42" s="93">
        <f t="shared" ref="TZX42" si="3553">SUM(TZX34:TZX41)</f>
        <v>0</v>
      </c>
      <c r="TZZ42" s="42"/>
      <c r="UAA42" s="77" t="s">
        <v>573</v>
      </c>
      <c r="UAB42" s="93">
        <f t="shared" ref="UAB42" si="3554">SUM(UAB34:UAB41)</f>
        <v>0</v>
      </c>
      <c r="UAD42" s="42"/>
      <c r="UAE42" s="77" t="s">
        <v>573</v>
      </c>
      <c r="UAF42" s="93">
        <f t="shared" ref="UAF42" si="3555">SUM(UAF34:UAF41)</f>
        <v>0</v>
      </c>
      <c r="UAH42" s="42"/>
      <c r="UAI42" s="77" t="s">
        <v>573</v>
      </c>
      <c r="UAJ42" s="93">
        <f t="shared" ref="UAJ42" si="3556">SUM(UAJ34:UAJ41)</f>
        <v>0</v>
      </c>
      <c r="UAL42" s="42"/>
      <c r="UAM42" s="77" t="s">
        <v>573</v>
      </c>
      <c r="UAN42" s="93">
        <f t="shared" ref="UAN42" si="3557">SUM(UAN34:UAN41)</f>
        <v>0</v>
      </c>
      <c r="UAP42" s="42"/>
      <c r="UAQ42" s="77" t="s">
        <v>573</v>
      </c>
      <c r="UAR42" s="93">
        <f t="shared" ref="UAR42" si="3558">SUM(UAR34:UAR41)</f>
        <v>0</v>
      </c>
      <c r="UAT42" s="42"/>
      <c r="UAU42" s="77" t="s">
        <v>573</v>
      </c>
      <c r="UAV42" s="93">
        <f t="shared" ref="UAV42" si="3559">SUM(UAV34:UAV41)</f>
        <v>0</v>
      </c>
      <c r="UAX42" s="42"/>
      <c r="UAY42" s="77" t="s">
        <v>573</v>
      </c>
      <c r="UAZ42" s="93">
        <f t="shared" ref="UAZ42" si="3560">SUM(UAZ34:UAZ41)</f>
        <v>0</v>
      </c>
      <c r="UBB42" s="42"/>
      <c r="UBC42" s="77" t="s">
        <v>573</v>
      </c>
      <c r="UBD42" s="93">
        <f t="shared" ref="UBD42" si="3561">SUM(UBD34:UBD41)</f>
        <v>0</v>
      </c>
      <c r="UBF42" s="42"/>
      <c r="UBG42" s="77" t="s">
        <v>573</v>
      </c>
      <c r="UBH42" s="93">
        <f t="shared" ref="UBH42" si="3562">SUM(UBH34:UBH41)</f>
        <v>0</v>
      </c>
      <c r="UBJ42" s="42"/>
      <c r="UBK42" s="77" t="s">
        <v>573</v>
      </c>
      <c r="UBL42" s="93">
        <f t="shared" ref="UBL42" si="3563">SUM(UBL34:UBL41)</f>
        <v>0</v>
      </c>
      <c r="UBN42" s="42"/>
      <c r="UBO42" s="77" t="s">
        <v>573</v>
      </c>
      <c r="UBP42" s="93">
        <f t="shared" ref="UBP42" si="3564">SUM(UBP34:UBP41)</f>
        <v>0</v>
      </c>
      <c r="UBR42" s="42"/>
      <c r="UBS42" s="77" t="s">
        <v>573</v>
      </c>
      <c r="UBT42" s="93">
        <f t="shared" ref="UBT42" si="3565">SUM(UBT34:UBT41)</f>
        <v>0</v>
      </c>
      <c r="UBV42" s="42"/>
      <c r="UBW42" s="77" t="s">
        <v>573</v>
      </c>
      <c r="UBX42" s="93">
        <f t="shared" ref="UBX42" si="3566">SUM(UBX34:UBX41)</f>
        <v>0</v>
      </c>
      <c r="UBZ42" s="42"/>
      <c r="UCA42" s="77" t="s">
        <v>573</v>
      </c>
      <c r="UCB42" s="93">
        <f t="shared" ref="UCB42" si="3567">SUM(UCB34:UCB41)</f>
        <v>0</v>
      </c>
      <c r="UCD42" s="42"/>
      <c r="UCE42" s="77" t="s">
        <v>573</v>
      </c>
      <c r="UCF42" s="93">
        <f t="shared" ref="UCF42" si="3568">SUM(UCF34:UCF41)</f>
        <v>0</v>
      </c>
      <c r="UCH42" s="42"/>
      <c r="UCI42" s="77" t="s">
        <v>573</v>
      </c>
      <c r="UCJ42" s="93">
        <f t="shared" ref="UCJ42" si="3569">SUM(UCJ34:UCJ41)</f>
        <v>0</v>
      </c>
      <c r="UCL42" s="42"/>
      <c r="UCM42" s="77" t="s">
        <v>573</v>
      </c>
      <c r="UCN42" s="93">
        <f t="shared" ref="UCN42" si="3570">SUM(UCN34:UCN41)</f>
        <v>0</v>
      </c>
      <c r="UCP42" s="42"/>
      <c r="UCQ42" s="77" t="s">
        <v>573</v>
      </c>
      <c r="UCR42" s="93">
        <f t="shared" ref="UCR42" si="3571">SUM(UCR34:UCR41)</f>
        <v>0</v>
      </c>
      <c r="UCT42" s="42"/>
      <c r="UCU42" s="77" t="s">
        <v>573</v>
      </c>
      <c r="UCV42" s="93">
        <f t="shared" ref="UCV42" si="3572">SUM(UCV34:UCV41)</f>
        <v>0</v>
      </c>
      <c r="UCX42" s="42"/>
      <c r="UCY42" s="77" t="s">
        <v>573</v>
      </c>
      <c r="UCZ42" s="93">
        <f t="shared" ref="UCZ42" si="3573">SUM(UCZ34:UCZ41)</f>
        <v>0</v>
      </c>
      <c r="UDB42" s="42"/>
      <c r="UDC42" s="77" t="s">
        <v>573</v>
      </c>
      <c r="UDD42" s="93">
        <f t="shared" ref="UDD42" si="3574">SUM(UDD34:UDD41)</f>
        <v>0</v>
      </c>
      <c r="UDF42" s="42"/>
      <c r="UDG42" s="77" t="s">
        <v>573</v>
      </c>
      <c r="UDH42" s="93">
        <f t="shared" ref="UDH42" si="3575">SUM(UDH34:UDH41)</f>
        <v>0</v>
      </c>
      <c r="UDJ42" s="42"/>
      <c r="UDK42" s="77" t="s">
        <v>573</v>
      </c>
      <c r="UDL42" s="93">
        <f t="shared" ref="UDL42" si="3576">SUM(UDL34:UDL41)</f>
        <v>0</v>
      </c>
      <c r="UDN42" s="42"/>
      <c r="UDO42" s="77" t="s">
        <v>573</v>
      </c>
      <c r="UDP42" s="93">
        <f t="shared" ref="UDP42" si="3577">SUM(UDP34:UDP41)</f>
        <v>0</v>
      </c>
      <c r="UDR42" s="42"/>
      <c r="UDS42" s="77" t="s">
        <v>573</v>
      </c>
      <c r="UDT42" s="93">
        <f t="shared" ref="UDT42" si="3578">SUM(UDT34:UDT41)</f>
        <v>0</v>
      </c>
      <c r="UDV42" s="42"/>
      <c r="UDW42" s="77" t="s">
        <v>573</v>
      </c>
      <c r="UDX42" s="93">
        <f t="shared" ref="UDX42" si="3579">SUM(UDX34:UDX41)</f>
        <v>0</v>
      </c>
      <c r="UDZ42" s="42"/>
      <c r="UEA42" s="77" t="s">
        <v>573</v>
      </c>
      <c r="UEB42" s="93">
        <f t="shared" ref="UEB42" si="3580">SUM(UEB34:UEB41)</f>
        <v>0</v>
      </c>
      <c r="UED42" s="42"/>
      <c r="UEE42" s="77" t="s">
        <v>573</v>
      </c>
      <c r="UEF42" s="93">
        <f t="shared" ref="UEF42" si="3581">SUM(UEF34:UEF41)</f>
        <v>0</v>
      </c>
      <c r="UEH42" s="42"/>
      <c r="UEI42" s="77" t="s">
        <v>573</v>
      </c>
      <c r="UEJ42" s="93">
        <f t="shared" ref="UEJ42" si="3582">SUM(UEJ34:UEJ41)</f>
        <v>0</v>
      </c>
      <c r="UEL42" s="42"/>
      <c r="UEM42" s="77" t="s">
        <v>573</v>
      </c>
      <c r="UEN42" s="93">
        <f t="shared" ref="UEN42" si="3583">SUM(UEN34:UEN41)</f>
        <v>0</v>
      </c>
      <c r="UEP42" s="42"/>
      <c r="UEQ42" s="77" t="s">
        <v>573</v>
      </c>
      <c r="UER42" s="93">
        <f t="shared" ref="UER42" si="3584">SUM(UER34:UER41)</f>
        <v>0</v>
      </c>
      <c r="UET42" s="42"/>
      <c r="UEU42" s="77" t="s">
        <v>573</v>
      </c>
      <c r="UEV42" s="93">
        <f t="shared" ref="UEV42" si="3585">SUM(UEV34:UEV41)</f>
        <v>0</v>
      </c>
      <c r="UEX42" s="42"/>
      <c r="UEY42" s="77" t="s">
        <v>573</v>
      </c>
      <c r="UEZ42" s="93">
        <f t="shared" ref="UEZ42" si="3586">SUM(UEZ34:UEZ41)</f>
        <v>0</v>
      </c>
      <c r="UFB42" s="42"/>
      <c r="UFC42" s="77" t="s">
        <v>573</v>
      </c>
      <c r="UFD42" s="93">
        <f t="shared" ref="UFD42" si="3587">SUM(UFD34:UFD41)</f>
        <v>0</v>
      </c>
      <c r="UFF42" s="42"/>
      <c r="UFG42" s="77" t="s">
        <v>573</v>
      </c>
      <c r="UFH42" s="93">
        <f t="shared" ref="UFH42" si="3588">SUM(UFH34:UFH41)</f>
        <v>0</v>
      </c>
      <c r="UFJ42" s="42"/>
      <c r="UFK42" s="77" t="s">
        <v>573</v>
      </c>
      <c r="UFL42" s="93">
        <f t="shared" ref="UFL42" si="3589">SUM(UFL34:UFL41)</f>
        <v>0</v>
      </c>
      <c r="UFN42" s="42"/>
      <c r="UFO42" s="77" t="s">
        <v>573</v>
      </c>
      <c r="UFP42" s="93">
        <f t="shared" ref="UFP42" si="3590">SUM(UFP34:UFP41)</f>
        <v>0</v>
      </c>
      <c r="UFR42" s="42"/>
      <c r="UFS42" s="77" t="s">
        <v>573</v>
      </c>
      <c r="UFT42" s="93">
        <f t="shared" ref="UFT42" si="3591">SUM(UFT34:UFT41)</f>
        <v>0</v>
      </c>
      <c r="UFV42" s="42"/>
      <c r="UFW42" s="77" t="s">
        <v>573</v>
      </c>
      <c r="UFX42" s="93">
        <f t="shared" ref="UFX42" si="3592">SUM(UFX34:UFX41)</f>
        <v>0</v>
      </c>
      <c r="UFZ42" s="42"/>
      <c r="UGA42" s="77" t="s">
        <v>573</v>
      </c>
      <c r="UGB42" s="93">
        <f t="shared" ref="UGB42" si="3593">SUM(UGB34:UGB41)</f>
        <v>0</v>
      </c>
      <c r="UGD42" s="42"/>
      <c r="UGE42" s="77" t="s">
        <v>573</v>
      </c>
      <c r="UGF42" s="93">
        <f t="shared" ref="UGF42" si="3594">SUM(UGF34:UGF41)</f>
        <v>0</v>
      </c>
      <c r="UGH42" s="42"/>
      <c r="UGI42" s="77" t="s">
        <v>573</v>
      </c>
      <c r="UGJ42" s="93">
        <f t="shared" ref="UGJ42" si="3595">SUM(UGJ34:UGJ41)</f>
        <v>0</v>
      </c>
      <c r="UGL42" s="42"/>
      <c r="UGM42" s="77" t="s">
        <v>573</v>
      </c>
      <c r="UGN42" s="93">
        <f t="shared" ref="UGN42" si="3596">SUM(UGN34:UGN41)</f>
        <v>0</v>
      </c>
      <c r="UGP42" s="42"/>
      <c r="UGQ42" s="77" t="s">
        <v>573</v>
      </c>
      <c r="UGR42" s="93">
        <f t="shared" ref="UGR42" si="3597">SUM(UGR34:UGR41)</f>
        <v>0</v>
      </c>
      <c r="UGT42" s="42"/>
      <c r="UGU42" s="77" t="s">
        <v>573</v>
      </c>
      <c r="UGV42" s="93">
        <f t="shared" ref="UGV42" si="3598">SUM(UGV34:UGV41)</f>
        <v>0</v>
      </c>
      <c r="UGX42" s="42"/>
      <c r="UGY42" s="77" t="s">
        <v>573</v>
      </c>
      <c r="UGZ42" s="93">
        <f t="shared" ref="UGZ42" si="3599">SUM(UGZ34:UGZ41)</f>
        <v>0</v>
      </c>
      <c r="UHB42" s="42"/>
      <c r="UHC42" s="77" t="s">
        <v>573</v>
      </c>
      <c r="UHD42" s="93">
        <f t="shared" ref="UHD42" si="3600">SUM(UHD34:UHD41)</f>
        <v>0</v>
      </c>
      <c r="UHF42" s="42"/>
      <c r="UHG42" s="77" t="s">
        <v>573</v>
      </c>
      <c r="UHH42" s="93">
        <f t="shared" ref="UHH42" si="3601">SUM(UHH34:UHH41)</f>
        <v>0</v>
      </c>
      <c r="UHJ42" s="42"/>
      <c r="UHK42" s="77" t="s">
        <v>573</v>
      </c>
      <c r="UHL42" s="93">
        <f t="shared" ref="UHL42" si="3602">SUM(UHL34:UHL41)</f>
        <v>0</v>
      </c>
      <c r="UHN42" s="42"/>
      <c r="UHO42" s="77" t="s">
        <v>573</v>
      </c>
      <c r="UHP42" s="93">
        <f t="shared" ref="UHP42" si="3603">SUM(UHP34:UHP41)</f>
        <v>0</v>
      </c>
      <c r="UHR42" s="42"/>
      <c r="UHS42" s="77" t="s">
        <v>573</v>
      </c>
      <c r="UHT42" s="93">
        <f t="shared" ref="UHT42" si="3604">SUM(UHT34:UHT41)</f>
        <v>0</v>
      </c>
      <c r="UHV42" s="42"/>
      <c r="UHW42" s="77" t="s">
        <v>573</v>
      </c>
      <c r="UHX42" s="93">
        <f t="shared" ref="UHX42" si="3605">SUM(UHX34:UHX41)</f>
        <v>0</v>
      </c>
      <c r="UHZ42" s="42"/>
      <c r="UIA42" s="77" t="s">
        <v>573</v>
      </c>
      <c r="UIB42" s="93">
        <f t="shared" ref="UIB42" si="3606">SUM(UIB34:UIB41)</f>
        <v>0</v>
      </c>
      <c r="UID42" s="42"/>
      <c r="UIE42" s="77" t="s">
        <v>573</v>
      </c>
      <c r="UIF42" s="93">
        <f t="shared" ref="UIF42" si="3607">SUM(UIF34:UIF41)</f>
        <v>0</v>
      </c>
      <c r="UIH42" s="42"/>
      <c r="UII42" s="77" t="s">
        <v>573</v>
      </c>
      <c r="UIJ42" s="93">
        <f t="shared" ref="UIJ42" si="3608">SUM(UIJ34:UIJ41)</f>
        <v>0</v>
      </c>
      <c r="UIL42" s="42"/>
      <c r="UIM42" s="77" t="s">
        <v>573</v>
      </c>
      <c r="UIN42" s="93">
        <f t="shared" ref="UIN42" si="3609">SUM(UIN34:UIN41)</f>
        <v>0</v>
      </c>
      <c r="UIP42" s="42"/>
      <c r="UIQ42" s="77" t="s">
        <v>573</v>
      </c>
      <c r="UIR42" s="93">
        <f t="shared" ref="UIR42" si="3610">SUM(UIR34:UIR41)</f>
        <v>0</v>
      </c>
      <c r="UIT42" s="42"/>
      <c r="UIU42" s="77" t="s">
        <v>573</v>
      </c>
      <c r="UIV42" s="93">
        <f t="shared" ref="UIV42" si="3611">SUM(UIV34:UIV41)</f>
        <v>0</v>
      </c>
      <c r="UIX42" s="42"/>
      <c r="UIY42" s="77" t="s">
        <v>573</v>
      </c>
      <c r="UIZ42" s="93">
        <f t="shared" ref="UIZ42" si="3612">SUM(UIZ34:UIZ41)</f>
        <v>0</v>
      </c>
      <c r="UJB42" s="42"/>
      <c r="UJC42" s="77" t="s">
        <v>573</v>
      </c>
      <c r="UJD42" s="93">
        <f t="shared" ref="UJD42" si="3613">SUM(UJD34:UJD41)</f>
        <v>0</v>
      </c>
      <c r="UJF42" s="42"/>
      <c r="UJG42" s="77" t="s">
        <v>573</v>
      </c>
      <c r="UJH42" s="93">
        <f t="shared" ref="UJH42" si="3614">SUM(UJH34:UJH41)</f>
        <v>0</v>
      </c>
      <c r="UJJ42" s="42"/>
      <c r="UJK42" s="77" t="s">
        <v>573</v>
      </c>
      <c r="UJL42" s="93">
        <f t="shared" ref="UJL42" si="3615">SUM(UJL34:UJL41)</f>
        <v>0</v>
      </c>
      <c r="UJN42" s="42"/>
      <c r="UJO42" s="77" t="s">
        <v>573</v>
      </c>
      <c r="UJP42" s="93">
        <f t="shared" ref="UJP42" si="3616">SUM(UJP34:UJP41)</f>
        <v>0</v>
      </c>
      <c r="UJR42" s="42"/>
      <c r="UJS42" s="77" t="s">
        <v>573</v>
      </c>
      <c r="UJT42" s="93">
        <f t="shared" ref="UJT42" si="3617">SUM(UJT34:UJT41)</f>
        <v>0</v>
      </c>
      <c r="UJV42" s="42"/>
      <c r="UJW42" s="77" t="s">
        <v>573</v>
      </c>
      <c r="UJX42" s="93">
        <f t="shared" ref="UJX42" si="3618">SUM(UJX34:UJX41)</f>
        <v>0</v>
      </c>
      <c r="UJZ42" s="42"/>
      <c r="UKA42" s="77" t="s">
        <v>573</v>
      </c>
      <c r="UKB42" s="93">
        <f t="shared" ref="UKB42" si="3619">SUM(UKB34:UKB41)</f>
        <v>0</v>
      </c>
      <c r="UKD42" s="42"/>
      <c r="UKE42" s="77" t="s">
        <v>573</v>
      </c>
      <c r="UKF42" s="93">
        <f t="shared" ref="UKF42" si="3620">SUM(UKF34:UKF41)</f>
        <v>0</v>
      </c>
      <c r="UKH42" s="42"/>
      <c r="UKI42" s="77" t="s">
        <v>573</v>
      </c>
      <c r="UKJ42" s="93">
        <f t="shared" ref="UKJ42" si="3621">SUM(UKJ34:UKJ41)</f>
        <v>0</v>
      </c>
      <c r="UKL42" s="42"/>
      <c r="UKM42" s="77" t="s">
        <v>573</v>
      </c>
      <c r="UKN42" s="93">
        <f t="shared" ref="UKN42" si="3622">SUM(UKN34:UKN41)</f>
        <v>0</v>
      </c>
      <c r="UKP42" s="42"/>
      <c r="UKQ42" s="77" t="s">
        <v>573</v>
      </c>
      <c r="UKR42" s="93">
        <f t="shared" ref="UKR42" si="3623">SUM(UKR34:UKR41)</f>
        <v>0</v>
      </c>
      <c r="UKT42" s="42"/>
      <c r="UKU42" s="77" t="s">
        <v>573</v>
      </c>
      <c r="UKV42" s="93">
        <f t="shared" ref="UKV42" si="3624">SUM(UKV34:UKV41)</f>
        <v>0</v>
      </c>
      <c r="UKX42" s="42"/>
      <c r="UKY42" s="77" t="s">
        <v>573</v>
      </c>
      <c r="UKZ42" s="93">
        <f t="shared" ref="UKZ42" si="3625">SUM(UKZ34:UKZ41)</f>
        <v>0</v>
      </c>
      <c r="ULB42" s="42"/>
      <c r="ULC42" s="77" t="s">
        <v>573</v>
      </c>
      <c r="ULD42" s="93">
        <f t="shared" ref="ULD42" si="3626">SUM(ULD34:ULD41)</f>
        <v>0</v>
      </c>
      <c r="ULF42" s="42"/>
      <c r="ULG42" s="77" t="s">
        <v>573</v>
      </c>
      <c r="ULH42" s="93">
        <f t="shared" ref="ULH42" si="3627">SUM(ULH34:ULH41)</f>
        <v>0</v>
      </c>
      <c r="ULJ42" s="42"/>
      <c r="ULK42" s="77" t="s">
        <v>573</v>
      </c>
      <c r="ULL42" s="93">
        <f t="shared" ref="ULL42" si="3628">SUM(ULL34:ULL41)</f>
        <v>0</v>
      </c>
      <c r="ULN42" s="42"/>
      <c r="ULO42" s="77" t="s">
        <v>573</v>
      </c>
      <c r="ULP42" s="93">
        <f t="shared" ref="ULP42" si="3629">SUM(ULP34:ULP41)</f>
        <v>0</v>
      </c>
      <c r="ULR42" s="42"/>
      <c r="ULS42" s="77" t="s">
        <v>573</v>
      </c>
      <c r="ULT42" s="93">
        <f t="shared" ref="ULT42" si="3630">SUM(ULT34:ULT41)</f>
        <v>0</v>
      </c>
      <c r="ULV42" s="42"/>
      <c r="ULW42" s="77" t="s">
        <v>573</v>
      </c>
      <c r="ULX42" s="93">
        <f t="shared" ref="ULX42" si="3631">SUM(ULX34:ULX41)</f>
        <v>0</v>
      </c>
      <c r="ULZ42" s="42"/>
      <c r="UMA42" s="77" t="s">
        <v>573</v>
      </c>
      <c r="UMB42" s="93">
        <f t="shared" ref="UMB42" si="3632">SUM(UMB34:UMB41)</f>
        <v>0</v>
      </c>
      <c r="UMD42" s="42"/>
      <c r="UME42" s="77" t="s">
        <v>573</v>
      </c>
      <c r="UMF42" s="93">
        <f t="shared" ref="UMF42" si="3633">SUM(UMF34:UMF41)</f>
        <v>0</v>
      </c>
      <c r="UMH42" s="42"/>
      <c r="UMI42" s="77" t="s">
        <v>573</v>
      </c>
      <c r="UMJ42" s="93">
        <f t="shared" ref="UMJ42" si="3634">SUM(UMJ34:UMJ41)</f>
        <v>0</v>
      </c>
      <c r="UML42" s="42"/>
      <c r="UMM42" s="77" t="s">
        <v>573</v>
      </c>
      <c r="UMN42" s="93">
        <f t="shared" ref="UMN42" si="3635">SUM(UMN34:UMN41)</f>
        <v>0</v>
      </c>
      <c r="UMP42" s="42"/>
      <c r="UMQ42" s="77" t="s">
        <v>573</v>
      </c>
      <c r="UMR42" s="93">
        <f t="shared" ref="UMR42" si="3636">SUM(UMR34:UMR41)</f>
        <v>0</v>
      </c>
      <c r="UMT42" s="42"/>
      <c r="UMU42" s="77" t="s">
        <v>573</v>
      </c>
      <c r="UMV42" s="93">
        <f t="shared" ref="UMV42" si="3637">SUM(UMV34:UMV41)</f>
        <v>0</v>
      </c>
      <c r="UMX42" s="42"/>
      <c r="UMY42" s="77" t="s">
        <v>573</v>
      </c>
      <c r="UMZ42" s="93">
        <f t="shared" ref="UMZ42" si="3638">SUM(UMZ34:UMZ41)</f>
        <v>0</v>
      </c>
      <c r="UNB42" s="42"/>
      <c r="UNC42" s="77" t="s">
        <v>573</v>
      </c>
      <c r="UND42" s="93">
        <f t="shared" ref="UND42" si="3639">SUM(UND34:UND41)</f>
        <v>0</v>
      </c>
      <c r="UNF42" s="42"/>
      <c r="UNG42" s="77" t="s">
        <v>573</v>
      </c>
      <c r="UNH42" s="93">
        <f t="shared" ref="UNH42" si="3640">SUM(UNH34:UNH41)</f>
        <v>0</v>
      </c>
      <c r="UNJ42" s="42"/>
      <c r="UNK42" s="77" t="s">
        <v>573</v>
      </c>
      <c r="UNL42" s="93">
        <f t="shared" ref="UNL42" si="3641">SUM(UNL34:UNL41)</f>
        <v>0</v>
      </c>
      <c r="UNN42" s="42"/>
      <c r="UNO42" s="77" t="s">
        <v>573</v>
      </c>
      <c r="UNP42" s="93">
        <f t="shared" ref="UNP42" si="3642">SUM(UNP34:UNP41)</f>
        <v>0</v>
      </c>
      <c r="UNR42" s="42"/>
      <c r="UNS42" s="77" t="s">
        <v>573</v>
      </c>
      <c r="UNT42" s="93">
        <f t="shared" ref="UNT42" si="3643">SUM(UNT34:UNT41)</f>
        <v>0</v>
      </c>
      <c r="UNV42" s="42"/>
      <c r="UNW42" s="77" t="s">
        <v>573</v>
      </c>
      <c r="UNX42" s="93">
        <f t="shared" ref="UNX42" si="3644">SUM(UNX34:UNX41)</f>
        <v>0</v>
      </c>
      <c r="UNZ42" s="42"/>
      <c r="UOA42" s="77" t="s">
        <v>573</v>
      </c>
      <c r="UOB42" s="93">
        <f t="shared" ref="UOB42" si="3645">SUM(UOB34:UOB41)</f>
        <v>0</v>
      </c>
      <c r="UOD42" s="42"/>
      <c r="UOE42" s="77" t="s">
        <v>573</v>
      </c>
      <c r="UOF42" s="93">
        <f t="shared" ref="UOF42" si="3646">SUM(UOF34:UOF41)</f>
        <v>0</v>
      </c>
      <c r="UOH42" s="42"/>
      <c r="UOI42" s="77" t="s">
        <v>573</v>
      </c>
      <c r="UOJ42" s="93">
        <f t="shared" ref="UOJ42" si="3647">SUM(UOJ34:UOJ41)</f>
        <v>0</v>
      </c>
      <c r="UOL42" s="42"/>
      <c r="UOM42" s="77" t="s">
        <v>573</v>
      </c>
      <c r="UON42" s="93">
        <f t="shared" ref="UON42" si="3648">SUM(UON34:UON41)</f>
        <v>0</v>
      </c>
      <c r="UOP42" s="42"/>
      <c r="UOQ42" s="77" t="s">
        <v>573</v>
      </c>
      <c r="UOR42" s="93">
        <f t="shared" ref="UOR42" si="3649">SUM(UOR34:UOR41)</f>
        <v>0</v>
      </c>
      <c r="UOT42" s="42"/>
      <c r="UOU42" s="77" t="s">
        <v>573</v>
      </c>
      <c r="UOV42" s="93">
        <f t="shared" ref="UOV42" si="3650">SUM(UOV34:UOV41)</f>
        <v>0</v>
      </c>
      <c r="UOX42" s="42"/>
      <c r="UOY42" s="77" t="s">
        <v>573</v>
      </c>
      <c r="UOZ42" s="93">
        <f t="shared" ref="UOZ42" si="3651">SUM(UOZ34:UOZ41)</f>
        <v>0</v>
      </c>
      <c r="UPB42" s="42"/>
      <c r="UPC42" s="77" t="s">
        <v>573</v>
      </c>
      <c r="UPD42" s="93">
        <f t="shared" ref="UPD42" si="3652">SUM(UPD34:UPD41)</f>
        <v>0</v>
      </c>
      <c r="UPF42" s="42"/>
      <c r="UPG42" s="77" t="s">
        <v>573</v>
      </c>
      <c r="UPH42" s="93">
        <f t="shared" ref="UPH42" si="3653">SUM(UPH34:UPH41)</f>
        <v>0</v>
      </c>
      <c r="UPJ42" s="42"/>
      <c r="UPK42" s="77" t="s">
        <v>573</v>
      </c>
      <c r="UPL42" s="93">
        <f t="shared" ref="UPL42" si="3654">SUM(UPL34:UPL41)</f>
        <v>0</v>
      </c>
      <c r="UPN42" s="42"/>
      <c r="UPO42" s="77" t="s">
        <v>573</v>
      </c>
      <c r="UPP42" s="93">
        <f t="shared" ref="UPP42" si="3655">SUM(UPP34:UPP41)</f>
        <v>0</v>
      </c>
      <c r="UPR42" s="42"/>
      <c r="UPS42" s="77" t="s">
        <v>573</v>
      </c>
      <c r="UPT42" s="93">
        <f t="shared" ref="UPT42" si="3656">SUM(UPT34:UPT41)</f>
        <v>0</v>
      </c>
      <c r="UPV42" s="42"/>
      <c r="UPW42" s="77" t="s">
        <v>573</v>
      </c>
      <c r="UPX42" s="93">
        <f t="shared" ref="UPX42" si="3657">SUM(UPX34:UPX41)</f>
        <v>0</v>
      </c>
      <c r="UPZ42" s="42"/>
      <c r="UQA42" s="77" t="s">
        <v>573</v>
      </c>
      <c r="UQB42" s="93">
        <f t="shared" ref="UQB42" si="3658">SUM(UQB34:UQB41)</f>
        <v>0</v>
      </c>
      <c r="UQD42" s="42"/>
      <c r="UQE42" s="77" t="s">
        <v>573</v>
      </c>
      <c r="UQF42" s="93">
        <f t="shared" ref="UQF42" si="3659">SUM(UQF34:UQF41)</f>
        <v>0</v>
      </c>
      <c r="UQH42" s="42"/>
      <c r="UQI42" s="77" t="s">
        <v>573</v>
      </c>
      <c r="UQJ42" s="93">
        <f t="shared" ref="UQJ42" si="3660">SUM(UQJ34:UQJ41)</f>
        <v>0</v>
      </c>
      <c r="UQL42" s="42"/>
      <c r="UQM42" s="77" t="s">
        <v>573</v>
      </c>
      <c r="UQN42" s="93">
        <f t="shared" ref="UQN42" si="3661">SUM(UQN34:UQN41)</f>
        <v>0</v>
      </c>
      <c r="UQP42" s="42"/>
      <c r="UQQ42" s="77" t="s">
        <v>573</v>
      </c>
      <c r="UQR42" s="93">
        <f t="shared" ref="UQR42" si="3662">SUM(UQR34:UQR41)</f>
        <v>0</v>
      </c>
      <c r="UQT42" s="42"/>
      <c r="UQU42" s="77" t="s">
        <v>573</v>
      </c>
      <c r="UQV42" s="93">
        <f t="shared" ref="UQV42" si="3663">SUM(UQV34:UQV41)</f>
        <v>0</v>
      </c>
      <c r="UQX42" s="42"/>
      <c r="UQY42" s="77" t="s">
        <v>573</v>
      </c>
      <c r="UQZ42" s="93">
        <f t="shared" ref="UQZ42" si="3664">SUM(UQZ34:UQZ41)</f>
        <v>0</v>
      </c>
      <c r="URB42" s="42"/>
      <c r="URC42" s="77" t="s">
        <v>573</v>
      </c>
      <c r="URD42" s="93">
        <f t="shared" ref="URD42" si="3665">SUM(URD34:URD41)</f>
        <v>0</v>
      </c>
      <c r="URF42" s="42"/>
      <c r="URG42" s="77" t="s">
        <v>573</v>
      </c>
      <c r="URH42" s="93">
        <f t="shared" ref="URH42" si="3666">SUM(URH34:URH41)</f>
        <v>0</v>
      </c>
      <c r="URJ42" s="42"/>
      <c r="URK42" s="77" t="s">
        <v>573</v>
      </c>
      <c r="URL42" s="93">
        <f t="shared" ref="URL42" si="3667">SUM(URL34:URL41)</f>
        <v>0</v>
      </c>
      <c r="URN42" s="42"/>
      <c r="URO42" s="77" t="s">
        <v>573</v>
      </c>
      <c r="URP42" s="93">
        <f t="shared" ref="URP42" si="3668">SUM(URP34:URP41)</f>
        <v>0</v>
      </c>
      <c r="URR42" s="42"/>
      <c r="URS42" s="77" t="s">
        <v>573</v>
      </c>
      <c r="URT42" s="93">
        <f t="shared" ref="URT42" si="3669">SUM(URT34:URT41)</f>
        <v>0</v>
      </c>
      <c r="URV42" s="42"/>
      <c r="URW42" s="77" t="s">
        <v>573</v>
      </c>
      <c r="URX42" s="93">
        <f t="shared" ref="URX42" si="3670">SUM(URX34:URX41)</f>
        <v>0</v>
      </c>
      <c r="URZ42" s="42"/>
      <c r="USA42" s="77" t="s">
        <v>573</v>
      </c>
      <c r="USB42" s="93">
        <f t="shared" ref="USB42" si="3671">SUM(USB34:USB41)</f>
        <v>0</v>
      </c>
      <c r="USD42" s="42"/>
      <c r="USE42" s="77" t="s">
        <v>573</v>
      </c>
      <c r="USF42" s="93">
        <f t="shared" ref="USF42" si="3672">SUM(USF34:USF41)</f>
        <v>0</v>
      </c>
      <c r="USH42" s="42"/>
      <c r="USI42" s="77" t="s">
        <v>573</v>
      </c>
      <c r="USJ42" s="93">
        <f t="shared" ref="USJ42" si="3673">SUM(USJ34:USJ41)</f>
        <v>0</v>
      </c>
      <c r="USL42" s="42"/>
      <c r="USM42" s="77" t="s">
        <v>573</v>
      </c>
      <c r="USN42" s="93">
        <f t="shared" ref="USN42" si="3674">SUM(USN34:USN41)</f>
        <v>0</v>
      </c>
      <c r="USP42" s="42"/>
      <c r="USQ42" s="77" t="s">
        <v>573</v>
      </c>
      <c r="USR42" s="93">
        <f t="shared" ref="USR42" si="3675">SUM(USR34:USR41)</f>
        <v>0</v>
      </c>
      <c r="UST42" s="42"/>
      <c r="USU42" s="77" t="s">
        <v>573</v>
      </c>
      <c r="USV42" s="93">
        <f t="shared" ref="USV42" si="3676">SUM(USV34:USV41)</f>
        <v>0</v>
      </c>
      <c r="USX42" s="42"/>
      <c r="USY42" s="77" t="s">
        <v>573</v>
      </c>
      <c r="USZ42" s="93">
        <f t="shared" ref="USZ42" si="3677">SUM(USZ34:USZ41)</f>
        <v>0</v>
      </c>
      <c r="UTB42" s="42"/>
      <c r="UTC42" s="77" t="s">
        <v>573</v>
      </c>
      <c r="UTD42" s="93">
        <f t="shared" ref="UTD42" si="3678">SUM(UTD34:UTD41)</f>
        <v>0</v>
      </c>
      <c r="UTF42" s="42"/>
      <c r="UTG42" s="77" t="s">
        <v>573</v>
      </c>
      <c r="UTH42" s="93">
        <f t="shared" ref="UTH42" si="3679">SUM(UTH34:UTH41)</f>
        <v>0</v>
      </c>
      <c r="UTJ42" s="42"/>
      <c r="UTK42" s="77" t="s">
        <v>573</v>
      </c>
      <c r="UTL42" s="93">
        <f t="shared" ref="UTL42" si="3680">SUM(UTL34:UTL41)</f>
        <v>0</v>
      </c>
      <c r="UTN42" s="42"/>
      <c r="UTO42" s="77" t="s">
        <v>573</v>
      </c>
      <c r="UTP42" s="93">
        <f t="shared" ref="UTP42" si="3681">SUM(UTP34:UTP41)</f>
        <v>0</v>
      </c>
      <c r="UTR42" s="42"/>
      <c r="UTS42" s="77" t="s">
        <v>573</v>
      </c>
      <c r="UTT42" s="93">
        <f t="shared" ref="UTT42" si="3682">SUM(UTT34:UTT41)</f>
        <v>0</v>
      </c>
      <c r="UTV42" s="42"/>
      <c r="UTW42" s="77" t="s">
        <v>573</v>
      </c>
      <c r="UTX42" s="93">
        <f t="shared" ref="UTX42" si="3683">SUM(UTX34:UTX41)</f>
        <v>0</v>
      </c>
      <c r="UTZ42" s="42"/>
      <c r="UUA42" s="77" t="s">
        <v>573</v>
      </c>
      <c r="UUB42" s="93">
        <f t="shared" ref="UUB42" si="3684">SUM(UUB34:UUB41)</f>
        <v>0</v>
      </c>
      <c r="UUD42" s="42"/>
      <c r="UUE42" s="77" t="s">
        <v>573</v>
      </c>
      <c r="UUF42" s="93">
        <f t="shared" ref="UUF42" si="3685">SUM(UUF34:UUF41)</f>
        <v>0</v>
      </c>
      <c r="UUH42" s="42"/>
      <c r="UUI42" s="77" t="s">
        <v>573</v>
      </c>
      <c r="UUJ42" s="93">
        <f t="shared" ref="UUJ42" si="3686">SUM(UUJ34:UUJ41)</f>
        <v>0</v>
      </c>
      <c r="UUL42" s="42"/>
      <c r="UUM42" s="77" t="s">
        <v>573</v>
      </c>
      <c r="UUN42" s="93">
        <f t="shared" ref="UUN42" si="3687">SUM(UUN34:UUN41)</f>
        <v>0</v>
      </c>
      <c r="UUP42" s="42"/>
      <c r="UUQ42" s="77" t="s">
        <v>573</v>
      </c>
      <c r="UUR42" s="93">
        <f t="shared" ref="UUR42" si="3688">SUM(UUR34:UUR41)</f>
        <v>0</v>
      </c>
      <c r="UUT42" s="42"/>
      <c r="UUU42" s="77" t="s">
        <v>573</v>
      </c>
      <c r="UUV42" s="93">
        <f t="shared" ref="UUV42" si="3689">SUM(UUV34:UUV41)</f>
        <v>0</v>
      </c>
      <c r="UUX42" s="42"/>
      <c r="UUY42" s="77" t="s">
        <v>573</v>
      </c>
      <c r="UUZ42" s="93">
        <f t="shared" ref="UUZ42" si="3690">SUM(UUZ34:UUZ41)</f>
        <v>0</v>
      </c>
      <c r="UVB42" s="42"/>
      <c r="UVC42" s="77" t="s">
        <v>573</v>
      </c>
      <c r="UVD42" s="93">
        <f t="shared" ref="UVD42" si="3691">SUM(UVD34:UVD41)</f>
        <v>0</v>
      </c>
      <c r="UVF42" s="42"/>
      <c r="UVG42" s="77" t="s">
        <v>573</v>
      </c>
      <c r="UVH42" s="93">
        <f t="shared" ref="UVH42" si="3692">SUM(UVH34:UVH41)</f>
        <v>0</v>
      </c>
      <c r="UVJ42" s="42"/>
      <c r="UVK42" s="77" t="s">
        <v>573</v>
      </c>
      <c r="UVL42" s="93">
        <f t="shared" ref="UVL42" si="3693">SUM(UVL34:UVL41)</f>
        <v>0</v>
      </c>
      <c r="UVN42" s="42"/>
      <c r="UVO42" s="77" t="s">
        <v>573</v>
      </c>
      <c r="UVP42" s="93">
        <f t="shared" ref="UVP42" si="3694">SUM(UVP34:UVP41)</f>
        <v>0</v>
      </c>
      <c r="UVR42" s="42"/>
      <c r="UVS42" s="77" t="s">
        <v>573</v>
      </c>
      <c r="UVT42" s="93">
        <f t="shared" ref="UVT42" si="3695">SUM(UVT34:UVT41)</f>
        <v>0</v>
      </c>
      <c r="UVV42" s="42"/>
      <c r="UVW42" s="77" t="s">
        <v>573</v>
      </c>
      <c r="UVX42" s="93">
        <f t="shared" ref="UVX42" si="3696">SUM(UVX34:UVX41)</f>
        <v>0</v>
      </c>
      <c r="UVZ42" s="42"/>
      <c r="UWA42" s="77" t="s">
        <v>573</v>
      </c>
      <c r="UWB42" s="93">
        <f t="shared" ref="UWB42" si="3697">SUM(UWB34:UWB41)</f>
        <v>0</v>
      </c>
      <c r="UWD42" s="42"/>
      <c r="UWE42" s="77" t="s">
        <v>573</v>
      </c>
      <c r="UWF42" s="93">
        <f t="shared" ref="UWF42" si="3698">SUM(UWF34:UWF41)</f>
        <v>0</v>
      </c>
      <c r="UWH42" s="42"/>
      <c r="UWI42" s="77" t="s">
        <v>573</v>
      </c>
      <c r="UWJ42" s="93">
        <f t="shared" ref="UWJ42" si="3699">SUM(UWJ34:UWJ41)</f>
        <v>0</v>
      </c>
      <c r="UWL42" s="42"/>
      <c r="UWM42" s="77" t="s">
        <v>573</v>
      </c>
      <c r="UWN42" s="93">
        <f t="shared" ref="UWN42" si="3700">SUM(UWN34:UWN41)</f>
        <v>0</v>
      </c>
      <c r="UWP42" s="42"/>
      <c r="UWQ42" s="77" t="s">
        <v>573</v>
      </c>
      <c r="UWR42" s="93">
        <f t="shared" ref="UWR42" si="3701">SUM(UWR34:UWR41)</f>
        <v>0</v>
      </c>
      <c r="UWT42" s="42"/>
      <c r="UWU42" s="77" t="s">
        <v>573</v>
      </c>
      <c r="UWV42" s="93">
        <f t="shared" ref="UWV42" si="3702">SUM(UWV34:UWV41)</f>
        <v>0</v>
      </c>
      <c r="UWX42" s="42"/>
      <c r="UWY42" s="77" t="s">
        <v>573</v>
      </c>
      <c r="UWZ42" s="93">
        <f t="shared" ref="UWZ42" si="3703">SUM(UWZ34:UWZ41)</f>
        <v>0</v>
      </c>
      <c r="UXB42" s="42"/>
      <c r="UXC42" s="77" t="s">
        <v>573</v>
      </c>
      <c r="UXD42" s="93">
        <f t="shared" ref="UXD42" si="3704">SUM(UXD34:UXD41)</f>
        <v>0</v>
      </c>
      <c r="UXF42" s="42"/>
      <c r="UXG42" s="77" t="s">
        <v>573</v>
      </c>
      <c r="UXH42" s="93">
        <f t="shared" ref="UXH42" si="3705">SUM(UXH34:UXH41)</f>
        <v>0</v>
      </c>
      <c r="UXJ42" s="42"/>
      <c r="UXK42" s="77" t="s">
        <v>573</v>
      </c>
      <c r="UXL42" s="93">
        <f t="shared" ref="UXL42" si="3706">SUM(UXL34:UXL41)</f>
        <v>0</v>
      </c>
      <c r="UXN42" s="42"/>
      <c r="UXO42" s="77" t="s">
        <v>573</v>
      </c>
      <c r="UXP42" s="93">
        <f t="shared" ref="UXP42" si="3707">SUM(UXP34:UXP41)</f>
        <v>0</v>
      </c>
      <c r="UXR42" s="42"/>
      <c r="UXS42" s="77" t="s">
        <v>573</v>
      </c>
      <c r="UXT42" s="93">
        <f t="shared" ref="UXT42" si="3708">SUM(UXT34:UXT41)</f>
        <v>0</v>
      </c>
      <c r="UXV42" s="42"/>
      <c r="UXW42" s="77" t="s">
        <v>573</v>
      </c>
      <c r="UXX42" s="93">
        <f t="shared" ref="UXX42" si="3709">SUM(UXX34:UXX41)</f>
        <v>0</v>
      </c>
      <c r="UXZ42" s="42"/>
      <c r="UYA42" s="77" t="s">
        <v>573</v>
      </c>
      <c r="UYB42" s="93">
        <f t="shared" ref="UYB42" si="3710">SUM(UYB34:UYB41)</f>
        <v>0</v>
      </c>
      <c r="UYD42" s="42"/>
      <c r="UYE42" s="77" t="s">
        <v>573</v>
      </c>
      <c r="UYF42" s="93">
        <f t="shared" ref="UYF42" si="3711">SUM(UYF34:UYF41)</f>
        <v>0</v>
      </c>
      <c r="UYH42" s="42"/>
      <c r="UYI42" s="77" t="s">
        <v>573</v>
      </c>
      <c r="UYJ42" s="93">
        <f t="shared" ref="UYJ42" si="3712">SUM(UYJ34:UYJ41)</f>
        <v>0</v>
      </c>
      <c r="UYL42" s="42"/>
      <c r="UYM42" s="77" t="s">
        <v>573</v>
      </c>
      <c r="UYN42" s="93">
        <f t="shared" ref="UYN42" si="3713">SUM(UYN34:UYN41)</f>
        <v>0</v>
      </c>
      <c r="UYP42" s="42"/>
      <c r="UYQ42" s="77" t="s">
        <v>573</v>
      </c>
      <c r="UYR42" s="93">
        <f t="shared" ref="UYR42" si="3714">SUM(UYR34:UYR41)</f>
        <v>0</v>
      </c>
      <c r="UYT42" s="42"/>
      <c r="UYU42" s="77" t="s">
        <v>573</v>
      </c>
      <c r="UYV42" s="93">
        <f t="shared" ref="UYV42" si="3715">SUM(UYV34:UYV41)</f>
        <v>0</v>
      </c>
      <c r="UYX42" s="42"/>
      <c r="UYY42" s="77" t="s">
        <v>573</v>
      </c>
      <c r="UYZ42" s="93">
        <f t="shared" ref="UYZ42" si="3716">SUM(UYZ34:UYZ41)</f>
        <v>0</v>
      </c>
      <c r="UZB42" s="42"/>
      <c r="UZC42" s="77" t="s">
        <v>573</v>
      </c>
      <c r="UZD42" s="93">
        <f t="shared" ref="UZD42" si="3717">SUM(UZD34:UZD41)</f>
        <v>0</v>
      </c>
      <c r="UZF42" s="42"/>
      <c r="UZG42" s="77" t="s">
        <v>573</v>
      </c>
      <c r="UZH42" s="93">
        <f t="shared" ref="UZH42" si="3718">SUM(UZH34:UZH41)</f>
        <v>0</v>
      </c>
      <c r="UZJ42" s="42"/>
      <c r="UZK42" s="77" t="s">
        <v>573</v>
      </c>
      <c r="UZL42" s="93">
        <f t="shared" ref="UZL42" si="3719">SUM(UZL34:UZL41)</f>
        <v>0</v>
      </c>
      <c r="UZN42" s="42"/>
      <c r="UZO42" s="77" t="s">
        <v>573</v>
      </c>
      <c r="UZP42" s="93">
        <f t="shared" ref="UZP42" si="3720">SUM(UZP34:UZP41)</f>
        <v>0</v>
      </c>
      <c r="UZR42" s="42"/>
      <c r="UZS42" s="77" t="s">
        <v>573</v>
      </c>
      <c r="UZT42" s="93">
        <f t="shared" ref="UZT42" si="3721">SUM(UZT34:UZT41)</f>
        <v>0</v>
      </c>
      <c r="UZV42" s="42"/>
      <c r="UZW42" s="77" t="s">
        <v>573</v>
      </c>
      <c r="UZX42" s="93">
        <f t="shared" ref="UZX42" si="3722">SUM(UZX34:UZX41)</f>
        <v>0</v>
      </c>
      <c r="UZZ42" s="42"/>
      <c r="VAA42" s="77" t="s">
        <v>573</v>
      </c>
      <c r="VAB42" s="93">
        <f t="shared" ref="VAB42" si="3723">SUM(VAB34:VAB41)</f>
        <v>0</v>
      </c>
      <c r="VAD42" s="42"/>
      <c r="VAE42" s="77" t="s">
        <v>573</v>
      </c>
      <c r="VAF42" s="93">
        <f t="shared" ref="VAF42" si="3724">SUM(VAF34:VAF41)</f>
        <v>0</v>
      </c>
      <c r="VAH42" s="42"/>
      <c r="VAI42" s="77" t="s">
        <v>573</v>
      </c>
      <c r="VAJ42" s="93">
        <f t="shared" ref="VAJ42" si="3725">SUM(VAJ34:VAJ41)</f>
        <v>0</v>
      </c>
      <c r="VAL42" s="42"/>
      <c r="VAM42" s="77" t="s">
        <v>573</v>
      </c>
      <c r="VAN42" s="93">
        <f t="shared" ref="VAN42" si="3726">SUM(VAN34:VAN41)</f>
        <v>0</v>
      </c>
      <c r="VAP42" s="42"/>
      <c r="VAQ42" s="77" t="s">
        <v>573</v>
      </c>
      <c r="VAR42" s="93">
        <f t="shared" ref="VAR42" si="3727">SUM(VAR34:VAR41)</f>
        <v>0</v>
      </c>
      <c r="VAT42" s="42"/>
      <c r="VAU42" s="77" t="s">
        <v>573</v>
      </c>
      <c r="VAV42" s="93">
        <f t="shared" ref="VAV42" si="3728">SUM(VAV34:VAV41)</f>
        <v>0</v>
      </c>
      <c r="VAX42" s="42"/>
      <c r="VAY42" s="77" t="s">
        <v>573</v>
      </c>
      <c r="VAZ42" s="93">
        <f t="shared" ref="VAZ42" si="3729">SUM(VAZ34:VAZ41)</f>
        <v>0</v>
      </c>
      <c r="VBB42" s="42"/>
      <c r="VBC42" s="77" t="s">
        <v>573</v>
      </c>
      <c r="VBD42" s="93">
        <f t="shared" ref="VBD42" si="3730">SUM(VBD34:VBD41)</f>
        <v>0</v>
      </c>
      <c r="VBF42" s="42"/>
      <c r="VBG42" s="77" t="s">
        <v>573</v>
      </c>
      <c r="VBH42" s="93">
        <f t="shared" ref="VBH42" si="3731">SUM(VBH34:VBH41)</f>
        <v>0</v>
      </c>
      <c r="VBJ42" s="42"/>
      <c r="VBK42" s="77" t="s">
        <v>573</v>
      </c>
      <c r="VBL42" s="93">
        <f t="shared" ref="VBL42" si="3732">SUM(VBL34:VBL41)</f>
        <v>0</v>
      </c>
      <c r="VBN42" s="42"/>
      <c r="VBO42" s="77" t="s">
        <v>573</v>
      </c>
      <c r="VBP42" s="93">
        <f t="shared" ref="VBP42" si="3733">SUM(VBP34:VBP41)</f>
        <v>0</v>
      </c>
      <c r="VBR42" s="42"/>
      <c r="VBS42" s="77" t="s">
        <v>573</v>
      </c>
      <c r="VBT42" s="93">
        <f t="shared" ref="VBT42" si="3734">SUM(VBT34:VBT41)</f>
        <v>0</v>
      </c>
      <c r="VBV42" s="42"/>
      <c r="VBW42" s="77" t="s">
        <v>573</v>
      </c>
      <c r="VBX42" s="93">
        <f t="shared" ref="VBX42" si="3735">SUM(VBX34:VBX41)</f>
        <v>0</v>
      </c>
      <c r="VBZ42" s="42"/>
      <c r="VCA42" s="77" t="s">
        <v>573</v>
      </c>
      <c r="VCB42" s="93">
        <f t="shared" ref="VCB42" si="3736">SUM(VCB34:VCB41)</f>
        <v>0</v>
      </c>
      <c r="VCD42" s="42"/>
      <c r="VCE42" s="77" t="s">
        <v>573</v>
      </c>
      <c r="VCF42" s="93">
        <f t="shared" ref="VCF42" si="3737">SUM(VCF34:VCF41)</f>
        <v>0</v>
      </c>
      <c r="VCH42" s="42"/>
      <c r="VCI42" s="77" t="s">
        <v>573</v>
      </c>
      <c r="VCJ42" s="93">
        <f t="shared" ref="VCJ42" si="3738">SUM(VCJ34:VCJ41)</f>
        <v>0</v>
      </c>
      <c r="VCL42" s="42"/>
      <c r="VCM42" s="77" t="s">
        <v>573</v>
      </c>
      <c r="VCN42" s="93">
        <f t="shared" ref="VCN42" si="3739">SUM(VCN34:VCN41)</f>
        <v>0</v>
      </c>
      <c r="VCP42" s="42"/>
      <c r="VCQ42" s="77" t="s">
        <v>573</v>
      </c>
      <c r="VCR42" s="93">
        <f t="shared" ref="VCR42" si="3740">SUM(VCR34:VCR41)</f>
        <v>0</v>
      </c>
      <c r="VCT42" s="42"/>
      <c r="VCU42" s="77" t="s">
        <v>573</v>
      </c>
      <c r="VCV42" s="93">
        <f t="shared" ref="VCV42" si="3741">SUM(VCV34:VCV41)</f>
        <v>0</v>
      </c>
      <c r="VCX42" s="42"/>
      <c r="VCY42" s="77" t="s">
        <v>573</v>
      </c>
      <c r="VCZ42" s="93">
        <f t="shared" ref="VCZ42" si="3742">SUM(VCZ34:VCZ41)</f>
        <v>0</v>
      </c>
      <c r="VDB42" s="42"/>
      <c r="VDC42" s="77" t="s">
        <v>573</v>
      </c>
      <c r="VDD42" s="93">
        <f t="shared" ref="VDD42" si="3743">SUM(VDD34:VDD41)</f>
        <v>0</v>
      </c>
      <c r="VDF42" s="42"/>
      <c r="VDG42" s="77" t="s">
        <v>573</v>
      </c>
      <c r="VDH42" s="93">
        <f t="shared" ref="VDH42" si="3744">SUM(VDH34:VDH41)</f>
        <v>0</v>
      </c>
      <c r="VDJ42" s="42"/>
      <c r="VDK42" s="77" t="s">
        <v>573</v>
      </c>
      <c r="VDL42" s="93">
        <f t="shared" ref="VDL42" si="3745">SUM(VDL34:VDL41)</f>
        <v>0</v>
      </c>
      <c r="VDN42" s="42"/>
      <c r="VDO42" s="77" t="s">
        <v>573</v>
      </c>
      <c r="VDP42" s="93">
        <f t="shared" ref="VDP42" si="3746">SUM(VDP34:VDP41)</f>
        <v>0</v>
      </c>
      <c r="VDR42" s="42"/>
      <c r="VDS42" s="77" t="s">
        <v>573</v>
      </c>
      <c r="VDT42" s="93">
        <f t="shared" ref="VDT42" si="3747">SUM(VDT34:VDT41)</f>
        <v>0</v>
      </c>
      <c r="VDV42" s="42"/>
      <c r="VDW42" s="77" t="s">
        <v>573</v>
      </c>
      <c r="VDX42" s="93">
        <f t="shared" ref="VDX42" si="3748">SUM(VDX34:VDX41)</f>
        <v>0</v>
      </c>
      <c r="VDZ42" s="42"/>
      <c r="VEA42" s="77" t="s">
        <v>573</v>
      </c>
      <c r="VEB42" s="93">
        <f t="shared" ref="VEB42" si="3749">SUM(VEB34:VEB41)</f>
        <v>0</v>
      </c>
      <c r="VED42" s="42"/>
      <c r="VEE42" s="77" t="s">
        <v>573</v>
      </c>
      <c r="VEF42" s="93">
        <f t="shared" ref="VEF42" si="3750">SUM(VEF34:VEF41)</f>
        <v>0</v>
      </c>
      <c r="VEH42" s="42"/>
      <c r="VEI42" s="77" t="s">
        <v>573</v>
      </c>
      <c r="VEJ42" s="93">
        <f t="shared" ref="VEJ42" si="3751">SUM(VEJ34:VEJ41)</f>
        <v>0</v>
      </c>
      <c r="VEL42" s="42"/>
      <c r="VEM42" s="77" t="s">
        <v>573</v>
      </c>
      <c r="VEN42" s="93">
        <f t="shared" ref="VEN42" si="3752">SUM(VEN34:VEN41)</f>
        <v>0</v>
      </c>
      <c r="VEP42" s="42"/>
      <c r="VEQ42" s="77" t="s">
        <v>573</v>
      </c>
      <c r="VER42" s="93">
        <f t="shared" ref="VER42" si="3753">SUM(VER34:VER41)</f>
        <v>0</v>
      </c>
      <c r="VET42" s="42"/>
      <c r="VEU42" s="77" t="s">
        <v>573</v>
      </c>
      <c r="VEV42" s="93">
        <f t="shared" ref="VEV42" si="3754">SUM(VEV34:VEV41)</f>
        <v>0</v>
      </c>
      <c r="VEX42" s="42"/>
      <c r="VEY42" s="77" t="s">
        <v>573</v>
      </c>
      <c r="VEZ42" s="93">
        <f t="shared" ref="VEZ42" si="3755">SUM(VEZ34:VEZ41)</f>
        <v>0</v>
      </c>
      <c r="VFB42" s="42"/>
      <c r="VFC42" s="77" t="s">
        <v>573</v>
      </c>
      <c r="VFD42" s="93">
        <f t="shared" ref="VFD42" si="3756">SUM(VFD34:VFD41)</f>
        <v>0</v>
      </c>
      <c r="VFF42" s="42"/>
      <c r="VFG42" s="77" t="s">
        <v>573</v>
      </c>
      <c r="VFH42" s="93">
        <f t="shared" ref="VFH42" si="3757">SUM(VFH34:VFH41)</f>
        <v>0</v>
      </c>
      <c r="VFJ42" s="42"/>
      <c r="VFK42" s="77" t="s">
        <v>573</v>
      </c>
      <c r="VFL42" s="93">
        <f t="shared" ref="VFL42" si="3758">SUM(VFL34:VFL41)</f>
        <v>0</v>
      </c>
      <c r="VFN42" s="42"/>
      <c r="VFO42" s="77" t="s">
        <v>573</v>
      </c>
      <c r="VFP42" s="93">
        <f t="shared" ref="VFP42" si="3759">SUM(VFP34:VFP41)</f>
        <v>0</v>
      </c>
      <c r="VFR42" s="42"/>
      <c r="VFS42" s="77" t="s">
        <v>573</v>
      </c>
      <c r="VFT42" s="93">
        <f t="shared" ref="VFT42" si="3760">SUM(VFT34:VFT41)</f>
        <v>0</v>
      </c>
      <c r="VFV42" s="42"/>
      <c r="VFW42" s="77" t="s">
        <v>573</v>
      </c>
      <c r="VFX42" s="93">
        <f t="shared" ref="VFX42" si="3761">SUM(VFX34:VFX41)</f>
        <v>0</v>
      </c>
      <c r="VFZ42" s="42"/>
      <c r="VGA42" s="77" t="s">
        <v>573</v>
      </c>
      <c r="VGB42" s="93">
        <f t="shared" ref="VGB42" si="3762">SUM(VGB34:VGB41)</f>
        <v>0</v>
      </c>
      <c r="VGD42" s="42"/>
      <c r="VGE42" s="77" t="s">
        <v>573</v>
      </c>
      <c r="VGF42" s="93">
        <f t="shared" ref="VGF42" si="3763">SUM(VGF34:VGF41)</f>
        <v>0</v>
      </c>
      <c r="VGH42" s="42"/>
      <c r="VGI42" s="77" t="s">
        <v>573</v>
      </c>
      <c r="VGJ42" s="93">
        <f t="shared" ref="VGJ42" si="3764">SUM(VGJ34:VGJ41)</f>
        <v>0</v>
      </c>
      <c r="VGL42" s="42"/>
      <c r="VGM42" s="77" t="s">
        <v>573</v>
      </c>
      <c r="VGN42" s="93">
        <f t="shared" ref="VGN42" si="3765">SUM(VGN34:VGN41)</f>
        <v>0</v>
      </c>
      <c r="VGP42" s="42"/>
      <c r="VGQ42" s="77" t="s">
        <v>573</v>
      </c>
      <c r="VGR42" s="93">
        <f t="shared" ref="VGR42" si="3766">SUM(VGR34:VGR41)</f>
        <v>0</v>
      </c>
      <c r="VGT42" s="42"/>
      <c r="VGU42" s="77" t="s">
        <v>573</v>
      </c>
      <c r="VGV42" s="93">
        <f t="shared" ref="VGV42" si="3767">SUM(VGV34:VGV41)</f>
        <v>0</v>
      </c>
      <c r="VGX42" s="42"/>
      <c r="VGY42" s="77" t="s">
        <v>573</v>
      </c>
      <c r="VGZ42" s="93">
        <f t="shared" ref="VGZ42" si="3768">SUM(VGZ34:VGZ41)</f>
        <v>0</v>
      </c>
      <c r="VHB42" s="42"/>
      <c r="VHC42" s="77" t="s">
        <v>573</v>
      </c>
      <c r="VHD42" s="93">
        <f t="shared" ref="VHD42" si="3769">SUM(VHD34:VHD41)</f>
        <v>0</v>
      </c>
      <c r="VHF42" s="42"/>
      <c r="VHG42" s="77" t="s">
        <v>573</v>
      </c>
      <c r="VHH42" s="93">
        <f t="shared" ref="VHH42" si="3770">SUM(VHH34:VHH41)</f>
        <v>0</v>
      </c>
      <c r="VHJ42" s="42"/>
      <c r="VHK42" s="77" t="s">
        <v>573</v>
      </c>
      <c r="VHL42" s="93">
        <f t="shared" ref="VHL42" si="3771">SUM(VHL34:VHL41)</f>
        <v>0</v>
      </c>
      <c r="VHN42" s="42"/>
      <c r="VHO42" s="77" t="s">
        <v>573</v>
      </c>
      <c r="VHP42" s="93">
        <f t="shared" ref="VHP42" si="3772">SUM(VHP34:VHP41)</f>
        <v>0</v>
      </c>
      <c r="VHR42" s="42"/>
      <c r="VHS42" s="77" t="s">
        <v>573</v>
      </c>
      <c r="VHT42" s="93">
        <f t="shared" ref="VHT42" si="3773">SUM(VHT34:VHT41)</f>
        <v>0</v>
      </c>
      <c r="VHV42" s="42"/>
      <c r="VHW42" s="77" t="s">
        <v>573</v>
      </c>
      <c r="VHX42" s="93">
        <f t="shared" ref="VHX42" si="3774">SUM(VHX34:VHX41)</f>
        <v>0</v>
      </c>
      <c r="VHZ42" s="42"/>
      <c r="VIA42" s="77" t="s">
        <v>573</v>
      </c>
      <c r="VIB42" s="93">
        <f t="shared" ref="VIB42" si="3775">SUM(VIB34:VIB41)</f>
        <v>0</v>
      </c>
      <c r="VID42" s="42"/>
      <c r="VIE42" s="77" t="s">
        <v>573</v>
      </c>
      <c r="VIF42" s="93">
        <f t="shared" ref="VIF42" si="3776">SUM(VIF34:VIF41)</f>
        <v>0</v>
      </c>
      <c r="VIH42" s="42"/>
      <c r="VII42" s="77" t="s">
        <v>573</v>
      </c>
      <c r="VIJ42" s="93">
        <f t="shared" ref="VIJ42" si="3777">SUM(VIJ34:VIJ41)</f>
        <v>0</v>
      </c>
      <c r="VIL42" s="42"/>
      <c r="VIM42" s="77" t="s">
        <v>573</v>
      </c>
      <c r="VIN42" s="93">
        <f t="shared" ref="VIN42" si="3778">SUM(VIN34:VIN41)</f>
        <v>0</v>
      </c>
      <c r="VIP42" s="42"/>
      <c r="VIQ42" s="77" t="s">
        <v>573</v>
      </c>
      <c r="VIR42" s="93">
        <f t="shared" ref="VIR42" si="3779">SUM(VIR34:VIR41)</f>
        <v>0</v>
      </c>
      <c r="VIT42" s="42"/>
      <c r="VIU42" s="77" t="s">
        <v>573</v>
      </c>
      <c r="VIV42" s="93">
        <f t="shared" ref="VIV42" si="3780">SUM(VIV34:VIV41)</f>
        <v>0</v>
      </c>
      <c r="VIX42" s="42"/>
      <c r="VIY42" s="77" t="s">
        <v>573</v>
      </c>
      <c r="VIZ42" s="93">
        <f t="shared" ref="VIZ42" si="3781">SUM(VIZ34:VIZ41)</f>
        <v>0</v>
      </c>
      <c r="VJB42" s="42"/>
      <c r="VJC42" s="77" t="s">
        <v>573</v>
      </c>
      <c r="VJD42" s="93">
        <f t="shared" ref="VJD42" si="3782">SUM(VJD34:VJD41)</f>
        <v>0</v>
      </c>
      <c r="VJF42" s="42"/>
      <c r="VJG42" s="77" t="s">
        <v>573</v>
      </c>
      <c r="VJH42" s="93">
        <f t="shared" ref="VJH42" si="3783">SUM(VJH34:VJH41)</f>
        <v>0</v>
      </c>
      <c r="VJJ42" s="42"/>
      <c r="VJK42" s="77" t="s">
        <v>573</v>
      </c>
      <c r="VJL42" s="93">
        <f t="shared" ref="VJL42" si="3784">SUM(VJL34:VJL41)</f>
        <v>0</v>
      </c>
      <c r="VJN42" s="42"/>
      <c r="VJO42" s="77" t="s">
        <v>573</v>
      </c>
      <c r="VJP42" s="93">
        <f t="shared" ref="VJP42" si="3785">SUM(VJP34:VJP41)</f>
        <v>0</v>
      </c>
      <c r="VJR42" s="42"/>
      <c r="VJS42" s="77" t="s">
        <v>573</v>
      </c>
      <c r="VJT42" s="93">
        <f t="shared" ref="VJT42" si="3786">SUM(VJT34:VJT41)</f>
        <v>0</v>
      </c>
      <c r="VJV42" s="42"/>
      <c r="VJW42" s="77" t="s">
        <v>573</v>
      </c>
      <c r="VJX42" s="93">
        <f t="shared" ref="VJX42" si="3787">SUM(VJX34:VJX41)</f>
        <v>0</v>
      </c>
      <c r="VJZ42" s="42"/>
      <c r="VKA42" s="77" t="s">
        <v>573</v>
      </c>
      <c r="VKB42" s="93">
        <f t="shared" ref="VKB42" si="3788">SUM(VKB34:VKB41)</f>
        <v>0</v>
      </c>
      <c r="VKD42" s="42"/>
      <c r="VKE42" s="77" t="s">
        <v>573</v>
      </c>
      <c r="VKF42" s="93">
        <f t="shared" ref="VKF42" si="3789">SUM(VKF34:VKF41)</f>
        <v>0</v>
      </c>
      <c r="VKH42" s="42"/>
      <c r="VKI42" s="77" t="s">
        <v>573</v>
      </c>
      <c r="VKJ42" s="93">
        <f t="shared" ref="VKJ42" si="3790">SUM(VKJ34:VKJ41)</f>
        <v>0</v>
      </c>
      <c r="VKL42" s="42"/>
      <c r="VKM42" s="77" t="s">
        <v>573</v>
      </c>
      <c r="VKN42" s="93">
        <f t="shared" ref="VKN42" si="3791">SUM(VKN34:VKN41)</f>
        <v>0</v>
      </c>
      <c r="VKP42" s="42"/>
      <c r="VKQ42" s="77" t="s">
        <v>573</v>
      </c>
      <c r="VKR42" s="93">
        <f t="shared" ref="VKR42" si="3792">SUM(VKR34:VKR41)</f>
        <v>0</v>
      </c>
      <c r="VKT42" s="42"/>
      <c r="VKU42" s="77" t="s">
        <v>573</v>
      </c>
      <c r="VKV42" s="93">
        <f t="shared" ref="VKV42" si="3793">SUM(VKV34:VKV41)</f>
        <v>0</v>
      </c>
      <c r="VKX42" s="42"/>
      <c r="VKY42" s="77" t="s">
        <v>573</v>
      </c>
      <c r="VKZ42" s="93">
        <f t="shared" ref="VKZ42" si="3794">SUM(VKZ34:VKZ41)</f>
        <v>0</v>
      </c>
      <c r="VLB42" s="42"/>
      <c r="VLC42" s="77" t="s">
        <v>573</v>
      </c>
      <c r="VLD42" s="93">
        <f t="shared" ref="VLD42" si="3795">SUM(VLD34:VLD41)</f>
        <v>0</v>
      </c>
      <c r="VLF42" s="42"/>
      <c r="VLG42" s="77" t="s">
        <v>573</v>
      </c>
      <c r="VLH42" s="93">
        <f t="shared" ref="VLH42" si="3796">SUM(VLH34:VLH41)</f>
        <v>0</v>
      </c>
      <c r="VLJ42" s="42"/>
      <c r="VLK42" s="77" t="s">
        <v>573</v>
      </c>
      <c r="VLL42" s="93">
        <f t="shared" ref="VLL42" si="3797">SUM(VLL34:VLL41)</f>
        <v>0</v>
      </c>
      <c r="VLN42" s="42"/>
      <c r="VLO42" s="77" t="s">
        <v>573</v>
      </c>
      <c r="VLP42" s="93">
        <f t="shared" ref="VLP42" si="3798">SUM(VLP34:VLP41)</f>
        <v>0</v>
      </c>
      <c r="VLR42" s="42"/>
      <c r="VLS42" s="77" t="s">
        <v>573</v>
      </c>
      <c r="VLT42" s="93">
        <f t="shared" ref="VLT42" si="3799">SUM(VLT34:VLT41)</f>
        <v>0</v>
      </c>
      <c r="VLV42" s="42"/>
      <c r="VLW42" s="77" t="s">
        <v>573</v>
      </c>
      <c r="VLX42" s="93">
        <f t="shared" ref="VLX42" si="3800">SUM(VLX34:VLX41)</f>
        <v>0</v>
      </c>
      <c r="VLZ42" s="42"/>
      <c r="VMA42" s="77" t="s">
        <v>573</v>
      </c>
      <c r="VMB42" s="93">
        <f t="shared" ref="VMB42" si="3801">SUM(VMB34:VMB41)</f>
        <v>0</v>
      </c>
      <c r="VMD42" s="42"/>
      <c r="VME42" s="77" t="s">
        <v>573</v>
      </c>
      <c r="VMF42" s="93">
        <f t="shared" ref="VMF42" si="3802">SUM(VMF34:VMF41)</f>
        <v>0</v>
      </c>
      <c r="VMH42" s="42"/>
      <c r="VMI42" s="77" t="s">
        <v>573</v>
      </c>
      <c r="VMJ42" s="93">
        <f t="shared" ref="VMJ42" si="3803">SUM(VMJ34:VMJ41)</f>
        <v>0</v>
      </c>
      <c r="VML42" s="42"/>
      <c r="VMM42" s="77" t="s">
        <v>573</v>
      </c>
      <c r="VMN42" s="93">
        <f t="shared" ref="VMN42" si="3804">SUM(VMN34:VMN41)</f>
        <v>0</v>
      </c>
      <c r="VMP42" s="42"/>
      <c r="VMQ42" s="77" t="s">
        <v>573</v>
      </c>
      <c r="VMR42" s="93">
        <f t="shared" ref="VMR42" si="3805">SUM(VMR34:VMR41)</f>
        <v>0</v>
      </c>
      <c r="VMT42" s="42"/>
      <c r="VMU42" s="77" t="s">
        <v>573</v>
      </c>
      <c r="VMV42" s="93">
        <f t="shared" ref="VMV42" si="3806">SUM(VMV34:VMV41)</f>
        <v>0</v>
      </c>
      <c r="VMX42" s="42"/>
      <c r="VMY42" s="77" t="s">
        <v>573</v>
      </c>
      <c r="VMZ42" s="93">
        <f t="shared" ref="VMZ42" si="3807">SUM(VMZ34:VMZ41)</f>
        <v>0</v>
      </c>
      <c r="VNB42" s="42"/>
      <c r="VNC42" s="77" t="s">
        <v>573</v>
      </c>
      <c r="VND42" s="93">
        <f t="shared" ref="VND42" si="3808">SUM(VND34:VND41)</f>
        <v>0</v>
      </c>
      <c r="VNF42" s="42"/>
      <c r="VNG42" s="77" t="s">
        <v>573</v>
      </c>
      <c r="VNH42" s="93">
        <f t="shared" ref="VNH42" si="3809">SUM(VNH34:VNH41)</f>
        <v>0</v>
      </c>
      <c r="VNJ42" s="42"/>
      <c r="VNK42" s="77" t="s">
        <v>573</v>
      </c>
      <c r="VNL42" s="93">
        <f t="shared" ref="VNL42" si="3810">SUM(VNL34:VNL41)</f>
        <v>0</v>
      </c>
      <c r="VNN42" s="42"/>
      <c r="VNO42" s="77" t="s">
        <v>573</v>
      </c>
      <c r="VNP42" s="93">
        <f t="shared" ref="VNP42" si="3811">SUM(VNP34:VNP41)</f>
        <v>0</v>
      </c>
      <c r="VNR42" s="42"/>
      <c r="VNS42" s="77" t="s">
        <v>573</v>
      </c>
      <c r="VNT42" s="93">
        <f t="shared" ref="VNT42" si="3812">SUM(VNT34:VNT41)</f>
        <v>0</v>
      </c>
      <c r="VNV42" s="42"/>
      <c r="VNW42" s="77" t="s">
        <v>573</v>
      </c>
      <c r="VNX42" s="93">
        <f t="shared" ref="VNX42" si="3813">SUM(VNX34:VNX41)</f>
        <v>0</v>
      </c>
      <c r="VNZ42" s="42"/>
      <c r="VOA42" s="77" t="s">
        <v>573</v>
      </c>
      <c r="VOB42" s="93">
        <f t="shared" ref="VOB42" si="3814">SUM(VOB34:VOB41)</f>
        <v>0</v>
      </c>
      <c r="VOD42" s="42"/>
      <c r="VOE42" s="77" t="s">
        <v>573</v>
      </c>
      <c r="VOF42" s="93">
        <f t="shared" ref="VOF42" si="3815">SUM(VOF34:VOF41)</f>
        <v>0</v>
      </c>
      <c r="VOH42" s="42"/>
      <c r="VOI42" s="77" t="s">
        <v>573</v>
      </c>
      <c r="VOJ42" s="93">
        <f t="shared" ref="VOJ42" si="3816">SUM(VOJ34:VOJ41)</f>
        <v>0</v>
      </c>
      <c r="VOL42" s="42"/>
      <c r="VOM42" s="77" t="s">
        <v>573</v>
      </c>
      <c r="VON42" s="93">
        <f t="shared" ref="VON42" si="3817">SUM(VON34:VON41)</f>
        <v>0</v>
      </c>
      <c r="VOP42" s="42"/>
      <c r="VOQ42" s="77" t="s">
        <v>573</v>
      </c>
      <c r="VOR42" s="93">
        <f t="shared" ref="VOR42" si="3818">SUM(VOR34:VOR41)</f>
        <v>0</v>
      </c>
      <c r="VOT42" s="42"/>
      <c r="VOU42" s="77" t="s">
        <v>573</v>
      </c>
      <c r="VOV42" s="93">
        <f t="shared" ref="VOV42" si="3819">SUM(VOV34:VOV41)</f>
        <v>0</v>
      </c>
      <c r="VOX42" s="42"/>
      <c r="VOY42" s="77" t="s">
        <v>573</v>
      </c>
      <c r="VOZ42" s="93">
        <f t="shared" ref="VOZ42" si="3820">SUM(VOZ34:VOZ41)</f>
        <v>0</v>
      </c>
      <c r="VPB42" s="42"/>
      <c r="VPC42" s="77" t="s">
        <v>573</v>
      </c>
      <c r="VPD42" s="93">
        <f t="shared" ref="VPD42" si="3821">SUM(VPD34:VPD41)</f>
        <v>0</v>
      </c>
      <c r="VPF42" s="42"/>
      <c r="VPG42" s="77" t="s">
        <v>573</v>
      </c>
      <c r="VPH42" s="93">
        <f t="shared" ref="VPH42" si="3822">SUM(VPH34:VPH41)</f>
        <v>0</v>
      </c>
      <c r="VPJ42" s="42"/>
      <c r="VPK42" s="77" t="s">
        <v>573</v>
      </c>
      <c r="VPL42" s="93">
        <f t="shared" ref="VPL42" si="3823">SUM(VPL34:VPL41)</f>
        <v>0</v>
      </c>
      <c r="VPN42" s="42"/>
      <c r="VPO42" s="77" t="s">
        <v>573</v>
      </c>
      <c r="VPP42" s="93">
        <f t="shared" ref="VPP42" si="3824">SUM(VPP34:VPP41)</f>
        <v>0</v>
      </c>
      <c r="VPR42" s="42"/>
      <c r="VPS42" s="77" t="s">
        <v>573</v>
      </c>
      <c r="VPT42" s="93">
        <f t="shared" ref="VPT42" si="3825">SUM(VPT34:VPT41)</f>
        <v>0</v>
      </c>
      <c r="VPV42" s="42"/>
      <c r="VPW42" s="77" t="s">
        <v>573</v>
      </c>
      <c r="VPX42" s="93">
        <f t="shared" ref="VPX42" si="3826">SUM(VPX34:VPX41)</f>
        <v>0</v>
      </c>
      <c r="VPZ42" s="42"/>
      <c r="VQA42" s="77" t="s">
        <v>573</v>
      </c>
      <c r="VQB42" s="93">
        <f t="shared" ref="VQB42" si="3827">SUM(VQB34:VQB41)</f>
        <v>0</v>
      </c>
      <c r="VQD42" s="42"/>
      <c r="VQE42" s="77" t="s">
        <v>573</v>
      </c>
      <c r="VQF42" s="93">
        <f t="shared" ref="VQF42" si="3828">SUM(VQF34:VQF41)</f>
        <v>0</v>
      </c>
      <c r="VQH42" s="42"/>
      <c r="VQI42" s="77" t="s">
        <v>573</v>
      </c>
      <c r="VQJ42" s="93">
        <f t="shared" ref="VQJ42" si="3829">SUM(VQJ34:VQJ41)</f>
        <v>0</v>
      </c>
      <c r="VQL42" s="42"/>
      <c r="VQM42" s="77" t="s">
        <v>573</v>
      </c>
      <c r="VQN42" s="93">
        <f t="shared" ref="VQN42" si="3830">SUM(VQN34:VQN41)</f>
        <v>0</v>
      </c>
      <c r="VQP42" s="42"/>
      <c r="VQQ42" s="77" t="s">
        <v>573</v>
      </c>
      <c r="VQR42" s="93">
        <f t="shared" ref="VQR42" si="3831">SUM(VQR34:VQR41)</f>
        <v>0</v>
      </c>
      <c r="VQT42" s="42"/>
      <c r="VQU42" s="77" t="s">
        <v>573</v>
      </c>
      <c r="VQV42" s="93">
        <f t="shared" ref="VQV42" si="3832">SUM(VQV34:VQV41)</f>
        <v>0</v>
      </c>
      <c r="VQX42" s="42"/>
      <c r="VQY42" s="77" t="s">
        <v>573</v>
      </c>
      <c r="VQZ42" s="93">
        <f t="shared" ref="VQZ42" si="3833">SUM(VQZ34:VQZ41)</f>
        <v>0</v>
      </c>
      <c r="VRB42" s="42"/>
      <c r="VRC42" s="77" t="s">
        <v>573</v>
      </c>
      <c r="VRD42" s="93">
        <f t="shared" ref="VRD42" si="3834">SUM(VRD34:VRD41)</f>
        <v>0</v>
      </c>
      <c r="VRF42" s="42"/>
      <c r="VRG42" s="77" t="s">
        <v>573</v>
      </c>
      <c r="VRH42" s="93">
        <f t="shared" ref="VRH42" si="3835">SUM(VRH34:VRH41)</f>
        <v>0</v>
      </c>
      <c r="VRJ42" s="42"/>
      <c r="VRK42" s="77" t="s">
        <v>573</v>
      </c>
      <c r="VRL42" s="93">
        <f t="shared" ref="VRL42" si="3836">SUM(VRL34:VRL41)</f>
        <v>0</v>
      </c>
      <c r="VRN42" s="42"/>
      <c r="VRO42" s="77" t="s">
        <v>573</v>
      </c>
      <c r="VRP42" s="93">
        <f t="shared" ref="VRP42" si="3837">SUM(VRP34:VRP41)</f>
        <v>0</v>
      </c>
      <c r="VRR42" s="42"/>
      <c r="VRS42" s="77" t="s">
        <v>573</v>
      </c>
      <c r="VRT42" s="93">
        <f t="shared" ref="VRT42" si="3838">SUM(VRT34:VRT41)</f>
        <v>0</v>
      </c>
      <c r="VRV42" s="42"/>
      <c r="VRW42" s="77" t="s">
        <v>573</v>
      </c>
      <c r="VRX42" s="93">
        <f t="shared" ref="VRX42" si="3839">SUM(VRX34:VRX41)</f>
        <v>0</v>
      </c>
      <c r="VRZ42" s="42"/>
      <c r="VSA42" s="77" t="s">
        <v>573</v>
      </c>
      <c r="VSB42" s="93">
        <f t="shared" ref="VSB42" si="3840">SUM(VSB34:VSB41)</f>
        <v>0</v>
      </c>
      <c r="VSD42" s="42"/>
      <c r="VSE42" s="77" t="s">
        <v>573</v>
      </c>
      <c r="VSF42" s="93">
        <f t="shared" ref="VSF42" si="3841">SUM(VSF34:VSF41)</f>
        <v>0</v>
      </c>
      <c r="VSH42" s="42"/>
      <c r="VSI42" s="77" t="s">
        <v>573</v>
      </c>
      <c r="VSJ42" s="93">
        <f t="shared" ref="VSJ42" si="3842">SUM(VSJ34:VSJ41)</f>
        <v>0</v>
      </c>
      <c r="VSL42" s="42"/>
      <c r="VSM42" s="77" t="s">
        <v>573</v>
      </c>
      <c r="VSN42" s="93">
        <f t="shared" ref="VSN42" si="3843">SUM(VSN34:VSN41)</f>
        <v>0</v>
      </c>
      <c r="VSP42" s="42"/>
      <c r="VSQ42" s="77" t="s">
        <v>573</v>
      </c>
      <c r="VSR42" s="93">
        <f t="shared" ref="VSR42" si="3844">SUM(VSR34:VSR41)</f>
        <v>0</v>
      </c>
      <c r="VST42" s="42"/>
      <c r="VSU42" s="77" t="s">
        <v>573</v>
      </c>
      <c r="VSV42" s="93">
        <f t="shared" ref="VSV42" si="3845">SUM(VSV34:VSV41)</f>
        <v>0</v>
      </c>
      <c r="VSX42" s="42"/>
      <c r="VSY42" s="77" t="s">
        <v>573</v>
      </c>
      <c r="VSZ42" s="93">
        <f t="shared" ref="VSZ42" si="3846">SUM(VSZ34:VSZ41)</f>
        <v>0</v>
      </c>
      <c r="VTB42" s="42"/>
      <c r="VTC42" s="77" t="s">
        <v>573</v>
      </c>
      <c r="VTD42" s="93">
        <f t="shared" ref="VTD42" si="3847">SUM(VTD34:VTD41)</f>
        <v>0</v>
      </c>
      <c r="VTF42" s="42"/>
      <c r="VTG42" s="77" t="s">
        <v>573</v>
      </c>
      <c r="VTH42" s="93">
        <f t="shared" ref="VTH42" si="3848">SUM(VTH34:VTH41)</f>
        <v>0</v>
      </c>
      <c r="VTJ42" s="42"/>
      <c r="VTK42" s="77" t="s">
        <v>573</v>
      </c>
      <c r="VTL42" s="93">
        <f t="shared" ref="VTL42" si="3849">SUM(VTL34:VTL41)</f>
        <v>0</v>
      </c>
      <c r="VTN42" s="42"/>
      <c r="VTO42" s="77" t="s">
        <v>573</v>
      </c>
      <c r="VTP42" s="93">
        <f t="shared" ref="VTP42" si="3850">SUM(VTP34:VTP41)</f>
        <v>0</v>
      </c>
      <c r="VTR42" s="42"/>
      <c r="VTS42" s="77" t="s">
        <v>573</v>
      </c>
      <c r="VTT42" s="93">
        <f t="shared" ref="VTT42" si="3851">SUM(VTT34:VTT41)</f>
        <v>0</v>
      </c>
      <c r="VTV42" s="42"/>
      <c r="VTW42" s="77" t="s">
        <v>573</v>
      </c>
      <c r="VTX42" s="93">
        <f t="shared" ref="VTX42" si="3852">SUM(VTX34:VTX41)</f>
        <v>0</v>
      </c>
      <c r="VTZ42" s="42"/>
      <c r="VUA42" s="77" t="s">
        <v>573</v>
      </c>
      <c r="VUB42" s="93">
        <f t="shared" ref="VUB42" si="3853">SUM(VUB34:VUB41)</f>
        <v>0</v>
      </c>
      <c r="VUD42" s="42"/>
      <c r="VUE42" s="77" t="s">
        <v>573</v>
      </c>
      <c r="VUF42" s="93">
        <f t="shared" ref="VUF42" si="3854">SUM(VUF34:VUF41)</f>
        <v>0</v>
      </c>
      <c r="VUH42" s="42"/>
      <c r="VUI42" s="77" t="s">
        <v>573</v>
      </c>
      <c r="VUJ42" s="93">
        <f t="shared" ref="VUJ42" si="3855">SUM(VUJ34:VUJ41)</f>
        <v>0</v>
      </c>
      <c r="VUL42" s="42"/>
      <c r="VUM42" s="77" t="s">
        <v>573</v>
      </c>
      <c r="VUN42" s="93">
        <f t="shared" ref="VUN42" si="3856">SUM(VUN34:VUN41)</f>
        <v>0</v>
      </c>
      <c r="VUP42" s="42"/>
      <c r="VUQ42" s="77" t="s">
        <v>573</v>
      </c>
      <c r="VUR42" s="93">
        <f t="shared" ref="VUR42" si="3857">SUM(VUR34:VUR41)</f>
        <v>0</v>
      </c>
      <c r="VUT42" s="42"/>
      <c r="VUU42" s="77" t="s">
        <v>573</v>
      </c>
      <c r="VUV42" s="93">
        <f t="shared" ref="VUV42" si="3858">SUM(VUV34:VUV41)</f>
        <v>0</v>
      </c>
      <c r="VUX42" s="42"/>
      <c r="VUY42" s="77" t="s">
        <v>573</v>
      </c>
      <c r="VUZ42" s="93">
        <f t="shared" ref="VUZ42" si="3859">SUM(VUZ34:VUZ41)</f>
        <v>0</v>
      </c>
      <c r="VVB42" s="42"/>
      <c r="VVC42" s="77" t="s">
        <v>573</v>
      </c>
      <c r="VVD42" s="93">
        <f t="shared" ref="VVD42" si="3860">SUM(VVD34:VVD41)</f>
        <v>0</v>
      </c>
      <c r="VVF42" s="42"/>
      <c r="VVG42" s="77" t="s">
        <v>573</v>
      </c>
      <c r="VVH42" s="93">
        <f t="shared" ref="VVH42" si="3861">SUM(VVH34:VVH41)</f>
        <v>0</v>
      </c>
      <c r="VVJ42" s="42"/>
      <c r="VVK42" s="77" t="s">
        <v>573</v>
      </c>
      <c r="VVL42" s="93">
        <f t="shared" ref="VVL42" si="3862">SUM(VVL34:VVL41)</f>
        <v>0</v>
      </c>
      <c r="VVN42" s="42"/>
      <c r="VVO42" s="77" t="s">
        <v>573</v>
      </c>
      <c r="VVP42" s="93">
        <f t="shared" ref="VVP42" si="3863">SUM(VVP34:VVP41)</f>
        <v>0</v>
      </c>
      <c r="VVR42" s="42"/>
      <c r="VVS42" s="77" t="s">
        <v>573</v>
      </c>
      <c r="VVT42" s="93">
        <f t="shared" ref="VVT42" si="3864">SUM(VVT34:VVT41)</f>
        <v>0</v>
      </c>
      <c r="VVV42" s="42"/>
      <c r="VVW42" s="77" t="s">
        <v>573</v>
      </c>
      <c r="VVX42" s="93">
        <f t="shared" ref="VVX42" si="3865">SUM(VVX34:VVX41)</f>
        <v>0</v>
      </c>
      <c r="VVZ42" s="42"/>
      <c r="VWA42" s="77" t="s">
        <v>573</v>
      </c>
      <c r="VWB42" s="93">
        <f t="shared" ref="VWB42" si="3866">SUM(VWB34:VWB41)</f>
        <v>0</v>
      </c>
      <c r="VWD42" s="42"/>
      <c r="VWE42" s="77" t="s">
        <v>573</v>
      </c>
      <c r="VWF42" s="93">
        <f t="shared" ref="VWF42" si="3867">SUM(VWF34:VWF41)</f>
        <v>0</v>
      </c>
      <c r="VWH42" s="42"/>
      <c r="VWI42" s="77" t="s">
        <v>573</v>
      </c>
      <c r="VWJ42" s="93">
        <f t="shared" ref="VWJ42" si="3868">SUM(VWJ34:VWJ41)</f>
        <v>0</v>
      </c>
      <c r="VWL42" s="42"/>
      <c r="VWM42" s="77" t="s">
        <v>573</v>
      </c>
      <c r="VWN42" s="93">
        <f t="shared" ref="VWN42" si="3869">SUM(VWN34:VWN41)</f>
        <v>0</v>
      </c>
      <c r="VWP42" s="42"/>
      <c r="VWQ42" s="77" t="s">
        <v>573</v>
      </c>
      <c r="VWR42" s="93">
        <f t="shared" ref="VWR42" si="3870">SUM(VWR34:VWR41)</f>
        <v>0</v>
      </c>
      <c r="VWT42" s="42"/>
      <c r="VWU42" s="77" t="s">
        <v>573</v>
      </c>
      <c r="VWV42" s="93">
        <f t="shared" ref="VWV42" si="3871">SUM(VWV34:VWV41)</f>
        <v>0</v>
      </c>
      <c r="VWX42" s="42"/>
      <c r="VWY42" s="77" t="s">
        <v>573</v>
      </c>
      <c r="VWZ42" s="93">
        <f t="shared" ref="VWZ42" si="3872">SUM(VWZ34:VWZ41)</f>
        <v>0</v>
      </c>
      <c r="VXB42" s="42"/>
      <c r="VXC42" s="77" t="s">
        <v>573</v>
      </c>
      <c r="VXD42" s="93">
        <f t="shared" ref="VXD42" si="3873">SUM(VXD34:VXD41)</f>
        <v>0</v>
      </c>
      <c r="VXF42" s="42"/>
      <c r="VXG42" s="77" t="s">
        <v>573</v>
      </c>
      <c r="VXH42" s="93">
        <f t="shared" ref="VXH42" si="3874">SUM(VXH34:VXH41)</f>
        <v>0</v>
      </c>
      <c r="VXJ42" s="42"/>
      <c r="VXK42" s="77" t="s">
        <v>573</v>
      </c>
      <c r="VXL42" s="93">
        <f t="shared" ref="VXL42" si="3875">SUM(VXL34:VXL41)</f>
        <v>0</v>
      </c>
      <c r="VXN42" s="42"/>
      <c r="VXO42" s="77" t="s">
        <v>573</v>
      </c>
      <c r="VXP42" s="93">
        <f t="shared" ref="VXP42" si="3876">SUM(VXP34:VXP41)</f>
        <v>0</v>
      </c>
      <c r="VXR42" s="42"/>
      <c r="VXS42" s="77" t="s">
        <v>573</v>
      </c>
      <c r="VXT42" s="93">
        <f t="shared" ref="VXT42" si="3877">SUM(VXT34:VXT41)</f>
        <v>0</v>
      </c>
      <c r="VXV42" s="42"/>
      <c r="VXW42" s="77" t="s">
        <v>573</v>
      </c>
      <c r="VXX42" s="93">
        <f t="shared" ref="VXX42" si="3878">SUM(VXX34:VXX41)</f>
        <v>0</v>
      </c>
      <c r="VXZ42" s="42"/>
      <c r="VYA42" s="77" t="s">
        <v>573</v>
      </c>
      <c r="VYB42" s="93">
        <f t="shared" ref="VYB42" si="3879">SUM(VYB34:VYB41)</f>
        <v>0</v>
      </c>
      <c r="VYD42" s="42"/>
      <c r="VYE42" s="77" t="s">
        <v>573</v>
      </c>
      <c r="VYF42" s="93">
        <f t="shared" ref="VYF42" si="3880">SUM(VYF34:VYF41)</f>
        <v>0</v>
      </c>
      <c r="VYH42" s="42"/>
      <c r="VYI42" s="77" t="s">
        <v>573</v>
      </c>
      <c r="VYJ42" s="93">
        <f t="shared" ref="VYJ42" si="3881">SUM(VYJ34:VYJ41)</f>
        <v>0</v>
      </c>
      <c r="VYL42" s="42"/>
      <c r="VYM42" s="77" t="s">
        <v>573</v>
      </c>
      <c r="VYN42" s="93">
        <f t="shared" ref="VYN42" si="3882">SUM(VYN34:VYN41)</f>
        <v>0</v>
      </c>
      <c r="VYP42" s="42"/>
      <c r="VYQ42" s="77" t="s">
        <v>573</v>
      </c>
      <c r="VYR42" s="93">
        <f t="shared" ref="VYR42" si="3883">SUM(VYR34:VYR41)</f>
        <v>0</v>
      </c>
      <c r="VYT42" s="42"/>
      <c r="VYU42" s="77" t="s">
        <v>573</v>
      </c>
      <c r="VYV42" s="93">
        <f t="shared" ref="VYV42" si="3884">SUM(VYV34:VYV41)</f>
        <v>0</v>
      </c>
      <c r="VYX42" s="42"/>
      <c r="VYY42" s="77" t="s">
        <v>573</v>
      </c>
      <c r="VYZ42" s="93">
        <f t="shared" ref="VYZ42" si="3885">SUM(VYZ34:VYZ41)</f>
        <v>0</v>
      </c>
      <c r="VZB42" s="42"/>
      <c r="VZC42" s="77" t="s">
        <v>573</v>
      </c>
      <c r="VZD42" s="93">
        <f t="shared" ref="VZD42" si="3886">SUM(VZD34:VZD41)</f>
        <v>0</v>
      </c>
      <c r="VZF42" s="42"/>
      <c r="VZG42" s="77" t="s">
        <v>573</v>
      </c>
      <c r="VZH42" s="93">
        <f t="shared" ref="VZH42" si="3887">SUM(VZH34:VZH41)</f>
        <v>0</v>
      </c>
      <c r="VZJ42" s="42"/>
      <c r="VZK42" s="77" t="s">
        <v>573</v>
      </c>
      <c r="VZL42" s="93">
        <f t="shared" ref="VZL42" si="3888">SUM(VZL34:VZL41)</f>
        <v>0</v>
      </c>
      <c r="VZN42" s="42"/>
      <c r="VZO42" s="77" t="s">
        <v>573</v>
      </c>
      <c r="VZP42" s="93">
        <f t="shared" ref="VZP42" si="3889">SUM(VZP34:VZP41)</f>
        <v>0</v>
      </c>
      <c r="VZR42" s="42"/>
      <c r="VZS42" s="77" t="s">
        <v>573</v>
      </c>
      <c r="VZT42" s="93">
        <f t="shared" ref="VZT42" si="3890">SUM(VZT34:VZT41)</f>
        <v>0</v>
      </c>
      <c r="VZV42" s="42"/>
      <c r="VZW42" s="77" t="s">
        <v>573</v>
      </c>
      <c r="VZX42" s="93">
        <f t="shared" ref="VZX42" si="3891">SUM(VZX34:VZX41)</f>
        <v>0</v>
      </c>
      <c r="VZZ42" s="42"/>
      <c r="WAA42" s="77" t="s">
        <v>573</v>
      </c>
      <c r="WAB42" s="93">
        <f t="shared" ref="WAB42" si="3892">SUM(WAB34:WAB41)</f>
        <v>0</v>
      </c>
      <c r="WAD42" s="42"/>
      <c r="WAE42" s="77" t="s">
        <v>573</v>
      </c>
      <c r="WAF42" s="93">
        <f t="shared" ref="WAF42" si="3893">SUM(WAF34:WAF41)</f>
        <v>0</v>
      </c>
      <c r="WAH42" s="42"/>
      <c r="WAI42" s="77" t="s">
        <v>573</v>
      </c>
      <c r="WAJ42" s="93">
        <f t="shared" ref="WAJ42" si="3894">SUM(WAJ34:WAJ41)</f>
        <v>0</v>
      </c>
      <c r="WAL42" s="42"/>
      <c r="WAM42" s="77" t="s">
        <v>573</v>
      </c>
      <c r="WAN42" s="93">
        <f t="shared" ref="WAN42" si="3895">SUM(WAN34:WAN41)</f>
        <v>0</v>
      </c>
      <c r="WAP42" s="42"/>
      <c r="WAQ42" s="77" t="s">
        <v>573</v>
      </c>
      <c r="WAR42" s="93">
        <f t="shared" ref="WAR42" si="3896">SUM(WAR34:WAR41)</f>
        <v>0</v>
      </c>
      <c r="WAT42" s="42"/>
      <c r="WAU42" s="77" t="s">
        <v>573</v>
      </c>
      <c r="WAV42" s="93">
        <f t="shared" ref="WAV42" si="3897">SUM(WAV34:WAV41)</f>
        <v>0</v>
      </c>
      <c r="WAX42" s="42"/>
      <c r="WAY42" s="77" t="s">
        <v>573</v>
      </c>
      <c r="WAZ42" s="93">
        <f t="shared" ref="WAZ42" si="3898">SUM(WAZ34:WAZ41)</f>
        <v>0</v>
      </c>
      <c r="WBB42" s="42"/>
      <c r="WBC42" s="77" t="s">
        <v>573</v>
      </c>
      <c r="WBD42" s="93">
        <f t="shared" ref="WBD42" si="3899">SUM(WBD34:WBD41)</f>
        <v>0</v>
      </c>
      <c r="WBF42" s="42"/>
      <c r="WBG42" s="77" t="s">
        <v>573</v>
      </c>
      <c r="WBH42" s="93">
        <f t="shared" ref="WBH42" si="3900">SUM(WBH34:WBH41)</f>
        <v>0</v>
      </c>
      <c r="WBJ42" s="42"/>
      <c r="WBK42" s="77" t="s">
        <v>573</v>
      </c>
      <c r="WBL42" s="93">
        <f t="shared" ref="WBL42" si="3901">SUM(WBL34:WBL41)</f>
        <v>0</v>
      </c>
      <c r="WBN42" s="42"/>
      <c r="WBO42" s="77" t="s">
        <v>573</v>
      </c>
      <c r="WBP42" s="93">
        <f t="shared" ref="WBP42" si="3902">SUM(WBP34:WBP41)</f>
        <v>0</v>
      </c>
      <c r="WBR42" s="42"/>
      <c r="WBS42" s="77" t="s">
        <v>573</v>
      </c>
      <c r="WBT42" s="93">
        <f t="shared" ref="WBT42" si="3903">SUM(WBT34:WBT41)</f>
        <v>0</v>
      </c>
      <c r="WBV42" s="42"/>
      <c r="WBW42" s="77" t="s">
        <v>573</v>
      </c>
      <c r="WBX42" s="93">
        <f t="shared" ref="WBX42" si="3904">SUM(WBX34:WBX41)</f>
        <v>0</v>
      </c>
      <c r="WBZ42" s="42"/>
      <c r="WCA42" s="77" t="s">
        <v>573</v>
      </c>
      <c r="WCB42" s="93">
        <f t="shared" ref="WCB42" si="3905">SUM(WCB34:WCB41)</f>
        <v>0</v>
      </c>
      <c r="WCD42" s="42"/>
      <c r="WCE42" s="77" t="s">
        <v>573</v>
      </c>
      <c r="WCF42" s="93">
        <f t="shared" ref="WCF42" si="3906">SUM(WCF34:WCF41)</f>
        <v>0</v>
      </c>
      <c r="WCH42" s="42"/>
      <c r="WCI42" s="77" t="s">
        <v>573</v>
      </c>
      <c r="WCJ42" s="93">
        <f t="shared" ref="WCJ42" si="3907">SUM(WCJ34:WCJ41)</f>
        <v>0</v>
      </c>
      <c r="WCL42" s="42"/>
      <c r="WCM42" s="77" t="s">
        <v>573</v>
      </c>
      <c r="WCN42" s="93">
        <f t="shared" ref="WCN42" si="3908">SUM(WCN34:WCN41)</f>
        <v>0</v>
      </c>
      <c r="WCP42" s="42"/>
      <c r="WCQ42" s="77" t="s">
        <v>573</v>
      </c>
      <c r="WCR42" s="93">
        <f t="shared" ref="WCR42" si="3909">SUM(WCR34:WCR41)</f>
        <v>0</v>
      </c>
      <c r="WCT42" s="42"/>
      <c r="WCU42" s="77" t="s">
        <v>573</v>
      </c>
      <c r="WCV42" s="93">
        <f t="shared" ref="WCV42" si="3910">SUM(WCV34:WCV41)</f>
        <v>0</v>
      </c>
      <c r="WCX42" s="42"/>
      <c r="WCY42" s="77" t="s">
        <v>573</v>
      </c>
      <c r="WCZ42" s="93">
        <f t="shared" ref="WCZ42" si="3911">SUM(WCZ34:WCZ41)</f>
        <v>0</v>
      </c>
      <c r="WDB42" s="42"/>
      <c r="WDC42" s="77" t="s">
        <v>573</v>
      </c>
      <c r="WDD42" s="93">
        <f t="shared" ref="WDD42" si="3912">SUM(WDD34:WDD41)</f>
        <v>0</v>
      </c>
      <c r="WDF42" s="42"/>
      <c r="WDG42" s="77" t="s">
        <v>573</v>
      </c>
      <c r="WDH42" s="93">
        <f t="shared" ref="WDH42" si="3913">SUM(WDH34:WDH41)</f>
        <v>0</v>
      </c>
      <c r="WDJ42" s="42"/>
      <c r="WDK42" s="77" t="s">
        <v>573</v>
      </c>
      <c r="WDL42" s="93">
        <f t="shared" ref="WDL42" si="3914">SUM(WDL34:WDL41)</f>
        <v>0</v>
      </c>
      <c r="WDN42" s="42"/>
      <c r="WDO42" s="77" t="s">
        <v>573</v>
      </c>
      <c r="WDP42" s="93">
        <f t="shared" ref="WDP42" si="3915">SUM(WDP34:WDP41)</f>
        <v>0</v>
      </c>
      <c r="WDR42" s="42"/>
      <c r="WDS42" s="77" t="s">
        <v>573</v>
      </c>
      <c r="WDT42" s="93">
        <f t="shared" ref="WDT42" si="3916">SUM(WDT34:WDT41)</f>
        <v>0</v>
      </c>
      <c r="WDV42" s="42"/>
      <c r="WDW42" s="77" t="s">
        <v>573</v>
      </c>
      <c r="WDX42" s="93">
        <f t="shared" ref="WDX42" si="3917">SUM(WDX34:WDX41)</f>
        <v>0</v>
      </c>
      <c r="WDZ42" s="42"/>
      <c r="WEA42" s="77" t="s">
        <v>573</v>
      </c>
      <c r="WEB42" s="93">
        <f t="shared" ref="WEB42" si="3918">SUM(WEB34:WEB41)</f>
        <v>0</v>
      </c>
      <c r="WED42" s="42"/>
      <c r="WEE42" s="77" t="s">
        <v>573</v>
      </c>
      <c r="WEF42" s="93">
        <f t="shared" ref="WEF42" si="3919">SUM(WEF34:WEF41)</f>
        <v>0</v>
      </c>
      <c r="WEH42" s="42"/>
      <c r="WEI42" s="77" t="s">
        <v>573</v>
      </c>
      <c r="WEJ42" s="93">
        <f t="shared" ref="WEJ42" si="3920">SUM(WEJ34:WEJ41)</f>
        <v>0</v>
      </c>
      <c r="WEL42" s="42"/>
      <c r="WEM42" s="77" t="s">
        <v>573</v>
      </c>
      <c r="WEN42" s="93">
        <f t="shared" ref="WEN42" si="3921">SUM(WEN34:WEN41)</f>
        <v>0</v>
      </c>
      <c r="WEP42" s="42"/>
      <c r="WEQ42" s="77" t="s">
        <v>573</v>
      </c>
      <c r="WER42" s="93">
        <f t="shared" ref="WER42" si="3922">SUM(WER34:WER41)</f>
        <v>0</v>
      </c>
      <c r="WET42" s="42"/>
      <c r="WEU42" s="77" t="s">
        <v>573</v>
      </c>
      <c r="WEV42" s="93">
        <f t="shared" ref="WEV42" si="3923">SUM(WEV34:WEV41)</f>
        <v>0</v>
      </c>
      <c r="WEX42" s="42"/>
      <c r="WEY42" s="77" t="s">
        <v>573</v>
      </c>
      <c r="WEZ42" s="93">
        <f t="shared" ref="WEZ42" si="3924">SUM(WEZ34:WEZ41)</f>
        <v>0</v>
      </c>
      <c r="WFB42" s="42"/>
      <c r="WFC42" s="77" t="s">
        <v>573</v>
      </c>
      <c r="WFD42" s="93">
        <f t="shared" ref="WFD42" si="3925">SUM(WFD34:WFD41)</f>
        <v>0</v>
      </c>
      <c r="WFF42" s="42"/>
      <c r="WFG42" s="77" t="s">
        <v>573</v>
      </c>
      <c r="WFH42" s="93">
        <f t="shared" ref="WFH42" si="3926">SUM(WFH34:WFH41)</f>
        <v>0</v>
      </c>
      <c r="WFJ42" s="42"/>
      <c r="WFK42" s="77" t="s">
        <v>573</v>
      </c>
      <c r="WFL42" s="93">
        <f t="shared" ref="WFL42" si="3927">SUM(WFL34:WFL41)</f>
        <v>0</v>
      </c>
      <c r="WFN42" s="42"/>
      <c r="WFO42" s="77" t="s">
        <v>573</v>
      </c>
      <c r="WFP42" s="93">
        <f t="shared" ref="WFP42" si="3928">SUM(WFP34:WFP41)</f>
        <v>0</v>
      </c>
      <c r="WFR42" s="42"/>
      <c r="WFS42" s="77" t="s">
        <v>573</v>
      </c>
      <c r="WFT42" s="93">
        <f t="shared" ref="WFT42" si="3929">SUM(WFT34:WFT41)</f>
        <v>0</v>
      </c>
      <c r="WFV42" s="42"/>
      <c r="WFW42" s="77" t="s">
        <v>573</v>
      </c>
      <c r="WFX42" s="93">
        <f t="shared" ref="WFX42" si="3930">SUM(WFX34:WFX41)</f>
        <v>0</v>
      </c>
      <c r="WFZ42" s="42"/>
      <c r="WGA42" s="77" t="s">
        <v>573</v>
      </c>
      <c r="WGB42" s="93">
        <f t="shared" ref="WGB42" si="3931">SUM(WGB34:WGB41)</f>
        <v>0</v>
      </c>
      <c r="WGD42" s="42"/>
      <c r="WGE42" s="77" t="s">
        <v>573</v>
      </c>
      <c r="WGF42" s="93">
        <f t="shared" ref="WGF42" si="3932">SUM(WGF34:WGF41)</f>
        <v>0</v>
      </c>
      <c r="WGH42" s="42"/>
      <c r="WGI42" s="77" t="s">
        <v>573</v>
      </c>
      <c r="WGJ42" s="93">
        <f t="shared" ref="WGJ42" si="3933">SUM(WGJ34:WGJ41)</f>
        <v>0</v>
      </c>
      <c r="WGL42" s="42"/>
      <c r="WGM42" s="77" t="s">
        <v>573</v>
      </c>
      <c r="WGN42" s="93">
        <f t="shared" ref="WGN42" si="3934">SUM(WGN34:WGN41)</f>
        <v>0</v>
      </c>
      <c r="WGP42" s="42"/>
      <c r="WGQ42" s="77" t="s">
        <v>573</v>
      </c>
      <c r="WGR42" s="93">
        <f t="shared" ref="WGR42" si="3935">SUM(WGR34:WGR41)</f>
        <v>0</v>
      </c>
      <c r="WGT42" s="42"/>
      <c r="WGU42" s="77" t="s">
        <v>573</v>
      </c>
      <c r="WGV42" s="93">
        <f t="shared" ref="WGV42" si="3936">SUM(WGV34:WGV41)</f>
        <v>0</v>
      </c>
      <c r="WGX42" s="42"/>
      <c r="WGY42" s="77" t="s">
        <v>573</v>
      </c>
      <c r="WGZ42" s="93">
        <f t="shared" ref="WGZ42" si="3937">SUM(WGZ34:WGZ41)</f>
        <v>0</v>
      </c>
      <c r="WHB42" s="42"/>
      <c r="WHC42" s="77" t="s">
        <v>573</v>
      </c>
      <c r="WHD42" s="93">
        <f t="shared" ref="WHD42" si="3938">SUM(WHD34:WHD41)</f>
        <v>0</v>
      </c>
      <c r="WHF42" s="42"/>
      <c r="WHG42" s="77" t="s">
        <v>573</v>
      </c>
      <c r="WHH42" s="93">
        <f t="shared" ref="WHH42" si="3939">SUM(WHH34:WHH41)</f>
        <v>0</v>
      </c>
      <c r="WHJ42" s="42"/>
      <c r="WHK42" s="77" t="s">
        <v>573</v>
      </c>
      <c r="WHL42" s="93">
        <f t="shared" ref="WHL42" si="3940">SUM(WHL34:WHL41)</f>
        <v>0</v>
      </c>
      <c r="WHN42" s="42"/>
      <c r="WHO42" s="77" t="s">
        <v>573</v>
      </c>
      <c r="WHP42" s="93">
        <f t="shared" ref="WHP42" si="3941">SUM(WHP34:WHP41)</f>
        <v>0</v>
      </c>
      <c r="WHR42" s="42"/>
      <c r="WHS42" s="77" t="s">
        <v>573</v>
      </c>
      <c r="WHT42" s="93">
        <f t="shared" ref="WHT42" si="3942">SUM(WHT34:WHT41)</f>
        <v>0</v>
      </c>
      <c r="WHV42" s="42"/>
      <c r="WHW42" s="77" t="s">
        <v>573</v>
      </c>
      <c r="WHX42" s="93">
        <f t="shared" ref="WHX42" si="3943">SUM(WHX34:WHX41)</f>
        <v>0</v>
      </c>
      <c r="WHZ42" s="42"/>
      <c r="WIA42" s="77" t="s">
        <v>573</v>
      </c>
      <c r="WIB42" s="93">
        <f t="shared" ref="WIB42" si="3944">SUM(WIB34:WIB41)</f>
        <v>0</v>
      </c>
      <c r="WID42" s="42"/>
      <c r="WIE42" s="77" t="s">
        <v>573</v>
      </c>
      <c r="WIF42" s="93">
        <f t="shared" ref="WIF42" si="3945">SUM(WIF34:WIF41)</f>
        <v>0</v>
      </c>
      <c r="WIH42" s="42"/>
      <c r="WII42" s="77" t="s">
        <v>573</v>
      </c>
      <c r="WIJ42" s="93">
        <f t="shared" ref="WIJ42" si="3946">SUM(WIJ34:WIJ41)</f>
        <v>0</v>
      </c>
      <c r="WIL42" s="42"/>
      <c r="WIM42" s="77" t="s">
        <v>573</v>
      </c>
      <c r="WIN42" s="93">
        <f t="shared" ref="WIN42" si="3947">SUM(WIN34:WIN41)</f>
        <v>0</v>
      </c>
      <c r="WIP42" s="42"/>
      <c r="WIQ42" s="77" t="s">
        <v>573</v>
      </c>
      <c r="WIR42" s="93">
        <f t="shared" ref="WIR42" si="3948">SUM(WIR34:WIR41)</f>
        <v>0</v>
      </c>
      <c r="WIT42" s="42"/>
      <c r="WIU42" s="77" t="s">
        <v>573</v>
      </c>
      <c r="WIV42" s="93">
        <f t="shared" ref="WIV42" si="3949">SUM(WIV34:WIV41)</f>
        <v>0</v>
      </c>
      <c r="WIX42" s="42"/>
      <c r="WIY42" s="77" t="s">
        <v>573</v>
      </c>
      <c r="WIZ42" s="93">
        <f t="shared" ref="WIZ42" si="3950">SUM(WIZ34:WIZ41)</f>
        <v>0</v>
      </c>
      <c r="WJB42" s="42"/>
      <c r="WJC42" s="77" t="s">
        <v>573</v>
      </c>
      <c r="WJD42" s="93">
        <f t="shared" ref="WJD42" si="3951">SUM(WJD34:WJD41)</f>
        <v>0</v>
      </c>
      <c r="WJF42" s="42"/>
      <c r="WJG42" s="77" t="s">
        <v>573</v>
      </c>
      <c r="WJH42" s="93">
        <f t="shared" ref="WJH42" si="3952">SUM(WJH34:WJH41)</f>
        <v>0</v>
      </c>
      <c r="WJJ42" s="42"/>
      <c r="WJK42" s="77" t="s">
        <v>573</v>
      </c>
      <c r="WJL42" s="93">
        <f t="shared" ref="WJL42" si="3953">SUM(WJL34:WJL41)</f>
        <v>0</v>
      </c>
      <c r="WJN42" s="42"/>
      <c r="WJO42" s="77" t="s">
        <v>573</v>
      </c>
      <c r="WJP42" s="93">
        <f t="shared" ref="WJP42" si="3954">SUM(WJP34:WJP41)</f>
        <v>0</v>
      </c>
      <c r="WJR42" s="42"/>
      <c r="WJS42" s="77" t="s">
        <v>573</v>
      </c>
      <c r="WJT42" s="93">
        <f t="shared" ref="WJT42" si="3955">SUM(WJT34:WJT41)</f>
        <v>0</v>
      </c>
      <c r="WJV42" s="42"/>
      <c r="WJW42" s="77" t="s">
        <v>573</v>
      </c>
      <c r="WJX42" s="93">
        <f t="shared" ref="WJX42" si="3956">SUM(WJX34:WJX41)</f>
        <v>0</v>
      </c>
      <c r="WJZ42" s="42"/>
      <c r="WKA42" s="77" t="s">
        <v>573</v>
      </c>
      <c r="WKB42" s="93">
        <f t="shared" ref="WKB42" si="3957">SUM(WKB34:WKB41)</f>
        <v>0</v>
      </c>
      <c r="WKD42" s="42"/>
      <c r="WKE42" s="77" t="s">
        <v>573</v>
      </c>
      <c r="WKF42" s="93">
        <f t="shared" ref="WKF42" si="3958">SUM(WKF34:WKF41)</f>
        <v>0</v>
      </c>
      <c r="WKH42" s="42"/>
      <c r="WKI42" s="77" t="s">
        <v>573</v>
      </c>
      <c r="WKJ42" s="93">
        <f t="shared" ref="WKJ42" si="3959">SUM(WKJ34:WKJ41)</f>
        <v>0</v>
      </c>
      <c r="WKL42" s="42"/>
      <c r="WKM42" s="77" t="s">
        <v>573</v>
      </c>
      <c r="WKN42" s="93">
        <f t="shared" ref="WKN42" si="3960">SUM(WKN34:WKN41)</f>
        <v>0</v>
      </c>
      <c r="WKP42" s="42"/>
      <c r="WKQ42" s="77" t="s">
        <v>573</v>
      </c>
      <c r="WKR42" s="93">
        <f t="shared" ref="WKR42" si="3961">SUM(WKR34:WKR41)</f>
        <v>0</v>
      </c>
      <c r="WKT42" s="42"/>
      <c r="WKU42" s="77" t="s">
        <v>573</v>
      </c>
      <c r="WKV42" s="93">
        <f t="shared" ref="WKV42" si="3962">SUM(WKV34:WKV41)</f>
        <v>0</v>
      </c>
      <c r="WKX42" s="42"/>
      <c r="WKY42" s="77" t="s">
        <v>573</v>
      </c>
      <c r="WKZ42" s="93">
        <f t="shared" ref="WKZ42" si="3963">SUM(WKZ34:WKZ41)</f>
        <v>0</v>
      </c>
      <c r="WLB42" s="42"/>
      <c r="WLC42" s="77" t="s">
        <v>573</v>
      </c>
      <c r="WLD42" s="93">
        <f t="shared" ref="WLD42" si="3964">SUM(WLD34:WLD41)</f>
        <v>0</v>
      </c>
      <c r="WLF42" s="42"/>
      <c r="WLG42" s="77" t="s">
        <v>573</v>
      </c>
      <c r="WLH42" s="93">
        <f t="shared" ref="WLH42" si="3965">SUM(WLH34:WLH41)</f>
        <v>0</v>
      </c>
      <c r="WLJ42" s="42"/>
      <c r="WLK42" s="77" t="s">
        <v>573</v>
      </c>
      <c r="WLL42" s="93">
        <f t="shared" ref="WLL42" si="3966">SUM(WLL34:WLL41)</f>
        <v>0</v>
      </c>
      <c r="WLN42" s="42"/>
      <c r="WLO42" s="77" t="s">
        <v>573</v>
      </c>
      <c r="WLP42" s="93">
        <f t="shared" ref="WLP42" si="3967">SUM(WLP34:WLP41)</f>
        <v>0</v>
      </c>
      <c r="WLR42" s="42"/>
      <c r="WLS42" s="77" t="s">
        <v>573</v>
      </c>
      <c r="WLT42" s="93">
        <f t="shared" ref="WLT42" si="3968">SUM(WLT34:WLT41)</f>
        <v>0</v>
      </c>
      <c r="WLV42" s="42"/>
      <c r="WLW42" s="77" t="s">
        <v>573</v>
      </c>
      <c r="WLX42" s="93">
        <f t="shared" ref="WLX42" si="3969">SUM(WLX34:WLX41)</f>
        <v>0</v>
      </c>
      <c r="WLZ42" s="42"/>
      <c r="WMA42" s="77" t="s">
        <v>573</v>
      </c>
      <c r="WMB42" s="93">
        <f t="shared" ref="WMB42" si="3970">SUM(WMB34:WMB41)</f>
        <v>0</v>
      </c>
      <c r="WMD42" s="42"/>
      <c r="WME42" s="77" t="s">
        <v>573</v>
      </c>
      <c r="WMF42" s="93">
        <f t="shared" ref="WMF42" si="3971">SUM(WMF34:WMF41)</f>
        <v>0</v>
      </c>
      <c r="WMH42" s="42"/>
      <c r="WMI42" s="77" t="s">
        <v>573</v>
      </c>
      <c r="WMJ42" s="93">
        <f t="shared" ref="WMJ42" si="3972">SUM(WMJ34:WMJ41)</f>
        <v>0</v>
      </c>
      <c r="WML42" s="42"/>
      <c r="WMM42" s="77" t="s">
        <v>573</v>
      </c>
      <c r="WMN42" s="93">
        <f t="shared" ref="WMN42" si="3973">SUM(WMN34:WMN41)</f>
        <v>0</v>
      </c>
      <c r="WMP42" s="42"/>
      <c r="WMQ42" s="77" t="s">
        <v>573</v>
      </c>
      <c r="WMR42" s="93">
        <f t="shared" ref="WMR42" si="3974">SUM(WMR34:WMR41)</f>
        <v>0</v>
      </c>
      <c r="WMT42" s="42"/>
      <c r="WMU42" s="77" t="s">
        <v>573</v>
      </c>
      <c r="WMV42" s="93">
        <f t="shared" ref="WMV42" si="3975">SUM(WMV34:WMV41)</f>
        <v>0</v>
      </c>
      <c r="WMX42" s="42"/>
      <c r="WMY42" s="77" t="s">
        <v>573</v>
      </c>
      <c r="WMZ42" s="93">
        <f t="shared" ref="WMZ42" si="3976">SUM(WMZ34:WMZ41)</f>
        <v>0</v>
      </c>
      <c r="WNB42" s="42"/>
      <c r="WNC42" s="77" t="s">
        <v>573</v>
      </c>
      <c r="WND42" s="93">
        <f t="shared" ref="WND42" si="3977">SUM(WND34:WND41)</f>
        <v>0</v>
      </c>
      <c r="WNF42" s="42"/>
      <c r="WNG42" s="77" t="s">
        <v>573</v>
      </c>
      <c r="WNH42" s="93">
        <f t="shared" ref="WNH42" si="3978">SUM(WNH34:WNH41)</f>
        <v>0</v>
      </c>
      <c r="WNJ42" s="42"/>
      <c r="WNK42" s="77" t="s">
        <v>573</v>
      </c>
      <c r="WNL42" s="93">
        <f t="shared" ref="WNL42" si="3979">SUM(WNL34:WNL41)</f>
        <v>0</v>
      </c>
      <c r="WNN42" s="42"/>
      <c r="WNO42" s="77" t="s">
        <v>573</v>
      </c>
      <c r="WNP42" s="93">
        <f t="shared" ref="WNP42" si="3980">SUM(WNP34:WNP41)</f>
        <v>0</v>
      </c>
      <c r="WNR42" s="42"/>
      <c r="WNS42" s="77" t="s">
        <v>573</v>
      </c>
      <c r="WNT42" s="93">
        <f t="shared" ref="WNT42" si="3981">SUM(WNT34:WNT41)</f>
        <v>0</v>
      </c>
      <c r="WNV42" s="42"/>
      <c r="WNW42" s="77" t="s">
        <v>573</v>
      </c>
      <c r="WNX42" s="93">
        <f t="shared" ref="WNX42" si="3982">SUM(WNX34:WNX41)</f>
        <v>0</v>
      </c>
      <c r="WNZ42" s="42"/>
      <c r="WOA42" s="77" t="s">
        <v>573</v>
      </c>
      <c r="WOB42" s="93">
        <f t="shared" ref="WOB42" si="3983">SUM(WOB34:WOB41)</f>
        <v>0</v>
      </c>
      <c r="WOD42" s="42"/>
      <c r="WOE42" s="77" t="s">
        <v>573</v>
      </c>
      <c r="WOF42" s="93">
        <f t="shared" ref="WOF42" si="3984">SUM(WOF34:WOF41)</f>
        <v>0</v>
      </c>
      <c r="WOH42" s="42"/>
      <c r="WOI42" s="77" t="s">
        <v>573</v>
      </c>
      <c r="WOJ42" s="93">
        <f t="shared" ref="WOJ42" si="3985">SUM(WOJ34:WOJ41)</f>
        <v>0</v>
      </c>
      <c r="WOL42" s="42"/>
      <c r="WOM42" s="77" t="s">
        <v>573</v>
      </c>
      <c r="WON42" s="93">
        <f t="shared" ref="WON42" si="3986">SUM(WON34:WON41)</f>
        <v>0</v>
      </c>
      <c r="WOP42" s="42"/>
      <c r="WOQ42" s="77" t="s">
        <v>573</v>
      </c>
      <c r="WOR42" s="93">
        <f t="shared" ref="WOR42" si="3987">SUM(WOR34:WOR41)</f>
        <v>0</v>
      </c>
      <c r="WOT42" s="42"/>
      <c r="WOU42" s="77" t="s">
        <v>573</v>
      </c>
      <c r="WOV42" s="93">
        <f t="shared" ref="WOV42" si="3988">SUM(WOV34:WOV41)</f>
        <v>0</v>
      </c>
      <c r="WOX42" s="42"/>
      <c r="WOY42" s="77" t="s">
        <v>573</v>
      </c>
      <c r="WOZ42" s="93">
        <f t="shared" ref="WOZ42" si="3989">SUM(WOZ34:WOZ41)</f>
        <v>0</v>
      </c>
      <c r="WPB42" s="42"/>
      <c r="WPC42" s="77" t="s">
        <v>573</v>
      </c>
      <c r="WPD42" s="93">
        <f t="shared" ref="WPD42" si="3990">SUM(WPD34:WPD41)</f>
        <v>0</v>
      </c>
      <c r="WPF42" s="42"/>
      <c r="WPG42" s="77" t="s">
        <v>573</v>
      </c>
      <c r="WPH42" s="93">
        <f t="shared" ref="WPH42" si="3991">SUM(WPH34:WPH41)</f>
        <v>0</v>
      </c>
      <c r="WPJ42" s="42"/>
      <c r="WPK42" s="77" t="s">
        <v>573</v>
      </c>
      <c r="WPL42" s="93">
        <f t="shared" ref="WPL42" si="3992">SUM(WPL34:WPL41)</f>
        <v>0</v>
      </c>
      <c r="WPN42" s="42"/>
      <c r="WPO42" s="77" t="s">
        <v>573</v>
      </c>
      <c r="WPP42" s="93">
        <f t="shared" ref="WPP42" si="3993">SUM(WPP34:WPP41)</f>
        <v>0</v>
      </c>
      <c r="WPR42" s="42"/>
      <c r="WPS42" s="77" t="s">
        <v>573</v>
      </c>
      <c r="WPT42" s="93">
        <f t="shared" ref="WPT42" si="3994">SUM(WPT34:WPT41)</f>
        <v>0</v>
      </c>
      <c r="WPV42" s="42"/>
      <c r="WPW42" s="77" t="s">
        <v>573</v>
      </c>
      <c r="WPX42" s="93">
        <f t="shared" ref="WPX42" si="3995">SUM(WPX34:WPX41)</f>
        <v>0</v>
      </c>
      <c r="WPZ42" s="42"/>
      <c r="WQA42" s="77" t="s">
        <v>573</v>
      </c>
      <c r="WQB42" s="93">
        <f t="shared" ref="WQB42" si="3996">SUM(WQB34:WQB41)</f>
        <v>0</v>
      </c>
      <c r="WQD42" s="42"/>
      <c r="WQE42" s="77" t="s">
        <v>573</v>
      </c>
      <c r="WQF42" s="93">
        <f t="shared" ref="WQF42" si="3997">SUM(WQF34:WQF41)</f>
        <v>0</v>
      </c>
      <c r="WQH42" s="42"/>
      <c r="WQI42" s="77" t="s">
        <v>573</v>
      </c>
      <c r="WQJ42" s="93">
        <f t="shared" ref="WQJ42" si="3998">SUM(WQJ34:WQJ41)</f>
        <v>0</v>
      </c>
      <c r="WQL42" s="42"/>
      <c r="WQM42" s="77" t="s">
        <v>573</v>
      </c>
      <c r="WQN42" s="93">
        <f t="shared" ref="WQN42" si="3999">SUM(WQN34:WQN41)</f>
        <v>0</v>
      </c>
      <c r="WQP42" s="42"/>
      <c r="WQQ42" s="77" t="s">
        <v>573</v>
      </c>
      <c r="WQR42" s="93">
        <f t="shared" ref="WQR42" si="4000">SUM(WQR34:WQR41)</f>
        <v>0</v>
      </c>
      <c r="WQT42" s="42"/>
      <c r="WQU42" s="77" t="s">
        <v>573</v>
      </c>
      <c r="WQV42" s="93">
        <f t="shared" ref="WQV42" si="4001">SUM(WQV34:WQV41)</f>
        <v>0</v>
      </c>
      <c r="WQX42" s="42"/>
      <c r="WQY42" s="77" t="s">
        <v>573</v>
      </c>
      <c r="WQZ42" s="93">
        <f t="shared" ref="WQZ42" si="4002">SUM(WQZ34:WQZ41)</f>
        <v>0</v>
      </c>
      <c r="WRB42" s="42"/>
      <c r="WRC42" s="77" t="s">
        <v>573</v>
      </c>
      <c r="WRD42" s="93">
        <f t="shared" ref="WRD42" si="4003">SUM(WRD34:WRD41)</f>
        <v>0</v>
      </c>
      <c r="WRF42" s="42"/>
      <c r="WRG42" s="77" t="s">
        <v>573</v>
      </c>
      <c r="WRH42" s="93">
        <f t="shared" ref="WRH42" si="4004">SUM(WRH34:WRH41)</f>
        <v>0</v>
      </c>
      <c r="WRJ42" s="42"/>
      <c r="WRK42" s="77" t="s">
        <v>573</v>
      </c>
      <c r="WRL42" s="93">
        <f t="shared" ref="WRL42" si="4005">SUM(WRL34:WRL41)</f>
        <v>0</v>
      </c>
      <c r="WRN42" s="42"/>
      <c r="WRO42" s="77" t="s">
        <v>573</v>
      </c>
      <c r="WRP42" s="93">
        <f t="shared" ref="WRP42" si="4006">SUM(WRP34:WRP41)</f>
        <v>0</v>
      </c>
      <c r="WRR42" s="42"/>
      <c r="WRS42" s="77" t="s">
        <v>573</v>
      </c>
      <c r="WRT42" s="93">
        <f t="shared" ref="WRT42" si="4007">SUM(WRT34:WRT41)</f>
        <v>0</v>
      </c>
      <c r="WRV42" s="42"/>
      <c r="WRW42" s="77" t="s">
        <v>573</v>
      </c>
      <c r="WRX42" s="93">
        <f t="shared" ref="WRX42" si="4008">SUM(WRX34:WRX41)</f>
        <v>0</v>
      </c>
      <c r="WRZ42" s="42"/>
      <c r="WSA42" s="77" t="s">
        <v>573</v>
      </c>
      <c r="WSB42" s="93">
        <f t="shared" ref="WSB42" si="4009">SUM(WSB34:WSB41)</f>
        <v>0</v>
      </c>
      <c r="WSD42" s="42"/>
      <c r="WSE42" s="77" t="s">
        <v>573</v>
      </c>
      <c r="WSF42" s="93">
        <f t="shared" ref="WSF42" si="4010">SUM(WSF34:WSF41)</f>
        <v>0</v>
      </c>
      <c r="WSH42" s="42"/>
      <c r="WSI42" s="77" t="s">
        <v>573</v>
      </c>
      <c r="WSJ42" s="93">
        <f t="shared" ref="WSJ42" si="4011">SUM(WSJ34:WSJ41)</f>
        <v>0</v>
      </c>
      <c r="WSL42" s="42"/>
      <c r="WSM42" s="77" t="s">
        <v>573</v>
      </c>
      <c r="WSN42" s="93">
        <f t="shared" ref="WSN42" si="4012">SUM(WSN34:WSN41)</f>
        <v>0</v>
      </c>
      <c r="WSP42" s="42"/>
      <c r="WSQ42" s="77" t="s">
        <v>573</v>
      </c>
      <c r="WSR42" s="93">
        <f t="shared" ref="WSR42" si="4013">SUM(WSR34:WSR41)</f>
        <v>0</v>
      </c>
      <c r="WST42" s="42"/>
      <c r="WSU42" s="77" t="s">
        <v>573</v>
      </c>
      <c r="WSV42" s="93">
        <f t="shared" ref="WSV42" si="4014">SUM(WSV34:WSV41)</f>
        <v>0</v>
      </c>
      <c r="WSX42" s="42"/>
      <c r="WSY42" s="77" t="s">
        <v>573</v>
      </c>
      <c r="WSZ42" s="93">
        <f t="shared" ref="WSZ42" si="4015">SUM(WSZ34:WSZ41)</f>
        <v>0</v>
      </c>
      <c r="WTB42" s="42"/>
      <c r="WTC42" s="77" t="s">
        <v>573</v>
      </c>
      <c r="WTD42" s="93">
        <f t="shared" ref="WTD42" si="4016">SUM(WTD34:WTD41)</f>
        <v>0</v>
      </c>
      <c r="WTF42" s="42"/>
      <c r="WTG42" s="77" t="s">
        <v>573</v>
      </c>
      <c r="WTH42" s="93">
        <f t="shared" ref="WTH42" si="4017">SUM(WTH34:WTH41)</f>
        <v>0</v>
      </c>
      <c r="WTJ42" s="42"/>
      <c r="WTK42" s="77" t="s">
        <v>573</v>
      </c>
      <c r="WTL42" s="93">
        <f t="shared" ref="WTL42" si="4018">SUM(WTL34:WTL41)</f>
        <v>0</v>
      </c>
      <c r="WTN42" s="42"/>
      <c r="WTO42" s="77" t="s">
        <v>573</v>
      </c>
      <c r="WTP42" s="93">
        <f t="shared" ref="WTP42" si="4019">SUM(WTP34:WTP41)</f>
        <v>0</v>
      </c>
      <c r="WTR42" s="42"/>
      <c r="WTS42" s="77" t="s">
        <v>573</v>
      </c>
      <c r="WTT42" s="93">
        <f t="shared" ref="WTT42" si="4020">SUM(WTT34:WTT41)</f>
        <v>0</v>
      </c>
      <c r="WTV42" s="42"/>
      <c r="WTW42" s="77" t="s">
        <v>573</v>
      </c>
      <c r="WTX42" s="93">
        <f t="shared" ref="WTX42" si="4021">SUM(WTX34:WTX41)</f>
        <v>0</v>
      </c>
      <c r="WTZ42" s="42"/>
      <c r="WUA42" s="77" t="s">
        <v>573</v>
      </c>
      <c r="WUB42" s="93">
        <f t="shared" ref="WUB42" si="4022">SUM(WUB34:WUB41)</f>
        <v>0</v>
      </c>
      <c r="WUD42" s="42"/>
      <c r="WUE42" s="77" t="s">
        <v>573</v>
      </c>
      <c r="WUF42" s="93">
        <f t="shared" ref="WUF42" si="4023">SUM(WUF34:WUF41)</f>
        <v>0</v>
      </c>
      <c r="WUH42" s="42"/>
      <c r="WUI42" s="77" t="s">
        <v>573</v>
      </c>
      <c r="WUJ42" s="93">
        <f t="shared" ref="WUJ42" si="4024">SUM(WUJ34:WUJ41)</f>
        <v>0</v>
      </c>
      <c r="WUL42" s="42"/>
      <c r="WUM42" s="77" t="s">
        <v>573</v>
      </c>
      <c r="WUN42" s="93">
        <f t="shared" ref="WUN42" si="4025">SUM(WUN34:WUN41)</f>
        <v>0</v>
      </c>
      <c r="WUP42" s="42"/>
      <c r="WUQ42" s="77" t="s">
        <v>573</v>
      </c>
      <c r="WUR42" s="93">
        <f t="shared" ref="WUR42" si="4026">SUM(WUR34:WUR41)</f>
        <v>0</v>
      </c>
      <c r="WUT42" s="42"/>
      <c r="WUU42" s="77" t="s">
        <v>573</v>
      </c>
      <c r="WUV42" s="93">
        <f t="shared" ref="WUV42" si="4027">SUM(WUV34:WUV41)</f>
        <v>0</v>
      </c>
      <c r="WUX42" s="42"/>
      <c r="WUY42" s="77" t="s">
        <v>573</v>
      </c>
      <c r="WUZ42" s="93">
        <f t="shared" ref="WUZ42" si="4028">SUM(WUZ34:WUZ41)</f>
        <v>0</v>
      </c>
      <c r="WVB42" s="42"/>
      <c r="WVC42" s="77" t="s">
        <v>573</v>
      </c>
      <c r="WVD42" s="93">
        <f t="shared" ref="WVD42" si="4029">SUM(WVD34:WVD41)</f>
        <v>0</v>
      </c>
      <c r="WVF42" s="42"/>
      <c r="WVG42" s="77" t="s">
        <v>573</v>
      </c>
      <c r="WVH42" s="93">
        <f t="shared" ref="WVH42" si="4030">SUM(WVH34:WVH41)</f>
        <v>0</v>
      </c>
      <c r="WVJ42" s="42"/>
      <c r="WVK42" s="77" t="s">
        <v>573</v>
      </c>
      <c r="WVL42" s="93">
        <f t="shared" ref="WVL42" si="4031">SUM(WVL34:WVL41)</f>
        <v>0</v>
      </c>
      <c r="WVN42" s="42"/>
      <c r="WVO42" s="77" t="s">
        <v>573</v>
      </c>
      <c r="WVP42" s="93">
        <f t="shared" ref="WVP42" si="4032">SUM(WVP34:WVP41)</f>
        <v>0</v>
      </c>
      <c r="WVR42" s="42"/>
      <c r="WVS42" s="77" t="s">
        <v>573</v>
      </c>
      <c r="WVT42" s="93">
        <f t="shared" ref="WVT42" si="4033">SUM(WVT34:WVT41)</f>
        <v>0</v>
      </c>
      <c r="WVV42" s="42"/>
      <c r="WVW42" s="77" t="s">
        <v>573</v>
      </c>
      <c r="WVX42" s="93">
        <f t="shared" ref="WVX42" si="4034">SUM(WVX34:WVX41)</f>
        <v>0</v>
      </c>
      <c r="WVZ42" s="42"/>
      <c r="WWA42" s="77" t="s">
        <v>573</v>
      </c>
      <c r="WWB42" s="93">
        <f t="shared" ref="WWB42" si="4035">SUM(WWB34:WWB41)</f>
        <v>0</v>
      </c>
      <c r="WWD42" s="42"/>
      <c r="WWE42" s="77" t="s">
        <v>573</v>
      </c>
      <c r="WWF42" s="93">
        <f t="shared" ref="WWF42" si="4036">SUM(WWF34:WWF41)</f>
        <v>0</v>
      </c>
      <c r="WWH42" s="42"/>
      <c r="WWI42" s="77" t="s">
        <v>573</v>
      </c>
      <c r="WWJ42" s="93">
        <f t="shared" ref="WWJ42" si="4037">SUM(WWJ34:WWJ41)</f>
        <v>0</v>
      </c>
      <c r="WWL42" s="42"/>
      <c r="WWM42" s="77" t="s">
        <v>573</v>
      </c>
      <c r="WWN42" s="93">
        <f t="shared" ref="WWN42" si="4038">SUM(WWN34:WWN41)</f>
        <v>0</v>
      </c>
      <c r="WWP42" s="42"/>
      <c r="WWQ42" s="77" t="s">
        <v>573</v>
      </c>
      <c r="WWR42" s="93">
        <f t="shared" ref="WWR42" si="4039">SUM(WWR34:WWR41)</f>
        <v>0</v>
      </c>
      <c r="WWT42" s="42"/>
      <c r="WWU42" s="77" t="s">
        <v>573</v>
      </c>
      <c r="WWV42" s="93">
        <f t="shared" ref="WWV42" si="4040">SUM(WWV34:WWV41)</f>
        <v>0</v>
      </c>
      <c r="WWX42" s="42"/>
      <c r="WWY42" s="77" t="s">
        <v>573</v>
      </c>
      <c r="WWZ42" s="93">
        <f t="shared" ref="WWZ42" si="4041">SUM(WWZ34:WWZ41)</f>
        <v>0</v>
      </c>
      <c r="WXB42" s="42"/>
      <c r="WXC42" s="77" t="s">
        <v>573</v>
      </c>
      <c r="WXD42" s="93">
        <f t="shared" ref="WXD42" si="4042">SUM(WXD34:WXD41)</f>
        <v>0</v>
      </c>
      <c r="WXF42" s="42"/>
      <c r="WXG42" s="77" t="s">
        <v>573</v>
      </c>
      <c r="WXH42" s="93">
        <f t="shared" ref="WXH42" si="4043">SUM(WXH34:WXH41)</f>
        <v>0</v>
      </c>
      <c r="WXJ42" s="42"/>
      <c r="WXK42" s="77" t="s">
        <v>573</v>
      </c>
      <c r="WXL42" s="93">
        <f t="shared" ref="WXL42" si="4044">SUM(WXL34:WXL41)</f>
        <v>0</v>
      </c>
      <c r="WXN42" s="42"/>
      <c r="WXO42" s="77" t="s">
        <v>573</v>
      </c>
      <c r="WXP42" s="93">
        <f t="shared" ref="WXP42" si="4045">SUM(WXP34:WXP41)</f>
        <v>0</v>
      </c>
      <c r="WXR42" s="42"/>
      <c r="WXS42" s="77" t="s">
        <v>573</v>
      </c>
      <c r="WXT42" s="93">
        <f t="shared" ref="WXT42" si="4046">SUM(WXT34:WXT41)</f>
        <v>0</v>
      </c>
      <c r="WXV42" s="42"/>
      <c r="WXW42" s="77" t="s">
        <v>573</v>
      </c>
      <c r="WXX42" s="93">
        <f t="shared" ref="WXX42" si="4047">SUM(WXX34:WXX41)</f>
        <v>0</v>
      </c>
      <c r="WXZ42" s="42"/>
      <c r="WYA42" s="77" t="s">
        <v>573</v>
      </c>
      <c r="WYB42" s="93">
        <f t="shared" ref="WYB42" si="4048">SUM(WYB34:WYB41)</f>
        <v>0</v>
      </c>
      <c r="WYD42" s="42"/>
      <c r="WYE42" s="77" t="s">
        <v>573</v>
      </c>
      <c r="WYF42" s="93">
        <f t="shared" ref="WYF42" si="4049">SUM(WYF34:WYF41)</f>
        <v>0</v>
      </c>
      <c r="WYH42" s="42"/>
      <c r="WYI42" s="77" t="s">
        <v>573</v>
      </c>
      <c r="WYJ42" s="93">
        <f t="shared" ref="WYJ42" si="4050">SUM(WYJ34:WYJ41)</f>
        <v>0</v>
      </c>
      <c r="WYL42" s="42"/>
      <c r="WYM42" s="77" t="s">
        <v>573</v>
      </c>
      <c r="WYN42" s="93">
        <f t="shared" ref="WYN42" si="4051">SUM(WYN34:WYN41)</f>
        <v>0</v>
      </c>
      <c r="WYP42" s="42"/>
      <c r="WYQ42" s="77" t="s">
        <v>573</v>
      </c>
      <c r="WYR42" s="93">
        <f t="shared" ref="WYR42" si="4052">SUM(WYR34:WYR41)</f>
        <v>0</v>
      </c>
      <c r="WYT42" s="42"/>
      <c r="WYU42" s="77" t="s">
        <v>573</v>
      </c>
      <c r="WYV42" s="93">
        <f t="shared" ref="WYV42" si="4053">SUM(WYV34:WYV41)</f>
        <v>0</v>
      </c>
      <c r="WYX42" s="42"/>
      <c r="WYY42" s="77" t="s">
        <v>573</v>
      </c>
      <c r="WYZ42" s="93">
        <f t="shared" ref="WYZ42" si="4054">SUM(WYZ34:WYZ41)</f>
        <v>0</v>
      </c>
      <c r="WZB42" s="42"/>
      <c r="WZC42" s="77" t="s">
        <v>573</v>
      </c>
      <c r="WZD42" s="93">
        <f t="shared" ref="WZD42" si="4055">SUM(WZD34:WZD41)</f>
        <v>0</v>
      </c>
      <c r="WZF42" s="42"/>
      <c r="WZG42" s="77" t="s">
        <v>573</v>
      </c>
      <c r="WZH42" s="93">
        <f t="shared" ref="WZH42" si="4056">SUM(WZH34:WZH41)</f>
        <v>0</v>
      </c>
      <c r="WZJ42" s="42"/>
      <c r="WZK42" s="77" t="s">
        <v>573</v>
      </c>
      <c r="WZL42" s="93">
        <f t="shared" ref="WZL42" si="4057">SUM(WZL34:WZL41)</f>
        <v>0</v>
      </c>
      <c r="WZN42" s="42"/>
      <c r="WZO42" s="77" t="s">
        <v>573</v>
      </c>
      <c r="WZP42" s="93">
        <f t="shared" ref="WZP42" si="4058">SUM(WZP34:WZP41)</f>
        <v>0</v>
      </c>
      <c r="WZR42" s="42"/>
      <c r="WZS42" s="77" t="s">
        <v>573</v>
      </c>
      <c r="WZT42" s="93">
        <f t="shared" ref="WZT42" si="4059">SUM(WZT34:WZT41)</f>
        <v>0</v>
      </c>
      <c r="WZV42" s="42"/>
      <c r="WZW42" s="77" t="s">
        <v>573</v>
      </c>
      <c r="WZX42" s="93">
        <f t="shared" ref="WZX42" si="4060">SUM(WZX34:WZX41)</f>
        <v>0</v>
      </c>
      <c r="WZZ42" s="42"/>
      <c r="XAA42" s="77" t="s">
        <v>573</v>
      </c>
      <c r="XAB42" s="93">
        <f t="shared" ref="XAB42" si="4061">SUM(XAB34:XAB41)</f>
        <v>0</v>
      </c>
      <c r="XAD42" s="42"/>
      <c r="XAE42" s="77" t="s">
        <v>573</v>
      </c>
      <c r="XAF42" s="93">
        <f t="shared" ref="XAF42" si="4062">SUM(XAF34:XAF41)</f>
        <v>0</v>
      </c>
      <c r="XAH42" s="42"/>
      <c r="XAI42" s="77" t="s">
        <v>573</v>
      </c>
      <c r="XAJ42" s="93">
        <f t="shared" ref="XAJ42" si="4063">SUM(XAJ34:XAJ41)</f>
        <v>0</v>
      </c>
      <c r="XAL42" s="42"/>
      <c r="XAM42" s="77" t="s">
        <v>573</v>
      </c>
      <c r="XAN42" s="93">
        <f t="shared" ref="XAN42" si="4064">SUM(XAN34:XAN41)</f>
        <v>0</v>
      </c>
      <c r="XAP42" s="42"/>
      <c r="XAQ42" s="77" t="s">
        <v>573</v>
      </c>
      <c r="XAR42" s="93">
        <f t="shared" ref="XAR42" si="4065">SUM(XAR34:XAR41)</f>
        <v>0</v>
      </c>
      <c r="XAT42" s="42"/>
      <c r="XAU42" s="77" t="s">
        <v>573</v>
      </c>
      <c r="XAV42" s="93">
        <f t="shared" ref="XAV42" si="4066">SUM(XAV34:XAV41)</f>
        <v>0</v>
      </c>
      <c r="XAX42" s="42"/>
      <c r="XAY42" s="77" t="s">
        <v>573</v>
      </c>
      <c r="XAZ42" s="93">
        <f t="shared" ref="XAZ42" si="4067">SUM(XAZ34:XAZ41)</f>
        <v>0</v>
      </c>
      <c r="XBB42" s="42"/>
      <c r="XBC42" s="77" t="s">
        <v>573</v>
      </c>
      <c r="XBD42" s="93">
        <f t="shared" ref="XBD42" si="4068">SUM(XBD34:XBD41)</f>
        <v>0</v>
      </c>
      <c r="XBF42" s="42"/>
      <c r="XBG42" s="77" t="s">
        <v>573</v>
      </c>
      <c r="XBH42" s="93">
        <f t="shared" ref="XBH42" si="4069">SUM(XBH34:XBH41)</f>
        <v>0</v>
      </c>
      <c r="XBJ42" s="42"/>
      <c r="XBK42" s="77" t="s">
        <v>573</v>
      </c>
      <c r="XBL42" s="93">
        <f t="shared" ref="XBL42" si="4070">SUM(XBL34:XBL41)</f>
        <v>0</v>
      </c>
      <c r="XBN42" s="42"/>
      <c r="XBO42" s="77" t="s">
        <v>573</v>
      </c>
      <c r="XBP42" s="93">
        <f t="shared" ref="XBP42" si="4071">SUM(XBP34:XBP41)</f>
        <v>0</v>
      </c>
      <c r="XBR42" s="42"/>
      <c r="XBS42" s="77" t="s">
        <v>573</v>
      </c>
      <c r="XBT42" s="93">
        <f t="shared" ref="XBT42" si="4072">SUM(XBT34:XBT41)</f>
        <v>0</v>
      </c>
      <c r="XBV42" s="42"/>
      <c r="XBW42" s="77" t="s">
        <v>573</v>
      </c>
      <c r="XBX42" s="93">
        <f t="shared" ref="XBX42" si="4073">SUM(XBX34:XBX41)</f>
        <v>0</v>
      </c>
      <c r="XBZ42" s="42"/>
      <c r="XCA42" s="77" t="s">
        <v>573</v>
      </c>
      <c r="XCB42" s="93">
        <f t="shared" ref="XCB42" si="4074">SUM(XCB34:XCB41)</f>
        <v>0</v>
      </c>
      <c r="XCD42" s="42"/>
      <c r="XCE42" s="77" t="s">
        <v>573</v>
      </c>
      <c r="XCF42" s="93">
        <f t="shared" ref="XCF42" si="4075">SUM(XCF34:XCF41)</f>
        <v>0</v>
      </c>
      <c r="XCH42" s="42"/>
      <c r="XCI42" s="77" t="s">
        <v>573</v>
      </c>
      <c r="XCJ42" s="93">
        <f t="shared" ref="XCJ42" si="4076">SUM(XCJ34:XCJ41)</f>
        <v>0</v>
      </c>
      <c r="XCL42" s="42"/>
      <c r="XCM42" s="77" t="s">
        <v>573</v>
      </c>
      <c r="XCN42" s="93">
        <f t="shared" ref="XCN42" si="4077">SUM(XCN34:XCN41)</f>
        <v>0</v>
      </c>
      <c r="XCP42" s="42"/>
      <c r="XCQ42" s="77" t="s">
        <v>573</v>
      </c>
      <c r="XCR42" s="93">
        <f t="shared" ref="XCR42" si="4078">SUM(XCR34:XCR41)</f>
        <v>0</v>
      </c>
      <c r="XCT42" s="42"/>
      <c r="XCU42" s="77" t="s">
        <v>573</v>
      </c>
      <c r="XCV42" s="93">
        <f t="shared" ref="XCV42" si="4079">SUM(XCV34:XCV41)</f>
        <v>0</v>
      </c>
      <c r="XCX42" s="42"/>
      <c r="XCY42" s="77" t="s">
        <v>573</v>
      </c>
      <c r="XCZ42" s="93">
        <f t="shared" ref="XCZ42" si="4080">SUM(XCZ34:XCZ41)</f>
        <v>0</v>
      </c>
      <c r="XDB42" s="42"/>
      <c r="XDC42" s="77" t="s">
        <v>573</v>
      </c>
      <c r="XDD42" s="93">
        <f t="shared" ref="XDD42" si="4081">SUM(XDD34:XDD41)</f>
        <v>0</v>
      </c>
      <c r="XDF42" s="42"/>
      <c r="XDG42" s="77" t="s">
        <v>573</v>
      </c>
      <c r="XDH42" s="93">
        <f t="shared" ref="XDH42" si="4082">SUM(XDH34:XDH41)</f>
        <v>0</v>
      </c>
      <c r="XDJ42" s="42"/>
      <c r="XDK42" s="77" t="s">
        <v>573</v>
      </c>
      <c r="XDL42" s="93">
        <f t="shared" ref="XDL42" si="4083">SUM(XDL34:XDL41)</f>
        <v>0</v>
      </c>
      <c r="XDN42" s="42"/>
      <c r="XDO42" s="77" t="s">
        <v>573</v>
      </c>
      <c r="XDP42" s="93">
        <f t="shared" ref="XDP42" si="4084">SUM(XDP34:XDP41)</f>
        <v>0</v>
      </c>
      <c r="XDR42" s="42"/>
      <c r="XDS42" s="77" t="s">
        <v>573</v>
      </c>
      <c r="XDT42" s="93">
        <f t="shared" ref="XDT42" si="4085">SUM(XDT34:XDT41)</f>
        <v>0</v>
      </c>
      <c r="XDV42" s="42"/>
      <c r="XDW42" s="77" t="s">
        <v>573</v>
      </c>
      <c r="XDX42" s="93">
        <f t="shared" ref="XDX42" si="4086">SUM(XDX34:XDX41)</f>
        <v>0</v>
      </c>
      <c r="XDZ42" s="42"/>
      <c r="XEA42" s="77" t="s">
        <v>573</v>
      </c>
      <c r="XEB42" s="93">
        <f t="shared" ref="XEB42" si="4087">SUM(XEB34:XEB41)</f>
        <v>0</v>
      </c>
      <c r="XED42" s="42"/>
      <c r="XEE42" s="77" t="s">
        <v>573</v>
      </c>
      <c r="XEF42" s="93">
        <f t="shared" ref="XEF42" si="4088">SUM(XEF34:XEF41)</f>
        <v>0</v>
      </c>
      <c r="XEH42" s="42"/>
      <c r="XEI42" s="77" t="s">
        <v>573</v>
      </c>
      <c r="XEJ42" s="93">
        <f t="shared" ref="XEJ42" si="4089">SUM(XEJ34:XEJ41)</f>
        <v>0</v>
      </c>
      <c r="XEL42" s="42"/>
      <c r="XEM42" s="77" t="s">
        <v>573</v>
      </c>
      <c r="XEN42" s="93">
        <f t="shared" ref="XEN42" si="4090">SUM(XEN34:XEN41)</f>
        <v>0</v>
      </c>
      <c r="XEP42" s="42"/>
      <c r="XEQ42" s="77" t="s">
        <v>573</v>
      </c>
      <c r="XER42" s="93">
        <f t="shared" ref="XER42" si="4091">SUM(XER34:XER41)</f>
        <v>0</v>
      </c>
      <c r="XET42" s="42"/>
      <c r="XEU42" s="77" t="s">
        <v>573</v>
      </c>
      <c r="XEV42" s="93">
        <f t="shared" ref="XEV42" si="4092">SUM(XEV34:XEV41)</f>
        <v>0</v>
      </c>
      <c r="XEX42" s="42"/>
      <c r="XEY42" s="77" t="s">
        <v>573</v>
      </c>
      <c r="XEZ42" s="93">
        <f t="shared" ref="XEZ42" si="4093">SUM(XEZ34:XEZ41)</f>
        <v>0</v>
      </c>
      <c r="XFB42" s="42"/>
      <c r="XFC42" s="77" t="s">
        <v>573</v>
      </c>
      <c r="XFD42" s="93" t="e">
        <f>SUM(XFD34:XFD41)</f>
        <v>#REF!</v>
      </c>
    </row>
    <row r="43" spans="2:1024 1026:2048 2050:3072 3074:4096 4098:5120 5122:6144 6146:7168 7170:8192 8194:9216 9218:10240 10242:11264 11266:12288 12290:13312 13314:14336 14338:15360 15362:16384" s="39" customFormat="1" ht="15.75" thickBot="1">
      <c r="B43" s="42"/>
      <c r="C43" s="77" t="s">
        <v>567</v>
      </c>
      <c r="D43" s="198">
        <f>D32+D22+D42</f>
        <v>0</v>
      </c>
    </row>
    <row r="44" spans="2:1024 1026:2048 2050:3072 3074:4096 4098:5120 5122:6144 6146:7168 7170:8192 8194:9216 9218:10240 10242:11264 11266:12288 12290:13312 13314:14336 14338:15360 15362:16384" s="39" customFormat="1">
      <c r="B44" s="181"/>
      <c r="C44" s="182"/>
      <c r="D44" s="183"/>
    </row>
    <row r="45" spans="2:1024 1026:2048 2050:3072 3074:4096 4098:5120 5122:6144 6146:7168 7170:8192 8194:9216 9218:10240 10242:11264 11266:12288 12290:13312 13314:14336 14338:15360 15362:16384">
      <c r="B45" s="184"/>
      <c r="C45" s="185"/>
      <c r="D45" s="186"/>
      <c r="E45" s="39"/>
      <c r="F45" s="39"/>
      <c r="G45" s="39"/>
    </row>
    <row r="46" spans="2:1024 1026:2048 2050:3072 3074:4096 4098:5120 5122:6144 6146:7168 7170:8192 8194:9216 9218:10240 10242:11264 11266:12288 12290:13312 13314:14336 14338:15360 15362:16384">
      <c r="B46" s="25"/>
      <c r="C46" s="89" t="s">
        <v>550</v>
      </c>
      <c r="D46" s="199">
        <f>D11-D43</f>
        <v>0</v>
      </c>
      <c r="E46" s="39"/>
      <c r="F46" s="39"/>
      <c r="G46" s="39"/>
      <c r="H46" s="26"/>
    </row>
    <row r="47" spans="2:1024 1026:2048 2050:3072 3074:4096 4098:5120 5122:6144 6146:7168 7170:8192 8194:9216 9218:10240 10242:11264 11266:12288 12290:13312 13314:14336 14338:15360 15362:16384">
      <c r="B47" s="25"/>
      <c r="C47" s="27"/>
      <c r="D47" s="25"/>
      <c r="E47" s="25"/>
      <c r="F47" s="25"/>
      <c r="G47" s="25"/>
      <c r="H47" s="25"/>
    </row>
    <row r="48" spans="2:1024 1026:2048 2050:3072 3074:4096 4098:5120 5122:6144 6146:7168 7170:8192 8194:9216 9218:10240 10242:11264 11266:12288 12290:13312 13314:14336 14338:15360 15362:16384">
      <c r="B48" s="25"/>
      <c r="C48" s="27"/>
      <c r="D48" s="25"/>
      <c r="E48" s="25"/>
      <c r="F48" s="25"/>
      <c r="G48" s="25"/>
      <c r="H48" s="25"/>
    </row>
    <row r="49" spans="2:8">
      <c r="B49" s="25"/>
      <c r="C49" s="66"/>
      <c r="D49" s="66"/>
      <c r="E49" s="66"/>
      <c r="F49" s="66"/>
      <c r="G49" s="66"/>
      <c r="H49" s="66"/>
    </row>
    <row r="50" spans="2:8">
      <c r="B50" s="25"/>
      <c r="C50" s="66"/>
      <c r="D50" s="66"/>
      <c r="E50" s="66"/>
      <c r="F50" s="66"/>
      <c r="G50" s="66"/>
      <c r="H50" s="66"/>
    </row>
    <row r="51" spans="2:8">
      <c r="B51" s="25"/>
      <c r="C51" s="28"/>
      <c r="D51" s="25"/>
      <c r="E51" s="25"/>
      <c r="F51" s="276"/>
      <c r="G51" s="277"/>
      <c r="H51" s="277"/>
    </row>
    <row r="52" spans="2:8">
      <c r="B52" s="25"/>
      <c r="C52" s="25"/>
      <c r="D52" s="25"/>
      <c r="E52" s="25"/>
      <c r="F52" s="25"/>
      <c r="G52" s="25"/>
      <c r="H52" s="25"/>
    </row>
    <row r="53" spans="2:8">
      <c r="B53" s="25"/>
      <c r="C53" s="25"/>
      <c r="D53" s="25"/>
      <c r="E53" s="25"/>
      <c r="F53" s="25"/>
      <c r="G53" s="25"/>
      <c r="H53" s="25"/>
    </row>
    <row r="54" spans="2:8">
      <c r="B54" s="25"/>
      <c r="C54" s="25"/>
      <c r="D54" s="25"/>
      <c r="E54" s="25"/>
      <c r="F54" s="25"/>
      <c r="G54" s="25"/>
      <c r="H54" s="25"/>
    </row>
    <row r="55" spans="2:8">
      <c r="B55" s="25"/>
      <c r="C55" s="25"/>
      <c r="D55" s="25"/>
      <c r="E55" s="25"/>
      <c r="F55" s="25"/>
      <c r="G55" s="25"/>
      <c r="H55" s="25"/>
    </row>
    <row r="56" spans="2:8">
      <c r="B56" s="25"/>
      <c r="C56" s="25"/>
      <c r="D56" s="25"/>
      <c r="E56" s="25"/>
      <c r="F56" s="25"/>
      <c r="G56" s="25"/>
      <c r="H56" s="25"/>
    </row>
    <row r="57" spans="2:8">
      <c r="B57" s="25"/>
      <c r="C57" s="25"/>
      <c r="D57" s="25"/>
      <c r="E57" s="25"/>
      <c r="F57" s="25"/>
      <c r="G57" s="25"/>
      <c r="H57" s="25"/>
    </row>
    <row r="58" spans="2:8">
      <c r="B58" s="25"/>
      <c r="C58" s="25"/>
      <c r="D58" s="25"/>
      <c r="E58" s="25"/>
      <c r="F58" s="25"/>
      <c r="G58" s="25"/>
      <c r="H58" s="25"/>
    </row>
    <row r="59" spans="2:8">
      <c r="B59" s="25"/>
      <c r="C59" s="25"/>
      <c r="D59" s="25"/>
      <c r="E59" s="25"/>
      <c r="F59" s="25"/>
      <c r="G59" s="25"/>
      <c r="H59" s="25"/>
    </row>
    <row r="60" spans="2:8">
      <c r="B60" s="25"/>
      <c r="C60" s="25"/>
      <c r="D60" s="25"/>
      <c r="E60" s="25"/>
      <c r="F60" s="25"/>
      <c r="G60" s="25"/>
      <c r="H60" s="25"/>
    </row>
    <row r="61" spans="2:8">
      <c r="B61" s="25"/>
      <c r="C61" s="25"/>
      <c r="D61" s="25"/>
      <c r="E61" s="25"/>
      <c r="F61" s="25"/>
      <c r="G61" s="25"/>
      <c r="H61" s="25"/>
    </row>
    <row r="62" spans="2:8">
      <c r="B62" s="25"/>
      <c r="C62" s="25"/>
      <c r="D62" s="25"/>
      <c r="E62" s="25"/>
      <c r="F62" s="25"/>
      <c r="G62" s="25"/>
      <c r="H62" s="25"/>
    </row>
    <row r="63" spans="2:8">
      <c r="B63" s="25"/>
      <c r="C63" s="25"/>
      <c r="D63" s="25"/>
      <c r="E63" s="25"/>
      <c r="F63" s="25"/>
      <c r="G63" s="25"/>
      <c r="H63" s="25"/>
    </row>
    <row r="64" spans="2:8">
      <c r="B64" s="25"/>
      <c r="C64" s="25"/>
      <c r="D64" s="25"/>
      <c r="E64" s="25"/>
      <c r="F64" s="25"/>
      <c r="G64" s="25"/>
      <c r="H64" s="25"/>
    </row>
    <row r="65" spans="2:8">
      <c r="B65" s="25"/>
      <c r="C65" s="25"/>
      <c r="D65" s="25"/>
      <c r="E65" s="25"/>
      <c r="F65" s="25"/>
      <c r="G65" s="25"/>
      <c r="H65" s="25"/>
    </row>
    <row r="66" spans="2:8">
      <c r="B66" s="25"/>
      <c r="C66" s="25"/>
      <c r="D66" s="25"/>
      <c r="E66" s="25"/>
      <c r="F66" s="25"/>
      <c r="G66" s="25"/>
      <c r="H66" s="25"/>
    </row>
    <row r="67" spans="2:8"/>
    <row r="68" spans="2:8"/>
    <row r="69" spans="2:8"/>
    <row r="70" spans="2:8"/>
    <row r="71" spans="2:8"/>
  </sheetData>
  <sheetProtection algorithmName="SHA-512" hashValue="sd8hw83qFS6/Sv3WAdZ02Rx/diiShtw4GXHhk9yTuBgBpvMyvif7T8bb+AAwj2Z/Zbvj2x8OtOdfylmtmLMtyw==" saltValue="yk4xULByMrN9ERmtLDkIsw==" spinCount="100000" sheet="1" objects="1" scenarios="1"/>
  <mergeCells count="4105">
    <mergeCell ref="XFB33:XFC33"/>
    <mergeCell ref="B33:C33"/>
    <mergeCell ref="F33:G33"/>
    <mergeCell ref="J33:K33"/>
    <mergeCell ref="N33:O33"/>
    <mergeCell ref="R33:S33"/>
    <mergeCell ref="V33:W33"/>
    <mergeCell ref="Z33:AA33"/>
    <mergeCell ref="AD33:AE33"/>
    <mergeCell ref="AH33:AI33"/>
    <mergeCell ref="AL33:AM33"/>
    <mergeCell ref="AP33:AQ33"/>
    <mergeCell ref="AT33:AU33"/>
    <mergeCell ref="AX33:AY33"/>
    <mergeCell ref="XEP33:XEQ33"/>
    <mergeCell ref="XET33:XEU33"/>
    <mergeCell ref="XEX33:XEY33"/>
    <mergeCell ref="XED33:XEE33"/>
    <mergeCell ref="XEH33:XEI33"/>
    <mergeCell ref="XEL33:XEM33"/>
    <mergeCell ref="XDV33:XDW33"/>
    <mergeCell ref="XDZ33:XEA33"/>
    <mergeCell ref="XDJ33:XDK33"/>
    <mergeCell ref="XDN33:XDO33"/>
    <mergeCell ref="XDR33:XDS33"/>
    <mergeCell ref="XDB33:XDC33"/>
    <mergeCell ref="XDF33:XDG33"/>
    <mergeCell ref="XCP33:XCQ33"/>
    <mergeCell ref="XCT33:XCU33"/>
    <mergeCell ref="XCX33:XCY33"/>
    <mergeCell ref="XCH33:XCI33"/>
    <mergeCell ref="XCL33:XCM33"/>
    <mergeCell ref="XBV33:XBW33"/>
    <mergeCell ref="XBZ33:XCA33"/>
    <mergeCell ref="XCD33:XCE33"/>
    <mergeCell ref="XBN33:XBO33"/>
    <mergeCell ref="XBR33:XBS33"/>
    <mergeCell ref="XBB33:XBC33"/>
    <mergeCell ref="XBF33:XBG33"/>
    <mergeCell ref="XBJ33:XBK33"/>
    <mergeCell ref="XAT33:XAU33"/>
    <mergeCell ref="XAX33:XAY33"/>
    <mergeCell ref="XAH33:XAI33"/>
    <mergeCell ref="XAL33:XAM33"/>
    <mergeCell ref="XAP33:XAQ33"/>
    <mergeCell ref="WZZ33:XAA33"/>
    <mergeCell ref="XAD33:XAE33"/>
    <mergeCell ref="WZN33:WZO33"/>
    <mergeCell ref="WZR33:WZS33"/>
    <mergeCell ref="WZV33:WZW33"/>
    <mergeCell ref="WZF33:WZG33"/>
    <mergeCell ref="WZJ33:WZK33"/>
    <mergeCell ref="WYT33:WYU33"/>
    <mergeCell ref="WYX33:WYY33"/>
    <mergeCell ref="WZB33:WZC33"/>
    <mergeCell ref="WYL33:WYM33"/>
    <mergeCell ref="WYP33:WYQ33"/>
    <mergeCell ref="WXZ33:WYA33"/>
    <mergeCell ref="WYD33:WYE33"/>
    <mergeCell ref="WYH33:WYI33"/>
    <mergeCell ref="WXR33:WXS33"/>
    <mergeCell ref="WXV33:WXW33"/>
    <mergeCell ref="WXF33:WXG33"/>
    <mergeCell ref="WXJ33:WXK33"/>
    <mergeCell ref="WXN33:WXO33"/>
    <mergeCell ref="WWX33:WWY33"/>
    <mergeCell ref="WXB33:WXC33"/>
    <mergeCell ref="WWL33:WWM33"/>
    <mergeCell ref="WWP33:WWQ33"/>
    <mergeCell ref="WWT33:WWU33"/>
    <mergeCell ref="WWD33:WWE33"/>
    <mergeCell ref="WWH33:WWI33"/>
    <mergeCell ref="WVR33:WVS33"/>
    <mergeCell ref="WVV33:WVW33"/>
    <mergeCell ref="WVZ33:WWA33"/>
    <mergeCell ref="WVJ33:WVK33"/>
    <mergeCell ref="WVN33:WVO33"/>
    <mergeCell ref="WUX33:WUY33"/>
    <mergeCell ref="WVB33:WVC33"/>
    <mergeCell ref="WVF33:WVG33"/>
    <mergeCell ref="WUP33:WUQ33"/>
    <mergeCell ref="WUT33:WUU33"/>
    <mergeCell ref="WUD33:WUE33"/>
    <mergeCell ref="WUH33:WUI33"/>
    <mergeCell ref="WUL33:WUM33"/>
    <mergeCell ref="WTV33:WTW33"/>
    <mergeCell ref="WTZ33:WUA33"/>
    <mergeCell ref="WTJ33:WTK33"/>
    <mergeCell ref="WTN33:WTO33"/>
    <mergeCell ref="WTR33:WTS33"/>
    <mergeCell ref="WTB33:WTC33"/>
    <mergeCell ref="WTF33:WTG33"/>
    <mergeCell ref="WSP33:WSQ33"/>
    <mergeCell ref="WST33:WSU33"/>
    <mergeCell ref="WSX33:WSY33"/>
    <mergeCell ref="WSH33:WSI33"/>
    <mergeCell ref="WSL33:WSM33"/>
    <mergeCell ref="WRV33:WRW33"/>
    <mergeCell ref="WRZ33:WSA33"/>
    <mergeCell ref="WSD33:WSE33"/>
    <mergeCell ref="WRN33:WRO33"/>
    <mergeCell ref="WRR33:WRS33"/>
    <mergeCell ref="WRB33:WRC33"/>
    <mergeCell ref="WRF33:WRG33"/>
    <mergeCell ref="WRJ33:WRK33"/>
    <mergeCell ref="WQT33:WQU33"/>
    <mergeCell ref="WQX33:WQY33"/>
    <mergeCell ref="WQH33:WQI33"/>
    <mergeCell ref="WQL33:WQM33"/>
    <mergeCell ref="WQP33:WQQ33"/>
    <mergeCell ref="WPZ33:WQA33"/>
    <mergeCell ref="WQD33:WQE33"/>
    <mergeCell ref="WPN33:WPO33"/>
    <mergeCell ref="WPR33:WPS33"/>
    <mergeCell ref="WPV33:WPW33"/>
    <mergeCell ref="WPF33:WPG33"/>
    <mergeCell ref="WPJ33:WPK33"/>
    <mergeCell ref="WOT33:WOU33"/>
    <mergeCell ref="WOX33:WOY33"/>
    <mergeCell ref="WPB33:WPC33"/>
    <mergeCell ref="WOL33:WOM33"/>
    <mergeCell ref="WOP33:WOQ33"/>
    <mergeCell ref="WNZ33:WOA33"/>
    <mergeCell ref="WOD33:WOE33"/>
    <mergeCell ref="WOH33:WOI33"/>
    <mergeCell ref="WNR33:WNS33"/>
    <mergeCell ref="WNV33:WNW33"/>
    <mergeCell ref="WNF33:WNG33"/>
    <mergeCell ref="WNJ33:WNK33"/>
    <mergeCell ref="WNN33:WNO33"/>
    <mergeCell ref="WMX33:WMY33"/>
    <mergeCell ref="WNB33:WNC33"/>
    <mergeCell ref="WML33:WMM33"/>
    <mergeCell ref="WMP33:WMQ33"/>
    <mergeCell ref="WMT33:WMU33"/>
    <mergeCell ref="WMD33:WME33"/>
    <mergeCell ref="WMH33:WMI33"/>
    <mergeCell ref="WLR33:WLS33"/>
    <mergeCell ref="WLV33:WLW33"/>
    <mergeCell ref="WLZ33:WMA33"/>
    <mergeCell ref="WLJ33:WLK33"/>
    <mergeCell ref="WLN33:WLO33"/>
    <mergeCell ref="WKX33:WKY33"/>
    <mergeCell ref="WLB33:WLC33"/>
    <mergeCell ref="WLF33:WLG33"/>
    <mergeCell ref="WKP33:WKQ33"/>
    <mergeCell ref="WKT33:WKU33"/>
    <mergeCell ref="WKD33:WKE33"/>
    <mergeCell ref="WKH33:WKI33"/>
    <mergeCell ref="WKL33:WKM33"/>
    <mergeCell ref="WJV33:WJW33"/>
    <mergeCell ref="WJZ33:WKA33"/>
    <mergeCell ref="WJJ33:WJK33"/>
    <mergeCell ref="WJN33:WJO33"/>
    <mergeCell ref="WJR33:WJS33"/>
    <mergeCell ref="WJB33:WJC33"/>
    <mergeCell ref="WJF33:WJG33"/>
    <mergeCell ref="WIP33:WIQ33"/>
    <mergeCell ref="WIT33:WIU33"/>
    <mergeCell ref="WIX33:WIY33"/>
    <mergeCell ref="WIH33:WII33"/>
    <mergeCell ref="WIL33:WIM33"/>
    <mergeCell ref="WHV33:WHW33"/>
    <mergeCell ref="WHZ33:WIA33"/>
    <mergeCell ref="WID33:WIE33"/>
    <mergeCell ref="WHN33:WHO33"/>
    <mergeCell ref="WHR33:WHS33"/>
    <mergeCell ref="WHB33:WHC33"/>
    <mergeCell ref="WHF33:WHG33"/>
    <mergeCell ref="WHJ33:WHK33"/>
    <mergeCell ref="WGT33:WGU33"/>
    <mergeCell ref="WGX33:WGY33"/>
    <mergeCell ref="WGH33:WGI33"/>
    <mergeCell ref="WGL33:WGM33"/>
    <mergeCell ref="WGP33:WGQ33"/>
    <mergeCell ref="WFZ33:WGA33"/>
    <mergeCell ref="WGD33:WGE33"/>
    <mergeCell ref="WFN33:WFO33"/>
    <mergeCell ref="WFR33:WFS33"/>
    <mergeCell ref="WFV33:WFW33"/>
    <mergeCell ref="WFF33:WFG33"/>
    <mergeCell ref="WFJ33:WFK33"/>
    <mergeCell ref="WET33:WEU33"/>
    <mergeCell ref="WEX33:WEY33"/>
    <mergeCell ref="WFB33:WFC33"/>
    <mergeCell ref="WEL33:WEM33"/>
    <mergeCell ref="WEP33:WEQ33"/>
    <mergeCell ref="WDZ33:WEA33"/>
    <mergeCell ref="WED33:WEE33"/>
    <mergeCell ref="WEH33:WEI33"/>
    <mergeCell ref="WDR33:WDS33"/>
    <mergeCell ref="WDV33:WDW33"/>
    <mergeCell ref="WDF33:WDG33"/>
    <mergeCell ref="WDJ33:WDK33"/>
    <mergeCell ref="WDN33:WDO33"/>
    <mergeCell ref="WCX33:WCY33"/>
    <mergeCell ref="WDB33:WDC33"/>
    <mergeCell ref="WCL33:WCM33"/>
    <mergeCell ref="WCP33:WCQ33"/>
    <mergeCell ref="WCT33:WCU33"/>
    <mergeCell ref="WCD33:WCE33"/>
    <mergeCell ref="WCH33:WCI33"/>
    <mergeCell ref="WBR33:WBS33"/>
    <mergeCell ref="WBV33:WBW33"/>
    <mergeCell ref="WBZ33:WCA33"/>
    <mergeCell ref="WBJ33:WBK33"/>
    <mergeCell ref="WBN33:WBO33"/>
    <mergeCell ref="WAX33:WAY33"/>
    <mergeCell ref="WBB33:WBC33"/>
    <mergeCell ref="WBF33:WBG33"/>
    <mergeCell ref="WAP33:WAQ33"/>
    <mergeCell ref="WAT33:WAU33"/>
    <mergeCell ref="WAD33:WAE33"/>
    <mergeCell ref="WAH33:WAI33"/>
    <mergeCell ref="WAL33:WAM33"/>
    <mergeCell ref="VZV33:VZW33"/>
    <mergeCell ref="VZZ33:WAA33"/>
    <mergeCell ref="VZJ33:VZK33"/>
    <mergeCell ref="VZN33:VZO33"/>
    <mergeCell ref="VZR33:VZS33"/>
    <mergeCell ref="VZB33:VZC33"/>
    <mergeCell ref="VZF33:VZG33"/>
    <mergeCell ref="VYP33:VYQ33"/>
    <mergeCell ref="VYT33:VYU33"/>
    <mergeCell ref="VYX33:VYY33"/>
    <mergeCell ref="VYH33:VYI33"/>
    <mergeCell ref="VYL33:VYM33"/>
    <mergeCell ref="VXV33:VXW33"/>
    <mergeCell ref="VXZ33:VYA33"/>
    <mergeCell ref="VYD33:VYE33"/>
    <mergeCell ref="VXN33:VXO33"/>
    <mergeCell ref="VXR33:VXS33"/>
    <mergeCell ref="VXB33:VXC33"/>
    <mergeCell ref="VXF33:VXG33"/>
    <mergeCell ref="VXJ33:VXK33"/>
    <mergeCell ref="VWT33:VWU33"/>
    <mergeCell ref="VWX33:VWY33"/>
    <mergeCell ref="VWH33:VWI33"/>
    <mergeCell ref="VWL33:VWM33"/>
    <mergeCell ref="VWP33:VWQ33"/>
    <mergeCell ref="VVZ33:VWA33"/>
    <mergeCell ref="VWD33:VWE33"/>
    <mergeCell ref="VVN33:VVO33"/>
    <mergeCell ref="VVR33:VVS33"/>
    <mergeCell ref="VVV33:VVW33"/>
    <mergeCell ref="VVF33:VVG33"/>
    <mergeCell ref="VVJ33:VVK33"/>
    <mergeCell ref="VUT33:VUU33"/>
    <mergeCell ref="VUX33:VUY33"/>
    <mergeCell ref="VVB33:VVC33"/>
    <mergeCell ref="VUL33:VUM33"/>
    <mergeCell ref="VUP33:VUQ33"/>
    <mergeCell ref="VTZ33:VUA33"/>
    <mergeCell ref="VUD33:VUE33"/>
    <mergeCell ref="VUH33:VUI33"/>
    <mergeCell ref="VTR33:VTS33"/>
    <mergeCell ref="VTV33:VTW33"/>
    <mergeCell ref="VTF33:VTG33"/>
    <mergeCell ref="VTJ33:VTK33"/>
    <mergeCell ref="VTN33:VTO33"/>
    <mergeCell ref="VSX33:VSY33"/>
    <mergeCell ref="VTB33:VTC33"/>
    <mergeCell ref="VSL33:VSM33"/>
    <mergeCell ref="VSP33:VSQ33"/>
    <mergeCell ref="VST33:VSU33"/>
    <mergeCell ref="VSD33:VSE33"/>
    <mergeCell ref="VSH33:VSI33"/>
    <mergeCell ref="VRR33:VRS33"/>
    <mergeCell ref="VRV33:VRW33"/>
    <mergeCell ref="VRZ33:VSA33"/>
    <mergeCell ref="VRJ33:VRK33"/>
    <mergeCell ref="VRN33:VRO33"/>
    <mergeCell ref="VQX33:VQY33"/>
    <mergeCell ref="VRB33:VRC33"/>
    <mergeCell ref="VRF33:VRG33"/>
    <mergeCell ref="VQP33:VQQ33"/>
    <mergeCell ref="VQT33:VQU33"/>
    <mergeCell ref="VQD33:VQE33"/>
    <mergeCell ref="VQH33:VQI33"/>
    <mergeCell ref="VQL33:VQM33"/>
    <mergeCell ref="VPV33:VPW33"/>
    <mergeCell ref="VPZ33:VQA33"/>
    <mergeCell ref="VPJ33:VPK33"/>
    <mergeCell ref="VPN33:VPO33"/>
    <mergeCell ref="VPR33:VPS33"/>
    <mergeCell ref="VPB33:VPC33"/>
    <mergeCell ref="VPF33:VPG33"/>
    <mergeCell ref="VOP33:VOQ33"/>
    <mergeCell ref="VOT33:VOU33"/>
    <mergeCell ref="VOX33:VOY33"/>
    <mergeCell ref="VOH33:VOI33"/>
    <mergeCell ref="VOL33:VOM33"/>
    <mergeCell ref="VNV33:VNW33"/>
    <mergeCell ref="VNZ33:VOA33"/>
    <mergeCell ref="VOD33:VOE33"/>
    <mergeCell ref="VNN33:VNO33"/>
    <mergeCell ref="VNR33:VNS33"/>
    <mergeCell ref="VNB33:VNC33"/>
    <mergeCell ref="VNF33:VNG33"/>
    <mergeCell ref="VNJ33:VNK33"/>
    <mergeCell ref="VMT33:VMU33"/>
    <mergeCell ref="VMX33:VMY33"/>
    <mergeCell ref="VMH33:VMI33"/>
    <mergeCell ref="VML33:VMM33"/>
    <mergeCell ref="VMP33:VMQ33"/>
    <mergeCell ref="VLZ33:VMA33"/>
    <mergeCell ref="VMD33:VME33"/>
    <mergeCell ref="VLN33:VLO33"/>
    <mergeCell ref="VLR33:VLS33"/>
    <mergeCell ref="VLV33:VLW33"/>
    <mergeCell ref="VLF33:VLG33"/>
    <mergeCell ref="VLJ33:VLK33"/>
    <mergeCell ref="VKT33:VKU33"/>
    <mergeCell ref="VKX33:VKY33"/>
    <mergeCell ref="VLB33:VLC33"/>
    <mergeCell ref="VKL33:VKM33"/>
    <mergeCell ref="VKP33:VKQ33"/>
    <mergeCell ref="VJZ33:VKA33"/>
    <mergeCell ref="VKD33:VKE33"/>
    <mergeCell ref="VKH33:VKI33"/>
    <mergeCell ref="VJR33:VJS33"/>
    <mergeCell ref="VJV33:VJW33"/>
    <mergeCell ref="VJF33:VJG33"/>
    <mergeCell ref="VJJ33:VJK33"/>
    <mergeCell ref="VJN33:VJO33"/>
    <mergeCell ref="VIX33:VIY33"/>
    <mergeCell ref="VJB33:VJC33"/>
    <mergeCell ref="VIL33:VIM33"/>
    <mergeCell ref="VIP33:VIQ33"/>
    <mergeCell ref="VIT33:VIU33"/>
    <mergeCell ref="VID33:VIE33"/>
    <mergeCell ref="VIH33:VII33"/>
    <mergeCell ref="VHR33:VHS33"/>
    <mergeCell ref="VHV33:VHW33"/>
    <mergeCell ref="VHZ33:VIA33"/>
    <mergeCell ref="VHJ33:VHK33"/>
    <mergeCell ref="VHN33:VHO33"/>
    <mergeCell ref="VGX33:VGY33"/>
    <mergeCell ref="VHB33:VHC33"/>
    <mergeCell ref="VHF33:VHG33"/>
    <mergeCell ref="VGP33:VGQ33"/>
    <mergeCell ref="VGT33:VGU33"/>
    <mergeCell ref="VGD33:VGE33"/>
    <mergeCell ref="VGH33:VGI33"/>
    <mergeCell ref="VGL33:VGM33"/>
    <mergeCell ref="VFV33:VFW33"/>
    <mergeCell ref="VFZ33:VGA33"/>
    <mergeCell ref="VFJ33:VFK33"/>
    <mergeCell ref="VFN33:VFO33"/>
    <mergeCell ref="VFR33:VFS33"/>
    <mergeCell ref="VFB33:VFC33"/>
    <mergeCell ref="VFF33:VFG33"/>
    <mergeCell ref="VEP33:VEQ33"/>
    <mergeCell ref="VET33:VEU33"/>
    <mergeCell ref="VEX33:VEY33"/>
    <mergeCell ref="VEH33:VEI33"/>
    <mergeCell ref="VEL33:VEM33"/>
    <mergeCell ref="VDV33:VDW33"/>
    <mergeCell ref="VDZ33:VEA33"/>
    <mergeCell ref="VED33:VEE33"/>
    <mergeCell ref="VDN33:VDO33"/>
    <mergeCell ref="VDR33:VDS33"/>
    <mergeCell ref="VDB33:VDC33"/>
    <mergeCell ref="VDF33:VDG33"/>
    <mergeCell ref="VDJ33:VDK33"/>
    <mergeCell ref="VCT33:VCU33"/>
    <mergeCell ref="VCX33:VCY33"/>
    <mergeCell ref="VCH33:VCI33"/>
    <mergeCell ref="VCL33:VCM33"/>
    <mergeCell ref="VCP33:VCQ33"/>
    <mergeCell ref="VBZ33:VCA33"/>
    <mergeCell ref="VCD33:VCE33"/>
    <mergeCell ref="VBN33:VBO33"/>
    <mergeCell ref="VBR33:VBS33"/>
    <mergeCell ref="VBV33:VBW33"/>
    <mergeCell ref="VBF33:VBG33"/>
    <mergeCell ref="VBJ33:VBK33"/>
    <mergeCell ref="VAT33:VAU33"/>
    <mergeCell ref="VAX33:VAY33"/>
    <mergeCell ref="VBB33:VBC33"/>
    <mergeCell ref="VAL33:VAM33"/>
    <mergeCell ref="VAP33:VAQ33"/>
    <mergeCell ref="UZZ33:VAA33"/>
    <mergeCell ref="VAD33:VAE33"/>
    <mergeCell ref="VAH33:VAI33"/>
    <mergeCell ref="UZR33:UZS33"/>
    <mergeCell ref="UZV33:UZW33"/>
    <mergeCell ref="UZF33:UZG33"/>
    <mergeCell ref="UZJ33:UZK33"/>
    <mergeCell ref="UZN33:UZO33"/>
    <mergeCell ref="UYX33:UYY33"/>
    <mergeCell ref="UZB33:UZC33"/>
    <mergeCell ref="UYL33:UYM33"/>
    <mergeCell ref="UYP33:UYQ33"/>
    <mergeCell ref="UYT33:UYU33"/>
    <mergeCell ref="UYD33:UYE33"/>
    <mergeCell ref="UYH33:UYI33"/>
    <mergeCell ref="UXR33:UXS33"/>
    <mergeCell ref="UXV33:UXW33"/>
    <mergeCell ref="UXZ33:UYA33"/>
    <mergeCell ref="UXJ33:UXK33"/>
    <mergeCell ref="UXN33:UXO33"/>
    <mergeCell ref="UWX33:UWY33"/>
    <mergeCell ref="UXB33:UXC33"/>
    <mergeCell ref="UXF33:UXG33"/>
    <mergeCell ref="UWP33:UWQ33"/>
    <mergeCell ref="UWT33:UWU33"/>
    <mergeCell ref="UWD33:UWE33"/>
    <mergeCell ref="UWH33:UWI33"/>
    <mergeCell ref="UWL33:UWM33"/>
    <mergeCell ref="UVV33:UVW33"/>
    <mergeCell ref="UVZ33:UWA33"/>
    <mergeCell ref="UVJ33:UVK33"/>
    <mergeCell ref="UVN33:UVO33"/>
    <mergeCell ref="UVR33:UVS33"/>
    <mergeCell ref="UVB33:UVC33"/>
    <mergeCell ref="UVF33:UVG33"/>
    <mergeCell ref="UUP33:UUQ33"/>
    <mergeCell ref="UUT33:UUU33"/>
    <mergeCell ref="UUX33:UUY33"/>
    <mergeCell ref="UUH33:UUI33"/>
    <mergeCell ref="UUL33:UUM33"/>
    <mergeCell ref="UTV33:UTW33"/>
    <mergeCell ref="UTZ33:UUA33"/>
    <mergeCell ref="UUD33:UUE33"/>
    <mergeCell ref="UTN33:UTO33"/>
    <mergeCell ref="UTR33:UTS33"/>
    <mergeCell ref="UTB33:UTC33"/>
    <mergeCell ref="UTF33:UTG33"/>
    <mergeCell ref="UTJ33:UTK33"/>
    <mergeCell ref="UST33:USU33"/>
    <mergeCell ref="USX33:USY33"/>
    <mergeCell ref="USH33:USI33"/>
    <mergeCell ref="USL33:USM33"/>
    <mergeCell ref="USP33:USQ33"/>
    <mergeCell ref="URZ33:USA33"/>
    <mergeCell ref="USD33:USE33"/>
    <mergeCell ref="URN33:URO33"/>
    <mergeCell ref="URR33:URS33"/>
    <mergeCell ref="URV33:URW33"/>
    <mergeCell ref="URF33:URG33"/>
    <mergeCell ref="URJ33:URK33"/>
    <mergeCell ref="UQT33:UQU33"/>
    <mergeCell ref="UQX33:UQY33"/>
    <mergeCell ref="URB33:URC33"/>
    <mergeCell ref="UQL33:UQM33"/>
    <mergeCell ref="UQP33:UQQ33"/>
    <mergeCell ref="UPZ33:UQA33"/>
    <mergeCell ref="UQD33:UQE33"/>
    <mergeCell ref="UQH33:UQI33"/>
    <mergeCell ref="UPR33:UPS33"/>
    <mergeCell ref="UPV33:UPW33"/>
    <mergeCell ref="UPF33:UPG33"/>
    <mergeCell ref="UPJ33:UPK33"/>
    <mergeCell ref="UPN33:UPO33"/>
    <mergeCell ref="UOX33:UOY33"/>
    <mergeCell ref="UPB33:UPC33"/>
    <mergeCell ref="UOL33:UOM33"/>
    <mergeCell ref="UOP33:UOQ33"/>
    <mergeCell ref="UOT33:UOU33"/>
    <mergeCell ref="UOD33:UOE33"/>
    <mergeCell ref="UOH33:UOI33"/>
    <mergeCell ref="UNR33:UNS33"/>
    <mergeCell ref="UNV33:UNW33"/>
    <mergeCell ref="UNZ33:UOA33"/>
    <mergeCell ref="UNJ33:UNK33"/>
    <mergeCell ref="UNN33:UNO33"/>
    <mergeCell ref="UMX33:UMY33"/>
    <mergeCell ref="UNB33:UNC33"/>
    <mergeCell ref="UNF33:UNG33"/>
    <mergeCell ref="UMP33:UMQ33"/>
    <mergeCell ref="UMT33:UMU33"/>
    <mergeCell ref="UMD33:UME33"/>
    <mergeCell ref="UMH33:UMI33"/>
    <mergeCell ref="UML33:UMM33"/>
    <mergeCell ref="ULV33:ULW33"/>
    <mergeCell ref="ULZ33:UMA33"/>
    <mergeCell ref="ULJ33:ULK33"/>
    <mergeCell ref="ULN33:ULO33"/>
    <mergeCell ref="ULR33:ULS33"/>
    <mergeCell ref="ULB33:ULC33"/>
    <mergeCell ref="ULF33:ULG33"/>
    <mergeCell ref="UKP33:UKQ33"/>
    <mergeCell ref="UKT33:UKU33"/>
    <mergeCell ref="UKX33:UKY33"/>
    <mergeCell ref="UKH33:UKI33"/>
    <mergeCell ref="UKL33:UKM33"/>
    <mergeCell ref="UJV33:UJW33"/>
    <mergeCell ref="UJZ33:UKA33"/>
    <mergeCell ref="UKD33:UKE33"/>
    <mergeCell ref="UJN33:UJO33"/>
    <mergeCell ref="UJR33:UJS33"/>
    <mergeCell ref="UJB33:UJC33"/>
    <mergeCell ref="UJF33:UJG33"/>
    <mergeCell ref="UJJ33:UJK33"/>
    <mergeCell ref="UIT33:UIU33"/>
    <mergeCell ref="UIX33:UIY33"/>
    <mergeCell ref="UIH33:UII33"/>
    <mergeCell ref="UIL33:UIM33"/>
    <mergeCell ref="UIP33:UIQ33"/>
    <mergeCell ref="UHZ33:UIA33"/>
    <mergeCell ref="UID33:UIE33"/>
    <mergeCell ref="UHN33:UHO33"/>
    <mergeCell ref="UHR33:UHS33"/>
    <mergeCell ref="UHV33:UHW33"/>
    <mergeCell ref="UHF33:UHG33"/>
    <mergeCell ref="UHJ33:UHK33"/>
    <mergeCell ref="UGT33:UGU33"/>
    <mergeCell ref="UGX33:UGY33"/>
    <mergeCell ref="UHB33:UHC33"/>
    <mergeCell ref="UGL33:UGM33"/>
    <mergeCell ref="UGP33:UGQ33"/>
    <mergeCell ref="UFZ33:UGA33"/>
    <mergeCell ref="UGD33:UGE33"/>
    <mergeCell ref="UGH33:UGI33"/>
    <mergeCell ref="UFR33:UFS33"/>
    <mergeCell ref="UFV33:UFW33"/>
    <mergeCell ref="UFF33:UFG33"/>
    <mergeCell ref="UFJ33:UFK33"/>
    <mergeCell ref="UFN33:UFO33"/>
    <mergeCell ref="UEX33:UEY33"/>
    <mergeCell ref="UFB33:UFC33"/>
    <mergeCell ref="UEL33:UEM33"/>
    <mergeCell ref="UEP33:UEQ33"/>
    <mergeCell ref="UET33:UEU33"/>
    <mergeCell ref="UED33:UEE33"/>
    <mergeCell ref="UEH33:UEI33"/>
    <mergeCell ref="UDR33:UDS33"/>
    <mergeCell ref="UDV33:UDW33"/>
    <mergeCell ref="UDZ33:UEA33"/>
    <mergeCell ref="UDJ33:UDK33"/>
    <mergeCell ref="UDN33:UDO33"/>
    <mergeCell ref="UCX33:UCY33"/>
    <mergeCell ref="UDB33:UDC33"/>
    <mergeCell ref="UDF33:UDG33"/>
    <mergeCell ref="UCP33:UCQ33"/>
    <mergeCell ref="UCT33:UCU33"/>
    <mergeCell ref="UCD33:UCE33"/>
    <mergeCell ref="UCH33:UCI33"/>
    <mergeCell ref="UCL33:UCM33"/>
    <mergeCell ref="UBV33:UBW33"/>
    <mergeCell ref="UBZ33:UCA33"/>
    <mergeCell ref="UBJ33:UBK33"/>
    <mergeCell ref="UBN33:UBO33"/>
    <mergeCell ref="UBR33:UBS33"/>
    <mergeCell ref="UBB33:UBC33"/>
    <mergeCell ref="UBF33:UBG33"/>
    <mergeCell ref="UAP33:UAQ33"/>
    <mergeCell ref="UAT33:UAU33"/>
    <mergeCell ref="UAX33:UAY33"/>
    <mergeCell ref="UAH33:UAI33"/>
    <mergeCell ref="UAL33:UAM33"/>
    <mergeCell ref="TZV33:TZW33"/>
    <mergeCell ref="TZZ33:UAA33"/>
    <mergeCell ref="UAD33:UAE33"/>
    <mergeCell ref="TZN33:TZO33"/>
    <mergeCell ref="TZR33:TZS33"/>
    <mergeCell ref="TZB33:TZC33"/>
    <mergeCell ref="TZF33:TZG33"/>
    <mergeCell ref="TZJ33:TZK33"/>
    <mergeCell ref="TYT33:TYU33"/>
    <mergeCell ref="TYX33:TYY33"/>
    <mergeCell ref="TYH33:TYI33"/>
    <mergeCell ref="TYL33:TYM33"/>
    <mergeCell ref="TYP33:TYQ33"/>
    <mergeCell ref="TXZ33:TYA33"/>
    <mergeCell ref="TYD33:TYE33"/>
    <mergeCell ref="TXN33:TXO33"/>
    <mergeCell ref="TXR33:TXS33"/>
    <mergeCell ref="TXV33:TXW33"/>
    <mergeCell ref="TXF33:TXG33"/>
    <mergeCell ref="TXJ33:TXK33"/>
    <mergeCell ref="TWT33:TWU33"/>
    <mergeCell ref="TWX33:TWY33"/>
    <mergeCell ref="TXB33:TXC33"/>
    <mergeCell ref="TWL33:TWM33"/>
    <mergeCell ref="TWP33:TWQ33"/>
    <mergeCell ref="TVZ33:TWA33"/>
    <mergeCell ref="TWD33:TWE33"/>
    <mergeCell ref="TWH33:TWI33"/>
    <mergeCell ref="TVR33:TVS33"/>
    <mergeCell ref="TVV33:TVW33"/>
    <mergeCell ref="TVF33:TVG33"/>
    <mergeCell ref="TVJ33:TVK33"/>
    <mergeCell ref="TVN33:TVO33"/>
    <mergeCell ref="TUX33:TUY33"/>
    <mergeCell ref="TVB33:TVC33"/>
    <mergeCell ref="TUL33:TUM33"/>
    <mergeCell ref="TUP33:TUQ33"/>
    <mergeCell ref="TUT33:TUU33"/>
    <mergeCell ref="TUD33:TUE33"/>
    <mergeCell ref="TUH33:TUI33"/>
    <mergeCell ref="TTR33:TTS33"/>
    <mergeCell ref="TTV33:TTW33"/>
    <mergeCell ref="TTZ33:TUA33"/>
    <mergeCell ref="TTJ33:TTK33"/>
    <mergeCell ref="TTN33:TTO33"/>
    <mergeCell ref="TSX33:TSY33"/>
    <mergeCell ref="TTB33:TTC33"/>
    <mergeCell ref="TTF33:TTG33"/>
    <mergeCell ref="TSP33:TSQ33"/>
    <mergeCell ref="TST33:TSU33"/>
    <mergeCell ref="TSD33:TSE33"/>
    <mergeCell ref="TSH33:TSI33"/>
    <mergeCell ref="TSL33:TSM33"/>
    <mergeCell ref="TRV33:TRW33"/>
    <mergeCell ref="TRZ33:TSA33"/>
    <mergeCell ref="TRJ33:TRK33"/>
    <mergeCell ref="TRN33:TRO33"/>
    <mergeCell ref="TRR33:TRS33"/>
    <mergeCell ref="TRB33:TRC33"/>
    <mergeCell ref="TRF33:TRG33"/>
    <mergeCell ref="TQP33:TQQ33"/>
    <mergeCell ref="TQT33:TQU33"/>
    <mergeCell ref="TQX33:TQY33"/>
    <mergeCell ref="TQH33:TQI33"/>
    <mergeCell ref="TQL33:TQM33"/>
    <mergeCell ref="TPV33:TPW33"/>
    <mergeCell ref="TPZ33:TQA33"/>
    <mergeCell ref="TQD33:TQE33"/>
    <mergeCell ref="TPN33:TPO33"/>
    <mergeCell ref="TPR33:TPS33"/>
    <mergeCell ref="TPB33:TPC33"/>
    <mergeCell ref="TPF33:TPG33"/>
    <mergeCell ref="TPJ33:TPK33"/>
    <mergeCell ref="TOT33:TOU33"/>
    <mergeCell ref="TOX33:TOY33"/>
    <mergeCell ref="TOH33:TOI33"/>
    <mergeCell ref="TOL33:TOM33"/>
    <mergeCell ref="TOP33:TOQ33"/>
    <mergeCell ref="TNZ33:TOA33"/>
    <mergeCell ref="TOD33:TOE33"/>
    <mergeCell ref="TNN33:TNO33"/>
    <mergeCell ref="TNR33:TNS33"/>
    <mergeCell ref="TNV33:TNW33"/>
    <mergeCell ref="TNF33:TNG33"/>
    <mergeCell ref="TNJ33:TNK33"/>
    <mergeCell ref="TMT33:TMU33"/>
    <mergeCell ref="TMX33:TMY33"/>
    <mergeCell ref="TNB33:TNC33"/>
    <mergeCell ref="TML33:TMM33"/>
    <mergeCell ref="TMP33:TMQ33"/>
    <mergeCell ref="TLZ33:TMA33"/>
    <mergeCell ref="TMD33:TME33"/>
    <mergeCell ref="TMH33:TMI33"/>
    <mergeCell ref="TLR33:TLS33"/>
    <mergeCell ref="TLV33:TLW33"/>
    <mergeCell ref="TLF33:TLG33"/>
    <mergeCell ref="TLJ33:TLK33"/>
    <mergeCell ref="TLN33:TLO33"/>
    <mergeCell ref="TKX33:TKY33"/>
    <mergeCell ref="TLB33:TLC33"/>
    <mergeCell ref="TKL33:TKM33"/>
    <mergeCell ref="TKP33:TKQ33"/>
    <mergeCell ref="TKT33:TKU33"/>
    <mergeCell ref="TKD33:TKE33"/>
    <mergeCell ref="TKH33:TKI33"/>
    <mergeCell ref="TJR33:TJS33"/>
    <mergeCell ref="TJV33:TJW33"/>
    <mergeCell ref="TJZ33:TKA33"/>
    <mergeCell ref="TJJ33:TJK33"/>
    <mergeCell ref="TJN33:TJO33"/>
    <mergeCell ref="TIX33:TIY33"/>
    <mergeCell ref="TJB33:TJC33"/>
    <mergeCell ref="TJF33:TJG33"/>
    <mergeCell ref="TIP33:TIQ33"/>
    <mergeCell ref="TIT33:TIU33"/>
    <mergeCell ref="TID33:TIE33"/>
    <mergeCell ref="TIH33:TII33"/>
    <mergeCell ref="TIL33:TIM33"/>
    <mergeCell ref="THV33:THW33"/>
    <mergeCell ref="THZ33:TIA33"/>
    <mergeCell ref="THJ33:THK33"/>
    <mergeCell ref="THN33:THO33"/>
    <mergeCell ref="THR33:THS33"/>
    <mergeCell ref="THB33:THC33"/>
    <mergeCell ref="THF33:THG33"/>
    <mergeCell ref="TGP33:TGQ33"/>
    <mergeCell ref="TGT33:TGU33"/>
    <mergeCell ref="TGX33:TGY33"/>
    <mergeCell ref="TGH33:TGI33"/>
    <mergeCell ref="TGL33:TGM33"/>
    <mergeCell ref="TFV33:TFW33"/>
    <mergeCell ref="TFZ33:TGA33"/>
    <mergeCell ref="TGD33:TGE33"/>
    <mergeCell ref="TFN33:TFO33"/>
    <mergeCell ref="TFR33:TFS33"/>
    <mergeCell ref="TFB33:TFC33"/>
    <mergeCell ref="TFF33:TFG33"/>
    <mergeCell ref="TFJ33:TFK33"/>
    <mergeCell ref="TET33:TEU33"/>
    <mergeCell ref="TEX33:TEY33"/>
    <mergeCell ref="TEH33:TEI33"/>
    <mergeCell ref="TEL33:TEM33"/>
    <mergeCell ref="TEP33:TEQ33"/>
    <mergeCell ref="TDZ33:TEA33"/>
    <mergeCell ref="TED33:TEE33"/>
    <mergeCell ref="TDN33:TDO33"/>
    <mergeCell ref="TDR33:TDS33"/>
    <mergeCell ref="TDV33:TDW33"/>
    <mergeCell ref="TDF33:TDG33"/>
    <mergeCell ref="TDJ33:TDK33"/>
    <mergeCell ref="TCT33:TCU33"/>
    <mergeCell ref="TCX33:TCY33"/>
    <mergeCell ref="TDB33:TDC33"/>
    <mergeCell ref="TCL33:TCM33"/>
    <mergeCell ref="TCP33:TCQ33"/>
    <mergeCell ref="TBZ33:TCA33"/>
    <mergeCell ref="TCD33:TCE33"/>
    <mergeCell ref="TCH33:TCI33"/>
    <mergeCell ref="TBR33:TBS33"/>
    <mergeCell ref="TBV33:TBW33"/>
    <mergeCell ref="TBF33:TBG33"/>
    <mergeCell ref="TBJ33:TBK33"/>
    <mergeCell ref="TBN33:TBO33"/>
    <mergeCell ref="TAX33:TAY33"/>
    <mergeCell ref="TBB33:TBC33"/>
    <mergeCell ref="TAL33:TAM33"/>
    <mergeCell ref="TAP33:TAQ33"/>
    <mergeCell ref="TAT33:TAU33"/>
    <mergeCell ref="TAD33:TAE33"/>
    <mergeCell ref="TAH33:TAI33"/>
    <mergeCell ref="SZR33:SZS33"/>
    <mergeCell ref="SZV33:SZW33"/>
    <mergeCell ref="SZZ33:TAA33"/>
    <mergeCell ref="SZJ33:SZK33"/>
    <mergeCell ref="SZN33:SZO33"/>
    <mergeCell ref="SYX33:SYY33"/>
    <mergeCell ref="SZB33:SZC33"/>
    <mergeCell ref="SZF33:SZG33"/>
    <mergeCell ref="SYP33:SYQ33"/>
    <mergeCell ref="SYT33:SYU33"/>
    <mergeCell ref="SYD33:SYE33"/>
    <mergeCell ref="SYH33:SYI33"/>
    <mergeCell ref="SYL33:SYM33"/>
    <mergeCell ref="SXV33:SXW33"/>
    <mergeCell ref="SXZ33:SYA33"/>
    <mergeCell ref="SXJ33:SXK33"/>
    <mergeCell ref="SXN33:SXO33"/>
    <mergeCell ref="SXR33:SXS33"/>
    <mergeCell ref="SXB33:SXC33"/>
    <mergeCell ref="SXF33:SXG33"/>
    <mergeCell ref="SWP33:SWQ33"/>
    <mergeCell ref="SWT33:SWU33"/>
    <mergeCell ref="SWX33:SWY33"/>
    <mergeCell ref="SWH33:SWI33"/>
    <mergeCell ref="SWL33:SWM33"/>
    <mergeCell ref="SVV33:SVW33"/>
    <mergeCell ref="SVZ33:SWA33"/>
    <mergeCell ref="SWD33:SWE33"/>
    <mergeCell ref="SVN33:SVO33"/>
    <mergeCell ref="SVR33:SVS33"/>
    <mergeCell ref="SVB33:SVC33"/>
    <mergeCell ref="SVF33:SVG33"/>
    <mergeCell ref="SVJ33:SVK33"/>
    <mergeCell ref="SUT33:SUU33"/>
    <mergeCell ref="SUX33:SUY33"/>
    <mergeCell ref="SUH33:SUI33"/>
    <mergeCell ref="SUL33:SUM33"/>
    <mergeCell ref="SUP33:SUQ33"/>
    <mergeCell ref="STZ33:SUA33"/>
    <mergeCell ref="SUD33:SUE33"/>
    <mergeCell ref="STN33:STO33"/>
    <mergeCell ref="STR33:STS33"/>
    <mergeCell ref="STV33:STW33"/>
    <mergeCell ref="STF33:STG33"/>
    <mergeCell ref="STJ33:STK33"/>
    <mergeCell ref="SST33:SSU33"/>
    <mergeCell ref="SSX33:SSY33"/>
    <mergeCell ref="STB33:STC33"/>
    <mergeCell ref="SSL33:SSM33"/>
    <mergeCell ref="SSP33:SSQ33"/>
    <mergeCell ref="SRZ33:SSA33"/>
    <mergeCell ref="SSD33:SSE33"/>
    <mergeCell ref="SSH33:SSI33"/>
    <mergeCell ref="SRR33:SRS33"/>
    <mergeCell ref="SRV33:SRW33"/>
    <mergeCell ref="SRF33:SRG33"/>
    <mergeCell ref="SRJ33:SRK33"/>
    <mergeCell ref="SRN33:SRO33"/>
    <mergeCell ref="SQX33:SQY33"/>
    <mergeCell ref="SRB33:SRC33"/>
    <mergeCell ref="SQL33:SQM33"/>
    <mergeCell ref="SQP33:SQQ33"/>
    <mergeCell ref="SQT33:SQU33"/>
    <mergeCell ref="SQD33:SQE33"/>
    <mergeCell ref="SQH33:SQI33"/>
    <mergeCell ref="SPR33:SPS33"/>
    <mergeCell ref="SPV33:SPW33"/>
    <mergeCell ref="SPZ33:SQA33"/>
    <mergeCell ref="SPJ33:SPK33"/>
    <mergeCell ref="SPN33:SPO33"/>
    <mergeCell ref="SOX33:SOY33"/>
    <mergeCell ref="SPB33:SPC33"/>
    <mergeCell ref="SPF33:SPG33"/>
    <mergeCell ref="SOP33:SOQ33"/>
    <mergeCell ref="SOT33:SOU33"/>
    <mergeCell ref="SOD33:SOE33"/>
    <mergeCell ref="SOH33:SOI33"/>
    <mergeCell ref="SOL33:SOM33"/>
    <mergeCell ref="SNV33:SNW33"/>
    <mergeCell ref="SNZ33:SOA33"/>
    <mergeCell ref="SNJ33:SNK33"/>
    <mergeCell ref="SNN33:SNO33"/>
    <mergeCell ref="SNR33:SNS33"/>
    <mergeCell ref="SNB33:SNC33"/>
    <mergeCell ref="SNF33:SNG33"/>
    <mergeCell ref="SMP33:SMQ33"/>
    <mergeCell ref="SMT33:SMU33"/>
    <mergeCell ref="SMX33:SMY33"/>
    <mergeCell ref="SMH33:SMI33"/>
    <mergeCell ref="SML33:SMM33"/>
    <mergeCell ref="SLV33:SLW33"/>
    <mergeCell ref="SLZ33:SMA33"/>
    <mergeCell ref="SMD33:SME33"/>
    <mergeCell ref="SLN33:SLO33"/>
    <mergeCell ref="SLR33:SLS33"/>
    <mergeCell ref="SLB33:SLC33"/>
    <mergeCell ref="SLF33:SLG33"/>
    <mergeCell ref="SLJ33:SLK33"/>
    <mergeCell ref="SKT33:SKU33"/>
    <mergeCell ref="SKX33:SKY33"/>
    <mergeCell ref="SKH33:SKI33"/>
    <mergeCell ref="SKL33:SKM33"/>
    <mergeCell ref="SKP33:SKQ33"/>
    <mergeCell ref="SJZ33:SKA33"/>
    <mergeCell ref="SKD33:SKE33"/>
    <mergeCell ref="SJN33:SJO33"/>
    <mergeCell ref="SJR33:SJS33"/>
    <mergeCell ref="SJV33:SJW33"/>
    <mergeCell ref="SJF33:SJG33"/>
    <mergeCell ref="SJJ33:SJK33"/>
    <mergeCell ref="SIT33:SIU33"/>
    <mergeCell ref="SIX33:SIY33"/>
    <mergeCell ref="SJB33:SJC33"/>
    <mergeCell ref="SIL33:SIM33"/>
    <mergeCell ref="SIP33:SIQ33"/>
    <mergeCell ref="SHZ33:SIA33"/>
    <mergeCell ref="SID33:SIE33"/>
    <mergeCell ref="SIH33:SII33"/>
    <mergeCell ref="SHR33:SHS33"/>
    <mergeCell ref="SHV33:SHW33"/>
    <mergeCell ref="SHF33:SHG33"/>
    <mergeCell ref="SHJ33:SHK33"/>
    <mergeCell ref="SHN33:SHO33"/>
    <mergeCell ref="SGX33:SGY33"/>
    <mergeCell ref="SHB33:SHC33"/>
    <mergeCell ref="SGL33:SGM33"/>
    <mergeCell ref="SGP33:SGQ33"/>
    <mergeCell ref="SGT33:SGU33"/>
    <mergeCell ref="SGD33:SGE33"/>
    <mergeCell ref="SGH33:SGI33"/>
    <mergeCell ref="SFR33:SFS33"/>
    <mergeCell ref="SFV33:SFW33"/>
    <mergeCell ref="SFZ33:SGA33"/>
    <mergeCell ref="SFJ33:SFK33"/>
    <mergeCell ref="SFN33:SFO33"/>
    <mergeCell ref="SEX33:SEY33"/>
    <mergeCell ref="SFB33:SFC33"/>
    <mergeCell ref="SFF33:SFG33"/>
    <mergeCell ref="SEP33:SEQ33"/>
    <mergeCell ref="SET33:SEU33"/>
    <mergeCell ref="SED33:SEE33"/>
    <mergeCell ref="SEH33:SEI33"/>
    <mergeCell ref="SEL33:SEM33"/>
    <mergeCell ref="SDV33:SDW33"/>
    <mergeCell ref="SDZ33:SEA33"/>
    <mergeCell ref="SDJ33:SDK33"/>
    <mergeCell ref="SDN33:SDO33"/>
    <mergeCell ref="SDR33:SDS33"/>
    <mergeCell ref="SDB33:SDC33"/>
    <mergeCell ref="SDF33:SDG33"/>
    <mergeCell ref="SCP33:SCQ33"/>
    <mergeCell ref="SCT33:SCU33"/>
    <mergeCell ref="SCX33:SCY33"/>
    <mergeCell ref="SCH33:SCI33"/>
    <mergeCell ref="SCL33:SCM33"/>
    <mergeCell ref="SBV33:SBW33"/>
    <mergeCell ref="SBZ33:SCA33"/>
    <mergeCell ref="SCD33:SCE33"/>
    <mergeCell ref="SBN33:SBO33"/>
    <mergeCell ref="SBR33:SBS33"/>
    <mergeCell ref="SBB33:SBC33"/>
    <mergeCell ref="SBF33:SBG33"/>
    <mergeCell ref="SBJ33:SBK33"/>
    <mergeCell ref="SAT33:SAU33"/>
    <mergeCell ref="SAX33:SAY33"/>
    <mergeCell ref="SAH33:SAI33"/>
    <mergeCell ref="SAL33:SAM33"/>
    <mergeCell ref="SAP33:SAQ33"/>
    <mergeCell ref="RZZ33:SAA33"/>
    <mergeCell ref="SAD33:SAE33"/>
    <mergeCell ref="RZN33:RZO33"/>
    <mergeCell ref="RZR33:RZS33"/>
    <mergeCell ref="RZV33:RZW33"/>
    <mergeCell ref="RZF33:RZG33"/>
    <mergeCell ref="RZJ33:RZK33"/>
    <mergeCell ref="RYT33:RYU33"/>
    <mergeCell ref="RYX33:RYY33"/>
    <mergeCell ref="RZB33:RZC33"/>
    <mergeCell ref="RYL33:RYM33"/>
    <mergeCell ref="RYP33:RYQ33"/>
    <mergeCell ref="RXZ33:RYA33"/>
    <mergeCell ref="RYD33:RYE33"/>
    <mergeCell ref="RYH33:RYI33"/>
    <mergeCell ref="RXR33:RXS33"/>
    <mergeCell ref="RXV33:RXW33"/>
    <mergeCell ref="RXF33:RXG33"/>
    <mergeCell ref="RXJ33:RXK33"/>
    <mergeCell ref="RXN33:RXO33"/>
    <mergeCell ref="RWX33:RWY33"/>
    <mergeCell ref="RXB33:RXC33"/>
    <mergeCell ref="RWL33:RWM33"/>
    <mergeCell ref="RWP33:RWQ33"/>
    <mergeCell ref="RWT33:RWU33"/>
    <mergeCell ref="RWD33:RWE33"/>
    <mergeCell ref="RWH33:RWI33"/>
    <mergeCell ref="RVR33:RVS33"/>
    <mergeCell ref="RVV33:RVW33"/>
    <mergeCell ref="RVZ33:RWA33"/>
    <mergeCell ref="RVJ33:RVK33"/>
    <mergeCell ref="RVN33:RVO33"/>
    <mergeCell ref="RUX33:RUY33"/>
    <mergeCell ref="RVB33:RVC33"/>
    <mergeCell ref="RVF33:RVG33"/>
    <mergeCell ref="RUP33:RUQ33"/>
    <mergeCell ref="RUT33:RUU33"/>
    <mergeCell ref="RUD33:RUE33"/>
    <mergeCell ref="RUH33:RUI33"/>
    <mergeCell ref="RUL33:RUM33"/>
    <mergeCell ref="RTV33:RTW33"/>
    <mergeCell ref="RTZ33:RUA33"/>
    <mergeCell ref="RTJ33:RTK33"/>
    <mergeCell ref="RTN33:RTO33"/>
    <mergeCell ref="RTR33:RTS33"/>
    <mergeCell ref="RTB33:RTC33"/>
    <mergeCell ref="RTF33:RTG33"/>
    <mergeCell ref="RSP33:RSQ33"/>
    <mergeCell ref="RST33:RSU33"/>
    <mergeCell ref="RSX33:RSY33"/>
    <mergeCell ref="RSH33:RSI33"/>
    <mergeCell ref="RSL33:RSM33"/>
    <mergeCell ref="RRV33:RRW33"/>
    <mergeCell ref="RRZ33:RSA33"/>
    <mergeCell ref="RSD33:RSE33"/>
    <mergeCell ref="RRN33:RRO33"/>
    <mergeCell ref="RRR33:RRS33"/>
    <mergeCell ref="RRB33:RRC33"/>
    <mergeCell ref="RRF33:RRG33"/>
    <mergeCell ref="RRJ33:RRK33"/>
    <mergeCell ref="RQT33:RQU33"/>
    <mergeCell ref="RQX33:RQY33"/>
    <mergeCell ref="RQH33:RQI33"/>
    <mergeCell ref="RQL33:RQM33"/>
    <mergeCell ref="RQP33:RQQ33"/>
    <mergeCell ref="RPZ33:RQA33"/>
    <mergeCell ref="RQD33:RQE33"/>
    <mergeCell ref="RPN33:RPO33"/>
    <mergeCell ref="RPR33:RPS33"/>
    <mergeCell ref="RPV33:RPW33"/>
    <mergeCell ref="RPF33:RPG33"/>
    <mergeCell ref="RPJ33:RPK33"/>
    <mergeCell ref="ROT33:ROU33"/>
    <mergeCell ref="ROX33:ROY33"/>
    <mergeCell ref="RPB33:RPC33"/>
    <mergeCell ref="ROL33:ROM33"/>
    <mergeCell ref="ROP33:ROQ33"/>
    <mergeCell ref="RNZ33:ROA33"/>
    <mergeCell ref="ROD33:ROE33"/>
    <mergeCell ref="ROH33:ROI33"/>
    <mergeCell ref="RNR33:RNS33"/>
    <mergeCell ref="RNV33:RNW33"/>
    <mergeCell ref="RNF33:RNG33"/>
    <mergeCell ref="RNJ33:RNK33"/>
    <mergeCell ref="RNN33:RNO33"/>
    <mergeCell ref="RMX33:RMY33"/>
    <mergeCell ref="RNB33:RNC33"/>
    <mergeCell ref="RML33:RMM33"/>
    <mergeCell ref="RMP33:RMQ33"/>
    <mergeCell ref="RMT33:RMU33"/>
    <mergeCell ref="RMD33:RME33"/>
    <mergeCell ref="RMH33:RMI33"/>
    <mergeCell ref="RLR33:RLS33"/>
    <mergeCell ref="RLV33:RLW33"/>
    <mergeCell ref="RLZ33:RMA33"/>
    <mergeCell ref="RLJ33:RLK33"/>
    <mergeCell ref="RLN33:RLO33"/>
    <mergeCell ref="RKX33:RKY33"/>
    <mergeCell ref="RLB33:RLC33"/>
    <mergeCell ref="RLF33:RLG33"/>
    <mergeCell ref="RKP33:RKQ33"/>
    <mergeCell ref="RKT33:RKU33"/>
    <mergeCell ref="RKD33:RKE33"/>
    <mergeCell ref="RKH33:RKI33"/>
    <mergeCell ref="RKL33:RKM33"/>
    <mergeCell ref="RJV33:RJW33"/>
    <mergeCell ref="RJZ33:RKA33"/>
    <mergeCell ref="RJJ33:RJK33"/>
    <mergeCell ref="RJN33:RJO33"/>
    <mergeCell ref="RJR33:RJS33"/>
    <mergeCell ref="RJB33:RJC33"/>
    <mergeCell ref="RJF33:RJG33"/>
    <mergeCell ref="RIP33:RIQ33"/>
    <mergeCell ref="RIT33:RIU33"/>
    <mergeCell ref="RIX33:RIY33"/>
    <mergeCell ref="RIH33:RII33"/>
    <mergeCell ref="RIL33:RIM33"/>
    <mergeCell ref="RHV33:RHW33"/>
    <mergeCell ref="RHZ33:RIA33"/>
    <mergeCell ref="RID33:RIE33"/>
    <mergeCell ref="RHN33:RHO33"/>
    <mergeCell ref="RHR33:RHS33"/>
    <mergeCell ref="RHB33:RHC33"/>
    <mergeCell ref="RHF33:RHG33"/>
    <mergeCell ref="RHJ33:RHK33"/>
    <mergeCell ref="RGT33:RGU33"/>
    <mergeCell ref="RGX33:RGY33"/>
    <mergeCell ref="RGH33:RGI33"/>
    <mergeCell ref="RGL33:RGM33"/>
    <mergeCell ref="RGP33:RGQ33"/>
    <mergeCell ref="RFZ33:RGA33"/>
    <mergeCell ref="RGD33:RGE33"/>
    <mergeCell ref="RFN33:RFO33"/>
    <mergeCell ref="RFR33:RFS33"/>
    <mergeCell ref="RFV33:RFW33"/>
    <mergeCell ref="RFF33:RFG33"/>
    <mergeCell ref="RFJ33:RFK33"/>
    <mergeCell ref="RET33:REU33"/>
    <mergeCell ref="REX33:REY33"/>
    <mergeCell ref="RFB33:RFC33"/>
    <mergeCell ref="REL33:REM33"/>
    <mergeCell ref="REP33:REQ33"/>
    <mergeCell ref="RDZ33:REA33"/>
    <mergeCell ref="RED33:REE33"/>
    <mergeCell ref="REH33:REI33"/>
    <mergeCell ref="RDR33:RDS33"/>
    <mergeCell ref="RDV33:RDW33"/>
    <mergeCell ref="RDF33:RDG33"/>
    <mergeCell ref="RDJ33:RDK33"/>
    <mergeCell ref="RDN33:RDO33"/>
    <mergeCell ref="RCX33:RCY33"/>
    <mergeCell ref="RDB33:RDC33"/>
    <mergeCell ref="RCL33:RCM33"/>
    <mergeCell ref="RCP33:RCQ33"/>
    <mergeCell ref="RCT33:RCU33"/>
    <mergeCell ref="RCD33:RCE33"/>
    <mergeCell ref="RCH33:RCI33"/>
    <mergeCell ref="RBR33:RBS33"/>
    <mergeCell ref="RBV33:RBW33"/>
    <mergeCell ref="RBZ33:RCA33"/>
    <mergeCell ref="RBJ33:RBK33"/>
    <mergeCell ref="RBN33:RBO33"/>
    <mergeCell ref="RAX33:RAY33"/>
    <mergeCell ref="RBB33:RBC33"/>
    <mergeCell ref="RBF33:RBG33"/>
    <mergeCell ref="RAP33:RAQ33"/>
    <mergeCell ref="RAT33:RAU33"/>
    <mergeCell ref="RAD33:RAE33"/>
    <mergeCell ref="RAH33:RAI33"/>
    <mergeCell ref="RAL33:RAM33"/>
    <mergeCell ref="QZV33:QZW33"/>
    <mergeCell ref="QZZ33:RAA33"/>
    <mergeCell ref="QZJ33:QZK33"/>
    <mergeCell ref="QZN33:QZO33"/>
    <mergeCell ref="QZR33:QZS33"/>
    <mergeCell ref="QZB33:QZC33"/>
    <mergeCell ref="QZF33:QZG33"/>
    <mergeCell ref="QYP33:QYQ33"/>
    <mergeCell ref="QYT33:QYU33"/>
    <mergeCell ref="QYX33:QYY33"/>
    <mergeCell ref="QYH33:QYI33"/>
    <mergeCell ref="QYL33:QYM33"/>
    <mergeCell ref="QXV33:QXW33"/>
    <mergeCell ref="QXZ33:QYA33"/>
    <mergeCell ref="QYD33:QYE33"/>
    <mergeCell ref="QXN33:QXO33"/>
    <mergeCell ref="QXR33:QXS33"/>
    <mergeCell ref="QXB33:QXC33"/>
    <mergeCell ref="QXF33:QXG33"/>
    <mergeCell ref="QXJ33:QXK33"/>
    <mergeCell ref="QWT33:QWU33"/>
    <mergeCell ref="QWX33:QWY33"/>
    <mergeCell ref="QWH33:QWI33"/>
    <mergeCell ref="QWL33:QWM33"/>
    <mergeCell ref="QWP33:QWQ33"/>
    <mergeCell ref="QVZ33:QWA33"/>
    <mergeCell ref="QWD33:QWE33"/>
    <mergeCell ref="QVN33:QVO33"/>
    <mergeCell ref="QVR33:QVS33"/>
    <mergeCell ref="QVV33:QVW33"/>
    <mergeCell ref="QVF33:QVG33"/>
    <mergeCell ref="QVJ33:QVK33"/>
    <mergeCell ref="QUT33:QUU33"/>
    <mergeCell ref="QUX33:QUY33"/>
    <mergeCell ref="QVB33:QVC33"/>
    <mergeCell ref="QUL33:QUM33"/>
    <mergeCell ref="QUP33:QUQ33"/>
    <mergeCell ref="QTZ33:QUA33"/>
    <mergeCell ref="QUD33:QUE33"/>
    <mergeCell ref="QUH33:QUI33"/>
    <mergeCell ref="QTR33:QTS33"/>
    <mergeCell ref="QTV33:QTW33"/>
    <mergeCell ref="QTF33:QTG33"/>
    <mergeCell ref="QTJ33:QTK33"/>
    <mergeCell ref="QTN33:QTO33"/>
    <mergeCell ref="QSX33:QSY33"/>
    <mergeCell ref="QTB33:QTC33"/>
    <mergeCell ref="QSL33:QSM33"/>
    <mergeCell ref="QSP33:QSQ33"/>
    <mergeCell ref="QST33:QSU33"/>
    <mergeCell ref="QSD33:QSE33"/>
    <mergeCell ref="QSH33:QSI33"/>
    <mergeCell ref="QRR33:QRS33"/>
    <mergeCell ref="QRV33:QRW33"/>
    <mergeCell ref="QRZ33:QSA33"/>
    <mergeCell ref="QRJ33:QRK33"/>
    <mergeCell ref="QRN33:QRO33"/>
    <mergeCell ref="QQX33:QQY33"/>
    <mergeCell ref="QRB33:QRC33"/>
    <mergeCell ref="QRF33:QRG33"/>
    <mergeCell ref="QQP33:QQQ33"/>
    <mergeCell ref="QQT33:QQU33"/>
    <mergeCell ref="QQD33:QQE33"/>
    <mergeCell ref="QQH33:QQI33"/>
    <mergeCell ref="QQL33:QQM33"/>
    <mergeCell ref="QPV33:QPW33"/>
    <mergeCell ref="QPZ33:QQA33"/>
    <mergeCell ref="QPJ33:QPK33"/>
    <mergeCell ref="QPN33:QPO33"/>
    <mergeCell ref="QPR33:QPS33"/>
    <mergeCell ref="QPB33:QPC33"/>
    <mergeCell ref="QPF33:QPG33"/>
    <mergeCell ref="QOP33:QOQ33"/>
    <mergeCell ref="QOT33:QOU33"/>
    <mergeCell ref="QOX33:QOY33"/>
    <mergeCell ref="QOH33:QOI33"/>
    <mergeCell ref="QOL33:QOM33"/>
    <mergeCell ref="QNV33:QNW33"/>
    <mergeCell ref="QNZ33:QOA33"/>
    <mergeCell ref="QOD33:QOE33"/>
    <mergeCell ref="QNN33:QNO33"/>
    <mergeCell ref="QNR33:QNS33"/>
    <mergeCell ref="QNB33:QNC33"/>
    <mergeCell ref="QNF33:QNG33"/>
    <mergeCell ref="QNJ33:QNK33"/>
    <mergeCell ref="QMT33:QMU33"/>
    <mergeCell ref="QMX33:QMY33"/>
    <mergeCell ref="QMH33:QMI33"/>
    <mergeCell ref="QML33:QMM33"/>
    <mergeCell ref="QMP33:QMQ33"/>
    <mergeCell ref="QLZ33:QMA33"/>
    <mergeCell ref="QMD33:QME33"/>
    <mergeCell ref="QLN33:QLO33"/>
    <mergeCell ref="QLR33:QLS33"/>
    <mergeCell ref="QLV33:QLW33"/>
    <mergeCell ref="QLF33:QLG33"/>
    <mergeCell ref="QLJ33:QLK33"/>
    <mergeCell ref="QKT33:QKU33"/>
    <mergeCell ref="QKX33:QKY33"/>
    <mergeCell ref="QLB33:QLC33"/>
    <mergeCell ref="QKL33:QKM33"/>
    <mergeCell ref="QKP33:QKQ33"/>
    <mergeCell ref="QJZ33:QKA33"/>
    <mergeCell ref="QKD33:QKE33"/>
    <mergeCell ref="QKH33:QKI33"/>
    <mergeCell ref="QJR33:QJS33"/>
    <mergeCell ref="QJV33:QJW33"/>
    <mergeCell ref="QJF33:QJG33"/>
    <mergeCell ref="QJJ33:QJK33"/>
    <mergeCell ref="QJN33:QJO33"/>
    <mergeCell ref="QIX33:QIY33"/>
    <mergeCell ref="QJB33:QJC33"/>
    <mergeCell ref="QIL33:QIM33"/>
    <mergeCell ref="QIP33:QIQ33"/>
    <mergeCell ref="QIT33:QIU33"/>
    <mergeCell ref="QID33:QIE33"/>
    <mergeCell ref="QIH33:QII33"/>
    <mergeCell ref="QHR33:QHS33"/>
    <mergeCell ref="QHV33:QHW33"/>
    <mergeCell ref="QHZ33:QIA33"/>
    <mergeCell ref="QHJ33:QHK33"/>
    <mergeCell ref="QHN33:QHO33"/>
    <mergeCell ref="QGX33:QGY33"/>
    <mergeCell ref="QHB33:QHC33"/>
    <mergeCell ref="QHF33:QHG33"/>
    <mergeCell ref="QGP33:QGQ33"/>
    <mergeCell ref="QGT33:QGU33"/>
    <mergeCell ref="QGD33:QGE33"/>
    <mergeCell ref="QGH33:QGI33"/>
    <mergeCell ref="QGL33:QGM33"/>
    <mergeCell ref="QFV33:QFW33"/>
    <mergeCell ref="QFZ33:QGA33"/>
    <mergeCell ref="QFJ33:QFK33"/>
    <mergeCell ref="QFN33:QFO33"/>
    <mergeCell ref="QFR33:QFS33"/>
    <mergeCell ref="QFB33:QFC33"/>
    <mergeCell ref="QFF33:QFG33"/>
    <mergeCell ref="QEP33:QEQ33"/>
    <mergeCell ref="QET33:QEU33"/>
    <mergeCell ref="QEX33:QEY33"/>
    <mergeCell ref="QEH33:QEI33"/>
    <mergeCell ref="QEL33:QEM33"/>
    <mergeCell ref="QDV33:QDW33"/>
    <mergeCell ref="QDZ33:QEA33"/>
    <mergeCell ref="QED33:QEE33"/>
    <mergeCell ref="QDN33:QDO33"/>
    <mergeCell ref="QDR33:QDS33"/>
    <mergeCell ref="QDB33:QDC33"/>
    <mergeCell ref="QDF33:QDG33"/>
    <mergeCell ref="QDJ33:QDK33"/>
    <mergeCell ref="QCT33:QCU33"/>
    <mergeCell ref="QCX33:QCY33"/>
    <mergeCell ref="QCH33:QCI33"/>
    <mergeCell ref="QCL33:QCM33"/>
    <mergeCell ref="QCP33:QCQ33"/>
    <mergeCell ref="QBZ33:QCA33"/>
    <mergeCell ref="QCD33:QCE33"/>
    <mergeCell ref="QBN33:QBO33"/>
    <mergeCell ref="QBR33:QBS33"/>
    <mergeCell ref="QBV33:QBW33"/>
    <mergeCell ref="QBF33:QBG33"/>
    <mergeCell ref="QBJ33:QBK33"/>
    <mergeCell ref="QAT33:QAU33"/>
    <mergeCell ref="QAX33:QAY33"/>
    <mergeCell ref="QBB33:QBC33"/>
    <mergeCell ref="QAL33:QAM33"/>
    <mergeCell ref="QAP33:QAQ33"/>
    <mergeCell ref="PZZ33:QAA33"/>
    <mergeCell ref="QAD33:QAE33"/>
    <mergeCell ref="QAH33:QAI33"/>
    <mergeCell ref="PZR33:PZS33"/>
    <mergeCell ref="PZV33:PZW33"/>
    <mergeCell ref="PZF33:PZG33"/>
    <mergeCell ref="PZJ33:PZK33"/>
    <mergeCell ref="PZN33:PZO33"/>
    <mergeCell ref="PYX33:PYY33"/>
    <mergeCell ref="PZB33:PZC33"/>
    <mergeCell ref="PYL33:PYM33"/>
    <mergeCell ref="PYP33:PYQ33"/>
    <mergeCell ref="PYT33:PYU33"/>
    <mergeCell ref="PYD33:PYE33"/>
    <mergeCell ref="PYH33:PYI33"/>
    <mergeCell ref="PXR33:PXS33"/>
    <mergeCell ref="PXV33:PXW33"/>
    <mergeCell ref="PXZ33:PYA33"/>
    <mergeCell ref="PXJ33:PXK33"/>
    <mergeCell ref="PXN33:PXO33"/>
    <mergeCell ref="PWX33:PWY33"/>
    <mergeCell ref="PXB33:PXC33"/>
    <mergeCell ref="PXF33:PXG33"/>
    <mergeCell ref="PWP33:PWQ33"/>
    <mergeCell ref="PWT33:PWU33"/>
    <mergeCell ref="PWD33:PWE33"/>
    <mergeCell ref="PWH33:PWI33"/>
    <mergeCell ref="PWL33:PWM33"/>
    <mergeCell ref="PVV33:PVW33"/>
    <mergeCell ref="PVZ33:PWA33"/>
    <mergeCell ref="PVJ33:PVK33"/>
    <mergeCell ref="PVN33:PVO33"/>
    <mergeCell ref="PVR33:PVS33"/>
    <mergeCell ref="PVB33:PVC33"/>
    <mergeCell ref="PVF33:PVG33"/>
    <mergeCell ref="PUP33:PUQ33"/>
    <mergeCell ref="PUT33:PUU33"/>
    <mergeCell ref="PUX33:PUY33"/>
    <mergeCell ref="PUH33:PUI33"/>
    <mergeCell ref="PUL33:PUM33"/>
    <mergeCell ref="PTV33:PTW33"/>
    <mergeCell ref="PTZ33:PUA33"/>
    <mergeCell ref="PUD33:PUE33"/>
    <mergeCell ref="PTN33:PTO33"/>
    <mergeCell ref="PTR33:PTS33"/>
    <mergeCell ref="PTB33:PTC33"/>
    <mergeCell ref="PTF33:PTG33"/>
    <mergeCell ref="PTJ33:PTK33"/>
    <mergeCell ref="PST33:PSU33"/>
    <mergeCell ref="PSX33:PSY33"/>
    <mergeCell ref="PSH33:PSI33"/>
    <mergeCell ref="PSL33:PSM33"/>
    <mergeCell ref="PSP33:PSQ33"/>
    <mergeCell ref="PRZ33:PSA33"/>
    <mergeCell ref="PSD33:PSE33"/>
    <mergeCell ref="PRN33:PRO33"/>
    <mergeCell ref="PRR33:PRS33"/>
    <mergeCell ref="PRV33:PRW33"/>
    <mergeCell ref="PRF33:PRG33"/>
    <mergeCell ref="PRJ33:PRK33"/>
    <mergeCell ref="PQT33:PQU33"/>
    <mergeCell ref="PQX33:PQY33"/>
    <mergeCell ref="PRB33:PRC33"/>
    <mergeCell ref="PQL33:PQM33"/>
    <mergeCell ref="PQP33:PQQ33"/>
    <mergeCell ref="PPZ33:PQA33"/>
    <mergeCell ref="PQD33:PQE33"/>
    <mergeCell ref="PQH33:PQI33"/>
    <mergeCell ref="PPR33:PPS33"/>
    <mergeCell ref="PPV33:PPW33"/>
    <mergeCell ref="PPF33:PPG33"/>
    <mergeCell ref="PPJ33:PPK33"/>
    <mergeCell ref="PPN33:PPO33"/>
    <mergeCell ref="POX33:POY33"/>
    <mergeCell ref="PPB33:PPC33"/>
    <mergeCell ref="POL33:POM33"/>
    <mergeCell ref="POP33:POQ33"/>
    <mergeCell ref="POT33:POU33"/>
    <mergeCell ref="POD33:POE33"/>
    <mergeCell ref="POH33:POI33"/>
    <mergeCell ref="PNR33:PNS33"/>
    <mergeCell ref="PNV33:PNW33"/>
    <mergeCell ref="PNZ33:POA33"/>
    <mergeCell ref="PNJ33:PNK33"/>
    <mergeCell ref="PNN33:PNO33"/>
    <mergeCell ref="PMX33:PMY33"/>
    <mergeCell ref="PNB33:PNC33"/>
    <mergeCell ref="PNF33:PNG33"/>
    <mergeCell ref="PMP33:PMQ33"/>
    <mergeCell ref="PMT33:PMU33"/>
    <mergeCell ref="PMD33:PME33"/>
    <mergeCell ref="PMH33:PMI33"/>
    <mergeCell ref="PML33:PMM33"/>
    <mergeCell ref="PLV33:PLW33"/>
    <mergeCell ref="PLZ33:PMA33"/>
    <mergeCell ref="PLJ33:PLK33"/>
    <mergeCell ref="PLN33:PLO33"/>
    <mergeCell ref="PLR33:PLS33"/>
    <mergeCell ref="PLB33:PLC33"/>
    <mergeCell ref="PLF33:PLG33"/>
    <mergeCell ref="PKP33:PKQ33"/>
    <mergeCell ref="PKT33:PKU33"/>
    <mergeCell ref="PKX33:PKY33"/>
    <mergeCell ref="PKH33:PKI33"/>
    <mergeCell ref="PKL33:PKM33"/>
    <mergeCell ref="PJV33:PJW33"/>
    <mergeCell ref="PJZ33:PKA33"/>
    <mergeCell ref="PKD33:PKE33"/>
    <mergeCell ref="PJN33:PJO33"/>
    <mergeCell ref="PJR33:PJS33"/>
    <mergeCell ref="PJB33:PJC33"/>
    <mergeCell ref="PJF33:PJG33"/>
    <mergeCell ref="PJJ33:PJK33"/>
    <mergeCell ref="PIT33:PIU33"/>
    <mergeCell ref="PIX33:PIY33"/>
    <mergeCell ref="PIH33:PII33"/>
    <mergeCell ref="PIL33:PIM33"/>
    <mergeCell ref="PIP33:PIQ33"/>
    <mergeCell ref="PHZ33:PIA33"/>
    <mergeCell ref="PID33:PIE33"/>
    <mergeCell ref="PHN33:PHO33"/>
    <mergeCell ref="PHR33:PHS33"/>
    <mergeCell ref="PHV33:PHW33"/>
    <mergeCell ref="PHF33:PHG33"/>
    <mergeCell ref="PHJ33:PHK33"/>
    <mergeCell ref="PGT33:PGU33"/>
    <mergeCell ref="PGX33:PGY33"/>
    <mergeCell ref="PHB33:PHC33"/>
    <mergeCell ref="PGL33:PGM33"/>
    <mergeCell ref="PGP33:PGQ33"/>
    <mergeCell ref="PFZ33:PGA33"/>
    <mergeCell ref="PGD33:PGE33"/>
    <mergeCell ref="PGH33:PGI33"/>
    <mergeCell ref="PFR33:PFS33"/>
    <mergeCell ref="PFV33:PFW33"/>
    <mergeCell ref="PFF33:PFG33"/>
    <mergeCell ref="PFJ33:PFK33"/>
    <mergeCell ref="PFN33:PFO33"/>
    <mergeCell ref="PEX33:PEY33"/>
    <mergeCell ref="PFB33:PFC33"/>
    <mergeCell ref="PEL33:PEM33"/>
    <mergeCell ref="PEP33:PEQ33"/>
    <mergeCell ref="PET33:PEU33"/>
    <mergeCell ref="PED33:PEE33"/>
    <mergeCell ref="PEH33:PEI33"/>
    <mergeCell ref="PDR33:PDS33"/>
    <mergeCell ref="PDV33:PDW33"/>
    <mergeCell ref="PDZ33:PEA33"/>
    <mergeCell ref="PDJ33:PDK33"/>
    <mergeCell ref="PDN33:PDO33"/>
    <mergeCell ref="PCX33:PCY33"/>
    <mergeCell ref="PDB33:PDC33"/>
    <mergeCell ref="PDF33:PDG33"/>
    <mergeCell ref="PCP33:PCQ33"/>
    <mergeCell ref="PCT33:PCU33"/>
    <mergeCell ref="PCD33:PCE33"/>
    <mergeCell ref="PCH33:PCI33"/>
    <mergeCell ref="PCL33:PCM33"/>
    <mergeCell ref="PBV33:PBW33"/>
    <mergeCell ref="PBZ33:PCA33"/>
    <mergeCell ref="PBJ33:PBK33"/>
    <mergeCell ref="PBN33:PBO33"/>
    <mergeCell ref="PBR33:PBS33"/>
    <mergeCell ref="PBB33:PBC33"/>
    <mergeCell ref="PBF33:PBG33"/>
    <mergeCell ref="PAP33:PAQ33"/>
    <mergeCell ref="PAT33:PAU33"/>
    <mergeCell ref="PAX33:PAY33"/>
    <mergeCell ref="PAH33:PAI33"/>
    <mergeCell ref="PAL33:PAM33"/>
    <mergeCell ref="OZV33:OZW33"/>
    <mergeCell ref="OZZ33:PAA33"/>
    <mergeCell ref="PAD33:PAE33"/>
    <mergeCell ref="OZN33:OZO33"/>
    <mergeCell ref="OZR33:OZS33"/>
    <mergeCell ref="OZB33:OZC33"/>
    <mergeCell ref="OZF33:OZG33"/>
    <mergeCell ref="OZJ33:OZK33"/>
    <mergeCell ref="OYT33:OYU33"/>
    <mergeCell ref="OYX33:OYY33"/>
    <mergeCell ref="OYH33:OYI33"/>
    <mergeCell ref="OYL33:OYM33"/>
    <mergeCell ref="OYP33:OYQ33"/>
    <mergeCell ref="OXZ33:OYA33"/>
    <mergeCell ref="OYD33:OYE33"/>
    <mergeCell ref="OXN33:OXO33"/>
    <mergeCell ref="OXR33:OXS33"/>
    <mergeCell ref="OXV33:OXW33"/>
    <mergeCell ref="OXF33:OXG33"/>
    <mergeCell ref="OXJ33:OXK33"/>
    <mergeCell ref="OWT33:OWU33"/>
    <mergeCell ref="OWX33:OWY33"/>
    <mergeCell ref="OXB33:OXC33"/>
    <mergeCell ref="OWL33:OWM33"/>
    <mergeCell ref="OWP33:OWQ33"/>
    <mergeCell ref="OVZ33:OWA33"/>
    <mergeCell ref="OWD33:OWE33"/>
    <mergeCell ref="OWH33:OWI33"/>
    <mergeCell ref="OVR33:OVS33"/>
    <mergeCell ref="OVV33:OVW33"/>
    <mergeCell ref="OVF33:OVG33"/>
    <mergeCell ref="OVJ33:OVK33"/>
    <mergeCell ref="OVN33:OVO33"/>
    <mergeCell ref="OUX33:OUY33"/>
    <mergeCell ref="OVB33:OVC33"/>
    <mergeCell ref="OUL33:OUM33"/>
    <mergeCell ref="OUP33:OUQ33"/>
    <mergeCell ref="OUT33:OUU33"/>
    <mergeCell ref="OUD33:OUE33"/>
    <mergeCell ref="OUH33:OUI33"/>
    <mergeCell ref="OTR33:OTS33"/>
    <mergeCell ref="OTV33:OTW33"/>
    <mergeCell ref="OTZ33:OUA33"/>
    <mergeCell ref="OTJ33:OTK33"/>
    <mergeCell ref="OTN33:OTO33"/>
    <mergeCell ref="OSX33:OSY33"/>
    <mergeCell ref="OTB33:OTC33"/>
    <mergeCell ref="OTF33:OTG33"/>
    <mergeCell ref="OSP33:OSQ33"/>
    <mergeCell ref="OST33:OSU33"/>
    <mergeCell ref="OSD33:OSE33"/>
    <mergeCell ref="OSH33:OSI33"/>
    <mergeCell ref="OSL33:OSM33"/>
    <mergeCell ref="ORV33:ORW33"/>
    <mergeCell ref="ORZ33:OSA33"/>
    <mergeCell ref="ORJ33:ORK33"/>
    <mergeCell ref="ORN33:ORO33"/>
    <mergeCell ref="ORR33:ORS33"/>
    <mergeCell ref="ORB33:ORC33"/>
    <mergeCell ref="ORF33:ORG33"/>
    <mergeCell ref="OQP33:OQQ33"/>
    <mergeCell ref="OQT33:OQU33"/>
    <mergeCell ref="OQX33:OQY33"/>
    <mergeCell ref="OQH33:OQI33"/>
    <mergeCell ref="OQL33:OQM33"/>
    <mergeCell ref="OPV33:OPW33"/>
    <mergeCell ref="OPZ33:OQA33"/>
    <mergeCell ref="OQD33:OQE33"/>
    <mergeCell ref="OPN33:OPO33"/>
    <mergeCell ref="OPR33:OPS33"/>
    <mergeCell ref="OPB33:OPC33"/>
    <mergeCell ref="OPF33:OPG33"/>
    <mergeCell ref="OPJ33:OPK33"/>
    <mergeCell ref="OOT33:OOU33"/>
    <mergeCell ref="OOX33:OOY33"/>
    <mergeCell ref="OOH33:OOI33"/>
    <mergeCell ref="OOL33:OOM33"/>
    <mergeCell ref="OOP33:OOQ33"/>
    <mergeCell ref="ONZ33:OOA33"/>
    <mergeCell ref="OOD33:OOE33"/>
    <mergeCell ref="ONN33:ONO33"/>
    <mergeCell ref="ONR33:ONS33"/>
    <mergeCell ref="ONV33:ONW33"/>
    <mergeCell ref="ONF33:ONG33"/>
    <mergeCell ref="ONJ33:ONK33"/>
    <mergeCell ref="OMT33:OMU33"/>
    <mergeCell ref="OMX33:OMY33"/>
    <mergeCell ref="ONB33:ONC33"/>
    <mergeCell ref="OML33:OMM33"/>
    <mergeCell ref="OMP33:OMQ33"/>
    <mergeCell ref="OLZ33:OMA33"/>
    <mergeCell ref="OMD33:OME33"/>
    <mergeCell ref="OMH33:OMI33"/>
    <mergeCell ref="OLR33:OLS33"/>
    <mergeCell ref="OLV33:OLW33"/>
    <mergeCell ref="OLF33:OLG33"/>
    <mergeCell ref="OLJ33:OLK33"/>
    <mergeCell ref="OLN33:OLO33"/>
    <mergeCell ref="OKX33:OKY33"/>
    <mergeCell ref="OLB33:OLC33"/>
    <mergeCell ref="OKL33:OKM33"/>
    <mergeCell ref="OKP33:OKQ33"/>
    <mergeCell ref="OKT33:OKU33"/>
    <mergeCell ref="OKD33:OKE33"/>
    <mergeCell ref="OKH33:OKI33"/>
    <mergeCell ref="OJR33:OJS33"/>
    <mergeCell ref="OJV33:OJW33"/>
    <mergeCell ref="OJZ33:OKA33"/>
    <mergeCell ref="OJJ33:OJK33"/>
    <mergeCell ref="OJN33:OJO33"/>
    <mergeCell ref="OIX33:OIY33"/>
    <mergeCell ref="OJB33:OJC33"/>
    <mergeCell ref="OJF33:OJG33"/>
    <mergeCell ref="OIP33:OIQ33"/>
    <mergeCell ref="OIT33:OIU33"/>
    <mergeCell ref="OID33:OIE33"/>
    <mergeCell ref="OIH33:OII33"/>
    <mergeCell ref="OIL33:OIM33"/>
    <mergeCell ref="OHV33:OHW33"/>
    <mergeCell ref="OHZ33:OIA33"/>
    <mergeCell ref="OHJ33:OHK33"/>
    <mergeCell ref="OHN33:OHO33"/>
    <mergeCell ref="OHR33:OHS33"/>
    <mergeCell ref="OHB33:OHC33"/>
    <mergeCell ref="OHF33:OHG33"/>
    <mergeCell ref="OGP33:OGQ33"/>
    <mergeCell ref="OGT33:OGU33"/>
    <mergeCell ref="OGX33:OGY33"/>
    <mergeCell ref="OGH33:OGI33"/>
    <mergeCell ref="OGL33:OGM33"/>
    <mergeCell ref="OFV33:OFW33"/>
    <mergeCell ref="OFZ33:OGA33"/>
    <mergeCell ref="OGD33:OGE33"/>
    <mergeCell ref="OFN33:OFO33"/>
    <mergeCell ref="OFR33:OFS33"/>
    <mergeCell ref="OFB33:OFC33"/>
    <mergeCell ref="OFF33:OFG33"/>
    <mergeCell ref="OFJ33:OFK33"/>
    <mergeCell ref="OET33:OEU33"/>
    <mergeCell ref="OEX33:OEY33"/>
    <mergeCell ref="OEH33:OEI33"/>
    <mergeCell ref="OEL33:OEM33"/>
    <mergeCell ref="OEP33:OEQ33"/>
    <mergeCell ref="ODZ33:OEA33"/>
    <mergeCell ref="OED33:OEE33"/>
    <mergeCell ref="ODN33:ODO33"/>
    <mergeCell ref="ODR33:ODS33"/>
    <mergeCell ref="ODV33:ODW33"/>
    <mergeCell ref="ODF33:ODG33"/>
    <mergeCell ref="ODJ33:ODK33"/>
    <mergeCell ref="OCT33:OCU33"/>
    <mergeCell ref="OCX33:OCY33"/>
    <mergeCell ref="ODB33:ODC33"/>
    <mergeCell ref="OCL33:OCM33"/>
    <mergeCell ref="OCP33:OCQ33"/>
    <mergeCell ref="OBZ33:OCA33"/>
    <mergeCell ref="OCD33:OCE33"/>
    <mergeCell ref="OCH33:OCI33"/>
    <mergeCell ref="OBR33:OBS33"/>
    <mergeCell ref="OBV33:OBW33"/>
    <mergeCell ref="OBF33:OBG33"/>
    <mergeCell ref="OBJ33:OBK33"/>
    <mergeCell ref="OBN33:OBO33"/>
    <mergeCell ref="OAX33:OAY33"/>
    <mergeCell ref="OBB33:OBC33"/>
    <mergeCell ref="OAL33:OAM33"/>
    <mergeCell ref="OAP33:OAQ33"/>
    <mergeCell ref="OAT33:OAU33"/>
    <mergeCell ref="OAD33:OAE33"/>
    <mergeCell ref="OAH33:OAI33"/>
    <mergeCell ref="NZR33:NZS33"/>
    <mergeCell ref="NZV33:NZW33"/>
    <mergeCell ref="NZZ33:OAA33"/>
    <mergeCell ref="NZJ33:NZK33"/>
    <mergeCell ref="NZN33:NZO33"/>
    <mergeCell ref="NYX33:NYY33"/>
    <mergeCell ref="NZB33:NZC33"/>
    <mergeCell ref="NZF33:NZG33"/>
    <mergeCell ref="NYP33:NYQ33"/>
    <mergeCell ref="NYT33:NYU33"/>
    <mergeCell ref="NYD33:NYE33"/>
    <mergeCell ref="NYH33:NYI33"/>
    <mergeCell ref="NYL33:NYM33"/>
    <mergeCell ref="NXV33:NXW33"/>
    <mergeCell ref="NXZ33:NYA33"/>
    <mergeCell ref="NXJ33:NXK33"/>
    <mergeCell ref="NXN33:NXO33"/>
    <mergeCell ref="NXR33:NXS33"/>
    <mergeCell ref="NXB33:NXC33"/>
    <mergeCell ref="NXF33:NXG33"/>
    <mergeCell ref="NWP33:NWQ33"/>
    <mergeCell ref="NWT33:NWU33"/>
    <mergeCell ref="NWX33:NWY33"/>
    <mergeCell ref="NWH33:NWI33"/>
    <mergeCell ref="NWL33:NWM33"/>
    <mergeCell ref="NVV33:NVW33"/>
    <mergeCell ref="NVZ33:NWA33"/>
    <mergeCell ref="NWD33:NWE33"/>
    <mergeCell ref="NVN33:NVO33"/>
    <mergeCell ref="NVR33:NVS33"/>
    <mergeCell ref="NVB33:NVC33"/>
    <mergeCell ref="NVF33:NVG33"/>
    <mergeCell ref="NVJ33:NVK33"/>
    <mergeCell ref="NUT33:NUU33"/>
    <mergeCell ref="NUX33:NUY33"/>
    <mergeCell ref="NUH33:NUI33"/>
    <mergeCell ref="NUL33:NUM33"/>
    <mergeCell ref="NUP33:NUQ33"/>
    <mergeCell ref="NTZ33:NUA33"/>
    <mergeCell ref="NUD33:NUE33"/>
    <mergeCell ref="NTN33:NTO33"/>
    <mergeCell ref="NTR33:NTS33"/>
    <mergeCell ref="NTV33:NTW33"/>
    <mergeCell ref="NTF33:NTG33"/>
    <mergeCell ref="NTJ33:NTK33"/>
    <mergeCell ref="NST33:NSU33"/>
    <mergeCell ref="NSX33:NSY33"/>
    <mergeCell ref="NTB33:NTC33"/>
    <mergeCell ref="NSL33:NSM33"/>
    <mergeCell ref="NSP33:NSQ33"/>
    <mergeCell ref="NRZ33:NSA33"/>
    <mergeCell ref="NSD33:NSE33"/>
    <mergeCell ref="NSH33:NSI33"/>
    <mergeCell ref="NRR33:NRS33"/>
    <mergeCell ref="NRV33:NRW33"/>
    <mergeCell ref="NRF33:NRG33"/>
    <mergeCell ref="NRJ33:NRK33"/>
    <mergeCell ref="NRN33:NRO33"/>
    <mergeCell ref="NQX33:NQY33"/>
    <mergeCell ref="NRB33:NRC33"/>
    <mergeCell ref="NQL33:NQM33"/>
    <mergeCell ref="NQP33:NQQ33"/>
    <mergeCell ref="NQT33:NQU33"/>
    <mergeCell ref="NQD33:NQE33"/>
    <mergeCell ref="NQH33:NQI33"/>
    <mergeCell ref="NPR33:NPS33"/>
    <mergeCell ref="NPV33:NPW33"/>
    <mergeCell ref="NPZ33:NQA33"/>
    <mergeCell ref="NPJ33:NPK33"/>
    <mergeCell ref="NPN33:NPO33"/>
    <mergeCell ref="NOX33:NOY33"/>
    <mergeCell ref="NPB33:NPC33"/>
    <mergeCell ref="NPF33:NPG33"/>
    <mergeCell ref="NOP33:NOQ33"/>
    <mergeCell ref="NOT33:NOU33"/>
    <mergeCell ref="NOD33:NOE33"/>
    <mergeCell ref="NOH33:NOI33"/>
    <mergeCell ref="NOL33:NOM33"/>
    <mergeCell ref="NNV33:NNW33"/>
    <mergeCell ref="NNZ33:NOA33"/>
    <mergeCell ref="NNJ33:NNK33"/>
    <mergeCell ref="NNN33:NNO33"/>
    <mergeCell ref="NNR33:NNS33"/>
    <mergeCell ref="NNB33:NNC33"/>
    <mergeCell ref="NNF33:NNG33"/>
    <mergeCell ref="NMP33:NMQ33"/>
    <mergeCell ref="NMT33:NMU33"/>
    <mergeCell ref="NMX33:NMY33"/>
    <mergeCell ref="NMH33:NMI33"/>
    <mergeCell ref="NML33:NMM33"/>
    <mergeCell ref="NLV33:NLW33"/>
    <mergeCell ref="NLZ33:NMA33"/>
    <mergeCell ref="NMD33:NME33"/>
    <mergeCell ref="NLN33:NLO33"/>
    <mergeCell ref="NLR33:NLS33"/>
    <mergeCell ref="NLB33:NLC33"/>
    <mergeCell ref="NLF33:NLG33"/>
    <mergeCell ref="NLJ33:NLK33"/>
    <mergeCell ref="NKT33:NKU33"/>
    <mergeCell ref="NKX33:NKY33"/>
    <mergeCell ref="NKH33:NKI33"/>
    <mergeCell ref="NKL33:NKM33"/>
    <mergeCell ref="NKP33:NKQ33"/>
    <mergeCell ref="NJZ33:NKA33"/>
    <mergeCell ref="NKD33:NKE33"/>
    <mergeCell ref="NJN33:NJO33"/>
    <mergeCell ref="NJR33:NJS33"/>
    <mergeCell ref="NJV33:NJW33"/>
    <mergeCell ref="NJF33:NJG33"/>
    <mergeCell ref="NJJ33:NJK33"/>
    <mergeCell ref="NIT33:NIU33"/>
    <mergeCell ref="NIX33:NIY33"/>
    <mergeCell ref="NJB33:NJC33"/>
    <mergeCell ref="NIL33:NIM33"/>
    <mergeCell ref="NIP33:NIQ33"/>
    <mergeCell ref="NHZ33:NIA33"/>
    <mergeCell ref="NID33:NIE33"/>
    <mergeCell ref="NIH33:NII33"/>
    <mergeCell ref="NHR33:NHS33"/>
    <mergeCell ref="NHV33:NHW33"/>
    <mergeCell ref="NHF33:NHG33"/>
    <mergeCell ref="NHJ33:NHK33"/>
    <mergeCell ref="NHN33:NHO33"/>
    <mergeCell ref="NGX33:NGY33"/>
    <mergeCell ref="NHB33:NHC33"/>
    <mergeCell ref="NGL33:NGM33"/>
    <mergeCell ref="NGP33:NGQ33"/>
    <mergeCell ref="NGT33:NGU33"/>
    <mergeCell ref="NGD33:NGE33"/>
    <mergeCell ref="NGH33:NGI33"/>
    <mergeCell ref="NFR33:NFS33"/>
    <mergeCell ref="NFV33:NFW33"/>
    <mergeCell ref="NFZ33:NGA33"/>
    <mergeCell ref="NFJ33:NFK33"/>
    <mergeCell ref="NFN33:NFO33"/>
    <mergeCell ref="NEX33:NEY33"/>
    <mergeCell ref="NFB33:NFC33"/>
    <mergeCell ref="NFF33:NFG33"/>
    <mergeCell ref="NEP33:NEQ33"/>
    <mergeCell ref="NET33:NEU33"/>
    <mergeCell ref="NED33:NEE33"/>
    <mergeCell ref="NEH33:NEI33"/>
    <mergeCell ref="NEL33:NEM33"/>
    <mergeCell ref="NDV33:NDW33"/>
    <mergeCell ref="NDZ33:NEA33"/>
    <mergeCell ref="NDJ33:NDK33"/>
    <mergeCell ref="NDN33:NDO33"/>
    <mergeCell ref="NDR33:NDS33"/>
    <mergeCell ref="NDB33:NDC33"/>
    <mergeCell ref="NDF33:NDG33"/>
    <mergeCell ref="NCP33:NCQ33"/>
    <mergeCell ref="NCT33:NCU33"/>
    <mergeCell ref="NCX33:NCY33"/>
    <mergeCell ref="NCH33:NCI33"/>
    <mergeCell ref="NCL33:NCM33"/>
    <mergeCell ref="NBV33:NBW33"/>
    <mergeCell ref="NBZ33:NCA33"/>
    <mergeCell ref="NCD33:NCE33"/>
    <mergeCell ref="NBN33:NBO33"/>
    <mergeCell ref="NBR33:NBS33"/>
    <mergeCell ref="NBB33:NBC33"/>
    <mergeCell ref="NBF33:NBG33"/>
    <mergeCell ref="NBJ33:NBK33"/>
    <mergeCell ref="NAT33:NAU33"/>
    <mergeCell ref="NAX33:NAY33"/>
    <mergeCell ref="NAH33:NAI33"/>
    <mergeCell ref="NAL33:NAM33"/>
    <mergeCell ref="NAP33:NAQ33"/>
    <mergeCell ref="MZZ33:NAA33"/>
    <mergeCell ref="NAD33:NAE33"/>
    <mergeCell ref="MZN33:MZO33"/>
    <mergeCell ref="MZR33:MZS33"/>
    <mergeCell ref="MZV33:MZW33"/>
    <mergeCell ref="MZF33:MZG33"/>
    <mergeCell ref="MZJ33:MZK33"/>
    <mergeCell ref="MYT33:MYU33"/>
    <mergeCell ref="MYX33:MYY33"/>
    <mergeCell ref="MZB33:MZC33"/>
    <mergeCell ref="MYL33:MYM33"/>
    <mergeCell ref="MYP33:MYQ33"/>
    <mergeCell ref="MXZ33:MYA33"/>
    <mergeCell ref="MYD33:MYE33"/>
    <mergeCell ref="MYH33:MYI33"/>
    <mergeCell ref="MXR33:MXS33"/>
    <mergeCell ref="MXV33:MXW33"/>
    <mergeCell ref="MXF33:MXG33"/>
    <mergeCell ref="MXJ33:MXK33"/>
    <mergeCell ref="MXN33:MXO33"/>
    <mergeCell ref="MWX33:MWY33"/>
    <mergeCell ref="MXB33:MXC33"/>
    <mergeCell ref="MWL33:MWM33"/>
    <mergeCell ref="MWP33:MWQ33"/>
    <mergeCell ref="MWT33:MWU33"/>
    <mergeCell ref="MWD33:MWE33"/>
    <mergeCell ref="MWH33:MWI33"/>
    <mergeCell ref="MVR33:MVS33"/>
    <mergeCell ref="MVV33:MVW33"/>
    <mergeCell ref="MVZ33:MWA33"/>
    <mergeCell ref="MVJ33:MVK33"/>
    <mergeCell ref="MVN33:MVO33"/>
    <mergeCell ref="MUX33:MUY33"/>
    <mergeCell ref="MVB33:MVC33"/>
    <mergeCell ref="MVF33:MVG33"/>
    <mergeCell ref="MUP33:MUQ33"/>
    <mergeCell ref="MUT33:MUU33"/>
    <mergeCell ref="MUD33:MUE33"/>
    <mergeCell ref="MUH33:MUI33"/>
    <mergeCell ref="MUL33:MUM33"/>
    <mergeCell ref="MTV33:MTW33"/>
    <mergeCell ref="MTZ33:MUA33"/>
    <mergeCell ref="MTJ33:MTK33"/>
    <mergeCell ref="MTN33:MTO33"/>
    <mergeCell ref="MTR33:MTS33"/>
    <mergeCell ref="MTB33:MTC33"/>
    <mergeCell ref="MTF33:MTG33"/>
    <mergeCell ref="MSP33:MSQ33"/>
    <mergeCell ref="MST33:MSU33"/>
    <mergeCell ref="MSX33:MSY33"/>
    <mergeCell ref="MSH33:MSI33"/>
    <mergeCell ref="MSL33:MSM33"/>
    <mergeCell ref="MRV33:MRW33"/>
    <mergeCell ref="MRZ33:MSA33"/>
    <mergeCell ref="MSD33:MSE33"/>
    <mergeCell ref="MRN33:MRO33"/>
    <mergeCell ref="MRR33:MRS33"/>
    <mergeCell ref="MRB33:MRC33"/>
    <mergeCell ref="MRF33:MRG33"/>
    <mergeCell ref="MRJ33:MRK33"/>
    <mergeCell ref="MQT33:MQU33"/>
    <mergeCell ref="MQX33:MQY33"/>
    <mergeCell ref="MQH33:MQI33"/>
    <mergeCell ref="MQL33:MQM33"/>
    <mergeCell ref="MQP33:MQQ33"/>
    <mergeCell ref="MPZ33:MQA33"/>
    <mergeCell ref="MQD33:MQE33"/>
    <mergeCell ref="MPN33:MPO33"/>
    <mergeCell ref="MPR33:MPS33"/>
    <mergeCell ref="MPV33:MPW33"/>
    <mergeCell ref="MPF33:MPG33"/>
    <mergeCell ref="MPJ33:MPK33"/>
    <mergeCell ref="MOT33:MOU33"/>
    <mergeCell ref="MOX33:MOY33"/>
    <mergeCell ref="MPB33:MPC33"/>
    <mergeCell ref="MOL33:MOM33"/>
    <mergeCell ref="MOP33:MOQ33"/>
    <mergeCell ref="MNZ33:MOA33"/>
    <mergeCell ref="MOD33:MOE33"/>
    <mergeCell ref="MOH33:MOI33"/>
    <mergeCell ref="MNR33:MNS33"/>
    <mergeCell ref="MNV33:MNW33"/>
    <mergeCell ref="MNF33:MNG33"/>
    <mergeCell ref="MNJ33:MNK33"/>
    <mergeCell ref="MNN33:MNO33"/>
    <mergeCell ref="MMX33:MMY33"/>
    <mergeCell ref="MNB33:MNC33"/>
    <mergeCell ref="MML33:MMM33"/>
    <mergeCell ref="MMP33:MMQ33"/>
    <mergeCell ref="MMT33:MMU33"/>
    <mergeCell ref="MMD33:MME33"/>
    <mergeCell ref="MMH33:MMI33"/>
    <mergeCell ref="MLR33:MLS33"/>
    <mergeCell ref="MLV33:MLW33"/>
    <mergeCell ref="MLZ33:MMA33"/>
    <mergeCell ref="MLJ33:MLK33"/>
    <mergeCell ref="MLN33:MLO33"/>
    <mergeCell ref="MKX33:MKY33"/>
    <mergeCell ref="MLB33:MLC33"/>
    <mergeCell ref="MLF33:MLG33"/>
    <mergeCell ref="MKP33:MKQ33"/>
    <mergeCell ref="MKT33:MKU33"/>
    <mergeCell ref="MKD33:MKE33"/>
    <mergeCell ref="MKH33:MKI33"/>
    <mergeCell ref="MKL33:MKM33"/>
    <mergeCell ref="MJV33:MJW33"/>
    <mergeCell ref="MJZ33:MKA33"/>
    <mergeCell ref="MJJ33:MJK33"/>
    <mergeCell ref="MJN33:MJO33"/>
    <mergeCell ref="MJR33:MJS33"/>
    <mergeCell ref="MJB33:MJC33"/>
    <mergeCell ref="MJF33:MJG33"/>
    <mergeCell ref="MIP33:MIQ33"/>
    <mergeCell ref="MIT33:MIU33"/>
    <mergeCell ref="MIX33:MIY33"/>
    <mergeCell ref="MIH33:MII33"/>
    <mergeCell ref="MIL33:MIM33"/>
    <mergeCell ref="MHV33:MHW33"/>
    <mergeCell ref="MHZ33:MIA33"/>
    <mergeCell ref="MID33:MIE33"/>
    <mergeCell ref="MHN33:MHO33"/>
    <mergeCell ref="MHR33:MHS33"/>
    <mergeCell ref="MHB33:MHC33"/>
    <mergeCell ref="MHF33:MHG33"/>
    <mergeCell ref="MHJ33:MHK33"/>
    <mergeCell ref="MGT33:MGU33"/>
    <mergeCell ref="MGX33:MGY33"/>
    <mergeCell ref="MGH33:MGI33"/>
    <mergeCell ref="MGL33:MGM33"/>
    <mergeCell ref="MGP33:MGQ33"/>
    <mergeCell ref="MFZ33:MGA33"/>
    <mergeCell ref="MGD33:MGE33"/>
    <mergeCell ref="MFN33:MFO33"/>
    <mergeCell ref="MFR33:MFS33"/>
    <mergeCell ref="MFV33:MFW33"/>
    <mergeCell ref="MFF33:MFG33"/>
    <mergeCell ref="MFJ33:MFK33"/>
    <mergeCell ref="MET33:MEU33"/>
    <mergeCell ref="MEX33:MEY33"/>
    <mergeCell ref="MFB33:MFC33"/>
    <mergeCell ref="MEL33:MEM33"/>
    <mergeCell ref="MEP33:MEQ33"/>
    <mergeCell ref="MDZ33:MEA33"/>
    <mergeCell ref="MED33:MEE33"/>
    <mergeCell ref="MEH33:MEI33"/>
    <mergeCell ref="MDR33:MDS33"/>
    <mergeCell ref="MDV33:MDW33"/>
    <mergeCell ref="MDF33:MDG33"/>
    <mergeCell ref="MDJ33:MDK33"/>
    <mergeCell ref="MDN33:MDO33"/>
    <mergeCell ref="MCX33:MCY33"/>
    <mergeCell ref="MDB33:MDC33"/>
    <mergeCell ref="MCL33:MCM33"/>
    <mergeCell ref="MCP33:MCQ33"/>
    <mergeCell ref="MCT33:MCU33"/>
    <mergeCell ref="MCD33:MCE33"/>
    <mergeCell ref="MCH33:MCI33"/>
    <mergeCell ref="MBR33:MBS33"/>
    <mergeCell ref="MBV33:MBW33"/>
    <mergeCell ref="MBZ33:MCA33"/>
    <mergeCell ref="MBJ33:MBK33"/>
    <mergeCell ref="MBN33:MBO33"/>
    <mergeCell ref="MAX33:MAY33"/>
    <mergeCell ref="MBB33:MBC33"/>
    <mergeCell ref="MBF33:MBG33"/>
    <mergeCell ref="MAP33:MAQ33"/>
    <mergeCell ref="MAT33:MAU33"/>
    <mergeCell ref="MAD33:MAE33"/>
    <mergeCell ref="MAH33:MAI33"/>
    <mergeCell ref="MAL33:MAM33"/>
    <mergeCell ref="LZV33:LZW33"/>
    <mergeCell ref="LZZ33:MAA33"/>
    <mergeCell ref="LZJ33:LZK33"/>
    <mergeCell ref="LZN33:LZO33"/>
    <mergeCell ref="LZR33:LZS33"/>
    <mergeCell ref="LZB33:LZC33"/>
    <mergeCell ref="LZF33:LZG33"/>
    <mergeCell ref="LYP33:LYQ33"/>
    <mergeCell ref="LYT33:LYU33"/>
    <mergeCell ref="LYX33:LYY33"/>
    <mergeCell ref="LYH33:LYI33"/>
    <mergeCell ref="LYL33:LYM33"/>
    <mergeCell ref="LXV33:LXW33"/>
    <mergeCell ref="LXZ33:LYA33"/>
    <mergeCell ref="LYD33:LYE33"/>
    <mergeCell ref="LXN33:LXO33"/>
    <mergeCell ref="LXR33:LXS33"/>
    <mergeCell ref="LXB33:LXC33"/>
    <mergeCell ref="LXF33:LXG33"/>
    <mergeCell ref="LXJ33:LXK33"/>
    <mergeCell ref="LWT33:LWU33"/>
    <mergeCell ref="LWX33:LWY33"/>
    <mergeCell ref="LWH33:LWI33"/>
    <mergeCell ref="LWL33:LWM33"/>
    <mergeCell ref="LWP33:LWQ33"/>
    <mergeCell ref="LVZ33:LWA33"/>
    <mergeCell ref="LWD33:LWE33"/>
    <mergeCell ref="LVN33:LVO33"/>
    <mergeCell ref="LVR33:LVS33"/>
    <mergeCell ref="LVV33:LVW33"/>
    <mergeCell ref="LVF33:LVG33"/>
    <mergeCell ref="LVJ33:LVK33"/>
    <mergeCell ref="LUT33:LUU33"/>
    <mergeCell ref="LUX33:LUY33"/>
    <mergeCell ref="LVB33:LVC33"/>
    <mergeCell ref="LUL33:LUM33"/>
    <mergeCell ref="LUP33:LUQ33"/>
    <mergeCell ref="LTZ33:LUA33"/>
    <mergeCell ref="LUD33:LUE33"/>
    <mergeCell ref="LUH33:LUI33"/>
    <mergeCell ref="LTR33:LTS33"/>
    <mergeCell ref="LTV33:LTW33"/>
    <mergeCell ref="LTF33:LTG33"/>
    <mergeCell ref="LTJ33:LTK33"/>
    <mergeCell ref="LTN33:LTO33"/>
    <mergeCell ref="LSX33:LSY33"/>
    <mergeCell ref="LTB33:LTC33"/>
    <mergeCell ref="LSL33:LSM33"/>
    <mergeCell ref="LSP33:LSQ33"/>
    <mergeCell ref="LST33:LSU33"/>
    <mergeCell ref="LSD33:LSE33"/>
    <mergeCell ref="LSH33:LSI33"/>
    <mergeCell ref="LRR33:LRS33"/>
    <mergeCell ref="LRV33:LRW33"/>
    <mergeCell ref="LRZ33:LSA33"/>
    <mergeCell ref="LRJ33:LRK33"/>
    <mergeCell ref="LRN33:LRO33"/>
    <mergeCell ref="LQX33:LQY33"/>
    <mergeCell ref="LRB33:LRC33"/>
    <mergeCell ref="LRF33:LRG33"/>
    <mergeCell ref="LQP33:LQQ33"/>
    <mergeCell ref="LQT33:LQU33"/>
    <mergeCell ref="LQD33:LQE33"/>
    <mergeCell ref="LQH33:LQI33"/>
    <mergeCell ref="LQL33:LQM33"/>
    <mergeCell ref="LPV33:LPW33"/>
    <mergeCell ref="LPZ33:LQA33"/>
    <mergeCell ref="LPJ33:LPK33"/>
    <mergeCell ref="LPN33:LPO33"/>
    <mergeCell ref="LPR33:LPS33"/>
    <mergeCell ref="LPB33:LPC33"/>
    <mergeCell ref="LPF33:LPG33"/>
    <mergeCell ref="LOP33:LOQ33"/>
    <mergeCell ref="LOT33:LOU33"/>
    <mergeCell ref="LOX33:LOY33"/>
    <mergeCell ref="LOH33:LOI33"/>
    <mergeCell ref="LOL33:LOM33"/>
    <mergeCell ref="LNV33:LNW33"/>
    <mergeCell ref="LNZ33:LOA33"/>
    <mergeCell ref="LOD33:LOE33"/>
    <mergeCell ref="LNN33:LNO33"/>
    <mergeCell ref="LNR33:LNS33"/>
    <mergeCell ref="LNB33:LNC33"/>
    <mergeCell ref="LNF33:LNG33"/>
    <mergeCell ref="LNJ33:LNK33"/>
    <mergeCell ref="LMT33:LMU33"/>
    <mergeCell ref="LMX33:LMY33"/>
    <mergeCell ref="LMH33:LMI33"/>
    <mergeCell ref="LML33:LMM33"/>
    <mergeCell ref="LMP33:LMQ33"/>
    <mergeCell ref="LLZ33:LMA33"/>
    <mergeCell ref="LMD33:LME33"/>
    <mergeCell ref="LLN33:LLO33"/>
    <mergeCell ref="LLR33:LLS33"/>
    <mergeCell ref="LLV33:LLW33"/>
    <mergeCell ref="LLF33:LLG33"/>
    <mergeCell ref="LLJ33:LLK33"/>
    <mergeCell ref="LKT33:LKU33"/>
    <mergeCell ref="LKX33:LKY33"/>
    <mergeCell ref="LLB33:LLC33"/>
    <mergeCell ref="LKL33:LKM33"/>
    <mergeCell ref="LKP33:LKQ33"/>
    <mergeCell ref="LJZ33:LKA33"/>
    <mergeCell ref="LKD33:LKE33"/>
    <mergeCell ref="LKH33:LKI33"/>
    <mergeCell ref="LJR33:LJS33"/>
    <mergeCell ref="LJV33:LJW33"/>
    <mergeCell ref="LJF33:LJG33"/>
    <mergeCell ref="LJJ33:LJK33"/>
    <mergeCell ref="LJN33:LJO33"/>
    <mergeCell ref="LIX33:LIY33"/>
    <mergeCell ref="LJB33:LJC33"/>
    <mergeCell ref="LIL33:LIM33"/>
    <mergeCell ref="LIP33:LIQ33"/>
    <mergeCell ref="LIT33:LIU33"/>
    <mergeCell ref="LID33:LIE33"/>
    <mergeCell ref="LIH33:LII33"/>
    <mergeCell ref="LHR33:LHS33"/>
    <mergeCell ref="LHV33:LHW33"/>
    <mergeCell ref="LHZ33:LIA33"/>
    <mergeCell ref="LHJ33:LHK33"/>
    <mergeCell ref="LHN33:LHO33"/>
    <mergeCell ref="LGX33:LGY33"/>
    <mergeCell ref="LHB33:LHC33"/>
    <mergeCell ref="LHF33:LHG33"/>
    <mergeCell ref="LGP33:LGQ33"/>
    <mergeCell ref="LGT33:LGU33"/>
    <mergeCell ref="LGD33:LGE33"/>
    <mergeCell ref="LGH33:LGI33"/>
    <mergeCell ref="LGL33:LGM33"/>
    <mergeCell ref="LFV33:LFW33"/>
    <mergeCell ref="LFZ33:LGA33"/>
    <mergeCell ref="LFJ33:LFK33"/>
    <mergeCell ref="LFN33:LFO33"/>
    <mergeCell ref="LFR33:LFS33"/>
    <mergeCell ref="LFB33:LFC33"/>
    <mergeCell ref="LFF33:LFG33"/>
    <mergeCell ref="LEP33:LEQ33"/>
    <mergeCell ref="LET33:LEU33"/>
    <mergeCell ref="LEX33:LEY33"/>
    <mergeCell ref="LEH33:LEI33"/>
    <mergeCell ref="LEL33:LEM33"/>
    <mergeCell ref="LDV33:LDW33"/>
    <mergeCell ref="LDZ33:LEA33"/>
    <mergeCell ref="LED33:LEE33"/>
    <mergeCell ref="LDN33:LDO33"/>
    <mergeCell ref="LDR33:LDS33"/>
    <mergeCell ref="LDB33:LDC33"/>
    <mergeCell ref="LDF33:LDG33"/>
    <mergeCell ref="LDJ33:LDK33"/>
    <mergeCell ref="LCT33:LCU33"/>
    <mergeCell ref="LCX33:LCY33"/>
    <mergeCell ref="LCH33:LCI33"/>
    <mergeCell ref="LCL33:LCM33"/>
    <mergeCell ref="LCP33:LCQ33"/>
    <mergeCell ref="LBZ33:LCA33"/>
    <mergeCell ref="LCD33:LCE33"/>
    <mergeCell ref="LBN33:LBO33"/>
    <mergeCell ref="LBR33:LBS33"/>
    <mergeCell ref="LBV33:LBW33"/>
    <mergeCell ref="LBF33:LBG33"/>
    <mergeCell ref="LBJ33:LBK33"/>
    <mergeCell ref="LAT33:LAU33"/>
    <mergeCell ref="LAX33:LAY33"/>
    <mergeCell ref="LBB33:LBC33"/>
    <mergeCell ref="LAL33:LAM33"/>
    <mergeCell ref="LAP33:LAQ33"/>
    <mergeCell ref="KZZ33:LAA33"/>
    <mergeCell ref="LAD33:LAE33"/>
    <mergeCell ref="LAH33:LAI33"/>
    <mergeCell ref="KZR33:KZS33"/>
    <mergeCell ref="KZV33:KZW33"/>
    <mergeCell ref="KZF33:KZG33"/>
    <mergeCell ref="KZJ33:KZK33"/>
    <mergeCell ref="KZN33:KZO33"/>
    <mergeCell ref="KYX33:KYY33"/>
    <mergeCell ref="KZB33:KZC33"/>
    <mergeCell ref="KYL33:KYM33"/>
    <mergeCell ref="KYP33:KYQ33"/>
    <mergeCell ref="KYT33:KYU33"/>
    <mergeCell ref="KYD33:KYE33"/>
    <mergeCell ref="KYH33:KYI33"/>
    <mergeCell ref="KXR33:KXS33"/>
    <mergeCell ref="KXV33:KXW33"/>
    <mergeCell ref="KXZ33:KYA33"/>
    <mergeCell ref="KXJ33:KXK33"/>
    <mergeCell ref="KXN33:KXO33"/>
    <mergeCell ref="KWX33:KWY33"/>
    <mergeCell ref="KXB33:KXC33"/>
    <mergeCell ref="KXF33:KXG33"/>
    <mergeCell ref="KWP33:KWQ33"/>
    <mergeCell ref="KWT33:KWU33"/>
    <mergeCell ref="KWD33:KWE33"/>
    <mergeCell ref="KWH33:KWI33"/>
    <mergeCell ref="KWL33:KWM33"/>
    <mergeCell ref="KVV33:KVW33"/>
    <mergeCell ref="KVZ33:KWA33"/>
    <mergeCell ref="KVJ33:KVK33"/>
    <mergeCell ref="KVN33:KVO33"/>
    <mergeCell ref="KVR33:KVS33"/>
    <mergeCell ref="KVB33:KVC33"/>
    <mergeCell ref="KVF33:KVG33"/>
    <mergeCell ref="KUP33:KUQ33"/>
    <mergeCell ref="KUT33:KUU33"/>
    <mergeCell ref="KUX33:KUY33"/>
    <mergeCell ref="KUH33:KUI33"/>
    <mergeCell ref="KUL33:KUM33"/>
    <mergeCell ref="KTV33:KTW33"/>
    <mergeCell ref="KTZ33:KUA33"/>
    <mergeCell ref="KUD33:KUE33"/>
    <mergeCell ref="KTN33:KTO33"/>
    <mergeCell ref="KTR33:KTS33"/>
    <mergeCell ref="KTB33:KTC33"/>
    <mergeCell ref="KTF33:KTG33"/>
    <mergeCell ref="KTJ33:KTK33"/>
    <mergeCell ref="KST33:KSU33"/>
    <mergeCell ref="KSX33:KSY33"/>
    <mergeCell ref="KSH33:KSI33"/>
    <mergeCell ref="KSL33:KSM33"/>
    <mergeCell ref="KSP33:KSQ33"/>
    <mergeCell ref="KRZ33:KSA33"/>
    <mergeCell ref="KSD33:KSE33"/>
    <mergeCell ref="KRN33:KRO33"/>
    <mergeCell ref="KRR33:KRS33"/>
    <mergeCell ref="KRV33:KRW33"/>
    <mergeCell ref="KRF33:KRG33"/>
    <mergeCell ref="KRJ33:KRK33"/>
    <mergeCell ref="KQT33:KQU33"/>
    <mergeCell ref="KQX33:KQY33"/>
    <mergeCell ref="KRB33:KRC33"/>
    <mergeCell ref="KQL33:KQM33"/>
    <mergeCell ref="KQP33:KQQ33"/>
    <mergeCell ref="KPZ33:KQA33"/>
    <mergeCell ref="KQD33:KQE33"/>
    <mergeCell ref="KQH33:KQI33"/>
    <mergeCell ref="KPR33:KPS33"/>
    <mergeCell ref="KPV33:KPW33"/>
    <mergeCell ref="KPF33:KPG33"/>
    <mergeCell ref="KPJ33:KPK33"/>
    <mergeCell ref="KPN33:KPO33"/>
    <mergeCell ref="KOX33:KOY33"/>
    <mergeCell ref="KPB33:KPC33"/>
    <mergeCell ref="KOL33:KOM33"/>
    <mergeCell ref="KOP33:KOQ33"/>
    <mergeCell ref="KOT33:KOU33"/>
    <mergeCell ref="KOD33:KOE33"/>
    <mergeCell ref="KOH33:KOI33"/>
    <mergeCell ref="KNR33:KNS33"/>
    <mergeCell ref="KNV33:KNW33"/>
    <mergeCell ref="KNZ33:KOA33"/>
    <mergeCell ref="KNJ33:KNK33"/>
    <mergeCell ref="KNN33:KNO33"/>
    <mergeCell ref="KMX33:KMY33"/>
    <mergeCell ref="KNB33:KNC33"/>
    <mergeCell ref="KNF33:KNG33"/>
    <mergeCell ref="KMP33:KMQ33"/>
    <mergeCell ref="KMT33:KMU33"/>
    <mergeCell ref="KMD33:KME33"/>
    <mergeCell ref="KMH33:KMI33"/>
    <mergeCell ref="KML33:KMM33"/>
    <mergeCell ref="KLV33:KLW33"/>
    <mergeCell ref="KLZ33:KMA33"/>
    <mergeCell ref="KLJ33:KLK33"/>
    <mergeCell ref="KLN33:KLO33"/>
    <mergeCell ref="KLR33:KLS33"/>
    <mergeCell ref="KLB33:KLC33"/>
    <mergeCell ref="KLF33:KLG33"/>
    <mergeCell ref="KKP33:KKQ33"/>
    <mergeCell ref="KKT33:KKU33"/>
    <mergeCell ref="KKX33:KKY33"/>
    <mergeCell ref="KKH33:KKI33"/>
    <mergeCell ref="KKL33:KKM33"/>
    <mergeCell ref="KJV33:KJW33"/>
    <mergeCell ref="KJZ33:KKA33"/>
    <mergeCell ref="KKD33:KKE33"/>
    <mergeCell ref="KJN33:KJO33"/>
    <mergeCell ref="KJR33:KJS33"/>
    <mergeCell ref="KJB33:KJC33"/>
    <mergeCell ref="KJF33:KJG33"/>
    <mergeCell ref="KJJ33:KJK33"/>
    <mergeCell ref="KIT33:KIU33"/>
    <mergeCell ref="KIX33:KIY33"/>
    <mergeCell ref="KIH33:KII33"/>
    <mergeCell ref="KIL33:KIM33"/>
    <mergeCell ref="KIP33:KIQ33"/>
    <mergeCell ref="KHZ33:KIA33"/>
    <mergeCell ref="KID33:KIE33"/>
    <mergeCell ref="KHN33:KHO33"/>
    <mergeCell ref="KHR33:KHS33"/>
    <mergeCell ref="KHV33:KHW33"/>
    <mergeCell ref="KHF33:KHG33"/>
    <mergeCell ref="KHJ33:KHK33"/>
    <mergeCell ref="KGT33:KGU33"/>
    <mergeCell ref="KGX33:KGY33"/>
    <mergeCell ref="KHB33:KHC33"/>
    <mergeCell ref="KGL33:KGM33"/>
    <mergeCell ref="KGP33:KGQ33"/>
    <mergeCell ref="KFZ33:KGA33"/>
    <mergeCell ref="KGD33:KGE33"/>
    <mergeCell ref="KGH33:KGI33"/>
    <mergeCell ref="KFR33:KFS33"/>
    <mergeCell ref="KFV33:KFW33"/>
    <mergeCell ref="KFF33:KFG33"/>
    <mergeCell ref="KFJ33:KFK33"/>
    <mergeCell ref="KFN33:KFO33"/>
    <mergeCell ref="KEX33:KEY33"/>
    <mergeCell ref="KFB33:KFC33"/>
    <mergeCell ref="KEL33:KEM33"/>
    <mergeCell ref="KEP33:KEQ33"/>
    <mergeCell ref="KET33:KEU33"/>
    <mergeCell ref="KED33:KEE33"/>
    <mergeCell ref="KEH33:KEI33"/>
    <mergeCell ref="KDR33:KDS33"/>
    <mergeCell ref="KDV33:KDW33"/>
    <mergeCell ref="KDZ33:KEA33"/>
    <mergeCell ref="KDJ33:KDK33"/>
    <mergeCell ref="KDN33:KDO33"/>
    <mergeCell ref="KCX33:KCY33"/>
    <mergeCell ref="KDB33:KDC33"/>
    <mergeCell ref="KDF33:KDG33"/>
    <mergeCell ref="KCP33:KCQ33"/>
    <mergeCell ref="KCT33:KCU33"/>
    <mergeCell ref="KCD33:KCE33"/>
    <mergeCell ref="KCH33:KCI33"/>
    <mergeCell ref="KCL33:KCM33"/>
    <mergeCell ref="KBV33:KBW33"/>
    <mergeCell ref="KBZ33:KCA33"/>
    <mergeCell ref="KBJ33:KBK33"/>
    <mergeCell ref="KBN33:KBO33"/>
    <mergeCell ref="KBR33:KBS33"/>
    <mergeCell ref="KBB33:KBC33"/>
    <mergeCell ref="KBF33:KBG33"/>
    <mergeCell ref="KAP33:KAQ33"/>
    <mergeCell ref="KAT33:KAU33"/>
    <mergeCell ref="KAX33:KAY33"/>
    <mergeCell ref="KAH33:KAI33"/>
    <mergeCell ref="KAL33:KAM33"/>
    <mergeCell ref="JZV33:JZW33"/>
    <mergeCell ref="JZZ33:KAA33"/>
    <mergeCell ref="KAD33:KAE33"/>
    <mergeCell ref="JZN33:JZO33"/>
    <mergeCell ref="JZR33:JZS33"/>
    <mergeCell ref="JZB33:JZC33"/>
    <mergeCell ref="JZF33:JZG33"/>
    <mergeCell ref="JZJ33:JZK33"/>
    <mergeCell ref="JYT33:JYU33"/>
    <mergeCell ref="JYX33:JYY33"/>
    <mergeCell ref="JYH33:JYI33"/>
    <mergeCell ref="JYL33:JYM33"/>
    <mergeCell ref="JYP33:JYQ33"/>
    <mergeCell ref="JXZ33:JYA33"/>
    <mergeCell ref="JYD33:JYE33"/>
    <mergeCell ref="JXN33:JXO33"/>
    <mergeCell ref="JXR33:JXS33"/>
    <mergeCell ref="JXV33:JXW33"/>
    <mergeCell ref="JXF33:JXG33"/>
    <mergeCell ref="JXJ33:JXK33"/>
    <mergeCell ref="JWT33:JWU33"/>
    <mergeCell ref="JWX33:JWY33"/>
    <mergeCell ref="JXB33:JXC33"/>
    <mergeCell ref="JWL33:JWM33"/>
    <mergeCell ref="JWP33:JWQ33"/>
    <mergeCell ref="JVZ33:JWA33"/>
    <mergeCell ref="JWD33:JWE33"/>
    <mergeCell ref="JWH33:JWI33"/>
    <mergeCell ref="JVR33:JVS33"/>
    <mergeCell ref="JVV33:JVW33"/>
    <mergeCell ref="JVF33:JVG33"/>
    <mergeCell ref="JVJ33:JVK33"/>
    <mergeCell ref="JVN33:JVO33"/>
    <mergeCell ref="JUX33:JUY33"/>
    <mergeCell ref="JVB33:JVC33"/>
    <mergeCell ref="JUL33:JUM33"/>
    <mergeCell ref="JUP33:JUQ33"/>
    <mergeCell ref="JUT33:JUU33"/>
    <mergeCell ref="JUD33:JUE33"/>
    <mergeCell ref="JUH33:JUI33"/>
    <mergeCell ref="JTR33:JTS33"/>
    <mergeCell ref="JTV33:JTW33"/>
    <mergeCell ref="JTZ33:JUA33"/>
    <mergeCell ref="JTJ33:JTK33"/>
    <mergeCell ref="JTN33:JTO33"/>
    <mergeCell ref="JSX33:JSY33"/>
    <mergeCell ref="JTB33:JTC33"/>
    <mergeCell ref="JTF33:JTG33"/>
    <mergeCell ref="JSP33:JSQ33"/>
    <mergeCell ref="JST33:JSU33"/>
    <mergeCell ref="JSD33:JSE33"/>
    <mergeCell ref="JSH33:JSI33"/>
    <mergeCell ref="JSL33:JSM33"/>
    <mergeCell ref="JRV33:JRW33"/>
    <mergeCell ref="JRZ33:JSA33"/>
    <mergeCell ref="JRJ33:JRK33"/>
    <mergeCell ref="JRN33:JRO33"/>
    <mergeCell ref="JRR33:JRS33"/>
    <mergeCell ref="JRB33:JRC33"/>
    <mergeCell ref="JRF33:JRG33"/>
    <mergeCell ref="JQP33:JQQ33"/>
    <mergeCell ref="JQT33:JQU33"/>
    <mergeCell ref="JQX33:JQY33"/>
    <mergeCell ref="JQH33:JQI33"/>
    <mergeCell ref="JQL33:JQM33"/>
    <mergeCell ref="JPV33:JPW33"/>
    <mergeCell ref="JPZ33:JQA33"/>
    <mergeCell ref="JQD33:JQE33"/>
    <mergeCell ref="JPN33:JPO33"/>
    <mergeCell ref="JPR33:JPS33"/>
    <mergeCell ref="JPB33:JPC33"/>
    <mergeCell ref="JPF33:JPG33"/>
    <mergeCell ref="JPJ33:JPK33"/>
    <mergeCell ref="JOT33:JOU33"/>
    <mergeCell ref="JOX33:JOY33"/>
    <mergeCell ref="JOH33:JOI33"/>
    <mergeCell ref="JOL33:JOM33"/>
    <mergeCell ref="JOP33:JOQ33"/>
    <mergeCell ref="JNZ33:JOA33"/>
    <mergeCell ref="JOD33:JOE33"/>
    <mergeCell ref="JNN33:JNO33"/>
    <mergeCell ref="JNR33:JNS33"/>
    <mergeCell ref="JNV33:JNW33"/>
    <mergeCell ref="JNF33:JNG33"/>
    <mergeCell ref="JNJ33:JNK33"/>
    <mergeCell ref="JMT33:JMU33"/>
    <mergeCell ref="JMX33:JMY33"/>
    <mergeCell ref="JNB33:JNC33"/>
    <mergeCell ref="JML33:JMM33"/>
    <mergeCell ref="JMP33:JMQ33"/>
    <mergeCell ref="JLZ33:JMA33"/>
    <mergeCell ref="JMD33:JME33"/>
    <mergeCell ref="JMH33:JMI33"/>
    <mergeCell ref="JLR33:JLS33"/>
    <mergeCell ref="JLV33:JLW33"/>
    <mergeCell ref="JLF33:JLG33"/>
    <mergeCell ref="JLJ33:JLK33"/>
    <mergeCell ref="JLN33:JLO33"/>
    <mergeCell ref="JKX33:JKY33"/>
    <mergeCell ref="JLB33:JLC33"/>
    <mergeCell ref="JKL33:JKM33"/>
    <mergeCell ref="JKP33:JKQ33"/>
    <mergeCell ref="JKT33:JKU33"/>
    <mergeCell ref="JKD33:JKE33"/>
    <mergeCell ref="JKH33:JKI33"/>
    <mergeCell ref="JJR33:JJS33"/>
    <mergeCell ref="JJV33:JJW33"/>
    <mergeCell ref="JJZ33:JKA33"/>
    <mergeCell ref="JJJ33:JJK33"/>
    <mergeCell ref="JJN33:JJO33"/>
    <mergeCell ref="JIX33:JIY33"/>
    <mergeCell ref="JJB33:JJC33"/>
    <mergeCell ref="JJF33:JJG33"/>
    <mergeCell ref="JIP33:JIQ33"/>
    <mergeCell ref="JIT33:JIU33"/>
    <mergeCell ref="JID33:JIE33"/>
    <mergeCell ref="JIH33:JII33"/>
    <mergeCell ref="JIL33:JIM33"/>
    <mergeCell ref="JHV33:JHW33"/>
    <mergeCell ref="JHZ33:JIA33"/>
    <mergeCell ref="JHJ33:JHK33"/>
    <mergeCell ref="JHN33:JHO33"/>
    <mergeCell ref="JHR33:JHS33"/>
    <mergeCell ref="JHB33:JHC33"/>
    <mergeCell ref="JHF33:JHG33"/>
    <mergeCell ref="JGP33:JGQ33"/>
    <mergeCell ref="JGT33:JGU33"/>
    <mergeCell ref="JGX33:JGY33"/>
    <mergeCell ref="JGH33:JGI33"/>
    <mergeCell ref="JGL33:JGM33"/>
    <mergeCell ref="JFV33:JFW33"/>
    <mergeCell ref="JFZ33:JGA33"/>
    <mergeCell ref="JGD33:JGE33"/>
    <mergeCell ref="JFN33:JFO33"/>
    <mergeCell ref="JFR33:JFS33"/>
    <mergeCell ref="JFB33:JFC33"/>
    <mergeCell ref="JFF33:JFG33"/>
    <mergeCell ref="JFJ33:JFK33"/>
    <mergeCell ref="JET33:JEU33"/>
    <mergeCell ref="JEX33:JEY33"/>
    <mergeCell ref="JEH33:JEI33"/>
    <mergeCell ref="JEL33:JEM33"/>
    <mergeCell ref="JEP33:JEQ33"/>
    <mergeCell ref="JDZ33:JEA33"/>
    <mergeCell ref="JED33:JEE33"/>
    <mergeCell ref="JDN33:JDO33"/>
    <mergeCell ref="JDR33:JDS33"/>
    <mergeCell ref="JDV33:JDW33"/>
    <mergeCell ref="JDF33:JDG33"/>
    <mergeCell ref="JDJ33:JDK33"/>
    <mergeCell ref="JCT33:JCU33"/>
    <mergeCell ref="JCX33:JCY33"/>
    <mergeCell ref="JDB33:JDC33"/>
    <mergeCell ref="JCL33:JCM33"/>
    <mergeCell ref="JCP33:JCQ33"/>
    <mergeCell ref="JBZ33:JCA33"/>
    <mergeCell ref="JCD33:JCE33"/>
    <mergeCell ref="JCH33:JCI33"/>
    <mergeCell ref="JBR33:JBS33"/>
    <mergeCell ref="JBV33:JBW33"/>
    <mergeCell ref="JBF33:JBG33"/>
    <mergeCell ref="JBJ33:JBK33"/>
    <mergeCell ref="JBN33:JBO33"/>
    <mergeCell ref="JAX33:JAY33"/>
    <mergeCell ref="JBB33:JBC33"/>
    <mergeCell ref="JAL33:JAM33"/>
    <mergeCell ref="JAP33:JAQ33"/>
    <mergeCell ref="JAT33:JAU33"/>
    <mergeCell ref="JAD33:JAE33"/>
    <mergeCell ref="JAH33:JAI33"/>
    <mergeCell ref="IZR33:IZS33"/>
    <mergeCell ref="IZV33:IZW33"/>
    <mergeCell ref="IZZ33:JAA33"/>
    <mergeCell ref="IZJ33:IZK33"/>
    <mergeCell ref="IZN33:IZO33"/>
    <mergeCell ref="IYX33:IYY33"/>
    <mergeCell ref="IZB33:IZC33"/>
    <mergeCell ref="IZF33:IZG33"/>
    <mergeCell ref="IYP33:IYQ33"/>
    <mergeCell ref="IYT33:IYU33"/>
    <mergeCell ref="IYD33:IYE33"/>
    <mergeCell ref="IYH33:IYI33"/>
    <mergeCell ref="IYL33:IYM33"/>
    <mergeCell ref="IXV33:IXW33"/>
    <mergeCell ref="IXZ33:IYA33"/>
    <mergeCell ref="IXJ33:IXK33"/>
    <mergeCell ref="IXN33:IXO33"/>
    <mergeCell ref="IXR33:IXS33"/>
    <mergeCell ref="IXB33:IXC33"/>
    <mergeCell ref="IXF33:IXG33"/>
    <mergeCell ref="IWP33:IWQ33"/>
    <mergeCell ref="IWT33:IWU33"/>
    <mergeCell ref="IWX33:IWY33"/>
    <mergeCell ref="IWH33:IWI33"/>
    <mergeCell ref="IWL33:IWM33"/>
    <mergeCell ref="IVV33:IVW33"/>
    <mergeCell ref="IVZ33:IWA33"/>
    <mergeCell ref="IWD33:IWE33"/>
    <mergeCell ref="IVN33:IVO33"/>
    <mergeCell ref="IVR33:IVS33"/>
    <mergeCell ref="IVB33:IVC33"/>
    <mergeCell ref="IVF33:IVG33"/>
    <mergeCell ref="IVJ33:IVK33"/>
    <mergeCell ref="IUT33:IUU33"/>
    <mergeCell ref="IUX33:IUY33"/>
    <mergeCell ref="IUH33:IUI33"/>
    <mergeCell ref="IUL33:IUM33"/>
    <mergeCell ref="IUP33:IUQ33"/>
    <mergeCell ref="ITZ33:IUA33"/>
    <mergeCell ref="IUD33:IUE33"/>
    <mergeCell ref="ITN33:ITO33"/>
    <mergeCell ref="ITR33:ITS33"/>
    <mergeCell ref="ITV33:ITW33"/>
    <mergeCell ref="ITF33:ITG33"/>
    <mergeCell ref="ITJ33:ITK33"/>
    <mergeCell ref="IST33:ISU33"/>
    <mergeCell ref="ISX33:ISY33"/>
    <mergeCell ref="ITB33:ITC33"/>
    <mergeCell ref="ISL33:ISM33"/>
    <mergeCell ref="ISP33:ISQ33"/>
    <mergeCell ref="IRZ33:ISA33"/>
    <mergeCell ref="ISD33:ISE33"/>
    <mergeCell ref="ISH33:ISI33"/>
    <mergeCell ref="IRR33:IRS33"/>
    <mergeCell ref="IRV33:IRW33"/>
    <mergeCell ref="IRF33:IRG33"/>
    <mergeCell ref="IRJ33:IRK33"/>
    <mergeCell ref="IRN33:IRO33"/>
    <mergeCell ref="IQX33:IQY33"/>
    <mergeCell ref="IRB33:IRC33"/>
    <mergeCell ref="IQL33:IQM33"/>
    <mergeCell ref="IQP33:IQQ33"/>
    <mergeCell ref="IQT33:IQU33"/>
    <mergeCell ref="IQD33:IQE33"/>
    <mergeCell ref="IQH33:IQI33"/>
    <mergeCell ref="IPR33:IPS33"/>
    <mergeCell ref="IPV33:IPW33"/>
    <mergeCell ref="IPZ33:IQA33"/>
    <mergeCell ref="IPJ33:IPK33"/>
    <mergeCell ref="IPN33:IPO33"/>
    <mergeCell ref="IOX33:IOY33"/>
    <mergeCell ref="IPB33:IPC33"/>
    <mergeCell ref="IPF33:IPG33"/>
    <mergeCell ref="IOP33:IOQ33"/>
    <mergeCell ref="IOT33:IOU33"/>
    <mergeCell ref="IOD33:IOE33"/>
    <mergeCell ref="IOH33:IOI33"/>
    <mergeCell ref="IOL33:IOM33"/>
    <mergeCell ref="INV33:INW33"/>
    <mergeCell ref="INZ33:IOA33"/>
    <mergeCell ref="INJ33:INK33"/>
    <mergeCell ref="INN33:INO33"/>
    <mergeCell ref="INR33:INS33"/>
    <mergeCell ref="INB33:INC33"/>
    <mergeCell ref="INF33:ING33"/>
    <mergeCell ref="IMP33:IMQ33"/>
    <mergeCell ref="IMT33:IMU33"/>
    <mergeCell ref="IMX33:IMY33"/>
    <mergeCell ref="IMH33:IMI33"/>
    <mergeCell ref="IML33:IMM33"/>
    <mergeCell ref="ILV33:ILW33"/>
    <mergeCell ref="ILZ33:IMA33"/>
    <mergeCell ref="IMD33:IME33"/>
    <mergeCell ref="ILN33:ILO33"/>
    <mergeCell ref="ILR33:ILS33"/>
    <mergeCell ref="ILB33:ILC33"/>
    <mergeCell ref="ILF33:ILG33"/>
    <mergeCell ref="ILJ33:ILK33"/>
    <mergeCell ref="IKT33:IKU33"/>
    <mergeCell ref="IKX33:IKY33"/>
    <mergeCell ref="IKH33:IKI33"/>
    <mergeCell ref="IKL33:IKM33"/>
    <mergeCell ref="IKP33:IKQ33"/>
    <mergeCell ref="IJZ33:IKA33"/>
    <mergeCell ref="IKD33:IKE33"/>
    <mergeCell ref="IJN33:IJO33"/>
    <mergeCell ref="IJR33:IJS33"/>
    <mergeCell ref="IJV33:IJW33"/>
    <mergeCell ref="IJF33:IJG33"/>
    <mergeCell ref="IJJ33:IJK33"/>
    <mergeCell ref="IIT33:IIU33"/>
    <mergeCell ref="IIX33:IIY33"/>
    <mergeCell ref="IJB33:IJC33"/>
    <mergeCell ref="IIL33:IIM33"/>
    <mergeCell ref="IIP33:IIQ33"/>
    <mergeCell ref="IHZ33:IIA33"/>
    <mergeCell ref="IID33:IIE33"/>
    <mergeCell ref="IIH33:III33"/>
    <mergeCell ref="IHR33:IHS33"/>
    <mergeCell ref="IHV33:IHW33"/>
    <mergeCell ref="IHF33:IHG33"/>
    <mergeCell ref="IHJ33:IHK33"/>
    <mergeCell ref="IHN33:IHO33"/>
    <mergeCell ref="IGX33:IGY33"/>
    <mergeCell ref="IHB33:IHC33"/>
    <mergeCell ref="IGL33:IGM33"/>
    <mergeCell ref="IGP33:IGQ33"/>
    <mergeCell ref="IGT33:IGU33"/>
    <mergeCell ref="IGD33:IGE33"/>
    <mergeCell ref="IGH33:IGI33"/>
    <mergeCell ref="IFR33:IFS33"/>
    <mergeCell ref="IFV33:IFW33"/>
    <mergeCell ref="IFZ33:IGA33"/>
    <mergeCell ref="IFJ33:IFK33"/>
    <mergeCell ref="IFN33:IFO33"/>
    <mergeCell ref="IEX33:IEY33"/>
    <mergeCell ref="IFB33:IFC33"/>
    <mergeCell ref="IFF33:IFG33"/>
    <mergeCell ref="IEP33:IEQ33"/>
    <mergeCell ref="IET33:IEU33"/>
    <mergeCell ref="IED33:IEE33"/>
    <mergeCell ref="IEH33:IEI33"/>
    <mergeCell ref="IEL33:IEM33"/>
    <mergeCell ref="IDV33:IDW33"/>
    <mergeCell ref="IDZ33:IEA33"/>
    <mergeCell ref="IDJ33:IDK33"/>
    <mergeCell ref="IDN33:IDO33"/>
    <mergeCell ref="IDR33:IDS33"/>
    <mergeCell ref="IDB33:IDC33"/>
    <mergeCell ref="IDF33:IDG33"/>
    <mergeCell ref="ICP33:ICQ33"/>
    <mergeCell ref="ICT33:ICU33"/>
    <mergeCell ref="ICX33:ICY33"/>
    <mergeCell ref="ICH33:ICI33"/>
    <mergeCell ref="ICL33:ICM33"/>
    <mergeCell ref="IBV33:IBW33"/>
    <mergeCell ref="IBZ33:ICA33"/>
    <mergeCell ref="ICD33:ICE33"/>
    <mergeCell ref="IBN33:IBO33"/>
    <mergeCell ref="IBR33:IBS33"/>
    <mergeCell ref="IBB33:IBC33"/>
    <mergeCell ref="IBF33:IBG33"/>
    <mergeCell ref="IBJ33:IBK33"/>
    <mergeCell ref="IAT33:IAU33"/>
    <mergeCell ref="IAX33:IAY33"/>
    <mergeCell ref="IAH33:IAI33"/>
    <mergeCell ref="IAL33:IAM33"/>
    <mergeCell ref="IAP33:IAQ33"/>
    <mergeCell ref="HZZ33:IAA33"/>
    <mergeCell ref="IAD33:IAE33"/>
    <mergeCell ref="HZN33:HZO33"/>
    <mergeCell ref="HZR33:HZS33"/>
    <mergeCell ref="HZV33:HZW33"/>
    <mergeCell ref="HZF33:HZG33"/>
    <mergeCell ref="HZJ33:HZK33"/>
    <mergeCell ref="HYT33:HYU33"/>
    <mergeCell ref="HYX33:HYY33"/>
    <mergeCell ref="HZB33:HZC33"/>
    <mergeCell ref="HYL33:HYM33"/>
    <mergeCell ref="HYP33:HYQ33"/>
    <mergeCell ref="HXZ33:HYA33"/>
    <mergeCell ref="HYD33:HYE33"/>
    <mergeCell ref="HYH33:HYI33"/>
    <mergeCell ref="HXR33:HXS33"/>
    <mergeCell ref="HXV33:HXW33"/>
    <mergeCell ref="HXF33:HXG33"/>
    <mergeCell ref="HXJ33:HXK33"/>
    <mergeCell ref="HXN33:HXO33"/>
    <mergeCell ref="HWX33:HWY33"/>
    <mergeCell ref="HXB33:HXC33"/>
    <mergeCell ref="HWL33:HWM33"/>
    <mergeCell ref="HWP33:HWQ33"/>
    <mergeCell ref="HWT33:HWU33"/>
    <mergeCell ref="HWD33:HWE33"/>
    <mergeCell ref="HWH33:HWI33"/>
    <mergeCell ref="HVR33:HVS33"/>
    <mergeCell ref="HVV33:HVW33"/>
    <mergeCell ref="HVZ33:HWA33"/>
    <mergeCell ref="HVJ33:HVK33"/>
    <mergeCell ref="HVN33:HVO33"/>
    <mergeCell ref="HUX33:HUY33"/>
    <mergeCell ref="HVB33:HVC33"/>
    <mergeCell ref="HVF33:HVG33"/>
    <mergeCell ref="HUP33:HUQ33"/>
    <mergeCell ref="HUT33:HUU33"/>
    <mergeCell ref="HUD33:HUE33"/>
    <mergeCell ref="HUH33:HUI33"/>
    <mergeCell ref="HUL33:HUM33"/>
    <mergeCell ref="HTV33:HTW33"/>
    <mergeCell ref="HTZ33:HUA33"/>
    <mergeCell ref="HTJ33:HTK33"/>
    <mergeCell ref="HTN33:HTO33"/>
    <mergeCell ref="HTR33:HTS33"/>
    <mergeCell ref="HTB33:HTC33"/>
    <mergeCell ref="HTF33:HTG33"/>
    <mergeCell ref="HSP33:HSQ33"/>
    <mergeCell ref="HST33:HSU33"/>
    <mergeCell ref="HSX33:HSY33"/>
    <mergeCell ref="HSH33:HSI33"/>
    <mergeCell ref="HSL33:HSM33"/>
    <mergeCell ref="HRV33:HRW33"/>
    <mergeCell ref="HRZ33:HSA33"/>
    <mergeCell ref="HSD33:HSE33"/>
    <mergeCell ref="HRN33:HRO33"/>
    <mergeCell ref="HRR33:HRS33"/>
    <mergeCell ref="HRB33:HRC33"/>
    <mergeCell ref="HRF33:HRG33"/>
    <mergeCell ref="HRJ33:HRK33"/>
    <mergeCell ref="HQT33:HQU33"/>
    <mergeCell ref="HQX33:HQY33"/>
    <mergeCell ref="HQH33:HQI33"/>
    <mergeCell ref="HQL33:HQM33"/>
    <mergeCell ref="HQP33:HQQ33"/>
    <mergeCell ref="HPZ33:HQA33"/>
    <mergeCell ref="HQD33:HQE33"/>
    <mergeCell ref="HPN33:HPO33"/>
    <mergeCell ref="HPR33:HPS33"/>
    <mergeCell ref="HPV33:HPW33"/>
    <mergeCell ref="HPF33:HPG33"/>
    <mergeCell ref="HPJ33:HPK33"/>
    <mergeCell ref="HOT33:HOU33"/>
    <mergeCell ref="HOX33:HOY33"/>
    <mergeCell ref="HPB33:HPC33"/>
    <mergeCell ref="HOL33:HOM33"/>
    <mergeCell ref="HOP33:HOQ33"/>
    <mergeCell ref="HNZ33:HOA33"/>
    <mergeCell ref="HOD33:HOE33"/>
    <mergeCell ref="HOH33:HOI33"/>
    <mergeCell ref="HNR33:HNS33"/>
    <mergeCell ref="HNV33:HNW33"/>
    <mergeCell ref="HNF33:HNG33"/>
    <mergeCell ref="HNJ33:HNK33"/>
    <mergeCell ref="HNN33:HNO33"/>
    <mergeCell ref="HMX33:HMY33"/>
    <mergeCell ref="HNB33:HNC33"/>
    <mergeCell ref="HML33:HMM33"/>
    <mergeCell ref="HMP33:HMQ33"/>
    <mergeCell ref="HMT33:HMU33"/>
    <mergeCell ref="HMD33:HME33"/>
    <mergeCell ref="HMH33:HMI33"/>
    <mergeCell ref="HLR33:HLS33"/>
    <mergeCell ref="HLV33:HLW33"/>
    <mergeCell ref="HLZ33:HMA33"/>
    <mergeCell ref="HLJ33:HLK33"/>
    <mergeCell ref="HLN33:HLO33"/>
    <mergeCell ref="HKX33:HKY33"/>
    <mergeCell ref="HLB33:HLC33"/>
    <mergeCell ref="HLF33:HLG33"/>
    <mergeCell ref="HKP33:HKQ33"/>
    <mergeCell ref="HKT33:HKU33"/>
    <mergeCell ref="HKD33:HKE33"/>
    <mergeCell ref="HKH33:HKI33"/>
    <mergeCell ref="HKL33:HKM33"/>
    <mergeCell ref="HJV33:HJW33"/>
    <mergeCell ref="HJZ33:HKA33"/>
    <mergeCell ref="HJJ33:HJK33"/>
    <mergeCell ref="HJN33:HJO33"/>
    <mergeCell ref="HJR33:HJS33"/>
    <mergeCell ref="HJB33:HJC33"/>
    <mergeCell ref="HJF33:HJG33"/>
    <mergeCell ref="HIP33:HIQ33"/>
    <mergeCell ref="HIT33:HIU33"/>
    <mergeCell ref="HIX33:HIY33"/>
    <mergeCell ref="HIH33:HII33"/>
    <mergeCell ref="HIL33:HIM33"/>
    <mergeCell ref="HHV33:HHW33"/>
    <mergeCell ref="HHZ33:HIA33"/>
    <mergeCell ref="HID33:HIE33"/>
    <mergeCell ref="HHN33:HHO33"/>
    <mergeCell ref="HHR33:HHS33"/>
    <mergeCell ref="HHB33:HHC33"/>
    <mergeCell ref="HHF33:HHG33"/>
    <mergeCell ref="HHJ33:HHK33"/>
    <mergeCell ref="HGT33:HGU33"/>
    <mergeCell ref="HGX33:HGY33"/>
    <mergeCell ref="HGH33:HGI33"/>
    <mergeCell ref="HGL33:HGM33"/>
    <mergeCell ref="HGP33:HGQ33"/>
    <mergeCell ref="HFZ33:HGA33"/>
    <mergeCell ref="HGD33:HGE33"/>
    <mergeCell ref="HFN33:HFO33"/>
    <mergeCell ref="HFR33:HFS33"/>
    <mergeCell ref="HFV33:HFW33"/>
    <mergeCell ref="HFF33:HFG33"/>
    <mergeCell ref="HFJ33:HFK33"/>
    <mergeCell ref="HET33:HEU33"/>
    <mergeCell ref="HEX33:HEY33"/>
    <mergeCell ref="HFB33:HFC33"/>
    <mergeCell ref="HEL33:HEM33"/>
    <mergeCell ref="HEP33:HEQ33"/>
    <mergeCell ref="HDZ33:HEA33"/>
    <mergeCell ref="HED33:HEE33"/>
    <mergeCell ref="HEH33:HEI33"/>
    <mergeCell ref="HDR33:HDS33"/>
    <mergeCell ref="HDV33:HDW33"/>
    <mergeCell ref="HDF33:HDG33"/>
    <mergeCell ref="HDJ33:HDK33"/>
    <mergeCell ref="HDN33:HDO33"/>
    <mergeCell ref="HCX33:HCY33"/>
    <mergeCell ref="HDB33:HDC33"/>
    <mergeCell ref="HCL33:HCM33"/>
    <mergeCell ref="HCP33:HCQ33"/>
    <mergeCell ref="HCT33:HCU33"/>
    <mergeCell ref="HCD33:HCE33"/>
    <mergeCell ref="HCH33:HCI33"/>
    <mergeCell ref="HBR33:HBS33"/>
    <mergeCell ref="HBV33:HBW33"/>
    <mergeCell ref="HBZ33:HCA33"/>
    <mergeCell ref="HBJ33:HBK33"/>
    <mergeCell ref="HBN33:HBO33"/>
    <mergeCell ref="HAX33:HAY33"/>
    <mergeCell ref="HBB33:HBC33"/>
    <mergeCell ref="HBF33:HBG33"/>
    <mergeCell ref="HAP33:HAQ33"/>
    <mergeCell ref="HAT33:HAU33"/>
    <mergeCell ref="HAD33:HAE33"/>
    <mergeCell ref="HAH33:HAI33"/>
    <mergeCell ref="HAL33:HAM33"/>
    <mergeCell ref="GZV33:GZW33"/>
    <mergeCell ref="GZZ33:HAA33"/>
    <mergeCell ref="GZJ33:GZK33"/>
    <mergeCell ref="GZN33:GZO33"/>
    <mergeCell ref="GZR33:GZS33"/>
    <mergeCell ref="GZB33:GZC33"/>
    <mergeCell ref="GZF33:GZG33"/>
    <mergeCell ref="GYP33:GYQ33"/>
    <mergeCell ref="GYT33:GYU33"/>
    <mergeCell ref="GYX33:GYY33"/>
    <mergeCell ref="GYH33:GYI33"/>
    <mergeCell ref="GYL33:GYM33"/>
    <mergeCell ref="GXV33:GXW33"/>
    <mergeCell ref="GXZ33:GYA33"/>
    <mergeCell ref="GYD33:GYE33"/>
    <mergeCell ref="GXN33:GXO33"/>
    <mergeCell ref="GXR33:GXS33"/>
    <mergeCell ref="GXB33:GXC33"/>
    <mergeCell ref="GXF33:GXG33"/>
    <mergeCell ref="GXJ33:GXK33"/>
    <mergeCell ref="GWT33:GWU33"/>
    <mergeCell ref="GWX33:GWY33"/>
    <mergeCell ref="GWH33:GWI33"/>
    <mergeCell ref="GWL33:GWM33"/>
    <mergeCell ref="GWP33:GWQ33"/>
    <mergeCell ref="GVZ33:GWA33"/>
    <mergeCell ref="GWD33:GWE33"/>
    <mergeCell ref="GVN33:GVO33"/>
    <mergeCell ref="GVR33:GVS33"/>
    <mergeCell ref="GVV33:GVW33"/>
    <mergeCell ref="GVF33:GVG33"/>
    <mergeCell ref="GVJ33:GVK33"/>
    <mergeCell ref="GUT33:GUU33"/>
    <mergeCell ref="GUX33:GUY33"/>
    <mergeCell ref="GVB33:GVC33"/>
    <mergeCell ref="GUL33:GUM33"/>
    <mergeCell ref="GUP33:GUQ33"/>
    <mergeCell ref="GTZ33:GUA33"/>
    <mergeCell ref="GUD33:GUE33"/>
    <mergeCell ref="GUH33:GUI33"/>
    <mergeCell ref="GTR33:GTS33"/>
    <mergeCell ref="GTV33:GTW33"/>
    <mergeCell ref="GTF33:GTG33"/>
    <mergeCell ref="GTJ33:GTK33"/>
    <mergeCell ref="GTN33:GTO33"/>
    <mergeCell ref="GSX33:GSY33"/>
    <mergeCell ref="GTB33:GTC33"/>
    <mergeCell ref="GSL33:GSM33"/>
    <mergeCell ref="GSP33:GSQ33"/>
    <mergeCell ref="GST33:GSU33"/>
    <mergeCell ref="GSD33:GSE33"/>
    <mergeCell ref="GSH33:GSI33"/>
    <mergeCell ref="GRR33:GRS33"/>
    <mergeCell ref="GRV33:GRW33"/>
    <mergeCell ref="GRZ33:GSA33"/>
    <mergeCell ref="GRJ33:GRK33"/>
    <mergeCell ref="GRN33:GRO33"/>
    <mergeCell ref="GQX33:GQY33"/>
    <mergeCell ref="GRB33:GRC33"/>
    <mergeCell ref="GRF33:GRG33"/>
    <mergeCell ref="GQP33:GQQ33"/>
    <mergeCell ref="GQT33:GQU33"/>
    <mergeCell ref="GQD33:GQE33"/>
    <mergeCell ref="GQH33:GQI33"/>
    <mergeCell ref="GQL33:GQM33"/>
    <mergeCell ref="GPV33:GPW33"/>
    <mergeCell ref="GPZ33:GQA33"/>
    <mergeCell ref="GPJ33:GPK33"/>
    <mergeCell ref="GPN33:GPO33"/>
    <mergeCell ref="GPR33:GPS33"/>
    <mergeCell ref="GPB33:GPC33"/>
    <mergeCell ref="GPF33:GPG33"/>
    <mergeCell ref="GOP33:GOQ33"/>
    <mergeCell ref="GOT33:GOU33"/>
    <mergeCell ref="GOX33:GOY33"/>
    <mergeCell ref="GOH33:GOI33"/>
    <mergeCell ref="GOL33:GOM33"/>
    <mergeCell ref="GNV33:GNW33"/>
    <mergeCell ref="GNZ33:GOA33"/>
    <mergeCell ref="GOD33:GOE33"/>
    <mergeCell ref="GNN33:GNO33"/>
    <mergeCell ref="GNR33:GNS33"/>
    <mergeCell ref="GNB33:GNC33"/>
    <mergeCell ref="GNF33:GNG33"/>
    <mergeCell ref="GNJ33:GNK33"/>
    <mergeCell ref="GMT33:GMU33"/>
    <mergeCell ref="GMX33:GMY33"/>
    <mergeCell ref="GMH33:GMI33"/>
    <mergeCell ref="GML33:GMM33"/>
    <mergeCell ref="GMP33:GMQ33"/>
    <mergeCell ref="GLZ33:GMA33"/>
    <mergeCell ref="GMD33:GME33"/>
    <mergeCell ref="GLN33:GLO33"/>
    <mergeCell ref="GLR33:GLS33"/>
    <mergeCell ref="GLV33:GLW33"/>
    <mergeCell ref="GLF33:GLG33"/>
    <mergeCell ref="GLJ33:GLK33"/>
    <mergeCell ref="GKT33:GKU33"/>
    <mergeCell ref="GKX33:GKY33"/>
    <mergeCell ref="GLB33:GLC33"/>
    <mergeCell ref="GKL33:GKM33"/>
    <mergeCell ref="GKP33:GKQ33"/>
    <mergeCell ref="GJZ33:GKA33"/>
    <mergeCell ref="GKD33:GKE33"/>
    <mergeCell ref="GKH33:GKI33"/>
    <mergeCell ref="GJR33:GJS33"/>
    <mergeCell ref="GJV33:GJW33"/>
    <mergeCell ref="GJF33:GJG33"/>
    <mergeCell ref="GJJ33:GJK33"/>
    <mergeCell ref="GJN33:GJO33"/>
    <mergeCell ref="GIX33:GIY33"/>
    <mergeCell ref="GJB33:GJC33"/>
    <mergeCell ref="GIL33:GIM33"/>
    <mergeCell ref="GIP33:GIQ33"/>
    <mergeCell ref="GIT33:GIU33"/>
    <mergeCell ref="GID33:GIE33"/>
    <mergeCell ref="GIH33:GII33"/>
    <mergeCell ref="GHR33:GHS33"/>
    <mergeCell ref="GHV33:GHW33"/>
    <mergeCell ref="GHZ33:GIA33"/>
    <mergeCell ref="GHJ33:GHK33"/>
    <mergeCell ref="GHN33:GHO33"/>
    <mergeCell ref="GGX33:GGY33"/>
    <mergeCell ref="GHB33:GHC33"/>
    <mergeCell ref="GHF33:GHG33"/>
    <mergeCell ref="GGP33:GGQ33"/>
    <mergeCell ref="GGT33:GGU33"/>
    <mergeCell ref="GGD33:GGE33"/>
    <mergeCell ref="GGH33:GGI33"/>
    <mergeCell ref="GGL33:GGM33"/>
    <mergeCell ref="GFV33:GFW33"/>
    <mergeCell ref="GFZ33:GGA33"/>
    <mergeCell ref="GFJ33:GFK33"/>
    <mergeCell ref="GFN33:GFO33"/>
    <mergeCell ref="GFR33:GFS33"/>
    <mergeCell ref="GFB33:GFC33"/>
    <mergeCell ref="GFF33:GFG33"/>
    <mergeCell ref="GEP33:GEQ33"/>
    <mergeCell ref="GET33:GEU33"/>
    <mergeCell ref="GEX33:GEY33"/>
    <mergeCell ref="GEH33:GEI33"/>
    <mergeCell ref="GEL33:GEM33"/>
    <mergeCell ref="GDV33:GDW33"/>
    <mergeCell ref="GDZ33:GEA33"/>
    <mergeCell ref="GED33:GEE33"/>
    <mergeCell ref="GDN33:GDO33"/>
    <mergeCell ref="GDR33:GDS33"/>
    <mergeCell ref="GDB33:GDC33"/>
    <mergeCell ref="GDF33:GDG33"/>
    <mergeCell ref="GDJ33:GDK33"/>
    <mergeCell ref="GCT33:GCU33"/>
    <mergeCell ref="GCX33:GCY33"/>
    <mergeCell ref="GCH33:GCI33"/>
    <mergeCell ref="GCL33:GCM33"/>
    <mergeCell ref="GCP33:GCQ33"/>
    <mergeCell ref="GBZ33:GCA33"/>
    <mergeCell ref="GCD33:GCE33"/>
    <mergeCell ref="GBN33:GBO33"/>
    <mergeCell ref="GBR33:GBS33"/>
    <mergeCell ref="GBV33:GBW33"/>
    <mergeCell ref="GBF33:GBG33"/>
    <mergeCell ref="GBJ33:GBK33"/>
    <mergeCell ref="GAT33:GAU33"/>
    <mergeCell ref="GAX33:GAY33"/>
    <mergeCell ref="GBB33:GBC33"/>
    <mergeCell ref="GAL33:GAM33"/>
    <mergeCell ref="GAP33:GAQ33"/>
    <mergeCell ref="FZZ33:GAA33"/>
    <mergeCell ref="GAD33:GAE33"/>
    <mergeCell ref="GAH33:GAI33"/>
    <mergeCell ref="FZR33:FZS33"/>
    <mergeCell ref="FZV33:FZW33"/>
    <mergeCell ref="FZF33:FZG33"/>
    <mergeCell ref="FZJ33:FZK33"/>
    <mergeCell ref="FZN33:FZO33"/>
    <mergeCell ref="FYX33:FYY33"/>
    <mergeCell ref="FZB33:FZC33"/>
    <mergeCell ref="FYL33:FYM33"/>
    <mergeCell ref="FYP33:FYQ33"/>
    <mergeCell ref="FYT33:FYU33"/>
    <mergeCell ref="FYD33:FYE33"/>
    <mergeCell ref="FYH33:FYI33"/>
    <mergeCell ref="FXR33:FXS33"/>
    <mergeCell ref="FXV33:FXW33"/>
    <mergeCell ref="FXZ33:FYA33"/>
    <mergeCell ref="FXJ33:FXK33"/>
    <mergeCell ref="FXN33:FXO33"/>
    <mergeCell ref="FWX33:FWY33"/>
    <mergeCell ref="FXB33:FXC33"/>
    <mergeCell ref="FXF33:FXG33"/>
    <mergeCell ref="FWP33:FWQ33"/>
    <mergeCell ref="FWT33:FWU33"/>
    <mergeCell ref="FWD33:FWE33"/>
    <mergeCell ref="FWH33:FWI33"/>
    <mergeCell ref="FWL33:FWM33"/>
    <mergeCell ref="FVV33:FVW33"/>
    <mergeCell ref="FVZ33:FWA33"/>
    <mergeCell ref="FVJ33:FVK33"/>
    <mergeCell ref="FVN33:FVO33"/>
    <mergeCell ref="FVR33:FVS33"/>
    <mergeCell ref="FVB33:FVC33"/>
    <mergeCell ref="FVF33:FVG33"/>
    <mergeCell ref="FUP33:FUQ33"/>
    <mergeCell ref="FUT33:FUU33"/>
    <mergeCell ref="FUX33:FUY33"/>
    <mergeCell ref="FUH33:FUI33"/>
    <mergeCell ref="FUL33:FUM33"/>
    <mergeCell ref="FTV33:FTW33"/>
    <mergeCell ref="FTZ33:FUA33"/>
    <mergeCell ref="FUD33:FUE33"/>
    <mergeCell ref="FTN33:FTO33"/>
    <mergeCell ref="FTR33:FTS33"/>
    <mergeCell ref="FTB33:FTC33"/>
    <mergeCell ref="FTF33:FTG33"/>
    <mergeCell ref="FTJ33:FTK33"/>
    <mergeCell ref="FST33:FSU33"/>
    <mergeCell ref="FSX33:FSY33"/>
    <mergeCell ref="FSH33:FSI33"/>
    <mergeCell ref="FSL33:FSM33"/>
    <mergeCell ref="FSP33:FSQ33"/>
    <mergeCell ref="FRZ33:FSA33"/>
    <mergeCell ref="FSD33:FSE33"/>
    <mergeCell ref="FRN33:FRO33"/>
    <mergeCell ref="FRR33:FRS33"/>
    <mergeCell ref="FRV33:FRW33"/>
    <mergeCell ref="FRF33:FRG33"/>
    <mergeCell ref="FRJ33:FRK33"/>
    <mergeCell ref="FQT33:FQU33"/>
    <mergeCell ref="FQX33:FQY33"/>
    <mergeCell ref="FRB33:FRC33"/>
    <mergeCell ref="FQL33:FQM33"/>
    <mergeCell ref="FQP33:FQQ33"/>
    <mergeCell ref="FPZ33:FQA33"/>
    <mergeCell ref="FQD33:FQE33"/>
    <mergeCell ref="FQH33:FQI33"/>
    <mergeCell ref="FPR33:FPS33"/>
    <mergeCell ref="FPV33:FPW33"/>
    <mergeCell ref="FPF33:FPG33"/>
    <mergeCell ref="FPJ33:FPK33"/>
    <mergeCell ref="FPN33:FPO33"/>
    <mergeCell ref="FOX33:FOY33"/>
    <mergeCell ref="FPB33:FPC33"/>
    <mergeCell ref="FOL33:FOM33"/>
    <mergeCell ref="FOP33:FOQ33"/>
    <mergeCell ref="FOT33:FOU33"/>
    <mergeCell ref="FOD33:FOE33"/>
    <mergeCell ref="FOH33:FOI33"/>
    <mergeCell ref="FNR33:FNS33"/>
    <mergeCell ref="FNV33:FNW33"/>
    <mergeCell ref="FNZ33:FOA33"/>
    <mergeCell ref="FNJ33:FNK33"/>
    <mergeCell ref="FNN33:FNO33"/>
    <mergeCell ref="FMX33:FMY33"/>
    <mergeCell ref="FNB33:FNC33"/>
    <mergeCell ref="FNF33:FNG33"/>
    <mergeCell ref="FMP33:FMQ33"/>
    <mergeCell ref="FMT33:FMU33"/>
    <mergeCell ref="FMD33:FME33"/>
    <mergeCell ref="FMH33:FMI33"/>
    <mergeCell ref="FML33:FMM33"/>
    <mergeCell ref="FLV33:FLW33"/>
    <mergeCell ref="FLZ33:FMA33"/>
    <mergeCell ref="FLJ33:FLK33"/>
    <mergeCell ref="FLN33:FLO33"/>
    <mergeCell ref="FLR33:FLS33"/>
    <mergeCell ref="FLB33:FLC33"/>
    <mergeCell ref="FLF33:FLG33"/>
    <mergeCell ref="FKP33:FKQ33"/>
    <mergeCell ref="FKT33:FKU33"/>
    <mergeCell ref="FKX33:FKY33"/>
    <mergeCell ref="FKH33:FKI33"/>
    <mergeCell ref="FKL33:FKM33"/>
    <mergeCell ref="FJV33:FJW33"/>
    <mergeCell ref="FJZ33:FKA33"/>
    <mergeCell ref="FKD33:FKE33"/>
    <mergeCell ref="FJN33:FJO33"/>
    <mergeCell ref="FJR33:FJS33"/>
    <mergeCell ref="FJB33:FJC33"/>
    <mergeCell ref="FJF33:FJG33"/>
    <mergeCell ref="FJJ33:FJK33"/>
    <mergeCell ref="FIT33:FIU33"/>
    <mergeCell ref="FIX33:FIY33"/>
    <mergeCell ref="FIH33:FII33"/>
    <mergeCell ref="FIL33:FIM33"/>
    <mergeCell ref="FIP33:FIQ33"/>
    <mergeCell ref="FHZ33:FIA33"/>
    <mergeCell ref="FID33:FIE33"/>
    <mergeCell ref="FHN33:FHO33"/>
    <mergeCell ref="FHR33:FHS33"/>
    <mergeCell ref="FHV33:FHW33"/>
    <mergeCell ref="FHF33:FHG33"/>
    <mergeCell ref="FHJ33:FHK33"/>
    <mergeCell ref="FGT33:FGU33"/>
    <mergeCell ref="FGX33:FGY33"/>
    <mergeCell ref="FHB33:FHC33"/>
    <mergeCell ref="FGL33:FGM33"/>
    <mergeCell ref="FGP33:FGQ33"/>
    <mergeCell ref="FFZ33:FGA33"/>
    <mergeCell ref="FGD33:FGE33"/>
    <mergeCell ref="FGH33:FGI33"/>
    <mergeCell ref="FFR33:FFS33"/>
    <mergeCell ref="FFV33:FFW33"/>
    <mergeCell ref="FFF33:FFG33"/>
    <mergeCell ref="FFJ33:FFK33"/>
    <mergeCell ref="FFN33:FFO33"/>
    <mergeCell ref="FEX33:FEY33"/>
    <mergeCell ref="FFB33:FFC33"/>
    <mergeCell ref="FEL33:FEM33"/>
    <mergeCell ref="FEP33:FEQ33"/>
    <mergeCell ref="FET33:FEU33"/>
    <mergeCell ref="FED33:FEE33"/>
    <mergeCell ref="FEH33:FEI33"/>
    <mergeCell ref="FDR33:FDS33"/>
    <mergeCell ref="FDV33:FDW33"/>
    <mergeCell ref="FDZ33:FEA33"/>
    <mergeCell ref="FDJ33:FDK33"/>
    <mergeCell ref="FDN33:FDO33"/>
    <mergeCell ref="FCX33:FCY33"/>
    <mergeCell ref="FDB33:FDC33"/>
    <mergeCell ref="FDF33:FDG33"/>
    <mergeCell ref="FCP33:FCQ33"/>
    <mergeCell ref="FCT33:FCU33"/>
    <mergeCell ref="FCD33:FCE33"/>
    <mergeCell ref="FCH33:FCI33"/>
    <mergeCell ref="FCL33:FCM33"/>
    <mergeCell ref="FBV33:FBW33"/>
    <mergeCell ref="FBZ33:FCA33"/>
    <mergeCell ref="FBJ33:FBK33"/>
    <mergeCell ref="FBN33:FBO33"/>
    <mergeCell ref="FBR33:FBS33"/>
    <mergeCell ref="FBB33:FBC33"/>
    <mergeCell ref="FBF33:FBG33"/>
    <mergeCell ref="FAP33:FAQ33"/>
    <mergeCell ref="FAT33:FAU33"/>
    <mergeCell ref="FAX33:FAY33"/>
    <mergeCell ref="FAH33:FAI33"/>
    <mergeCell ref="FAL33:FAM33"/>
    <mergeCell ref="EZV33:EZW33"/>
    <mergeCell ref="EZZ33:FAA33"/>
    <mergeCell ref="FAD33:FAE33"/>
    <mergeCell ref="EZN33:EZO33"/>
    <mergeCell ref="EZR33:EZS33"/>
    <mergeCell ref="EZB33:EZC33"/>
    <mergeCell ref="EZF33:EZG33"/>
    <mergeCell ref="EZJ33:EZK33"/>
    <mergeCell ref="EYT33:EYU33"/>
    <mergeCell ref="EYX33:EYY33"/>
    <mergeCell ref="EYH33:EYI33"/>
    <mergeCell ref="EYL33:EYM33"/>
    <mergeCell ref="EYP33:EYQ33"/>
    <mergeCell ref="EXZ33:EYA33"/>
    <mergeCell ref="EYD33:EYE33"/>
    <mergeCell ref="EXN33:EXO33"/>
    <mergeCell ref="EXR33:EXS33"/>
    <mergeCell ref="EXV33:EXW33"/>
    <mergeCell ref="EXF33:EXG33"/>
    <mergeCell ref="EXJ33:EXK33"/>
    <mergeCell ref="EWT33:EWU33"/>
    <mergeCell ref="EWX33:EWY33"/>
    <mergeCell ref="EXB33:EXC33"/>
    <mergeCell ref="EWL33:EWM33"/>
    <mergeCell ref="EWP33:EWQ33"/>
    <mergeCell ref="EVZ33:EWA33"/>
    <mergeCell ref="EWD33:EWE33"/>
    <mergeCell ref="EWH33:EWI33"/>
    <mergeCell ref="EVR33:EVS33"/>
    <mergeCell ref="EVV33:EVW33"/>
    <mergeCell ref="EVF33:EVG33"/>
    <mergeCell ref="EVJ33:EVK33"/>
    <mergeCell ref="EVN33:EVO33"/>
    <mergeCell ref="EUX33:EUY33"/>
    <mergeCell ref="EVB33:EVC33"/>
    <mergeCell ref="EUL33:EUM33"/>
    <mergeCell ref="EUP33:EUQ33"/>
    <mergeCell ref="EUT33:EUU33"/>
    <mergeCell ref="EUD33:EUE33"/>
    <mergeCell ref="EUH33:EUI33"/>
    <mergeCell ref="ETR33:ETS33"/>
    <mergeCell ref="ETV33:ETW33"/>
    <mergeCell ref="ETZ33:EUA33"/>
    <mergeCell ref="ETJ33:ETK33"/>
    <mergeCell ref="ETN33:ETO33"/>
    <mergeCell ref="ESX33:ESY33"/>
    <mergeCell ref="ETB33:ETC33"/>
    <mergeCell ref="ETF33:ETG33"/>
    <mergeCell ref="ESP33:ESQ33"/>
    <mergeCell ref="EST33:ESU33"/>
    <mergeCell ref="ESD33:ESE33"/>
    <mergeCell ref="ESH33:ESI33"/>
    <mergeCell ref="ESL33:ESM33"/>
    <mergeCell ref="ERV33:ERW33"/>
    <mergeCell ref="ERZ33:ESA33"/>
    <mergeCell ref="ERJ33:ERK33"/>
    <mergeCell ref="ERN33:ERO33"/>
    <mergeCell ref="ERR33:ERS33"/>
    <mergeCell ref="ERB33:ERC33"/>
    <mergeCell ref="ERF33:ERG33"/>
    <mergeCell ref="EQP33:EQQ33"/>
    <mergeCell ref="EQT33:EQU33"/>
    <mergeCell ref="EQX33:EQY33"/>
    <mergeCell ref="EQH33:EQI33"/>
    <mergeCell ref="EQL33:EQM33"/>
    <mergeCell ref="EPV33:EPW33"/>
    <mergeCell ref="EPZ33:EQA33"/>
    <mergeCell ref="EQD33:EQE33"/>
    <mergeCell ref="EPN33:EPO33"/>
    <mergeCell ref="EPR33:EPS33"/>
    <mergeCell ref="EPB33:EPC33"/>
    <mergeCell ref="EPF33:EPG33"/>
    <mergeCell ref="EPJ33:EPK33"/>
    <mergeCell ref="EOT33:EOU33"/>
    <mergeCell ref="EOX33:EOY33"/>
    <mergeCell ref="EOH33:EOI33"/>
    <mergeCell ref="EOL33:EOM33"/>
    <mergeCell ref="EOP33:EOQ33"/>
    <mergeCell ref="ENZ33:EOA33"/>
    <mergeCell ref="EOD33:EOE33"/>
    <mergeCell ref="ENN33:ENO33"/>
    <mergeCell ref="ENR33:ENS33"/>
    <mergeCell ref="ENV33:ENW33"/>
    <mergeCell ref="ENF33:ENG33"/>
    <mergeCell ref="ENJ33:ENK33"/>
    <mergeCell ref="EMT33:EMU33"/>
    <mergeCell ref="EMX33:EMY33"/>
    <mergeCell ref="ENB33:ENC33"/>
    <mergeCell ref="EML33:EMM33"/>
    <mergeCell ref="EMP33:EMQ33"/>
    <mergeCell ref="ELZ33:EMA33"/>
    <mergeCell ref="EMD33:EME33"/>
    <mergeCell ref="EMH33:EMI33"/>
    <mergeCell ref="ELR33:ELS33"/>
    <mergeCell ref="ELV33:ELW33"/>
    <mergeCell ref="ELF33:ELG33"/>
    <mergeCell ref="ELJ33:ELK33"/>
    <mergeCell ref="ELN33:ELO33"/>
    <mergeCell ref="EKX33:EKY33"/>
    <mergeCell ref="ELB33:ELC33"/>
    <mergeCell ref="EKL33:EKM33"/>
    <mergeCell ref="EKP33:EKQ33"/>
    <mergeCell ref="EKT33:EKU33"/>
    <mergeCell ref="EKD33:EKE33"/>
    <mergeCell ref="EKH33:EKI33"/>
    <mergeCell ref="EJR33:EJS33"/>
    <mergeCell ref="EJV33:EJW33"/>
    <mergeCell ref="EJZ33:EKA33"/>
    <mergeCell ref="EJJ33:EJK33"/>
    <mergeCell ref="EJN33:EJO33"/>
    <mergeCell ref="EIX33:EIY33"/>
    <mergeCell ref="EJB33:EJC33"/>
    <mergeCell ref="EJF33:EJG33"/>
    <mergeCell ref="EIP33:EIQ33"/>
    <mergeCell ref="EIT33:EIU33"/>
    <mergeCell ref="EID33:EIE33"/>
    <mergeCell ref="EIH33:EII33"/>
    <mergeCell ref="EIL33:EIM33"/>
    <mergeCell ref="EHV33:EHW33"/>
    <mergeCell ref="EHZ33:EIA33"/>
    <mergeCell ref="EHJ33:EHK33"/>
    <mergeCell ref="EHN33:EHO33"/>
    <mergeCell ref="EHR33:EHS33"/>
    <mergeCell ref="EHB33:EHC33"/>
    <mergeCell ref="EHF33:EHG33"/>
    <mergeCell ref="EGP33:EGQ33"/>
    <mergeCell ref="EGT33:EGU33"/>
    <mergeCell ref="EGX33:EGY33"/>
    <mergeCell ref="EGH33:EGI33"/>
    <mergeCell ref="EGL33:EGM33"/>
    <mergeCell ref="EFV33:EFW33"/>
    <mergeCell ref="EFZ33:EGA33"/>
    <mergeCell ref="EGD33:EGE33"/>
    <mergeCell ref="EFN33:EFO33"/>
    <mergeCell ref="EFR33:EFS33"/>
    <mergeCell ref="EFB33:EFC33"/>
    <mergeCell ref="EFF33:EFG33"/>
    <mergeCell ref="EFJ33:EFK33"/>
    <mergeCell ref="EET33:EEU33"/>
    <mergeCell ref="EEX33:EEY33"/>
    <mergeCell ref="EEH33:EEI33"/>
    <mergeCell ref="EEL33:EEM33"/>
    <mergeCell ref="EEP33:EEQ33"/>
    <mergeCell ref="EDZ33:EEA33"/>
    <mergeCell ref="EED33:EEE33"/>
    <mergeCell ref="EDN33:EDO33"/>
    <mergeCell ref="EDR33:EDS33"/>
    <mergeCell ref="EDV33:EDW33"/>
    <mergeCell ref="EDF33:EDG33"/>
    <mergeCell ref="EDJ33:EDK33"/>
    <mergeCell ref="ECT33:ECU33"/>
    <mergeCell ref="ECX33:ECY33"/>
    <mergeCell ref="EDB33:EDC33"/>
    <mergeCell ref="ECL33:ECM33"/>
    <mergeCell ref="ECP33:ECQ33"/>
    <mergeCell ref="EBZ33:ECA33"/>
    <mergeCell ref="ECD33:ECE33"/>
    <mergeCell ref="ECH33:ECI33"/>
    <mergeCell ref="EBR33:EBS33"/>
    <mergeCell ref="EBV33:EBW33"/>
    <mergeCell ref="EBF33:EBG33"/>
    <mergeCell ref="EBJ33:EBK33"/>
    <mergeCell ref="EBN33:EBO33"/>
    <mergeCell ref="EAX33:EAY33"/>
    <mergeCell ref="EBB33:EBC33"/>
    <mergeCell ref="EAL33:EAM33"/>
    <mergeCell ref="EAP33:EAQ33"/>
    <mergeCell ref="EAT33:EAU33"/>
    <mergeCell ref="EAD33:EAE33"/>
    <mergeCell ref="EAH33:EAI33"/>
    <mergeCell ref="DZR33:DZS33"/>
    <mergeCell ref="DZV33:DZW33"/>
    <mergeCell ref="DZZ33:EAA33"/>
    <mergeCell ref="DZJ33:DZK33"/>
    <mergeCell ref="DZN33:DZO33"/>
    <mergeCell ref="DYX33:DYY33"/>
    <mergeCell ref="DZB33:DZC33"/>
    <mergeCell ref="DZF33:DZG33"/>
    <mergeCell ref="DYP33:DYQ33"/>
    <mergeCell ref="DYT33:DYU33"/>
    <mergeCell ref="DYD33:DYE33"/>
    <mergeCell ref="DYH33:DYI33"/>
    <mergeCell ref="DYL33:DYM33"/>
    <mergeCell ref="DXV33:DXW33"/>
    <mergeCell ref="DXZ33:DYA33"/>
    <mergeCell ref="DXJ33:DXK33"/>
    <mergeCell ref="DXN33:DXO33"/>
    <mergeCell ref="DXR33:DXS33"/>
    <mergeCell ref="DXB33:DXC33"/>
    <mergeCell ref="DXF33:DXG33"/>
    <mergeCell ref="DWP33:DWQ33"/>
    <mergeCell ref="DWT33:DWU33"/>
    <mergeCell ref="DWX33:DWY33"/>
    <mergeCell ref="DWH33:DWI33"/>
    <mergeCell ref="DWL33:DWM33"/>
    <mergeCell ref="DVV33:DVW33"/>
    <mergeCell ref="DVZ33:DWA33"/>
    <mergeCell ref="DWD33:DWE33"/>
    <mergeCell ref="DVN33:DVO33"/>
    <mergeCell ref="DVR33:DVS33"/>
    <mergeCell ref="DVB33:DVC33"/>
    <mergeCell ref="DVF33:DVG33"/>
    <mergeCell ref="DVJ33:DVK33"/>
    <mergeCell ref="DUT33:DUU33"/>
    <mergeCell ref="DUX33:DUY33"/>
    <mergeCell ref="DUH33:DUI33"/>
    <mergeCell ref="DUL33:DUM33"/>
    <mergeCell ref="DUP33:DUQ33"/>
    <mergeCell ref="DTZ33:DUA33"/>
    <mergeCell ref="DUD33:DUE33"/>
    <mergeCell ref="DTN33:DTO33"/>
    <mergeCell ref="DTR33:DTS33"/>
    <mergeCell ref="DTV33:DTW33"/>
    <mergeCell ref="DTF33:DTG33"/>
    <mergeCell ref="DTJ33:DTK33"/>
    <mergeCell ref="DST33:DSU33"/>
    <mergeCell ref="DSX33:DSY33"/>
    <mergeCell ref="DTB33:DTC33"/>
    <mergeCell ref="DSL33:DSM33"/>
    <mergeCell ref="DSP33:DSQ33"/>
    <mergeCell ref="DRZ33:DSA33"/>
    <mergeCell ref="DSD33:DSE33"/>
    <mergeCell ref="DSH33:DSI33"/>
    <mergeCell ref="DRR33:DRS33"/>
    <mergeCell ref="DRV33:DRW33"/>
    <mergeCell ref="DRF33:DRG33"/>
    <mergeCell ref="DRJ33:DRK33"/>
    <mergeCell ref="DRN33:DRO33"/>
    <mergeCell ref="DQX33:DQY33"/>
    <mergeCell ref="DRB33:DRC33"/>
    <mergeCell ref="DQL33:DQM33"/>
    <mergeCell ref="DQP33:DQQ33"/>
    <mergeCell ref="DQT33:DQU33"/>
    <mergeCell ref="DQD33:DQE33"/>
    <mergeCell ref="DQH33:DQI33"/>
    <mergeCell ref="DPR33:DPS33"/>
    <mergeCell ref="DPV33:DPW33"/>
    <mergeCell ref="DPZ33:DQA33"/>
    <mergeCell ref="DPJ33:DPK33"/>
    <mergeCell ref="DPN33:DPO33"/>
    <mergeCell ref="DOX33:DOY33"/>
    <mergeCell ref="DPB33:DPC33"/>
    <mergeCell ref="DPF33:DPG33"/>
    <mergeCell ref="DOP33:DOQ33"/>
    <mergeCell ref="DOT33:DOU33"/>
    <mergeCell ref="DOD33:DOE33"/>
    <mergeCell ref="DOH33:DOI33"/>
    <mergeCell ref="DOL33:DOM33"/>
    <mergeCell ref="DNV33:DNW33"/>
    <mergeCell ref="DNZ33:DOA33"/>
    <mergeCell ref="DNJ33:DNK33"/>
    <mergeCell ref="DNN33:DNO33"/>
    <mergeCell ref="DNR33:DNS33"/>
    <mergeCell ref="DNB33:DNC33"/>
    <mergeCell ref="DNF33:DNG33"/>
    <mergeCell ref="DMP33:DMQ33"/>
    <mergeCell ref="DMT33:DMU33"/>
    <mergeCell ref="DMX33:DMY33"/>
    <mergeCell ref="DMH33:DMI33"/>
    <mergeCell ref="DML33:DMM33"/>
    <mergeCell ref="DLV33:DLW33"/>
    <mergeCell ref="DLZ33:DMA33"/>
    <mergeCell ref="DMD33:DME33"/>
    <mergeCell ref="DLN33:DLO33"/>
    <mergeCell ref="DLR33:DLS33"/>
    <mergeCell ref="DLB33:DLC33"/>
    <mergeCell ref="DLF33:DLG33"/>
    <mergeCell ref="DLJ33:DLK33"/>
    <mergeCell ref="DKT33:DKU33"/>
    <mergeCell ref="DKX33:DKY33"/>
    <mergeCell ref="DKH33:DKI33"/>
    <mergeCell ref="DKL33:DKM33"/>
    <mergeCell ref="DKP33:DKQ33"/>
    <mergeCell ref="DJZ33:DKA33"/>
    <mergeCell ref="DKD33:DKE33"/>
    <mergeCell ref="DJN33:DJO33"/>
    <mergeCell ref="DJR33:DJS33"/>
    <mergeCell ref="DJV33:DJW33"/>
    <mergeCell ref="DJF33:DJG33"/>
    <mergeCell ref="DJJ33:DJK33"/>
    <mergeCell ref="DIT33:DIU33"/>
    <mergeCell ref="DIX33:DIY33"/>
    <mergeCell ref="DJB33:DJC33"/>
    <mergeCell ref="DIL33:DIM33"/>
    <mergeCell ref="DIP33:DIQ33"/>
    <mergeCell ref="DHZ33:DIA33"/>
    <mergeCell ref="DID33:DIE33"/>
    <mergeCell ref="DIH33:DII33"/>
    <mergeCell ref="DHR33:DHS33"/>
    <mergeCell ref="DHV33:DHW33"/>
    <mergeCell ref="DHF33:DHG33"/>
    <mergeCell ref="DHJ33:DHK33"/>
    <mergeCell ref="DHN33:DHO33"/>
    <mergeCell ref="DGX33:DGY33"/>
    <mergeCell ref="DHB33:DHC33"/>
    <mergeCell ref="DGL33:DGM33"/>
    <mergeCell ref="DGP33:DGQ33"/>
    <mergeCell ref="DGT33:DGU33"/>
    <mergeCell ref="DGD33:DGE33"/>
    <mergeCell ref="DGH33:DGI33"/>
    <mergeCell ref="DFR33:DFS33"/>
    <mergeCell ref="DFV33:DFW33"/>
    <mergeCell ref="DFZ33:DGA33"/>
    <mergeCell ref="DFJ33:DFK33"/>
    <mergeCell ref="DFN33:DFO33"/>
    <mergeCell ref="DEX33:DEY33"/>
    <mergeCell ref="DFB33:DFC33"/>
    <mergeCell ref="DFF33:DFG33"/>
    <mergeCell ref="DEP33:DEQ33"/>
    <mergeCell ref="DET33:DEU33"/>
    <mergeCell ref="DED33:DEE33"/>
    <mergeCell ref="DEH33:DEI33"/>
    <mergeCell ref="DEL33:DEM33"/>
    <mergeCell ref="DDV33:DDW33"/>
    <mergeCell ref="DDZ33:DEA33"/>
    <mergeCell ref="DDJ33:DDK33"/>
    <mergeCell ref="DDN33:DDO33"/>
    <mergeCell ref="DDR33:DDS33"/>
    <mergeCell ref="DDB33:DDC33"/>
    <mergeCell ref="DDF33:DDG33"/>
    <mergeCell ref="DCP33:DCQ33"/>
    <mergeCell ref="DCT33:DCU33"/>
    <mergeCell ref="DCX33:DCY33"/>
    <mergeCell ref="DCH33:DCI33"/>
    <mergeCell ref="DCL33:DCM33"/>
    <mergeCell ref="DBV33:DBW33"/>
    <mergeCell ref="DBZ33:DCA33"/>
    <mergeCell ref="DCD33:DCE33"/>
    <mergeCell ref="DBN33:DBO33"/>
    <mergeCell ref="DBR33:DBS33"/>
    <mergeCell ref="DBB33:DBC33"/>
    <mergeCell ref="DBF33:DBG33"/>
    <mergeCell ref="DBJ33:DBK33"/>
    <mergeCell ref="DAT33:DAU33"/>
    <mergeCell ref="DAX33:DAY33"/>
    <mergeCell ref="DAH33:DAI33"/>
    <mergeCell ref="DAL33:DAM33"/>
    <mergeCell ref="DAP33:DAQ33"/>
    <mergeCell ref="CZZ33:DAA33"/>
    <mergeCell ref="DAD33:DAE33"/>
    <mergeCell ref="CZN33:CZO33"/>
    <mergeCell ref="CZR33:CZS33"/>
    <mergeCell ref="CZV33:CZW33"/>
    <mergeCell ref="CZF33:CZG33"/>
    <mergeCell ref="CZJ33:CZK33"/>
    <mergeCell ref="CYT33:CYU33"/>
    <mergeCell ref="CYX33:CYY33"/>
    <mergeCell ref="CZB33:CZC33"/>
    <mergeCell ref="CYL33:CYM33"/>
    <mergeCell ref="CYP33:CYQ33"/>
    <mergeCell ref="CXZ33:CYA33"/>
    <mergeCell ref="CYD33:CYE33"/>
    <mergeCell ref="CYH33:CYI33"/>
    <mergeCell ref="CXR33:CXS33"/>
    <mergeCell ref="CXV33:CXW33"/>
    <mergeCell ref="CXF33:CXG33"/>
    <mergeCell ref="CXJ33:CXK33"/>
    <mergeCell ref="CXN33:CXO33"/>
    <mergeCell ref="CWX33:CWY33"/>
    <mergeCell ref="CXB33:CXC33"/>
    <mergeCell ref="CWL33:CWM33"/>
    <mergeCell ref="CWP33:CWQ33"/>
    <mergeCell ref="CWT33:CWU33"/>
    <mergeCell ref="CWD33:CWE33"/>
    <mergeCell ref="CWH33:CWI33"/>
    <mergeCell ref="CVR33:CVS33"/>
    <mergeCell ref="CVV33:CVW33"/>
    <mergeCell ref="CVZ33:CWA33"/>
    <mergeCell ref="CVJ33:CVK33"/>
    <mergeCell ref="CVN33:CVO33"/>
    <mergeCell ref="CUX33:CUY33"/>
    <mergeCell ref="CVB33:CVC33"/>
    <mergeCell ref="CVF33:CVG33"/>
    <mergeCell ref="CUP33:CUQ33"/>
    <mergeCell ref="CUT33:CUU33"/>
    <mergeCell ref="CUD33:CUE33"/>
    <mergeCell ref="CUH33:CUI33"/>
    <mergeCell ref="CUL33:CUM33"/>
    <mergeCell ref="CTV33:CTW33"/>
    <mergeCell ref="CTZ33:CUA33"/>
    <mergeCell ref="CTJ33:CTK33"/>
    <mergeCell ref="CTN33:CTO33"/>
    <mergeCell ref="CTR33:CTS33"/>
    <mergeCell ref="CTB33:CTC33"/>
    <mergeCell ref="CTF33:CTG33"/>
    <mergeCell ref="CSP33:CSQ33"/>
    <mergeCell ref="CST33:CSU33"/>
    <mergeCell ref="CSX33:CSY33"/>
    <mergeCell ref="CSH33:CSI33"/>
    <mergeCell ref="CSL33:CSM33"/>
    <mergeCell ref="CRV33:CRW33"/>
    <mergeCell ref="CRZ33:CSA33"/>
    <mergeCell ref="CSD33:CSE33"/>
    <mergeCell ref="CRN33:CRO33"/>
    <mergeCell ref="CRR33:CRS33"/>
    <mergeCell ref="CRB33:CRC33"/>
    <mergeCell ref="CRF33:CRG33"/>
    <mergeCell ref="CRJ33:CRK33"/>
    <mergeCell ref="CQT33:CQU33"/>
    <mergeCell ref="CQX33:CQY33"/>
    <mergeCell ref="CQH33:CQI33"/>
    <mergeCell ref="CQL33:CQM33"/>
    <mergeCell ref="CQP33:CQQ33"/>
    <mergeCell ref="CPZ33:CQA33"/>
    <mergeCell ref="CQD33:CQE33"/>
    <mergeCell ref="CPN33:CPO33"/>
    <mergeCell ref="CPR33:CPS33"/>
    <mergeCell ref="CPV33:CPW33"/>
    <mergeCell ref="CPF33:CPG33"/>
    <mergeCell ref="CPJ33:CPK33"/>
    <mergeCell ref="COT33:COU33"/>
    <mergeCell ref="COX33:COY33"/>
    <mergeCell ref="CPB33:CPC33"/>
    <mergeCell ref="COL33:COM33"/>
    <mergeCell ref="COP33:COQ33"/>
    <mergeCell ref="CNZ33:COA33"/>
    <mergeCell ref="COD33:COE33"/>
    <mergeCell ref="COH33:COI33"/>
    <mergeCell ref="CNR33:CNS33"/>
    <mergeCell ref="CNV33:CNW33"/>
    <mergeCell ref="CNF33:CNG33"/>
    <mergeCell ref="CNJ33:CNK33"/>
    <mergeCell ref="CNN33:CNO33"/>
    <mergeCell ref="CMX33:CMY33"/>
    <mergeCell ref="CNB33:CNC33"/>
    <mergeCell ref="CML33:CMM33"/>
    <mergeCell ref="CMP33:CMQ33"/>
    <mergeCell ref="CMT33:CMU33"/>
    <mergeCell ref="CMD33:CME33"/>
    <mergeCell ref="CMH33:CMI33"/>
    <mergeCell ref="CLR33:CLS33"/>
    <mergeCell ref="CLV33:CLW33"/>
    <mergeCell ref="CLZ33:CMA33"/>
    <mergeCell ref="CLJ33:CLK33"/>
    <mergeCell ref="CLN33:CLO33"/>
    <mergeCell ref="CKX33:CKY33"/>
    <mergeCell ref="CLB33:CLC33"/>
    <mergeCell ref="CLF33:CLG33"/>
    <mergeCell ref="CKP33:CKQ33"/>
    <mergeCell ref="CKT33:CKU33"/>
    <mergeCell ref="CKD33:CKE33"/>
    <mergeCell ref="CKH33:CKI33"/>
    <mergeCell ref="CKL33:CKM33"/>
    <mergeCell ref="CJV33:CJW33"/>
    <mergeCell ref="CJZ33:CKA33"/>
    <mergeCell ref="CJJ33:CJK33"/>
    <mergeCell ref="CJN33:CJO33"/>
    <mergeCell ref="CJR33:CJS33"/>
    <mergeCell ref="CJB33:CJC33"/>
    <mergeCell ref="CJF33:CJG33"/>
    <mergeCell ref="CIP33:CIQ33"/>
    <mergeCell ref="CIT33:CIU33"/>
    <mergeCell ref="CIX33:CIY33"/>
    <mergeCell ref="CIH33:CII33"/>
    <mergeCell ref="CIL33:CIM33"/>
    <mergeCell ref="CHV33:CHW33"/>
    <mergeCell ref="CHZ33:CIA33"/>
    <mergeCell ref="CID33:CIE33"/>
    <mergeCell ref="CHN33:CHO33"/>
    <mergeCell ref="CHR33:CHS33"/>
    <mergeCell ref="CHB33:CHC33"/>
    <mergeCell ref="CHF33:CHG33"/>
    <mergeCell ref="CHJ33:CHK33"/>
    <mergeCell ref="CGT33:CGU33"/>
    <mergeCell ref="CGX33:CGY33"/>
    <mergeCell ref="CGH33:CGI33"/>
    <mergeCell ref="CGL33:CGM33"/>
    <mergeCell ref="CGP33:CGQ33"/>
    <mergeCell ref="CFZ33:CGA33"/>
    <mergeCell ref="CGD33:CGE33"/>
    <mergeCell ref="CFN33:CFO33"/>
    <mergeCell ref="CFR33:CFS33"/>
    <mergeCell ref="CFV33:CFW33"/>
    <mergeCell ref="CFF33:CFG33"/>
    <mergeCell ref="CFJ33:CFK33"/>
    <mergeCell ref="CET33:CEU33"/>
    <mergeCell ref="CEX33:CEY33"/>
    <mergeCell ref="CFB33:CFC33"/>
    <mergeCell ref="CEL33:CEM33"/>
    <mergeCell ref="CEP33:CEQ33"/>
    <mergeCell ref="CDZ33:CEA33"/>
    <mergeCell ref="CED33:CEE33"/>
    <mergeCell ref="CEH33:CEI33"/>
    <mergeCell ref="CDR33:CDS33"/>
    <mergeCell ref="CDV33:CDW33"/>
    <mergeCell ref="CDF33:CDG33"/>
    <mergeCell ref="CDJ33:CDK33"/>
    <mergeCell ref="CDN33:CDO33"/>
    <mergeCell ref="CCX33:CCY33"/>
    <mergeCell ref="CDB33:CDC33"/>
    <mergeCell ref="CCL33:CCM33"/>
    <mergeCell ref="CCP33:CCQ33"/>
    <mergeCell ref="CCT33:CCU33"/>
    <mergeCell ref="CCD33:CCE33"/>
    <mergeCell ref="CCH33:CCI33"/>
    <mergeCell ref="CBR33:CBS33"/>
    <mergeCell ref="CBV33:CBW33"/>
    <mergeCell ref="CBZ33:CCA33"/>
    <mergeCell ref="CBJ33:CBK33"/>
    <mergeCell ref="CBN33:CBO33"/>
    <mergeCell ref="CAX33:CAY33"/>
    <mergeCell ref="CBB33:CBC33"/>
    <mergeCell ref="CBF33:CBG33"/>
    <mergeCell ref="CAP33:CAQ33"/>
    <mergeCell ref="CAT33:CAU33"/>
    <mergeCell ref="CAD33:CAE33"/>
    <mergeCell ref="CAH33:CAI33"/>
    <mergeCell ref="CAL33:CAM33"/>
    <mergeCell ref="BZV33:BZW33"/>
    <mergeCell ref="BZZ33:CAA33"/>
    <mergeCell ref="BZJ33:BZK33"/>
    <mergeCell ref="BZN33:BZO33"/>
    <mergeCell ref="BZR33:BZS33"/>
    <mergeCell ref="BZB33:BZC33"/>
    <mergeCell ref="BZF33:BZG33"/>
    <mergeCell ref="BYP33:BYQ33"/>
    <mergeCell ref="BYT33:BYU33"/>
    <mergeCell ref="BYX33:BYY33"/>
    <mergeCell ref="BYH33:BYI33"/>
    <mergeCell ref="BYL33:BYM33"/>
    <mergeCell ref="BXV33:BXW33"/>
    <mergeCell ref="BXZ33:BYA33"/>
    <mergeCell ref="BYD33:BYE33"/>
    <mergeCell ref="BXN33:BXO33"/>
    <mergeCell ref="BXR33:BXS33"/>
    <mergeCell ref="BXB33:BXC33"/>
    <mergeCell ref="BXF33:BXG33"/>
    <mergeCell ref="BXJ33:BXK33"/>
    <mergeCell ref="BWT33:BWU33"/>
    <mergeCell ref="BWX33:BWY33"/>
    <mergeCell ref="BWH33:BWI33"/>
    <mergeCell ref="BWL33:BWM33"/>
    <mergeCell ref="BWP33:BWQ33"/>
    <mergeCell ref="BVZ33:BWA33"/>
    <mergeCell ref="BWD33:BWE33"/>
    <mergeCell ref="BVN33:BVO33"/>
    <mergeCell ref="BVR33:BVS33"/>
    <mergeCell ref="BVV33:BVW33"/>
    <mergeCell ref="BVF33:BVG33"/>
    <mergeCell ref="BVJ33:BVK33"/>
    <mergeCell ref="BUT33:BUU33"/>
    <mergeCell ref="BUX33:BUY33"/>
    <mergeCell ref="BVB33:BVC33"/>
    <mergeCell ref="BUL33:BUM33"/>
    <mergeCell ref="BUP33:BUQ33"/>
    <mergeCell ref="BTZ33:BUA33"/>
    <mergeCell ref="BUD33:BUE33"/>
    <mergeCell ref="BUH33:BUI33"/>
    <mergeCell ref="BTR33:BTS33"/>
    <mergeCell ref="BTV33:BTW33"/>
    <mergeCell ref="BTF33:BTG33"/>
    <mergeCell ref="BTJ33:BTK33"/>
    <mergeCell ref="BTN33:BTO33"/>
    <mergeCell ref="BSX33:BSY33"/>
    <mergeCell ref="BTB33:BTC33"/>
    <mergeCell ref="BSL33:BSM33"/>
    <mergeCell ref="BSP33:BSQ33"/>
    <mergeCell ref="BST33:BSU33"/>
    <mergeCell ref="BSD33:BSE33"/>
    <mergeCell ref="BSH33:BSI33"/>
    <mergeCell ref="BRR33:BRS33"/>
    <mergeCell ref="BRV33:BRW33"/>
    <mergeCell ref="BRZ33:BSA33"/>
    <mergeCell ref="BRJ33:BRK33"/>
    <mergeCell ref="BRN33:BRO33"/>
    <mergeCell ref="BQX33:BQY33"/>
    <mergeCell ref="BRB33:BRC33"/>
    <mergeCell ref="BRF33:BRG33"/>
    <mergeCell ref="BQP33:BQQ33"/>
    <mergeCell ref="BQT33:BQU33"/>
    <mergeCell ref="BQD33:BQE33"/>
    <mergeCell ref="BQH33:BQI33"/>
    <mergeCell ref="BQL33:BQM33"/>
    <mergeCell ref="BPV33:BPW33"/>
    <mergeCell ref="BPZ33:BQA33"/>
    <mergeCell ref="BPJ33:BPK33"/>
    <mergeCell ref="BPN33:BPO33"/>
    <mergeCell ref="BPR33:BPS33"/>
    <mergeCell ref="BPB33:BPC33"/>
    <mergeCell ref="BPF33:BPG33"/>
    <mergeCell ref="BOP33:BOQ33"/>
    <mergeCell ref="BOT33:BOU33"/>
    <mergeCell ref="BOX33:BOY33"/>
    <mergeCell ref="BOH33:BOI33"/>
    <mergeCell ref="BOL33:BOM33"/>
    <mergeCell ref="BNV33:BNW33"/>
    <mergeCell ref="BNZ33:BOA33"/>
    <mergeCell ref="BOD33:BOE33"/>
    <mergeCell ref="BNN33:BNO33"/>
    <mergeCell ref="BNR33:BNS33"/>
    <mergeCell ref="BNB33:BNC33"/>
    <mergeCell ref="BNF33:BNG33"/>
    <mergeCell ref="BNJ33:BNK33"/>
    <mergeCell ref="BMT33:BMU33"/>
    <mergeCell ref="BMX33:BMY33"/>
    <mergeCell ref="BMH33:BMI33"/>
    <mergeCell ref="BML33:BMM33"/>
    <mergeCell ref="BMP33:BMQ33"/>
    <mergeCell ref="BLZ33:BMA33"/>
    <mergeCell ref="BMD33:BME33"/>
    <mergeCell ref="BLN33:BLO33"/>
    <mergeCell ref="BLR33:BLS33"/>
    <mergeCell ref="BLV33:BLW33"/>
    <mergeCell ref="BLF33:BLG33"/>
    <mergeCell ref="BLJ33:BLK33"/>
    <mergeCell ref="BKT33:BKU33"/>
    <mergeCell ref="BKX33:BKY33"/>
    <mergeCell ref="BLB33:BLC33"/>
    <mergeCell ref="BKL33:BKM33"/>
    <mergeCell ref="BKP33:BKQ33"/>
    <mergeCell ref="BJZ33:BKA33"/>
    <mergeCell ref="BKD33:BKE33"/>
    <mergeCell ref="BKH33:BKI33"/>
    <mergeCell ref="BJR33:BJS33"/>
    <mergeCell ref="BJV33:BJW33"/>
    <mergeCell ref="BJF33:BJG33"/>
    <mergeCell ref="BJJ33:BJK33"/>
    <mergeCell ref="BJN33:BJO33"/>
    <mergeCell ref="BIX33:BIY33"/>
    <mergeCell ref="BJB33:BJC33"/>
    <mergeCell ref="BIL33:BIM33"/>
    <mergeCell ref="BIP33:BIQ33"/>
    <mergeCell ref="BIT33:BIU33"/>
    <mergeCell ref="BID33:BIE33"/>
    <mergeCell ref="BIH33:BII33"/>
    <mergeCell ref="BHR33:BHS33"/>
    <mergeCell ref="BHV33:BHW33"/>
    <mergeCell ref="BHZ33:BIA33"/>
    <mergeCell ref="BHJ33:BHK33"/>
    <mergeCell ref="BHN33:BHO33"/>
    <mergeCell ref="BGX33:BGY33"/>
    <mergeCell ref="BHB33:BHC33"/>
    <mergeCell ref="BHF33:BHG33"/>
    <mergeCell ref="BGP33:BGQ33"/>
    <mergeCell ref="BGT33:BGU33"/>
    <mergeCell ref="BGD33:BGE33"/>
    <mergeCell ref="BGH33:BGI33"/>
    <mergeCell ref="BGL33:BGM33"/>
    <mergeCell ref="BFV33:BFW33"/>
    <mergeCell ref="BFZ33:BGA33"/>
    <mergeCell ref="BFJ33:BFK33"/>
    <mergeCell ref="BFN33:BFO33"/>
    <mergeCell ref="BFR33:BFS33"/>
    <mergeCell ref="BFB33:BFC33"/>
    <mergeCell ref="BFF33:BFG33"/>
    <mergeCell ref="BEP33:BEQ33"/>
    <mergeCell ref="BET33:BEU33"/>
    <mergeCell ref="BEX33:BEY33"/>
    <mergeCell ref="BEH33:BEI33"/>
    <mergeCell ref="BEL33:BEM33"/>
    <mergeCell ref="BDV33:BDW33"/>
    <mergeCell ref="BDZ33:BEA33"/>
    <mergeCell ref="BED33:BEE33"/>
    <mergeCell ref="BDN33:BDO33"/>
    <mergeCell ref="BDR33:BDS33"/>
    <mergeCell ref="BDB33:BDC33"/>
    <mergeCell ref="BDF33:BDG33"/>
    <mergeCell ref="BDJ33:BDK33"/>
    <mergeCell ref="BCT33:BCU33"/>
    <mergeCell ref="BCX33:BCY33"/>
    <mergeCell ref="BCH33:BCI33"/>
    <mergeCell ref="BCL33:BCM33"/>
    <mergeCell ref="BCP33:BCQ33"/>
    <mergeCell ref="BBZ33:BCA33"/>
    <mergeCell ref="BCD33:BCE33"/>
    <mergeCell ref="BBN33:BBO33"/>
    <mergeCell ref="BBR33:BBS33"/>
    <mergeCell ref="BBV33:BBW33"/>
    <mergeCell ref="BBF33:BBG33"/>
    <mergeCell ref="BBJ33:BBK33"/>
    <mergeCell ref="BAT33:BAU33"/>
    <mergeCell ref="BAX33:BAY33"/>
    <mergeCell ref="BBB33:BBC33"/>
    <mergeCell ref="BAL33:BAM33"/>
    <mergeCell ref="BAP33:BAQ33"/>
    <mergeCell ref="AZZ33:BAA33"/>
    <mergeCell ref="BAD33:BAE33"/>
    <mergeCell ref="BAH33:BAI33"/>
    <mergeCell ref="AZR33:AZS33"/>
    <mergeCell ref="AZV33:AZW33"/>
    <mergeCell ref="AZF33:AZG33"/>
    <mergeCell ref="AZJ33:AZK33"/>
    <mergeCell ref="AZN33:AZO33"/>
    <mergeCell ref="AYX33:AYY33"/>
    <mergeCell ref="AZB33:AZC33"/>
    <mergeCell ref="AYL33:AYM33"/>
    <mergeCell ref="AYP33:AYQ33"/>
    <mergeCell ref="AYT33:AYU33"/>
    <mergeCell ref="AYD33:AYE33"/>
    <mergeCell ref="AYH33:AYI33"/>
    <mergeCell ref="AXR33:AXS33"/>
    <mergeCell ref="AXV33:AXW33"/>
    <mergeCell ref="AXZ33:AYA33"/>
    <mergeCell ref="AXJ33:AXK33"/>
    <mergeCell ref="AXN33:AXO33"/>
    <mergeCell ref="AWX33:AWY33"/>
    <mergeCell ref="AXB33:AXC33"/>
    <mergeCell ref="AXF33:AXG33"/>
    <mergeCell ref="AWP33:AWQ33"/>
    <mergeCell ref="AWT33:AWU33"/>
    <mergeCell ref="AWD33:AWE33"/>
    <mergeCell ref="AWH33:AWI33"/>
    <mergeCell ref="AWL33:AWM33"/>
    <mergeCell ref="AVV33:AVW33"/>
    <mergeCell ref="AVZ33:AWA33"/>
    <mergeCell ref="AVJ33:AVK33"/>
    <mergeCell ref="AVN33:AVO33"/>
    <mergeCell ref="AVR33:AVS33"/>
    <mergeCell ref="AVB33:AVC33"/>
    <mergeCell ref="AVF33:AVG33"/>
    <mergeCell ref="AUP33:AUQ33"/>
    <mergeCell ref="AUT33:AUU33"/>
    <mergeCell ref="AUX33:AUY33"/>
    <mergeCell ref="AUH33:AUI33"/>
    <mergeCell ref="AUL33:AUM33"/>
    <mergeCell ref="ATV33:ATW33"/>
    <mergeCell ref="ATZ33:AUA33"/>
    <mergeCell ref="AUD33:AUE33"/>
    <mergeCell ref="ATN33:ATO33"/>
    <mergeCell ref="ATR33:ATS33"/>
    <mergeCell ref="ATB33:ATC33"/>
    <mergeCell ref="ATF33:ATG33"/>
    <mergeCell ref="ATJ33:ATK33"/>
    <mergeCell ref="AST33:ASU33"/>
    <mergeCell ref="ASX33:ASY33"/>
    <mergeCell ref="ASH33:ASI33"/>
    <mergeCell ref="ASL33:ASM33"/>
    <mergeCell ref="ASP33:ASQ33"/>
    <mergeCell ref="ARZ33:ASA33"/>
    <mergeCell ref="ASD33:ASE33"/>
    <mergeCell ref="ARN33:ARO33"/>
    <mergeCell ref="ARR33:ARS33"/>
    <mergeCell ref="ARV33:ARW33"/>
    <mergeCell ref="ARF33:ARG33"/>
    <mergeCell ref="ARJ33:ARK33"/>
    <mergeCell ref="AQT33:AQU33"/>
    <mergeCell ref="AQX33:AQY33"/>
    <mergeCell ref="ARB33:ARC33"/>
    <mergeCell ref="AQL33:AQM33"/>
    <mergeCell ref="AQP33:AQQ33"/>
    <mergeCell ref="APZ33:AQA33"/>
    <mergeCell ref="AQD33:AQE33"/>
    <mergeCell ref="AQH33:AQI33"/>
    <mergeCell ref="APR33:APS33"/>
    <mergeCell ref="APV33:APW33"/>
    <mergeCell ref="APF33:APG33"/>
    <mergeCell ref="APJ33:APK33"/>
    <mergeCell ref="APN33:APO33"/>
    <mergeCell ref="AOX33:AOY33"/>
    <mergeCell ref="APB33:APC33"/>
    <mergeCell ref="AOL33:AOM33"/>
    <mergeCell ref="AOP33:AOQ33"/>
    <mergeCell ref="AOT33:AOU33"/>
    <mergeCell ref="AOD33:AOE33"/>
    <mergeCell ref="AOH33:AOI33"/>
    <mergeCell ref="ANR33:ANS33"/>
    <mergeCell ref="ANV33:ANW33"/>
    <mergeCell ref="ANZ33:AOA33"/>
    <mergeCell ref="ANJ33:ANK33"/>
    <mergeCell ref="ANN33:ANO33"/>
    <mergeCell ref="AMX33:AMY33"/>
    <mergeCell ref="ANB33:ANC33"/>
    <mergeCell ref="ANF33:ANG33"/>
    <mergeCell ref="AMP33:AMQ33"/>
    <mergeCell ref="AMT33:AMU33"/>
    <mergeCell ref="AMD33:AME33"/>
    <mergeCell ref="AMH33:AMI33"/>
    <mergeCell ref="AML33:AMM33"/>
    <mergeCell ref="ALV33:ALW33"/>
    <mergeCell ref="ALZ33:AMA33"/>
    <mergeCell ref="ALJ33:ALK33"/>
    <mergeCell ref="ALN33:ALO33"/>
    <mergeCell ref="ALR33:ALS33"/>
    <mergeCell ref="ALB33:ALC33"/>
    <mergeCell ref="ALF33:ALG33"/>
    <mergeCell ref="AKP33:AKQ33"/>
    <mergeCell ref="AKT33:AKU33"/>
    <mergeCell ref="AKX33:AKY33"/>
    <mergeCell ref="AKH33:AKI33"/>
    <mergeCell ref="AKL33:AKM33"/>
    <mergeCell ref="AJV33:AJW33"/>
    <mergeCell ref="AJZ33:AKA33"/>
    <mergeCell ref="AKD33:AKE33"/>
    <mergeCell ref="AJN33:AJO33"/>
    <mergeCell ref="AJR33:AJS33"/>
    <mergeCell ref="AJB33:AJC33"/>
    <mergeCell ref="AJF33:AJG33"/>
    <mergeCell ref="AJJ33:AJK33"/>
    <mergeCell ref="AIT33:AIU33"/>
    <mergeCell ref="AIX33:AIY33"/>
    <mergeCell ref="AIH33:AII33"/>
    <mergeCell ref="AIL33:AIM33"/>
    <mergeCell ref="AIP33:AIQ33"/>
    <mergeCell ref="AHZ33:AIA33"/>
    <mergeCell ref="AID33:AIE33"/>
    <mergeCell ref="AHN33:AHO33"/>
    <mergeCell ref="AHR33:AHS33"/>
    <mergeCell ref="AHV33:AHW33"/>
    <mergeCell ref="AHF33:AHG33"/>
    <mergeCell ref="AHJ33:AHK33"/>
    <mergeCell ref="AGT33:AGU33"/>
    <mergeCell ref="AGX33:AGY33"/>
    <mergeCell ref="AHB33:AHC33"/>
    <mergeCell ref="AGL33:AGM33"/>
    <mergeCell ref="AGP33:AGQ33"/>
    <mergeCell ref="AFZ33:AGA33"/>
    <mergeCell ref="AGD33:AGE33"/>
    <mergeCell ref="AGH33:AGI33"/>
    <mergeCell ref="AFR33:AFS33"/>
    <mergeCell ref="AFV33:AFW33"/>
    <mergeCell ref="AFF33:AFG33"/>
    <mergeCell ref="AFJ33:AFK33"/>
    <mergeCell ref="AFN33:AFO33"/>
    <mergeCell ref="AEX33:AEY33"/>
    <mergeCell ref="AFB33:AFC33"/>
    <mergeCell ref="AEL33:AEM33"/>
    <mergeCell ref="AEP33:AEQ33"/>
    <mergeCell ref="AET33:AEU33"/>
    <mergeCell ref="AED33:AEE33"/>
    <mergeCell ref="AEH33:AEI33"/>
    <mergeCell ref="ADR33:ADS33"/>
    <mergeCell ref="ADV33:ADW33"/>
    <mergeCell ref="ADZ33:AEA33"/>
    <mergeCell ref="ADJ33:ADK33"/>
    <mergeCell ref="ADN33:ADO33"/>
    <mergeCell ref="ACX33:ACY33"/>
    <mergeCell ref="ADB33:ADC33"/>
    <mergeCell ref="ADF33:ADG33"/>
    <mergeCell ref="ACP33:ACQ33"/>
    <mergeCell ref="ACT33:ACU33"/>
    <mergeCell ref="ACD33:ACE33"/>
    <mergeCell ref="ACH33:ACI33"/>
    <mergeCell ref="ACL33:ACM33"/>
    <mergeCell ref="ABV33:ABW33"/>
    <mergeCell ref="ABZ33:ACA33"/>
    <mergeCell ref="ABJ33:ABK33"/>
    <mergeCell ref="ABN33:ABO33"/>
    <mergeCell ref="ABR33:ABS33"/>
    <mergeCell ref="ABB33:ABC33"/>
    <mergeCell ref="ABF33:ABG33"/>
    <mergeCell ref="AAP33:AAQ33"/>
    <mergeCell ref="AAT33:AAU33"/>
    <mergeCell ref="AAX33:AAY33"/>
    <mergeCell ref="AAH33:AAI33"/>
    <mergeCell ref="AAL33:AAM33"/>
    <mergeCell ref="ZV33:ZW33"/>
    <mergeCell ref="ZZ33:AAA33"/>
    <mergeCell ref="AAD33:AAE33"/>
    <mergeCell ref="ZN33:ZO33"/>
    <mergeCell ref="ZR33:ZS33"/>
    <mergeCell ref="ZB33:ZC33"/>
    <mergeCell ref="ZF33:ZG33"/>
    <mergeCell ref="ZJ33:ZK33"/>
    <mergeCell ref="YT33:YU33"/>
    <mergeCell ref="YX33:YY33"/>
    <mergeCell ref="YH33:YI33"/>
    <mergeCell ref="YL33:YM33"/>
    <mergeCell ref="YP33:YQ33"/>
    <mergeCell ref="XZ33:YA33"/>
    <mergeCell ref="YD33:YE33"/>
    <mergeCell ref="XN33:XO33"/>
    <mergeCell ref="XR33:XS33"/>
    <mergeCell ref="XV33:XW33"/>
    <mergeCell ref="XF33:XG33"/>
    <mergeCell ref="XJ33:XK33"/>
    <mergeCell ref="WT33:WU33"/>
    <mergeCell ref="WX33:WY33"/>
    <mergeCell ref="XB33:XC33"/>
    <mergeCell ref="WL33:WM33"/>
    <mergeCell ref="WP33:WQ33"/>
    <mergeCell ref="VZ33:WA33"/>
    <mergeCell ref="WD33:WE33"/>
    <mergeCell ref="WH33:WI33"/>
    <mergeCell ref="VR33:VS33"/>
    <mergeCell ref="VV33:VW33"/>
    <mergeCell ref="VF33:VG33"/>
    <mergeCell ref="VJ33:VK33"/>
    <mergeCell ref="VN33:VO33"/>
    <mergeCell ref="UX33:UY33"/>
    <mergeCell ref="VB33:VC33"/>
    <mergeCell ref="UL33:UM33"/>
    <mergeCell ref="UP33:UQ33"/>
    <mergeCell ref="UT33:UU33"/>
    <mergeCell ref="UD33:UE33"/>
    <mergeCell ref="UH33:UI33"/>
    <mergeCell ref="TR33:TS33"/>
    <mergeCell ref="TV33:TW33"/>
    <mergeCell ref="TZ33:UA33"/>
    <mergeCell ref="TJ33:TK33"/>
    <mergeCell ref="TN33:TO33"/>
    <mergeCell ref="SX33:SY33"/>
    <mergeCell ref="TB33:TC33"/>
    <mergeCell ref="TF33:TG33"/>
    <mergeCell ref="SP33:SQ33"/>
    <mergeCell ref="ST33:SU33"/>
    <mergeCell ref="SD33:SE33"/>
    <mergeCell ref="SH33:SI33"/>
    <mergeCell ref="SL33:SM33"/>
    <mergeCell ref="RV33:RW33"/>
    <mergeCell ref="RZ33:SA33"/>
    <mergeCell ref="RJ33:RK33"/>
    <mergeCell ref="RN33:RO33"/>
    <mergeCell ref="RR33:RS33"/>
    <mergeCell ref="RB33:RC33"/>
    <mergeCell ref="RF33:RG33"/>
    <mergeCell ref="QP33:QQ33"/>
    <mergeCell ref="QT33:QU33"/>
    <mergeCell ref="QX33:QY33"/>
    <mergeCell ref="QH33:QI33"/>
    <mergeCell ref="QL33:QM33"/>
    <mergeCell ref="PV33:PW33"/>
    <mergeCell ref="PZ33:QA33"/>
    <mergeCell ref="QD33:QE33"/>
    <mergeCell ref="PN33:PO33"/>
    <mergeCell ref="PR33:PS33"/>
    <mergeCell ref="PB33:PC33"/>
    <mergeCell ref="PF33:PG33"/>
    <mergeCell ref="PJ33:PK33"/>
    <mergeCell ref="OT33:OU33"/>
    <mergeCell ref="OX33:OY33"/>
    <mergeCell ref="OH33:OI33"/>
    <mergeCell ref="OL33:OM33"/>
    <mergeCell ref="OP33:OQ33"/>
    <mergeCell ref="NZ33:OA33"/>
    <mergeCell ref="OD33:OE33"/>
    <mergeCell ref="NN33:NO33"/>
    <mergeCell ref="NR33:NS33"/>
    <mergeCell ref="NV33:NW33"/>
    <mergeCell ref="NF33:NG33"/>
    <mergeCell ref="NJ33:NK33"/>
    <mergeCell ref="MT33:MU33"/>
    <mergeCell ref="MX33:MY33"/>
    <mergeCell ref="NB33:NC33"/>
    <mergeCell ref="ML33:MM33"/>
    <mergeCell ref="MP33:MQ33"/>
    <mergeCell ref="LZ33:MA33"/>
    <mergeCell ref="MD33:ME33"/>
    <mergeCell ref="MH33:MI33"/>
    <mergeCell ref="LR33:LS33"/>
    <mergeCell ref="LV33:LW33"/>
    <mergeCell ref="LF33:LG33"/>
    <mergeCell ref="LJ33:LK33"/>
    <mergeCell ref="LN33:LO33"/>
    <mergeCell ref="KX33:KY33"/>
    <mergeCell ref="LB33:LC33"/>
    <mergeCell ref="KL33:KM33"/>
    <mergeCell ref="KP33:KQ33"/>
    <mergeCell ref="KT33:KU33"/>
    <mergeCell ref="KD33:KE33"/>
    <mergeCell ref="KH33:KI33"/>
    <mergeCell ref="JR33:JS33"/>
    <mergeCell ref="JV33:JW33"/>
    <mergeCell ref="JZ33:KA33"/>
    <mergeCell ref="JJ33:JK33"/>
    <mergeCell ref="JN33:JO33"/>
    <mergeCell ref="IX33:IY33"/>
    <mergeCell ref="JB33:JC33"/>
    <mergeCell ref="JF33:JG33"/>
    <mergeCell ref="IP33:IQ33"/>
    <mergeCell ref="IT33:IU33"/>
    <mergeCell ref="ID33:IE33"/>
    <mergeCell ref="IH33:II33"/>
    <mergeCell ref="IL33:IM33"/>
    <mergeCell ref="HV33:HW33"/>
    <mergeCell ref="HZ33:IA33"/>
    <mergeCell ref="HJ33:HK33"/>
    <mergeCell ref="HN33:HO33"/>
    <mergeCell ref="HR33:HS33"/>
    <mergeCell ref="HB33:HC33"/>
    <mergeCell ref="HF33:HG33"/>
    <mergeCell ref="GP33:GQ33"/>
    <mergeCell ref="GT33:GU33"/>
    <mergeCell ref="GX33:GY33"/>
    <mergeCell ref="GH33:GI33"/>
    <mergeCell ref="GL33:GM33"/>
    <mergeCell ref="FV33:FW33"/>
    <mergeCell ref="FZ33:GA33"/>
    <mergeCell ref="GD33:GE33"/>
    <mergeCell ref="FN33:FO33"/>
    <mergeCell ref="FR33:FS33"/>
    <mergeCell ref="FB33:FC33"/>
    <mergeCell ref="FF33:FG33"/>
    <mergeCell ref="FJ33:FK33"/>
    <mergeCell ref="ET33:EU33"/>
    <mergeCell ref="EX33:EY33"/>
    <mergeCell ref="EH33:EI33"/>
    <mergeCell ref="EL33:EM33"/>
    <mergeCell ref="EP33:EQ33"/>
    <mergeCell ref="BF33:BG33"/>
    <mergeCell ref="BJ33:BK33"/>
    <mergeCell ref="BN33:BO33"/>
    <mergeCell ref="BB33:BC33"/>
    <mergeCell ref="A7:B7"/>
    <mergeCell ref="A1:H1"/>
    <mergeCell ref="A2:H2"/>
    <mergeCell ref="F51:H51"/>
    <mergeCell ref="B3:H3"/>
    <mergeCell ref="A5:B5"/>
    <mergeCell ref="A6:B6"/>
    <mergeCell ref="B13:C13"/>
    <mergeCell ref="B23:C23"/>
    <mergeCell ref="DZ33:EA33"/>
    <mergeCell ref="ED33:EE33"/>
    <mergeCell ref="DN33:DO33"/>
    <mergeCell ref="DR33:DS33"/>
    <mergeCell ref="DV33:DW33"/>
    <mergeCell ref="DF33:DG33"/>
    <mergeCell ref="DJ33:DK33"/>
    <mergeCell ref="CT33:CU33"/>
    <mergeCell ref="CX33:CY33"/>
    <mergeCell ref="DB33:DC33"/>
    <mergeCell ref="CL33:CM33"/>
    <mergeCell ref="CP33:CQ33"/>
    <mergeCell ref="BZ33:CA33"/>
    <mergeCell ref="CD33:CE33"/>
    <mergeCell ref="CH33:CI33"/>
    <mergeCell ref="BR33:BS33"/>
    <mergeCell ref="BV33:BW33"/>
  </mergeCells>
  <phoneticPr fontId="0" type="noConversion"/>
  <dataValidations count="1">
    <dataValidation type="list" allowBlank="1" showInputMessage="1" showErrorMessage="1" sqref="C17" xr:uid="{00000000-0002-0000-0300-000000000000}">
      <formula1>Objects</formula1>
    </dataValidation>
  </dataValidations>
  <pageMargins left="0.2" right="0.2" top="0.45" bottom="0.2" header="0" footer="0"/>
  <pageSetup scale="80" orientation="landscape" horizontalDpi="360"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G501"/>
  <sheetViews>
    <sheetView workbookViewId="0">
      <pane ySplit="6" topLeftCell="A7" activePane="bottomLeft" state="frozen"/>
      <selection pane="bottomLeft" activeCell="C8" sqref="C8"/>
    </sheetView>
  </sheetViews>
  <sheetFormatPr defaultColWidth="0" defaultRowHeight="12.75" customHeight="1" zeroHeight="1"/>
  <cols>
    <col min="1" max="1" width="18.5546875" style="1" customWidth="1"/>
    <col min="2" max="2" width="37.21875" style="8" bestFit="1" customWidth="1"/>
    <col min="3" max="3" width="8.77734375" style="194" customWidth="1"/>
    <col min="4" max="4" width="52.44140625" style="1" customWidth="1"/>
    <col min="5" max="7" width="0" style="1" hidden="1" customWidth="1"/>
    <col min="8" max="11" width="7.109375" style="1" hidden="1" customWidth="1"/>
    <col min="12" max="16384" width="7.109375" style="1" hidden="1"/>
  </cols>
  <sheetData>
    <row r="1" spans="1:4" ht="15" customHeight="1">
      <c r="A1" s="264" t="str">
        <f>'2-Cover Page'!$A$1</f>
        <v>Adult Education and Literacy Grant</v>
      </c>
      <c r="B1" s="264"/>
      <c r="C1" s="264"/>
      <c r="D1" s="264"/>
    </row>
    <row r="2" spans="1:4" ht="15" customHeight="1">
      <c r="A2" s="264" t="s">
        <v>531</v>
      </c>
      <c r="B2" s="264"/>
      <c r="C2" s="264"/>
      <c r="D2" s="264"/>
    </row>
    <row r="3" spans="1:4" ht="15" customHeight="1">
      <c r="A3" s="265" t="str">
        <f>'2-Cover Page'!$A$2</f>
        <v>July 1, 2022 through June 30, 2023</v>
      </c>
      <c r="B3" s="266"/>
      <c r="C3" s="266"/>
      <c r="D3" s="266"/>
    </row>
    <row r="4" spans="1:4" ht="15" customHeight="1">
      <c r="A4" s="263" t="e">
        <f>'2-Cover Page'!$C$7</f>
        <v>#N/A</v>
      </c>
      <c r="B4" s="263"/>
      <c r="C4" s="192"/>
      <c r="D4" s="96">
        <f>'2-Cover Page'!C11</f>
        <v>0</v>
      </c>
    </row>
    <row r="5" spans="1:4">
      <c r="A5" s="97">
        <v>1</v>
      </c>
      <c r="B5" s="98">
        <v>2</v>
      </c>
      <c r="C5" s="195">
        <v>3</v>
      </c>
      <c r="D5" s="99">
        <v>4</v>
      </c>
    </row>
    <row r="6" spans="1:4">
      <c r="A6" s="100" t="s">
        <v>308</v>
      </c>
      <c r="B6" s="101" t="s">
        <v>501</v>
      </c>
      <c r="C6" s="200" t="s">
        <v>502</v>
      </c>
      <c r="D6" s="101" t="s">
        <v>503</v>
      </c>
    </row>
    <row r="7" spans="1:4">
      <c r="A7" s="35"/>
      <c r="B7" s="35"/>
      <c r="C7" s="201"/>
      <c r="D7" s="81"/>
    </row>
    <row r="8" spans="1:4">
      <c r="A8" s="35"/>
      <c r="B8" s="35"/>
      <c r="C8" s="201"/>
      <c r="D8" s="3"/>
    </row>
    <row r="9" spans="1:4">
      <c r="A9" s="35"/>
      <c r="B9" s="35"/>
      <c r="C9" s="201"/>
      <c r="D9" s="3"/>
    </row>
    <row r="10" spans="1:4">
      <c r="A10" s="35"/>
      <c r="B10" s="35"/>
      <c r="C10" s="201"/>
      <c r="D10" s="81"/>
    </row>
    <row r="11" spans="1:4">
      <c r="A11" s="35"/>
      <c r="B11" s="35"/>
      <c r="C11" s="201"/>
      <c r="D11" s="81"/>
    </row>
    <row r="12" spans="1:4">
      <c r="A12" s="35"/>
      <c r="B12" s="35"/>
      <c r="C12" s="201"/>
      <c r="D12" s="81"/>
    </row>
    <row r="13" spans="1:4">
      <c r="A13" s="35"/>
      <c r="B13" s="35"/>
      <c r="C13" s="201"/>
      <c r="D13" s="81"/>
    </row>
    <row r="14" spans="1:4">
      <c r="A14" s="35"/>
      <c r="B14" s="35"/>
      <c r="C14" s="201"/>
      <c r="D14" s="3"/>
    </row>
    <row r="15" spans="1:4">
      <c r="A15" s="35"/>
      <c r="B15" s="35"/>
      <c r="C15" s="201"/>
      <c r="D15" s="3"/>
    </row>
    <row r="16" spans="1:4">
      <c r="A16" s="35"/>
      <c r="B16" s="35"/>
      <c r="C16" s="201"/>
      <c r="D16" s="3"/>
    </row>
    <row r="17" spans="1:4">
      <c r="A17" s="35"/>
      <c r="B17" s="35"/>
      <c r="C17" s="201"/>
      <c r="D17" s="3"/>
    </row>
    <row r="18" spans="1:4">
      <c r="A18" s="35"/>
      <c r="B18" s="35"/>
      <c r="C18" s="201"/>
      <c r="D18" s="3"/>
    </row>
    <row r="19" spans="1:4">
      <c r="A19" s="35"/>
      <c r="B19" s="35"/>
      <c r="C19" s="201"/>
      <c r="D19" s="3"/>
    </row>
    <row r="20" spans="1:4">
      <c r="A20" s="35"/>
      <c r="B20" s="35"/>
      <c r="C20" s="201"/>
      <c r="D20" s="2"/>
    </row>
    <row r="21" spans="1:4">
      <c r="A21" s="35"/>
      <c r="B21" s="35"/>
      <c r="C21" s="201"/>
      <c r="D21" s="2"/>
    </row>
    <row r="22" spans="1:4">
      <c r="A22" s="35"/>
      <c r="B22" s="35"/>
      <c r="C22" s="201"/>
      <c r="D22" s="3"/>
    </row>
    <row r="23" spans="1:4">
      <c r="A23" s="35"/>
      <c r="B23" s="35"/>
      <c r="C23" s="201"/>
      <c r="D23" s="3"/>
    </row>
    <row r="24" spans="1:4">
      <c r="A24" s="35"/>
      <c r="B24" s="35"/>
      <c r="C24" s="201"/>
      <c r="D24" s="3"/>
    </row>
    <row r="25" spans="1:4">
      <c r="A25" s="35"/>
      <c r="B25" s="35"/>
      <c r="C25" s="201"/>
      <c r="D25" s="3"/>
    </row>
    <row r="26" spans="1:4">
      <c r="A26" s="35"/>
      <c r="B26" s="35"/>
      <c r="C26" s="201"/>
      <c r="D26" s="3"/>
    </row>
    <row r="27" spans="1:4">
      <c r="A27" s="35"/>
      <c r="B27" s="35"/>
      <c r="C27" s="201"/>
      <c r="D27" s="3"/>
    </row>
    <row r="28" spans="1:4">
      <c r="A28" s="35"/>
      <c r="B28" s="35"/>
      <c r="C28" s="201"/>
      <c r="D28" s="3"/>
    </row>
    <row r="29" spans="1:4">
      <c r="A29" s="35"/>
      <c r="B29" s="35"/>
      <c r="C29" s="201"/>
      <c r="D29" s="3"/>
    </row>
    <row r="30" spans="1:4">
      <c r="A30" s="35"/>
      <c r="B30" s="35"/>
      <c r="C30" s="201"/>
      <c r="D30" s="4"/>
    </row>
    <row r="31" spans="1:4">
      <c r="A31" s="35"/>
      <c r="B31" s="35"/>
      <c r="C31" s="201"/>
      <c r="D31" s="4"/>
    </row>
    <row r="32" spans="1:4">
      <c r="A32" s="35"/>
      <c r="B32" s="35"/>
      <c r="C32" s="201"/>
      <c r="D32" s="4"/>
    </row>
    <row r="33" spans="1:4">
      <c r="A33" s="35"/>
      <c r="B33" s="35"/>
      <c r="C33" s="201"/>
      <c r="D33" s="4"/>
    </row>
    <row r="34" spans="1:4">
      <c r="A34" s="35"/>
      <c r="B34" s="35"/>
      <c r="C34" s="201"/>
      <c r="D34" s="3"/>
    </row>
    <row r="35" spans="1:4">
      <c r="A35" s="35"/>
      <c r="B35" s="35"/>
      <c r="C35" s="201"/>
      <c r="D35" s="3"/>
    </row>
    <row r="36" spans="1:4">
      <c r="A36" s="35"/>
      <c r="B36" s="35"/>
      <c r="C36" s="201"/>
      <c r="D36" s="3"/>
    </row>
    <row r="37" spans="1:4">
      <c r="A37" s="35"/>
      <c r="B37" s="35"/>
      <c r="C37" s="201"/>
      <c r="D37" s="3"/>
    </row>
    <row r="38" spans="1:4">
      <c r="A38" s="35"/>
      <c r="B38" s="35"/>
      <c r="C38" s="201"/>
      <c r="D38" s="3"/>
    </row>
    <row r="39" spans="1:4">
      <c r="A39" s="35"/>
      <c r="B39" s="35"/>
      <c r="C39" s="201"/>
      <c r="D39" s="3"/>
    </row>
    <row r="40" spans="1:4">
      <c r="A40" s="35"/>
      <c r="B40" s="35"/>
      <c r="C40" s="201"/>
      <c r="D40" s="4"/>
    </row>
    <row r="41" spans="1:4">
      <c r="A41" s="35"/>
      <c r="B41" s="35"/>
      <c r="C41" s="201"/>
      <c r="D41" s="2"/>
    </row>
    <row r="42" spans="1:4">
      <c r="A42" s="35"/>
      <c r="B42" s="35"/>
      <c r="C42" s="201"/>
      <c r="D42" s="2"/>
    </row>
    <row r="43" spans="1:4">
      <c r="A43" s="35"/>
      <c r="B43" s="35"/>
      <c r="C43" s="201"/>
      <c r="D43" s="2"/>
    </row>
    <row r="44" spans="1:4">
      <c r="A44" s="35"/>
      <c r="B44" s="35"/>
      <c r="C44" s="201"/>
      <c r="D44" s="2"/>
    </row>
    <row r="45" spans="1:4">
      <c r="A45" s="35"/>
      <c r="B45" s="35"/>
      <c r="C45" s="201"/>
      <c r="D45" s="2"/>
    </row>
    <row r="46" spans="1:4">
      <c r="A46" s="35"/>
      <c r="B46" s="35"/>
      <c r="C46" s="201"/>
      <c r="D46" s="2"/>
    </row>
    <row r="47" spans="1:4">
      <c r="A47" s="35"/>
      <c r="B47" s="35"/>
      <c r="C47" s="201"/>
      <c r="D47" s="2"/>
    </row>
    <row r="48" spans="1:4">
      <c r="A48" s="35"/>
      <c r="B48" s="35"/>
      <c r="C48" s="201"/>
      <c r="D48" s="2"/>
    </row>
    <row r="49" spans="1:4">
      <c r="A49" s="35"/>
      <c r="B49" s="35"/>
      <c r="C49" s="201"/>
      <c r="D49" s="2"/>
    </row>
    <row r="50" spans="1:4">
      <c r="A50" s="35"/>
      <c r="B50" s="35"/>
      <c r="C50" s="201"/>
      <c r="D50" s="2"/>
    </row>
    <row r="51" spans="1:4">
      <c r="A51" s="35"/>
      <c r="B51" s="35"/>
      <c r="C51" s="201"/>
      <c r="D51" s="2"/>
    </row>
    <row r="52" spans="1:4">
      <c r="A52" s="35"/>
      <c r="B52" s="35"/>
      <c r="C52" s="201"/>
      <c r="D52" s="5"/>
    </row>
    <row r="53" spans="1:4">
      <c r="A53" s="35"/>
      <c r="B53" s="35"/>
      <c r="C53" s="201"/>
      <c r="D53" s="5"/>
    </row>
    <row r="54" spans="1:4">
      <c r="A54" s="35"/>
      <c r="B54" s="35"/>
      <c r="C54" s="201"/>
      <c r="D54" s="5"/>
    </row>
    <row r="55" spans="1:4">
      <c r="A55" s="35"/>
      <c r="B55" s="35"/>
      <c r="C55" s="201"/>
      <c r="D55" s="5"/>
    </row>
    <row r="56" spans="1:4">
      <c r="A56" s="35"/>
      <c r="B56" s="35"/>
      <c r="C56" s="201"/>
      <c r="D56" s="5"/>
    </row>
    <row r="57" spans="1:4">
      <c r="A57" s="35"/>
      <c r="B57" s="35"/>
      <c r="C57" s="201"/>
      <c r="D57" s="5"/>
    </row>
    <row r="58" spans="1:4">
      <c r="A58" s="35"/>
      <c r="B58" s="35"/>
      <c r="C58" s="201"/>
      <c r="D58" s="5"/>
    </row>
    <row r="59" spans="1:4">
      <c r="A59" s="35"/>
      <c r="B59" s="35"/>
      <c r="C59" s="201"/>
      <c r="D59" s="5"/>
    </row>
    <row r="60" spans="1:4">
      <c r="A60" s="35"/>
      <c r="B60" s="35"/>
      <c r="C60" s="201"/>
      <c r="D60" s="5"/>
    </row>
    <row r="61" spans="1:4">
      <c r="A61" s="35"/>
      <c r="B61" s="35"/>
      <c r="C61" s="201"/>
      <c r="D61" s="2"/>
    </row>
    <row r="62" spans="1:4">
      <c r="A62" s="35"/>
      <c r="B62" s="35"/>
      <c r="C62" s="201"/>
      <c r="D62" s="2"/>
    </row>
    <row r="63" spans="1:4">
      <c r="A63" s="35"/>
      <c r="B63" s="35"/>
      <c r="C63" s="201"/>
      <c r="D63" s="2"/>
    </row>
    <row r="64" spans="1:4">
      <c r="A64" s="35"/>
      <c r="B64" s="35"/>
      <c r="C64" s="201"/>
      <c r="D64" s="2"/>
    </row>
    <row r="65" spans="1:4">
      <c r="A65" s="35"/>
      <c r="B65" s="35"/>
      <c r="C65" s="201"/>
      <c r="D65" s="2"/>
    </row>
    <row r="66" spans="1:4">
      <c r="A66" s="35"/>
      <c r="B66" s="35"/>
      <c r="C66" s="201"/>
      <c r="D66" s="2"/>
    </row>
    <row r="67" spans="1:4">
      <c r="A67" s="35"/>
      <c r="B67" s="35"/>
      <c r="C67" s="201"/>
      <c r="D67" s="2"/>
    </row>
    <row r="68" spans="1:4">
      <c r="A68" s="35"/>
      <c r="B68" s="35"/>
      <c r="C68" s="201"/>
      <c r="D68" s="2"/>
    </row>
    <row r="69" spans="1:4">
      <c r="A69" s="35"/>
      <c r="B69" s="35"/>
      <c r="C69" s="201"/>
      <c r="D69" s="2"/>
    </row>
    <row r="70" spans="1:4">
      <c r="A70" s="35"/>
      <c r="B70" s="35"/>
      <c r="C70" s="201"/>
      <c r="D70" s="2"/>
    </row>
    <row r="71" spans="1:4">
      <c r="A71" s="35"/>
      <c r="B71" s="35"/>
      <c r="C71" s="201"/>
      <c r="D71" s="2"/>
    </row>
    <row r="72" spans="1:4">
      <c r="A72" s="35"/>
      <c r="B72" s="35"/>
      <c r="C72" s="201"/>
      <c r="D72" s="2"/>
    </row>
    <row r="73" spans="1:4">
      <c r="A73" s="35"/>
      <c r="B73" s="35"/>
      <c r="C73" s="201"/>
      <c r="D73" s="2"/>
    </row>
    <row r="74" spans="1:4">
      <c r="A74" s="35"/>
      <c r="B74" s="35"/>
      <c r="C74" s="201"/>
      <c r="D74" s="2"/>
    </row>
    <row r="75" spans="1:4">
      <c r="A75" s="35"/>
      <c r="B75" s="35"/>
      <c r="C75" s="201"/>
      <c r="D75" s="2"/>
    </row>
    <row r="76" spans="1:4">
      <c r="A76" s="35"/>
      <c r="B76" s="35"/>
      <c r="C76" s="201"/>
      <c r="D76" s="2"/>
    </row>
    <row r="77" spans="1:4">
      <c r="A77" s="35"/>
      <c r="B77" s="35"/>
      <c r="C77" s="201"/>
      <c r="D77" s="2"/>
    </row>
    <row r="78" spans="1:4">
      <c r="A78" s="35"/>
      <c r="B78" s="35"/>
      <c r="C78" s="201"/>
      <c r="D78" s="2"/>
    </row>
    <row r="79" spans="1:4">
      <c r="A79" s="35"/>
      <c r="B79" s="35"/>
      <c r="C79" s="201"/>
      <c r="D79" s="2"/>
    </row>
    <row r="80" spans="1:4">
      <c r="A80" s="35"/>
      <c r="B80" s="35"/>
      <c r="C80" s="201"/>
      <c r="D80" s="2"/>
    </row>
    <row r="81" spans="1:4">
      <c r="A81" s="35"/>
      <c r="B81" s="35"/>
      <c r="C81" s="201"/>
      <c r="D81" s="2"/>
    </row>
    <row r="82" spans="1:4">
      <c r="A82" s="35"/>
      <c r="B82" s="35"/>
      <c r="C82" s="201"/>
      <c r="D82" s="2"/>
    </row>
    <row r="83" spans="1:4">
      <c r="A83" s="35"/>
      <c r="B83" s="35"/>
      <c r="C83" s="201"/>
      <c r="D83" s="2"/>
    </row>
    <row r="84" spans="1:4">
      <c r="A84" s="35"/>
      <c r="B84" s="35"/>
      <c r="C84" s="201"/>
      <c r="D84" s="2"/>
    </row>
    <row r="85" spans="1:4">
      <c r="A85" s="35"/>
      <c r="B85" s="35"/>
      <c r="C85" s="201"/>
      <c r="D85" s="2"/>
    </row>
    <row r="86" spans="1:4">
      <c r="A86" s="35"/>
      <c r="B86" s="35"/>
      <c r="C86" s="201"/>
      <c r="D86" s="2"/>
    </row>
    <row r="87" spans="1:4">
      <c r="A87" s="35"/>
      <c r="B87" s="35"/>
      <c r="C87" s="201"/>
      <c r="D87" s="2"/>
    </row>
    <row r="88" spans="1:4">
      <c r="A88" s="35"/>
      <c r="B88" s="35"/>
      <c r="C88" s="201"/>
      <c r="D88" s="2"/>
    </row>
    <row r="89" spans="1:4">
      <c r="A89" s="35"/>
      <c r="B89" s="35"/>
      <c r="C89" s="201"/>
      <c r="D89" s="2"/>
    </row>
    <row r="90" spans="1:4">
      <c r="A90" s="35"/>
      <c r="B90" s="35"/>
      <c r="C90" s="201"/>
      <c r="D90" s="2"/>
    </row>
    <row r="91" spans="1:4">
      <c r="A91" s="35"/>
      <c r="B91" s="35"/>
      <c r="C91" s="201"/>
      <c r="D91" s="2"/>
    </row>
    <row r="92" spans="1:4">
      <c r="A92" s="35"/>
      <c r="B92" s="35"/>
      <c r="C92" s="201"/>
      <c r="D92" s="2"/>
    </row>
    <row r="93" spans="1:4">
      <c r="A93" s="35"/>
      <c r="B93" s="35"/>
      <c r="C93" s="201"/>
      <c r="D93" s="2"/>
    </row>
    <row r="94" spans="1:4">
      <c r="A94" s="35"/>
      <c r="B94" s="35"/>
      <c r="C94" s="201"/>
      <c r="D94" s="2"/>
    </row>
    <row r="95" spans="1:4">
      <c r="A95" s="35"/>
      <c r="B95" s="35"/>
      <c r="C95" s="201"/>
      <c r="D95" s="2"/>
    </row>
    <row r="96" spans="1:4">
      <c r="A96" s="35"/>
      <c r="B96" s="35"/>
      <c r="C96" s="201"/>
      <c r="D96" s="2"/>
    </row>
    <row r="97" spans="1:4">
      <c r="A97" s="35"/>
      <c r="B97" s="35"/>
      <c r="C97" s="201"/>
      <c r="D97" s="2"/>
    </row>
    <row r="98" spans="1:4">
      <c r="A98" s="35"/>
      <c r="B98" s="35"/>
      <c r="C98" s="201"/>
      <c r="D98" s="2"/>
    </row>
    <row r="99" spans="1:4">
      <c r="A99" s="35"/>
      <c r="B99" s="35"/>
      <c r="C99" s="201"/>
      <c r="D99" s="2"/>
    </row>
    <row r="100" spans="1:4">
      <c r="A100" s="35"/>
      <c r="B100" s="35"/>
      <c r="C100" s="201"/>
      <c r="D100" s="2"/>
    </row>
    <row r="101" spans="1:4">
      <c r="A101" s="35"/>
      <c r="B101" s="35"/>
      <c r="C101" s="201"/>
      <c r="D101" s="2"/>
    </row>
    <row r="102" spans="1:4">
      <c r="A102" s="35"/>
      <c r="B102" s="35"/>
      <c r="C102" s="201"/>
      <c r="D102" s="2"/>
    </row>
    <row r="103" spans="1:4">
      <c r="A103" s="35"/>
      <c r="B103" s="35"/>
      <c r="C103" s="201"/>
      <c r="D103" s="2"/>
    </row>
    <row r="104" spans="1:4">
      <c r="A104" s="35"/>
      <c r="B104" s="35"/>
      <c r="C104" s="201"/>
      <c r="D104" s="2"/>
    </row>
    <row r="105" spans="1:4">
      <c r="A105" s="35"/>
      <c r="B105" s="35"/>
      <c r="C105" s="201"/>
      <c r="D105" s="2"/>
    </row>
    <row r="106" spans="1:4">
      <c r="A106" s="35"/>
      <c r="B106" s="35"/>
      <c r="C106" s="201"/>
      <c r="D106" s="2"/>
    </row>
    <row r="107" spans="1:4">
      <c r="A107" s="35"/>
      <c r="B107" s="35"/>
      <c r="C107" s="201"/>
      <c r="D107" s="2"/>
    </row>
    <row r="108" spans="1:4">
      <c r="A108" s="35"/>
      <c r="B108" s="35"/>
      <c r="C108" s="201"/>
      <c r="D108" s="2"/>
    </row>
    <row r="109" spans="1:4">
      <c r="A109" s="35"/>
      <c r="B109" s="35"/>
      <c r="C109" s="201"/>
      <c r="D109" s="6"/>
    </row>
    <row r="110" spans="1:4">
      <c r="A110" s="35"/>
      <c r="B110" s="35"/>
      <c r="C110" s="201"/>
      <c r="D110" s="7"/>
    </row>
    <row r="111" spans="1:4">
      <c r="A111" s="35"/>
      <c r="B111" s="35"/>
      <c r="C111" s="201"/>
      <c r="D111" s="7"/>
    </row>
    <row r="112" spans="1:4">
      <c r="A112" s="35"/>
      <c r="B112" s="35"/>
      <c r="C112" s="201"/>
      <c r="D112" s="7"/>
    </row>
    <row r="113" spans="1:4">
      <c r="A113" s="35"/>
      <c r="B113" s="35"/>
      <c r="C113" s="201"/>
      <c r="D113" s="7"/>
    </row>
    <row r="114" spans="1:4">
      <c r="A114" s="35"/>
      <c r="B114" s="35"/>
      <c r="C114" s="201"/>
      <c r="D114" s="7"/>
    </row>
    <row r="115" spans="1:4">
      <c r="A115" s="35"/>
      <c r="B115" s="35"/>
      <c r="C115" s="201"/>
      <c r="D115" s="7"/>
    </row>
    <row r="116" spans="1:4">
      <c r="A116" s="35"/>
      <c r="B116" s="35"/>
      <c r="C116" s="201"/>
      <c r="D116" s="7"/>
    </row>
    <row r="117" spans="1:4">
      <c r="A117" s="35"/>
      <c r="B117" s="35"/>
      <c r="C117" s="201"/>
      <c r="D117" s="7"/>
    </row>
    <row r="118" spans="1:4">
      <c r="A118" s="35"/>
      <c r="B118" s="35"/>
      <c r="C118" s="201"/>
      <c r="D118" s="7"/>
    </row>
    <row r="119" spans="1:4">
      <c r="A119" s="35"/>
      <c r="B119" s="35"/>
      <c r="C119" s="201"/>
      <c r="D119" s="7"/>
    </row>
    <row r="120" spans="1:4">
      <c r="A120" s="35"/>
      <c r="B120" s="35"/>
      <c r="C120" s="201"/>
      <c r="D120" s="7"/>
    </row>
    <row r="121" spans="1:4">
      <c r="A121" s="35"/>
      <c r="B121" s="35"/>
      <c r="C121" s="201"/>
      <c r="D121" s="7"/>
    </row>
    <row r="122" spans="1:4">
      <c r="A122" s="35"/>
      <c r="B122" s="35"/>
      <c r="C122" s="201"/>
      <c r="D122" s="7"/>
    </row>
    <row r="123" spans="1:4">
      <c r="A123" s="35"/>
      <c r="B123" s="35"/>
      <c r="C123" s="201"/>
      <c r="D123" s="7"/>
    </row>
    <row r="124" spans="1:4">
      <c r="A124" s="35"/>
      <c r="B124" s="35"/>
      <c r="C124" s="201"/>
      <c r="D124" s="7"/>
    </row>
    <row r="125" spans="1:4">
      <c r="A125" s="35"/>
      <c r="B125" s="35"/>
      <c r="C125" s="201"/>
      <c r="D125" s="7"/>
    </row>
    <row r="126" spans="1:4">
      <c r="A126" s="35"/>
      <c r="B126" s="35"/>
      <c r="C126" s="201"/>
      <c r="D126" s="7"/>
    </row>
    <row r="127" spans="1:4">
      <c r="A127" s="35"/>
      <c r="B127" s="35"/>
      <c r="C127" s="201"/>
      <c r="D127" s="7"/>
    </row>
    <row r="128" spans="1:4">
      <c r="A128" s="35"/>
      <c r="B128" s="35"/>
      <c r="C128" s="201"/>
      <c r="D128" s="7"/>
    </row>
    <row r="129" spans="1:4">
      <c r="A129" s="35"/>
      <c r="B129" s="35"/>
      <c r="C129" s="201"/>
      <c r="D129" s="7"/>
    </row>
    <row r="130" spans="1:4">
      <c r="A130" s="35"/>
      <c r="B130" s="35"/>
      <c r="C130" s="201"/>
      <c r="D130" s="7"/>
    </row>
    <row r="131" spans="1:4">
      <c r="A131" s="35"/>
      <c r="B131" s="35"/>
      <c r="C131" s="201"/>
      <c r="D131" s="7"/>
    </row>
    <row r="132" spans="1:4">
      <c r="A132" s="35"/>
      <c r="B132" s="35"/>
      <c r="C132" s="201"/>
      <c r="D132" s="7"/>
    </row>
    <row r="133" spans="1:4">
      <c r="A133" s="35"/>
      <c r="B133" s="35"/>
      <c r="C133" s="201"/>
      <c r="D133" s="7"/>
    </row>
    <row r="134" spans="1:4">
      <c r="A134" s="35"/>
      <c r="B134" s="35"/>
      <c r="C134" s="201"/>
      <c r="D134" s="7"/>
    </row>
    <row r="135" spans="1:4">
      <c r="A135" s="35"/>
      <c r="B135" s="35"/>
      <c r="C135" s="201"/>
      <c r="D135" s="7"/>
    </row>
    <row r="136" spans="1:4">
      <c r="A136" s="35"/>
      <c r="B136" s="35"/>
      <c r="C136" s="201"/>
      <c r="D136" s="7"/>
    </row>
    <row r="137" spans="1:4">
      <c r="A137" s="35"/>
      <c r="B137" s="35"/>
      <c r="C137" s="201"/>
      <c r="D137" s="7"/>
    </row>
    <row r="138" spans="1:4">
      <c r="A138" s="35"/>
      <c r="B138" s="35"/>
      <c r="C138" s="201"/>
      <c r="D138" s="7"/>
    </row>
    <row r="139" spans="1:4">
      <c r="A139" s="35"/>
      <c r="B139" s="35"/>
      <c r="C139" s="201"/>
      <c r="D139" s="7"/>
    </row>
    <row r="140" spans="1:4">
      <c r="A140" s="35"/>
      <c r="B140" s="35"/>
      <c r="C140" s="201"/>
      <c r="D140" s="7"/>
    </row>
    <row r="141" spans="1:4">
      <c r="A141" s="35"/>
      <c r="B141" s="35"/>
      <c r="C141" s="201"/>
      <c r="D141" s="7"/>
    </row>
    <row r="142" spans="1:4">
      <c r="A142" s="35"/>
      <c r="B142" s="35"/>
      <c r="C142" s="201"/>
      <c r="D142" s="7"/>
    </row>
    <row r="143" spans="1:4">
      <c r="A143" s="35"/>
      <c r="B143" s="35"/>
      <c r="C143" s="201"/>
      <c r="D143" s="7"/>
    </row>
    <row r="144" spans="1:4">
      <c r="A144" s="35"/>
      <c r="B144" s="35"/>
      <c r="C144" s="201"/>
      <c r="D144" s="7"/>
    </row>
    <row r="145" spans="1:4">
      <c r="A145" s="35"/>
      <c r="B145" s="35"/>
      <c r="C145" s="201"/>
      <c r="D145" s="7"/>
    </row>
    <row r="146" spans="1:4">
      <c r="A146" s="35"/>
      <c r="B146" s="35"/>
      <c r="C146" s="201"/>
      <c r="D146" s="7"/>
    </row>
    <row r="147" spans="1:4">
      <c r="A147" s="35"/>
      <c r="B147" s="35"/>
      <c r="C147" s="201"/>
      <c r="D147" s="7"/>
    </row>
    <row r="148" spans="1:4">
      <c r="A148" s="35"/>
      <c r="B148" s="35"/>
      <c r="C148" s="201"/>
      <c r="D148" s="7"/>
    </row>
    <row r="149" spans="1:4">
      <c r="A149" s="35"/>
      <c r="B149" s="35"/>
      <c r="C149" s="201"/>
      <c r="D149" s="7"/>
    </row>
    <row r="150" spans="1:4">
      <c r="A150" s="35"/>
      <c r="B150" s="35"/>
      <c r="C150" s="201"/>
      <c r="D150" s="7"/>
    </row>
    <row r="151" spans="1:4">
      <c r="A151" s="35"/>
      <c r="B151" s="35"/>
      <c r="C151" s="201"/>
      <c r="D151" s="7"/>
    </row>
    <row r="152" spans="1:4">
      <c r="A152" s="35"/>
      <c r="B152" s="35"/>
      <c r="C152" s="201"/>
      <c r="D152" s="7"/>
    </row>
    <row r="153" spans="1:4">
      <c r="A153" s="35"/>
      <c r="B153" s="35"/>
      <c r="C153" s="201"/>
      <c r="D153" s="7"/>
    </row>
    <row r="154" spans="1:4">
      <c r="A154" s="35"/>
      <c r="B154" s="35"/>
      <c r="C154" s="201"/>
      <c r="D154" s="7"/>
    </row>
    <row r="155" spans="1:4">
      <c r="A155" s="35"/>
      <c r="B155" s="35"/>
      <c r="C155" s="201"/>
      <c r="D155" s="7"/>
    </row>
    <row r="156" spans="1:4">
      <c r="A156" s="35"/>
      <c r="B156" s="35"/>
      <c r="C156" s="201"/>
      <c r="D156" s="7"/>
    </row>
    <row r="157" spans="1:4">
      <c r="A157" s="35"/>
      <c r="B157" s="35"/>
      <c r="C157" s="201"/>
      <c r="D157" s="7"/>
    </row>
    <row r="158" spans="1:4">
      <c r="A158" s="35"/>
      <c r="B158" s="35"/>
      <c r="C158" s="201"/>
      <c r="D158" s="7"/>
    </row>
    <row r="159" spans="1:4">
      <c r="A159" s="35"/>
      <c r="B159" s="35"/>
      <c r="C159" s="201"/>
      <c r="D159" s="7"/>
    </row>
    <row r="160" spans="1:4">
      <c r="A160" s="35"/>
      <c r="B160" s="35"/>
      <c r="C160" s="201"/>
      <c r="D160" s="7"/>
    </row>
    <row r="161" spans="1:4">
      <c r="A161" s="35"/>
      <c r="B161" s="35"/>
      <c r="C161" s="201"/>
      <c r="D161" s="7"/>
    </row>
    <row r="162" spans="1:4">
      <c r="A162" s="35"/>
      <c r="B162" s="35"/>
      <c r="C162" s="201"/>
      <c r="D162" s="7"/>
    </row>
    <row r="163" spans="1:4">
      <c r="A163" s="35"/>
      <c r="B163" s="35"/>
      <c r="C163" s="201"/>
      <c r="D163" s="7"/>
    </row>
    <row r="164" spans="1:4">
      <c r="A164" s="35"/>
      <c r="B164" s="35"/>
      <c r="C164" s="201"/>
      <c r="D164" s="7"/>
    </row>
    <row r="165" spans="1:4">
      <c r="A165" s="35"/>
      <c r="B165" s="35"/>
      <c r="C165" s="201"/>
      <c r="D165" s="7"/>
    </row>
    <row r="166" spans="1:4">
      <c r="A166" s="35"/>
      <c r="B166" s="35"/>
      <c r="C166" s="201"/>
      <c r="D166" s="7"/>
    </row>
    <row r="167" spans="1:4">
      <c r="A167" s="35"/>
      <c r="B167" s="35"/>
      <c r="C167" s="201"/>
      <c r="D167" s="7"/>
    </row>
    <row r="168" spans="1:4">
      <c r="A168" s="35"/>
      <c r="B168" s="35"/>
      <c r="C168" s="201"/>
      <c r="D168" s="7"/>
    </row>
    <row r="169" spans="1:4">
      <c r="A169" s="35"/>
      <c r="B169" s="35"/>
      <c r="C169" s="201"/>
      <c r="D169" s="7"/>
    </row>
    <row r="170" spans="1:4">
      <c r="A170" s="35"/>
      <c r="B170" s="35"/>
      <c r="C170" s="201"/>
      <c r="D170" s="7"/>
    </row>
    <row r="171" spans="1:4">
      <c r="A171" s="35"/>
      <c r="B171" s="35"/>
      <c r="C171" s="201"/>
      <c r="D171" s="7"/>
    </row>
    <row r="172" spans="1:4">
      <c r="A172" s="35"/>
      <c r="B172" s="35"/>
      <c r="C172" s="201"/>
      <c r="D172" s="7"/>
    </row>
    <row r="173" spans="1:4">
      <c r="A173" s="35"/>
      <c r="B173" s="35"/>
      <c r="C173" s="201"/>
      <c r="D173" s="7"/>
    </row>
    <row r="174" spans="1:4">
      <c r="A174" s="35"/>
      <c r="B174" s="35"/>
      <c r="C174" s="201"/>
      <c r="D174" s="7"/>
    </row>
    <row r="175" spans="1:4">
      <c r="A175" s="35"/>
      <c r="B175" s="35"/>
      <c r="C175" s="201"/>
      <c r="D175" s="7"/>
    </row>
    <row r="176" spans="1:4">
      <c r="A176" s="35"/>
      <c r="B176" s="35"/>
      <c r="C176" s="201"/>
      <c r="D176" s="7"/>
    </row>
    <row r="177" spans="1:4">
      <c r="A177" s="35"/>
      <c r="B177" s="35"/>
      <c r="C177" s="201"/>
      <c r="D177" s="7"/>
    </row>
    <row r="178" spans="1:4">
      <c r="A178" s="35"/>
      <c r="B178" s="35"/>
      <c r="C178" s="201"/>
      <c r="D178" s="7"/>
    </row>
    <row r="179" spans="1:4">
      <c r="A179" s="35"/>
      <c r="B179" s="35"/>
      <c r="C179" s="201"/>
      <c r="D179" s="7"/>
    </row>
    <row r="180" spans="1:4">
      <c r="A180" s="35"/>
      <c r="B180" s="35"/>
      <c r="C180" s="201"/>
      <c r="D180" s="7"/>
    </row>
    <row r="181" spans="1:4">
      <c r="A181" s="35"/>
      <c r="B181" s="35"/>
      <c r="C181" s="201"/>
      <c r="D181" s="7"/>
    </row>
    <row r="182" spans="1:4">
      <c r="A182" s="35"/>
      <c r="B182" s="35"/>
      <c r="C182" s="201"/>
      <c r="D182" s="7"/>
    </row>
    <row r="183" spans="1:4">
      <c r="A183" s="35"/>
      <c r="B183" s="35"/>
      <c r="C183" s="201"/>
      <c r="D183" s="7"/>
    </row>
    <row r="184" spans="1:4">
      <c r="A184" s="35"/>
      <c r="B184" s="35"/>
      <c r="C184" s="201"/>
      <c r="D184" s="7"/>
    </row>
    <row r="185" spans="1:4">
      <c r="A185" s="35"/>
      <c r="B185" s="35"/>
      <c r="C185" s="201"/>
      <c r="D185" s="7"/>
    </row>
    <row r="186" spans="1:4">
      <c r="A186" s="35"/>
      <c r="B186" s="35"/>
      <c r="C186" s="201"/>
      <c r="D186" s="7"/>
    </row>
    <row r="187" spans="1:4">
      <c r="A187" s="35"/>
      <c r="B187" s="35"/>
      <c r="C187" s="201"/>
      <c r="D187" s="7"/>
    </row>
    <row r="188" spans="1:4">
      <c r="A188" s="35"/>
      <c r="B188" s="35"/>
      <c r="C188" s="201"/>
      <c r="D188" s="7"/>
    </row>
    <row r="189" spans="1:4">
      <c r="A189" s="35"/>
      <c r="B189" s="35"/>
      <c r="C189" s="201"/>
      <c r="D189" s="7"/>
    </row>
    <row r="190" spans="1:4">
      <c r="A190" s="35"/>
      <c r="B190" s="35"/>
      <c r="C190" s="201"/>
      <c r="D190" s="7"/>
    </row>
    <row r="191" spans="1:4">
      <c r="A191" s="35"/>
      <c r="B191" s="35"/>
      <c r="C191" s="201"/>
      <c r="D191" s="7"/>
    </row>
    <row r="192" spans="1:4">
      <c r="A192" s="35"/>
      <c r="B192" s="35"/>
      <c r="C192" s="201"/>
      <c r="D192" s="7"/>
    </row>
    <row r="193" spans="1:4">
      <c r="A193" s="35"/>
      <c r="B193" s="35"/>
      <c r="C193" s="201"/>
      <c r="D193" s="7"/>
    </row>
    <row r="194" spans="1:4">
      <c r="A194" s="35"/>
      <c r="B194" s="35"/>
      <c r="C194" s="201"/>
      <c r="D194" s="7"/>
    </row>
    <row r="195" spans="1:4">
      <c r="A195" s="35"/>
      <c r="B195" s="35"/>
      <c r="C195" s="201"/>
      <c r="D195" s="7"/>
    </row>
    <row r="196" spans="1:4">
      <c r="A196" s="35"/>
      <c r="B196" s="35"/>
      <c r="C196" s="201"/>
      <c r="D196" s="7"/>
    </row>
    <row r="197" spans="1:4">
      <c r="A197" s="35"/>
      <c r="B197" s="35"/>
      <c r="C197" s="201"/>
      <c r="D197" s="7"/>
    </row>
    <row r="198" spans="1:4">
      <c r="A198" s="35"/>
      <c r="B198" s="35"/>
      <c r="C198" s="201"/>
      <c r="D198" s="7"/>
    </row>
    <row r="199" spans="1:4">
      <c r="A199" s="35"/>
      <c r="B199" s="35"/>
      <c r="C199" s="201"/>
      <c r="D199" s="7"/>
    </row>
    <row r="200" spans="1:4">
      <c r="A200" s="35"/>
      <c r="B200" s="35"/>
      <c r="C200" s="201"/>
      <c r="D200" s="7"/>
    </row>
    <row r="201" spans="1:4">
      <c r="A201" s="35"/>
      <c r="B201" s="35"/>
      <c r="C201" s="201"/>
      <c r="D201" s="7"/>
    </row>
    <row r="202" spans="1:4">
      <c r="A202" s="35"/>
      <c r="B202" s="35"/>
      <c r="C202" s="201"/>
      <c r="D202" s="7"/>
    </row>
    <row r="203" spans="1:4">
      <c r="A203" s="35"/>
      <c r="B203" s="35"/>
      <c r="C203" s="201"/>
      <c r="D203" s="7"/>
    </row>
    <row r="204" spans="1:4">
      <c r="A204" s="35"/>
      <c r="B204" s="35"/>
      <c r="C204" s="201"/>
      <c r="D204" s="7"/>
    </row>
    <row r="205" spans="1:4">
      <c r="A205" s="35"/>
      <c r="B205" s="35"/>
      <c r="C205" s="201"/>
      <c r="D205" s="7"/>
    </row>
    <row r="206" spans="1:4">
      <c r="A206" s="35"/>
      <c r="B206" s="35"/>
      <c r="C206" s="201"/>
      <c r="D206" s="7"/>
    </row>
    <row r="207" spans="1:4">
      <c r="A207" s="35"/>
      <c r="B207" s="35"/>
      <c r="C207" s="201"/>
      <c r="D207" s="7"/>
    </row>
    <row r="208" spans="1:4">
      <c r="A208" s="35"/>
      <c r="B208" s="35"/>
      <c r="C208" s="201"/>
      <c r="D208" s="7"/>
    </row>
    <row r="209" spans="1:4">
      <c r="A209" s="35"/>
      <c r="B209" s="35"/>
      <c r="C209" s="201"/>
      <c r="D209" s="7"/>
    </row>
    <row r="210" spans="1:4">
      <c r="A210" s="35"/>
      <c r="B210" s="35"/>
      <c r="C210" s="201"/>
      <c r="D210" s="7"/>
    </row>
    <row r="211" spans="1:4">
      <c r="A211" s="35"/>
      <c r="B211" s="35"/>
      <c r="C211" s="201"/>
      <c r="D211" s="7"/>
    </row>
    <row r="212" spans="1:4">
      <c r="A212" s="35"/>
      <c r="B212" s="35"/>
      <c r="C212" s="201"/>
      <c r="D212" s="7"/>
    </row>
    <row r="213" spans="1:4">
      <c r="A213" s="35"/>
      <c r="B213" s="35"/>
      <c r="C213" s="201"/>
      <c r="D213" s="7"/>
    </row>
    <row r="214" spans="1:4">
      <c r="A214" s="35"/>
      <c r="B214" s="35"/>
      <c r="C214" s="201"/>
      <c r="D214" s="7"/>
    </row>
    <row r="215" spans="1:4">
      <c r="A215" s="35"/>
      <c r="B215" s="35"/>
      <c r="C215" s="201"/>
      <c r="D215" s="7"/>
    </row>
    <row r="216" spans="1:4">
      <c r="A216" s="35"/>
      <c r="B216" s="35"/>
      <c r="C216" s="201"/>
      <c r="D216" s="7"/>
    </row>
    <row r="217" spans="1:4">
      <c r="A217" s="35"/>
      <c r="B217" s="35"/>
      <c r="C217" s="201"/>
      <c r="D217" s="7"/>
    </row>
    <row r="218" spans="1:4">
      <c r="A218" s="35"/>
      <c r="B218" s="35"/>
      <c r="C218" s="201"/>
      <c r="D218" s="7"/>
    </row>
    <row r="219" spans="1:4">
      <c r="A219" s="35"/>
      <c r="B219" s="35"/>
      <c r="C219" s="201"/>
      <c r="D219" s="7"/>
    </row>
    <row r="220" spans="1:4">
      <c r="A220" s="35"/>
      <c r="B220" s="35"/>
      <c r="C220" s="201"/>
      <c r="D220" s="7"/>
    </row>
    <row r="221" spans="1:4">
      <c r="A221" s="35"/>
      <c r="B221" s="35"/>
      <c r="C221" s="201"/>
      <c r="D221" s="7"/>
    </row>
    <row r="222" spans="1:4">
      <c r="A222" s="35"/>
      <c r="B222" s="35"/>
      <c r="C222" s="201"/>
      <c r="D222" s="7"/>
    </row>
    <row r="223" spans="1:4">
      <c r="A223" s="35"/>
      <c r="B223" s="35"/>
      <c r="C223" s="201"/>
      <c r="D223" s="7"/>
    </row>
    <row r="224" spans="1:4">
      <c r="A224" s="35"/>
      <c r="B224" s="35"/>
      <c r="C224" s="201"/>
      <c r="D224" s="7"/>
    </row>
    <row r="225" spans="1:4">
      <c r="A225" s="35"/>
      <c r="B225" s="35"/>
      <c r="C225" s="201"/>
      <c r="D225" s="7"/>
    </row>
    <row r="226" spans="1:4">
      <c r="A226" s="35"/>
      <c r="B226" s="35"/>
      <c r="C226" s="201"/>
      <c r="D226" s="7"/>
    </row>
    <row r="227" spans="1:4">
      <c r="A227" s="35"/>
      <c r="B227" s="35"/>
      <c r="C227" s="201"/>
      <c r="D227" s="7"/>
    </row>
    <row r="228" spans="1:4">
      <c r="A228" s="35"/>
      <c r="B228" s="35"/>
      <c r="C228" s="201"/>
      <c r="D228" s="7"/>
    </row>
    <row r="229" spans="1:4">
      <c r="A229" s="35"/>
      <c r="B229" s="35"/>
      <c r="C229" s="201"/>
      <c r="D229" s="7"/>
    </row>
    <row r="230" spans="1:4">
      <c r="A230" s="35"/>
      <c r="B230" s="35"/>
      <c r="C230" s="201"/>
      <c r="D230" s="7"/>
    </row>
    <row r="231" spans="1:4">
      <c r="A231" s="35"/>
      <c r="B231" s="35"/>
      <c r="C231" s="201"/>
      <c r="D231" s="7"/>
    </row>
    <row r="232" spans="1:4">
      <c r="A232" s="35"/>
      <c r="B232" s="35"/>
      <c r="C232" s="201"/>
      <c r="D232" s="7"/>
    </row>
    <row r="233" spans="1:4">
      <c r="A233" s="35"/>
      <c r="B233" s="35"/>
      <c r="C233" s="201"/>
      <c r="D233" s="7"/>
    </row>
    <row r="234" spans="1:4">
      <c r="A234" s="35"/>
      <c r="B234" s="35"/>
      <c r="C234" s="201"/>
      <c r="D234" s="7"/>
    </row>
    <row r="235" spans="1:4">
      <c r="A235" s="35"/>
      <c r="B235" s="35"/>
      <c r="C235" s="201"/>
      <c r="D235" s="7"/>
    </row>
    <row r="236" spans="1:4">
      <c r="A236" s="35"/>
      <c r="B236" s="35"/>
      <c r="C236" s="201"/>
      <c r="D236" s="7"/>
    </row>
    <row r="237" spans="1:4">
      <c r="A237" s="35"/>
      <c r="B237" s="35"/>
      <c r="C237" s="201"/>
      <c r="D237" s="7"/>
    </row>
    <row r="238" spans="1:4">
      <c r="A238" s="35"/>
      <c r="B238" s="35"/>
      <c r="C238" s="201"/>
      <c r="D238" s="7"/>
    </row>
    <row r="239" spans="1:4">
      <c r="A239" s="35"/>
      <c r="B239" s="35"/>
      <c r="C239" s="201"/>
      <c r="D239" s="7"/>
    </row>
    <row r="240" spans="1:4">
      <c r="A240" s="35"/>
      <c r="B240" s="35"/>
      <c r="C240" s="201"/>
      <c r="D240" s="7"/>
    </row>
    <row r="241" spans="1:4">
      <c r="A241" s="35"/>
      <c r="B241" s="35"/>
      <c r="C241" s="201"/>
      <c r="D241" s="7"/>
    </row>
    <row r="242" spans="1:4">
      <c r="A242" s="35"/>
      <c r="B242" s="35"/>
      <c r="C242" s="201"/>
      <c r="D242" s="7"/>
    </row>
    <row r="243" spans="1:4">
      <c r="A243" s="35"/>
      <c r="B243" s="35"/>
      <c r="C243" s="201"/>
      <c r="D243" s="7"/>
    </row>
    <row r="244" spans="1:4">
      <c r="A244" s="35"/>
      <c r="B244" s="35"/>
      <c r="C244" s="201"/>
      <c r="D244" s="7"/>
    </row>
    <row r="245" spans="1:4">
      <c r="A245" s="35"/>
      <c r="B245" s="35"/>
      <c r="C245" s="201"/>
      <c r="D245" s="7"/>
    </row>
    <row r="246" spans="1:4">
      <c r="A246" s="35"/>
      <c r="B246" s="35"/>
      <c r="C246" s="201"/>
      <c r="D246" s="7"/>
    </row>
    <row r="247" spans="1:4">
      <c r="A247" s="35"/>
      <c r="B247" s="35"/>
      <c r="C247" s="201"/>
      <c r="D247" s="7"/>
    </row>
    <row r="248" spans="1:4">
      <c r="A248" s="35"/>
      <c r="B248" s="35"/>
      <c r="C248" s="201"/>
      <c r="D248" s="7"/>
    </row>
    <row r="249" spans="1:4">
      <c r="A249" s="35"/>
      <c r="B249" s="35"/>
      <c r="C249" s="201"/>
      <c r="D249" s="7"/>
    </row>
    <row r="250" spans="1:4">
      <c r="A250" s="35"/>
      <c r="B250" s="35"/>
      <c r="C250" s="201"/>
      <c r="D250" s="7"/>
    </row>
    <row r="251" spans="1:4">
      <c r="A251" s="35"/>
      <c r="B251" s="35"/>
      <c r="C251" s="201"/>
      <c r="D251" s="7"/>
    </row>
    <row r="252" spans="1:4">
      <c r="A252" s="35"/>
      <c r="B252" s="35"/>
      <c r="C252" s="201"/>
      <c r="D252" s="7"/>
    </row>
    <row r="253" spans="1:4">
      <c r="A253" s="35"/>
      <c r="B253" s="35"/>
      <c r="C253" s="201"/>
      <c r="D253" s="7"/>
    </row>
    <row r="254" spans="1:4">
      <c r="A254" s="35"/>
      <c r="B254" s="35"/>
      <c r="C254" s="201"/>
      <c r="D254" s="7"/>
    </row>
    <row r="255" spans="1:4">
      <c r="A255" s="35"/>
      <c r="B255" s="35"/>
      <c r="C255" s="201"/>
      <c r="D255" s="7"/>
    </row>
    <row r="256" spans="1:4">
      <c r="A256" s="35"/>
      <c r="B256" s="35"/>
      <c r="C256" s="201"/>
      <c r="D256" s="7"/>
    </row>
    <row r="257" spans="1:4">
      <c r="A257" s="35"/>
      <c r="B257" s="35"/>
      <c r="C257" s="201"/>
      <c r="D257" s="7"/>
    </row>
    <row r="258" spans="1:4">
      <c r="A258" s="35"/>
      <c r="B258" s="35"/>
      <c r="C258" s="201"/>
      <c r="D258" s="7"/>
    </row>
    <row r="259" spans="1:4">
      <c r="A259" s="35"/>
      <c r="B259" s="35"/>
      <c r="C259" s="201"/>
      <c r="D259" s="7"/>
    </row>
    <row r="260" spans="1:4">
      <c r="A260" s="35"/>
      <c r="B260" s="35"/>
      <c r="C260" s="201"/>
      <c r="D260" s="7"/>
    </row>
    <row r="261" spans="1:4">
      <c r="A261" s="35"/>
      <c r="B261" s="35"/>
      <c r="C261" s="201"/>
      <c r="D261" s="7"/>
    </row>
    <row r="262" spans="1:4">
      <c r="A262" s="35"/>
      <c r="B262" s="35"/>
      <c r="C262" s="201"/>
      <c r="D262" s="7"/>
    </row>
    <row r="263" spans="1:4">
      <c r="A263" s="35"/>
      <c r="B263" s="35"/>
      <c r="C263" s="201"/>
      <c r="D263" s="7"/>
    </row>
    <row r="264" spans="1:4">
      <c r="A264" s="35"/>
      <c r="B264" s="35"/>
      <c r="C264" s="201"/>
      <c r="D264" s="7"/>
    </row>
    <row r="265" spans="1:4">
      <c r="A265" s="35"/>
      <c r="B265" s="35"/>
      <c r="C265" s="201"/>
      <c r="D265" s="7"/>
    </row>
    <row r="266" spans="1:4">
      <c r="A266" s="35"/>
      <c r="B266" s="35"/>
      <c r="C266" s="201"/>
      <c r="D266" s="7"/>
    </row>
    <row r="267" spans="1:4">
      <c r="A267" s="35"/>
      <c r="B267" s="35"/>
      <c r="C267" s="201"/>
      <c r="D267" s="7"/>
    </row>
    <row r="268" spans="1:4">
      <c r="A268" s="35"/>
      <c r="B268" s="35"/>
      <c r="C268" s="201"/>
      <c r="D268" s="7"/>
    </row>
    <row r="269" spans="1:4">
      <c r="A269" s="35"/>
      <c r="B269" s="35"/>
      <c r="C269" s="201"/>
      <c r="D269" s="7"/>
    </row>
    <row r="270" spans="1:4">
      <c r="A270" s="35"/>
      <c r="B270" s="35"/>
      <c r="C270" s="201"/>
      <c r="D270" s="7"/>
    </row>
    <row r="271" spans="1:4">
      <c r="A271" s="35"/>
      <c r="B271" s="35"/>
      <c r="C271" s="201"/>
      <c r="D271" s="7"/>
    </row>
    <row r="272" spans="1:4">
      <c r="A272" s="35"/>
      <c r="B272" s="35"/>
      <c r="C272" s="201"/>
      <c r="D272" s="7"/>
    </row>
    <row r="273" spans="1:4">
      <c r="A273" s="35"/>
      <c r="B273" s="35"/>
      <c r="C273" s="201"/>
      <c r="D273" s="7"/>
    </row>
    <row r="274" spans="1:4">
      <c r="A274" s="35"/>
      <c r="B274" s="35"/>
      <c r="C274" s="201"/>
      <c r="D274" s="7"/>
    </row>
    <row r="275" spans="1:4">
      <c r="A275" s="35"/>
      <c r="B275" s="35"/>
      <c r="C275" s="201"/>
      <c r="D275" s="7"/>
    </row>
    <row r="276" spans="1:4">
      <c r="A276" s="35"/>
      <c r="B276" s="35"/>
      <c r="C276" s="201"/>
      <c r="D276" s="7"/>
    </row>
    <row r="277" spans="1:4">
      <c r="A277" s="35"/>
      <c r="B277" s="35"/>
      <c r="C277" s="201"/>
      <c r="D277" s="7"/>
    </row>
    <row r="278" spans="1:4">
      <c r="A278" s="35"/>
      <c r="B278" s="35"/>
      <c r="C278" s="201"/>
      <c r="D278" s="7"/>
    </row>
    <row r="279" spans="1:4">
      <c r="A279" s="35"/>
      <c r="B279" s="35"/>
      <c r="C279" s="201"/>
      <c r="D279" s="7"/>
    </row>
    <row r="280" spans="1:4">
      <c r="A280" s="35"/>
      <c r="B280" s="35"/>
      <c r="C280" s="201"/>
      <c r="D280" s="7"/>
    </row>
    <row r="281" spans="1:4">
      <c r="A281" s="35"/>
      <c r="B281" s="35"/>
      <c r="C281" s="201"/>
      <c r="D281" s="7"/>
    </row>
    <row r="282" spans="1:4">
      <c r="A282" s="35"/>
      <c r="B282" s="35"/>
      <c r="C282" s="201"/>
      <c r="D282" s="7"/>
    </row>
    <row r="283" spans="1:4">
      <c r="A283" s="35"/>
      <c r="B283" s="35"/>
      <c r="C283" s="201"/>
      <c r="D283" s="7"/>
    </row>
    <row r="284" spans="1:4">
      <c r="A284" s="35"/>
      <c r="B284" s="35"/>
      <c r="C284" s="201"/>
      <c r="D284" s="7"/>
    </row>
    <row r="285" spans="1:4">
      <c r="A285" s="35"/>
      <c r="B285" s="35"/>
      <c r="C285" s="201"/>
      <c r="D285" s="7"/>
    </row>
    <row r="286" spans="1:4">
      <c r="A286" s="35"/>
      <c r="B286" s="35"/>
      <c r="C286" s="201"/>
      <c r="D286" s="7"/>
    </row>
    <row r="287" spans="1:4">
      <c r="A287" s="35"/>
      <c r="B287" s="35"/>
      <c r="C287" s="201"/>
      <c r="D287" s="7"/>
    </row>
    <row r="288" spans="1:4">
      <c r="A288" s="35"/>
      <c r="B288" s="35"/>
      <c r="C288" s="201"/>
      <c r="D288" s="7"/>
    </row>
    <row r="289" spans="1:4">
      <c r="A289" s="35"/>
      <c r="B289" s="35"/>
      <c r="C289" s="201"/>
      <c r="D289" s="7"/>
    </row>
    <row r="290" spans="1:4">
      <c r="A290" s="35"/>
      <c r="B290" s="35"/>
      <c r="C290" s="201"/>
      <c r="D290" s="7"/>
    </row>
    <row r="291" spans="1:4">
      <c r="A291" s="35"/>
      <c r="B291" s="35"/>
      <c r="C291" s="201"/>
      <c r="D291" s="7"/>
    </row>
    <row r="292" spans="1:4">
      <c r="A292" s="35"/>
      <c r="B292" s="35"/>
      <c r="C292" s="201"/>
      <c r="D292" s="7"/>
    </row>
    <row r="293" spans="1:4">
      <c r="A293" s="35"/>
      <c r="B293" s="35"/>
      <c r="C293" s="201"/>
      <c r="D293" s="7"/>
    </row>
    <row r="294" spans="1:4">
      <c r="A294" s="35"/>
      <c r="B294" s="35"/>
      <c r="C294" s="201"/>
      <c r="D294" s="7"/>
    </row>
    <row r="295" spans="1:4">
      <c r="A295" s="35"/>
      <c r="B295" s="35"/>
      <c r="C295" s="201"/>
      <c r="D295" s="7"/>
    </row>
    <row r="296" spans="1:4">
      <c r="A296" s="35"/>
      <c r="B296" s="35"/>
      <c r="C296" s="201"/>
      <c r="D296" s="7"/>
    </row>
    <row r="297" spans="1:4">
      <c r="A297" s="35"/>
      <c r="B297" s="35"/>
      <c r="C297" s="201"/>
      <c r="D297" s="7"/>
    </row>
    <row r="298" spans="1:4">
      <c r="A298" s="35"/>
      <c r="B298" s="35"/>
      <c r="C298" s="201"/>
      <c r="D298" s="7"/>
    </row>
    <row r="299" spans="1:4">
      <c r="A299" s="35"/>
      <c r="B299" s="35"/>
      <c r="C299" s="201"/>
      <c r="D299" s="7"/>
    </row>
    <row r="300" spans="1:4">
      <c r="A300" s="35"/>
      <c r="B300" s="35"/>
      <c r="C300" s="201"/>
      <c r="D300" s="7"/>
    </row>
    <row r="301" spans="1:4">
      <c r="A301" s="35"/>
      <c r="B301" s="35"/>
      <c r="C301" s="201"/>
      <c r="D301" s="7"/>
    </row>
    <row r="302" spans="1:4">
      <c r="A302" s="35"/>
      <c r="B302" s="35"/>
      <c r="C302" s="201"/>
      <c r="D302" s="7"/>
    </row>
    <row r="303" spans="1:4">
      <c r="A303" s="35"/>
      <c r="B303" s="35"/>
      <c r="C303" s="201"/>
      <c r="D303" s="7"/>
    </row>
    <row r="304" spans="1:4">
      <c r="A304" s="35"/>
      <c r="B304" s="35"/>
      <c r="C304" s="201"/>
      <c r="D304" s="7"/>
    </row>
    <row r="305" spans="1:4">
      <c r="A305" s="35"/>
      <c r="B305" s="35"/>
      <c r="C305" s="201"/>
      <c r="D305" s="7"/>
    </row>
    <row r="306" spans="1:4">
      <c r="A306" s="35"/>
      <c r="B306" s="35"/>
      <c r="C306" s="201"/>
      <c r="D306" s="7"/>
    </row>
    <row r="307" spans="1:4">
      <c r="A307" s="35"/>
      <c r="B307" s="35"/>
      <c r="C307" s="201"/>
      <c r="D307" s="7"/>
    </row>
    <row r="308" spans="1:4">
      <c r="A308" s="35"/>
      <c r="B308" s="35"/>
      <c r="C308" s="201"/>
      <c r="D308" s="7"/>
    </row>
    <row r="309" spans="1:4">
      <c r="A309" s="35"/>
      <c r="B309" s="35"/>
      <c r="C309" s="201"/>
      <c r="D309" s="7"/>
    </row>
    <row r="310" spans="1:4">
      <c r="A310" s="35"/>
      <c r="B310" s="35"/>
      <c r="C310" s="201"/>
      <c r="D310" s="7"/>
    </row>
    <row r="311" spans="1:4">
      <c r="A311" s="35"/>
      <c r="B311" s="35"/>
      <c r="C311" s="201"/>
      <c r="D311" s="7"/>
    </row>
    <row r="312" spans="1:4">
      <c r="A312" s="35"/>
      <c r="B312" s="35"/>
      <c r="C312" s="201"/>
      <c r="D312" s="7"/>
    </row>
    <row r="313" spans="1:4">
      <c r="A313" s="35"/>
      <c r="B313" s="35"/>
      <c r="C313" s="201"/>
      <c r="D313" s="7"/>
    </row>
    <row r="314" spans="1:4">
      <c r="A314" s="35"/>
      <c r="B314" s="35"/>
      <c r="C314" s="201"/>
      <c r="D314" s="7"/>
    </row>
    <row r="315" spans="1:4">
      <c r="A315" s="35"/>
      <c r="B315" s="35"/>
      <c r="C315" s="201"/>
      <c r="D315" s="7"/>
    </row>
    <row r="316" spans="1:4">
      <c r="A316" s="35"/>
      <c r="B316" s="35"/>
      <c r="C316" s="201"/>
      <c r="D316" s="7"/>
    </row>
    <row r="317" spans="1:4">
      <c r="A317" s="35"/>
      <c r="B317" s="35"/>
      <c r="C317" s="201"/>
      <c r="D317" s="7"/>
    </row>
    <row r="318" spans="1:4">
      <c r="A318" s="35"/>
      <c r="B318" s="35"/>
      <c r="C318" s="201"/>
      <c r="D318" s="7"/>
    </row>
    <row r="319" spans="1:4">
      <c r="A319" s="35"/>
      <c r="B319" s="35"/>
      <c r="C319" s="201"/>
      <c r="D319" s="7"/>
    </row>
    <row r="320" spans="1:4">
      <c r="A320" s="35"/>
      <c r="B320" s="35"/>
      <c r="C320" s="201"/>
      <c r="D320" s="7"/>
    </row>
    <row r="321" spans="1:4">
      <c r="A321" s="35"/>
      <c r="B321" s="35"/>
      <c r="C321" s="201"/>
      <c r="D321" s="7"/>
    </row>
    <row r="322" spans="1:4">
      <c r="A322" s="35"/>
      <c r="B322" s="35"/>
      <c r="C322" s="201"/>
      <c r="D322" s="7"/>
    </row>
    <row r="323" spans="1:4">
      <c r="A323" s="35"/>
      <c r="B323" s="35"/>
      <c r="C323" s="201"/>
      <c r="D323" s="7"/>
    </row>
    <row r="324" spans="1:4">
      <c r="A324" s="35"/>
      <c r="B324" s="35"/>
      <c r="C324" s="201"/>
      <c r="D324" s="7"/>
    </row>
    <row r="325" spans="1:4">
      <c r="A325" s="35"/>
      <c r="B325" s="35"/>
      <c r="C325" s="201"/>
      <c r="D325" s="7"/>
    </row>
    <row r="326" spans="1:4">
      <c r="A326" s="35"/>
      <c r="B326" s="35"/>
      <c r="C326" s="201"/>
      <c r="D326" s="7"/>
    </row>
    <row r="327" spans="1:4">
      <c r="A327" s="35"/>
      <c r="B327" s="35"/>
      <c r="C327" s="201"/>
      <c r="D327" s="7"/>
    </row>
    <row r="328" spans="1:4">
      <c r="A328" s="35"/>
      <c r="B328" s="35"/>
      <c r="C328" s="201"/>
      <c r="D328" s="7"/>
    </row>
    <row r="329" spans="1:4">
      <c r="A329" s="35"/>
      <c r="B329" s="35"/>
      <c r="C329" s="201"/>
      <c r="D329" s="7"/>
    </row>
    <row r="330" spans="1:4">
      <c r="A330" s="35"/>
      <c r="B330" s="35"/>
      <c r="C330" s="201"/>
      <c r="D330" s="7"/>
    </row>
    <row r="331" spans="1:4">
      <c r="A331" s="35"/>
      <c r="B331" s="35"/>
      <c r="C331" s="201"/>
      <c r="D331" s="7"/>
    </row>
    <row r="332" spans="1:4">
      <c r="A332" s="35"/>
      <c r="B332" s="35"/>
      <c r="C332" s="201"/>
      <c r="D332" s="7"/>
    </row>
    <row r="333" spans="1:4">
      <c r="A333" s="35"/>
      <c r="B333" s="35"/>
      <c r="C333" s="201"/>
      <c r="D333" s="7"/>
    </row>
    <row r="334" spans="1:4">
      <c r="A334" s="35"/>
      <c r="B334" s="35"/>
      <c r="C334" s="201"/>
      <c r="D334" s="7"/>
    </row>
    <row r="335" spans="1:4">
      <c r="A335" s="35"/>
      <c r="B335" s="35"/>
      <c r="C335" s="201"/>
      <c r="D335" s="7"/>
    </row>
    <row r="336" spans="1:4">
      <c r="A336" s="35"/>
      <c r="B336" s="35"/>
      <c r="C336" s="201"/>
      <c r="D336" s="7"/>
    </row>
    <row r="337" spans="1:4">
      <c r="A337" s="35"/>
      <c r="B337" s="35"/>
      <c r="C337" s="201"/>
      <c r="D337" s="7"/>
    </row>
    <row r="338" spans="1:4">
      <c r="A338" s="35"/>
      <c r="B338" s="35"/>
      <c r="C338" s="201"/>
      <c r="D338" s="7"/>
    </row>
    <row r="339" spans="1:4">
      <c r="A339" s="35"/>
      <c r="B339" s="35"/>
      <c r="C339" s="201"/>
      <c r="D339" s="7"/>
    </row>
    <row r="340" spans="1:4">
      <c r="A340" s="35"/>
      <c r="B340" s="35"/>
      <c r="C340" s="201"/>
      <c r="D340" s="7"/>
    </row>
    <row r="341" spans="1:4">
      <c r="A341" s="35"/>
      <c r="B341" s="35"/>
      <c r="C341" s="201"/>
      <c r="D341" s="7"/>
    </row>
    <row r="342" spans="1:4">
      <c r="A342" s="35"/>
      <c r="B342" s="35"/>
      <c r="C342" s="201"/>
      <c r="D342" s="7"/>
    </row>
    <row r="343" spans="1:4">
      <c r="A343" s="35"/>
      <c r="B343" s="35"/>
      <c r="C343" s="201"/>
      <c r="D343" s="7"/>
    </row>
    <row r="344" spans="1:4">
      <c r="A344" s="35"/>
      <c r="B344" s="35"/>
      <c r="C344" s="201"/>
      <c r="D344" s="7"/>
    </row>
    <row r="345" spans="1:4">
      <c r="A345" s="35"/>
      <c r="B345" s="35"/>
      <c r="C345" s="201"/>
      <c r="D345" s="7"/>
    </row>
    <row r="346" spans="1:4">
      <c r="A346" s="35"/>
      <c r="B346" s="35"/>
      <c r="C346" s="201"/>
      <c r="D346" s="7"/>
    </row>
    <row r="347" spans="1:4">
      <c r="A347" s="35"/>
      <c r="B347" s="35"/>
      <c r="C347" s="201"/>
      <c r="D347" s="7"/>
    </row>
    <row r="348" spans="1:4">
      <c r="A348" s="35"/>
      <c r="B348" s="35"/>
      <c r="C348" s="201"/>
      <c r="D348" s="7"/>
    </row>
    <row r="349" spans="1:4">
      <c r="A349" s="35"/>
      <c r="B349" s="35"/>
      <c r="C349" s="201"/>
      <c r="D349" s="7"/>
    </row>
    <row r="350" spans="1:4">
      <c r="A350" s="35"/>
      <c r="B350" s="35"/>
      <c r="C350" s="201"/>
      <c r="D350" s="7"/>
    </row>
    <row r="351" spans="1:4">
      <c r="A351" s="35"/>
      <c r="B351" s="35"/>
      <c r="C351" s="201"/>
      <c r="D351" s="7"/>
    </row>
    <row r="352" spans="1:4">
      <c r="A352" s="35"/>
      <c r="B352" s="35"/>
      <c r="C352" s="201"/>
      <c r="D352" s="7"/>
    </row>
    <row r="353" spans="1:4">
      <c r="A353" s="35"/>
      <c r="B353" s="35"/>
      <c r="C353" s="201"/>
      <c r="D353" s="7"/>
    </row>
    <row r="354" spans="1:4">
      <c r="A354" s="35"/>
      <c r="B354" s="35"/>
      <c r="C354" s="201"/>
      <c r="D354" s="7"/>
    </row>
    <row r="355" spans="1:4">
      <c r="A355" s="35"/>
      <c r="B355" s="35"/>
      <c r="C355" s="201"/>
      <c r="D355" s="7"/>
    </row>
    <row r="356" spans="1:4">
      <c r="A356" s="35"/>
      <c r="B356" s="35"/>
      <c r="C356" s="201"/>
      <c r="D356" s="7"/>
    </row>
    <row r="357" spans="1:4">
      <c r="A357" s="35"/>
      <c r="B357" s="35"/>
      <c r="C357" s="201"/>
      <c r="D357" s="7"/>
    </row>
    <row r="358" spans="1:4">
      <c r="A358" s="35"/>
      <c r="B358" s="35"/>
      <c r="C358" s="201"/>
      <c r="D358" s="7"/>
    </row>
    <row r="359" spans="1:4">
      <c r="A359" s="35"/>
      <c r="B359" s="35"/>
      <c r="C359" s="201"/>
      <c r="D359" s="7"/>
    </row>
    <row r="360" spans="1:4">
      <c r="A360" s="35"/>
      <c r="B360" s="35"/>
      <c r="C360" s="201"/>
      <c r="D360" s="7"/>
    </row>
    <row r="361" spans="1:4">
      <c r="A361" s="35"/>
      <c r="B361" s="35"/>
      <c r="C361" s="201"/>
      <c r="D361" s="7"/>
    </row>
    <row r="362" spans="1:4">
      <c r="A362" s="35"/>
      <c r="B362" s="35"/>
      <c r="C362" s="201"/>
      <c r="D362" s="7"/>
    </row>
    <row r="363" spans="1:4">
      <c r="A363" s="35"/>
      <c r="B363" s="35"/>
      <c r="C363" s="201"/>
      <c r="D363" s="7"/>
    </row>
    <row r="364" spans="1:4">
      <c r="A364" s="35"/>
      <c r="B364" s="35"/>
      <c r="C364" s="201"/>
      <c r="D364" s="7"/>
    </row>
    <row r="365" spans="1:4">
      <c r="A365" s="35"/>
      <c r="B365" s="35"/>
      <c r="C365" s="201"/>
      <c r="D365" s="7"/>
    </row>
    <row r="366" spans="1:4">
      <c r="A366" s="35"/>
      <c r="B366" s="35"/>
      <c r="C366" s="201"/>
      <c r="D366" s="7"/>
    </row>
    <row r="367" spans="1:4">
      <c r="A367" s="35"/>
      <c r="B367" s="35"/>
      <c r="C367" s="201"/>
      <c r="D367" s="7"/>
    </row>
    <row r="368" spans="1:4">
      <c r="A368" s="35"/>
      <c r="B368" s="35"/>
      <c r="C368" s="201"/>
      <c r="D368" s="7"/>
    </row>
    <row r="369" spans="1:4">
      <c r="A369" s="35"/>
      <c r="B369" s="35"/>
      <c r="C369" s="201"/>
      <c r="D369" s="7"/>
    </row>
    <row r="370" spans="1:4">
      <c r="A370" s="35"/>
      <c r="B370" s="35"/>
      <c r="C370" s="201"/>
      <c r="D370" s="7"/>
    </row>
    <row r="371" spans="1:4">
      <c r="A371" s="35"/>
      <c r="B371" s="35"/>
      <c r="C371" s="201"/>
      <c r="D371" s="7"/>
    </row>
    <row r="372" spans="1:4">
      <c r="A372" s="35"/>
      <c r="B372" s="35"/>
      <c r="C372" s="201"/>
      <c r="D372" s="7"/>
    </row>
    <row r="373" spans="1:4">
      <c r="A373" s="35"/>
      <c r="B373" s="35"/>
      <c r="C373" s="201"/>
      <c r="D373" s="7"/>
    </row>
    <row r="374" spans="1:4">
      <c r="A374" s="35"/>
      <c r="B374" s="35"/>
      <c r="C374" s="201"/>
      <c r="D374" s="7"/>
    </row>
    <row r="375" spans="1:4">
      <c r="A375" s="35"/>
      <c r="B375" s="35"/>
      <c r="C375" s="201"/>
      <c r="D375" s="7"/>
    </row>
    <row r="376" spans="1:4">
      <c r="A376" s="35"/>
      <c r="B376" s="35"/>
      <c r="C376" s="201"/>
      <c r="D376" s="7"/>
    </row>
    <row r="377" spans="1:4">
      <c r="A377" s="35"/>
      <c r="B377" s="35"/>
      <c r="C377" s="201"/>
      <c r="D377" s="7"/>
    </row>
    <row r="378" spans="1:4">
      <c r="A378" s="35"/>
      <c r="B378" s="35"/>
      <c r="C378" s="201"/>
      <c r="D378" s="7"/>
    </row>
    <row r="379" spans="1:4">
      <c r="A379" s="35"/>
      <c r="B379" s="35"/>
      <c r="C379" s="201"/>
      <c r="D379" s="7"/>
    </row>
    <row r="380" spans="1:4">
      <c r="A380" s="35"/>
      <c r="B380" s="35"/>
      <c r="C380" s="201"/>
      <c r="D380" s="7"/>
    </row>
    <row r="381" spans="1:4">
      <c r="A381" s="35"/>
      <c r="B381" s="35"/>
      <c r="C381" s="201"/>
      <c r="D381" s="7"/>
    </row>
    <row r="382" spans="1:4">
      <c r="A382" s="35"/>
      <c r="B382" s="35"/>
      <c r="C382" s="201"/>
      <c r="D382" s="7"/>
    </row>
    <row r="383" spans="1:4">
      <c r="A383" s="35"/>
      <c r="B383" s="35"/>
      <c r="C383" s="201"/>
      <c r="D383" s="7"/>
    </row>
    <row r="384" spans="1:4">
      <c r="A384" s="35"/>
      <c r="B384" s="35"/>
      <c r="C384" s="201"/>
      <c r="D384" s="7"/>
    </row>
    <row r="385" spans="1:4">
      <c r="A385" s="35"/>
      <c r="B385" s="35"/>
      <c r="C385" s="201"/>
      <c r="D385" s="7"/>
    </row>
    <row r="386" spans="1:4">
      <c r="A386" s="35"/>
      <c r="B386" s="35"/>
      <c r="C386" s="201"/>
      <c r="D386" s="7"/>
    </row>
    <row r="387" spans="1:4">
      <c r="A387" s="35"/>
      <c r="B387" s="35"/>
      <c r="C387" s="201"/>
      <c r="D387" s="7"/>
    </row>
    <row r="388" spans="1:4">
      <c r="A388" s="35"/>
      <c r="B388" s="35"/>
      <c r="C388" s="201"/>
      <c r="D388" s="7"/>
    </row>
    <row r="389" spans="1:4">
      <c r="A389" s="35"/>
      <c r="B389" s="35"/>
      <c r="C389" s="201"/>
      <c r="D389" s="7"/>
    </row>
    <row r="390" spans="1:4">
      <c r="A390" s="35"/>
      <c r="B390" s="35"/>
      <c r="C390" s="201"/>
      <c r="D390" s="7"/>
    </row>
    <row r="391" spans="1:4">
      <c r="A391" s="35"/>
      <c r="B391" s="35"/>
      <c r="C391" s="201"/>
      <c r="D391" s="7"/>
    </row>
    <row r="392" spans="1:4">
      <c r="A392" s="35"/>
      <c r="B392" s="35"/>
      <c r="C392" s="201"/>
      <c r="D392" s="7"/>
    </row>
    <row r="393" spans="1:4">
      <c r="A393" s="35"/>
      <c r="B393" s="35"/>
      <c r="C393" s="201"/>
      <c r="D393" s="7"/>
    </row>
    <row r="394" spans="1:4">
      <c r="A394" s="35"/>
      <c r="B394" s="35"/>
      <c r="C394" s="201"/>
      <c r="D394" s="7"/>
    </row>
    <row r="395" spans="1:4">
      <c r="A395" s="35"/>
      <c r="B395" s="35"/>
      <c r="C395" s="201"/>
      <c r="D395" s="7"/>
    </row>
    <row r="396" spans="1:4">
      <c r="A396" s="35"/>
      <c r="B396" s="35"/>
      <c r="C396" s="201"/>
      <c r="D396" s="7"/>
    </row>
    <row r="397" spans="1:4">
      <c r="A397" s="35"/>
      <c r="B397" s="35"/>
      <c r="C397" s="201"/>
      <c r="D397" s="7"/>
    </row>
    <row r="398" spans="1:4">
      <c r="A398" s="35"/>
      <c r="B398" s="35"/>
      <c r="C398" s="201"/>
      <c r="D398" s="7"/>
    </row>
    <row r="399" spans="1:4">
      <c r="A399" s="35"/>
      <c r="B399" s="35"/>
      <c r="C399" s="201"/>
      <c r="D399" s="7"/>
    </row>
    <row r="400" spans="1:4">
      <c r="A400" s="35"/>
      <c r="B400" s="35"/>
      <c r="C400" s="201"/>
      <c r="D400" s="7"/>
    </row>
    <row r="401" spans="1:4">
      <c r="A401" s="35"/>
      <c r="B401" s="35"/>
      <c r="C401" s="201"/>
      <c r="D401" s="7"/>
    </row>
    <row r="402" spans="1:4">
      <c r="A402" s="35"/>
      <c r="B402" s="35"/>
      <c r="C402" s="201"/>
      <c r="D402" s="7"/>
    </row>
    <row r="403" spans="1:4">
      <c r="A403" s="35"/>
      <c r="B403" s="35"/>
      <c r="C403" s="201"/>
      <c r="D403" s="7"/>
    </row>
    <row r="404" spans="1:4">
      <c r="A404" s="35"/>
      <c r="B404" s="35"/>
      <c r="C404" s="201"/>
      <c r="D404" s="7"/>
    </row>
    <row r="405" spans="1:4">
      <c r="A405" s="35"/>
      <c r="B405" s="35"/>
      <c r="C405" s="201"/>
      <c r="D405" s="7"/>
    </row>
    <row r="406" spans="1:4">
      <c r="A406" s="35"/>
      <c r="B406" s="35"/>
      <c r="C406" s="201"/>
      <c r="D406" s="7"/>
    </row>
    <row r="407" spans="1:4">
      <c r="A407" s="35"/>
      <c r="B407" s="35"/>
      <c r="C407" s="201"/>
      <c r="D407" s="7"/>
    </row>
    <row r="408" spans="1:4">
      <c r="A408" s="35"/>
      <c r="B408" s="35"/>
      <c r="C408" s="201"/>
      <c r="D408" s="7"/>
    </row>
    <row r="409" spans="1:4">
      <c r="A409" s="35"/>
      <c r="B409" s="35"/>
      <c r="C409" s="201"/>
      <c r="D409" s="7"/>
    </row>
    <row r="410" spans="1:4">
      <c r="A410" s="35"/>
      <c r="B410" s="35"/>
      <c r="C410" s="201"/>
      <c r="D410" s="7"/>
    </row>
    <row r="411" spans="1:4">
      <c r="A411" s="35"/>
      <c r="B411" s="35"/>
      <c r="C411" s="201"/>
      <c r="D411" s="7"/>
    </row>
    <row r="412" spans="1:4">
      <c r="A412" s="35"/>
      <c r="B412" s="35"/>
      <c r="C412" s="201"/>
      <c r="D412" s="7"/>
    </row>
    <row r="413" spans="1:4">
      <c r="A413" s="35"/>
      <c r="B413" s="35"/>
      <c r="C413" s="201"/>
      <c r="D413" s="7"/>
    </row>
    <row r="414" spans="1:4">
      <c r="A414" s="35"/>
      <c r="B414" s="35"/>
      <c r="C414" s="201"/>
      <c r="D414" s="7"/>
    </row>
    <row r="415" spans="1:4">
      <c r="A415" s="35"/>
      <c r="B415" s="35"/>
      <c r="C415" s="201"/>
      <c r="D415" s="7"/>
    </row>
    <row r="416" spans="1:4">
      <c r="A416" s="35"/>
      <c r="B416" s="35"/>
      <c r="C416" s="201"/>
      <c r="D416" s="7"/>
    </row>
    <row r="417" spans="1:4">
      <c r="A417" s="35"/>
      <c r="B417" s="35"/>
      <c r="C417" s="201"/>
      <c r="D417" s="7"/>
    </row>
    <row r="418" spans="1:4">
      <c r="A418" s="35"/>
      <c r="B418" s="35"/>
      <c r="C418" s="201"/>
      <c r="D418" s="7"/>
    </row>
    <row r="419" spans="1:4">
      <c r="A419" s="35"/>
      <c r="B419" s="35"/>
      <c r="C419" s="201"/>
      <c r="D419" s="7"/>
    </row>
    <row r="420" spans="1:4">
      <c r="A420" s="35"/>
      <c r="B420" s="35"/>
      <c r="C420" s="201"/>
      <c r="D420" s="7"/>
    </row>
    <row r="421" spans="1:4">
      <c r="A421" s="35"/>
      <c r="B421" s="35"/>
      <c r="C421" s="201"/>
      <c r="D421" s="7"/>
    </row>
    <row r="422" spans="1:4">
      <c r="A422" s="35"/>
      <c r="B422" s="35"/>
      <c r="C422" s="201"/>
      <c r="D422" s="7"/>
    </row>
    <row r="423" spans="1:4">
      <c r="A423" s="35"/>
      <c r="B423" s="35"/>
      <c r="C423" s="201"/>
      <c r="D423" s="7"/>
    </row>
    <row r="424" spans="1:4">
      <c r="A424" s="35"/>
      <c r="B424" s="35"/>
      <c r="C424" s="201"/>
      <c r="D424" s="7"/>
    </row>
    <row r="425" spans="1:4">
      <c r="A425" s="35"/>
      <c r="B425" s="35"/>
      <c r="C425" s="201"/>
      <c r="D425" s="7"/>
    </row>
    <row r="426" spans="1:4">
      <c r="A426" s="35"/>
      <c r="B426" s="35"/>
      <c r="C426" s="201"/>
      <c r="D426" s="7"/>
    </row>
    <row r="427" spans="1:4">
      <c r="A427" s="35"/>
      <c r="B427" s="35"/>
      <c r="C427" s="201"/>
      <c r="D427" s="7"/>
    </row>
    <row r="428" spans="1:4">
      <c r="A428" s="35"/>
      <c r="B428" s="35"/>
      <c r="C428" s="201"/>
      <c r="D428" s="7"/>
    </row>
    <row r="429" spans="1:4">
      <c r="A429" s="35"/>
      <c r="B429" s="35"/>
      <c r="C429" s="201"/>
      <c r="D429" s="7"/>
    </row>
    <row r="430" spans="1:4">
      <c r="A430" s="35"/>
      <c r="B430" s="35"/>
      <c r="C430" s="201"/>
      <c r="D430" s="7"/>
    </row>
    <row r="431" spans="1:4">
      <c r="A431" s="35"/>
      <c r="B431" s="35"/>
      <c r="C431" s="201"/>
      <c r="D431" s="7"/>
    </row>
    <row r="432" spans="1:4">
      <c r="A432" s="35"/>
      <c r="B432" s="35"/>
      <c r="C432" s="201"/>
      <c r="D432" s="7"/>
    </row>
    <row r="433" spans="1:4">
      <c r="A433" s="35"/>
      <c r="B433" s="35"/>
      <c r="C433" s="201"/>
      <c r="D433" s="7"/>
    </row>
    <row r="434" spans="1:4">
      <c r="A434" s="35"/>
      <c r="B434" s="35"/>
      <c r="C434" s="201"/>
      <c r="D434" s="7"/>
    </row>
    <row r="435" spans="1:4">
      <c r="A435" s="35"/>
      <c r="B435" s="35"/>
      <c r="C435" s="201"/>
      <c r="D435" s="7"/>
    </row>
    <row r="436" spans="1:4">
      <c r="A436" s="35"/>
      <c r="B436" s="35"/>
      <c r="C436" s="201"/>
      <c r="D436" s="7"/>
    </row>
    <row r="437" spans="1:4">
      <c r="A437" s="35"/>
      <c r="B437" s="35"/>
      <c r="C437" s="201"/>
      <c r="D437" s="7"/>
    </row>
    <row r="438" spans="1:4">
      <c r="A438" s="35"/>
      <c r="B438" s="35"/>
      <c r="C438" s="201"/>
      <c r="D438" s="7"/>
    </row>
    <row r="439" spans="1:4">
      <c r="A439" s="35"/>
      <c r="B439" s="35"/>
      <c r="C439" s="201"/>
      <c r="D439" s="7"/>
    </row>
    <row r="440" spans="1:4">
      <c r="A440" s="35"/>
      <c r="B440" s="35"/>
      <c r="C440" s="201"/>
      <c r="D440" s="7"/>
    </row>
    <row r="441" spans="1:4">
      <c r="A441" s="35"/>
      <c r="B441" s="35"/>
      <c r="C441" s="201"/>
      <c r="D441" s="7"/>
    </row>
    <row r="442" spans="1:4">
      <c r="A442" s="35"/>
      <c r="B442" s="35"/>
      <c r="C442" s="201"/>
      <c r="D442" s="7"/>
    </row>
    <row r="443" spans="1:4">
      <c r="A443" s="35"/>
      <c r="B443" s="35"/>
      <c r="C443" s="201"/>
      <c r="D443" s="7"/>
    </row>
    <row r="444" spans="1:4">
      <c r="A444" s="35"/>
      <c r="B444" s="35"/>
      <c r="C444" s="201"/>
      <c r="D444" s="7"/>
    </row>
    <row r="445" spans="1:4">
      <c r="A445" s="35"/>
      <c r="B445" s="35"/>
      <c r="C445" s="201"/>
      <c r="D445" s="7"/>
    </row>
    <row r="446" spans="1:4">
      <c r="A446" s="35"/>
      <c r="B446" s="35"/>
      <c r="C446" s="201"/>
      <c r="D446" s="7"/>
    </row>
    <row r="447" spans="1:4">
      <c r="A447" s="35"/>
      <c r="B447" s="35"/>
      <c r="C447" s="201"/>
      <c r="D447" s="7"/>
    </row>
    <row r="448" spans="1:4">
      <c r="A448" s="35"/>
      <c r="B448" s="35"/>
      <c r="C448" s="201"/>
      <c r="D448" s="7"/>
    </row>
    <row r="449" spans="1:4">
      <c r="A449" s="35"/>
      <c r="B449" s="35"/>
      <c r="C449" s="201"/>
      <c r="D449" s="7"/>
    </row>
    <row r="450" spans="1:4">
      <c r="A450" s="35"/>
      <c r="B450" s="35"/>
      <c r="C450" s="201"/>
      <c r="D450" s="7"/>
    </row>
    <row r="451" spans="1:4">
      <c r="A451" s="35"/>
      <c r="B451" s="35"/>
      <c r="C451" s="201"/>
      <c r="D451" s="7"/>
    </row>
    <row r="452" spans="1:4">
      <c r="A452" s="35"/>
      <c r="B452" s="35"/>
      <c r="C452" s="201"/>
      <c r="D452" s="7"/>
    </row>
    <row r="453" spans="1:4">
      <c r="A453" s="35"/>
      <c r="B453" s="35"/>
      <c r="C453" s="201"/>
      <c r="D453" s="7"/>
    </row>
    <row r="454" spans="1:4">
      <c r="A454" s="35"/>
      <c r="B454" s="35"/>
      <c r="C454" s="201"/>
      <c r="D454" s="7"/>
    </row>
    <row r="455" spans="1:4">
      <c r="A455" s="35"/>
      <c r="B455" s="35"/>
      <c r="C455" s="201"/>
      <c r="D455" s="7"/>
    </row>
    <row r="456" spans="1:4">
      <c r="A456" s="35"/>
      <c r="B456" s="35"/>
      <c r="C456" s="201"/>
      <c r="D456" s="7"/>
    </row>
    <row r="457" spans="1:4">
      <c r="A457" s="35"/>
      <c r="B457" s="35"/>
      <c r="C457" s="201"/>
      <c r="D457" s="7"/>
    </row>
    <row r="458" spans="1:4">
      <c r="A458" s="35"/>
      <c r="B458" s="35"/>
      <c r="C458" s="201"/>
      <c r="D458" s="7"/>
    </row>
    <row r="459" spans="1:4">
      <c r="A459" s="35"/>
      <c r="B459" s="35"/>
      <c r="C459" s="201"/>
      <c r="D459" s="7"/>
    </row>
    <row r="460" spans="1:4">
      <c r="A460" s="35"/>
      <c r="B460" s="35"/>
      <c r="C460" s="201"/>
      <c r="D460" s="7"/>
    </row>
    <row r="461" spans="1:4">
      <c r="A461" s="35"/>
      <c r="B461" s="35"/>
      <c r="C461" s="201"/>
      <c r="D461" s="7"/>
    </row>
    <row r="462" spans="1:4">
      <c r="A462" s="35"/>
      <c r="B462" s="35"/>
      <c r="C462" s="201"/>
      <c r="D462" s="7"/>
    </row>
    <row r="463" spans="1:4">
      <c r="A463" s="35"/>
      <c r="B463" s="35"/>
      <c r="C463" s="201"/>
      <c r="D463" s="7"/>
    </row>
    <row r="464" spans="1:4">
      <c r="A464" s="35"/>
      <c r="B464" s="35"/>
      <c r="C464" s="201"/>
      <c r="D464" s="7"/>
    </row>
    <row r="465" spans="1:4">
      <c r="A465" s="35"/>
      <c r="B465" s="35"/>
      <c r="C465" s="201"/>
      <c r="D465" s="7"/>
    </row>
    <row r="466" spans="1:4">
      <c r="A466" s="35"/>
      <c r="B466" s="35"/>
      <c r="C466" s="201"/>
      <c r="D466" s="7"/>
    </row>
    <row r="467" spans="1:4">
      <c r="A467" s="35"/>
      <c r="B467" s="35"/>
      <c r="C467" s="201"/>
      <c r="D467" s="7"/>
    </row>
    <row r="468" spans="1:4">
      <c r="A468" s="35"/>
      <c r="B468" s="35"/>
      <c r="C468" s="201"/>
      <c r="D468" s="7"/>
    </row>
    <row r="469" spans="1:4">
      <c r="A469" s="35"/>
      <c r="B469" s="35"/>
      <c r="C469" s="201"/>
      <c r="D469" s="7"/>
    </row>
    <row r="470" spans="1:4">
      <c r="A470" s="35"/>
      <c r="B470" s="35"/>
      <c r="C470" s="201"/>
      <c r="D470" s="7"/>
    </row>
    <row r="471" spans="1:4">
      <c r="A471" s="35"/>
      <c r="B471" s="35"/>
      <c r="C471" s="201"/>
      <c r="D471" s="7"/>
    </row>
    <row r="472" spans="1:4">
      <c r="A472" s="35"/>
      <c r="B472" s="35"/>
      <c r="C472" s="201"/>
      <c r="D472" s="7"/>
    </row>
    <row r="473" spans="1:4">
      <c r="A473" s="35"/>
      <c r="B473" s="35"/>
      <c r="C473" s="201"/>
      <c r="D473" s="7"/>
    </row>
    <row r="474" spans="1:4">
      <c r="A474" s="35"/>
      <c r="B474" s="35"/>
      <c r="C474" s="201"/>
      <c r="D474" s="7"/>
    </row>
    <row r="475" spans="1:4">
      <c r="A475" s="35"/>
      <c r="B475" s="35"/>
      <c r="C475" s="201"/>
      <c r="D475" s="7"/>
    </row>
    <row r="476" spans="1:4">
      <c r="A476" s="35"/>
      <c r="B476" s="35"/>
      <c r="C476" s="201"/>
      <c r="D476" s="7"/>
    </row>
    <row r="477" spans="1:4">
      <c r="A477" s="35"/>
      <c r="B477" s="35"/>
      <c r="C477" s="201"/>
      <c r="D477" s="7"/>
    </row>
    <row r="478" spans="1:4">
      <c r="A478" s="35"/>
      <c r="B478" s="35"/>
      <c r="C478" s="201"/>
      <c r="D478" s="7"/>
    </row>
    <row r="479" spans="1:4">
      <c r="A479" s="35"/>
      <c r="B479" s="35"/>
      <c r="C479" s="201"/>
      <c r="D479" s="7"/>
    </row>
    <row r="480" spans="1:4">
      <c r="A480" s="35"/>
      <c r="B480" s="35"/>
      <c r="C480" s="201"/>
      <c r="D480" s="7"/>
    </row>
    <row r="481" spans="1:4">
      <c r="A481" s="35"/>
      <c r="B481" s="35"/>
      <c r="C481" s="201"/>
      <c r="D481" s="7"/>
    </row>
    <row r="482" spans="1:4">
      <c r="A482" s="35"/>
      <c r="B482" s="35"/>
      <c r="C482" s="201"/>
      <c r="D482" s="7"/>
    </row>
    <row r="483" spans="1:4">
      <c r="A483" s="35"/>
      <c r="B483" s="35"/>
      <c r="C483" s="201"/>
      <c r="D483" s="7"/>
    </row>
    <row r="484" spans="1:4">
      <c r="A484" s="35"/>
      <c r="B484" s="35"/>
      <c r="C484" s="201"/>
      <c r="D484" s="7"/>
    </row>
    <row r="485" spans="1:4">
      <c r="A485" s="35"/>
      <c r="B485" s="35"/>
      <c r="C485" s="201"/>
      <c r="D485" s="7"/>
    </row>
    <row r="486" spans="1:4">
      <c r="A486" s="35"/>
      <c r="B486" s="35"/>
      <c r="C486" s="201"/>
      <c r="D486" s="7"/>
    </row>
    <row r="487" spans="1:4">
      <c r="A487" s="35"/>
      <c r="B487" s="35"/>
      <c r="C487" s="201"/>
      <c r="D487" s="7"/>
    </row>
    <row r="488" spans="1:4">
      <c r="A488" s="35"/>
      <c r="B488" s="35"/>
      <c r="C488" s="201"/>
      <c r="D488" s="7"/>
    </row>
    <row r="489" spans="1:4">
      <c r="A489" s="35"/>
      <c r="B489" s="35"/>
      <c r="C489" s="201"/>
      <c r="D489" s="7"/>
    </row>
    <row r="490" spans="1:4">
      <c r="A490" s="35"/>
      <c r="B490" s="35"/>
      <c r="C490" s="201"/>
      <c r="D490" s="7"/>
    </row>
    <row r="491" spans="1:4">
      <c r="A491" s="35"/>
      <c r="B491" s="35"/>
      <c r="C491" s="201"/>
      <c r="D491" s="7"/>
    </row>
    <row r="492" spans="1:4">
      <c r="A492" s="35"/>
      <c r="B492" s="35"/>
      <c r="C492" s="201"/>
      <c r="D492" s="7"/>
    </row>
    <row r="493" spans="1:4">
      <c r="A493" s="35"/>
      <c r="B493" s="35"/>
      <c r="C493" s="201"/>
      <c r="D493" s="7"/>
    </row>
    <row r="494" spans="1:4">
      <c r="A494" s="35"/>
      <c r="B494" s="35"/>
      <c r="C494" s="201"/>
      <c r="D494" s="7"/>
    </row>
    <row r="495" spans="1:4">
      <c r="A495" s="35"/>
      <c r="B495" s="35"/>
      <c r="C495" s="201"/>
      <c r="D495" s="7"/>
    </row>
    <row r="496" spans="1:4">
      <c r="A496" s="35"/>
      <c r="B496" s="35"/>
      <c r="C496" s="201"/>
      <c r="D496" s="7"/>
    </row>
    <row r="497" spans="1:4">
      <c r="A497" s="35"/>
      <c r="B497" s="35"/>
      <c r="C497" s="201"/>
      <c r="D497" s="7"/>
    </row>
    <row r="498" spans="1:4">
      <c r="A498" s="35"/>
      <c r="B498" s="35"/>
      <c r="C498" s="201"/>
      <c r="D498" s="7"/>
    </row>
    <row r="499" spans="1:4">
      <c r="A499" s="35"/>
      <c r="B499" s="35"/>
      <c r="C499" s="201"/>
      <c r="D499" s="7"/>
    </row>
    <row r="500" spans="1:4">
      <c r="A500" s="35"/>
      <c r="B500" s="35"/>
      <c r="C500" s="201"/>
      <c r="D500" s="7"/>
    </row>
    <row r="501" spans="1:4" hidden="1">
      <c r="A501" s="35"/>
      <c r="B501" s="35"/>
      <c r="C501" s="201"/>
      <c r="D501" s="7"/>
    </row>
  </sheetData>
  <sheetProtection algorithmName="SHA-512" hashValue="9rUTE+cD05nmCcFAZvd6G8iaeB1qkROYWB5ymOnTWL4F62gOVjjjNCxYyMnMmCJxnCg3W+nhTwnBGknutLwXUg==" saltValue="AzMn/02Y03aserQPtpq87w==" spinCount="100000" sheet="1" objects="1" scenarios="1"/>
  <mergeCells count="4">
    <mergeCell ref="A1:D1"/>
    <mergeCell ref="A2:D2"/>
    <mergeCell ref="A3:D3"/>
    <mergeCell ref="A4:B4"/>
  </mergeCells>
  <conditionalFormatting sqref="B25:B501">
    <cfRule type="expression" dxfId="2" priority="2" stopIfTrue="1">
      <formula>AND(LEFT(A25,3)="ins",RIGHT(B25,4)="400)")</formula>
    </cfRule>
  </conditionalFormatting>
  <dataValidations count="3">
    <dataValidation type="list" allowBlank="1" showInputMessage="1" showErrorMessage="1" sqref="A251:A501" xr:uid="{00000000-0002-0000-0400-000000000000}">
      <formula1>Program</formula1>
    </dataValidation>
    <dataValidation type="list" allowBlank="1" showInputMessage="1" showErrorMessage="1" sqref="B501:B65536" xr:uid="{00000000-0002-0000-0400-000001000000}">
      <formula1>Objects</formula1>
    </dataValidation>
    <dataValidation type="whole" allowBlank="1" showInputMessage="1" showErrorMessage="1" sqref="C7:C501" xr:uid="{00000000-0002-0000-0400-000002000000}">
      <formula1>1</formula1>
      <formula2>9999999</formula2>
    </dataValidation>
  </dataValidations>
  <printOptions horizontalCentered="1"/>
  <pageMargins left="0.25" right="0.25" top="1" bottom="1" header="0.5" footer="0.5"/>
  <pageSetup orientation="landscape" r:id="rId1"/>
  <headerFooter alignWithMargins="0"/>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94F5DC39-6E07-4A59-B954-0C91B514EE4A}">
          <x14:formula1>
            <xm:f>'List Data'!$G$1:$G$8</xm:f>
          </x14:formula1>
          <xm:sqref>B7:B500</xm:sqref>
        </x14:dataValidation>
        <x14:dataValidation type="list" allowBlank="1" showInputMessage="1" showErrorMessage="1" xr:uid="{7C40A87E-25E5-47FE-9267-81E6FBB6D57A}">
          <x14:formula1>
            <xm:f>'List Data'!$C$15:$C$17</xm:f>
          </x14:formula1>
          <xm:sqref>A7:A250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ransitionEvaluation="1" codeName="Sheet8">
    <pageSetUpPr fitToPage="1"/>
  </sheetPr>
  <dimension ref="A1:J60"/>
  <sheetViews>
    <sheetView defaultGridColor="0" colorId="22" zoomScale="90" zoomScaleNormal="87" workbookViewId="0">
      <selection activeCell="F16" sqref="F16"/>
    </sheetView>
  </sheetViews>
  <sheetFormatPr defaultColWidth="0" defaultRowHeight="12.75" zeroHeight="1"/>
  <cols>
    <col min="1" max="1" width="4.88671875" style="211" customWidth="1"/>
    <col min="2" max="2" width="3.5546875" style="211" customWidth="1"/>
    <col min="3" max="3" width="39.6640625" style="211" customWidth="1"/>
    <col min="4" max="4" width="18.6640625" style="211" customWidth="1"/>
    <col min="5" max="5" width="17.109375" style="211" customWidth="1"/>
    <col min="6" max="6" width="14.88671875" style="211" customWidth="1"/>
    <col min="7" max="7" width="15" style="211" bestFit="1" customWidth="1"/>
    <col min="8" max="8" width="23" style="211" hidden="1" customWidth="1"/>
    <col min="9" max="9" width="0" style="211" hidden="1" customWidth="1"/>
    <col min="10" max="10" width="23" style="211" hidden="1" customWidth="1"/>
    <col min="11" max="16384" width="11.44140625" style="211" hidden="1"/>
  </cols>
  <sheetData>
    <row r="1" spans="1:7" s="206" customFormat="1" ht="15.75" customHeight="1" thickBot="1">
      <c r="A1" s="203" t="str">
        <f>'2-Cover Page'!$A$1</f>
        <v>Adult Education and Literacy Grant</v>
      </c>
      <c r="B1" s="204"/>
      <c r="C1" s="204"/>
      <c r="D1" s="204"/>
      <c r="E1" s="204"/>
      <c r="F1" s="204"/>
      <c r="G1" s="205"/>
    </row>
    <row r="2" spans="1:7" s="206" customFormat="1" ht="15.75" customHeight="1" thickBot="1">
      <c r="A2" s="207" t="s">
        <v>518</v>
      </c>
      <c r="B2" s="204"/>
      <c r="C2" s="204"/>
      <c r="D2" s="204"/>
      <c r="E2" s="204"/>
      <c r="F2" s="204"/>
      <c r="G2" s="205"/>
    </row>
    <row r="3" spans="1:7" s="206" customFormat="1" ht="15" customHeight="1" thickBot="1">
      <c r="A3" s="208" t="str">
        <f>'2-Cover Page'!$A$2</f>
        <v>July 1, 2022 through June 30, 2023</v>
      </c>
      <c r="B3" s="209"/>
      <c r="C3" s="209"/>
      <c r="D3" s="209"/>
      <c r="E3" s="209"/>
      <c r="F3" s="209"/>
      <c r="G3" s="210"/>
    </row>
    <row r="4" spans="1:7" ht="18" customHeight="1" thickBot="1">
      <c r="B4" s="278"/>
      <c r="C4" s="278"/>
      <c r="D4" s="278"/>
      <c r="E4" s="278"/>
      <c r="F4" s="278"/>
      <c r="G4" s="278"/>
    </row>
    <row r="5" spans="1:7" ht="13.5" thickBot="1">
      <c r="D5" s="212"/>
      <c r="G5" s="213" t="s">
        <v>303</v>
      </c>
    </row>
    <row r="6" spans="1:7" ht="15.75" customHeight="1" thickBot="1">
      <c r="A6" s="279" t="s">
        <v>12</v>
      </c>
      <c r="B6" s="280"/>
      <c r="C6" s="160" t="e">
        <f>'2-Cover Page'!C7</f>
        <v>#N/A</v>
      </c>
      <c r="G6" s="214"/>
    </row>
    <row r="7" spans="1:7" ht="16.5" customHeight="1">
      <c r="A7" s="287"/>
      <c r="B7" s="287"/>
      <c r="G7" s="215"/>
    </row>
    <row r="8" spans="1:7">
      <c r="A8" s="287"/>
      <c r="B8" s="287"/>
      <c r="C8" s="216" t="s">
        <v>569</v>
      </c>
      <c r="G8" s="215"/>
    </row>
    <row r="9" spans="1:7" ht="15.75" customHeight="1">
      <c r="F9" s="217"/>
    </row>
    <row r="10" spans="1:7" ht="12" customHeight="1" thickBot="1">
      <c r="D10" s="217"/>
      <c r="E10" s="217"/>
      <c r="F10" s="217"/>
    </row>
    <row r="11" spans="1:7" ht="14.25" hidden="1" thickTop="1" thickBot="1">
      <c r="C11" s="218" t="s">
        <v>577</v>
      </c>
      <c r="D11" s="219">
        <f>'3c-Budget Summary'!$D9</f>
        <v>0</v>
      </c>
      <c r="E11" s="220"/>
      <c r="F11" s="217"/>
      <c r="G11" s="217"/>
    </row>
    <row r="12" spans="1:7" ht="14.25" hidden="1" thickTop="1" thickBot="1">
      <c r="C12" s="218" t="s">
        <v>586</v>
      </c>
      <c r="D12" s="219">
        <f>'3c-Budget Summary'!$D$10</f>
        <v>0</v>
      </c>
      <c r="E12" s="220"/>
      <c r="G12" s="217"/>
    </row>
    <row r="13" spans="1:7" ht="14.25" thickTop="1" thickBot="1">
      <c r="C13" s="218" t="s">
        <v>596</v>
      </c>
      <c r="D13" s="221">
        <f>'2-Cover Page'!C8</f>
        <v>0</v>
      </c>
      <c r="E13" s="222">
        <f>'2-Cover Page'!C8</f>
        <v>0</v>
      </c>
      <c r="G13" s="217"/>
    </row>
    <row r="14" spans="1:7" ht="14.25" thickTop="1" thickBot="1">
      <c r="B14" s="223"/>
      <c r="C14" s="224" t="s">
        <v>15</v>
      </c>
      <c r="D14" s="225" t="s">
        <v>301</v>
      </c>
      <c r="E14" s="226" t="s">
        <v>302</v>
      </c>
      <c r="F14" s="217"/>
    </row>
    <row r="15" spans="1:7" ht="15.75" customHeight="1" thickBot="1">
      <c r="B15" s="288" t="s">
        <v>16</v>
      </c>
      <c r="C15" s="289"/>
      <c r="D15" s="37"/>
      <c r="E15" s="37"/>
      <c r="F15" s="217"/>
    </row>
    <row r="16" spans="1:7" ht="13.5" thickBot="1">
      <c r="B16" s="175"/>
      <c r="C16" s="175" t="s">
        <v>17</v>
      </c>
      <c r="D16" s="197">
        <f>'3c-Budget Summary'!$D14</f>
        <v>0</v>
      </c>
      <c r="E16" s="197">
        <f>SUMIFS('4a-AFR Detail'!C7:C500,'4a-AFR Detail'!B7:B500,'List Data'!G1,'4a-AFR Detail'!A7:A500,'List Data'!C15)</f>
        <v>0</v>
      </c>
      <c r="F16" s="217"/>
    </row>
    <row r="17" spans="2:6" ht="13.5" thickBot="1">
      <c r="B17" s="175"/>
      <c r="C17" s="175" t="s">
        <v>18</v>
      </c>
      <c r="D17" s="197">
        <f>'3c-Budget Summary'!$D15</f>
        <v>0</v>
      </c>
      <c r="E17" s="197">
        <f>SUMIFS('4a-AFR Detail'!C7:C500,'4a-AFR Detail'!B7:B500,'List Data'!G2,'4a-AFR Detail'!A7:A500,'List Data'!C15)</f>
        <v>0</v>
      </c>
      <c r="F17" s="217"/>
    </row>
    <row r="18" spans="2:6" ht="13.5" thickBot="1">
      <c r="B18" s="175"/>
      <c r="C18" s="175" t="s">
        <v>493</v>
      </c>
      <c r="D18" s="197">
        <f>'3c-Budget Summary'!$D16</f>
        <v>0</v>
      </c>
      <c r="E18" s="197">
        <f>SUMIFS('4a-AFR Detail'!C7:C500,'4a-AFR Detail'!B7:B500,'List Data'!G3,'4a-AFR Detail'!A7:A500,'List Data'!C15)</f>
        <v>0</v>
      </c>
      <c r="F18" s="217"/>
    </row>
    <row r="19" spans="2:6" ht="13.5" thickBot="1">
      <c r="B19" s="175"/>
      <c r="C19" s="175" t="s">
        <v>497</v>
      </c>
      <c r="D19" s="197">
        <f>'3c-Budget Summary'!$D17</f>
        <v>0</v>
      </c>
      <c r="E19" s="197">
        <f>SUMIFS('4a-AFR Detail'!C7:C500,'4a-AFR Detail'!B7:B500,'List Data'!G4,'4a-AFR Detail'!A7:A500,'List Data'!C15)</f>
        <v>0</v>
      </c>
      <c r="F19" s="217"/>
    </row>
    <row r="20" spans="2:6" ht="13.5" thickBot="1">
      <c r="B20" s="175"/>
      <c r="C20" s="175" t="s">
        <v>494</v>
      </c>
      <c r="D20" s="197">
        <f>'3c-Budget Summary'!$D18</f>
        <v>0</v>
      </c>
      <c r="E20" s="197">
        <f>SUMIFS('4a-AFR Detail'!C7:C500,'4a-AFR Detail'!B7:B500,'List Data'!G5,'4a-AFR Detail'!A7:A500,'List Data'!C15)</f>
        <v>0</v>
      </c>
      <c r="F20" s="217"/>
    </row>
    <row r="21" spans="2:6" ht="13.5" thickBot="1">
      <c r="B21" s="175"/>
      <c r="C21" s="175" t="s">
        <v>495</v>
      </c>
      <c r="D21" s="197">
        <f>'3c-Budget Summary'!$D19</f>
        <v>0</v>
      </c>
      <c r="E21" s="197">
        <f>SUMIFS('4a-AFR Detail'!C7:C500,'4a-AFR Detail'!B7:B500,'List Data'!G6,'4a-AFR Detail'!A7:A500,'List Data'!C15)</f>
        <v>0</v>
      </c>
      <c r="F21" s="217"/>
    </row>
    <row r="22" spans="2:6" ht="13.5" thickBot="1">
      <c r="B22" s="175"/>
      <c r="C22" s="175" t="s">
        <v>570</v>
      </c>
      <c r="D22" s="197">
        <f>'3c-Budget Summary'!$D20</f>
        <v>0</v>
      </c>
      <c r="E22" s="197">
        <f>SUMIFS('4a-AFR Detail'!C7:C500,'4a-AFR Detail'!B7:B500,'List Data'!G7,'4a-AFR Detail'!A7:A500,'List Data'!C15)</f>
        <v>0</v>
      </c>
      <c r="F22" s="217"/>
    </row>
    <row r="23" spans="2:6" ht="13.5" thickBot="1">
      <c r="B23" s="175"/>
      <c r="C23" s="175" t="s">
        <v>498</v>
      </c>
      <c r="D23" s="197">
        <f>'3c-Budget Summary'!$D21</f>
        <v>0</v>
      </c>
      <c r="E23" s="197">
        <f>SUMIFS('4a-AFR Detail'!C7:C500,'4a-AFR Detail'!B7:B500,'List Data'!G8,'4a-AFR Detail'!A7:A500,'List Data'!C15)</f>
        <v>0</v>
      </c>
      <c r="F23" s="217"/>
    </row>
    <row r="24" spans="2:6" ht="13.5" thickBot="1">
      <c r="B24" s="175" t="s">
        <v>568</v>
      </c>
      <c r="C24" s="176" t="s">
        <v>576</v>
      </c>
      <c r="D24" s="198">
        <f>SUM(D16:D23)</f>
        <v>0</v>
      </c>
      <c r="E24" s="198">
        <f>SUM(E16:E23)</f>
        <v>0</v>
      </c>
      <c r="F24" s="217"/>
    </row>
    <row r="25" spans="2:6" ht="15.75" customHeight="1" thickBot="1">
      <c r="B25" s="285" t="s">
        <v>496</v>
      </c>
      <c r="C25" s="286"/>
      <c r="D25" s="68"/>
      <c r="E25" s="68"/>
      <c r="F25" s="217"/>
    </row>
    <row r="26" spans="2:6" ht="13.5" thickBot="1">
      <c r="B26" s="173"/>
      <c r="C26" s="174" t="s">
        <v>17</v>
      </c>
      <c r="D26" s="197">
        <f>'3c-Budget Summary'!D24</f>
        <v>0</v>
      </c>
      <c r="E26" s="197">
        <f>SUMIFS('4a-AFR Detail'!C7:C500,'4a-AFR Detail'!B7:B500,'List Data'!G1,'4a-AFR Detail'!A7:A500,'List Data'!C16)</f>
        <v>0</v>
      </c>
      <c r="F26" s="217"/>
    </row>
    <row r="27" spans="2:6" ht="13.5" thickBot="1">
      <c r="B27" s="175"/>
      <c r="C27" s="175" t="s">
        <v>18</v>
      </c>
      <c r="D27" s="197">
        <f>'3c-Budget Summary'!D25</f>
        <v>0</v>
      </c>
      <c r="E27" s="197">
        <f>SUMIFS('4a-AFR Detail'!C7:C500,'4a-AFR Detail'!B7:B500,'List Data'!G2,'4a-AFR Detail'!A7:A500,'List Data'!C16)</f>
        <v>0</v>
      </c>
      <c r="F27" s="217"/>
    </row>
    <row r="28" spans="2:6" ht="13.5" thickBot="1">
      <c r="B28" s="173"/>
      <c r="C28" s="175" t="s">
        <v>493</v>
      </c>
      <c r="D28" s="197">
        <f>'3c-Budget Summary'!D26</f>
        <v>0</v>
      </c>
      <c r="E28" s="197">
        <f>SUMIFS('4a-AFR Detail'!C7:C500,'4a-AFR Detail'!B7:B500,'List Data'!G3,'4a-AFR Detail'!A7:A500,'List Data'!C16)</f>
        <v>0</v>
      </c>
      <c r="F28" s="217"/>
    </row>
    <row r="29" spans="2:6" ht="13.5" thickBot="1">
      <c r="B29" s="175"/>
      <c r="C29" s="175" t="s">
        <v>497</v>
      </c>
      <c r="D29" s="197">
        <f>'3c-Budget Summary'!D27</f>
        <v>0</v>
      </c>
      <c r="E29" s="197">
        <f>SUMIFS('4a-AFR Detail'!C7:C500,'4a-AFR Detail'!B7:B500,'List Data'!G4,'4a-AFR Detail'!A7:A500,'List Data'!C16)</f>
        <v>0</v>
      </c>
      <c r="F29" s="217"/>
    </row>
    <row r="30" spans="2:6" ht="13.5" thickBot="1">
      <c r="B30" s="173"/>
      <c r="C30" s="175" t="s">
        <v>494</v>
      </c>
      <c r="D30" s="197">
        <f>'3c-Budget Summary'!D28</f>
        <v>0</v>
      </c>
      <c r="E30" s="197">
        <f>SUMIFS('4a-AFR Detail'!C7:C500,'4a-AFR Detail'!B7:B500,'List Data'!G5,'4a-AFR Detail'!A7:A500,'List Data'!C16)</f>
        <v>0</v>
      </c>
      <c r="F30" s="217"/>
    </row>
    <row r="31" spans="2:6" ht="13.5" thickBot="1">
      <c r="B31" s="175"/>
      <c r="C31" s="175" t="s">
        <v>495</v>
      </c>
      <c r="D31" s="197">
        <f>'3c-Budget Summary'!D29</f>
        <v>0</v>
      </c>
      <c r="E31" s="197">
        <f>SUMIFS('4a-AFR Detail'!C7:C500,'4a-AFR Detail'!B7:B500,'List Data'!G6,'4a-AFR Detail'!A7:A500,'List Data'!C16)</f>
        <v>0</v>
      </c>
      <c r="F31" s="217"/>
    </row>
    <row r="32" spans="2:6" ht="13.5" thickBot="1">
      <c r="B32" s="173"/>
      <c r="C32" s="175" t="s">
        <v>570</v>
      </c>
      <c r="D32" s="197">
        <f>'3c-Budget Summary'!D30</f>
        <v>0</v>
      </c>
      <c r="E32" s="197">
        <f>SUMIFS('4a-AFR Detail'!C7:C500,'4a-AFR Detail'!B7:B500,'List Data'!G7,'4a-AFR Detail'!A7:A500,'List Data'!C16)</f>
        <v>0</v>
      </c>
      <c r="F32" s="217"/>
    </row>
    <row r="33" spans="1:8" ht="13.5" thickBot="1">
      <c r="B33" s="175"/>
      <c r="C33" s="175" t="s">
        <v>498</v>
      </c>
      <c r="D33" s="197">
        <f>'3c-Budget Summary'!D31</f>
        <v>0</v>
      </c>
      <c r="E33" s="197">
        <f>SUMIFS('4a-AFR Detail'!C7:C500,'4a-AFR Detail'!B7:B500,'List Data'!G8,'4a-AFR Detail'!A7:A500,'List Data'!C16)</f>
        <v>0</v>
      </c>
      <c r="F33" s="217"/>
    </row>
    <row r="34" spans="1:8" ht="13.5" thickBot="1">
      <c r="B34" s="175"/>
      <c r="C34" s="227" t="s">
        <v>499</v>
      </c>
      <c r="D34" s="198">
        <f>'3c-Budget Summary'!D32</f>
        <v>0</v>
      </c>
      <c r="E34" s="198">
        <f>+SUM(E26:E33)</f>
        <v>0</v>
      </c>
      <c r="F34" s="217"/>
    </row>
    <row r="35" spans="1:8" ht="13.5" thickBot="1">
      <c r="B35" s="175"/>
      <c r="C35" s="228" t="s">
        <v>600</v>
      </c>
      <c r="D35" s="67"/>
      <c r="E35" s="67"/>
      <c r="F35" s="217"/>
    </row>
    <row r="36" spans="1:8" ht="13.5" thickBot="1">
      <c r="B36" s="175"/>
      <c r="C36" s="174" t="s">
        <v>17</v>
      </c>
      <c r="D36" s="198">
        <f>'3c-Budget Summary'!D34</f>
        <v>0</v>
      </c>
      <c r="E36" s="198">
        <f>SUMIFS('4a-AFR Detail'!C7:C500,'4a-AFR Detail'!B7:B500,'List Data'!G1,'4a-AFR Detail'!A7:A500,'List Data'!C17)</f>
        <v>0</v>
      </c>
      <c r="F36" s="217"/>
    </row>
    <row r="37" spans="1:8" ht="13.5" thickBot="1">
      <c r="B37" s="175"/>
      <c r="C37" s="175" t="s">
        <v>18</v>
      </c>
      <c r="D37" s="198">
        <f>'3c-Budget Summary'!D35</f>
        <v>0</v>
      </c>
      <c r="E37" s="198">
        <f>SUMIFS('4a-AFR Detail'!C7:C500,'4a-AFR Detail'!B7:B500,'List Data'!G2,'4a-AFR Detail'!A7:A500,'List Data'!C17)</f>
        <v>0</v>
      </c>
      <c r="F37" s="217"/>
    </row>
    <row r="38" spans="1:8" ht="13.5" thickBot="1">
      <c r="B38" s="175"/>
      <c r="C38" s="175" t="s">
        <v>493</v>
      </c>
      <c r="D38" s="198">
        <f>'3c-Budget Summary'!D36</f>
        <v>0</v>
      </c>
      <c r="E38" s="198">
        <f>SUMIFS('4a-AFR Detail'!C7:C500,'4a-AFR Detail'!B7:B500,'List Data'!G3,'4a-AFR Detail'!A7:A500,'List Data'!C17)</f>
        <v>0</v>
      </c>
      <c r="F38" s="217"/>
    </row>
    <row r="39" spans="1:8" ht="13.5" thickBot="1">
      <c r="B39" s="175"/>
      <c r="C39" s="175" t="s">
        <v>497</v>
      </c>
      <c r="D39" s="198">
        <f>'3c-Budget Summary'!D37</f>
        <v>0</v>
      </c>
      <c r="E39" s="198">
        <f>SUMIFS('4a-AFR Detail'!C7:C500,'4a-AFR Detail'!B7:B500,'List Data'!G4,'4a-AFR Detail'!A7:A500,'List Data'!C17)</f>
        <v>0</v>
      </c>
      <c r="F39" s="217"/>
    </row>
    <row r="40" spans="1:8" ht="13.5" thickBot="1">
      <c r="B40" s="175"/>
      <c r="C40" s="175" t="s">
        <v>494</v>
      </c>
      <c r="D40" s="198">
        <f>'3c-Budget Summary'!D38</f>
        <v>0</v>
      </c>
      <c r="E40" s="198">
        <f>SUMIFS('4a-AFR Detail'!C7:C500,'4a-AFR Detail'!B7:B500,'List Data'!G5,'4a-AFR Detail'!A7:A500,'List Data'!C17)</f>
        <v>0</v>
      </c>
      <c r="F40" s="217"/>
    </row>
    <row r="41" spans="1:8" ht="13.5" thickBot="1">
      <c r="B41" s="175"/>
      <c r="C41" s="175" t="s">
        <v>495</v>
      </c>
      <c r="D41" s="198">
        <f>'3c-Budget Summary'!D39</f>
        <v>0</v>
      </c>
      <c r="E41" s="198">
        <f>SUMIFS('4a-AFR Detail'!C7:C500,'4a-AFR Detail'!B7:B500,'List Data'!G6,'4a-AFR Detail'!A7:A500,'List Data'!C17)</f>
        <v>0</v>
      </c>
      <c r="F41" s="217"/>
    </row>
    <row r="42" spans="1:8" ht="13.5" thickBot="1">
      <c r="B42" s="175"/>
      <c r="C42" s="175" t="s">
        <v>570</v>
      </c>
      <c r="D42" s="198">
        <f>'3c-Budget Summary'!D40</f>
        <v>0</v>
      </c>
      <c r="E42" s="198">
        <f>SUMIFS('4a-AFR Detail'!C7:C500,'4a-AFR Detail'!B7:B500,'List Data'!G7,'4a-AFR Detail'!A7:A500,'List Data'!C17)</f>
        <v>0</v>
      </c>
      <c r="F42" s="217"/>
    </row>
    <row r="43" spans="1:8" ht="13.5" thickBot="1">
      <c r="B43" s="175"/>
      <c r="C43" s="175" t="s">
        <v>498</v>
      </c>
      <c r="D43" s="198">
        <f>'3c-Budget Summary'!D41</f>
        <v>0</v>
      </c>
      <c r="E43" s="198">
        <f>SUMIFS('4a-AFR Detail'!C7:C500,'4a-AFR Detail'!B7:B500,'List Data'!G8,'4a-AFR Detail'!A7:A500,'List Data'!C17)</f>
        <v>0</v>
      </c>
      <c r="F43" s="217"/>
    </row>
    <row r="44" spans="1:8" ht="13.5" thickBot="1">
      <c r="B44" s="175"/>
      <c r="C44" s="229" t="s">
        <v>606</v>
      </c>
      <c r="D44" s="198">
        <f>'3c-Budget Summary'!D42</f>
        <v>0</v>
      </c>
      <c r="E44" s="198">
        <f>SUM(E36:E43)</f>
        <v>0</v>
      </c>
      <c r="F44" s="217"/>
    </row>
    <row r="45" spans="1:8" ht="18.75" customHeight="1" thickBot="1">
      <c r="B45" s="173"/>
      <c r="C45" s="77" t="s">
        <v>598</v>
      </c>
      <c r="D45" s="198">
        <f>+D34+D24+D44</f>
        <v>0</v>
      </c>
      <c r="E45" s="198">
        <f>+E34+E24+E44</f>
        <v>0</v>
      </c>
      <c r="F45" s="217"/>
    </row>
    <row r="46" spans="1:8" ht="13.5" thickBot="1">
      <c r="A46" s="230"/>
      <c r="B46" s="231"/>
      <c r="C46" s="155" t="s">
        <v>597</v>
      </c>
      <c r="D46" s="202">
        <f>D13-D45</f>
        <v>0</v>
      </c>
      <c r="E46" s="232">
        <f>E13-E45</f>
        <v>0</v>
      </c>
      <c r="G46" s="217"/>
    </row>
    <row r="47" spans="1:8">
      <c r="B47" s="230"/>
    </row>
    <row r="48" spans="1:8" hidden="1">
      <c r="C48" s="233"/>
      <c r="D48" s="233"/>
      <c r="E48" s="233"/>
      <c r="F48" s="233"/>
      <c r="G48" s="233"/>
      <c r="H48" s="233"/>
    </row>
    <row r="49" spans="3:8" hidden="1">
      <c r="C49" s="234"/>
      <c r="D49" s="233"/>
      <c r="E49" s="233"/>
      <c r="F49" s="283"/>
      <c r="G49" s="284"/>
      <c r="H49" s="233"/>
    </row>
    <row r="50" spans="3:8" hidden="1">
      <c r="C50" s="233"/>
      <c r="D50" s="233"/>
      <c r="E50" s="233"/>
      <c r="F50" s="233"/>
      <c r="G50" s="233"/>
      <c r="H50" s="233"/>
    </row>
    <row r="51" spans="3:8" hidden="1">
      <c r="C51" s="233"/>
      <c r="D51" s="233"/>
      <c r="E51" s="233"/>
      <c r="F51" s="233"/>
      <c r="G51" s="233"/>
      <c r="H51" s="233"/>
    </row>
    <row r="52" spans="3:8" hidden="1">
      <c r="C52" s="233"/>
      <c r="D52" s="233"/>
      <c r="E52" s="233"/>
      <c r="F52" s="233"/>
      <c r="G52" s="233"/>
      <c r="H52" s="233"/>
    </row>
    <row r="53" spans="3:8" hidden="1">
      <c r="C53" s="233"/>
      <c r="D53" s="233"/>
      <c r="E53" s="233"/>
      <c r="F53" s="233"/>
      <c r="G53" s="233"/>
      <c r="H53" s="233"/>
    </row>
    <row r="54" spans="3:8" hidden="1">
      <c r="C54" s="233"/>
      <c r="D54" s="233"/>
      <c r="E54" s="233"/>
      <c r="F54" s="233"/>
      <c r="G54" s="233"/>
      <c r="H54" s="233"/>
    </row>
    <row r="55" spans="3:8" hidden="1">
      <c r="C55" s="233"/>
      <c r="D55" s="233"/>
      <c r="E55" s="233"/>
      <c r="F55" s="233"/>
      <c r="G55" s="233"/>
      <c r="H55" s="233"/>
    </row>
    <row r="56" spans="3:8" hidden="1">
      <c r="C56" s="233"/>
      <c r="D56" s="233"/>
      <c r="E56" s="233"/>
      <c r="F56" s="233"/>
      <c r="G56" s="233"/>
      <c r="H56" s="233"/>
    </row>
    <row r="57" spans="3:8"/>
    <row r="58" spans="3:8"/>
    <row r="59" spans="3:8"/>
    <row r="60" spans="3:8"/>
  </sheetData>
  <sheetProtection algorithmName="SHA-512" hashValue="9fAPu3n+Oj8cdQe2UItHp288RQeIFwacjF/ctNfoaUjdJMiG7pbtnluZNSRoGRt5Jnk2vuF3AMM9eQ3BLSwy9Q==" saltValue="ouRLr88n4/vaKmskojMJAQ==" spinCount="100000" sheet="1" objects="1" scenarios="1"/>
  <mergeCells count="7">
    <mergeCell ref="F49:G49"/>
    <mergeCell ref="B4:G4"/>
    <mergeCell ref="B25:C25"/>
    <mergeCell ref="A6:B6"/>
    <mergeCell ref="A7:B7"/>
    <mergeCell ref="B15:C15"/>
    <mergeCell ref="A8:B8"/>
  </mergeCells>
  <phoneticPr fontId="0" type="noConversion"/>
  <dataValidations disablePrompts="1" count="1">
    <dataValidation allowBlank="1" showInputMessage="1" showErrorMessage="1" prompt="Enter date as shown in the following example:_x000a_(January 23, 2003)" sqref="G6" xr:uid="{00000000-0002-0000-0500-000000000000}"/>
  </dataValidations>
  <pageMargins left="0.2" right="0.2" top="0.45" bottom="0.2" header="0" footer="0"/>
  <pageSetup scale="83" orientation="landscape" horizontalDpi="36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A1:C234"/>
  <sheetViews>
    <sheetView workbookViewId="0">
      <pane ySplit="2" topLeftCell="A205" activePane="bottomLeft" state="frozen"/>
      <selection activeCell="B29" sqref="B29"/>
      <selection pane="bottomLeft" activeCell="F208" sqref="F208"/>
    </sheetView>
  </sheetViews>
  <sheetFormatPr defaultColWidth="7.109375" defaultRowHeight="12.75"/>
  <cols>
    <col min="1" max="1" width="9.6640625" style="64" bestFit="1" customWidth="1"/>
    <col min="2" max="2" width="11.77734375" style="59" customWidth="1"/>
    <col min="3" max="3" width="22.6640625" style="237" customWidth="1"/>
    <col min="4" max="4" width="12.44140625" style="59" bestFit="1" customWidth="1"/>
    <col min="5" max="5" width="7.109375" style="59" customWidth="1"/>
    <col min="6" max="6" width="27.21875" style="59" bestFit="1" customWidth="1"/>
    <col min="7" max="16384" width="7.109375" style="59"/>
  </cols>
  <sheetData>
    <row r="1" spans="1:3" ht="13.5" thickBot="1">
      <c r="A1" s="290" t="s">
        <v>21</v>
      </c>
      <c r="B1" s="290"/>
      <c r="C1" s="290"/>
    </row>
    <row r="2" spans="1:3" ht="13.5" thickBot="1">
      <c r="A2" s="65" t="s">
        <v>414</v>
      </c>
      <c r="B2" s="65" t="s">
        <v>23</v>
      </c>
      <c r="C2" s="238" t="s">
        <v>413</v>
      </c>
    </row>
    <row r="3" spans="1:3">
      <c r="A3" s="60" t="s">
        <v>479</v>
      </c>
      <c r="B3" s="57" t="s">
        <v>24</v>
      </c>
      <c r="C3" s="239" t="s">
        <v>25</v>
      </c>
    </row>
    <row r="4" spans="1:3">
      <c r="A4" s="60" t="s">
        <v>366</v>
      </c>
      <c r="B4" s="57" t="s">
        <v>24</v>
      </c>
      <c r="C4" s="239" t="s">
        <v>26</v>
      </c>
    </row>
    <row r="5" spans="1:3">
      <c r="A5" s="60" t="s">
        <v>508</v>
      </c>
      <c r="B5" s="57" t="s">
        <v>24</v>
      </c>
      <c r="C5" s="239" t="s">
        <v>27</v>
      </c>
    </row>
    <row r="6" spans="1:3">
      <c r="A6" s="60" t="s">
        <v>454</v>
      </c>
      <c r="B6" s="57" t="s">
        <v>24</v>
      </c>
      <c r="C6" s="239" t="s">
        <v>28</v>
      </c>
    </row>
    <row r="7" spans="1:3">
      <c r="A7" s="60" t="s">
        <v>456</v>
      </c>
      <c r="B7" s="57" t="s">
        <v>24</v>
      </c>
      <c r="C7" s="239" t="s">
        <v>29</v>
      </c>
    </row>
    <row r="8" spans="1:3">
      <c r="A8" s="60" t="s">
        <v>375</v>
      </c>
      <c r="B8" s="57" t="s">
        <v>24</v>
      </c>
      <c r="C8" s="239" t="s">
        <v>30</v>
      </c>
    </row>
    <row r="9" spans="1:3">
      <c r="A9" s="60" t="s">
        <v>400</v>
      </c>
      <c r="B9" s="57" t="s">
        <v>24</v>
      </c>
      <c r="C9" s="239" t="s">
        <v>31</v>
      </c>
    </row>
    <row r="10" spans="1:3">
      <c r="A10" s="60" t="s">
        <v>311</v>
      </c>
      <c r="B10" s="57" t="s">
        <v>32</v>
      </c>
      <c r="C10" s="239" t="s">
        <v>33</v>
      </c>
    </row>
    <row r="11" spans="1:3">
      <c r="A11" s="60" t="s">
        <v>404</v>
      </c>
      <c r="B11" s="57" t="s">
        <v>32</v>
      </c>
      <c r="C11" s="239" t="s">
        <v>34</v>
      </c>
    </row>
    <row r="12" spans="1:3">
      <c r="A12" s="60" t="s">
        <v>399</v>
      </c>
      <c r="B12" s="57" t="s">
        <v>35</v>
      </c>
      <c r="C12" s="239" t="s">
        <v>36</v>
      </c>
    </row>
    <row r="13" spans="1:3">
      <c r="A13" s="60" t="s">
        <v>403</v>
      </c>
      <c r="B13" s="57" t="s">
        <v>35</v>
      </c>
      <c r="C13" s="239" t="s">
        <v>37</v>
      </c>
    </row>
    <row r="14" spans="1:3">
      <c r="A14" s="60" t="s">
        <v>393</v>
      </c>
      <c r="B14" s="57" t="s">
        <v>35</v>
      </c>
      <c r="C14" s="239" t="s">
        <v>38</v>
      </c>
    </row>
    <row r="15" spans="1:3">
      <c r="A15" s="60" t="s">
        <v>410</v>
      </c>
      <c r="B15" s="57" t="s">
        <v>35</v>
      </c>
      <c r="C15" s="239" t="s">
        <v>39</v>
      </c>
    </row>
    <row r="16" spans="1:3">
      <c r="A16" s="60" t="s">
        <v>396</v>
      </c>
      <c r="B16" s="57" t="s">
        <v>35</v>
      </c>
      <c r="C16" s="239" t="s">
        <v>40</v>
      </c>
    </row>
    <row r="17" spans="1:3">
      <c r="A17" s="60" t="s">
        <v>312</v>
      </c>
      <c r="B17" s="57" t="s">
        <v>35</v>
      </c>
      <c r="C17" s="239" t="s">
        <v>41</v>
      </c>
    </row>
    <row r="18" spans="1:3">
      <c r="A18" s="60" t="s">
        <v>388</v>
      </c>
      <c r="B18" s="57" t="s">
        <v>35</v>
      </c>
      <c r="C18" s="239" t="s">
        <v>42</v>
      </c>
    </row>
    <row r="19" spans="1:3">
      <c r="A19" s="60" t="s">
        <v>313</v>
      </c>
      <c r="B19" s="57" t="s">
        <v>43</v>
      </c>
      <c r="C19" s="239" t="s">
        <v>44</v>
      </c>
    </row>
    <row r="20" spans="1:3">
      <c r="A20" s="60" t="s">
        <v>314</v>
      </c>
      <c r="B20" s="57" t="s">
        <v>45</v>
      </c>
      <c r="C20" s="239" t="s">
        <v>46</v>
      </c>
    </row>
    <row r="21" spans="1:3">
      <c r="A21" s="60" t="s">
        <v>406</v>
      </c>
      <c r="B21" s="57" t="s">
        <v>45</v>
      </c>
      <c r="C21" s="239" t="s">
        <v>47</v>
      </c>
    </row>
    <row r="22" spans="1:3">
      <c r="A22" s="60" t="s">
        <v>373</v>
      </c>
      <c r="B22" s="57" t="s">
        <v>45</v>
      </c>
      <c r="C22" s="239" t="s">
        <v>48</v>
      </c>
    </row>
    <row r="23" spans="1:3">
      <c r="A23" s="61" t="s">
        <v>315</v>
      </c>
      <c r="B23" s="62" t="s">
        <v>45</v>
      </c>
      <c r="C23" s="240" t="s">
        <v>49</v>
      </c>
    </row>
    <row r="24" spans="1:3">
      <c r="A24" s="60" t="s">
        <v>390</v>
      </c>
      <c r="B24" s="57" t="s">
        <v>45</v>
      </c>
      <c r="C24" s="239" t="s">
        <v>50</v>
      </c>
    </row>
    <row r="25" spans="1:3">
      <c r="A25" s="60" t="s">
        <v>316</v>
      </c>
      <c r="B25" s="57" t="s">
        <v>51</v>
      </c>
      <c r="C25" s="239" t="s">
        <v>52</v>
      </c>
    </row>
    <row r="26" spans="1:3">
      <c r="A26" s="60" t="s">
        <v>367</v>
      </c>
      <c r="B26" s="57" t="s">
        <v>51</v>
      </c>
      <c r="C26" s="239" t="s">
        <v>53</v>
      </c>
    </row>
    <row r="27" spans="1:3">
      <c r="A27" s="60" t="s">
        <v>401</v>
      </c>
      <c r="B27" s="57" t="s">
        <v>54</v>
      </c>
      <c r="C27" s="239" t="s">
        <v>55</v>
      </c>
    </row>
    <row r="28" spans="1:3">
      <c r="A28" s="60" t="s">
        <v>384</v>
      </c>
      <c r="B28" s="57" t="s">
        <v>54</v>
      </c>
      <c r="C28" s="239" t="s">
        <v>56</v>
      </c>
    </row>
    <row r="29" spans="1:3">
      <c r="A29" s="60" t="s">
        <v>368</v>
      </c>
      <c r="B29" s="57" t="s">
        <v>57</v>
      </c>
      <c r="C29" s="239" t="s">
        <v>58</v>
      </c>
    </row>
    <row r="30" spans="1:3">
      <c r="A30" s="60" t="s">
        <v>405</v>
      </c>
      <c r="B30" s="57" t="s">
        <v>57</v>
      </c>
      <c r="C30" s="239" t="s">
        <v>59</v>
      </c>
    </row>
    <row r="31" spans="1:3">
      <c r="A31" s="60" t="s">
        <v>317</v>
      </c>
      <c r="B31" s="57" t="s">
        <v>60</v>
      </c>
      <c r="C31" s="239" t="s">
        <v>61</v>
      </c>
    </row>
    <row r="32" spans="1:3">
      <c r="A32" s="60" t="s">
        <v>480</v>
      </c>
      <c r="B32" s="57" t="s">
        <v>60</v>
      </c>
      <c r="C32" s="239" t="s">
        <v>62</v>
      </c>
    </row>
    <row r="33" spans="1:3">
      <c r="A33" s="60" t="s">
        <v>481</v>
      </c>
      <c r="B33" s="57" t="s">
        <v>63</v>
      </c>
      <c r="C33" s="239" t="s">
        <v>64</v>
      </c>
    </row>
    <row r="34" spans="1:3">
      <c r="A34" s="60" t="s">
        <v>369</v>
      </c>
      <c r="B34" s="57" t="s">
        <v>65</v>
      </c>
      <c r="C34" s="239" t="s">
        <v>66</v>
      </c>
    </row>
    <row r="35" spans="1:3">
      <c r="A35" s="60" t="s">
        <v>492</v>
      </c>
      <c r="B35" s="57" t="s">
        <v>65</v>
      </c>
      <c r="C35" s="239" t="s">
        <v>67</v>
      </c>
    </row>
    <row r="36" spans="1:3">
      <c r="A36" s="60" t="s">
        <v>318</v>
      </c>
      <c r="B36" s="57" t="s">
        <v>65</v>
      </c>
      <c r="C36" s="239" t="s">
        <v>68</v>
      </c>
    </row>
    <row r="37" spans="1:3">
      <c r="A37" s="60" t="s">
        <v>452</v>
      </c>
      <c r="B37" s="57" t="s">
        <v>69</v>
      </c>
      <c r="C37" s="239" t="s">
        <v>70</v>
      </c>
    </row>
    <row r="38" spans="1:3">
      <c r="A38" s="60" t="s">
        <v>402</v>
      </c>
      <c r="B38" s="57" t="s">
        <v>69</v>
      </c>
      <c r="C38" s="239" t="s">
        <v>71</v>
      </c>
    </row>
    <row r="39" spans="1:3">
      <c r="A39" s="60" t="s">
        <v>319</v>
      </c>
      <c r="B39" s="57" t="s">
        <v>72</v>
      </c>
      <c r="C39" s="239" t="s">
        <v>73</v>
      </c>
    </row>
    <row r="40" spans="1:3">
      <c r="A40" s="60" t="s">
        <v>489</v>
      </c>
      <c r="B40" s="57" t="s">
        <v>74</v>
      </c>
      <c r="C40" s="239" t="s">
        <v>75</v>
      </c>
    </row>
    <row r="41" spans="1:3">
      <c r="A41" s="60" t="s">
        <v>320</v>
      </c>
      <c r="B41" s="57" t="s">
        <v>76</v>
      </c>
      <c r="C41" s="239" t="s">
        <v>77</v>
      </c>
    </row>
    <row r="42" spans="1:3">
      <c r="A42" s="60" t="s">
        <v>321</v>
      </c>
      <c r="B42" s="57" t="s">
        <v>78</v>
      </c>
      <c r="C42" s="239" t="s">
        <v>79</v>
      </c>
    </row>
    <row r="43" spans="1:3">
      <c r="A43" s="60" t="s">
        <v>322</v>
      </c>
      <c r="B43" s="57" t="s">
        <v>80</v>
      </c>
      <c r="C43" s="239" t="s">
        <v>81</v>
      </c>
    </row>
    <row r="44" spans="1:3">
      <c r="A44" s="60" t="s">
        <v>486</v>
      </c>
      <c r="B44" s="57" t="s">
        <v>82</v>
      </c>
      <c r="C44" s="239" t="s">
        <v>83</v>
      </c>
    </row>
    <row r="45" spans="1:3">
      <c r="A45" s="60" t="s">
        <v>398</v>
      </c>
      <c r="B45" s="57" t="s">
        <v>84</v>
      </c>
      <c r="C45" s="239" t="s">
        <v>85</v>
      </c>
    </row>
    <row r="46" spans="1:3">
      <c r="A46" s="60" t="s">
        <v>426</v>
      </c>
      <c r="B46" s="57" t="s">
        <v>86</v>
      </c>
      <c r="C46" s="239" t="s">
        <v>87</v>
      </c>
    </row>
    <row r="47" spans="1:3">
      <c r="A47" s="60" t="s">
        <v>411</v>
      </c>
      <c r="B47" s="57" t="s">
        <v>86</v>
      </c>
      <c r="C47" s="239" t="s">
        <v>88</v>
      </c>
    </row>
    <row r="48" spans="1:3">
      <c r="A48" s="60" t="s">
        <v>383</v>
      </c>
      <c r="B48" s="57" t="s">
        <v>86</v>
      </c>
      <c r="C48" s="239" t="s">
        <v>89</v>
      </c>
    </row>
    <row r="49" spans="1:3">
      <c r="A49" s="60" t="s">
        <v>483</v>
      </c>
      <c r="B49" s="57" t="s">
        <v>86</v>
      </c>
      <c r="C49" s="239" t="s">
        <v>90</v>
      </c>
    </row>
    <row r="50" spans="1:3">
      <c r="A50" s="60" t="s">
        <v>323</v>
      </c>
      <c r="B50" s="57" t="s">
        <v>86</v>
      </c>
      <c r="C50" s="239" t="s">
        <v>91</v>
      </c>
    </row>
    <row r="51" spans="1:3">
      <c r="A51" s="60" t="s">
        <v>389</v>
      </c>
      <c r="B51" s="57" t="s">
        <v>92</v>
      </c>
      <c r="C51" s="239" t="s">
        <v>93</v>
      </c>
    </row>
    <row r="52" spans="1:3">
      <c r="A52" s="60" t="s">
        <v>324</v>
      </c>
      <c r="B52" s="57" t="s">
        <v>92</v>
      </c>
      <c r="C52" s="239" t="s">
        <v>94</v>
      </c>
    </row>
    <row r="53" spans="1:3">
      <c r="A53" s="60" t="s">
        <v>325</v>
      </c>
      <c r="B53" s="57" t="s">
        <v>92</v>
      </c>
      <c r="C53" s="239" t="s">
        <v>95</v>
      </c>
    </row>
    <row r="54" spans="1:3">
      <c r="A54" s="60" t="s">
        <v>19</v>
      </c>
      <c r="B54" s="57" t="s">
        <v>92</v>
      </c>
      <c r="C54" s="239" t="s">
        <v>96</v>
      </c>
    </row>
    <row r="55" spans="1:3">
      <c r="A55" s="60" t="s">
        <v>326</v>
      </c>
      <c r="B55" s="57" t="s">
        <v>92</v>
      </c>
      <c r="C55" s="239" t="s">
        <v>97</v>
      </c>
    </row>
    <row r="56" spans="1:3">
      <c r="A56" s="60" t="s">
        <v>363</v>
      </c>
      <c r="B56" s="57" t="s">
        <v>92</v>
      </c>
      <c r="C56" s="239" t="s">
        <v>98</v>
      </c>
    </row>
    <row r="57" spans="1:3">
      <c r="A57" s="60" t="s">
        <v>441</v>
      </c>
      <c r="B57" s="57" t="s">
        <v>92</v>
      </c>
      <c r="C57" s="239" t="s">
        <v>99</v>
      </c>
    </row>
    <row r="58" spans="1:3">
      <c r="A58" s="60" t="s">
        <v>422</v>
      </c>
      <c r="B58" s="57" t="s">
        <v>92</v>
      </c>
      <c r="C58" s="239" t="s">
        <v>100</v>
      </c>
    </row>
    <row r="59" spans="1:3">
      <c r="A59" s="60" t="s">
        <v>327</v>
      </c>
      <c r="B59" s="57" t="s">
        <v>92</v>
      </c>
      <c r="C59" s="239" t="s">
        <v>101</v>
      </c>
    </row>
    <row r="60" spans="1:3">
      <c r="A60" s="60" t="s">
        <v>409</v>
      </c>
      <c r="B60" s="57" t="s">
        <v>92</v>
      </c>
      <c r="C60" s="239" t="s">
        <v>102</v>
      </c>
    </row>
    <row r="61" spans="1:3">
      <c r="A61" s="60" t="s">
        <v>453</v>
      </c>
      <c r="B61" s="57" t="s">
        <v>92</v>
      </c>
      <c r="C61" s="239" t="s">
        <v>103</v>
      </c>
    </row>
    <row r="62" spans="1:3">
      <c r="A62" s="60" t="s">
        <v>438</v>
      </c>
      <c r="B62" s="57" t="s">
        <v>92</v>
      </c>
      <c r="C62" s="239" t="s">
        <v>104</v>
      </c>
    </row>
    <row r="63" spans="1:3">
      <c r="A63" s="60" t="s">
        <v>427</v>
      </c>
      <c r="B63" s="57" t="s">
        <v>92</v>
      </c>
      <c r="C63" s="239" t="s">
        <v>105</v>
      </c>
    </row>
    <row r="64" spans="1:3">
      <c r="A64" s="60" t="s">
        <v>421</v>
      </c>
      <c r="B64" s="57" t="s">
        <v>92</v>
      </c>
      <c r="C64" s="239" t="s">
        <v>106</v>
      </c>
    </row>
    <row r="65" spans="1:3">
      <c r="A65" s="60" t="s">
        <v>372</v>
      </c>
      <c r="B65" s="57" t="s">
        <v>92</v>
      </c>
      <c r="C65" s="239" t="s">
        <v>107</v>
      </c>
    </row>
    <row r="66" spans="1:3">
      <c r="A66" s="60" t="s">
        <v>423</v>
      </c>
      <c r="B66" s="57" t="s">
        <v>108</v>
      </c>
      <c r="C66" s="239" t="s">
        <v>109</v>
      </c>
    </row>
    <row r="67" spans="1:3">
      <c r="A67" s="60" t="s">
        <v>328</v>
      </c>
      <c r="B67" s="57" t="s">
        <v>108</v>
      </c>
      <c r="C67" s="239" t="s">
        <v>110</v>
      </c>
    </row>
    <row r="68" spans="1:3">
      <c r="A68" s="60" t="s">
        <v>329</v>
      </c>
      <c r="B68" s="57" t="s">
        <v>108</v>
      </c>
      <c r="C68" s="239" t="s">
        <v>111</v>
      </c>
    </row>
    <row r="69" spans="1:3">
      <c r="A69" s="60" t="s">
        <v>330</v>
      </c>
      <c r="B69" s="57" t="s">
        <v>112</v>
      </c>
      <c r="C69" s="239" t="s">
        <v>113</v>
      </c>
    </row>
    <row r="70" spans="1:3">
      <c r="A70" s="60" t="s">
        <v>429</v>
      </c>
      <c r="B70" s="57" t="s">
        <v>112</v>
      </c>
      <c r="C70" s="239" t="s">
        <v>114</v>
      </c>
    </row>
    <row r="71" spans="1:3">
      <c r="A71" s="60" t="s">
        <v>377</v>
      </c>
      <c r="B71" s="57" t="s">
        <v>112</v>
      </c>
      <c r="C71" s="239" t="s">
        <v>115</v>
      </c>
    </row>
    <row r="72" spans="1:3">
      <c r="A72" s="60" t="s">
        <v>430</v>
      </c>
      <c r="B72" s="57" t="s">
        <v>116</v>
      </c>
      <c r="C72" s="239" t="s">
        <v>117</v>
      </c>
    </row>
    <row r="73" spans="1:3">
      <c r="A73" s="60" t="s">
        <v>460</v>
      </c>
      <c r="B73" s="57" t="s">
        <v>118</v>
      </c>
      <c r="C73" s="239" t="s">
        <v>119</v>
      </c>
    </row>
    <row r="74" spans="1:3">
      <c r="A74" s="60" t="s">
        <v>419</v>
      </c>
      <c r="B74" s="57" t="s">
        <v>118</v>
      </c>
      <c r="C74" s="239" t="s">
        <v>120</v>
      </c>
    </row>
    <row r="75" spans="1:3">
      <c r="A75" s="60" t="s">
        <v>432</v>
      </c>
      <c r="B75" s="57" t="s">
        <v>121</v>
      </c>
      <c r="C75" s="239" t="s">
        <v>122</v>
      </c>
    </row>
    <row r="76" spans="1:3">
      <c r="A76" s="60" t="s">
        <v>370</v>
      </c>
      <c r="B76" s="57" t="s">
        <v>123</v>
      </c>
      <c r="C76" s="239" t="s">
        <v>124</v>
      </c>
    </row>
    <row r="77" spans="1:3">
      <c r="A77" s="60" t="s">
        <v>371</v>
      </c>
      <c r="B77" s="57" t="s">
        <v>125</v>
      </c>
      <c r="C77" s="239" t="s">
        <v>126</v>
      </c>
    </row>
    <row r="78" spans="1:3">
      <c r="A78" s="60" t="s">
        <v>331</v>
      </c>
      <c r="B78" s="57" t="s">
        <v>125</v>
      </c>
      <c r="C78" s="239" t="s">
        <v>127</v>
      </c>
    </row>
    <row r="79" spans="1:3">
      <c r="A79" s="60" t="s">
        <v>445</v>
      </c>
      <c r="B79" s="57" t="s">
        <v>128</v>
      </c>
      <c r="C79" s="239" t="s">
        <v>129</v>
      </c>
    </row>
    <row r="80" spans="1:3">
      <c r="A80" s="60" t="s">
        <v>457</v>
      </c>
      <c r="B80" s="57" t="s">
        <v>130</v>
      </c>
      <c r="C80" s="239" t="s">
        <v>131</v>
      </c>
    </row>
    <row r="81" spans="1:3">
      <c r="A81" s="60" t="s">
        <v>415</v>
      </c>
      <c r="B81" s="57" t="s">
        <v>132</v>
      </c>
      <c r="C81" s="239" t="s">
        <v>133</v>
      </c>
    </row>
    <row r="82" spans="1:3">
      <c r="A82" s="60" t="s">
        <v>408</v>
      </c>
      <c r="B82" s="57" t="s">
        <v>132</v>
      </c>
      <c r="C82" s="239" t="s">
        <v>134</v>
      </c>
    </row>
    <row r="83" spans="1:3">
      <c r="A83" s="60" t="s">
        <v>487</v>
      </c>
      <c r="B83" s="57" t="s">
        <v>135</v>
      </c>
      <c r="C83" s="239" t="s">
        <v>136</v>
      </c>
    </row>
    <row r="84" spans="1:3">
      <c r="A84" s="60" t="s">
        <v>416</v>
      </c>
      <c r="B84" s="57" t="s">
        <v>135</v>
      </c>
      <c r="C84" s="239" t="s">
        <v>137</v>
      </c>
    </row>
    <row r="85" spans="1:3">
      <c r="A85" s="60" t="s">
        <v>364</v>
      </c>
      <c r="B85" s="57" t="s">
        <v>135</v>
      </c>
      <c r="C85" s="239" t="s">
        <v>138</v>
      </c>
    </row>
    <row r="86" spans="1:3">
      <c r="A86" s="60" t="s">
        <v>332</v>
      </c>
      <c r="B86" s="57" t="s">
        <v>135</v>
      </c>
      <c r="C86" s="239" t="s">
        <v>139</v>
      </c>
    </row>
    <row r="87" spans="1:3">
      <c r="A87" s="60" t="s">
        <v>465</v>
      </c>
      <c r="B87" s="57" t="s">
        <v>135</v>
      </c>
      <c r="C87" s="239" t="s">
        <v>140</v>
      </c>
    </row>
    <row r="88" spans="1:3">
      <c r="A88" s="60" t="s">
        <v>333</v>
      </c>
      <c r="B88" s="57" t="s">
        <v>141</v>
      </c>
      <c r="C88" s="239" t="s">
        <v>142</v>
      </c>
    </row>
    <row r="89" spans="1:3">
      <c r="A89" s="60" t="s">
        <v>488</v>
      </c>
      <c r="B89" s="57" t="s">
        <v>143</v>
      </c>
      <c r="C89" s="239" t="s">
        <v>144</v>
      </c>
    </row>
    <row r="90" spans="1:3">
      <c r="A90" s="60" t="s">
        <v>382</v>
      </c>
      <c r="B90" s="57" t="s">
        <v>143</v>
      </c>
      <c r="C90" s="239" t="s">
        <v>145</v>
      </c>
    </row>
    <row r="91" spans="1:3">
      <c r="A91" s="60" t="s">
        <v>334</v>
      </c>
      <c r="B91" s="57" t="s">
        <v>143</v>
      </c>
      <c r="C91" s="239" t="s">
        <v>146</v>
      </c>
    </row>
    <row r="92" spans="1:3">
      <c r="A92" s="60" t="s">
        <v>417</v>
      </c>
      <c r="B92" s="57" t="s">
        <v>147</v>
      </c>
      <c r="C92" s="239" t="s">
        <v>148</v>
      </c>
    </row>
    <row r="93" spans="1:3">
      <c r="A93" s="60" t="s">
        <v>418</v>
      </c>
      <c r="B93" s="57" t="s">
        <v>147</v>
      </c>
      <c r="C93" s="239" t="s">
        <v>149</v>
      </c>
    </row>
    <row r="94" spans="1:3">
      <c r="A94" s="60" t="s">
        <v>458</v>
      </c>
      <c r="B94" s="57" t="s">
        <v>147</v>
      </c>
      <c r="C94" s="239" t="s">
        <v>150</v>
      </c>
    </row>
    <row r="95" spans="1:3">
      <c r="A95" s="60" t="s">
        <v>335</v>
      </c>
      <c r="B95" s="57" t="s">
        <v>151</v>
      </c>
      <c r="C95" s="239" t="s">
        <v>152</v>
      </c>
    </row>
    <row r="96" spans="1:3">
      <c r="A96" s="60" t="s">
        <v>459</v>
      </c>
      <c r="B96" s="57" t="s">
        <v>151</v>
      </c>
      <c r="C96" s="239" t="s">
        <v>153</v>
      </c>
    </row>
    <row r="97" spans="1:3">
      <c r="A97" s="60" t="s">
        <v>434</v>
      </c>
      <c r="B97" s="57" t="s">
        <v>151</v>
      </c>
      <c r="C97" s="239" t="s">
        <v>154</v>
      </c>
    </row>
    <row r="98" spans="1:3">
      <c r="A98" s="60" t="s">
        <v>379</v>
      </c>
      <c r="B98" s="57" t="s">
        <v>151</v>
      </c>
      <c r="C98" s="239" t="s">
        <v>155</v>
      </c>
    </row>
    <row r="99" spans="1:3">
      <c r="A99" s="60" t="s">
        <v>336</v>
      </c>
      <c r="B99" s="57" t="s">
        <v>151</v>
      </c>
      <c r="C99" s="239" t="s">
        <v>156</v>
      </c>
    </row>
    <row r="100" spans="1:3">
      <c r="A100" s="60" t="s">
        <v>412</v>
      </c>
      <c r="B100" s="57" t="s">
        <v>151</v>
      </c>
      <c r="C100" s="239" t="s">
        <v>157</v>
      </c>
    </row>
    <row r="101" spans="1:3">
      <c r="A101" s="60" t="s">
        <v>337</v>
      </c>
      <c r="B101" s="57" t="s">
        <v>158</v>
      </c>
      <c r="C101" s="239" t="s">
        <v>159</v>
      </c>
    </row>
    <row r="102" spans="1:3">
      <c r="A102" s="60" t="s">
        <v>484</v>
      </c>
      <c r="B102" s="57" t="s">
        <v>158</v>
      </c>
      <c r="C102" s="239" t="s">
        <v>160</v>
      </c>
    </row>
    <row r="103" spans="1:3">
      <c r="A103" s="60" t="s">
        <v>437</v>
      </c>
      <c r="B103" s="57" t="s">
        <v>158</v>
      </c>
      <c r="C103" s="239" t="s">
        <v>161</v>
      </c>
    </row>
    <row r="104" spans="1:3">
      <c r="A104" s="60" t="s">
        <v>490</v>
      </c>
      <c r="B104" s="57" t="s">
        <v>162</v>
      </c>
      <c r="C104" s="239" t="s">
        <v>163</v>
      </c>
    </row>
    <row r="105" spans="1:3">
      <c r="A105" s="60" t="s">
        <v>338</v>
      </c>
      <c r="B105" s="57" t="s">
        <v>162</v>
      </c>
      <c r="C105" s="239" t="s">
        <v>164</v>
      </c>
    </row>
    <row r="106" spans="1:3">
      <c r="A106" s="60" t="s">
        <v>387</v>
      </c>
      <c r="B106" s="57" t="s">
        <v>162</v>
      </c>
      <c r="C106" s="239" t="s">
        <v>165</v>
      </c>
    </row>
    <row r="107" spans="1:3">
      <c r="A107" s="60" t="s">
        <v>461</v>
      </c>
      <c r="B107" s="57" t="s">
        <v>162</v>
      </c>
      <c r="C107" s="239" t="s">
        <v>166</v>
      </c>
    </row>
    <row r="108" spans="1:3">
      <c r="A108" s="60" t="s">
        <v>395</v>
      </c>
      <c r="B108" s="57" t="s">
        <v>167</v>
      </c>
      <c r="C108" s="239" t="s">
        <v>168</v>
      </c>
    </row>
    <row r="109" spans="1:3">
      <c r="A109" s="60" t="s">
        <v>448</v>
      </c>
      <c r="B109" s="57" t="s">
        <v>167</v>
      </c>
      <c r="C109" s="239" t="s">
        <v>169</v>
      </c>
    </row>
    <row r="110" spans="1:3">
      <c r="A110" s="60" t="s">
        <v>339</v>
      </c>
      <c r="B110" s="57" t="s">
        <v>167</v>
      </c>
      <c r="C110" s="239" t="s">
        <v>170</v>
      </c>
    </row>
    <row r="111" spans="1:3">
      <c r="A111" s="60" t="s">
        <v>340</v>
      </c>
      <c r="B111" s="57" t="s">
        <v>171</v>
      </c>
      <c r="C111" s="239" t="s">
        <v>172</v>
      </c>
    </row>
    <row r="112" spans="1:3">
      <c r="A112" s="60" t="s">
        <v>443</v>
      </c>
      <c r="B112" s="57" t="s">
        <v>173</v>
      </c>
      <c r="C112" s="239" t="s">
        <v>174</v>
      </c>
    </row>
    <row r="113" spans="1:3">
      <c r="A113" s="60" t="s">
        <v>341</v>
      </c>
      <c r="B113" s="57" t="s">
        <v>175</v>
      </c>
      <c r="C113" s="239" t="s">
        <v>176</v>
      </c>
    </row>
    <row r="114" spans="1:3">
      <c r="A114" s="60" t="s">
        <v>397</v>
      </c>
      <c r="B114" s="57" t="s">
        <v>175</v>
      </c>
      <c r="C114" s="239" t="s">
        <v>177</v>
      </c>
    </row>
    <row r="115" spans="1:3">
      <c r="A115" s="60" t="s">
        <v>342</v>
      </c>
      <c r="B115" s="57" t="s">
        <v>175</v>
      </c>
      <c r="C115" s="239" t="s">
        <v>178</v>
      </c>
    </row>
    <row r="116" spans="1:3">
      <c r="A116" s="60" t="s">
        <v>343</v>
      </c>
      <c r="B116" s="57" t="s">
        <v>179</v>
      </c>
      <c r="C116" s="239" t="s">
        <v>180</v>
      </c>
    </row>
    <row r="117" spans="1:3">
      <c r="A117" s="60" t="s">
        <v>344</v>
      </c>
      <c r="B117" s="57" t="s">
        <v>179</v>
      </c>
      <c r="C117" s="239" t="s">
        <v>181</v>
      </c>
    </row>
    <row r="118" spans="1:3">
      <c r="A118" s="60" t="s">
        <v>386</v>
      </c>
      <c r="B118" s="57" t="s">
        <v>182</v>
      </c>
      <c r="C118" s="239" t="s">
        <v>183</v>
      </c>
    </row>
    <row r="119" spans="1:3">
      <c r="A119" s="63">
        <v>2405</v>
      </c>
      <c r="B119" s="62" t="s">
        <v>182</v>
      </c>
      <c r="C119" s="240" t="s">
        <v>184</v>
      </c>
    </row>
    <row r="120" spans="1:3">
      <c r="A120" s="60" t="s">
        <v>474</v>
      </c>
      <c r="B120" s="57" t="s">
        <v>182</v>
      </c>
      <c r="C120" s="239" t="s">
        <v>185</v>
      </c>
    </row>
    <row r="121" spans="1:3">
      <c r="A121" s="60" t="s">
        <v>345</v>
      </c>
      <c r="B121" s="57" t="s">
        <v>182</v>
      </c>
      <c r="C121" s="239" t="s">
        <v>186</v>
      </c>
    </row>
    <row r="122" spans="1:3">
      <c r="A122" s="60" t="s">
        <v>346</v>
      </c>
      <c r="B122" s="57" t="s">
        <v>187</v>
      </c>
      <c r="C122" s="239" t="s">
        <v>188</v>
      </c>
    </row>
    <row r="123" spans="1:3">
      <c r="A123" s="60" t="s">
        <v>1</v>
      </c>
      <c r="B123" s="57" t="s">
        <v>187</v>
      </c>
      <c r="C123" s="239" t="s">
        <v>189</v>
      </c>
    </row>
    <row r="124" spans="1:3">
      <c r="A124" s="60" t="s">
        <v>347</v>
      </c>
      <c r="B124" s="57" t="s">
        <v>187</v>
      </c>
      <c r="C124" s="239" t="s">
        <v>190</v>
      </c>
    </row>
    <row r="125" spans="1:3">
      <c r="A125" s="60" t="s">
        <v>428</v>
      </c>
      <c r="B125" s="57" t="s">
        <v>187</v>
      </c>
      <c r="C125" s="239" t="s">
        <v>191</v>
      </c>
    </row>
    <row r="126" spans="1:3">
      <c r="A126" s="60" t="s">
        <v>425</v>
      </c>
      <c r="B126" s="57" t="s">
        <v>187</v>
      </c>
      <c r="C126" s="239" t="s">
        <v>192</v>
      </c>
    </row>
    <row r="127" spans="1:3">
      <c r="A127" s="60" t="s">
        <v>2</v>
      </c>
      <c r="B127" s="57" t="s">
        <v>187</v>
      </c>
      <c r="C127" s="239" t="s">
        <v>193</v>
      </c>
    </row>
    <row r="128" spans="1:3">
      <c r="A128" s="60" t="s">
        <v>365</v>
      </c>
      <c r="B128" s="57" t="s">
        <v>194</v>
      </c>
      <c r="C128" s="239" t="s">
        <v>195</v>
      </c>
    </row>
    <row r="129" spans="1:3">
      <c r="A129" s="60" t="s">
        <v>468</v>
      </c>
      <c r="B129" s="57" t="s">
        <v>194</v>
      </c>
      <c r="C129" s="239" t="s">
        <v>196</v>
      </c>
    </row>
    <row r="130" spans="1:3">
      <c r="A130" s="60" t="s">
        <v>449</v>
      </c>
      <c r="B130" s="57" t="s">
        <v>197</v>
      </c>
      <c r="C130" s="239" t="s">
        <v>198</v>
      </c>
    </row>
    <row r="131" spans="1:3">
      <c r="A131" s="60" t="s">
        <v>447</v>
      </c>
      <c r="B131" s="57" t="s">
        <v>197</v>
      </c>
      <c r="C131" s="239" t="s">
        <v>199</v>
      </c>
    </row>
    <row r="132" spans="1:3">
      <c r="A132" s="60" t="s">
        <v>348</v>
      </c>
      <c r="B132" s="57" t="s">
        <v>200</v>
      </c>
      <c r="C132" s="239" t="s">
        <v>201</v>
      </c>
    </row>
    <row r="133" spans="1:3">
      <c r="A133" s="60" t="s">
        <v>433</v>
      </c>
      <c r="B133" s="57" t="s">
        <v>202</v>
      </c>
      <c r="C133" s="239" t="s">
        <v>203</v>
      </c>
    </row>
    <row r="134" spans="1:3">
      <c r="A134" s="60" t="s">
        <v>3</v>
      </c>
      <c r="B134" s="57" t="s">
        <v>204</v>
      </c>
      <c r="C134" s="239" t="s">
        <v>205</v>
      </c>
    </row>
    <row r="135" spans="1:3">
      <c r="A135" s="60" t="s">
        <v>431</v>
      </c>
      <c r="B135" s="57" t="s">
        <v>206</v>
      </c>
      <c r="C135" s="239" t="s">
        <v>207</v>
      </c>
    </row>
    <row r="136" spans="1:3">
      <c r="A136" s="60" t="s">
        <v>349</v>
      </c>
      <c r="B136" s="57" t="s">
        <v>208</v>
      </c>
      <c r="C136" s="239" t="s">
        <v>209</v>
      </c>
    </row>
    <row r="137" spans="1:3">
      <c r="A137" s="60" t="s">
        <v>435</v>
      </c>
      <c r="B137" s="57" t="s">
        <v>208</v>
      </c>
      <c r="C137" s="239" t="s">
        <v>210</v>
      </c>
    </row>
    <row r="138" spans="1:3">
      <c r="A138" s="60" t="s">
        <v>475</v>
      </c>
      <c r="B138" s="57" t="s">
        <v>208</v>
      </c>
      <c r="C138" s="239" t="s">
        <v>211</v>
      </c>
    </row>
    <row r="139" spans="1:3">
      <c r="A139" s="60" t="s">
        <v>350</v>
      </c>
      <c r="B139" s="57" t="s">
        <v>212</v>
      </c>
      <c r="C139" s="239" t="s">
        <v>213</v>
      </c>
    </row>
    <row r="140" spans="1:3">
      <c r="A140" s="60" t="s">
        <v>466</v>
      </c>
      <c r="B140" s="57" t="s">
        <v>212</v>
      </c>
      <c r="C140" s="239" t="s">
        <v>214</v>
      </c>
    </row>
    <row r="141" spans="1:3">
      <c r="A141" s="60" t="s">
        <v>442</v>
      </c>
      <c r="B141" s="57" t="s">
        <v>215</v>
      </c>
      <c r="C141" s="239" t="s">
        <v>216</v>
      </c>
    </row>
    <row r="142" spans="1:3">
      <c r="A142" s="60" t="s">
        <v>467</v>
      </c>
      <c r="B142" s="57" t="s">
        <v>215</v>
      </c>
      <c r="C142" s="239" t="s">
        <v>217</v>
      </c>
    </row>
    <row r="143" spans="1:3">
      <c r="A143" s="60" t="s">
        <v>351</v>
      </c>
      <c r="B143" s="57" t="s">
        <v>218</v>
      </c>
      <c r="C143" s="239" t="s">
        <v>219</v>
      </c>
    </row>
    <row r="144" spans="1:3">
      <c r="A144" s="60" t="s">
        <v>352</v>
      </c>
      <c r="B144" s="57" t="s">
        <v>218</v>
      </c>
      <c r="C144" s="239" t="s">
        <v>220</v>
      </c>
    </row>
    <row r="145" spans="1:3">
      <c r="A145" s="60" t="s">
        <v>353</v>
      </c>
      <c r="B145" s="57" t="s">
        <v>218</v>
      </c>
      <c r="C145" s="239" t="s">
        <v>221</v>
      </c>
    </row>
    <row r="146" spans="1:3">
      <c r="A146" s="60" t="s">
        <v>374</v>
      </c>
      <c r="B146" s="57" t="s">
        <v>222</v>
      </c>
      <c r="C146" s="239" t="s">
        <v>223</v>
      </c>
    </row>
    <row r="147" spans="1:3">
      <c r="A147" s="60" t="s">
        <v>470</v>
      </c>
      <c r="B147" s="57" t="s">
        <v>222</v>
      </c>
      <c r="C147" s="239" t="s">
        <v>224</v>
      </c>
    </row>
    <row r="148" spans="1:3">
      <c r="A148" s="60" t="s">
        <v>469</v>
      </c>
      <c r="B148" s="57" t="s">
        <v>222</v>
      </c>
      <c r="C148" s="239" t="s">
        <v>225</v>
      </c>
    </row>
    <row r="149" spans="1:3">
      <c r="A149" s="60" t="s">
        <v>354</v>
      </c>
      <c r="B149" s="57" t="s">
        <v>226</v>
      </c>
      <c r="C149" s="239" t="s">
        <v>227</v>
      </c>
    </row>
    <row r="150" spans="1:3">
      <c r="A150" s="60" t="s">
        <v>355</v>
      </c>
      <c r="B150" s="57" t="s">
        <v>226</v>
      </c>
      <c r="C150" s="239" t="s">
        <v>228</v>
      </c>
    </row>
    <row r="151" spans="1:3">
      <c r="A151" s="60" t="s">
        <v>391</v>
      </c>
      <c r="B151" s="57" t="s">
        <v>226</v>
      </c>
      <c r="C151" s="239" t="s">
        <v>229</v>
      </c>
    </row>
    <row r="152" spans="1:3">
      <c r="A152" s="60" t="s">
        <v>356</v>
      </c>
      <c r="B152" s="57" t="s">
        <v>230</v>
      </c>
      <c r="C152" s="239" t="s">
        <v>231</v>
      </c>
    </row>
    <row r="153" spans="1:3">
      <c r="A153" s="60" t="s">
        <v>471</v>
      </c>
      <c r="B153" s="57" t="s">
        <v>232</v>
      </c>
      <c r="C153" s="239" t="s">
        <v>233</v>
      </c>
    </row>
    <row r="154" spans="1:3">
      <c r="A154" s="60" t="s">
        <v>4</v>
      </c>
      <c r="B154" s="57" t="s">
        <v>232</v>
      </c>
      <c r="C154" s="239" t="s">
        <v>234</v>
      </c>
    </row>
    <row r="155" spans="1:3">
      <c r="A155" s="60" t="s">
        <v>436</v>
      </c>
      <c r="B155" s="57" t="s">
        <v>235</v>
      </c>
      <c r="C155" s="239" t="s">
        <v>236</v>
      </c>
    </row>
    <row r="156" spans="1:3">
      <c r="A156" s="60" t="s">
        <v>357</v>
      </c>
      <c r="B156" s="57" t="s">
        <v>235</v>
      </c>
      <c r="C156" s="239" t="s">
        <v>237</v>
      </c>
    </row>
    <row r="157" spans="1:3">
      <c r="A157" s="60" t="s">
        <v>482</v>
      </c>
      <c r="B157" s="57" t="s">
        <v>238</v>
      </c>
      <c r="C157" s="239" t="s">
        <v>239</v>
      </c>
    </row>
    <row r="158" spans="1:3">
      <c r="A158" s="60" t="s">
        <v>394</v>
      </c>
      <c r="B158" s="57" t="s">
        <v>240</v>
      </c>
      <c r="C158" s="239" t="s">
        <v>241</v>
      </c>
    </row>
    <row r="159" spans="1:3">
      <c r="A159" s="60" t="s">
        <v>477</v>
      </c>
      <c r="B159" s="57" t="s">
        <v>240</v>
      </c>
      <c r="C159" s="239" t="s">
        <v>242</v>
      </c>
    </row>
    <row r="160" spans="1:3">
      <c r="A160" s="60" t="s">
        <v>380</v>
      </c>
      <c r="B160" s="57" t="s">
        <v>243</v>
      </c>
      <c r="C160" s="239" t="s">
        <v>244</v>
      </c>
    </row>
    <row r="161" spans="1:3">
      <c r="A161" s="60" t="s">
        <v>381</v>
      </c>
      <c r="B161" s="57" t="s">
        <v>243</v>
      </c>
      <c r="C161" s="239" t="s">
        <v>245</v>
      </c>
    </row>
    <row r="162" spans="1:3">
      <c r="A162" s="60" t="s">
        <v>0</v>
      </c>
      <c r="B162" s="57" t="s">
        <v>243</v>
      </c>
      <c r="C162" s="239" t="s">
        <v>246</v>
      </c>
    </row>
    <row r="163" spans="1:3">
      <c r="A163" s="60" t="s">
        <v>440</v>
      </c>
      <c r="B163" s="57" t="s">
        <v>243</v>
      </c>
      <c r="C163" s="239" t="s">
        <v>247</v>
      </c>
    </row>
    <row r="164" spans="1:3">
      <c r="A164" s="60" t="s">
        <v>378</v>
      </c>
      <c r="B164" s="57" t="s">
        <v>243</v>
      </c>
      <c r="C164" s="239" t="s">
        <v>248</v>
      </c>
    </row>
    <row r="165" spans="1:3">
      <c r="A165" s="60" t="s">
        <v>472</v>
      </c>
      <c r="B165" s="57" t="s">
        <v>249</v>
      </c>
      <c r="C165" s="239" t="s">
        <v>250</v>
      </c>
    </row>
    <row r="166" spans="1:3">
      <c r="A166" s="60" t="s">
        <v>420</v>
      </c>
      <c r="B166" s="57" t="s">
        <v>249</v>
      </c>
      <c r="C166" s="239" t="s">
        <v>251</v>
      </c>
    </row>
    <row r="167" spans="1:3">
      <c r="A167" s="60" t="s">
        <v>485</v>
      </c>
      <c r="B167" s="57" t="s">
        <v>249</v>
      </c>
      <c r="C167" s="239" t="s">
        <v>252</v>
      </c>
    </row>
    <row r="168" spans="1:3">
      <c r="A168" s="60" t="s">
        <v>476</v>
      </c>
      <c r="B168" s="57" t="s">
        <v>249</v>
      </c>
      <c r="C168" s="239" t="s">
        <v>253</v>
      </c>
    </row>
    <row r="169" spans="1:3">
      <c r="A169" s="60" t="s">
        <v>5</v>
      </c>
      <c r="B169" s="57" t="s">
        <v>249</v>
      </c>
      <c r="C169" s="239" t="s">
        <v>254</v>
      </c>
    </row>
    <row r="170" spans="1:3">
      <c r="A170" s="60" t="s">
        <v>358</v>
      </c>
      <c r="B170" s="57" t="s">
        <v>249</v>
      </c>
      <c r="C170" s="239" t="s">
        <v>255</v>
      </c>
    </row>
    <row r="171" spans="1:3">
      <c r="A171" s="60" t="s">
        <v>6</v>
      </c>
      <c r="B171" s="57" t="s">
        <v>249</v>
      </c>
      <c r="C171" s="239" t="s">
        <v>256</v>
      </c>
    </row>
    <row r="172" spans="1:3">
      <c r="A172" s="60" t="s">
        <v>473</v>
      </c>
      <c r="B172" s="57" t="s">
        <v>249</v>
      </c>
      <c r="C172" s="239" t="s">
        <v>257</v>
      </c>
    </row>
    <row r="173" spans="1:3">
      <c r="A173" s="60" t="s">
        <v>359</v>
      </c>
      <c r="B173" s="57" t="s">
        <v>249</v>
      </c>
      <c r="C173" s="239" t="s">
        <v>258</v>
      </c>
    </row>
    <row r="174" spans="1:3">
      <c r="A174" s="60" t="s">
        <v>385</v>
      </c>
      <c r="B174" s="57" t="s">
        <v>249</v>
      </c>
      <c r="C174" s="239" t="s">
        <v>259</v>
      </c>
    </row>
    <row r="175" spans="1:3">
      <c r="A175" s="60" t="s">
        <v>407</v>
      </c>
      <c r="B175" s="57" t="s">
        <v>249</v>
      </c>
      <c r="C175" s="239" t="s">
        <v>260</v>
      </c>
    </row>
    <row r="176" spans="1:3">
      <c r="A176" s="60" t="s">
        <v>360</v>
      </c>
      <c r="B176" s="57" t="s">
        <v>249</v>
      </c>
      <c r="C176" s="239" t="s">
        <v>261</v>
      </c>
    </row>
    <row r="177" spans="1:3">
      <c r="A177" s="60" t="s">
        <v>361</v>
      </c>
      <c r="B177" s="57" t="s">
        <v>262</v>
      </c>
      <c r="C177" s="239" t="s">
        <v>263</v>
      </c>
    </row>
    <row r="178" spans="1:3">
      <c r="A178" s="60" t="s">
        <v>478</v>
      </c>
      <c r="B178" s="57" t="s">
        <v>262</v>
      </c>
      <c r="C178" s="239" t="s">
        <v>264</v>
      </c>
    </row>
    <row r="179" spans="1:3">
      <c r="A179" s="60" t="s">
        <v>362</v>
      </c>
      <c r="B179" s="57" t="s">
        <v>262</v>
      </c>
      <c r="C179" s="239" t="s">
        <v>265</v>
      </c>
    </row>
    <row r="180" spans="1:3">
      <c r="A180" s="60" t="s">
        <v>439</v>
      </c>
      <c r="B180" s="57" t="s">
        <v>262</v>
      </c>
      <c r="C180" s="239" t="s">
        <v>266</v>
      </c>
    </row>
    <row r="181" spans="1:3">
      <c r="A181" s="60" t="s">
        <v>392</v>
      </c>
      <c r="B181" s="57"/>
      <c r="C181" s="239" t="s">
        <v>267</v>
      </c>
    </row>
    <row r="182" spans="1:3">
      <c r="A182" s="60" t="s">
        <v>268</v>
      </c>
      <c r="B182" s="57"/>
      <c r="C182" s="239" t="s">
        <v>269</v>
      </c>
    </row>
    <row r="183" spans="1:3">
      <c r="A183" s="60" t="s">
        <v>444</v>
      </c>
      <c r="B183" s="57"/>
      <c r="C183" s="239" t="s">
        <v>270</v>
      </c>
    </row>
    <row r="184" spans="1:3">
      <c r="A184" s="60" t="s">
        <v>424</v>
      </c>
      <c r="B184" s="57"/>
      <c r="C184" s="239" t="s">
        <v>271</v>
      </c>
    </row>
    <row r="185" spans="1:3">
      <c r="A185" s="60" t="s">
        <v>272</v>
      </c>
      <c r="B185" s="57"/>
      <c r="C185" s="239" t="s">
        <v>273</v>
      </c>
    </row>
    <row r="186" spans="1:3">
      <c r="A186" s="60" t="s">
        <v>274</v>
      </c>
      <c r="B186" s="57"/>
      <c r="C186" s="239" t="s">
        <v>275</v>
      </c>
    </row>
    <row r="187" spans="1:3">
      <c r="A187" s="60" t="s">
        <v>455</v>
      </c>
      <c r="B187" s="57"/>
      <c r="C187" s="239" t="s">
        <v>276</v>
      </c>
    </row>
    <row r="188" spans="1:3">
      <c r="A188" s="60" t="s">
        <v>376</v>
      </c>
      <c r="B188" s="57"/>
      <c r="C188" s="239" t="s">
        <v>277</v>
      </c>
    </row>
    <row r="189" spans="1:3">
      <c r="A189" s="60" t="s">
        <v>450</v>
      </c>
      <c r="B189" s="57"/>
      <c r="C189" s="239" t="s">
        <v>278</v>
      </c>
    </row>
    <row r="190" spans="1:3">
      <c r="A190" s="60" t="s">
        <v>279</v>
      </c>
      <c r="B190" s="57"/>
      <c r="C190" s="239" t="s">
        <v>280</v>
      </c>
    </row>
    <row r="191" spans="1:3">
      <c r="A191" s="60" t="s">
        <v>462</v>
      </c>
      <c r="B191" s="57"/>
      <c r="C191" s="239" t="s">
        <v>281</v>
      </c>
    </row>
    <row r="192" spans="1:3">
      <c r="A192" s="60" t="s">
        <v>446</v>
      </c>
      <c r="B192" s="57"/>
      <c r="C192" s="239" t="s">
        <v>282</v>
      </c>
    </row>
    <row r="193" spans="1:3">
      <c r="A193" s="60" t="s">
        <v>283</v>
      </c>
      <c r="B193" s="57"/>
      <c r="C193" s="239" t="s">
        <v>284</v>
      </c>
    </row>
    <row r="194" spans="1:3">
      <c r="A194" s="60" t="s">
        <v>285</v>
      </c>
      <c r="B194" s="57"/>
      <c r="C194" s="239" t="s">
        <v>286</v>
      </c>
    </row>
    <row r="195" spans="1:3">
      <c r="A195" s="60" t="s">
        <v>491</v>
      </c>
      <c r="B195" s="57"/>
      <c r="C195" s="239" t="s">
        <v>287</v>
      </c>
    </row>
    <row r="196" spans="1:3">
      <c r="A196" s="60" t="s">
        <v>288</v>
      </c>
      <c r="B196" s="57"/>
      <c r="C196" s="239" t="s">
        <v>289</v>
      </c>
    </row>
    <row r="197" spans="1:3">
      <c r="A197" s="60" t="s">
        <v>451</v>
      </c>
      <c r="B197" s="57"/>
      <c r="C197" s="239" t="s">
        <v>290</v>
      </c>
    </row>
    <row r="198" spans="1:3">
      <c r="A198" s="60" t="s">
        <v>291</v>
      </c>
      <c r="B198" s="57"/>
      <c r="C198" s="239" t="s">
        <v>292</v>
      </c>
    </row>
    <row r="199" spans="1:3">
      <c r="A199" s="60" t="s">
        <v>293</v>
      </c>
      <c r="B199" s="57"/>
      <c r="C199" s="239" t="s">
        <v>294</v>
      </c>
    </row>
    <row r="200" spans="1:3">
      <c r="A200" s="60" t="s">
        <v>295</v>
      </c>
      <c r="B200" s="57"/>
      <c r="C200" s="239" t="s">
        <v>296</v>
      </c>
    </row>
    <row r="201" spans="1:3">
      <c r="A201" s="60" t="s">
        <v>297</v>
      </c>
      <c r="B201" s="57"/>
      <c r="C201" s="239" t="s">
        <v>298</v>
      </c>
    </row>
    <row r="202" spans="1:3" s="237" customFormat="1" ht="51">
      <c r="A202" s="236" t="s">
        <v>610</v>
      </c>
      <c r="C202" s="236" t="s">
        <v>621</v>
      </c>
    </row>
    <row r="203" spans="1:3">
      <c r="A203" s="235" t="s">
        <v>611</v>
      </c>
      <c r="C203" s="236" t="s">
        <v>622</v>
      </c>
    </row>
    <row r="204" spans="1:3" ht="38.25">
      <c r="A204" s="235" t="s">
        <v>612</v>
      </c>
      <c r="C204" s="236" t="s">
        <v>623</v>
      </c>
    </row>
    <row r="205" spans="1:3" ht="25.5">
      <c r="A205" s="235" t="s">
        <v>613</v>
      </c>
      <c r="C205" s="236" t="s">
        <v>624</v>
      </c>
    </row>
    <row r="206" spans="1:3">
      <c r="A206" s="235" t="s">
        <v>614</v>
      </c>
      <c r="C206" s="236" t="s">
        <v>625</v>
      </c>
    </row>
    <row r="207" spans="1:3" ht="25.5">
      <c r="A207" s="235" t="s">
        <v>615</v>
      </c>
      <c r="C207" s="236" t="s">
        <v>626</v>
      </c>
    </row>
    <row r="208" spans="1:3" ht="25.5">
      <c r="A208" s="235" t="s">
        <v>616</v>
      </c>
      <c r="C208" s="236" t="s">
        <v>627</v>
      </c>
    </row>
    <row r="209" spans="1:3">
      <c r="A209" s="235" t="s">
        <v>617</v>
      </c>
      <c r="C209" s="236" t="s">
        <v>628</v>
      </c>
    </row>
    <row r="210" spans="1:3">
      <c r="A210" s="235" t="s">
        <v>618</v>
      </c>
      <c r="C210" s="236" t="s">
        <v>629</v>
      </c>
    </row>
    <row r="211" spans="1:3" ht="25.5">
      <c r="A211" s="235" t="s">
        <v>619</v>
      </c>
      <c r="C211" s="236" t="s">
        <v>630</v>
      </c>
    </row>
    <row r="212" spans="1:3" ht="25.5">
      <c r="A212" s="235" t="s">
        <v>620</v>
      </c>
      <c r="C212" s="236" t="s">
        <v>631</v>
      </c>
    </row>
    <row r="213" spans="1:3">
      <c r="A213" s="59"/>
    </row>
    <row r="214" spans="1:3">
      <c r="A214" s="59"/>
    </row>
    <row r="215" spans="1:3">
      <c r="A215" s="59"/>
    </row>
    <row r="216" spans="1:3">
      <c r="A216" s="59"/>
    </row>
    <row r="217" spans="1:3">
      <c r="A217" s="59"/>
    </row>
    <row r="218" spans="1:3">
      <c r="A218" s="59"/>
    </row>
    <row r="219" spans="1:3">
      <c r="A219" s="59"/>
    </row>
    <row r="220" spans="1:3">
      <c r="A220" s="59"/>
    </row>
    <row r="221" spans="1:3">
      <c r="A221" s="59"/>
    </row>
    <row r="222" spans="1:3">
      <c r="A222" s="59"/>
    </row>
    <row r="223" spans="1:3">
      <c r="A223" s="59"/>
    </row>
    <row r="224" spans="1:3">
      <c r="A224" s="59"/>
    </row>
    <row r="225" spans="1:1">
      <c r="A225" s="59"/>
    </row>
    <row r="226" spans="1:1">
      <c r="A226" s="59"/>
    </row>
    <row r="227" spans="1:1">
      <c r="A227" s="59"/>
    </row>
    <row r="228" spans="1:1">
      <c r="A228" s="59"/>
    </row>
    <row r="229" spans="1:1">
      <c r="A229" s="59"/>
    </row>
    <row r="230" spans="1:1">
      <c r="A230" s="59"/>
    </row>
    <row r="231" spans="1:1">
      <c r="A231" s="59"/>
    </row>
    <row r="232" spans="1:1">
      <c r="A232" s="59"/>
    </row>
    <row r="233" spans="1:1">
      <c r="A233" s="59"/>
    </row>
    <row r="234" spans="1:1">
      <c r="A234" s="59"/>
    </row>
  </sheetData>
  <sheetProtection algorithmName="SHA-512" hashValue="xudV1z1nOVK2/JTcasGTZ/mo0BSircYYXk35D9gpybyBSiLNnl0L7DQ5AR8kKYYO62FhVXFfyzcfFb1kOX21sQ==" saltValue="aBH7akF+fgamocWPCM/fQQ==" spinCount="100000" sheet="1" objects="1" scenarios="1"/>
  <mergeCells count="1">
    <mergeCell ref="A1:C1"/>
  </mergeCells>
  <phoneticPr fontId="27" type="noConversion"/>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dimension ref="A1:K18"/>
  <sheetViews>
    <sheetView workbookViewId="0">
      <selection activeCell="A2" sqref="A2:C2"/>
    </sheetView>
  </sheetViews>
  <sheetFormatPr defaultColWidth="7.109375" defaultRowHeight="12.75"/>
  <cols>
    <col min="1" max="1" width="11.88671875" style="32" customWidth="1"/>
    <col min="2" max="2" width="14.109375" style="32" customWidth="1"/>
    <col min="3" max="3" width="18.77734375" style="32" customWidth="1"/>
    <col min="4" max="4" width="1.21875" style="32" customWidth="1"/>
    <col min="5" max="9" width="7.109375" style="32" customWidth="1"/>
    <col min="10" max="10" width="2.88671875" style="32" customWidth="1"/>
    <col min="11" max="16384" width="7.109375" style="32"/>
  </cols>
  <sheetData>
    <row r="1" spans="1:11" ht="15" customHeight="1" thickBot="1">
      <c r="A1" s="300" t="s">
        <v>464</v>
      </c>
      <c r="B1" s="301"/>
      <c r="C1" s="302"/>
      <c r="D1" s="47"/>
      <c r="E1" s="279" t="s">
        <v>12</v>
      </c>
      <c r="F1" s="280"/>
      <c r="G1" s="291" t="e">
        <f>'2-Cover Page'!C7</f>
        <v>#N/A</v>
      </c>
      <c r="H1" s="292"/>
      <c r="I1" s="292"/>
      <c r="J1" s="292"/>
      <c r="K1" s="293"/>
    </row>
    <row r="2" spans="1:11">
      <c r="A2" s="303" t="e">
        <f>+#REF!&amp;" Grant"</f>
        <v>#REF!</v>
      </c>
      <c r="B2" s="304"/>
      <c r="C2" s="305"/>
      <c r="D2" s="48"/>
      <c r="E2" s="58"/>
      <c r="F2" s="58"/>
      <c r="G2" s="58"/>
      <c r="H2" s="58"/>
      <c r="I2" s="58"/>
      <c r="J2" s="58"/>
      <c r="K2" s="58"/>
    </row>
    <row r="3" spans="1:11" ht="13.5" thickBot="1">
      <c r="A3" s="49"/>
      <c r="B3" s="50"/>
      <c r="C3" s="51">
        <f>+'2-Cover Page'!C11</f>
        <v>0</v>
      </c>
      <c r="D3" s="47"/>
      <c r="E3" s="47"/>
      <c r="F3" s="47"/>
      <c r="G3" s="47"/>
      <c r="H3" s="47"/>
      <c r="I3" s="47"/>
      <c r="J3" s="47"/>
      <c r="K3" s="47"/>
    </row>
    <row r="4" spans="1:11" ht="15.75" customHeight="1" thickBot="1">
      <c r="A4" s="306" t="s">
        <v>7</v>
      </c>
      <c r="B4" s="307"/>
      <c r="C4" s="308"/>
      <c r="D4" s="47"/>
      <c r="E4" s="47"/>
      <c r="F4" s="47"/>
      <c r="G4" s="47"/>
      <c r="H4" s="47"/>
      <c r="I4" s="47"/>
      <c r="J4" s="47"/>
      <c r="K4" s="47"/>
    </row>
    <row r="5" spans="1:11" ht="15.75" customHeight="1" thickBot="1">
      <c r="A5" s="306">
        <f>'3c-Budget Summary'!D45</f>
        <v>0</v>
      </c>
      <c r="B5" s="307"/>
      <c r="C5" s="308"/>
      <c r="D5" s="47"/>
      <c r="E5" s="47"/>
      <c r="F5" s="47"/>
      <c r="G5" s="47"/>
      <c r="H5" s="47"/>
      <c r="I5" s="47"/>
      <c r="J5" s="47"/>
      <c r="K5" s="47"/>
    </row>
    <row r="6" spans="1:11" ht="13.5" thickBot="1">
      <c r="A6" s="309" t="str">
        <f>IF(A5&gt;1, "", "Must Enter # of Pupils Served on 4-Budget Summary Sheet.")</f>
        <v>Must Enter # of Pupils Served on 4-Budget Summary Sheet.</v>
      </c>
      <c r="B6" s="310"/>
      <c r="C6" s="311"/>
      <c r="D6" s="47"/>
      <c r="E6" s="47"/>
      <c r="F6" s="47"/>
      <c r="G6" s="47"/>
      <c r="H6" s="47"/>
      <c r="I6" s="47"/>
      <c r="J6" s="47"/>
      <c r="K6" s="47"/>
    </row>
    <row r="7" spans="1:11" ht="13.5" thickBot="1">
      <c r="A7" s="306" t="s">
        <v>301</v>
      </c>
      <c r="B7" s="307"/>
      <c r="C7" s="308"/>
      <c r="D7" s="47"/>
      <c r="E7" s="47"/>
      <c r="F7" s="47"/>
      <c r="G7" s="47"/>
      <c r="H7" s="47"/>
      <c r="I7" s="47"/>
      <c r="J7" s="47"/>
      <c r="K7" s="47"/>
    </row>
    <row r="8" spans="1:11" ht="26.25" thickBot="1">
      <c r="A8" s="52" t="s">
        <v>546</v>
      </c>
      <c r="B8" s="53" t="s">
        <v>547</v>
      </c>
      <c r="C8" s="54"/>
      <c r="D8" s="47"/>
      <c r="E8" s="47"/>
      <c r="F8" s="47"/>
      <c r="G8" s="47"/>
      <c r="H8" s="47"/>
      <c r="I8" s="47"/>
      <c r="J8" s="47"/>
      <c r="K8" s="47"/>
    </row>
    <row r="9" spans="1:11" ht="13.5" thickBot="1">
      <c r="A9" s="55">
        <f>SUM('3a-Budget Detail'!E7:E501)</f>
        <v>0</v>
      </c>
      <c r="B9" s="55">
        <f>'3c-Budget Summary'!D43</f>
        <v>0</v>
      </c>
      <c r="C9" s="54" t="str">
        <f>IF(A9=B9,"Equal","Not Equal")</f>
        <v>Equal</v>
      </c>
      <c r="D9" s="47"/>
      <c r="E9" s="47"/>
      <c r="F9" s="47"/>
      <c r="G9" s="47"/>
      <c r="H9" s="47"/>
      <c r="I9" s="47"/>
      <c r="J9" s="47"/>
      <c r="K9" s="47"/>
    </row>
    <row r="10" spans="1:11" ht="13.5" thickBot="1">
      <c r="A10" s="306" t="s">
        <v>545</v>
      </c>
      <c r="B10" s="307"/>
      <c r="C10" s="308"/>
      <c r="D10" s="47"/>
      <c r="E10" s="47"/>
      <c r="F10" s="47"/>
      <c r="G10" s="47"/>
      <c r="H10" s="47"/>
      <c r="I10" s="47"/>
      <c r="J10" s="47"/>
      <c r="K10" s="47"/>
    </row>
    <row r="11" spans="1:11" ht="26.25" thickBot="1">
      <c r="A11" s="53" t="s">
        <v>548</v>
      </c>
      <c r="B11" s="53" t="s">
        <v>547</v>
      </c>
      <c r="C11" s="54"/>
      <c r="D11" s="47"/>
      <c r="E11" s="47"/>
      <c r="F11" s="47"/>
      <c r="G11" s="47"/>
      <c r="H11" s="47"/>
      <c r="I11" s="47"/>
      <c r="J11" s="47"/>
      <c r="K11" s="47"/>
    </row>
    <row r="12" spans="1:11" ht="13.5" thickBot="1">
      <c r="A12" s="55" t="e">
        <f>+SUM(#REF!)</f>
        <v>#REF!</v>
      </c>
      <c r="B12" s="55" t="e">
        <f>+'3c-Budget Summary'!#REF!+'3c-Budget Summary'!#REF!</f>
        <v>#REF!</v>
      </c>
      <c r="C12" s="54" t="e">
        <f>IF(A12=B12,"Equal","Not Equal")</f>
        <v>#REF!</v>
      </c>
      <c r="D12" s="47"/>
      <c r="E12" s="47"/>
      <c r="F12" s="47"/>
      <c r="G12" s="47"/>
      <c r="H12" s="47"/>
      <c r="I12" s="47"/>
      <c r="J12" s="47"/>
      <c r="K12" s="47"/>
    </row>
    <row r="13" spans="1:11" ht="15" customHeight="1">
      <c r="A13" s="294" t="s">
        <v>463</v>
      </c>
      <c r="B13" s="295"/>
      <c r="C13" s="296"/>
      <c r="D13" s="47"/>
      <c r="E13" s="47"/>
      <c r="F13" s="47"/>
      <c r="G13" s="47"/>
      <c r="H13" s="47"/>
      <c r="I13" s="47"/>
      <c r="J13" s="47"/>
      <c r="K13" s="47"/>
    </row>
    <row r="14" spans="1:11" ht="15" customHeight="1">
      <c r="A14" s="294"/>
      <c r="B14" s="295"/>
      <c r="C14" s="296"/>
      <c r="D14" s="47"/>
      <c r="E14" s="47"/>
      <c r="F14" s="47"/>
      <c r="G14" s="47"/>
      <c r="H14" s="47"/>
      <c r="I14" s="47"/>
      <c r="J14" s="47"/>
      <c r="K14" s="47"/>
    </row>
    <row r="15" spans="1:11" ht="15" customHeight="1" thickBot="1">
      <c r="A15" s="297"/>
      <c r="B15" s="298"/>
      <c r="C15" s="299"/>
      <c r="D15" s="47"/>
      <c r="E15" s="47"/>
      <c r="F15" s="47"/>
      <c r="G15" s="47"/>
      <c r="H15" s="47"/>
      <c r="I15" s="47"/>
      <c r="J15" s="47"/>
      <c r="K15" s="47"/>
    </row>
    <row r="16" spans="1:11" ht="15" customHeight="1">
      <c r="A16" s="33"/>
      <c r="B16" s="33"/>
      <c r="C16" s="33"/>
    </row>
    <row r="17" spans="1:3" ht="15" customHeight="1">
      <c r="A17" s="33"/>
      <c r="B17" s="33"/>
      <c r="C17" s="33"/>
    </row>
    <row r="18" spans="1:3" ht="15" customHeight="1">
      <c r="A18" s="33"/>
      <c r="B18" s="33"/>
      <c r="C18" s="33"/>
    </row>
  </sheetData>
  <mergeCells count="10">
    <mergeCell ref="E1:F1"/>
    <mergeCell ref="G1:K1"/>
    <mergeCell ref="A13:C15"/>
    <mergeCell ref="A1:C1"/>
    <mergeCell ref="A2:C2"/>
    <mergeCell ref="A4:C4"/>
    <mergeCell ref="A7:C7"/>
    <mergeCell ref="A5:C5"/>
    <mergeCell ref="A6:C6"/>
    <mergeCell ref="A10:C10"/>
  </mergeCells>
  <phoneticPr fontId="27" type="noConversion"/>
  <conditionalFormatting sqref="C9:C12">
    <cfRule type="expression" dxfId="1" priority="1" stopIfTrue="1">
      <formula>LEFT(C9,3)="not"</formula>
    </cfRule>
  </conditionalFormatting>
  <conditionalFormatting sqref="A5">
    <cfRule type="cellIs" dxfId="0" priority="2" stopIfTrue="1" operator="lessThanOrEqual">
      <formula>1</formula>
    </cfRule>
  </conditionalFormatting>
  <pageMargins left="0.5" right="0.5" top="1" bottom="1" header="0.5" footer="0.5"/>
  <pageSetup scale="85"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dimension ref="A1:I212"/>
  <sheetViews>
    <sheetView topLeftCell="A202" workbookViewId="0">
      <selection activeCell="D202" sqref="D202"/>
    </sheetView>
  </sheetViews>
  <sheetFormatPr defaultColWidth="8.88671875" defaultRowHeight="15"/>
  <cols>
    <col min="1" max="1" width="9.44140625" style="69" customWidth="1"/>
    <col min="2" max="2" width="8.88671875" style="70"/>
    <col min="3" max="3" width="9" style="70" bestFit="1" customWidth="1"/>
    <col min="4" max="4" width="21.44140625" style="70" bestFit="1" customWidth="1"/>
    <col min="5" max="5" width="2.33203125" style="70" customWidth="1"/>
    <col min="6" max="7" width="0" style="70" hidden="1" customWidth="1"/>
    <col min="8" max="8" width="8.109375" style="70" bestFit="1" customWidth="1"/>
    <col min="9" max="9" width="11.6640625" style="70" bestFit="1" customWidth="1"/>
    <col min="10" max="16384" width="8.88671875" style="70"/>
  </cols>
  <sheetData>
    <row r="1" spans="1:9">
      <c r="A1" s="69" t="s">
        <v>520</v>
      </c>
      <c r="B1" s="70" t="s">
        <v>521</v>
      </c>
      <c r="C1" s="70" t="s">
        <v>23</v>
      </c>
      <c r="D1" s="70" t="s">
        <v>413</v>
      </c>
      <c r="H1" s="70" t="s">
        <v>522</v>
      </c>
    </row>
    <row r="2" spans="1:9">
      <c r="A2" s="69" t="s">
        <v>22</v>
      </c>
      <c r="H2" s="70" t="s">
        <v>523</v>
      </c>
    </row>
    <row r="4" spans="1:9">
      <c r="A4" s="69">
        <v>20092010</v>
      </c>
      <c r="B4" s="71" t="s">
        <v>479</v>
      </c>
      <c r="C4" s="70" t="s">
        <v>24</v>
      </c>
      <c r="D4" s="70" t="s">
        <v>524</v>
      </c>
      <c r="F4" s="70">
        <v>5.7299999999999997E-2</v>
      </c>
      <c r="G4" s="70">
        <v>0.21160000000000001</v>
      </c>
      <c r="H4" s="72">
        <v>8.7900000000000009</v>
      </c>
      <c r="I4" s="72"/>
    </row>
    <row r="5" spans="1:9">
      <c r="A5" s="69">
        <v>20092010</v>
      </c>
      <c r="B5" s="71" t="s">
        <v>366</v>
      </c>
      <c r="C5" s="70" t="s">
        <v>24</v>
      </c>
      <c r="D5" s="70" t="s">
        <v>26</v>
      </c>
      <c r="F5" s="70">
        <v>6.1199999999999997E-2</v>
      </c>
      <c r="G5" s="70">
        <v>0.17560000000000001</v>
      </c>
      <c r="H5" s="72">
        <v>5.2299999999999995</v>
      </c>
      <c r="I5" s="72"/>
    </row>
    <row r="6" spans="1:9">
      <c r="A6" s="69">
        <v>20092010</v>
      </c>
      <c r="B6" s="71" t="s">
        <v>508</v>
      </c>
      <c r="C6" s="70" t="s">
        <v>24</v>
      </c>
      <c r="D6" s="70" t="s">
        <v>27</v>
      </c>
      <c r="F6" s="70">
        <v>4.6899999999999997E-2</v>
      </c>
      <c r="G6" s="70">
        <v>0.14460000000000001</v>
      </c>
      <c r="H6" s="72">
        <v>6.34</v>
      </c>
      <c r="I6" s="72"/>
    </row>
    <row r="7" spans="1:9">
      <c r="A7" s="69">
        <v>20092010</v>
      </c>
      <c r="B7" s="71" t="s">
        <v>454</v>
      </c>
      <c r="C7" s="70" t="s">
        <v>24</v>
      </c>
      <c r="D7" s="70" t="s">
        <v>28</v>
      </c>
      <c r="F7" s="70">
        <v>7.4999999999999997E-2</v>
      </c>
      <c r="G7" s="70">
        <v>0.23100000000000001</v>
      </c>
      <c r="H7" s="72">
        <v>6.1400000000000006</v>
      </c>
      <c r="I7" s="72"/>
    </row>
    <row r="8" spans="1:9">
      <c r="A8" s="69">
        <v>20092010</v>
      </c>
      <c r="B8" s="71" t="s">
        <v>456</v>
      </c>
      <c r="C8" s="70" t="s">
        <v>24</v>
      </c>
      <c r="D8" s="70" t="s">
        <v>29</v>
      </c>
      <c r="F8" s="70">
        <v>5.1200000000000002E-2</v>
      </c>
      <c r="G8" s="70">
        <v>0.22320000000000001</v>
      </c>
      <c r="H8" s="72">
        <v>6.65</v>
      </c>
      <c r="I8" s="72"/>
    </row>
    <row r="9" spans="1:9">
      <c r="A9" s="69">
        <v>20092010</v>
      </c>
      <c r="B9" s="71" t="s">
        <v>375</v>
      </c>
      <c r="C9" s="70" t="s">
        <v>24</v>
      </c>
      <c r="D9" s="70" t="s">
        <v>30</v>
      </c>
      <c r="F9" s="70">
        <v>2.1399999999999999E-2</v>
      </c>
      <c r="G9" s="70">
        <v>0.30859999999999999</v>
      </c>
      <c r="H9" s="72">
        <v>0.08</v>
      </c>
      <c r="I9" s="72"/>
    </row>
    <row r="10" spans="1:9">
      <c r="A10" s="69">
        <v>20092010</v>
      </c>
      <c r="B10" s="71" t="s">
        <v>400</v>
      </c>
      <c r="C10" s="70" t="s">
        <v>24</v>
      </c>
      <c r="D10" s="70" t="s">
        <v>31</v>
      </c>
      <c r="F10" s="70">
        <v>9.0999999999999998E-2</v>
      </c>
      <c r="G10" s="70">
        <v>0.22209999999999999</v>
      </c>
      <c r="H10" s="72">
        <v>5.9700000000000006</v>
      </c>
      <c r="I10" s="72"/>
    </row>
    <row r="11" spans="1:9">
      <c r="A11" s="69">
        <v>20092010</v>
      </c>
      <c r="B11" s="71" t="s">
        <v>311</v>
      </c>
      <c r="C11" s="70" t="s">
        <v>32</v>
      </c>
      <c r="D11" s="70" t="s">
        <v>33</v>
      </c>
      <c r="F11" s="70">
        <v>4.6600000000000003E-2</v>
      </c>
      <c r="G11" s="70">
        <v>0.21360000000000001</v>
      </c>
      <c r="H11" s="72">
        <v>2.6500000000000004</v>
      </c>
      <c r="I11" s="72"/>
    </row>
    <row r="12" spans="1:9">
      <c r="A12" s="69">
        <v>20092010</v>
      </c>
      <c r="B12" s="71" t="s">
        <v>404</v>
      </c>
      <c r="C12" s="70" t="s">
        <v>32</v>
      </c>
      <c r="D12" s="70" t="s">
        <v>34</v>
      </c>
      <c r="F12" s="70">
        <v>6.6199999999999995E-2</v>
      </c>
      <c r="G12" s="70">
        <v>0.29470000000000002</v>
      </c>
      <c r="H12" s="72">
        <v>8.6199999999999992</v>
      </c>
      <c r="I12" s="72"/>
    </row>
    <row r="13" spans="1:9">
      <c r="A13" s="69">
        <v>20092010</v>
      </c>
      <c r="B13" s="71" t="s">
        <v>399</v>
      </c>
      <c r="C13" s="70" t="s">
        <v>35</v>
      </c>
      <c r="D13" s="70" t="s">
        <v>36</v>
      </c>
      <c r="F13" s="70">
        <v>7.0300000000000001E-2</v>
      </c>
      <c r="G13" s="70">
        <v>0.23250000000000001</v>
      </c>
      <c r="H13" s="72">
        <v>4.46</v>
      </c>
      <c r="I13" s="72"/>
    </row>
    <row r="14" spans="1:9">
      <c r="A14" s="69">
        <v>20092010</v>
      </c>
      <c r="B14" s="71" t="s">
        <v>403</v>
      </c>
      <c r="C14" s="70" t="s">
        <v>35</v>
      </c>
      <c r="D14" s="70" t="s">
        <v>37</v>
      </c>
      <c r="F14" s="70">
        <v>9.0999999999999998E-2</v>
      </c>
      <c r="G14" s="70">
        <v>0.20949999999999999</v>
      </c>
      <c r="H14" s="72">
        <v>6.03</v>
      </c>
      <c r="I14" s="72"/>
    </row>
    <row r="15" spans="1:9">
      <c r="A15" s="69">
        <v>20092010</v>
      </c>
      <c r="B15" s="71" t="s">
        <v>393</v>
      </c>
      <c r="C15" s="70" t="s">
        <v>35</v>
      </c>
      <c r="D15" s="70" t="s">
        <v>38</v>
      </c>
      <c r="F15" s="70">
        <v>4.6899999999999997E-2</v>
      </c>
      <c r="G15" s="70">
        <v>0.15</v>
      </c>
      <c r="H15" s="72">
        <v>3.0500000000000003</v>
      </c>
      <c r="I15" s="72"/>
    </row>
    <row r="16" spans="1:9">
      <c r="A16" s="69">
        <v>20092010</v>
      </c>
      <c r="B16" s="71" t="s">
        <v>410</v>
      </c>
      <c r="C16" s="70" t="s">
        <v>35</v>
      </c>
      <c r="D16" s="70" t="s">
        <v>39</v>
      </c>
      <c r="F16" s="70">
        <v>8.2699999999999996E-2</v>
      </c>
      <c r="G16" s="70">
        <v>0.1988</v>
      </c>
      <c r="H16" s="72">
        <v>6.79</v>
      </c>
      <c r="I16" s="72"/>
    </row>
    <row r="17" spans="1:9">
      <c r="A17" s="69">
        <v>20092010</v>
      </c>
      <c r="B17" s="71" t="s">
        <v>396</v>
      </c>
      <c r="C17" s="70" t="s">
        <v>35</v>
      </c>
      <c r="D17" s="70" t="s">
        <v>40</v>
      </c>
      <c r="F17" s="70">
        <v>9.0999999999999998E-2</v>
      </c>
      <c r="G17" s="70">
        <v>0.37430000000000002</v>
      </c>
      <c r="H17" s="72">
        <v>10.500000000000002</v>
      </c>
      <c r="I17" s="72"/>
    </row>
    <row r="18" spans="1:9">
      <c r="A18" s="69">
        <v>20092010</v>
      </c>
      <c r="B18" s="71" t="s">
        <v>312</v>
      </c>
      <c r="C18" s="70" t="s">
        <v>35</v>
      </c>
      <c r="D18" s="70" t="s">
        <v>41</v>
      </c>
      <c r="F18" s="70">
        <v>8.7499999999999994E-2</v>
      </c>
      <c r="G18" s="70">
        <v>0.2097</v>
      </c>
      <c r="H18" s="72">
        <v>6.8900000000000006</v>
      </c>
      <c r="I18" s="72"/>
    </row>
    <row r="19" spans="1:9">
      <c r="A19" s="69">
        <v>20092010</v>
      </c>
      <c r="B19" s="71" t="s">
        <v>388</v>
      </c>
      <c r="C19" s="70" t="s">
        <v>35</v>
      </c>
      <c r="D19" s="70" t="s">
        <v>42</v>
      </c>
      <c r="F19" s="70">
        <v>7.6200000000000004E-2</v>
      </c>
      <c r="G19" s="70">
        <v>0.25440000000000002</v>
      </c>
      <c r="H19" s="72">
        <v>7.37</v>
      </c>
      <c r="I19" s="72"/>
    </row>
    <row r="20" spans="1:9">
      <c r="A20" s="69">
        <v>20092010</v>
      </c>
      <c r="B20" s="71" t="s">
        <v>313</v>
      </c>
      <c r="C20" s="70" t="s">
        <v>43</v>
      </c>
      <c r="D20" s="70" t="s">
        <v>44</v>
      </c>
      <c r="F20" s="70">
        <v>6.7299999999999999E-2</v>
      </c>
      <c r="G20" s="70">
        <v>0.2324</v>
      </c>
      <c r="H20" s="72">
        <v>10.500000000000002</v>
      </c>
      <c r="I20" s="72"/>
    </row>
    <row r="21" spans="1:9">
      <c r="A21" s="69">
        <v>20092010</v>
      </c>
      <c r="B21" s="71" t="s">
        <v>314</v>
      </c>
      <c r="C21" s="70" t="s">
        <v>45</v>
      </c>
      <c r="D21" s="70" t="s">
        <v>46</v>
      </c>
      <c r="F21" s="70">
        <v>4.4299999999999999E-2</v>
      </c>
      <c r="G21" s="70">
        <v>0.32569999999999999</v>
      </c>
      <c r="H21" s="72">
        <v>2.06</v>
      </c>
      <c r="I21" s="72"/>
    </row>
    <row r="22" spans="1:9">
      <c r="A22" s="69">
        <v>20092010</v>
      </c>
      <c r="B22" s="71" t="s">
        <v>406</v>
      </c>
      <c r="C22" s="70" t="s">
        <v>45</v>
      </c>
      <c r="D22" s="70" t="s">
        <v>47</v>
      </c>
      <c r="F22" s="70">
        <v>9.0999999999999998E-2</v>
      </c>
      <c r="G22" s="70">
        <v>0.45700000000000002</v>
      </c>
      <c r="H22" s="72">
        <v>9.4499999999999993</v>
      </c>
      <c r="I22" s="72"/>
    </row>
    <row r="23" spans="1:9">
      <c r="A23" s="69">
        <v>20092010</v>
      </c>
      <c r="B23" s="71" t="s">
        <v>373</v>
      </c>
      <c r="C23" s="70" t="s">
        <v>45</v>
      </c>
      <c r="D23" s="70" t="s">
        <v>48</v>
      </c>
      <c r="F23" s="70">
        <v>5.4699999999999999E-2</v>
      </c>
      <c r="G23" s="70">
        <v>0.32400000000000001</v>
      </c>
      <c r="H23" s="72">
        <v>2.7600000000000002</v>
      </c>
      <c r="I23" s="72"/>
    </row>
    <row r="24" spans="1:9">
      <c r="A24" s="69">
        <v>20092010</v>
      </c>
      <c r="B24" s="71" t="s">
        <v>315</v>
      </c>
      <c r="C24" s="70" t="s">
        <v>45</v>
      </c>
      <c r="D24" s="70" t="s">
        <v>49</v>
      </c>
      <c r="F24" s="70">
        <v>1.14E-2</v>
      </c>
      <c r="G24" s="70">
        <v>3.78E-2</v>
      </c>
      <c r="H24" s="72">
        <v>10.500000000000002</v>
      </c>
      <c r="I24" s="72"/>
    </row>
    <row r="25" spans="1:9">
      <c r="A25" s="69">
        <v>20092010</v>
      </c>
      <c r="B25" s="71" t="s">
        <v>390</v>
      </c>
      <c r="C25" s="70" t="s">
        <v>45</v>
      </c>
      <c r="D25" s="70" t="s">
        <v>50</v>
      </c>
      <c r="F25" s="70">
        <v>1.2999999999999999E-2</v>
      </c>
      <c r="G25" s="70">
        <v>0.5716</v>
      </c>
      <c r="H25" s="72">
        <v>1.6400000000000001</v>
      </c>
      <c r="I25" s="72"/>
    </row>
    <row r="26" spans="1:9">
      <c r="A26" s="69">
        <v>20092010</v>
      </c>
      <c r="B26" s="71" t="s">
        <v>316</v>
      </c>
      <c r="C26" s="70" t="s">
        <v>51</v>
      </c>
      <c r="D26" s="70" t="s">
        <v>52</v>
      </c>
      <c r="F26" s="70">
        <v>3.5900000000000001E-2</v>
      </c>
      <c r="G26" s="70">
        <v>0.187</v>
      </c>
      <c r="H26" s="72">
        <v>5.65</v>
      </c>
      <c r="I26" s="72"/>
    </row>
    <row r="27" spans="1:9">
      <c r="A27" s="69">
        <v>20092010</v>
      </c>
      <c r="B27" s="71" t="s">
        <v>367</v>
      </c>
      <c r="C27" s="70" t="s">
        <v>51</v>
      </c>
      <c r="D27" s="70" t="s">
        <v>53</v>
      </c>
      <c r="F27" s="70">
        <v>4.4299999999999999E-2</v>
      </c>
      <c r="G27" s="70">
        <v>0.27160000000000001</v>
      </c>
      <c r="H27" s="72">
        <v>5.29</v>
      </c>
      <c r="I27" s="72"/>
    </row>
    <row r="28" spans="1:9">
      <c r="A28" s="69">
        <v>20092010</v>
      </c>
      <c r="B28" s="71" t="s">
        <v>401</v>
      </c>
      <c r="C28" s="70" t="s">
        <v>54</v>
      </c>
      <c r="D28" s="70" t="s">
        <v>55</v>
      </c>
      <c r="F28" s="70">
        <v>2.4500000000000001E-2</v>
      </c>
      <c r="G28" s="70">
        <v>0.1222</v>
      </c>
      <c r="H28" s="72">
        <v>4.3900000000000006</v>
      </c>
      <c r="I28" s="72"/>
    </row>
    <row r="29" spans="1:9">
      <c r="A29" s="69">
        <v>20092010</v>
      </c>
      <c r="B29" s="71" t="s">
        <v>384</v>
      </c>
      <c r="C29" s="70" t="s">
        <v>54</v>
      </c>
      <c r="D29" s="70" t="s">
        <v>56</v>
      </c>
      <c r="F29" s="70">
        <v>8.6900000000000005E-2</v>
      </c>
      <c r="G29" s="70">
        <v>0.20599999999999999</v>
      </c>
      <c r="H29" s="72">
        <v>2.2500000000000004</v>
      </c>
      <c r="I29" s="72"/>
    </row>
    <row r="30" spans="1:9">
      <c r="A30" s="69">
        <v>20092010</v>
      </c>
      <c r="B30" s="71" t="s">
        <v>368</v>
      </c>
      <c r="C30" s="70" t="s">
        <v>57</v>
      </c>
      <c r="D30" s="70" t="s">
        <v>58</v>
      </c>
      <c r="F30" s="70">
        <v>9.0999999999999998E-2</v>
      </c>
      <c r="G30" s="70">
        <v>0.25430000000000003</v>
      </c>
      <c r="H30" s="72">
        <v>2.89</v>
      </c>
      <c r="I30" s="72"/>
    </row>
    <row r="31" spans="1:9">
      <c r="A31" s="69">
        <v>20092010</v>
      </c>
      <c r="B31" s="71" t="s">
        <v>405</v>
      </c>
      <c r="C31" s="70" t="s">
        <v>57</v>
      </c>
      <c r="D31" s="70" t="s">
        <v>59</v>
      </c>
      <c r="F31" s="70">
        <v>5.45E-2</v>
      </c>
      <c r="G31" s="70">
        <v>0.29759999999999998</v>
      </c>
      <c r="H31" s="72">
        <v>2.0500000000000003</v>
      </c>
      <c r="I31" s="72"/>
    </row>
    <row r="32" spans="1:9">
      <c r="A32" s="69">
        <v>20092010</v>
      </c>
      <c r="B32" s="71" t="s">
        <v>317</v>
      </c>
      <c r="C32" s="70" t="s">
        <v>60</v>
      </c>
      <c r="D32" s="70" t="s">
        <v>61</v>
      </c>
      <c r="F32" s="70">
        <v>6.7000000000000002E-3</v>
      </c>
      <c r="G32" s="70">
        <v>0.27310000000000001</v>
      </c>
      <c r="H32" s="72">
        <v>0.33</v>
      </c>
      <c r="I32" s="72"/>
    </row>
    <row r="33" spans="1:9">
      <c r="A33" s="69">
        <v>20092010</v>
      </c>
      <c r="B33" s="71" t="s">
        <v>480</v>
      </c>
      <c r="C33" s="70" t="s">
        <v>60</v>
      </c>
      <c r="D33" s="70" t="s">
        <v>62</v>
      </c>
      <c r="F33" s="70">
        <v>1.26E-2</v>
      </c>
      <c r="G33" s="70">
        <v>0.30549999999999999</v>
      </c>
      <c r="H33" s="72">
        <v>0.36000000000000004</v>
      </c>
      <c r="I33" s="72"/>
    </row>
    <row r="34" spans="1:9">
      <c r="A34" s="69">
        <v>20092010</v>
      </c>
      <c r="B34" s="71" t="s">
        <v>481</v>
      </c>
      <c r="C34" s="70" t="s">
        <v>63</v>
      </c>
      <c r="D34" s="70" t="s">
        <v>64</v>
      </c>
      <c r="F34" s="70">
        <v>7.7799999999999994E-2</v>
      </c>
      <c r="G34" s="70">
        <v>0.23849999999999999</v>
      </c>
      <c r="H34" s="72">
        <v>3.8600000000000003</v>
      </c>
      <c r="I34" s="72"/>
    </row>
    <row r="35" spans="1:9">
      <c r="A35" s="69">
        <v>20092010</v>
      </c>
      <c r="B35" s="71" t="s">
        <v>369</v>
      </c>
      <c r="C35" s="70" t="s">
        <v>65</v>
      </c>
      <c r="D35" s="70" t="s">
        <v>66</v>
      </c>
      <c r="F35" s="70">
        <v>4.5100000000000001E-2</v>
      </c>
      <c r="G35" s="70">
        <v>0.22600000000000001</v>
      </c>
      <c r="H35" s="72">
        <v>0.87000000000000011</v>
      </c>
      <c r="I35" s="72"/>
    </row>
    <row r="36" spans="1:9">
      <c r="A36" s="69">
        <v>20092010</v>
      </c>
      <c r="B36" s="71" t="s">
        <v>492</v>
      </c>
      <c r="C36" s="70" t="s">
        <v>65</v>
      </c>
      <c r="D36" s="70" t="s">
        <v>67</v>
      </c>
      <c r="F36" s="70">
        <v>2.9600000000000001E-2</v>
      </c>
      <c r="G36" s="70">
        <v>0.22220000000000001</v>
      </c>
      <c r="H36" s="72">
        <v>3.2600000000000002</v>
      </c>
      <c r="I36" s="72"/>
    </row>
    <row r="37" spans="1:9">
      <c r="A37" s="69">
        <v>20092010</v>
      </c>
      <c r="B37" s="71" t="s">
        <v>318</v>
      </c>
      <c r="C37" s="70" t="s">
        <v>65</v>
      </c>
      <c r="D37" s="70" t="s">
        <v>68</v>
      </c>
      <c r="F37" s="70">
        <v>4.8000000000000001E-2</v>
      </c>
      <c r="G37" s="70">
        <v>0.2787</v>
      </c>
      <c r="H37" s="72">
        <v>5.86</v>
      </c>
      <c r="I37" s="72"/>
    </row>
    <row r="38" spans="1:9">
      <c r="A38" s="69">
        <v>20092010</v>
      </c>
      <c r="B38" s="71" t="s">
        <v>452</v>
      </c>
      <c r="C38" s="70" t="s">
        <v>69</v>
      </c>
      <c r="D38" s="70" t="s">
        <v>70</v>
      </c>
      <c r="F38" s="70">
        <v>2.6499999999999999E-2</v>
      </c>
      <c r="G38" s="70">
        <v>0.2666</v>
      </c>
      <c r="H38" s="72">
        <v>4.88</v>
      </c>
      <c r="I38" s="72"/>
    </row>
    <row r="39" spans="1:9">
      <c r="A39" s="69">
        <v>20092010</v>
      </c>
      <c r="B39" s="71" t="s">
        <v>402</v>
      </c>
      <c r="C39" s="70" t="s">
        <v>69</v>
      </c>
      <c r="D39" s="70" t="s">
        <v>71</v>
      </c>
      <c r="F39" s="70">
        <v>3.8800000000000001E-2</v>
      </c>
      <c r="G39" s="70">
        <v>0.42459999999999998</v>
      </c>
      <c r="H39" s="72">
        <v>4.7900000000000009</v>
      </c>
      <c r="I39" s="72"/>
    </row>
    <row r="40" spans="1:9">
      <c r="A40" s="69">
        <v>20092010</v>
      </c>
      <c r="B40" s="71" t="s">
        <v>319</v>
      </c>
      <c r="C40" s="70" t="s">
        <v>72</v>
      </c>
      <c r="D40" s="70" t="s">
        <v>73</v>
      </c>
      <c r="F40" s="70">
        <v>9.0999999999999998E-2</v>
      </c>
      <c r="G40" s="70">
        <v>0.39589999999999997</v>
      </c>
      <c r="H40" s="72">
        <v>7.04</v>
      </c>
      <c r="I40" s="72"/>
    </row>
    <row r="41" spans="1:9">
      <c r="A41" s="69">
        <v>20092010</v>
      </c>
      <c r="B41" s="71" t="s">
        <v>489</v>
      </c>
      <c r="C41" s="70" t="s">
        <v>74</v>
      </c>
      <c r="D41" s="70" t="s">
        <v>75</v>
      </c>
      <c r="F41" s="70">
        <v>2.86E-2</v>
      </c>
      <c r="G41" s="70">
        <v>0.34279999999999999</v>
      </c>
      <c r="H41" s="72">
        <v>2.7800000000000002</v>
      </c>
      <c r="I41" s="72"/>
    </row>
    <row r="42" spans="1:9">
      <c r="A42" s="69">
        <v>20092010</v>
      </c>
      <c r="B42" s="71" t="s">
        <v>320</v>
      </c>
      <c r="C42" s="70" t="s">
        <v>76</v>
      </c>
      <c r="D42" s="70" t="s">
        <v>77</v>
      </c>
      <c r="F42" s="70">
        <v>4.5199999999999997E-2</v>
      </c>
      <c r="G42" s="70">
        <v>0.17369999999999999</v>
      </c>
      <c r="H42" s="72">
        <v>3.42</v>
      </c>
      <c r="I42" s="72"/>
    </row>
    <row r="43" spans="1:9">
      <c r="A43" s="69">
        <v>20092010</v>
      </c>
      <c r="B43" s="71" t="s">
        <v>321</v>
      </c>
      <c r="C43" s="70" t="s">
        <v>78</v>
      </c>
      <c r="D43" s="70" t="s">
        <v>79</v>
      </c>
      <c r="F43" s="70">
        <v>6.1400000000000003E-2</v>
      </c>
      <c r="G43" s="70">
        <v>0.14960000000000001</v>
      </c>
      <c r="H43" s="72">
        <v>8.1</v>
      </c>
      <c r="I43" s="72"/>
    </row>
    <row r="44" spans="1:9">
      <c r="A44" s="69">
        <v>20092010</v>
      </c>
      <c r="B44" s="71" t="s">
        <v>322</v>
      </c>
      <c r="C44" s="70" t="s">
        <v>80</v>
      </c>
      <c r="D44" s="70" t="s">
        <v>81</v>
      </c>
      <c r="F44" s="70">
        <v>7.0300000000000001E-2</v>
      </c>
      <c r="G44" s="70">
        <v>0.33389999999999997</v>
      </c>
      <c r="H44" s="72">
        <v>6.59</v>
      </c>
      <c r="I44" s="72"/>
    </row>
    <row r="45" spans="1:9">
      <c r="A45" s="69">
        <v>20092010</v>
      </c>
      <c r="B45" s="71" t="s">
        <v>486</v>
      </c>
      <c r="C45" s="70" t="s">
        <v>82</v>
      </c>
      <c r="D45" s="70" t="s">
        <v>83</v>
      </c>
      <c r="F45" s="70">
        <v>9.0999999999999998E-2</v>
      </c>
      <c r="G45" s="70">
        <v>0.19450000000000001</v>
      </c>
      <c r="H45" s="72">
        <v>10.500000000000002</v>
      </c>
      <c r="I45" s="72"/>
    </row>
    <row r="46" spans="1:9">
      <c r="A46" s="69">
        <v>20092010</v>
      </c>
      <c r="B46" s="71" t="s">
        <v>398</v>
      </c>
      <c r="C46" s="70" t="s">
        <v>84</v>
      </c>
      <c r="D46" s="70" t="s">
        <v>85</v>
      </c>
      <c r="F46" s="70">
        <v>8.1000000000000003E-2</v>
      </c>
      <c r="G46" s="70">
        <v>0.2145</v>
      </c>
      <c r="H46" s="72">
        <v>8.58</v>
      </c>
      <c r="I46" s="72"/>
    </row>
    <row r="47" spans="1:9">
      <c r="A47" s="69">
        <v>20092010</v>
      </c>
      <c r="B47" s="71" t="s">
        <v>426</v>
      </c>
      <c r="C47" s="70" t="s">
        <v>86</v>
      </c>
      <c r="D47" s="70" t="s">
        <v>87</v>
      </c>
      <c r="F47" s="70">
        <v>0.06</v>
      </c>
      <c r="G47" s="70">
        <v>0.23780000000000001</v>
      </c>
      <c r="H47" s="72">
        <v>10.500000000000002</v>
      </c>
      <c r="I47" s="72"/>
    </row>
    <row r="48" spans="1:9">
      <c r="A48" s="69">
        <v>20092010</v>
      </c>
      <c r="B48" s="71" t="s">
        <v>411</v>
      </c>
      <c r="C48" s="70" t="s">
        <v>86</v>
      </c>
      <c r="D48" s="70" t="s">
        <v>88</v>
      </c>
      <c r="F48" s="70">
        <v>1.9699999999999999E-2</v>
      </c>
      <c r="G48" s="70">
        <v>0.18440000000000001</v>
      </c>
      <c r="H48" s="72">
        <v>7.42</v>
      </c>
      <c r="I48" s="72"/>
    </row>
    <row r="49" spans="1:9">
      <c r="A49" s="69">
        <v>20092010</v>
      </c>
      <c r="B49" s="71" t="s">
        <v>383</v>
      </c>
      <c r="C49" s="70" t="s">
        <v>86</v>
      </c>
      <c r="D49" s="70" t="s">
        <v>89</v>
      </c>
      <c r="F49" s="70">
        <v>3.0499999999999999E-2</v>
      </c>
      <c r="G49" s="70">
        <v>0.18279999999999999</v>
      </c>
      <c r="H49" s="72">
        <v>2.31</v>
      </c>
      <c r="I49" s="72"/>
    </row>
    <row r="50" spans="1:9">
      <c r="A50" s="69">
        <v>20092010</v>
      </c>
      <c r="B50" s="71" t="s">
        <v>483</v>
      </c>
      <c r="C50" s="70" t="s">
        <v>86</v>
      </c>
      <c r="D50" s="70" t="s">
        <v>90</v>
      </c>
      <c r="F50" s="70">
        <v>3.5000000000000003E-2</v>
      </c>
      <c r="G50" s="70">
        <v>0.25580000000000003</v>
      </c>
      <c r="H50" s="72">
        <v>4.2300000000000004</v>
      </c>
      <c r="I50" s="72"/>
    </row>
    <row r="51" spans="1:9">
      <c r="A51" s="69">
        <v>20092010</v>
      </c>
      <c r="B51" s="71" t="s">
        <v>323</v>
      </c>
      <c r="C51" s="70" t="s">
        <v>86</v>
      </c>
      <c r="D51" s="70" t="s">
        <v>91</v>
      </c>
      <c r="F51" s="70">
        <v>5.8599999999999999E-2</v>
      </c>
      <c r="G51" s="70">
        <v>0.30480000000000002</v>
      </c>
      <c r="H51" s="72">
        <v>9.1300000000000008</v>
      </c>
      <c r="I51" s="72"/>
    </row>
    <row r="52" spans="1:9">
      <c r="A52" s="69">
        <v>20092010</v>
      </c>
      <c r="B52" s="71" t="s">
        <v>389</v>
      </c>
      <c r="C52" s="70" t="s">
        <v>92</v>
      </c>
      <c r="D52" s="70" t="s">
        <v>93</v>
      </c>
      <c r="F52" s="70">
        <v>9.0999999999999998E-2</v>
      </c>
      <c r="G52" s="70">
        <v>0.29039999999999999</v>
      </c>
      <c r="H52" s="72">
        <v>9.9600000000000009</v>
      </c>
      <c r="I52" s="72"/>
    </row>
    <row r="53" spans="1:9">
      <c r="A53" s="69">
        <v>20092010</v>
      </c>
      <c r="B53" s="71" t="s">
        <v>324</v>
      </c>
      <c r="C53" s="70" t="s">
        <v>92</v>
      </c>
      <c r="D53" s="70" t="s">
        <v>94</v>
      </c>
      <c r="F53" s="70">
        <v>2.5899999999999999E-2</v>
      </c>
      <c r="G53" s="70">
        <v>0.1308</v>
      </c>
      <c r="H53" s="73">
        <v>5.24</v>
      </c>
      <c r="I53" s="72"/>
    </row>
    <row r="54" spans="1:9">
      <c r="A54" s="69">
        <v>20092010</v>
      </c>
      <c r="B54" s="71" t="s">
        <v>325</v>
      </c>
      <c r="C54" s="70" t="s">
        <v>92</v>
      </c>
      <c r="D54" s="70" t="s">
        <v>95</v>
      </c>
      <c r="F54" s="70">
        <v>8.5699999999999998E-2</v>
      </c>
      <c r="G54" s="70">
        <v>0.24759999999999999</v>
      </c>
      <c r="H54" s="72">
        <v>6.54</v>
      </c>
      <c r="I54" s="72"/>
    </row>
    <row r="55" spans="1:9">
      <c r="A55" s="69">
        <v>20092010</v>
      </c>
      <c r="B55" s="83" t="s">
        <v>19</v>
      </c>
      <c r="C55" s="70" t="s">
        <v>92</v>
      </c>
      <c r="D55" s="70" t="s">
        <v>96</v>
      </c>
      <c r="F55" s="70">
        <v>6.5100000000000005E-2</v>
      </c>
      <c r="G55" s="70">
        <v>0.20300000000000001</v>
      </c>
      <c r="H55" s="72">
        <v>5.08</v>
      </c>
      <c r="I55" s="72"/>
    </row>
    <row r="56" spans="1:9">
      <c r="A56" s="69">
        <v>20092010</v>
      </c>
      <c r="B56" s="83" t="s">
        <v>326</v>
      </c>
      <c r="C56" s="70" t="s">
        <v>92</v>
      </c>
      <c r="D56" s="70" t="s">
        <v>97</v>
      </c>
      <c r="F56" s="70">
        <v>9.0999999999999998E-2</v>
      </c>
      <c r="G56" s="70">
        <v>0.31840000000000002</v>
      </c>
      <c r="H56" s="72">
        <v>10.500000000000002</v>
      </c>
      <c r="I56" s="72"/>
    </row>
    <row r="57" spans="1:9">
      <c r="A57" s="69">
        <v>20092010</v>
      </c>
      <c r="B57" s="83" t="s">
        <v>363</v>
      </c>
      <c r="C57" s="70" t="s">
        <v>92</v>
      </c>
      <c r="D57" s="70" t="s">
        <v>98</v>
      </c>
      <c r="F57" s="70">
        <v>3.56E-2</v>
      </c>
      <c r="G57" s="70">
        <v>0.16650000000000001</v>
      </c>
      <c r="H57" s="72">
        <v>2.6500000000000004</v>
      </c>
      <c r="I57" s="72"/>
    </row>
    <row r="58" spans="1:9">
      <c r="A58" s="69">
        <v>20092010</v>
      </c>
      <c r="B58" s="83" t="s">
        <v>441</v>
      </c>
      <c r="C58" s="70" t="s">
        <v>92</v>
      </c>
      <c r="D58" s="70" t="s">
        <v>99</v>
      </c>
      <c r="F58" s="70">
        <v>2.1299999999999999E-2</v>
      </c>
      <c r="G58" s="70">
        <v>0.16869999999999999</v>
      </c>
      <c r="H58" s="72">
        <v>5.28</v>
      </c>
      <c r="I58" s="72"/>
    </row>
    <row r="59" spans="1:9">
      <c r="A59" s="69">
        <v>20092010</v>
      </c>
      <c r="B59" s="83" t="s">
        <v>422</v>
      </c>
      <c r="C59" s="70" t="s">
        <v>92</v>
      </c>
      <c r="D59" s="70" t="s">
        <v>100</v>
      </c>
      <c r="F59" s="70">
        <v>4.4900000000000002E-2</v>
      </c>
      <c r="G59" s="70">
        <v>0.12470000000000001</v>
      </c>
      <c r="H59" s="72">
        <v>5.2500000000000009</v>
      </c>
      <c r="I59" s="72"/>
    </row>
    <row r="60" spans="1:9">
      <c r="A60" s="69">
        <v>20092010</v>
      </c>
      <c r="B60" s="83" t="s">
        <v>327</v>
      </c>
      <c r="C60" s="70" t="s">
        <v>92</v>
      </c>
      <c r="D60" s="70" t="s">
        <v>101</v>
      </c>
      <c r="F60" s="70">
        <v>5.3199999999999997E-2</v>
      </c>
      <c r="G60" s="70">
        <v>0.26640000000000003</v>
      </c>
      <c r="H60" s="72">
        <v>7.4700000000000006</v>
      </c>
      <c r="I60" s="72"/>
    </row>
    <row r="61" spans="1:9">
      <c r="A61" s="69">
        <v>20092010</v>
      </c>
      <c r="B61" s="83" t="s">
        <v>409</v>
      </c>
      <c r="C61" s="70" t="s">
        <v>92</v>
      </c>
      <c r="D61" s="70" t="s">
        <v>102</v>
      </c>
      <c r="F61" s="70">
        <v>9.0999999999999998E-2</v>
      </c>
      <c r="G61" s="70">
        <v>0.31879999999999997</v>
      </c>
      <c r="H61" s="72">
        <v>7.12</v>
      </c>
      <c r="I61" s="72"/>
    </row>
    <row r="62" spans="1:9">
      <c r="A62" s="69">
        <v>20092010</v>
      </c>
      <c r="B62" s="83" t="s">
        <v>453</v>
      </c>
      <c r="C62" s="70" t="s">
        <v>92</v>
      </c>
      <c r="D62" s="70" t="s">
        <v>103</v>
      </c>
      <c r="F62" s="70">
        <v>1.4500000000000001E-2</v>
      </c>
      <c r="G62" s="70">
        <v>0.33710000000000001</v>
      </c>
      <c r="H62" s="72">
        <v>8.33</v>
      </c>
      <c r="I62" s="72"/>
    </row>
    <row r="63" spans="1:9">
      <c r="A63" s="69">
        <v>20092010</v>
      </c>
      <c r="B63" s="83" t="s">
        <v>438</v>
      </c>
      <c r="C63" s="70" t="s">
        <v>92</v>
      </c>
      <c r="D63" s="70" t="s">
        <v>104</v>
      </c>
      <c r="F63" s="70">
        <v>4.2200000000000001E-2</v>
      </c>
      <c r="G63" s="70">
        <v>0.2157</v>
      </c>
      <c r="H63" s="72">
        <v>5.86</v>
      </c>
      <c r="I63" s="72"/>
    </row>
    <row r="64" spans="1:9">
      <c r="A64" s="69">
        <v>20092010</v>
      </c>
      <c r="B64" s="83" t="s">
        <v>427</v>
      </c>
      <c r="C64" s="70" t="s">
        <v>92</v>
      </c>
      <c r="D64" s="70" t="s">
        <v>105</v>
      </c>
      <c r="F64" s="70">
        <v>7.0999999999999994E-2</v>
      </c>
      <c r="G64" s="70">
        <v>0.2321</v>
      </c>
      <c r="H64" s="72">
        <v>10.500000000000002</v>
      </c>
      <c r="I64" s="72"/>
    </row>
    <row r="65" spans="1:9">
      <c r="A65" s="69">
        <v>20092010</v>
      </c>
      <c r="B65" s="83" t="s">
        <v>421</v>
      </c>
      <c r="C65" s="70" t="s">
        <v>92</v>
      </c>
      <c r="D65" s="70" t="s">
        <v>106</v>
      </c>
      <c r="F65" s="70">
        <v>9.0999999999999998E-2</v>
      </c>
      <c r="G65" s="70">
        <v>0.32990000000000003</v>
      </c>
      <c r="H65" s="72">
        <v>5.0100000000000007</v>
      </c>
      <c r="I65" s="72"/>
    </row>
    <row r="66" spans="1:9">
      <c r="A66" s="69">
        <v>20092010</v>
      </c>
      <c r="B66" s="83" t="s">
        <v>372</v>
      </c>
      <c r="C66" s="70" t="s">
        <v>92</v>
      </c>
      <c r="D66" s="70" t="s">
        <v>107</v>
      </c>
      <c r="F66" s="70">
        <v>3.56E-2</v>
      </c>
      <c r="G66" s="70">
        <v>0.29580000000000001</v>
      </c>
      <c r="H66" s="72">
        <v>2.27</v>
      </c>
      <c r="I66" s="72"/>
    </row>
    <row r="67" spans="1:9">
      <c r="A67" s="69">
        <v>20092010</v>
      </c>
      <c r="B67" s="83" t="s">
        <v>423</v>
      </c>
      <c r="C67" s="70" t="s">
        <v>108</v>
      </c>
      <c r="D67" s="70" t="s">
        <v>109</v>
      </c>
      <c r="F67" s="70">
        <v>-7.9399999999999998E-2</v>
      </c>
      <c r="G67" s="70">
        <v>6.1499999999999999E-2</v>
      </c>
      <c r="H67" s="72">
        <v>10.280000000000001</v>
      </c>
      <c r="I67" s="72"/>
    </row>
    <row r="68" spans="1:9">
      <c r="A68" s="69">
        <v>20092010</v>
      </c>
      <c r="B68" s="83" t="s">
        <v>328</v>
      </c>
      <c r="C68" s="70" t="s">
        <v>108</v>
      </c>
      <c r="D68" s="70" t="s">
        <v>110</v>
      </c>
      <c r="F68" s="70">
        <v>4.3900000000000002E-2</v>
      </c>
      <c r="G68" s="70">
        <v>0.28249999999999997</v>
      </c>
      <c r="H68" s="72">
        <v>4.71</v>
      </c>
      <c r="I68" s="72"/>
    </row>
    <row r="69" spans="1:9">
      <c r="A69" s="69">
        <v>20092010</v>
      </c>
      <c r="B69" s="83" t="s">
        <v>329</v>
      </c>
      <c r="C69" s="70" t="s">
        <v>108</v>
      </c>
      <c r="D69" s="70" t="s">
        <v>111</v>
      </c>
      <c r="F69" s="70">
        <v>1.8800000000000001E-2</v>
      </c>
      <c r="G69" s="70">
        <v>0.1507</v>
      </c>
      <c r="H69" s="72">
        <v>2.69</v>
      </c>
      <c r="I69" s="72"/>
    </row>
    <row r="70" spans="1:9">
      <c r="A70" s="69">
        <v>20092010</v>
      </c>
      <c r="B70" s="83" t="s">
        <v>330</v>
      </c>
      <c r="C70" s="70" t="s">
        <v>112</v>
      </c>
      <c r="D70" s="70" t="s">
        <v>525</v>
      </c>
      <c r="F70" s="70">
        <v>5.3699999999999998E-2</v>
      </c>
      <c r="G70" s="70">
        <v>0.20930000000000001</v>
      </c>
      <c r="H70" s="72">
        <v>3.73</v>
      </c>
      <c r="I70" s="72"/>
    </row>
    <row r="71" spans="1:9">
      <c r="A71" s="69">
        <v>20092010</v>
      </c>
      <c r="B71" s="83" t="s">
        <v>429</v>
      </c>
      <c r="C71" s="70" t="s">
        <v>112</v>
      </c>
      <c r="D71" s="70" t="s">
        <v>526</v>
      </c>
      <c r="F71" s="70">
        <v>7.2599999999999998E-2</v>
      </c>
      <c r="G71" s="70">
        <v>0.20669999999999999</v>
      </c>
      <c r="H71" s="72">
        <v>7.76</v>
      </c>
      <c r="I71" s="72"/>
    </row>
    <row r="72" spans="1:9">
      <c r="A72" s="69">
        <v>20092010</v>
      </c>
      <c r="B72" s="83" t="s">
        <v>377</v>
      </c>
      <c r="C72" s="70" t="s">
        <v>112</v>
      </c>
      <c r="D72" s="70" t="s">
        <v>115</v>
      </c>
      <c r="F72" s="70">
        <v>5.9900000000000002E-2</v>
      </c>
      <c r="G72" s="70">
        <v>0.28970000000000001</v>
      </c>
      <c r="H72" s="72">
        <v>6.330000000000001</v>
      </c>
      <c r="I72" s="72"/>
    </row>
    <row r="73" spans="1:9">
      <c r="A73" s="69">
        <v>20092010</v>
      </c>
      <c r="B73" s="83" t="s">
        <v>430</v>
      </c>
      <c r="C73" s="70" t="s">
        <v>116</v>
      </c>
      <c r="D73" s="70" t="s">
        <v>117</v>
      </c>
      <c r="F73" s="70">
        <v>6.9000000000000006E-2</v>
      </c>
      <c r="G73" s="70">
        <v>0.42320000000000002</v>
      </c>
      <c r="H73" s="72">
        <v>5.87</v>
      </c>
      <c r="I73" s="72"/>
    </row>
    <row r="74" spans="1:9">
      <c r="A74" s="69">
        <v>20092010</v>
      </c>
      <c r="B74" s="83" t="s">
        <v>460</v>
      </c>
      <c r="C74" s="70" t="s">
        <v>118</v>
      </c>
      <c r="D74" s="70" t="s">
        <v>119</v>
      </c>
      <c r="F74" s="70">
        <v>7.1499999999999994E-2</v>
      </c>
      <c r="G74" s="70">
        <v>0.39129999999999998</v>
      </c>
      <c r="H74" s="72">
        <v>5.1100000000000003</v>
      </c>
      <c r="I74" s="72"/>
    </row>
    <row r="75" spans="1:9">
      <c r="A75" s="69">
        <v>20092010</v>
      </c>
      <c r="B75" s="83" t="s">
        <v>419</v>
      </c>
      <c r="C75" s="70" t="s">
        <v>118</v>
      </c>
      <c r="D75" s="70" t="s">
        <v>120</v>
      </c>
      <c r="F75" s="70">
        <v>3.2199999999999999E-2</v>
      </c>
      <c r="G75" s="70">
        <v>0.21840000000000001</v>
      </c>
      <c r="H75" s="72">
        <v>4.0199999999999996</v>
      </c>
      <c r="I75" s="72"/>
    </row>
    <row r="76" spans="1:9">
      <c r="A76" s="69">
        <v>20092010</v>
      </c>
      <c r="B76" s="83" t="s">
        <v>432</v>
      </c>
      <c r="C76" s="70" t="s">
        <v>121</v>
      </c>
      <c r="D76" s="70" t="s">
        <v>122</v>
      </c>
      <c r="F76" s="70">
        <v>3.6900000000000002E-2</v>
      </c>
      <c r="G76" s="70">
        <v>0.1618</v>
      </c>
      <c r="H76" s="72">
        <v>3.56</v>
      </c>
      <c r="I76" s="72"/>
    </row>
    <row r="77" spans="1:9">
      <c r="A77" s="69">
        <v>20092010</v>
      </c>
      <c r="B77" s="83" t="s">
        <v>370</v>
      </c>
      <c r="C77" s="70" t="s">
        <v>123</v>
      </c>
      <c r="D77" s="70" t="s">
        <v>124</v>
      </c>
      <c r="F77" s="70">
        <v>5.1700000000000003E-2</v>
      </c>
      <c r="G77" s="70">
        <v>0.37069999999999997</v>
      </c>
      <c r="H77" s="72">
        <v>4.45</v>
      </c>
      <c r="I77" s="72"/>
    </row>
    <row r="78" spans="1:9">
      <c r="A78" s="69">
        <v>20092010</v>
      </c>
      <c r="B78" s="83" t="s">
        <v>371</v>
      </c>
      <c r="C78" s="70" t="s">
        <v>125</v>
      </c>
      <c r="D78" s="70" t="s">
        <v>126</v>
      </c>
      <c r="F78" s="70">
        <v>9.0999999999999998E-2</v>
      </c>
      <c r="G78" s="70">
        <v>0.35360000000000003</v>
      </c>
      <c r="H78" s="72">
        <v>6.5200000000000005</v>
      </c>
      <c r="I78" s="72"/>
    </row>
    <row r="79" spans="1:9">
      <c r="A79" s="69">
        <v>20092010</v>
      </c>
      <c r="B79" s="83" t="s">
        <v>331</v>
      </c>
      <c r="C79" s="70" t="s">
        <v>125</v>
      </c>
      <c r="D79" s="70" t="s">
        <v>127</v>
      </c>
      <c r="F79" s="70">
        <v>4.6899999999999997E-2</v>
      </c>
      <c r="G79" s="70">
        <v>0.25040000000000001</v>
      </c>
      <c r="H79" s="72">
        <v>9.84</v>
      </c>
      <c r="I79" s="72"/>
    </row>
    <row r="80" spans="1:9">
      <c r="A80" s="69">
        <v>20092010</v>
      </c>
      <c r="B80" s="83" t="s">
        <v>445</v>
      </c>
      <c r="C80" s="70" t="s">
        <v>128</v>
      </c>
      <c r="D80" s="70" t="s">
        <v>129</v>
      </c>
      <c r="F80" s="70">
        <v>8.6999999999999994E-2</v>
      </c>
      <c r="G80" s="70">
        <v>0.37480000000000002</v>
      </c>
      <c r="H80" s="72">
        <v>6.99</v>
      </c>
      <c r="I80" s="72"/>
    </row>
    <row r="81" spans="1:9">
      <c r="A81" s="69">
        <v>20092010</v>
      </c>
      <c r="B81" s="83" t="s">
        <v>457</v>
      </c>
      <c r="C81" s="70" t="s">
        <v>130</v>
      </c>
      <c r="D81" s="70" t="s">
        <v>131</v>
      </c>
      <c r="F81" s="70">
        <v>3.9199999999999999E-2</v>
      </c>
      <c r="G81" s="70">
        <v>0.1464</v>
      </c>
      <c r="H81" s="72">
        <v>5.17</v>
      </c>
      <c r="I81" s="72"/>
    </row>
    <row r="82" spans="1:9">
      <c r="A82" s="69">
        <v>20092010</v>
      </c>
      <c r="B82" s="83" t="s">
        <v>415</v>
      </c>
      <c r="C82" s="70" t="s">
        <v>132</v>
      </c>
      <c r="D82" s="70" t="s">
        <v>133</v>
      </c>
      <c r="F82" s="70">
        <v>5.1299999999999998E-2</v>
      </c>
      <c r="G82" s="70">
        <v>0.3584</v>
      </c>
      <c r="H82" s="72">
        <v>6.3100000000000005</v>
      </c>
      <c r="I82" s="72"/>
    </row>
    <row r="83" spans="1:9">
      <c r="A83" s="69">
        <v>20092010</v>
      </c>
      <c r="B83" s="83" t="s">
        <v>408</v>
      </c>
      <c r="C83" s="70" t="s">
        <v>132</v>
      </c>
      <c r="D83" s="70" t="s">
        <v>134</v>
      </c>
      <c r="F83" s="70">
        <v>9.0999999999999998E-2</v>
      </c>
      <c r="G83" s="70">
        <v>0.32500000000000001</v>
      </c>
      <c r="H83" s="72">
        <v>6.74</v>
      </c>
      <c r="I83" s="72"/>
    </row>
    <row r="84" spans="1:9">
      <c r="A84" s="69">
        <v>20092010</v>
      </c>
      <c r="B84" s="83" t="s">
        <v>487</v>
      </c>
      <c r="C84" s="70" t="s">
        <v>135</v>
      </c>
      <c r="D84" s="70" t="s">
        <v>136</v>
      </c>
      <c r="F84" s="70">
        <v>9.0999999999999998E-2</v>
      </c>
      <c r="G84" s="70">
        <v>0.3453</v>
      </c>
      <c r="H84" s="72">
        <v>6.04</v>
      </c>
      <c r="I84" s="72"/>
    </row>
    <row r="85" spans="1:9">
      <c r="A85" s="69">
        <v>20092010</v>
      </c>
      <c r="B85" s="83" t="s">
        <v>416</v>
      </c>
      <c r="C85" s="70" t="s">
        <v>135</v>
      </c>
      <c r="D85" s="70" t="s">
        <v>137</v>
      </c>
      <c r="F85" s="70">
        <v>0.02</v>
      </c>
      <c r="G85" s="70">
        <v>0.316</v>
      </c>
      <c r="H85" s="72">
        <v>6.8600000000000012</v>
      </c>
      <c r="I85" s="72"/>
    </row>
    <row r="86" spans="1:9">
      <c r="A86" s="69">
        <v>20092010</v>
      </c>
      <c r="B86" s="83" t="s">
        <v>364</v>
      </c>
      <c r="C86" s="70" t="s">
        <v>135</v>
      </c>
      <c r="D86" s="70" t="s">
        <v>138</v>
      </c>
      <c r="F86" s="70">
        <v>1.8100000000000002E-2</v>
      </c>
      <c r="G86" s="70">
        <v>0.31040000000000001</v>
      </c>
      <c r="H86" s="72">
        <v>1.58</v>
      </c>
      <c r="I86" s="72"/>
    </row>
    <row r="87" spans="1:9">
      <c r="A87" s="69">
        <v>20092010</v>
      </c>
      <c r="B87" s="83" t="s">
        <v>332</v>
      </c>
      <c r="C87" s="70" t="s">
        <v>135</v>
      </c>
      <c r="D87" s="70" t="s">
        <v>139</v>
      </c>
      <c r="F87" s="70">
        <v>1.09E-2</v>
      </c>
      <c r="G87" s="70">
        <v>0.38240000000000002</v>
      </c>
      <c r="H87" s="72">
        <v>10.500000000000002</v>
      </c>
      <c r="I87" s="72"/>
    </row>
    <row r="88" spans="1:9">
      <c r="A88" s="69">
        <v>20092010</v>
      </c>
      <c r="B88" s="83" t="s">
        <v>465</v>
      </c>
      <c r="C88" s="70" t="s">
        <v>135</v>
      </c>
      <c r="D88" s="70" t="s">
        <v>140</v>
      </c>
      <c r="F88" s="70">
        <v>2.4199999999999999E-2</v>
      </c>
      <c r="G88" s="70">
        <v>0.18329999999999999</v>
      </c>
      <c r="H88" s="72">
        <v>2.21</v>
      </c>
      <c r="I88" s="72"/>
    </row>
    <row r="89" spans="1:9">
      <c r="A89" s="69">
        <v>20092010</v>
      </c>
      <c r="B89" s="83" t="s">
        <v>333</v>
      </c>
      <c r="C89" s="70" t="s">
        <v>141</v>
      </c>
      <c r="D89" s="70" t="s">
        <v>142</v>
      </c>
      <c r="F89" s="70">
        <v>2.6499999999999999E-2</v>
      </c>
      <c r="G89" s="70">
        <v>0.18179999999999999</v>
      </c>
      <c r="H89" s="72">
        <v>2.6</v>
      </c>
      <c r="I89" s="72"/>
    </row>
    <row r="90" spans="1:9">
      <c r="A90" s="69">
        <v>20092010</v>
      </c>
      <c r="B90" s="83" t="s">
        <v>488</v>
      </c>
      <c r="C90" s="70" t="s">
        <v>143</v>
      </c>
      <c r="D90" s="70" t="s">
        <v>144</v>
      </c>
      <c r="F90" s="70">
        <v>8.8499999999999995E-2</v>
      </c>
      <c r="G90" s="70">
        <v>0.24429999999999999</v>
      </c>
      <c r="H90" s="72">
        <v>3.49</v>
      </c>
      <c r="I90" s="72"/>
    </row>
    <row r="91" spans="1:9">
      <c r="A91" s="69">
        <v>20092010</v>
      </c>
      <c r="B91" s="83" t="s">
        <v>382</v>
      </c>
      <c r="C91" s="70" t="s">
        <v>143</v>
      </c>
      <c r="D91" s="70" t="s">
        <v>145</v>
      </c>
      <c r="F91" s="70">
        <v>8.7800000000000003E-2</v>
      </c>
      <c r="G91" s="70">
        <v>0.3236</v>
      </c>
      <c r="H91" s="72">
        <v>6.4399999999999995</v>
      </c>
      <c r="I91" s="72"/>
    </row>
    <row r="92" spans="1:9">
      <c r="A92" s="69">
        <v>20092010</v>
      </c>
      <c r="B92" s="83" t="s">
        <v>334</v>
      </c>
      <c r="C92" s="70" t="s">
        <v>143</v>
      </c>
      <c r="D92" s="70" t="s">
        <v>146</v>
      </c>
      <c r="F92" s="70">
        <v>9.0999999999999998E-2</v>
      </c>
      <c r="G92" s="70">
        <v>0.23219999999999999</v>
      </c>
      <c r="H92" s="72">
        <v>8.9700000000000006</v>
      </c>
      <c r="I92" s="72"/>
    </row>
    <row r="93" spans="1:9">
      <c r="A93" s="69">
        <v>20092010</v>
      </c>
      <c r="B93" s="83" t="s">
        <v>417</v>
      </c>
      <c r="C93" s="70" t="s">
        <v>147</v>
      </c>
      <c r="D93" s="70" t="s">
        <v>148</v>
      </c>
      <c r="F93" s="70">
        <v>4.36E-2</v>
      </c>
      <c r="G93" s="70">
        <v>0.1744</v>
      </c>
      <c r="H93" s="72">
        <v>3.3800000000000003</v>
      </c>
      <c r="I93" s="72"/>
    </row>
    <row r="94" spans="1:9">
      <c r="A94" s="69">
        <v>20092010</v>
      </c>
      <c r="B94" s="83" t="s">
        <v>418</v>
      </c>
      <c r="C94" s="70" t="s">
        <v>147</v>
      </c>
      <c r="D94" s="70" t="s">
        <v>149</v>
      </c>
      <c r="F94" s="70">
        <v>5.2400000000000002E-2</v>
      </c>
      <c r="G94" s="70">
        <v>0.16070000000000001</v>
      </c>
      <c r="H94" s="72">
        <v>4.0400000000000009</v>
      </c>
      <c r="I94" s="72"/>
    </row>
    <row r="95" spans="1:9">
      <c r="A95" s="69">
        <v>20092010</v>
      </c>
      <c r="B95" s="83" t="s">
        <v>458</v>
      </c>
      <c r="C95" s="70" t="s">
        <v>147</v>
      </c>
      <c r="D95" s="70" t="s">
        <v>150</v>
      </c>
      <c r="F95" s="70">
        <v>5.4100000000000002E-2</v>
      </c>
      <c r="G95" s="70">
        <v>0.2157</v>
      </c>
      <c r="H95" s="72">
        <v>7.16</v>
      </c>
      <c r="I95" s="72"/>
    </row>
    <row r="96" spans="1:9">
      <c r="A96" s="69">
        <v>20092010</v>
      </c>
      <c r="B96" s="83" t="s">
        <v>335</v>
      </c>
      <c r="C96" s="70" t="s">
        <v>151</v>
      </c>
      <c r="D96" s="70" t="s">
        <v>152</v>
      </c>
      <c r="F96" s="70">
        <v>5.9799999999999999E-2</v>
      </c>
      <c r="G96" s="70">
        <v>0.21609999999999999</v>
      </c>
      <c r="H96" s="72">
        <v>6.1400000000000006</v>
      </c>
      <c r="I96" s="72"/>
    </row>
    <row r="97" spans="1:9">
      <c r="A97" s="69">
        <v>20092010</v>
      </c>
      <c r="B97" s="83" t="s">
        <v>459</v>
      </c>
      <c r="C97" s="70" t="s">
        <v>151</v>
      </c>
      <c r="D97" s="70" t="s">
        <v>153</v>
      </c>
      <c r="F97" s="70">
        <v>5.8400000000000001E-2</v>
      </c>
      <c r="G97" s="70">
        <v>0.39679999999999999</v>
      </c>
      <c r="H97" s="72">
        <v>6.18</v>
      </c>
      <c r="I97" s="72"/>
    </row>
    <row r="98" spans="1:9">
      <c r="A98" s="69">
        <v>20092010</v>
      </c>
      <c r="B98" s="83" t="s">
        <v>434</v>
      </c>
      <c r="C98" s="70" t="s">
        <v>151</v>
      </c>
      <c r="D98" s="70" t="s">
        <v>154</v>
      </c>
      <c r="F98" s="70">
        <v>9.0999999999999998E-2</v>
      </c>
      <c r="G98" s="70">
        <v>0.33939999999999998</v>
      </c>
      <c r="H98" s="72">
        <v>4.97</v>
      </c>
      <c r="I98" s="72"/>
    </row>
    <row r="99" spans="1:9">
      <c r="A99" s="69">
        <v>20092010</v>
      </c>
      <c r="B99" s="83" t="s">
        <v>379</v>
      </c>
      <c r="C99" s="70" t="s">
        <v>151</v>
      </c>
      <c r="D99" s="70" t="s">
        <v>155</v>
      </c>
      <c r="F99" s="70">
        <v>9.0999999999999998E-2</v>
      </c>
      <c r="G99" s="70">
        <v>0.85799999999999998</v>
      </c>
      <c r="H99" s="72">
        <v>6.2200000000000006</v>
      </c>
      <c r="I99" s="72"/>
    </row>
    <row r="100" spans="1:9">
      <c r="A100" s="69">
        <v>20092010</v>
      </c>
      <c r="B100" s="83" t="s">
        <v>336</v>
      </c>
      <c r="C100" s="70" t="s">
        <v>151</v>
      </c>
      <c r="D100" s="70" t="s">
        <v>156</v>
      </c>
      <c r="F100" s="70">
        <v>9.0999999999999998E-2</v>
      </c>
      <c r="G100" s="70">
        <v>0.27460000000000001</v>
      </c>
      <c r="H100" s="72">
        <v>10.500000000000002</v>
      </c>
      <c r="I100" s="72"/>
    </row>
    <row r="101" spans="1:9">
      <c r="A101" s="69">
        <v>20092010</v>
      </c>
      <c r="B101" s="83" t="s">
        <v>412</v>
      </c>
      <c r="C101" s="70" t="s">
        <v>151</v>
      </c>
      <c r="D101" s="70" t="s">
        <v>157</v>
      </c>
      <c r="F101" s="70">
        <v>3.95E-2</v>
      </c>
      <c r="G101" s="70">
        <v>0.41799999999999998</v>
      </c>
      <c r="H101" s="72">
        <v>2.79</v>
      </c>
      <c r="I101" s="72"/>
    </row>
    <row r="102" spans="1:9">
      <c r="A102" s="69">
        <v>20092010</v>
      </c>
      <c r="B102" s="83" t="s">
        <v>337</v>
      </c>
      <c r="C102" s="70" t="s">
        <v>158</v>
      </c>
      <c r="D102" s="70" t="s">
        <v>159</v>
      </c>
      <c r="F102" s="70">
        <v>4.9700000000000001E-2</v>
      </c>
      <c r="G102" s="70">
        <v>0.30599999999999999</v>
      </c>
      <c r="H102" s="72">
        <v>8.5400000000000009</v>
      </c>
      <c r="I102" s="72"/>
    </row>
    <row r="103" spans="1:9">
      <c r="A103" s="69">
        <v>20092010</v>
      </c>
      <c r="B103" s="83" t="s">
        <v>484</v>
      </c>
      <c r="C103" s="70" t="s">
        <v>158</v>
      </c>
      <c r="D103" s="70" t="s">
        <v>160</v>
      </c>
      <c r="F103" s="70">
        <v>2.6599999999999999E-2</v>
      </c>
      <c r="G103" s="70">
        <v>0.2198</v>
      </c>
      <c r="H103" s="72">
        <v>5.66</v>
      </c>
      <c r="I103" s="72"/>
    </row>
    <row r="104" spans="1:9">
      <c r="A104" s="69">
        <v>20092010</v>
      </c>
      <c r="B104" s="83" t="s">
        <v>437</v>
      </c>
      <c r="C104" s="70" t="s">
        <v>158</v>
      </c>
      <c r="D104" s="70" t="s">
        <v>161</v>
      </c>
      <c r="F104" s="70">
        <v>3.7499999999999999E-2</v>
      </c>
      <c r="G104" s="70">
        <v>0.24229999999999999</v>
      </c>
      <c r="H104" s="72">
        <v>1.58</v>
      </c>
      <c r="I104" s="72"/>
    </row>
    <row r="105" spans="1:9">
      <c r="A105" s="69">
        <v>20092010</v>
      </c>
      <c r="B105" s="83" t="s">
        <v>490</v>
      </c>
      <c r="C105" s="70" t="s">
        <v>162</v>
      </c>
      <c r="D105" s="70" t="s">
        <v>163</v>
      </c>
      <c r="F105" s="70">
        <v>3.9699999999999999E-2</v>
      </c>
      <c r="G105" s="70">
        <v>0.26269999999999999</v>
      </c>
      <c r="H105" s="72">
        <v>3.02</v>
      </c>
      <c r="I105" s="72"/>
    </row>
    <row r="106" spans="1:9">
      <c r="A106" s="69">
        <v>20092010</v>
      </c>
      <c r="B106" s="83" t="s">
        <v>338</v>
      </c>
      <c r="C106" s="70" t="s">
        <v>162</v>
      </c>
      <c r="D106" s="70" t="s">
        <v>164</v>
      </c>
      <c r="F106" s="70">
        <v>3.09E-2</v>
      </c>
      <c r="G106" s="70">
        <v>0.2487</v>
      </c>
      <c r="H106" s="72">
        <v>3.54</v>
      </c>
      <c r="I106" s="72"/>
    </row>
    <row r="107" spans="1:9">
      <c r="A107" s="69">
        <v>20092010</v>
      </c>
      <c r="B107" s="83" t="s">
        <v>387</v>
      </c>
      <c r="C107" s="70" t="s">
        <v>162</v>
      </c>
      <c r="D107" s="70" t="s">
        <v>165</v>
      </c>
      <c r="F107" s="70">
        <v>4.7100000000000003E-2</v>
      </c>
      <c r="G107" s="70">
        <v>0.25009999999999999</v>
      </c>
      <c r="H107" s="72">
        <v>2.4500000000000002</v>
      </c>
      <c r="I107" s="72"/>
    </row>
    <row r="108" spans="1:9">
      <c r="A108" s="69">
        <v>20092010</v>
      </c>
      <c r="B108" s="83" t="s">
        <v>461</v>
      </c>
      <c r="C108" s="70" t="s">
        <v>162</v>
      </c>
      <c r="D108" s="70" t="s">
        <v>166</v>
      </c>
      <c r="F108" s="70">
        <v>2.69E-2</v>
      </c>
      <c r="G108" s="70">
        <v>0.28820000000000001</v>
      </c>
      <c r="H108" s="72">
        <v>10.500000000000002</v>
      </c>
      <c r="I108" s="72"/>
    </row>
    <row r="109" spans="1:9">
      <c r="A109" s="69">
        <v>20092010</v>
      </c>
      <c r="B109" s="83" t="s">
        <v>395</v>
      </c>
      <c r="C109" s="70" t="s">
        <v>167</v>
      </c>
      <c r="D109" s="70" t="s">
        <v>168</v>
      </c>
      <c r="F109" s="70">
        <v>9.0999999999999998E-2</v>
      </c>
      <c r="G109" s="70">
        <v>0.36259999999999998</v>
      </c>
      <c r="H109" s="72">
        <v>6.12</v>
      </c>
      <c r="I109" s="72"/>
    </row>
    <row r="110" spans="1:9">
      <c r="A110" s="69">
        <v>20092010</v>
      </c>
      <c r="B110" s="83" t="s">
        <v>448</v>
      </c>
      <c r="C110" s="70" t="s">
        <v>167</v>
      </c>
      <c r="D110" s="70" t="s">
        <v>169</v>
      </c>
      <c r="F110" s="70">
        <v>7.1999999999999995E-2</v>
      </c>
      <c r="G110" s="70">
        <v>0.2576</v>
      </c>
      <c r="H110" s="72">
        <v>4.99</v>
      </c>
      <c r="I110" s="72"/>
    </row>
    <row r="111" spans="1:9">
      <c r="A111" s="69">
        <v>20092010</v>
      </c>
      <c r="B111" s="83" t="s">
        <v>339</v>
      </c>
      <c r="C111" s="70" t="s">
        <v>167</v>
      </c>
      <c r="D111" s="70" t="s">
        <v>170</v>
      </c>
      <c r="F111" s="70">
        <v>2.76E-2</v>
      </c>
      <c r="G111" s="70">
        <v>0.15820000000000001</v>
      </c>
      <c r="H111" s="72">
        <v>2.7700000000000005</v>
      </c>
      <c r="I111" s="72"/>
    </row>
    <row r="112" spans="1:9">
      <c r="A112" s="69">
        <v>20092010</v>
      </c>
      <c r="B112" s="83" t="s">
        <v>340</v>
      </c>
      <c r="C112" s="70" t="s">
        <v>171</v>
      </c>
      <c r="D112" s="70" t="s">
        <v>172</v>
      </c>
      <c r="F112" s="70">
        <v>9.0999999999999998E-2</v>
      </c>
      <c r="G112" s="70">
        <v>0.34439999999999998</v>
      </c>
      <c r="H112" s="72">
        <v>10.500000000000002</v>
      </c>
      <c r="I112" s="72"/>
    </row>
    <row r="113" spans="1:9">
      <c r="A113" s="69">
        <v>20092010</v>
      </c>
      <c r="B113" s="83" t="s">
        <v>443</v>
      </c>
      <c r="C113" s="70" t="s">
        <v>173</v>
      </c>
      <c r="D113" s="70" t="s">
        <v>174</v>
      </c>
      <c r="F113" s="70">
        <v>4.7199999999999999E-2</v>
      </c>
      <c r="G113" s="70">
        <v>0.1951</v>
      </c>
      <c r="H113" s="72">
        <v>9.76</v>
      </c>
      <c r="I113" s="72"/>
    </row>
    <row r="114" spans="1:9">
      <c r="A114" s="69">
        <v>20092010</v>
      </c>
      <c r="B114" s="83" t="s">
        <v>341</v>
      </c>
      <c r="C114" s="70" t="s">
        <v>175</v>
      </c>
      <c r="D114" s="70" t="s">
        <v>176</v>
      </c>
      <c r="F114" s="70">
        <v>4.5499999999999999E-2</v>
      </c>
      <c r="G114" s="70">
        <v>0.1782</v>
      </c>
      <c r="H114" s="72">
        <v>7.19</v>
      </c>
      <c r="I114" s="72"/>
    </row>
    <row r="115" spans="1:9">
      <c r="A115" s="69">
        <v>20092010</v>
      </c>
      <c r="B115" s="83" t="s">
        <v>397</v>
      </c>
      <c r="C115" s="70" t="s">
        <v>175</v>
      </c>
      <c r="D115" s="70" t="s">
        <v>177</v>
      </c>
      <c r="F115" s="70">
        <v>8.7499999999999994E-2</v>
      </c>
      <c r="G115" s="70">
        <v>0.26219999999999999</v>
      </c>
      <c r="H115" s="72">
        <v>3.37</v>
      </c>
      <c r="I115" s="72"/>
    </row>
    <row r="116" spans="1:9">
      <c r="A116" s="69">
        <v>20092010</v>
      </c>
      <c r="B116" s="83" t="s">
        <v>342</v>
      </c>
      <c r="C116" s="70" t="s">
        <v>175</v>
      </c>
      <c r="D116" s="70" t="s">
        <v>178</v>
      </c>
      <c r="F116" s="70">
        <v>7.3200000000000001E-2</v>
      </c>
      <c r="G116" s="70">
        <v>0.37359999999999999</v>
      </c>
      <c r="H116" s="72">
        <v>4.68</v>
      </c>
      <c r="I116" s="72"/>
    </row>
    <row r="117" spans="1:9">
      <c r="A117" s="69">
        <v>20092010</v>
      </c>
      <c r="B117" s="83" t="s">
        <v>343</v>
      </c>
      <c r="C117" s="70" t="s">
        <v>179</v>
      </c>
      <c r="D117" s="70" t="s">
        <v>180</v>
      </c>
      <c r="F117" s="70">
        <v>8.3299999999999999E-2</v>
      </c>
      <c r="G117" s="70">
        <v>0.21990000000000001</v>
      </c>
      <c r="H117" s="72">
        <v>5.99</v>
      </c>
      <c r="I117" s="72"/>
    </row>
    <row r="118" spans="1:9">
      <c r="A118" s="69">
        <v>20092010</v>
      </c>
      <c r="B118" s="83" t="s">
        <v>344</v>
      </c>
      <c r="C118" s="70" t="s">
        <v>179</v>
      </c>
      <c r="D118" s="70" t="s">
        <v>181</v>
      </c>
      <c r="F118" s="70">
        <v>7.2800000000000004E-2</v>
      </c>
      <c r="G118" s="70">
        <v>0.35560000000000003</v>
      </c>
      <c r="H118" s="72">
        <v>6.4700000000000006</v>
      </c>
      <c r="I118" s="72"/>
    </row>
    <row r="119" spans="1:9">
      <c r="A119" s="69">
        <v>20092010</v>
      </c>
      <c r="B119" s="83" t="s">
        <v>386</v>
      </c>
      <c r="C119" s="70" t="s">
        <v>182</v>
      </c>
      <c r="D119" s="70" t="s">
        <v>183</v>
      </c>
      <c r="F119" s="70">
        <v>4.48E-2</v>
      </c>
      <c r="G119" s="70">
        <v>0.21759999999999999</v>
      </c>
      <c r="H119" s="72">
        <v>4.62</v>
      </c>
      <c r="I119" s="72"/>
    </row>
    <row r="120" spans="1:9">
      <c r="A120" s="69">
        <v>20092010</v>
      </c>
      <c r="B120" s="83" t="s">
        <v>527</v>
      </c>
      <c r="C120" s="70" t="s">
        <v>182</v>
      </c>
      <c r="D120" s="70" t="s">
        <v>184</v>
      </c>
      <c r="F120" s="70">
        <v>9.0999999999999998E-2</v>
      </c>
      <c r="G120" s="70">
        <v>0.2681</v>
      </c>
      <c r="H120" s="72">
        <v>10.500000000000002</v>
      </c>
      <c r="I120" s="72"/>
    </row>
    <row r="121" spans="1:9">
      <c r="A121" s="69">
        <v>20092010</v>
      </c>
      <c r="B121" s="83" t="s">
        <v>474</v>
      </c>
      <c r="C121" s="70" t="s">
        <v>182</v>
      </c>
      <c r="D121" s="70" t="s">
        <v>185</v>
      </c>
      <c r="F121" s="70">
        <v>2.98E-2</v>
      </c>
      <c r="G121" s="70">
        <v>0.2833</v>
      </c>
      <c r="H121" s="72">
        <v>2.99</v>
      </c>
      <c r="I121" s="72"/>
    </row>
    <row r="122" spans="1:9">
      <c r="A122" s="69">
        <v>20092010</v>
      </c>
      <c r="B122" s="83" t="s">
        <v>345</v>
      </c>
      <c r="C122" s="70" t="s">
        <v>182</v>
      </c>
      <c r="D122" s="70" t="s">
        <v>186</v>
      </c>
      <c r="F122" s="70">
        <v>5.0299999999999997E-2</v>
      </c>
      <c r="G122" s="70">
        <v>0.2802</v>
      </c>
      <c r="H122" s="72">
        <v>2.96</v>
      </c>
      <c r="I122" s="72"/>
    </row>
    <row r="123" spans="1:9">
      <c r="A123" s="69">
        <v>20092010</v>
      </c>
      <c r="B123" s="83" t="s">
        <v>346</v>
      </c>
      <c r="C123" s="70" t="s">
        <v>187</v>
      </c>
      <c r="D123" s="70" t="s">
        <v>188</v>
      </c>
      <c r="F123" s="70">
        <v>5.5899999999999998E-2</v>
      </c>
      <c r="G123" s="70">
        <v>0.28399999999999997</v>
      </c>
      <c r="H123" s="72">
        <v>3.5700000000000003</v>
      </c>
      <c r="I123" s="72"/>
    </row>
    <row r="124" spans="1:9">
      <c r="A124" s="69">
        <v>20092010</v>
      </c>
      <c r="B124" s="83" t="s">
        <v>1</v>
      </c>
      <c r="C124" s="70" t="s">
        <v>187</v>
      </c>
      <c r="D124" s="70" t="s">
        <v>189</v>
      </c>
      <c r="F124" s="70">
        <v>4.6399999999999997E-2</v>
      </c>
      <c r="G124" s="70">
        <v>0.2351</v>
      </c>
      <c r="H124" s="72">
        <v>1.3800000000000001</v>
      </c>
      <c r="I124" s="72"/>
    </row>
    <row r="125" spans="1:9">
      <c r="A125" s="69">
        <v>20092010</v>
      </c>
      <c r="B125" s="83" t="s">
        <v>347</v>
      </c>
      <c r="C125" s="70" t="s">
        <v>187</v>
      </c>
      <c r="D125" s="70" t="s">
        <v>190</v>
      </c>
      <c r="F125" s="70">
        <v>4.4699999999999997E-2</v>
      </c>
      <c r="G125" s="70">
        <v>0.26419999999999999</v>
      </c>
      <c r="H125" s="72">
        <v>3.2600000000000002</v>
      </c>
      <c r="I125" s="72"/>
    </row>
    <row r="126" spans="1:9">
      <c r="A126" s="69">
        <v>20092010</v>
      </c>
      <c r="B126" s="83" t="s">
        <v>428</v>
      </c>
      <c r="C126" s="70" t="s">
        <v>187</v>
      </c>
      <c r="D126" s="70" t="s">
        <v>191</v>
      </c>
      <c r="F126" s="70">
        <v>5.9700000000000003E-2</v>
      </c>
      <c r="G126" s="70">
        <v>0.25080000000000002</v>
      </c>
      <c r="H126" s="72">
        <v>4.07</v>
      </c>
      <c r="I126" s="72"/>
    </row>
    <row r="127" spans="1:9">
      <c r="A127" s="69">
        <v>20092010</v>
      </c>
      <c r="B127" s="83" t="s">
        <v>425</v>
      </c>
      <c r="C127" s="70" t="s">
        <v>187</v>
      </c>
      <c r="D127" s="70" t="s">
        <v>192</v>
      </c>
      <c r="F127" s="70">
        <v>2.8000000000000001E-2</v>
      </c>
      <c r="G127" s="70">
        <v>0.31319999999999998</v>
      </c>
      <c r="H127" s="72">
        <v>4.08</v>
      </c>
      <c r="I127" s="72"/>
    </row>
    <row r="128" spans="1:9">
      <c r="A128" s="69">
        <v>20092010</v>
      </c>
      <c r="B128" s="83" t="s">
        <v>2</v>
      </c>
      <c r="C128" s="70" t="s">
        <v>187</v>
      </c>
      <c r="D128" s="70" t="s">
        <v>193</v>
      </c>
      <c r="F128" s="70">
        <v>2.5899999999999999E-2</v>
      </c>
      <c r="G128" s="70">
        <v>0.27189999999999998</v>
      </c>
      <c r="H128" s="72">
        <v>4.1100000000000003</v>
      </c>
      <c r="I128" s="72"/>
    </row>
    <row r="129" spans="1:9">
      <c r="A129" s="69">
        <v>20092010</v>
      </c>
      <c r="B129" s="83" t="s">
        <v>365</v>
      </c>
      <c r="C129" s="70" t="s">
        <v>194</v>
      </c>
      <c r="D129" s="70" t="s">
        <v>195</v>
      </c>
      <c r="F129" s="70">
        <v>2.3300000000000001E-2</v>
      </c>
      <c r="G129" s="70">
        <v>0.1419</v>
      </c>
      <c r="H129" s="72">
        <v>0.71000000000000008</v>
      </c>
      <c r="I129" s="72"/>
    </row>
    <row r="130" spans="1:9">
      <c r="A130" s="69">
        <v>20092010</v>
      </c>
      <c r="B130" s="83" t="s">
        <v>468</v>
      </c>
      <c r="C130" s="70" t="s">
        <v>194</v>
      </c>
      <c r="D130" s="70" t="s">
        <v>196</v>
      </c>
      <c r="F130" s="70">
        <v>6.25E-2</v>
      </c>
      <c r="G130" s="70">
        <v>0.24490000000000001</v>
      </c>
      <c r="H130" s="72">
        <v>7.7700000000000005</v>
      </c>
      <c r="I130" s="72"/>
    </row>
    <row r="131" spans="1:9">
      <c r="A131" s="69">
        <v>20092010</v>
      </c>
      <c r="B131" s="83" t="s">
        <v>449</v>
      </c>
      <c r="C131" s="70" t="s">
        <v>197</v>
      </c>
      <c r="D131" s="70" t="s">
        <v>198</v>
      </c>
      <c r="F131" s="70">
        <v>6.7500000000000004E-2</v>
      </c>
      <c r="G131" s="70">
        <v>0.20749999999999999</v>
      </c>
      <c r="H131" s="72">
        <v>4.82</v>
      </c>
      <c r="I131" s="72"/>
    </row>
    <row r="132" spans="1:9">
      <c r="A132" s="69">
        <v>20092010</v>
      </c>
      <c r="B132" s="83" t="s">
        <v>447</v>
      </c>
      <c r="C132" s="70" t="s">
        <v>197</v>
      </c>
      <c r="D132" s="70" t="s">
        <v>199</v>
      </c>
      <c r="F132" s="70">
        <v>7.0099999999999996E-2</v>
      </c>
      <c r="G132" s="70">
        <v>0.3493</v>
      </c>
      <c r="H132" s="72">
        <v>3.75</v>
      </c>
      <c r="I132" s="72"/>
    </row>
    <row r="133" spans="1:9">
      <c r="A133" s="69">
        <v>20092010</v>
      </c>
      <c r="B133" s="83" t="s">
        <v>348</v>
      </c>
      <c r="C133" s="70" t="s">
        <v>200</v>
      </c>
      <c r="D133" s="70" t="s">
        <v>201</v>
      </c>
      <c r="F133" s="70">
        <v>3.95E-2</v>
      </c>
      <c r="G133" s="70">
        <v>0.2238</v>
      </c>
      <c r="H133" s="72">
        <v>5</v>
      </c>
      <c r="I133" s="72"/>
    </row>
    <row r="134" spans="1:9">
      <c r="A134" s="69">
        <v>20092010</v>
      </c>
      <c r="B134" s="83" t="s">
        <v>433</v>
      </c>
      <c r="C134" s="70" t="s">
        <v>202</v>
      </c>
      <c r="D134" s="70" t="s">
        <v>203</v>
      </c>
      <c r="F134" s="70">
        <v>5.6300000000000003E-2</v>
      </c>
      <c r="G134" s="70">
        <v>0.3054</v>
      </c>
      <c r="H134" s="72">
        <v>3.95</v>
      </c>
      <c r="I134" s="72"/>
    </row>
    <row r="135" spans="1:9">
      <c r="A135" s="69">
        <v>20092010</v>
      </c>
      <c r="B135" s="83" t="s">
        <v>3</v>
      </c>
      <c r="C135" s="70" t="s">
        <v>204</v>
      </c>
      <c r="D135" s="70" t="s">
        <v>205</v>
      </c>
      <c r="F135" s="70">
        <v>6.1800000000000001E-2</v>
      </c>
      <c r="G135" s="70">
        <v>0.2079</v>
      </c>
      <c r="H135" s="72">
        <v>4.87</v>
      </c>
      <c r="I135" s="72"/>
    </row>
    <row r="136" spans="1:9">
      <c r="A136" s="69">
        <v>20092010</v>
      </c>
      <c r="B136" s="83" t="s">
        <v>431</v>
      </c>
      <c r="C136" s="70" t="s">
        <v>206</v>
      </c>
      <c r="D136" s="70" t="s">
        <v>207</v>
      </c>
      <c r="F136" s="70">
        <v>2.3800000000000002E-2</v>
      </c>
      <c r="G136" s="70">
        <v>0.2432</v>
      </c>
      <c r="H136" s="72">
        <v>2.5299999999999998</v>
      </c>
      <c r="I136" s="72"/>
    </row>
    <row r="137" spans="1:9">
      <c r="A137" s="69">
        <v>20092010</v>
      </c>
      <c r="B137" s="83" t="s">
        <v>349</v>
      </c>
      <c r="C137" s="70" t="s">
        <v>208</v>
      </c>
      <c r="D137" s="70" t="s">
        <v>209</v>
      </c>
      <c r="F137" s="70">
        <v>1.9300000000000001E-2</v>
      </c>
      <c r="G137" s="70">
        <v>0.1593</v>
      </c>
      <c r="H137" s="72">
        <v>2.4699999999999998</v>
      </c>
      <c r="I137" s="72"/>
    </row>
    <row r="138" spans="1:9">
      <c r="A138" s="69">
        <v>20092010</v>
      </c>
      <c r="B138" s="83" t="s">
        <v>435</v>
      </c>
      <c r="C138" s="70" t="s">
        <v>208</v>
      </c>
      <c r="D138" s="70" t="s">
        <v>210</v>
      </c>
      <c r="F138" s="70">
        <v>7.3000000000000001E-3</v>
      </c>
      <c r="G138" s="70">
        <v>0.29449999999999998</v>
      </c>
      <c r="H138" s="72">
        <v>3.66</v>
      </c>
      <c r="I138" s="72"/>
    </row>
    <row r="139" spans="1:9">
      <c r="A139" s="69">
        <v>20092010</v>
      </c>
      <c r="B139" s="83" t="s">
        <v>475</v>
      </c>
      <c r="C139" s="70" t="s">
        <v>208</v>
      </c>
      <c r="D139" s="70" t="s">
        <v>211</v>
      </c>
      <c r="F139" s="70">
        <v>9.0999999999999998E-2</v>
      </c>
      <c r="G139" s="70">
        <v>0.26390000000000002</v>
      </c>
      <c r="H139" s="72">
        <v>8.98</v>
      </c>
      <c r="I139" s="72"/>
    </row>
    <row r="140" spans="1:9">
      <c r="A140" s="69">
        <v>20092010</v>
      </c>
      <c r="B140" s="83" t="s">
        <v>350</v>
      </c>
      <c r="C140" s="70" t="s">
        <v>212</v>
      </c>
      <c r="D140" s="70" t="s">
        <v>213</v>
      </c>
      <c r="F140" s="70">
        <v>5.5E-2</v>
      </c>
      <c r="G140" s="70">
        <v>0.19600000000000001</v>
      </c>
      <c r="H140" s="72">
        <v>6.5299999999999994</v>
      </c>
      <c r="I140" s="72"/>
    </row>
    <row r="141" spans="1:9">
      <c r="A141" s="69">
        <v>20092010</v>
      </c>
      <c r="B141" s="83" t="s">
        <v>466</v>
      </c>
      <c r="C141" s="70" t="s">
        <v>212</v>
      </c>
      <c r="D141" s="70" t="s">
        <v>528</v>
      </c>
      <c r="F141" s="70">
        <v>9.0999999999999998E-2</v>
      </c>
      <c r="G141" s="70">
        <v>0.27129999999999999</v>
      </c>
      <c r="H141" s="72">
        <v>8.86</v>
      </c>
      <c r="I141" s="72"/>
    </row>
    <row r="142" spans="1:9">
      <c r="A142" s="69">
        <v>20092010</v>
      </c>
      <c r="B142" s="83" t="s">
        <v>442</v>
      </c>
      <c r="C142" s="70" t="s">
        <v>215</v>
      </c>
      <c r="D142" s="70" t="s">
        <v>216</v>
      </c>
      <c r="F142" s="70">
        <v>4.1300000000000003E-2</v>
      </c>
      <c r="G142" s="70">
        <v>0.1968</v>
      </c>
      <c r="H142" s="72">
        <v>3.35</v>
      </c>
      <c r="I142" s="72"/>
    </row>
    <row r="143" spans="1:9">
      <c r="A143" s="69">
        <v>20092010</v>
      </c>
      <c r="B143" s="83" t="s">
        <v>467</v>
      </c>
      <c r="C143" s="70" t="s">
        <v>215</v>
      </c>
      <c r="D143" s="70" t="s">
        <v>217</v>
      </c>
      <c r="F143" s="70">
        <v>5.8099999999999999E-2</v>
      </c>
      <c r="G143" s="70">
        <v>0.39939999999999998</v>
      </c>
      <c r="H143" s="72">
        <v>6.3</v>
      </c>
      <c r="I143" s="72"/>
    </row>
    <row r="144" spans="1:9">
      <c r="A144" s="69">
        <v>20092010</v>
      </c>
      <c r="B144" s="83" t="s">
        <v>351</v>
      </c>
      <c r="C144" s="70" t="s">
        <v>218</v>
      </c>
      <c r="D144" s="70" t="s">
        <v>219</v>
      </c>
      <c r="F144" s="70">
        <v>3.27E-2</v>
      </c>
      <c r="G144" s="70">
        <v>0.2737</v>
      </c>
      <c r="H144" s="72">
        <v>2.81</v>
      </c>
      <c r="I144" s="72"/>
    </row>
    <row r="145" spans="1:9">
      <c r="A145" s="69">
        <v>20092010</v>
      </c>
      <c r="B145" s="83" t="s">
        <v>352</v>
      </c>
      <c r="C145" s="70" t="s">
        <v>218</v>
      </c>
      <c r="D145" s="70" t="s">
        <v>220</v>
      </c>
      <c r="F145" s="70">
        <v>4.3499999999999997E-2</v>
      </c>
      <c r="G145" s="70">
        <v>0.26019999999999999</v>
      </c>
      <c r="H145" s="72">
        <v>4.09</v>
      </c>
      <c r="I145" s="72"/>
    </row>
    <row r="146" spans="1:9">
      <c r="A146" s="69">
        <v>20092010</v>
      </c>
      <c r="B146" s="83" t="s">
        <v>353</v>
      </c>
      <c r="C146" s="70" t="s">
        <v>218</v>
      </c>
      <c r="D146" s="70" t="s">
        <v>221</v>
      </c>
      <c r="F146" s="70">
        <v>5.4300000000000001E-2</v>
      </c>
      <c r="G146" s="70">
        <v>0.27439999999999998</v>
      </c>
      <c r="H146" s="72">
        <v>4.34</v>
      </c>
      <c r="I146" s="72"/>
    </row>
    <row r="147" spans="1:9">
      <c r="A147" s="69">
        <v>20092010</v>
      </c>
      <c r="B147" s="83" t="s">
        <v>374</v>
      </c>
      <c r="C147" s="70" t="s">
        <v>222</v>
      </c>
      <c r="D147" s="70" t="s">
        <v>223</v>
      </c>
      <c r="F147" s="70">
        <v>2.64E-2</v>
      </c>
      <c r="G147" s="70">
        <v>0.19370000000000001</v>
      </c>
      <c r="H147" s="72">
        <v>2.8000000000000003</v>
      </c>
      <c r="I147" s="72"/>
    </row>
    <row r="148" spans="1:9">
      <c r="A148" s="69">
        <v>20092010</v>
      </c>
      <c r="B148" s="83" t="s">
        <v>470</v>
      </c>
      <c r="C148" s="70" t="s">
        <v>222</v>
      </c>
      <c r="D148" s="70" t="s">
        <v>224</v>
      </c>
      <c r="F148" s="70">
        <v>2.8199999999999999E-2</v>
      </c>
      <c r="G148" s="70">
        <v>0.22850000000000001</v>
      </c>
      <c r="H148" s="72">
        <v>5.37</v>
      </c>
      <c r="I148" s="72"/>
    </row>
    <row r="149" spans="1:9">
      <c r="A149" s="69">
        <v>20092010</v>
      </c>
      <c r="B149" s="83" t="s">
        <v>469</v>
      </c>
      <c r="C149" s="70" t="s">
        <v>222</v>
      </c>
      <c r="D149" s="70" t="s">
        <v>225</v>
      </c>
      <c r="F149" s="70">
        <v>2.12E-2</v>
      </c>
      <c r="G149" s="70">
        <v>0.21149999999999999</v>
      </c>
      <c r="H149" s="72">
        <v>1.9100000000000001</v>
      </c>
      <c r="I149" s="72"/>
    </row>
    <row r="150" spans="1:9">
      <c r="A150" s="69">
        <v>20092010</v>
      </c>
      <c r="B150" s="83" t="s">
        <v>354</v>
      </c>
      <c r="C150" s="70" t="s">
        <v>226</v>
      </c>
      <c r="D150" s="70" t="s">
        <v>227</v>
      </c>
      <c r="F150" s="70">
        <v>6.3100000000000003E-2</v>
      </c>
      <c r="G150" s="70">
        <v>0.3659</v>
      </c>
      <c r="H150" s="72">
        <v>5.8100000000000005</v>
      </c>
      <c r="I150" s="72"/>
    </row>
    <row r="151" spans="1:9">
      <c r="A151" s="69">
        <v>20092010</v>
      </c>
      <c r="B151" s="83" t="s">
        <v>355</v>
      </c>
      <c r="C151" s="70" t="s">
        <v>226</v>
      </c>
      <c r="D151" s="70" t="s">
        <v>228</v>
      </c>
      <c r="F151" s="70">
        <v>9.0999999999999998E-2</v>
      </c>
      <c r="G151" s="70">
        <v>0.33939999999999998</v>
      </c>
      <c r="H151" s="72">
        <v>4.22</v>
      </c>
      <c r="I151" s="72"/>
    </row>
    <row r="152" spans="1:9">
      <c r="A152" s="69">
        <v>20092010</v>
      </c>
      <c r="B152" s="83" t="s">
        <v>391</v>
      </c>
      <c r="C152" s="70" t="s">
        <v>226</v>
      </c>
      <c r="D152" s="70" t="s">
        <v>229</v>
      </c>
      <c r="F152" s="70">
        <v>5.8999999999999997E-2</v>
      </c>
      <c r="G152" s="70">
        <v>0.31509999999999999</v>
      </c>
      <c r="H152" s="72">
        <v>2.5299999999999998</v>
      </c>
      <c r="I152" s="72"/>
    </row>
    <row r="153" spans="1:9">
      <c r="A153" s="69">
        <v>20092010</v>
      </c>
      <c r="B153" s="83" t="s">
        <v>356</v>
      </c>
      <c r="C153" s="70" t="s">
        <v>230</v>
      </c>
      <c r="D153" s="70" t="s">
        <v>231</v>
      </c>
      <c r="F153" s="70">
        <v>7.8299999999999995E-2</v>
      </c>
      <c r="G153" s="70">
        <v>0.54369999999999996</v>
      </c>
      <c r="H153" s="72">
        <v>6.99</v>
      </c>
      <c r="I153" s="72"/>
    </row>
    <row r="154" spans="1:9">
      <c r="A154" s="69">
        <v>20092010</v>
      </c>
      <c r="B154" s="83" t="s">
        <v>471</v>
      </c>
      <c r="C154" s="70" t="s">
        <v>232</v>
      </c>
      <c r="D154" s="70" t="s">
        <v>233</v>
      </c>
      <c r="F154" s="70">
        <v>6.7900000000000002E-2</v>
      </c>
      <c r="G154" s="70">
        <v>0.18410000000000001</v>
      </c>
      <c r="H154" s="72">
        <v>10.14</v>
      </c>
      <c r="I154" s="72"/>
    </row>
    <row r="155" spans="1:9">
      <c r="A155" s="69">
        <v>20092010</v>
      </c>
      <c r="B155" s="83" t="s">
        <v>4</v>
      </c>
      <c r="C155" s="70" t="s">
        <v>232</v>
      </c>
      <c r="D155" s="70" t="s">
        <v>234</v>
      </c>
      <c r="F155" s="70">
        <v>9.0999999999999998E-2</v>
      </c>
      <c r="G155" s="70">
        <v>0.1918</v>
      </c>
      <c r="H155" s="72">
        <v>6.23</v>
      </c>
      <c r="I155" s="72"/>
    </row>
    <row r="156" spans="1:9">
      <c r="A156" s="69">
        <v>20092010</v>
      </c>
      <c r="B156" s="83" t="s">
        <v>436</v>
      </c>
      <c r="C156" s="70" t="s">
        <v>235</v>
      </c>
      <c r="D156" s="70" t="s">
        <v>236</v>
      </c>
      <c r="F156" s="70">
        <v>3.9300000000000002E-2</v>
      </c>
      <c r="G156" s="70">
        <v>0.23280000000000001</v>
      </c>
      <c r="H156" s="72">
        <v>0.64</v>
      </c>
      <c r="I156" s="72"/>
    </row>
    <row r="157" spans="1:9">
      <c r="A157" s="69">
        <v>20092010</v>
      </c>
      <c r="B157" s="83" t="s">
        <v>357</v>
      </c>
      <c r="C157" s="70" t="s">
        <v>235</v>
      </c>
      <c r="D157" s="70" t="s">
        <v>237</v>
      </c>
      <c r="F157" s="70">
        <v>0.01</v>
      </c>
      <c r="G157" s="70">
        <v>0.28120000000000001</v>
      </c>
      <c r="H157" s="72">
        <v>0.98</v>
      </c>
      <c r="I157" s="72"/>
    </row>
    <row r="158" spans="1:9">
      <c r="A158" s="69">
        <v>20092010</v>
      </c>
      <c r="B158" s="83" t="s">
        <v>482</v>
      </c>
      <c r="C158" s="70" t="s">
        <v>238</v>
      </c>
      <c r="D158" s="70" t="s">
        <v>239</v>
      </c>
      <c r="F158" s="70">
        <v>8.3799999999999999E-2</v>
      </c>
      <c r="G158" s="70">
        <v>0.17510000000000001</v>
      </c>
      <c r="H158" s="72">
        <v>10.500000000000002</v>
      </c>
      <c r="I158" s="72"/>
    </row>
    <row r="159" spans="1:9">
      <c r="A159" s="69">
        <v>20092010</v>
      </c>
      <c r="B159" s="83" t="s">
        <v>394</v>
      </c>
      <c r="C159" s="70" t="s">
        <v>240</v>
      </c>
      <c r="D159" s="70" t="s">
        <v>241</v>
      </c>
      <c r="F159" s="70">
        <v>4.7800000000000002E-2</v>
      </c>
      <c r="G159" s="70">
        <v>0.14990000000000001</v>
      </c>
      <c r="H159" s="72">
        <v>5.75</v>
      </c>
      <c r="I159" s="72"/>
    </row>
    <row r="160" spans="1:9">
      <c r="A160" s="69">
        <v>20092010</v>
      </c>
      <c r="B160" s="83" t="s">
        <v>477</v>
      </c>
      <c r="C160" s="70" t="s">
        <v>240</v>
      </c>
      <c r="D160" s="70" t="s">
        <v>242</v>
      </c>
      <c r="F160" s="70">
        <v>4.99E-2</v>
      </c>
      <c r="G160" s="70">
        <v>0.16639999999999999</v>
      </c>
      <c r="H160" s="72">
        <v>3.4000000000000004</v>
      </c>
      <c r="I160" s="72"/>
    </row>
    <row r="161" spans="1:9">
      <c r="A161" s="69">
        <v>20092010</v>
      </c>
      <c r="B161" s="83" t="s">
        <v>380</v>
      </c>
      <c r="C161" s="70" t="s">
        <v>243</v>
      </c>
      <c r="D161" s="70" t="s">
        <v>244</v>
      </c>
      <c r="F161" s="70">
        <v>3.7400000000000003E-2</v>
      </c>
      <c r="G161" s="70">
        <v>0.2298</v>
      </c>
      <c r="H161" s="72">
        <v>5.2299999999999995</v>
      </c>
      <c r="I161" s="72"/>
    </row>
    <row r="162" spans="1:9">
      <c r="A162" s="69">
        <v>20092010</v>
      </c>
      <c r="B162" s="83" t="s">
        <v>381</v>
      </c>
      <c r="C162" s="70" t="s">
        <v>243</v>
      </c>
      <c r="D162" s="70" t="s">
        <v>245</v>
      </c>
      <c r="F162" s="70">
        <v>9.0999999999999998E-2</v>
      </c>
      <c r="G162" s="70">
        <v>0.34100000000000003</v>
      </c>
      <c r="H162" s="72">
        <v>5.2500000000000009</v>
      </c>
      <c r="I162" s="72"/>
    </row>
    <row r="163" spans="1:9">
      <c r="A163" s="69">
        <v>20092010</v>
      </c>
      <c r="B163" s="83" t="s">
        <v>0</v>
      </c>
      <c r="C163" s="70" t="s">
        <v>243</v>
      </c>
      <c r="D163" s="70" t="s">
        <v>246</v>
      </c>
      <c r="F163" s="70">
        <v>4.2000000000000003E-2</v>
      </c>
      <c r="G163" s="70">
        <v>0.33150000000000002</v>
      </c>
      <c r="H163" s="72">
        <v>5.15</v>
      </c>
      <c r="I163" s="72"/>
    </row>
    <row r="164" spans="1:9">
      <c r="A164" s="69">
        <v>20092010</v>
      </c>
      <c r="B164" s="83" t="s">
        <v>440</v>
      </c>
      <c r="C164" s="70" t="s">
        <v>243</v>
      </c>
      <c r="D164" s="70" t="s">
        <v>247</v>
      </c>
      <c r="F164" s="70">
        <v>9.0999999999999998E-2</v>
      </c>
      <c r="G164" s="70">
        <v>0.36280000000000001</v>
      </c>
      <c r="H164" s="72">
        <v>5.86</v>
      </c>
      <c r="I164" s="72"/>
    </row>
    <row r="165" spans="1:9">
      <c r="A165" s="69">
        <v>20092010</v>
      </c>
      <c r="B165" s="83" t="s">
        <v>378</v>
      </c>
      <c r="C165" s="70" t="s">
        <v>243</v>
      </c>
      <c r="D165" s="70" t="s">
        <v>248</v>
      </c>
      <c r="F165" s="70">
        <v>7.8200000000000006E-2</v>
      </c>
      <c r="G165" s="70">
        <v>0.62529999999999997</v>
      </c>
      <c r="H165" s="72">
        <v>9.1800000000000015</v>
      </c>
      <c r="I165" s="72"/>
    </row>
    <row r="166" spans="1:9">
      <c r="A166" s="69">
        <v>20092010</v>
      </c>
      <c r="B166" s="83" t="s">
        <v>472</v>
      </c>
      <c r="C166" s="70" t="s">
        <v>249</v>
      </c>
      <c r="D166" s="70" t="s">
        <v>250</v>
      </c>
      <c r="F166" s="70">
        <v>4.6800000000000001E-2</v>
      </c>
      <c r="G166" s="70">
        <v>0.183</v>
      </c>
      <c r="H166" s="72">
        <v>5.46</v>
      </c>
      <c r="I166" s="72"/>
    </row>
    <row r="167" spans="1:9">
      <c r="A167" s="69">
        <v>20092010</v>
      </c>
      <c r="B167" s="83" t="s">
        <v>420</v>
      </c>
      <c r="C167" s="70" t="s">
        <v>249</v>
      </c>
      <c r="D167" s="70" t="s">
        <v>251</v>
      </c>
      <c r="F167" s="70">
        <v>4.8599999999999997E-2</v>
      </c>
      <c r="G167" s="70">
        <v>0.2079</v>
      </c>
      <c r="H167" s="72">
        <v>5.16</v>
      </c>
      <c r="I167" s="72"/>
    </row>
    <row r="168" spans="1:9">
      <c r="A168" s="69">
        <v>20092010</v>
      </c>
      <c r="B168" s="83" t="s">
        <v>485</v>
      </c>
      <c r="C168" s="70" t="s">
        <v>249</v>
      </c>
      <c r="D168" s="70" t="s">
        <v>252</v>
      </c>
      <c r="F168" s="70">
        <v>7.2300000000000003E-2</v>
      </c>
      <c r="G168" s="70">
        <v>0.28589999999999999</v>
      </c>
      <c r="H168" s="72">
        <v>5.2200000000000006</v>
      </c>
      <c r="I168" s="72"/>
    </row>
    <row r="169" spans="1:9">
      <c r="A169" s="69">
        <v>20092010</v>
      </c>
      <c r="B169" s="83" t="s">
        <v>476</v>
      </c>
      <c r="C169" s="70" t="s">
        <v>249</v>
      </c>
      <c r="D169" s="70" t="s">
        <v>253</v>
      </c>
      <c r="F169" s="70">
        <v>6.88E-2</v>
      </c>
      <c r="G169" s="70">
        <v>0.20979999999999999</v>
      </c>
      <c r="H169" s="72">
        <v>2.9400000000000004</v>
      </c>
      <c r="I169" s="72"/>
    </row>
    <row r="170" spans="1:9">
      <c r="A170" s="69">
        <v>20092010</v>
      </c>
      <c r="B170" s="83" t="s">
        <v>5</v>
      </c>
      <c r="C170" s="70" t="s">
        <v>249</v>
      </c>
      <c r="D170" s="70" t="s">
        <v>254</v>
      </c>
      <c r="F170" s="70">
        <v>4.4699999999999997E-2</v>
      </c>
      <c r="G170" s="70">
        <v>0.29959999999999998</v>
      </c>
      <c r="H170" s="72">
        <v>4.1000000000000005</v>
      </c>
      <c r="I170" s="72"/>
    </row>
    <row r="171" spans="1:9">
      <c r="A171" s="69">
        <v>20092010</v>
      </c>
      <c r="B171" s="83" t="s">
        <v>358</v>
      </c>
      <c r="C171" s="70" t="s">
        <v>249</v>
      </c>
      <c r="D171" s="70" t="s">
        <v>255</v>
      </c>
      <c r="F171" s="70">
        <v>7.8799999999999995E-2</v>
      </c>
      <c r="G171" s="70">
        <v>0.19739999999999999</v>
      </c>
      <c r="H171" s="72">
        <v>7.66</v>
      </c>
      <c r="I171" s="72"/>
    </row>
    <row r="172" spans="1:9">
      <c r="A172" s="69">
        <v>20092010</v>
      </c>
      <c r="B172" s="83" t="s">
        <v>6</v>
      </c>
      <c r="C172" s="70" t="s">
        <v>249</v>
      </c>
      <c r="D172" s="70" t="s">
        <v>256</v>
      </c>
      <c r="F172" s="70">
        <v>8.3400000000000002E-2</v>
      </c>
      <c r="G172" s="70">
        <v>0.27450000000000002</v>
      </c>
      <c r="H172" s="72">
        <v>6.39</v>
      </c>
      <c r="I172" s="72"/>
    </row>
    <row r="173" spans="1:9">
      <c r="A173" s="69">
        <v>20092010</v>
      </c>
      <c r="B173" s="83" t="s">
        <v>473</v>
      </c>
      <c r="C173" s="70" t="s">
        <v>249</v>
      </c>
      <c r="D173" s="70" t="s">
        <v>257</v>
      </c>
      <c r="F173" s="70">
        <v>7.9100000000000004E-2</v>
      </c>
      <c r="G173" s="70">
        <v>0.30049999999999999</v>
      </c>
      <c r="H173" s="72">
        <v>5.95</v>
      </c>
      <c r="I173" s="72"/>
    </row>
    <row r="174" spans="1:9">
      <c r="A174" s="69">
        <v>20092010</v>
      </c>
      <c r="B174" s="83" t="s">
        <v>359</v>
      </c>
      <c r="C174" s="70" t="s">
        <v>249</v>
      </c>
      <c r="D174" s="70" t="s">
        <v>258</v>
      </c>
      <c r="F174" s="70">
        <v>5.96E-2</v>
      </c>
      <c r="G174" s="70">
        <v>0.25580000000000003</v>
      </c>
      <c r="H174" s="72">
        <v>3.3800000000000003</v>
      </c>
      <c r="I174" s="72"/>
    </row>
    <row r="175" spans="1:9">
      <c r="A175" s="69">
        <v>20092010</v>
      </c>
      <c r="B175" s="83" t="s">
        <v>385</v>
      </c>
      <c r="C175" s="70" t="s">
        <v>249</v>
      </c>
      <c r="D175" s="70" t="s">
        <v>259</v>
      </c>
      <c r="F175" s="70">
        <v>-1.2999999999999999E-3</v>
      </c>
      <c r="G175" s="70">
        <v>0.5575</v>
      </c>
      <c r="H175" s="72">
        <v>0.84000000000000008</v>
      </c>
      <c r="I175" s="72"/>
    </row>
    <row r="176" spans="1:9">
      <c r="A176" s="69">
        <v>20092010</v>
      </c>
      <c r="B176" s="83" t="s">
        <v>407</v>
      </c>
      <c r="C176" s="70" t="s">
        <v>249</v>
      </c>
      <c r="D176" s="70" t="s">
        <v>260</v>
      </c>
      <c r="F176" s="70">
        <v>7.3999999999999996E-2</v>
      </c>
      <c r="G176" s="70">
        <v>0.2409</v>
      </c>
      <c r="H176" s="72">
        <v>5.0200000000000005</v>
      </c>
      <c r="I176" s="72"/>
    </row>
    <row r="177" spans="1:9">
      <c r="A177" s="69">
        <v>20092010</v>
      </c>
      <c r="B177" s="83" t="s">
        <v>360</v>
      </c>
      <c r="C177" s="70" t="s">
        <v>249</v>
      </c>
      <c r="D177" s="70" t="s">
        <v>261</v>
      </c>
      <c r="F177" s="70">
        <v>2.1299999999999999E-2</v>
      </c>
      <c r="G177" s="70">
        <v>0.32450000000000001</v>
      </c>
      <c r="H177" s="72">
        <v>1.4100000000000001</v>
      </c>
      <c r="I177" s="72"/>
    </row>
    <row r="178" spans="1:9">
      <c r="A178" s="69">
        <v>20092010</v>
      </c>
      <c r="B178" s="83" t="s">
        <v>361</v>
      </c>
      <c r="C178" s="74" t="s">
        <v>262</v>
      </c>
      <c r="D178" s="74" t="s">
        <v>263</v>
      </c>
      <c r="F178" s="70">
        <v>3.7199999999999997E-2</v>
      </c>
      <c r="G178" s="70">
        <v>0.2326</v>
      </c>
      <c r="H178" s="72">
        <v>2.6</v>
      </c>
      <c r="I178" s="72"/>
    </row>
    <row r="179" spans="1:9">
      <c r="A179" s="69">
        <v>20092010</v>
      </c>
      <c r="B179" s="83" t="s">
        <v>478</v>
      </c>
      <c r="C179" s="74" t="s">
        <v>262</v>
      </c>
      <c r="D179" s="74" t="s">
        <v>264</v>
      </c>
      <c r="F179" s="70">
        <v>6.9400000000000003E-2</v>
      </c>
      <c r="G179" s="70">
        <v>0.253</v>
      </c>
      <c r="H179" s="72">
        <v>10.500000000000002</v>
      </c>
      <c r="I179" s="72"/>
    </row>
    <row r="180" spans="1:9">
      <c r="A180" s="69">
        <v>20092010</v>
      </c>
      <c r="B180" s="83" t="s">
        <v>362</v>
      </c>
      <c r="C180" s="74" t="s">
        <v>262</v>
      </c>
      <c r="D180" s="74" t="s">
        <v>265</v>
      </c>
      <c r="F180" s="70">
        <v>3.3700000000000001E-2</v>
      </c>
      <c r="G180" s="70">
        <v>0.3342</v>
      </c>
      <c r="H180" s="72">
        <v>3.8</v>
      </c>
      <c r="I180" s="72"/>
    </row>
    <row r="181" spans="1:9">
      <c r="A181" s="69">
        <v>20092010</v>
      </c>
      <c r="B181" s="83" t="s">
        <v>439</v>
      </c>
      <c r="C181" s="74" t="s">
        <v>262</v>
      </c>
      <c r="D181" s="74" t="s">
        <v>266</v>
      </c>
      <c r="F181" s="70">
        <v>7.4899999999999994E-2</v>
      </c>
      <c r="G181" s="70">
        <v>0.2306</v>
      </c>
      <c r="H181" s="72">
        <v>5.28</v>
      </c>
      <c r="I181" s="72"/>
    </row>
    <row r="182" spans="1:9">
      <c r="A182" s="69">
        <v>20092010</v>
      </c>
      <c r="B182" s="83" t="s">
        <v>268</v>
      </c>
      <c r="D182" s="70" t="s">
        <v>269</v>
      </c>
      <c r="F182" s="70">
        <v>9.0999999999999998E-2</v>
      </c>
      <c r="G182" s="70">
        <v>0.11509999999999999</v>
      </c>
      <c r="H182" s="72">
        <v>5.19</v>
      </c>
      <c r="I182" s="72"/>
    </row>
    <row r="183" spans="1:9">
      <c r="A183" s="69">
        <v>20092010</v>
      </c>
      <c r="B183" s="83" t="s">
        <v>444</v>
      </c>
      <c r="D183" s="70" t="s">
        <v>270</v>
      </c>
      <c r="F183" s="70">
        <v>5.6300000000000003E-2</v>
      </c>
      <c r="G183" s="70">
        <v>6.9800000000000001E-2</v>
      </c>
      <c r="H183" s="72">
        <v>3.9400000000000004</v>
      </c>
      <c r="I183" s="72"/>
    </row>
    <row r="184" spans="1:9">
      <c r="A184" s="69">
        <v>20092010</v>
      </c>
      <c r="B184" s="83" t="s">
        <v>424</v>
      </c>
      <c r="D184" s="70" t="s">
        <v>271</v>
      </c>
      <c r="F184" s="70">
        <v>9.0999999999999998E-2</v>
      </c>
      <c r="G184" s="70">
        <v>0.54100000000000004</v>
      </c>
      <c r="H184" s="72">
        <v>10.500000000000002</v>
      </c>
      <c r="I184" s="72"/>
    </row>
    <row r="185" spans="1:9">
      <c r="A185" s="69">
        <v>20092010</v>
      </c>
      <c r="B185" s="83" t="s">
        <v>272</v>
      </c>
      <c r="D185" s="70" t="s">
        <v>273</v>
      </c>
      <c r="F185" s="70">
        <v>9.0999999999999998E-2</v>
      </c>
      <c r="G185" s="70">
        <v>0.13830000000000001</v>
      </c>
      <c r="H185" s="72">
        <v>6.69</v>
      </c>
      <c r="I185" s="72"/>
    </row>
    <row r="186" spans="1:9">
      <c r="A186" s="69">
        <v>20092010</v>
      </c>
      <c r="B186" s="83" t="s">
        <v>274</v>
      </c>
      <c r="D186" s="70" t="s">
        <v>275</v>
      </c>
      <c r="F186" s="70">
        <v>9.0999999999999998E-2</v>
      </c>
      <c r="G186" s="70">
        <v>0.24410000000000001</v>
      </c>
      <c r="H186" s="72">
        <v>10.500000000000002</v>
      </c>
      <c r="I186" s="72"/>
    </row>
    <row r="187" spans="1:9">
      <c r="A187" s="69">
        <v>20092010</v>
      </c>
      <c r="B187" s="83" t="s">
        <v>455</v>
      </c>
      <c r="D187" s="70" t="s">
        <v>276</v>
      </c>
      <c r="F187" s="70">
        <v>9.0999999999999998E-2</v>
      </c>
      <c r="G187" s="70">
        <v>8.8800000000000004E-2</v>
      </c>
      <c r="H187" s="72">
        <v>0.17</v>
      </c>
      <c r="I187" s="72"/>
    </row>
    <row r="188" spans="1:9">
      <c r="A188" s="69">
        <v>20092010</v>
      </c>
      <c r="B188" s="83" t="s">
        <v>376</v>
      </c>
      <c r="D188" s="70" t="s">
        <v>277</v>
      </c>
      <c r="F188" s="70">
        <v>6.1499999999999999E-2</v>
      </c>
      <c r="G188" s="70">
        <v>7.7499999999999999E-2</v>
      </c>
      <c r="H188" s="72">
        <v>10.500000000000002</v>
      </c>
      <c r="I188" s="72"/>
    </row>
    <row r="189" spans="1:9">
      <c r="A189" s="69">
        <v>20092010</v>
      </c>
      <c r="B189" s="83" t="s">
        <v>450</v>
      </c>
      <c r="D189" s="70" t="s">
        <v>278</v>
      </c>
      <c r="F189" s="70">
        <v>4.6800000000000001E-2</v>
      </c>
      <c r="G189" s="70">
        <v>6.3299999999999995E-2</v>
      </c>
      <c r="H189" s="72">
        <v>10.500000000000002</v>
      </c>
      <c r="I189" s="72"/>
    </row>
    <row r="190" spans="1:9">
      <c r="A190" s="69">
        <v>20092010</v>
      </c>
      <c r="B190" s="83" t="s">
        <v>279</v>
      </c>
      <c r="D190" s="70" t="s">
        <v>280</v>
      </c>
      <c r="F190" s="70">
        <v>9.0999999999999998E-2</v>
      </c>
      <c r="G190" s="70">
        <v>0.42409999999999998</v>
      </c>
      <c r="H190" s="72">
        <v>10.500000000000002</v>
      </c>
      <c r="I190" s="72"/>
    </row>
    <row r="191" spans="1:9">
      <c r="A191" s="69">
        <v>20092010</v>
      </c>
      <c r="B191" s="83" t="s">
        <v>462</v>
      </c>
      <c r="D191" s="70" t="s">
        <v>281</v>
      </c>
      <c r="F191" s="70">
        <v>2.52E-2</v>
      </c>
      <c r="G191" s="70">
        <v>4.5900000000000003E-2</v>
      </c>
      <c r="H191" s="72">
        <v>10.500000000000002</v>
      </c>
      <c r="I191" s="72"/>
    </row>
    <row r="192" spans="1:9">
      <c r="A192" s="69">
        <v>20092010</v>
      </c>
      <c r="B192" s="83" t="s">
        <v>446</v>
      </c>
      <c r="D192" s="70" t="s">
        <v>282</v>
      </c>
      <c r="F192" s="70">
        <v>5.7599999999999998E-2</v>
      </c>
      <c r="G192" s="70">
        <v>0.10780000000000001</v>
      </c>
      <c r="H192" s="72">
        <v>0</v>
      </c>
      <c r="I192" s="72"/>
    </row>
    <row r="193" spans="1:9">
      <c r="A193" s="69">
        <v>20092010</v>
      </c>
      <c r="B193" s="83" t="s">
        <v>283</v>
      </c>
      <c r="D193" s="70" t="s">
        <v>284</v>
      </c>
      <c r="F193" s="70">
        <v>0</v>
      </c>
      <c r="G193" s="70">
        <v>0</v>
      </c>
      <c r="H193" s="72">
        <v>0</v>
      </c>
      <c r="I193" s="72"/>
    </row>
    <row r="194" spans="1:9">
      <c r="A194" s="69">
        <v>20092010</v>
      </c>
      <c r="B194" s="83" t="s">
        <v>285</v>
      </c>
      <c r="D194" s="70" t="s">
        <v>286</v>
      </c>
      <c r="F194" s="70">
        <v>9.0999999999999998E-2</v>
      </c>
      <c r="G194" s="70">
        <v>7.2300000000000003E-2</v>
      </c>
      <c r="H194" s="72">
        <v>5.4200000000000008</v>
      </c>
      <c r="I194" s="72"/>
    </row>
    <row r="195" spans="1:9">
      <c r="A195" s="69">
        <v>20092010</v>
      </c>
      <c r="B195" s="83" t="s">
        <v>491</v>
      </c>
      <c r="D195" s="70" t="s">
        <v>287</v>
      </c>
      <c r="F195" s="70">
        <v>6.5000000000000002E-2</v>
      </c>
      <c r="G195" s="70">
        <v>8.8300000000000003E-2</v>
      </c>
      <c r="H195" s="72">
        <v>10.500000000000002</v>
      </c>
      <c r="I195" s="72"/>
    </row>
    <row r="196" spans="1:9">
      <c r="A196" s="69">
        <v>20092010</v>
      </c>
      <c r="B196" s="83" t="s">
        <v>288</v>
      </c>
      <c r="D196" s="70" t="s">
        <v>289</v>
      </c>
      <c r="F196" s="70">
        <v>9.0999999999999998E-2</v>
      </c>
      <c r="G196" s="70">
        <v>0.5907</v>
      </c>
      <c r="H196" s="72">
        <v>6.9999999999999993E-2</v>
      </c>
      <c r="I196" s="72"/>
    </row>
    <row r="197" spans="1:9">
      <c r="A197" s="69">
        <v>20092010</v>
      </c>
      <c r="B197" s="83" t="s">
        <v>451</v>
      </c>
      <c r="D197" s="70" t="s">
        <v>290</v>
      </c>
      <c r="F197" s="70">
        <v>9.0999999999999998E-2</v>
      </c>
      <c r="G197" s="70">
        <v>-2.8E-3</v>
      </c>
      <c r="H197" s="72">
        <v>0</v>
      </c>
      <c r="I197" s="72"/>
    </row>
    <row r="198" spans="1:9">
      <c r="A198" s="69">
        <v>20092010</v>
      </c>
      <c r="B198" s="83" t="s">
        <v>291</v>
      </c>
      <c r="D198" s="70" t="s">
        <v>292</v>
      </c>
      <c r="F198" s="70">
        <v>9.0999999999999998E-2</v>
      </c>
      <c r="G198" s="70">
        <v>2.0000000000000001E-4</v>
      </c>
      <c r="H198" s="72">
        <v>0.69000000000000006</v>
      </c>
      <c r="I198" s="72"/>
    </row>
    <row r="199" spans="1:9">
      <c r="A199" s="69">
        <v>20092010</v>
      </c>
      <c r="B199" s="83" t="s">
        <v>293</v>
      </c>
      <c r="D199" s="70" t="s">
        <v>294</v>
      </c>
      <c r="F199" s="70">
        <v>2.0400000000000001E-2</v>
      </c>
      <c r="G199" s="70">
        <v>0.05</v>
      </c>
      <c r="H199" s="72">
        <v>0</v>
      </c>
      <c r="I199" s="72"/>
    </row>
    <row r="200" spans="1:9">
      <c r="A200" s="69">
        <v>20092010</v>
      </c>
      <c r="B200" s="83" t="s">
        <v>295</v>
      </c>
      <c r="D200" s="70" t="s">
        <v>296</v>
      </c>
      <c r="F200" s="70">
        <v>9.0999999999999998E-2</v>
      </c>
      <c r="G200" s="70">
        <v>0.99990000000000001</v>
      </c>
      <c r="H200" s="72">
        <f>F200*100</f>
        <v>9.1</v>
      </c>
      <c r="I200" s="72"/>
    </row>
    <row r="201" spans="1:9">
      <c r="A201" s="69">
        <v>20092010</v>
      </c>
      <c r="B201" s="83" t="s">
        <v>297</v>
      </c>
      <c r="D201" s="70" t="s">
        <v>298</v>
      </c>
      <c r="F201" s="70">
        <v>0</v>
      </c>
      <c r="G201" s="70">
        <v>0</v>
      </c>
      <c r="H201" s="72">
        <f>F201*100</f>
        <v>0</v>
      </c>
      <c r="I201" s="72"/>
    </row>
    <row r="202" spans="1:9" ht="51.75">
      <c r="B202" s="236" t="s">
        <v>610</v>
      </c>
      <c r="C202" s="237"/>
      <c r="D202" s="236" t="s">
        <v>621</v>
      </c>
    </row>
    <row r="203" spans="1:9">
      <c r="B203" s="235" t="s">
        <v>611</v>
      </c>
      <c r="C203" s="59"/>
      <c r="D203" s="236" t="s">
        <v>622</v>
      </c>
      <c r="E203" s="75"/>
      <c r="F203" s="75"/>
      <c r="G203" s="75"/>
      <c r="H203" s="76"/>
      <c r="I203" s="76"/>
    </row>
    <row r="204" spans="1:9" ht="39">
      <c r="B204" s="235" t="s">
        <v>612</v>
      </c>
      <c r="C204" s="59"/>
      <c r="D204" s="236" t="s">
        <v>623</v>
      </c>
    </row>
    <row r="205" spans="1:9" ht="26.25">
      <c r="B205" s="235" t="s">
        <v>613</v>
      </c>
      <c r="C205" s="59"/>
      <c r="D205" s="236" t="s">
        <v>624</v>
      </c>
    </row>
    <row r="206" spans="1:9">
      <c r="B206" s="235" t="s">
        <v>614</v>
      </c>
      <c r="C206" s="59"/>
      <c r="D206" s="236" t="s">
        <v>625</v>
      </c>
    </row>
    <row r="207" spans="1:9" ht="26.25">
      <c r="B207" s="235" t="s">
        <v>615</v>
      </c>
      <c r="C207" s="59"/>
      <c r="D207" s="236" t="s">
        <v>626</v>
      </c>
    </row>
    <row r="208" spans="1:9" ht="26.25">
      <c r="B208" s="235" t="s">
        <v>616</v>
      </c>
      <c r="C208" s="59"/>
      <c r="D208" s="236" t="s">
        <v>627</v>
      </c>
    </row>
    <row r="209" spans="2:4">
      <c r="B209" s="235" t="s">
        <v>617</v>
      </c>
      <c r="C209" s="59"/>
      <c r="D209" s="236" t="s">
        <v>628</v>
      </c>
    </row>
    <row r="210" spans="2:4">
      <c r="B210" s="235" t="s">
        <v>618</v>
      </c>
      <c r="C210" s="59"/>
      <c r="D210" s="236" t="s">
        <v>629</v>
      </c>
    </row>
    <row r="211" spans="2:4" ht="26.25">
      <c r="B211" s="235" t="s">
        <v>619</v>
      </c>
      <c r="C211" s="59"/>
      <c r="D211" s="236" t="s">
        <v>630</v>
      </c>
    </row>
    <row r="212" spans="2:4" ht="26.25">
      <c r="B212" s="235" t="s">
        <v>620</v>
      </c>
      <c r="C212" s="59"/>
      <c r="D212" s="236" t="s">
        <v>631</v>
      </c>
    </row>
  </sheetData>
  <sheetProtection algorithmName="SHA-512" hashValue="5hgQDar499lnD10EKWeJa4Wt1jzDgpl/EX7Nf2OdFUbqm9UUvZ1/atqvOGOmASH8zWVdwS/ZHZdYgeAT9UWXGA==" saltValue="A8OM417BZKByI3PqGL2kpA==" spinCount="100000" sheet="1" objects="1" scenario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10</vt:i4>
      </vt:variant>
    </vt:vector>
  </HeadingPairs>
  <TitlesOfParts>
    <vt:vector size="23" baseType="lpstr">
      <vt:lpstr>1-Instructions</vt:lpstr>
      <vt:lpstr>2-Cover Page</vt:lpstr>
      <vt:lpstr>3a-Budget Detail</vt:lpstr>
      <vt:lpstr>3c-Budget Summary</vt:lpstr>
      <vt:lpstr>4a-AFR Detail</vt:lpstr>
      <vt:lpstr>4c-Annual Financial Report</vt:lpstr>
      <vt:lpstr>5-District Agency Code Table</vt:lpstr>
      <vt:lpstr>6-Error Checking</vt:lpstr>
      <vt:lpstr>Indirects 09-10</vt:lpstr>
      <vt:lpstr>List Data</vt:lpstr>
      <vt:lpstr>Sheet1</vt:lpstr>
      <vt:lpstr>Sheet2</vt:lpstr>
      <vt:lpstr>Notes</vt:lpstr>
      <vt:lpstr>Budget</vt:lpstr>
      <vt:lpstr>capitalized</vt:lpstr>
      <vt:lpstr>coverpage</vt:lpstr>
      <vt:lpstr>Objects</vt:lpstr>
      <vt:lpstr>objects2</vt:lpstr>
      <vt:lpstr>'3c-Budget Summary'!Print_Area</vt:lpstr>
      <vt:lpstr>'4c-Annual Financial Report'!Print_Area</vt:lpstr>
      <vt:lpstr>'1-Instructions'!Print_Titles</vt:lpstr>
      <vt:lpstr>Program</vt:lpstr>
      <vt:lpstr>Year</vt:lpstr>
    </vt:vector>
  </TitlesOfParts>
  <Company>Personal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Martinez Family</dc:creator>
  <cp:lastModifiedBy>Anderson, Laura</cp:lastModifiedBy>
  <cp:lastPrinted>2010-03-05T21:42:18Z</cp:lastPrinted>
  <dcterms:created xsi:type="dcterms:W3CDTF">2000-08-08T04:24:21Z</dcterms:created>
  <dcterms:modified xsi:type="dcterms:W3CDTF">2022-02-25T15:48:51Z</dcterms:modified>
</cp:coreProperties>
</file>